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Henrique\Trust Parts\Mercado Livre\"/>
    </mc:Choice>
  </mc:AlternateContent>
  <bookViews>
    <workbookView xWindow="0" yWindow="0" windowWidth="20490" windowHeight="7755" firstSheet="1" activeTab="3"/>
  </bookViews>
  <sheets>
    <sheet name="Tabela Dinâmica" sheetId="4" r:id="rId1"/>
    <sheet name="Plan12" sheetId="13" r:id="rId2"/>
    <sheet name="Plan14" sheetId="15" r:id="rId3"/>
    <sheet name="Plan15" sheetId="16" r:id="rId4"/>
    <sheet name="Plan13" sheetId="14" r:id="rId5"/>
    <sheet name="Plan11" sheetId="12" r:id="rId6"/>
    <sheet name="Plan8" sheetId="9" r:id="rId7"/>
    <sheet name="Vendas BR" sheetId="1" r:id="rId8"/>
  </sheets>
  <definedNames>
    <definedName name="_xlnm._FilterDatabase" localSheetId="6" hidden="1">Plan8!$A$1:$M$1</definedName>
    <definedName name="_xlnm._FilterDatabase" localSheetId="7" hidden="1">'Vendas BR'!$A$4:$AU$2729</definedName>
  </definedNames>
  <calcPr calcId="152511"/>
  <pivotCaches>
    <pivotCache cacheId="116" r:id="rId9"/>
    <pivotCache cacheId="117" r:id="rId10"/>
    <pivotCache cacheId="118" r:id="rId11"/>
  </pivotCaches>
</workbook>
</file>

<file path=xl/calcChain.xml><?xml version="1.0" encoding="utf-8"?>
<calcChain xmlns="http://schemas.openxmlformats.org/spreadsheetml/2006/main">
  <c r="F28" i="16" l="1"/>
  <c r="F29" i="16"/>
  <c r="F30" i="16"/>
  <c r="F31" i="16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15" i="16"/>
  <c r="F16" i="16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4" i="16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3" i="16"/>
  <c r="F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2" i="16"/>
  <c r="D91" i="16" l="1"/>
  <c r="C91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2" i="16"/>
  <c r="D291" i="9"/>
  <c r="E291" i="9"/>
  <c r="F291" i="9" l="1"/>
</calcChain>
</file>

<file path=xl/sharedStrings.xml><?xml version="1.0" encoding="utf-8"?>
<sst xmlns="http://schemas.openxmlformats.org/spreadsheetml/2006/main" count="110499" uniqueCount="24261">
  <si>
    <t>Não foi possível mostrar alguns dados.</t>
  </si>
  <si>
    <t>Vendas</t>
  </si>
  <si>
    <r>
      <t>Vendas</t>
    </r>
    <r>
      <rPr>
        <sz val="9"/>
        <rFont val="Calibri"/>
        <family val="2"/>
      </rPr>
      <t xml:space="preserve">  Status das suas vendas em 1 de fevereiro de 2023, às 07:07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</si>
  <si>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</si>
  <si>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</si>
  <si>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</si>
  <si>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</si>
  <si>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</si>
  <si>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</si>
  <si>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</si>
  <si>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</si>
  <si>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</si>
  <si>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</si>
  <si>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</si>
  <si>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</si>
  <si>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</si>
  <si>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</si>
  <si>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</si>
  <si>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</si>
  <si>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</si>
  <si>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</si>
  <si>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</si>
  <si>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</si>
  <si>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</si>
  <si>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</si>
  <si>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Canal de venda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</si>
  <si>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</si>
  <si>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</si>
  <si>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</si>
  <si>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</si>
  <si>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</si>
  <si>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</si>
  <si>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</si>
  <si>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</si>
  <si>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</si>
  <si>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</si>
  <si>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</si>
  <si>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</si>
  <si>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</si>
  <si>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</si>
  <si>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</si>
  <si>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</si>
  <si>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</si>
  <si>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</si>
  <si>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Código de rastreamento</t>
  </si>
  <si>
    <t>URL de seguimiento</t>
  </si>
  <si>
    <t>Reclamação aberta</t>
  </si>
  <si>
    <t>Reclamação encerrada</t>
  </si>
  <si>
    <t>Em mediação</t>
  </si>
  <si>
    <t>Processando no centro de distribuição</t>
  </si>
  <si>
    <t>Chega sexta-feira dia 3 de fevereiro</t>
  </si>
  <si>
    <t>Sim</t>
  </si>
  <si>
    <t/>
  </si>
  <si>
    <t xml:space="preserve"> </t>
  </si>
  <si>
    <t>Par-VW001</t>
  </si>
  <si>
    <t>MLB1865073108</t>
  </si>
  <si>
    <t>Mercado Livre</t>
  </si>
  <si>
    <t>2 Kits De Rolamento Roda Traseira Gol G1 G2 G3 G4 G5 Novo</t>
  </si>
  <si>
    <t>Premium</t>
  </si>
  <si>
    <t>Autorizado</t>
  </si>
  <si>
    <t>Minas Gerais</t>
  </si>
  <si>
    <t>Brasil</t>
  </si>
  <si>
    <t>Mercado Envios Full</t>
  </si>
  <si>
    <t>Mercado Envios</t>
  </si>
  <si>
    <t>Não</t>
  </si>
  <si>
    <t>Pronta para emitir NF-e de venda</t>
  </si>
  <si>
    <t>Logo poderá imprimir a etiqueta de envio</t>
  </si>
  <si>
    <t>Par-12152</t>
  </si>
  <si>
    <t>Não emitida</t>
  </si>
  <si>
    <t>Campinas</t>
  </si>
  <si>
    <t>São Paulo</t>
  </si>
  <si>
    <t>Correios e pontos de envio</t>
  </si>
  <si>
    <t>Chega sábado dia 4 de fevereiro</t>
  </si>
  <si>
    <t>77350</t>
  </si>
  <si>
    <t>MLB1838739381</t>
  </si>
  <si>
    <t>Cabo De Marcha Celta 2005 2006 2007 /08/09/10/11/12/13/2014</t>
  </si>
  <si>
    <t>Clássico</t>
  </si>
  <si>
    <t>44507</t>
  </si>
  <si>
    <t>MLB2838193802</t>
  </si>
  <si>
    <t>Cabo De Capô Com Alavanca Kadett 1989 A 1998</t>
  </si>
  <si>
    <t>Hortolândia</t>
  </si>
  <si>
    <t>Chega amanhã</t>
  </si>
  <si>
    <t>Par-PF005</t>
  </si>
  <si>
    <t>MLB1720314207</t>
  </si>
  <si>
    <t>Par Reparo Rolamento Eixo Traseiro Palio Weekend Marea Brava</t>
  </si>
  <si>
    <t>Itaboraí</t>
  </si>
  <si>
    <t>Rio de Janeiro</t>
  </si>
  <si>
    <t>28006</t>
  </si>
  <si>
    <t>MLB2204150534</t>
  </si>
  <si>
    <t>Reparo Pino Guia Pinça De Freio Dianteiro Nissan March</t>
  </si>
  <si>
    <t>Goiás</t>
  </si>
  <si>
    <t>MLB1924091749</t>
  </si>
  <si>
    <t>Guarani</t>
  </si>
  <si>
    <t>36160000</t>
  </si>
  <si>
    <t>Chegará hoje</t>
  </si>
  <si>
    <t>Kit-2210/11</t>
  </si>
  <si>
    <t>MLB2063490455</t>
  </si>
  <si>
    <t>Kit Bieleta Haste Trambulador Peugeot 206 207 1.4 8v 1.6 16v</t>
  </si>
  <si>
    <t>Içara</t>
  </si>
  <si>
    <t>Santa Catarina</t>
  </si>
  <si>
    <t>88820000</t>
  </si>
  <si>
    <t>Anúncio sem dados fiscais</t>
  </si>
  <si>
    <t>Adicione os dados fiscais para poder emitir a NF-e e entregar o pacote</t>
  </si>
  <si>
    <t>par112058/59</t>
  </si>
  <si>
    <t>MLB2918831863</t>
  </si>
  <si>
    <t>Par Bandeja Inferior Com Pivô Palio Weekend Adventure Locker</t>
  </si>
  <si>
    <t>Gustavo Souza Dos Santos</t>
  </si>
  <si>
    <t>CPF 02075445575</t>
  </si>
  <si>
    <t>Avenida Franklin Roosevelt 194 - Apto 306, Rio de Janeiro - CEP: 20021120, Rio de Janeiro</t>
  </si>
  <si>
    <t>02075445575</t>
  </si>
  <si>
    <t>PAR-5701</t>
  </si>
  <si>
    <t>MLB2791660777</t>
  </si>
  <si>
    <t>Par Bieleta Dianteira Peugeot 206 1999 A 2011</t>
  </si>
  <si>
    <t>Araguari</t>
  </si>
  <si>
    <t>227201</t>
  </si>
  <si>
    <t>MLB2696278792</t>
  </si>
  <si>
    <t>Cabo Embreagem (regulagem Manual) Peugeot 206 1999 Em Diante</t>
  </si>
  <si>
    <t>Manaus</t>
  </si>
  <si>
    <t>Amazonas</t>
  </si>
  <si>
    <t>2000004176890751</t>
  </si>
  <si>
    <t>55110</t>
  </si>
  <si>
    <t>MLB2832808204</t>
  </si>
  <si>
    <t>Cabo De Capô Gol Com Alavanca 1984 Em Diante</t>
  </si>
  <si>
    <t>Eduardo Sousa Faria</t>
  </si>
  <si>
    <t>CPF 07404194636</t>
  </si>
  <si>
    <t>Rua José Maria de Lacerda 1900 - Modulo 02, Galpão 02, Quality Entregas, Contagem - CEP: 32210904, Minas Gerais</t>
  </si>
  <si>
    <t>07404194636</t>
  </si>
  <si>
    <t>Avenida Tapajós 2953 / BL20 AP201 Referencia: Condomínio Tupinambas - CEP 32676040 - Amarante, Betim, Minas Gerais</t>
  </si>
  <si>
    <t>Betim</t>
  </si>
  <si>
    <t>32676040</t>
  </si>
  <si>
    <t>2000005033835226</t>
  </si>
  <si>
    <t>Etiqueta pronta para imprimir</t>
  </si>
  <si>
    <t>Você deve dar o pacote ao seu motorista hoje mesmo para não ter atrasos.</t>
  </si>
  <si>
    <t>112010</t>
  </si>
  <si>
    <t>MLB2982291881</t>
  </si>
  <si>
    <t>Bandeja Inferior Direito Fiat Tipo</t>
  </si>
  <si>
    <t>anderson.nobrega54 anderson.nobrega54</t>
  </si>
  <si>
    <t>CPF 14077257859</t>
  </si>
  <si>
    <t>Wanda 148 148 - Casa, Barueri - CEP: 06436380, São Paulo</t>
  </si>
  <si>
    <t>14077257859</t>
  </si>
  <si>
    <t>Rua Vanda 148 / casa - CEP 06436380 - Parque dos Camargos, Barueri, São Paulo</t>
  </si>
  <si>
    <t>Barueri</t>
  </si>
  <si>
    <t>06436380</t>
  </si>
  <si>
    <t>Mercado Envios Flex</t>
  </si>
  <si>
    <t>TRUSTPARTSTRUSTPARTS</t>
  </si>
  <si>
    <t>42010343955</t>
  </si>
  <si>
    <t>2000005033721432</t>
  </si>
  <si>
    <t>2302</t>
  </si>
  <si>
    <t>MLB2772449999</t>
  </si>
  <si>
    <t>Kit Reparo Trambulador Cambio Corsa Celta Com Liame</t>
  </si>
  <si>
    <t>maria da conceicao Soares dos Santos</t>
  </si>
  <si>
    <t>CPF 08823919410</t>
  </si>
  <si>
    <t>travessa da vitória 143 - ao lado da pousada, Igreja Nova - CEP: 57280000, Alagoas</t>
  </si>
  <si>
    <t>08823919410</t>
  </si>
  <si>
    <t>Travessa da Vitória 143 / ao lado da pousada - CEP 57280000 - centro, Igreja Nova, Alagoas</t>
  </si>
  <si>
    <t>Igreja Nova</t>
  </si>
  <si>
    <t>Alagoas</t>
  </si>
  <si>
    <t>57280000</t>
  </si>
  <si>
    <t>2000005033479804</t>
  </si>
  <si>
    <t>A caminho</t>
  </si>
  <si>
    <t>Michelle Cássia</t>
  </si>
  <si>
    <t>72443286134</t>
  </si>
  <si>
    <t>Avenida Hamilton de Barros Soutinho 1130 / Referencia: É em cima da loja MANÁ, próximo ao mercadinho PÉROLA. - CEP 57035690 - Jatiúca, Maceió, Alagoas</t>
  </si>
  <si>
    <t>Maceió</t>
  </si>
  <si>
    <t>57035690</t>
  </si>
  <si>
    <t>1 de fevereiro | 02:26</t>
  </si>
  <si>
    <t>MEL00003256526826</t>
  </si>
  <si>
    <t>2000004176678405</t>
  </si>
  <si>
    <t>Chega segunda-feira dia 6 de fevereiro</t>
  </si>
  <si>
    <t>Adam Pires</t>
  </si>
  <si>
    <t>41307337880</t>
  </si>
  <si>
    <t>Rua Professor Leandro Cavalcanti da Silva Guimarães 176 / CEP 14312370 - Córrego dos Peixes, Batatais, São Paulo</t>
  </si>
  <si>
    <t>Batatais</t>
  </si>
  <si>
    <t>14312370</t>
  </si>
  <si>
    <t>2000004176660207</t>
  </si>
  <si>
    <t>Chega entre os dias 3 e 6 de fevereiro</t>
  </si>
  <si>
    <t>2316</t>
  </si>
  <si>
    <t>MLB2068544097</t>
  </si>
  <si>
    <t>Kit Reparo Alavanca Câmbio Trambulador Vectra 2006 Até 2011</t>
  </si>
  <si>
    <t>William Militao</t>
  </si>
  <si>
    <t>55197156880</t>
  </si>
  <si>
    <t>Rua Benedito André Pedroza Tecco 18 / Casa Referencia: Se não tiver ninguém em casa entregar na mesma rua número 131 casa do meu vô - CEP 13760000 - Renascer, Tapiratiba, São Paulo</t>
  </si>
  <si>
    <t>Tapiratiba</t>
  </si>
  <si>
    <t>13760000</t>
  </si>
  <si>
    <t>MEL00003256508391</t>
  </si>
  <si>
    <t>2000005033129594</t>
  </si>
  <si>
    <t>Par332052/53</t>
  </si>
  <si>
    <t>MLB2860212445</t>
  </si>
  <si>
    <t>Par Morceguinho Dianteiro Celta 1998 A 2015</t>
  </si>
  <si>
    <t>Luiz Antônio</t>
  </si>
  <si>
    <t>85997247546</t>
  </si>
  <si>
    <t>Rua Frei Eduardo 97 / Referencia: Próximo ao Dema - CEP 44770000 - Centro, Pindobaçu, Bahia</t>
  </si>
  <si>
    <t>Pindobaçu</t>
  </si>
  <si>
    <t>Bahia</t>
  </si>
  <si>
    <t>44770000</t>
  </si>
  <si>
    <t>MEL00003256335078</t>
  </si>
  <si>
    <t>2000005033086926</t>
  </si>
  <si>
    <t>2362-DE</t>
  </si>
  <si>
    <t>MLB2223454116</t>
  </si>
  <si>
    <t>Suporte Sup. Radiador Prisma Antig 2008 Le Ld</t>
  </si>
  <si>
    <t>jose junio dos santos silva</t>
  </si>
  <si>
    <t>CPF 06135769421</t>
  </si>
  <si>
    <t>av dois de dezenbro 564 - frente escola angilo de abrel, olho dagua das flores - CEP: 57442000, Alagoas</t>
  </si>
  <si>
    <t>06135769421</t>
  </si>
  <si>
    <t>Avenida avenida Téotonio Fernandes graças apartamento número 17 SN / Atos hotel Referencia: apartamento quarto 46 - CEP 73760000 - quanda 12 lotes 1 a 24, São João D'Aliança, Goiás</t>
  </si>
  <si>
    <t>São João D'Aliança</t>
  </si>
  <si>
    <t>73760000</t>
  </si>
  <si>
    <t>2000005033082054</t>
  </si>
  <si>
    <t>par772027/28</t>
  </si>
  <si>
    <t>MLB3067734151</t>
  </si>
  <si>
    <t>Par Bandeja Inferior Com Pivô Civic 2007 A 2011</t>
  </si>
  <si>
    <t>leticia Lorraine da Silva leticia Lorraine da Silva</t>
  </si>
  <si>
    <t>CPF 12472319681</t>
  </si>
  <si>
    <t>Paulo Campos Duarte 305 - Cs, Nova serrana - CEP: 35522050, Minas Gerais</t>
  </si>
  <si>
    <t>12472319681</t>
  </si>
  <si>
    <t>Rua Padre José Luiz 905 / Cs Referencia: Sim - CEP 35520022 - Centro, Nova Serrana, Minas Gerais</t>
  </si>
  <si>
    <t>Nova Serrana</t>
  </si>
  <si>
    <t>35520022</t>
  </si>
  <si>
    <t>2000005032983058</t>
  </si>
  <si>
    <t>77354</t>
  </si>
  <si>
    <t>MLB1918238327</t>
  </si>
  <si>
    <t>Cabo De Marcha Trambulador Agile E Montana Novo 2009 A 2014</t>
  </si>
  <si>
    <t>Elilton Bernardo</t>
  </si>
  <si>
    <t>09746189778</t>
  </si>
  <si>
    <t>Rua Tartaruga Ninja 29 / Ao Lado Do Cras - CEP 29938360 - Pedra D'Água, São Mateus, Espírito Santo</t>
  </si>
  <si>
    <t>São Mateus</t>
  </si>
  <si>
    <t>Espírito Santo</t>
  </si>
  <si>
    <t>29938360</t>
  </si>
  <si>
    <t>MEL00003256257694</t>
  </si>
  <si>
    <t>2000005032965306</t>
  </si>
  <si>
    <t>MLB1781927419</t>
  </si>
  <si>
    <t>Cabo De Engate E Seleção Celta 2007/2014</t>
  </si>
  <si>
    <t>pedro pereira de almeida</t>
  </si>
  <si>
    <t>73881023372</t>
  </si>
  <si>
    <t>Rua Santa Clara 77 / proximo ao raimundao Referencia: proximo ao raimundao - CEP 65365000 - sao jose, Zé Doca, Maranhão</t>
  </si>
  <si>
    <t>Zé Doca</t>
  </si>
  <si>
    <t>Maranhão</t>
  </si>
  <si>
    <t>65365000</t>
  </si>
  <si>
    <t>1 de fevereiro | 02:19</t>
  </si>
  <si>
    <t>MEL00003256235686</t>
  </si>
  <si>
    <t>2000004176427499</t>
  </si>
  <si>
    <t>4001</t>
  </si>
  <si>
    <t>MLB2100236132</t>
  </si>
  <si>
    <t>Capa Pedal Acelerador Freio Embreagem Voyage Saveiro Gol</t>
  </si>
  <si>
    <t>Diego Ferreira</t>
  </si>
  <si>
    <t>41096030802</t>
  </si>
  <si>
    <t>Rua Benjamin Constant 926 / casa - CEP 15120000 - centro, Neves Paulista, São Paulo</t>
  </si>
  <si>
    <t>Neves Paulista</t>
  </si>
  <si>
    <t>15120000</t>
  </si>
  <si>
    <t>MEL00003256209688</t>
  </si>
  <si>
    <t>2000005032913084</t>
  </si>
  <si>
    <t>Jonatan Henrique De Jesus Borges</t>
  </si>
  <si>
    <t>40625445805</t>
  </si>
  <si>
    <t>Rua João Lameza 138 / CEP 17212607 - Jardim Orlando Chesini Ometto, Jaú, São Paulo</t>
  </si>
  <si>
    <t>Jaú</t>
  </si>
  <si>
    <t>17212607</t>
  </si>
  <si>
    <t>MEL00003256200897</t>
  </si>
  <si>
    <t>2000005032805628</t>
  </si>
  <si>
    <t>MLB1781827882</t>
  </si>
  <si>
    <t>Cabo De Engate E Seleção Corsa Classic 2005/2014</t>
  </si>
  <si>
    <t>Jorge Primak</t>
  </si>
  <si>
    <t>10340209941</t>
  </si>
  <si>
    <t>Rua Carlos Bartolomeu Cancelli 993 / condomínio Referencia: Bloco 2 AP 104 - CEP 85811280 - Cancelli, Cascavel, Paraná</t>
  </si>
  <si>
    <t>Cascavel</t>
  </si>
  <si>
    <t>Paraná</t>
  </si>
  <si>
    <t>85811280</t>
  </si>
  <si>
    <t>MEL00003256154917</t>
  </si>
  <si>
    <t>2000005032779836</t>
  </si>
  <si>
    <t>MLB2015330278</t>
  </si>
  <si>
    <t>2 Kit's De Rolamento Roda Traseira Gol G1 G2 G3 G4 G5 Novo</t>
  </si>
  <si>
    <t>Rafael Souza</t>
  </si>
  <si>
    <t>12966549661</t>
  </si>
  <si>
    <t>Avenida Delegado Waldemar Gomes Pinto 564 / loja - CEP 37640000 - ponte nova, Extrema, Minas Gerais</t>
  </si>
  <si>
    <t>Extrema</t>
  </si>
  <si>
    <t>37640000</t>
  </si>
  <si>
    <t>MEL00003256144751</t>
  </si>
  <si>
    <t>2000005032622604</t>
  </si>
  <si>
    <t>Par-PG001A</t>
  </si>
  <si>
    <t>MLB1853236145</t>
  </si>
  <si>
    <t>Kit Rolamento Eixo Traseiro Peugeot 206/207 C/barra 50mm</t>
  </si>
  <si>
    <t>Luciano Conceiçao Filho</t>
  </si>
  <si>
    <t>43217346572</t>
  </si>
  <si>
    <t>Avenida Aliomar Baleeiro 4348 / Apto, 101 B - CEP 41385160 - Sete de Abril, Salvador, Bahia</t>
  </si>
  <si>
    <t>Salvador</t>
  </si>
  <si>
    <t>41385160</t>
  </si>
  <si>
    <t>1 de fevereiro | 00:00</t>
  </si>
  <si>
    <t>MEL00003256106661</t>
  </si>
  <si>
    <t>2000005032533948</t>
  </si>
  <si>
    <t>PVI442090</t>
  </si>
  <si>
    <t>MLB2888440055</t>
  </si>
  <si>
    <t>Pivô Lado Esquerdo Voyage G6 2012 Em Diante</t>
  </si>
  <si>
    <t>Leandro Borges</t>
  </si>
  <si>
    <t>CPF 27323977843</t>
  </si>
  <si>
    <t>Avenida União 275 - Casa 03, Franco da Rocha - CEP: 07865550, São Paulo</t>
  </si>
  <si>
    <t>27323977843</t>
  </si>
  <si>
    <t>Avenida União 275 / Casa 03 Referencia: Condominio Safira - CEP 07865550 - Vila Eliza, Franco da Rocha, São Paulo</t>
  </si>
  <si>
    <t>Franco da Rocha</t>
  </si>
  <si>
    <t>07865550</t>
  </si>
  <si>
    <t>42009790602</t>
  </si>
  <si>
    <t>2000005032460392</t>
  </si>
  <si>
    <t>66413</t>
  </si>
  <si>
    <t>MLB2826454642</t>
  </si>
  <si>
    <t>Cabo De Embreagem Fiorino Furgão Motor 1.3 8v 2004 Em Diante</t>
  </si>
  <si>
    <t>wilsoncamargo28 wilsoncamargo28</t>
  </si>
  <si>
    <t>CPF 34917465826</t>
  </si>
  <si>
    <t>R toshio Yamagushi  611 - R TOSHIO YAMAGUSHI, Narandiba - CEP: 19220000, São Paulo</t>
  </si>
  <si>
    <t>34917465826</t>
  </si>
  <si>
    <t>Rua Valmir Antônio da Silva 220 / CEP 19220000 - Jd Arruda, Narandiba, São Paulo</t>
  </si>
  <si>
    <t>Narandiba</t>
  </si>
  <si>
    <t>19220000</t>
  </si>
  <si>
    <t>2000005032394452</t>
  </si>
  <si>
    <t>kit-pg001</t>
  </si>
  <si>
    <t>MLB2607917865</t>
  </si>
  <si>
    <t>Kit Rolamento Eixo Traseiro C/ Bucha Pegeout 206/207 47mm</t>
  </si>
  <si>
    <t>Wellington Cardoso</t>
  </si>
  <si>
    <t>47514043500</t>
  </si>
  <si>
    <t>Rua Santa Bárbara 42 / térreo Referencia: ao lado do depósito de matérias Disensa - CEP 41110140 - Pernambués, Salvador, Bahia</t>
  </si>
  <si>
    <t>41110140</t>
  </si>
  <si>
    <t>31 de janeiro | 23:17</t>
  </si>
  <si>
    <t>MEL00003255932427</t>
  </si>
  <si>
    <t>2000005032283576</t>
  </si>
  <si>
    <t>MLB2832795461</t>
  </si>
  <si>
    <t>Cabo De Capô Parati Com Alavanca 1984</t>
  </si>
  <si>
    <t>Cauê Marconato de Moraes</t>
  </si>
  <si>
    <t>CPF 44389227807</t>
  </si>
  <si>
    <t>Avenida Vicenzo Granghelli 205 - jaguariuna, Jaguariúna - CEP: 13916150, São Paulo</t>
  </si>
  <si>
    <t>44389227807</t>
  </si>
  <si>
    <t>Avenida Guido Tozzi 1171 / caldo de cana - CEP 13918112 - Tanquinho Velho, Jaguariúna, São Paulo</t>
  </si>
  <si>
    <t>Jaguariúna</t>
  </si>
  <si>
    <t>13918112</t>
  </si>
  <si>
    <t>2000005032249446</t>
  </si>
  <si>
    <t>77352</t>
  </si>
  <si>
    <t>MLB2021522298</t>
  </si>
  <si>
    <t>Cabo De Marcha Astra 2001/2005 Original 93306003</t>
  </si>
  <si>
    <t>Wellington Marques maia</t>
  </si>
  <si>
    <t>29528754805</t>
  </si>
  <si>
    <t>Rua Coroados 86 / CEP 07794090 - Paraíso (Polvilho), Cajamar, São Paulo</t>
  </si>
  <si>
    <t>Cajamar</t>
  </si>
  <si>
    <t>07794090</t>
  </si>
  <si>
    <t>1 de fevereiro | 02:20</t>
  </si>
  <si>
    <t>MEL00003255831035</t>
  </si>
  <si>
    <t>2000004176127701</t>
  </si>
  <si>
    <t>Ronalldo Allves</t>
  </si>
  <si>
    <t>01797264125</t>
  </si>
  <si>
    <t>Rua 02 Q 16 LT 05 05 / Casa - CEP 73950000 - Nova vila, Alvorada do Norte, Goiás</t>
  </si>
  <si>
    <t>Alvorada do Norte</t>
  </si>
  <si>
    <t>73950000</t>
  </si>
  <si>
    <t>MEL00003255819684</t>
  </si>
  <si>
    <t>2000005032235260</t>
  </si>
  <si>
    <t>Chega entre os dias 7 e 9 de fevereiro</t>
  </si>
  <si>
    <t>2000005032235262</t>
  </si>
  <si>
    <t>24579046</t>
  </si>
  <si>
    <t>MLB2083219470</t>
  </si>
  <si>
    <t>Terminal Conector Cabo Trambulador Celta 2005 Em Diante</t>
  </si>
  <si>
    <t>2000005032232522</t>
  </si>
  <si>
    <t>MLB2068465616</t>
  </si>
  <si>
    <t>Kit Reparo Alavanca Câmbio Trambulador Celta 2005 Até 2014</t>
  </si>
  <si>
    <t>2000005032215552</t>
  </si>
  <si>
    <t>Chega entre os dias 2 e 3 de fevereiro</t>
  </si>
  <si>
    <t>MLB2860180904</t>
  </si>
  <si>
    <t>Par Morceguinho Dianteiro Prisma 2007 A 2012</t>
  </si>
  <si>
    <t>Jamila Araújo Neves</t>
  </si>
  <si>
    <t>49497931875</t>
  </si>
  <si>
    <t>Avenida Dr Júlio Prestes 1355 / rodoviária, box 1 Referencia: primeiro box dentro da rodoviária - CEP 11910000 - centro, Sete Barras, São Paulo</t>
  </si>
  <si>
    <t>Sete Barras</t>
  </si>
  <si>
    <t>11910000</t>
  </si>
  <si>
    <t>MEL00003255815073</t>
  </si>
  <si>
    <t>2000005032142412</t>
  </si>
  <si>
    <t>Vamos enviar o pacote no dia 1 de fevereiro</t>
  </si>
  <si>
    <t>Para organizar os envios, vamos fazer o envio em 1 de fevereiro.</t>
  </si>
  <si>
    <t>Miry'Han Borges</t>
  </si>
  <si>
    <t>65114515187</t>
  </si>
  <si>
    <t>Rua Gerônimo Monteiro Lopes 210 / Referencia: Oficina mecânica - CEP 11900000 - Vila Sao Francisco, Registro, São Paulo</t>
  </si>
  <si>
    <t>Registro</t>
  </si>
  <si>
    <t>11900000</t>
  </si>
  <si>
    <t>MEL00003255761496</t>
  </si>
  <si>
    <t>2000004176066209</t>
  </si>
  <si>
    <t>FD001</t>
  </si>
  <si>
    <t>MLB1748144147</t>
  </si>
  <si>
    <t>Kit Rolamento Roda Traseira Escort 94 Fiesta 95 Ka 97</t>
  </si>
  <si>
    <t>Hebert Rodrigues</t>
  </si>
  <si>
    <t>38212168832</t>
  </si>
  <si>
    <t>Avenida Reserva do Japy 1233 / casa dae Referencia: no local tem um reservatorio da dae com dois portao um deles fica em uma entrada a direita a casa fica no fundo 
n é nos predios - CEP 13211772 - Recanto Quarto Centenário, Jundiaí, São Paulo</t>
  </si>
  <si>
    <t>Jundiaí</t>
  </si>
  <si>
    <t>13211772</t>
  </si>
  <si>
    <t>MEL00003255727230</t>
  </si>
  <si>
    <t>2000005032057848</t>
  </si>
  <si>
    <t>90500</t>
  </si>
  <si>
    <t>MLB3109201062</t>
  </si>
  <si>
    <t>Kit Reparo Trambulador Sem Mola Kangoo Todos Os Anos</t>
  </si>
  <si>
    <t>alexandre v da cruz</t>
  </si>
  <si>
    <t>CPF 14926383829</t>
  </si>
  <si>
    <t>campos do Jordão 186 - casa, São Bernardo do Campo - CEP: 09751400, São Paulo</t>
  </si>
  <si>
    <t>14926383829</t>
  </si>
  <si>
    <t>Rua Campos do Jordão 186 / Casa - CEP 09751400 - Baeta Neves, São Bernardo do Campo, São Paulo</t>
  </si>
  <si>
    <t>São Bernardo do Campo</t>
  </si>
  <si>
    <t>09751400</t>
  </si>
  <si>
    <t>42009583342</t>
  </si>
  <si>
    <t>2000005031971912</t>
  </si>
  <si>
    <t>66636</t>
  </si>
  <si>
    <t>MLB1782110034</t>
  </si>
  <si>
    <t>Cabo De Engate Palio / Siena / Strada</t>
  </si>
  <si>
    <t>Cristiano Camilo Escouto Soares</t>
  </si>
  <si>
    <t>81346700087</t>
  </si>
  <si>
    <t>Rua Alcina Morais 90 / Referencia: colejo Assis brasil - CEP 92320067 - Mato Grande, Canoas, Rio Grande do Sul</t>
  </si>
  <si>
    <t>Canoas</t>
  </si>
  <si>
    <t>Rio Grande do Sul</t>
  </si>
  <si>
    <t>92320067</t>
  </si>
  <si>
    <t>31 de janeiro | 21:08</t>
  </si>
  <si>
    <t>MEL00003255676455</t>
  </si>
  <si>
    <t>2000005031960352</t>
  </si>
  <si>
    <t>227205</t>
  </si>
  <si>
    <t>MLB2646612218</t>
  </si>
  <si>
    <t>Cabo De Embreagem 206 1.0 16v D4d 1060mm Regulagem Manual</t>
  </si>
  <si>
    <t>Carlos Oronoz</t>
  </si>
  <si>
    <t>CPF 70405713231</t>
  </si>
  <si>
    <t>Rua Sete de Agosto 530 - frente o Cras, São José dos Pinhais - CEP: 83055580, Paraná</t>
  </si>
  <si>
    <t>70405713231</t>
  </si>
  <si>
    <t>Rua Jânio Quadros 540 / apto planta baja Referencia: frente bara amarelo - CEP 83055576 - Ipê, São José dos Pinhais, Paraná</t>
  </si>
  <si>
    <t>São José dos Pinhais</t>
  </si>
  <si>
    <t>83055576</t>
  </si>
  <si>
    <t>2000005031919586</t>
  </si>
  <si>
    <t>Par 28006</t>
  </si>
  <si>
    <t>MLB2204157316</t>
  </si>
  <si>
    <t>Par Reparo Pino Guia Pinça De Freio Dianteiro Nissan Versa</t>
  </si>
  <si>
    <t>Jose Márcio De Oliveira</t>
  </si>
  <si>
    <t>03607042470</t>
  </si>
  <si>
    <t>Condominio Crauna 5 / Casa - CEP 57445000 - São José da Tapera, Alagoas</t>
  </si>
  <si>
    <t>São José da Tapera</t>
  </si>
  <si>
    <t>57445000</t>
  </si>
  <si>
    <t>1 de fevereiro | 01:30</t>
  </si>
  <si>
    <t>MEL00003255626060</t>
  </si>
  <si>
    <t>2000005031918508</t>
  </si>
  <si>
    <t>Par-14104</t>
  </si>
  <si>
    <t>MLB2111127107</t>
  </si>
  <si>
    <t>Par De Kit Pino Guia Bucha Pinça Freio Vw Polo Gol Fox Polo</t>
  </si>
  <si>
    <t>Wendel Delfino</t>
  </si>
  <si>
    <t>43558930819</t>
  </si>
  <si>
    <t>Rua Sebastião Ortiz de Campos 146 / CEP 13843355 - Jardim Munhoz, Mogi Guaçu, São Paulo</t>
  </si>
  <si>
    <t>Mogi Guaçu</t>
  </si>
  <si>
    <t>13843355</t>
  </si>
  <si>
    <t>1 de fevereiro | 02:33</t>
  </si>
  <si>
    <t>MEL00003255624398</t>
  </si>
  <si>
    <t>2000005031892612</t>
  </si>
  <si>
    <t>MLB2609815607</t>
  </si>
  <si>
    <t>Kit Rolamento Eixo Traseiro C/ Bucha Peugeot 206 47mm</t>
  </si>
  <si>
    <t>Henrique Batista de melo neto Henrique</t>
  </si>
  <si>
    <t>03186551447</t>
  </si>
  <si>
    <t>Rua Polônia 192 / Privê, casa 03 Referencia: Privê Ilha de Rokes: Fica na rua por trás da antiga pizzaria Paixão - CEP 53431080 - Pau Amarelo, Paulista, Pernambuco</t>
  </si>
  <si>
    <t>Paulista</t>
  </si>
  <si>
    <t>Pernambuco</t>
  </si>
  <si>
    <t>53431080</t>
  </si>
  <si>
    <t>MEL00003255607285</t>
  </si>
  <si>
    <t>2000004175980765</t>
  </si>
  <si>
    <t>PVI0311-5233</t>
  </si>
  <si>
    <t>MLB2949716560</t>
  </si>
  <si>
    <t>Par Pivô Suspensão E Bieletas Sonic 2012 Em Diante</t>
  </si>
  <si>
    <t>Lar São Francisco de Assis</t>
  </si>
  <si>
    <t>CPF 34955360866</t>
  </si>
  <si>
    <t>Rua Emílio Marcondes Ribas 150, Caraguatatuba - CEP: 11668130, São Paulo</t>
  </si>
  <si>
    <t>34955360866</t>
  </si>
  <si>
    <t>Rua Antônio Souza dos Santos 175 / casa Referencia: Produto também pode ser entregue no salão de cabelereiro ao lado. - CEP 11668170 - Jaraguá, Caraguatatuba, São Paulo</t>
  </si>
  <si>
    <t>Caraguatatuba</t>
  </si>
  <si>
    <t>11668170</t>
  </si>
  <si>
    <t>2000004175949443</t>
  </si>
  <si>
    <t>Par-27020</t>
  </si>
  <si>
    <t>MLB2669827088</t>
  </si>
  <si>
    <t>Par Reparo Pino Guia Pinça De Freio Dianteiro Corolla 03a08</t>
  </si>
  <si>
    <t>Edilson Edivaldo</t>
  </si>
  <si>
    <t>43506255851</t>
  </si>
  <si>
    <t>Rua Miguel de Arizo 109 / Referencia: Lado do salão Maria Maria - CEP 08440560 - Núcleo Lageado, São Paulo, São Paulo</t>
  </si>
  <si>
    <t>08440560</t>
  </si>
  <si>
    <t>MEL00003255512570</t>
  </si>
  <si>
    <t>2000005022427534</t>
  </si>
  <si>
    <t>Cicero Cassiano da Silva Júnior</t>
  </si>
  <si>
    <t>05108211465</t>
  </si>
  <si>
    <t>Rua Doutor José Fontes Lima 27 / próximo a sandubaria - CEP 57040290 - Jacintinho, Maceió, Alagoas</t>
  </si>
  <si>
    <t>57040290</t>
  </si>
  <si>
    <t>1 de fevereiro | 00:36</t>
  </si>
  <si>
    <t>MEL00003255488598</t>
  </si>
  <si>
    <t>2000005031663960</t>
  </si>
  <si>
    <t>Emerson Douglas Barbosa Emerson Arruda</t>
  </si>
  <si>
    <t>08800590446</t>
  </si>
  <si>
    <t>Rua Moacir Coutinho 55 / galpao Jd serviços  Referencia: Galpão da fachada preta - CEP 50761490 - San Martin, Recife, Pernambuco</t>
  </si>
  <si>
    <t>Recife</t>
  </si>
  <si>
    <t>50761490</t>
  </si>
  <si>
    <t>MEL00003255455905</t>
  </si>
  <si>
    <t>2000005031583286</t>
  </si>
  <si>
    <t>332002</t>
  </si>
  <si>
    <t>MLB3111438110</t>
  </si>
  <si>
    <t>Bandeja Superior Direito Com Pivô Chevette 1973 À 1993</t>
  </si>
  <si>
    <t>Adriana Felix de Alencar</t>
  </si>
  <si>
    <t>CPF 21392403839</t>
  </si>
  <si>
    <t>Rua Luzinete Maria dos Santos Soares 102 - Casa, São José dos Campos - CEP: 12232419, São Paulo</t>
  </si>
  <si>
    <t>21392403839</t>
  </si>
  <si>
    <t>Rua Luzinete Maria dos Santos Soares 102 / Casa - CEP 12232419 - Conjunto Papa João Paulo II, São José dos Campos, São Paulo</t>
  </si>
  <si>
    <t>São José dos Campos</t>
  </si>
  <si>
    <t>12232419</t>
  </si>
  <si>
    <t>2000004175878373</t>
  </si>
  <si>
    <t>Celso Vieira</t>
  </si>
  <si>
    <t>15419031701</t>
  </si>
  <si>
    <t>Rua Coronel Nilo Gonçalves 37 / quadra R próx campo Referencia: Fica próx ao campo Coreia 1 , Celso vieira (mecânico)#celsinho - CEP 25220685 - Saracuruna, Duque de Caxias, Rio de Janeiro</t>
  </si>
  <si>
    <t>Duque de Caxias</t>
  </si>
  <si>
    <t>25220685</t>
  </si>
  <si>
    <t>MEL00003255401559</t>
  </si>
  <si>
    <t>2000005031469428</t>
  </si>
  <si>
    <t>Chega a uma Agência Mercado Livre segunda-feira, 6 de fevereiro</t>
  </si>
  <si>
    <t>MLB1841175427</t>
  </si>
  <si>
    <t>Cabo De Marcha Corsa Classic 2009 2010 2011 2012 2013 2014</t>
  </si>
  <si>
    <t>wudson henrique</t>
  </si>
  <si>
    <t>03161219244</t>
  </si>
  <si>
    <t>AVENIDA JATUARANA 3698 / SALA A1 - CEP 76808426 - Porto Velho, Rondônia</t>
  </si>
  <si>
    <t>Porto Velho</t>
  </si>
  <si>
    <t>Rondônia</t>
  </si>
  <si>
    <t>76808426</t>
  </si>
  <si>
    <t>MEL00003255324445</t>
  </si>
  <si>
    <t>2000005031453020</t>
  </si>
  <si>
    <t>227203</t>
  </si>
  <si>
    <t>MLB2699458146</t>
  </si>
  <si>
    <t>Cabo De Embreagem Peugeot 206 Até 03 1.1 1.3 1.6 Reg Manual</t>
  </si>
  <si>
    <t>Andreza lopes</t>
  </si>
  <si>
    <t>CPF 23118341858</t>
  </si>
  <si>
    <t>Rua Água Marinha 440 - Casa 1, Osasco - CEP: 06280000, São Paulo</t>
  </si>
  <si>
    <t>23118341858</t>
  </si>
  <si>
    <t>Avenida Presidente Médici 734 / até 1999 - Referencia: Em Frente A Metalsa,Segunda Portaria , Em Frente Ao Atacadista Roldao - CEP 06268000 - Aliança, Osasco, São Paulo</t>
  </si>
  <si>
    <t>Osasco</t>
  </si>
  <si>
    <t>06268000</t>
  </si>
  <si>
    <t>42009313343</t>
  </si>
  <si>
    <t>2000005031442212</t>
  </si>
  <si>
    <t>MLB2152555431</t>
  </si>
  <si>
    <t>Par Kit Pino Guia Bucha Pinça Freio Fiat Idea 2006 Até 2016</t>
  </si>
  <si>
    <t>JRE AUTO PARTS LTDA</t>
  </si>
  <si>
    <t>CNPJ 37875676000139</t>
  </si>
  <si>
    <t>Rua Francesco Usper 692, São Paulo - CEP: 03928235, São Paulo</t>
  </si>
  <si>
    <t>Contribuinte</t>
  </si>
  <si>
    <t>37875676000139</t>
  </si>
  <si>
    <t>Rua Francesco Usper 692 / Casa 4 Referencia: Tocar Campainha - CEP 03928235 - Conjunto Habitacional Teotonio Vilela, São Paulo, São Paulo</t>
  </si>
  <si>
    <t>03928235</t>
  </si>
  <si>
    <t>42009309097</t>
  </si>
  <si>
    <t>2000005031415138</t>
  </si>
  <si>
    <t>par112005</t>
  </si>
  <si>
    <t>MLB2928469639</t>
  </si>
  <si>
    <t>Par Bracinho Oscilante Bucha Pivô Fiorino 1998 Em Diante</t>
  </si>
  <si>
    <t>EVANILDO SIMAO</t>
  </si>
  <si>
    <t>CPF 13268298826</t>
  </si>
  <si>
    <t>rola cabocla 221 - casa 02, São Paulo - CEP: 08421200, São Paulo</t>
  </si>
  <si>
    <t>13268298826</t>
  </si>
  <si>
    <t>Rua Rola Cabocla 221 / Casa N 02 Referencia: Entregar no 221 ou no 258 e familia - CEP 08421200 - Vila Cosmopolita, São Paulo, São Paulo</t>
  </si>
  <si>
    <t>08421200</t>
  </si>
  <si>
    <t>42009297870</t>
  </si>
  <si>
    <t>2000004175797877</t>
  </si>
  <si>
    <t>4063</t>
  </si>
  <si>
    <t>MLB2100401469</t>
  </si>
  <si>
    <t>Capa Pedal Freio Embreagem Gm Onix 2012 Em Diante</t>
  </si>
  <si>
    <t>Tiago Santos</t>
  </si>
  <si>
    <t>22970465884</t>
  </si>
  <si>
    <t>Rua Lavínia Maria de Souza 116 / Referencia: Em Frente Ao Campo De Futebol - CEP 13179342 - Jardim Paraíso II (Nova Veneza), Sumaré, São Paulo</t>
  </si>
  <si>
    <t>Sumaré</t>
  </si>
  <si>
    <t>13179342</t>
  </si>
  <si>
    <t>1 de fevereiro | 02:39</t>
  </si>
  <si>
    <t>MEL00003255279093</t>
  </si>
  <si>
    <t>2000005031373716</t>
  </si>
  <si>
    <t>alexsandro bustamante me</t>
  </si>
  <si>
    <t>10592994000136</t>
  </si>
  <si>
    <t>Rua Alfredo Penido 61 / A - CEP 12570112 - Jardim São Paulo, Aparecida, São Paulo</t>
  </si>
  <si>
    <t>Aparecida</t>
  </si>
  <si>
    <t>12570112</t>
  </si>
  <si>
    <t>1 de fevereiro | 00:26</t>
  </si>
  <si>
    <t>MEL00003255259922</t>
  </si>
  <si>
    <t>2000005029927062</t>
  </si>
  <si>
    <t>Alexandre dos santos</t>
  </si>
  <si>
    <t>92582168068</t>
  </si>
  <si>
    <t>Lourenço zacaro 1050 / CEP 92480000 - centro, Nova Santa Rita, Rio Grande do Sul</t>
  </si>
  <si>
    <t>Nova Santa Rita</t>
  </si>
  <si>
    <t>92480000</t>
  </si>
  <si>
    <t>MEL00003255222697</t>
  </si>
  <si>
    <t>2000005031251498</t>
  </si>
  <si>
    <t>Reivan Santana de Oliveira</t>
  </si>
  <si>
    <t>02253444596</t>
  </si>
  <si>
    <t>Praça Edgar Pereira 122 / Referencia: Próximo à agência dos Correios - CEP 44750000 - Centro, Caldeirão Grande, Bahia</t>
  </si>
  <si>
    <t>Caldeirão Grande</t>
  </si>
  <si>
    <t>44750000</t>
  </si>
  <si>
    <t>31 de janeiro | 20:50</t>
  </si>
  <si>
    <t>MEL00003255177715</t>
  </si>
  <si>
    <t>2000005031147618</t>
  </si>
  <si>
    <t>jordano freitas freitas</t>
  </si>
  <si>
    <t>07249471678</t>
  </si>
  <si>
    <t>Rua Resende Costa 248 / CEP 36328000 - Centro, Santa Cruz de Minas, Minas Gerais</t>
  </si>
  <si>
    <t>Santa Cruz de Minas</t>
  </si>
  <si>
    <t>36328000</t>
  </si>
  <si>
    <t>MEL00003255115510</t>
  </si>
  <si>
    <t>2000005031017412</t>
  </si>
  <si>
    <t>Italo Talvani</t>
  </si>
  <si>
    <t>03569661199</t>
  </si>
  <si>
    <t>Quadra SCLRN 706 Bloco C 51 / 51 - 51 fundos Referencia: loja TOCA DO SOM , exatamente atrás daloja  duauto peças e das óticas brasilense da w3 norte - CEP 70740513 - Asa Norte, Brasília, Distrito Federal</t>
  </si>
  <si>
    <t>Brasília</t>
  </si>
  <si>
    <t>Distrito Federal</t>
  </si>
  <si>
    <t>70740513</t>
  </si>
  <si>
    <t>MEL00003255012428</t>
  </si>
  <si>
    <t>2000004175634267</t>
  </si>
  <si>
    <t>MLB2794394527</t>
  </si>
  <si>
    <t>Par Bieleta Dianteira Peugeot 2008 2016 A 2019</t>
  </si>
  <si>
    <t>valtier criado</t>
  </si>
  <si>
    <t>CPF 27891278830</t>
  </si>
  <si>
    <t>Tocantinópolis 143 - Fundos, Guarulhos - CEP: 07124100, São Paulo</t>
  </si>
  <si>
    <t>27891278830</t>
  </si>
  <si>
    <t>Avenida Jovita 135 / mecanica Jovita - CEP 07124150 - Jardim Iporanga, Guarulhos, São Paulo</t>
  </si>
  <si>
    <t>Guarulhos</t>
  </si>
  <si>
    <t>07124150</t>
  </si>
  <si>
    <t>42009114639</t>
  </si>
  <si>
    <t>2000005030870692</t>
  </si>
  <si>
    <t>MLB1802931823</t>
  </si>
  <si>
    <t>Cabo De Trambulador Corsa Classic 2005/2014</t>
  </si>
  <si>
    <t>Edson Porfirio Moraes Moraes</t>
  </si>
  <si>
    <t>22528402856</t>
  </si>
  <si>
    <t>Rua José João Fernandes 255 / casa - CEP 88745000 - Santa Lúcia, Capivari de Baixo, Santa Catarina</t>
  </si>
  <si>
    <t>Capivari de Baixo</t>
  </si>
  <si>
    <t>88745000</t>
  </si>
  <si>
    <t>MEL00003254909589</t>
  </si>
  <si>
    <t>2000005030791130</t>
  </si>
  <si>
    <t>Bruno De Freitas Cote</t>
  </si>
  <si>
    <t>42158252880</t>
  </si>
  <si>
    <t>Rua Armando Guerra 730 / Referencia: rua de traz do restaurante aroeira - CEP 15105000 - Jardim do Bosque, Potirendaba, São Paulo</t>
  </si>
  <si>
    <t>Potirendaba</t>
  </si>
  <si>
    <t>15105000</t>
  </si>
  <si>
    <t>31 de janeiro | 19:35</t>
  </si>
  <si>
    <t>MEL00003254842408</t>
  </si>
  <si>
    <t>2000005030630150</t>
  </si>
  <si>
    <t>44911/12</t>
  </si>
  <si>
    <t>MLB2648183990</t>
  </si>
  <si>
    <t>Cabo De Engate E Seleção Gm Astra E Zafira 2006 Em Diante</t>
  </si>
  <si>
    <t>Weder Henriques Guimarães</t>
  </si>
  <si>
    <t>93485573604</t>
  </si>
  <si>
    <t>Rua JK 261 / Cs - CEP 35695000 - São José, Igaratinga, Minas Gerais</t>
  </si>
  <si>
    <t>Igaratinga</t>
  </si>
  <si>
    <t>35695000</t>
  </si>
  <si>
    <t>MEL00003254701330</t>
  </si>
  <si>
    <t>2000005030600424</t>
  </si>
  <si>
    <t>Chegará amanhã à Agência Mercado Livre</t>
  </si>
  <si>
    <t>Wilton G. Resende</t>
  </si>
  <si>
    <t>43091865134</t>
  </si>
  <si>
    <t>RUA SAINT TROPEZ 57 / qd 57 L14 sala 02-03 - CEP 74968495 - Aparecida de Goiânia, Goiás</t>
  </si>
  <si>
    <t>Aparecida de Goiânia</t>
  </si>
  <si>
    <t>74968495</t>
  </si>
  <si>
    <t>MEL00003254680580</t>
  </si>
  <si>
    <t>2000004175425819</t>
  </si>
  <si>
    <t>guimaraesriosrosario guimaraesriosrosario</t>
  </si>
  <si>
    <t>01879019531</t>
  </si>
  <si>
    <t>umburana 55 / Referencia: Próximo Ao Mercadinho Sousa - CEP 46810000 - Povoado deUmburana, Utinga, Bahia</t>
  </si>
  <si>
    <t>Utinga</t>
  </si>
  <si>
    <t>46810000</t>
  </si>
  <si>
    <t>31 de janeiro | 20:16</t>
  </si>
  <si>
    <t>MEL00003254612559</t>
  </si>
  <si>
    <t>2000005030500326</t>
  </si>
  <si>
    <t>Par-2367</t>
  </si>
  <si>
    <t>MLB2220362721</t>
  </si>
  <si>
    <t>Suporte Radiador Vectra Cd 2.0 97 A 98 Ld/le</t>
  </si>
  <si>
    <t>Tiago Demarchi</t>
  </si>
  <si>
    <t>38720557809</t>
  </si>
  <si>
    <t>Rua José Lucas de Oliveira 682 / Bairro: Nélio dos Santos - CEP 14580000 - Guará, São Paulo</t>
  </si>
  <si>
    <t>Guará</t>
  </si>
  <si>
    <t>14580000</t>
  </si>
  <si>
    <t>MEL00003254603872</t>
  </si>
  <si>
    <t>2000005030462984</t>
  </si>
  <si>
    <t>VW001</t>
  </si>
  <si>
    <t>MLB1848059503</t>
  </si>
  <si>
    <t>Kit Rolamento Roda Traseira Gol G1 G2 G3 G4 G5 Novo</t>
  </si>
  <si>
    <t>Aldair Luiz Domingos</t>
  </si>
  <si>
    <t>42944948830</t>
  </si>
  <si>
    <t>Rua Chico Mendes 114 / Referencia: acampamento boas novas - CEP 07179845 - Anita Garibaldi, Guarulhos, São Paulo</t>
  </si>
  <si>
    <t>07179845</t>
  </si>
  <si>
    <t>1 de fevereiro | 01:34</t>
  </si>
  <si>
    <t>MEL00003254597310</t>
  </si>
  <si>
    <t>2000005030230654</t>
  </si>
  <si>
    <t>Diogo Potier</t>
  </si>
  <si>
    <t>74424491900</t>
  </si>
  <si>
    <t>Rua Nathan Sumar Amorim 64 / Casa 1 - CEP 88132814 - Bela Vista, Palhoça, Santa Catarina</t>
  </si>
  <si>
    <t>Palhoça</t>
  </si>
  <si>
    <t>88132814</t>
  </si>
  <si>
    <t>1 de fevereiro | 02:48</t>
  </si>
  <si>
    <t>MEL00003254383466</t>
  </si>
  <si>
    <t>2000005030158048</t>
  </si>
  <si>
    <t>2312</t>
  </si>
  <si>
    <t>MLB2070783703</t>
  </si>
  <si>
    <t>Reparo Bucha Cabo Marcha Astra Vectra A Partir De 2006</t>
  </si>
  <si>
    <t xml:space="preserve">Gleice  Silva Ramos </t>
  </si>
  <si>
    <t>CPF 09492168952</t>
  </si>
  <si>
    <t>Fernandes golds 187 - Casa , Castro - CEP: 84182010, Paraná</t>
  </si>
  <si>
    <t>09492168952</t>
  </si>
  <si>
    <t>Rua Fernandes Goltz 187 / Casa Referencia: Em frente ao 187 - CEP 84182010 - Jardim Termas Riviera, Castro, Paraná</t>
  </si>
  <si>
    <t>Castro</t>
  </si>
  <si>
    <t>84182010</t>
  </si>
  <si>
    <t>1 de fevereiro | 04:32</t>
  </si>
  <si>
    <t>MEL00003254376172</t>
  </si>
  <si>
    <t>2000005030072284</t>
  </si>
  <si>
    <t>10107</t>
  </si>
  <si>
    <t>MLB2640405918</t>
  </si>
  <si>
    <t>Kit Bomba Combustível Gasolina Sistema Bosch Omega 92 A 94</t>
  </si>
  <si>
    <t>Jose Tributino</t>
  </si>
  <si>
    <t>79891551849</t>
  </si>
  <si>
    <t>Rua Tório 27 / CEP 37706274 - Jardim Kennedy, Poços de Caldas, Minas Gerais</t>
  </si>
  <si>
    <t>Poços de Caldas</t>
  </si>
  <si>
    <t>37706274</t>
  </si>
  <si>
    <t>31 de janeiro | 16:44</t>
  </si>
  <si>
    <t>MEL00003254263218</t>
  </si>
  <si>
    <t>2000005030020844</t>
  </si>
  <si>
    <t>MLB2109591506</t>
  </si>
  <si>
    <t>Par De Kit Pino Guia Bucha Pinça Freio Vw Saveiro Gol Voyage</t>
  </si>
  <si>
    <t>Otávio Augusto</t>
  </si>
  <si>
    <t>14869678683</t>
  </si>
  <si>
    <t>Avenida Cento e Um 270 / Borracharia do Chicó - CEP 38360000 - Centro, Capinópolis, Minas Gerais</t>
  </si>
  <si>
    <t>Capinópolis</t>
  </si>
  <si>
    <t>38360000</t>
  </si>
  <si>
    <t>1 de fevereiro | 06:26</t>
  </si>
  <si>
    <t>MEL00003254215403</t>
  </si>
  <si>
    <t>2000005030005678</t>
  </si>
  <si>
    <t>Alexandre Lima</t>
  </si>
  <si>
    <t>42642997804</t>
  </si>
  <si>
    <t>Rua Eulália da Silva Tedeschi 324 / casa - CEP 17511876 - Conjunto Habitacional Leonel de Moura Brizola, Marília, São Paulo</t>
  </si>
  <si>
    <t>Marília</t>
  </si>
  <si>
    <t>17511876</t>
  </si>
  <si>
    <t>31 de janeiro | 16:50</t>
  </si>
  <si>
    <t>MEL00003254184587</t>
  </si>
  <si>
    <t>2000005029954832</t>
  </si>
  <si>
    <t>Soraia Said</t>
  </si>
  <si>
    <t>26186874850</t>
  </si>
  <si>
    <t>Alameda das Estrelas 48 / Bairro Maresias Referencia: Bairro Maresias - CEP 11628192 - Maresias, São Sebastião, São Paulo</t>
  </si>
  <si>
    <t>São Sebastião</t>
  </si>
  <si>
    <t>11628192</t>
  </si>
  <si>
    <t>31 de janeiro | 17:32</t>
  </si>
  <si>
    <t>MEL00003254140735</t>
  </si>
  <si>
    <t>2000005029780668</t>
  </si>
  <si>
    <t>332052</t>
  </si>
  <si>
    <t>MLB2859890739</t>
  </si>
  <si>
    <t>Morceguinho Dianteiro Prisma Lado Direito 2007 A 2012</t>
  </si>
  <si>
    <t>alisson de araujo silva</t>
  </si>
  <si>
    <t>CPF 39135005882</t>
  </si>
  <si>
    <t>Rua Deusdete De Andrade Matos 82 - residencial, Franco da Rocha - CEP: 07836060, São Paulo</t>
  </si>
  <si>
    <t>39135005882</t>
  </si>
  <si>
    <t>Rua Deusdete Andrade de Matos 82 / Casa Referencia: Perto Da Metalurgica Fava - CEP 07836060 - Jardim Alpino, Franco da Rocha, São Paulo</t>
  </si>
  <si>
    <t>07836060</t>
  </si>
  <si>
    <t>42008590773</t>
  </si>
  <si>
    <t>2000005029748840</t>
  </si>
  <si>
    <t>arielmariokart arielmariokart</t>
  </si>
  <si>
    <t>06990077395</t>
  </si>
  <si>
    <t>Rua Reinaldo Marquês 765 / Casa Referencia: Spa das sobrancelhas - CEP 64235000 - São Francisco, Cocal, Piauí</t>
  </si>
  <si>
    <t>Cocal</t>
  </si>
  <si>
    <t>Piauí</t>
  </si>
  <si>
    <t>64235000</t>
  </si>
  <si>
    <t>1 de fevereiro | 01:23</t>
  </si>
  <si>
    <t>MEL00003253957269</t>
  </si>
  <si>
    <t>2000004175083357</t>
  </si>
  <si>
    <t>Par-5033</t>
  </si>
  <si>
    <t>MLB2087319219</t>
  </si>
  <si>
    <t>Par Bieleta Dianteira New Fiesta 2010 Em Diante</t>
  </si>
  <si>
    <t>rayckdal leite</t>
  </si>
  <si>
    <t>02673400362</t>
  </si>
  <si>
    <t>Avenida olavo sampaio 1784 / Kdel - CEP 65760000 - Campos danta, Presidente Dutra, Maranhão</t>
  </si>
  <si>
    <t>Presidente Dutra</t>
  </si>
  <si>
    <t>65760000</t>
  </si>
  <si>
    <t>MEL00003253942299</t>
  </si>
  <si>
    <t>2000005029687266</t>
  </si>
  <si>
    <t>Cancelada pelo comprador</t>
  </si>
  <si>
    <t>Cancelou e especificou outro problema.</t>
  </si>
  <si>
    <t>77144</t>
  </si>
  <si>
    <t>MLB2834347668</t>
  </si>
  <si>
    <t>Cabo De Velocímetro Corsa Wind Gl Gls Gsi 1994 Em Diante</t>
  </si>
  <si>
    <t>Adilson Carlos De Araujo</t>
  </si>
  <si>
    <t>CPF 38701094831</t>
  </si>
  <si>
    <t>Rua Laudelino Péres 26 - do lado da escola, Tapiratiba - CEP: 13760000, São Paulo</t>
  </si>
  <si>
    <t>38701094831</t>
  </si>
  <si>
    <t>2000005029497036</t>
  </si>
  <si>
    <t xml:space="preserve">DAIANE  PEDREIRA COSTA PIRES </t>
  </si>
  <si>
    <t>01497096502</t>
  </si>
  <si>
    <t>Travessa Valdemar Ferraro 53 / Casa - CEP 46790000 - Centro, Itaeté, Bahia</t>
  </si>
  <si>
    <t>Itaeté</t>
  </si>
  <si>
    <t>46790000</t>
  </si>
  <si>
    <t>31 de janeiro | 18:22</t>
  </si>
  <si>
    <t>MEL00003253739034</t>
  </si>
  <si>
    <t>2000005029476864</t>
  </si>
  <si>
    <t>112074</t>
  </si>
  <si>
    <t>MLB2918307361</t>
  </si>
  <si>
    <t>Bandeja Com Pivô Direita Fiorino 2014 Em Diante</t>
  </si>
  <si>
    <t>Evandro Junior</t>
  </si>
  <si>
    <t>CPF 77577248568</t>
  </si>
  <si>
    <t>Rua Esmerindo Neto SN - Casa 3 Andares Ao lado do depósito Brisa, Rua da Embasa, Camaçari - CEP: 42841676, Bahia</t>
  </si>
  <si>
    <t>77577248568</t>
  </si>
  <si>
    <t>Rua Esmerindo Neto SN / Casa 3 Andares Ao lado do depósito Brisa, Rua da Embasa Referencia: Ao Lado Depósito Brisa  Toldo AzulTelefone Celular 71 99619-8657Telefone Fixo 71 36261885 - CEP 42841676 - Barra do Pojuca (Monte Gordo), Camaçari, Bahia</t>
  </si>
  <si>
    <t>Camaçari</t>
  </si>
  <si>
    <t>42841676</t>
  </si>
  <si>
    <t>1 de fevereiro | 02:57</t>
  </si>
  <si>
    <t>MEL00003254370755</t>
  </si>
  <si>
    <t>2000004174963247</t>
  </si>
  <si>
    <t>Par-5607</t>
  </si>
  <si>
    <t>MLB2088389174</t>
  </si>
  <si>
    <t>Par Bieleta Dianteira Tucson I30 Sportage Cerato</t>
  </si>
  <si>
    <t>Maria Caroline Braz Fernandes</t>
  </si>
  <si>
    <t>05320735170</t>
  </si>
  <si>
    <t>Rua Alberto Sabim 295 / casa  Referencia: Prox. a sorveteria Ice bom - CEP 79980000 - Universitário, Mundo Novo, Mato Grosso do Sul</t>
  </si>
  <si>
    <t>Mundo Novo</t>
  </si>
  <si>
    <t>Mato Grosso do Sul</t>
  </si>
  <si>
    <t>79980000</t>
  </si>
  <si>
    <t>MEL00003253706389</t>
  </si>
  <si>
    <t>2000005029413242</t>
  </si>
  <si>
    <t>Alex siqueira</t>
  </si>
  <si>
    <t>08668487540</t>
  </si>
  <si>
    <t>Rua Joaquim Pinheiro 218 / GSI INFORMÁTICA  Referencia: GSI INFORMÁTICA - CEP 48760000 - centro, Araci, Bahia</t>
  </si>
  <si>
    <t>Araci</t>
  </si>
  <si>
    <t>48760000</t>
  </si>
  <si>
    <t>MEL00003253670580</t>
  </si>
  <si>
    <t>2000004174930409</t>
  </si>
  <si>
    <t>Marcos Sobrinho</t>
  </si>
  <si>
    <t>37142399791</t>
  </si>
  <si>
    <t>Rua Conselheiro Ferraz 111 / bloco 6 apto 306 - CEP 20710350 - Lins de Vasconcelos, Rio de Janeiro, Rio de Janeiro</t>
  </si>
  <si>
    <t>20710350</t>
  </si>
  <si>
    <t>31 de janeiro | 16:45</t>
  </si>
  <si>
    <t>MEL00003253635751</t>
  </si>
  <si>
    <t>2000005029343798</t>
  </si>
  <si>
    <t>MLB1925277732</t>
  </si>
  <si>
    <t>Cabo De Marcha Cambio Agile 2009 2010 2011 2012 2013 2014</t>
  </si>
  <si>
    <t>Joao Lucas Lima lopes barbosa</t>
  </si>
  <si>
    <t>14472499762</t>
  </si>
  <si>
    <t>Rua G 193 / CEP 27197000 - Pinheiral, Rio de Janeiro</t>
  </si>
  <si>
    <t>Pinheiral</t>
  </si>
  <si>
    <t>27197000</t>
  </si>
  <si>
    <t>31 de janeiro | 21:11</t>
  </si>
  <si>
    <t>MEL00003253615752</t>
  </si>
  <si>
    <t>2000005029327094</t>
  </si>
  <si>
    <t>Luiz Fernando Conceicao Santana</t>
  </si>
  <si>
    <t>08339064533</t>
  </si>
  <si>
    <t>Rua dos Barbosas 245 / CEP 45440000 - centro, Nilo Peçanha, Bahia</t>
  </si>
  <si>
    <t>Nilo Peçanha</t>
  </si>
  <si>
    <t>45440000</t>
  </si>
  <si>
    <t>MEL00003253613721</t>
  </si>
  <si>
    <t>2000005029241702</t>
  </si>
  <si>
    <t>Robson Alves Da Silva</t>
  </si>
  <si>
    <t>01049066774</t>
  </si>
  <si>
    <t>Estrada do Dendê 467 / LOJA CASAUTO TINTAS Referencia: LOJA CASAUTO TINTAS - CEP 21920000 - Tauá, Rio de Janeiro, Rio de Janeiro</t>
  </si>
  <si>
    <t>21920000</t>
  </si>
  <si>
    <t>31 de janeiro | 19:53</t>
  </si>
  <si>
    <t>MEL00003253526739</t>
  </si>
  <si>
    <t>2000005029152130</t>
  </si>
  <si>
    <t>Par-2361</t>
  </si>
  <si>
    <t>MLB2222542864</t>
  </si>
  <si>
    <t>Suporte Radiador Corsasedan Wind Alc1.0 C/ar 2001</t>
  </si>
  <si>
    <t>Laurindo Silva</t>
  </si>
  <si>
    <t>CPF 90116283149</t>
  </si>
  <si>
    <t>Qsd 27 - Casa 30, Taguatinga Sul - CEP: 72020270, Distrito Federal</t>
  </si>
  <si>
    <t>90116283149</t>
  </si>
  <si>
    <t>Quadra QSD 6 33 / Casa 33 - CEP 72020060 - Taguatinga Sul (Taguatinga), Brasília, Distrito Federal</t>
  </si>
  <si>
    <t>72020060</t>
  </si>
  <si>
    <t>1 de fevereiro | 03:42</t>
  </si>
  <si>
    <t>MEL00003254322175</t>
  </si>
  <si>
    <t>2000004174841105</t>
  </si>
  <si>
    <t>Etiqueta impressa</t>
  </si>
  <si>
    <t>662030</t>
  </si>
  <si>
    <t>MLB2986547996</t>
  </si>
  <si>
    <t>Bandeja Direita Com Pivô New Megane 2007 Em Diante</t>
  </si>
  <si>
    <t>Bruno Andrade</t>
  </si>
  <si>
    <t>CPF 22604221870</t>
  </si>
  <si>
    <t>Avenida Rosana 1106 - casa, Embu das Artes - CEP: 06833350, São Paulo</t>
  </si>
  <si>
    <t>22604221870</t>
  </si>
  <si>
    <t>Avenida Rosana 1106 / casa - CEP 06833350 - Água Espraiada, Embu das Artes, São Paulo</t>
  </si>
  <si>
    <t>Embu das Artes</t>
  </si>
  <si>
    <t>06833350</t>
  </si>
  <si>
    <t>42008295326</t>
  </si>
  <si>
    <t>2000005029101524</t>
  </si>
  <si>
    <t>Chega entre os dias 1 e 2 de fevereiro</t>
  </si>
  <si>
    <t>552011</t>
  </si>
  <si>
    <t>MLB2932757185</t>
  </si>
  <si>
    <t>Bandeja Esquerda Sem Pivô Citroen C3 2003 A 2012</t>
  </si>
  <si>
    <t>Norma Amaral</t>
  </si>
  <si>
    <t>CPF 01191097862</t>
  </si>
  <si>
    <t>Estrada Antônio Fabiano 587, Extrema - CEP: 37640000, Minas Gerais</t>
  </si>
  <si>
    <t>01191097862</t>
  </si>
  <si>
    <t>Estrada Antonio Fabiano 587 / Referencia: Condomínio vista da mantiqueira - CEP 37640000 - Ponte nova, Extrema, Minas Gerais</t>
  </si>
  <si>
    <t>1 de fevereiro | 02:08</t>
  </si>
  <si>
    <t>MEL00003254320507</t>
  </si>
  <si>
    <t>2000005029049070</t>
  </si>
  <si>
    <t>rogerio gabriel fernandes</t>
  </si>
  <si>
    <t>32467802850</t>
  </si>
  <si>
    <t>Rua Goiás 854 / 854 - Perto Da Unimed - CEP 83701240 - Iguaçu, Araucária, Paraná</t>
  </si>
  <si>
    <t>Araucária</t>
  </si>
  <si>
    <t>83701240</t>
  </si>
  <si>
    <t>31 de janeiro | 14:58</t>
  </si>
  <si>
    <t>MEL00003253349691</t>
  </si>
  <si>
    <t>2000004174766983</t>
  </si>
  <si>
    <t>66412</t>
  </si>
  <si>
    <t>MLB1841725062</t>
  </si>
  <si>
    <t>Cabo De Embreagem Ducato(2.8mglu)2001 2002 2003 2004 2005...</t>
  </si>
  <si>
    <t>Talison Travassos de Oliveira</t>
  </si>
  <si>
    <t>14050662701</t>
  </si>
  <si>
    <t>Rua Tenente Luiz Fernando 375 / CEP 27325770 - Vila Orlandelia, Barra Mansa, Rio de Janeiro</t>
  </si>
  <si>
    <t>Barra Mansa</t>
  </si>
  <si>
    <t>27325770</t>
  </si>
  <si>
    <t>31 de janeiro | 23:33</t>
  </si>
  <si>
    <t>MEL00003253250188</t>
  </si>
  <si>
    <t>2000005028921392</t>
  </si>
  <si>
    <t>Alex sandro Caldas marques</t>
  </si>
  <si>
    <t>03584450438</t>
  </si>
  <si>
    <t>Rua São Francisco 40 / Referencia: costa bebidas - CEP 57045838 - Ouro Preto, Maceió, Alagoas</t>
  </si>
  <si>
    <t>57045838</t>
  </si>
  <si>
    <t>MEL00003253227088</t>
  </si>
  <si>
    <t>2000005028869228</t>
  </si>
  <si>
    <t>Par-PG001</t>
  </si>
  <si>
    <t>MLB1804965496</t>
  </si>
  <si>
    <t>2 Kit's Rolamento Eixo Traseiro Peugeot206/207 C/barra 47mm</t>
  </si>
  <si>
    <t>edison seiler</t>
  </si>
  <si>
    <t>56419333920</t>
  </si>
  <si>
    <t>Rua João Haverroth 367 / CEP 89196000 - Beira rio, Salete, Santa Catarina</t>
  </si>
  <si>
    <t>Salete</t>
  </si>
  <si>
    <t>89196000</t>
  </si>
  <si>
    <t>1 de fevereiro | 02:32</t>
  </si>
  <si>
    <t>MEL00003253169368</t>
  </si>
  <si>
    <t>2000004174730883</t>
  </si>
  <si>
    <t>Entregue</t>
  </si>
  <si>
    <t>Chegou em 31 de janeiro</t>
  </si>
  <si>
    <t>772007/08</t>
  </si>
  <si>
    <t>MLB3091231633</t>
  </si>
  <si>
    <t>Par Bandeja Dianteira Com Pivô Honda City 2009 A 2013</t>
  </si>
  <si>
    <t>Ricardo Pereira Amoury</t>
  </si>
  <si>
    <t>CPF 63506211234</t>
  </si>
  <si>
    <t>rua alexandre archipeko 174 - aptp 114, Sao paulo - CEP: 05729080, São Paulo</t>
  </si>
  <si>
    <t>63506211234</t>
  </si>
  <si>
    <t>Rua Alexandre Archipenko 175 / Edf The point ap 114 - CEP 05729080 - Vila Andrade, São Paulo, São Paulo</t>
  </si>
  <si>
    <t>05729080</t>
  </si>
  <si>
    <t>31 de janeiro | 16:11</t>
  </si>
  <si>
    <t>31 de janeiro | 19:45</t>
  </si>
  <si>
    <t>ALANA MEDEIROS LIMA</t>
  </si>
  <si>
    <t>42008178759</t>
  </si>
  <si>
    <t>2000005028830360</t>
  </si>
  <si>
    <t>Wesley Rodrigues de Lima</t>
  </si>
  <si>
    <t>07140353603</t>
  </si>
  <si>
    <t>Avenida Antônio Sylvio Cunha Bueno 1735 / oficina mecânica - CEP 09970160 - Inamar, Diadema, São Paulo</t>
  </si>
  <si>
    <t>Diadema</t>
  </si>
  <si>
    <t>09970160</t>
  </si>
  <si>
    <t>1 de fevereiro | 00:38</t>
  </si>
  <si>
    <t>MEL00003253142997</t>
  </si>
  <si>
    <t>2000004174725723</t>
  </si>
  <si>
    <t>Joao Francisco de Abreu Rocha</t>
  </si>
  <si>
    <t>09563878612</t>
  </si>
  <si>
    <t>Rua Desembargador Torres 202 / APTO 204 Referencia: NENHUM VIZINHO ESTÁ AUTORIZADO A RECEBER MINHA ENCOMENDA, OBRIGADO. - CEP 31230080 - Caiçaras, Belo Horizonte, Minas Gerais</t>
  </si>
  <si>
    <t>Belo Horizonte</t>
  </si>
  <si>
    <t>31230080</t>
  </si>
  <si>
    <t>MEL00003253134379</t>
  </si>
  <si>
    <t>2000005028811740</t>
  </si>
  <si>
    <t>MLB1942137476</t>
  </si>
  <si>
    <t>Cabo De Engate E Seleção Montana 2011 2012 2013 2014 Novo</t>
  </si>
  <si>
    <t>Eloiza Daiana Kerik</t>
  </si>
  <si>
    <t>07939903942</t>
  </si>
  <si>
    <t>Rua Henrique Florêncio Ribeiro 899 / oficina marconato Referencia: Correios Ivai PARANA - CEP 84460000 - centro, Ivaí, Paraná</t>
  </si>
  <si>
    <t>Ivaí</t>
  </si>
  <si>
    <t>84460000</t>
  </si>
  <si>
    <t>MEL00003253129712</t>
  </si>
  <si>
    <t>2000005028731624</t>
  </si>
  <si>
    <t>225051</t>
  </si>
  <si>
    <t>MLB2981550750</t>
  </si>
  <si>
    <t>Cabo De Marcha Hyundai Hr 2005 A 2012</t>
  </si>
  <si>
    <t>Wagner Luiz</t>
  </si>
  <si>
    <t>CPF 06117360630</t>
  </si>
  <si>
    <t>Rua Serra do Mar 755, Ipatinga - CEP: 35164238, Minas Gerais</t>
  </si>
  <si>
    <t>06117360630</t>
  </si>
  <si>
    <t>Rua Serra do Mar 755 / CEP 35164238 - Jardim Panorama, Ipatinga, Minas Gerais</t>
  </si>
  <si>
    <t>Ipatinga</t>
  </si>
  <si>
    <t>35164238</t>
  </si>
  <si>
    <t>1 de fevereiro | 02:17</t>
  </si>
  <si>
    <t>MEL00003253043408</t>
  </si>
  <si>
    <t>2000005028659624</t>
  </si>
  <si>
    <t>flavio de godoy</t>
  </si>
  <si>
    <t>96301538072</t>
  </si>
  <si>
    <t>Rua 507 380 / Referencia: numero do cl so pelo wats a duas quadras do posto ipiranga Godoy auto center geoemtria e balanceamento - CEP 96445000 - bela vista, Aceguá, Rio Grande do Sul</t>
  </si>
  <si>
    <t>Aceguá</t>
  </si>
  <si>
    <t>96445000</t>
  </si>
  <si>
    <t>31 de janeiro | 17:09</t>
  </si>
  <si>
    <t>MEL00003252997323</t>
  </si>
  <si>
    <t>2000005028616340</t>
  </si>
  <si>
    <t>Maria das Graças  Sousa Santos</t>
  </si>
  <si>
    <t>88437086353</t>
  </si>
  <si>
    <t>Avenida D quadra 215 11 / Kitnet  Referencia: Entregar para qual pessoa que estiver em casa , filha esposo ou no  vizinho da Lan house,fala que é do homem que vende castanha. - CEP 68515000 - Cidade Jardim, Parauapebas, Pará</t>
  </si>
  <si>
    <t>Parauapebas</t>
  </si>
  <si>
    <t>Pará</t>
  </si>
  <si>
    <t>68515000</t>
  </si>
  <si>
    <t>31 de janeiro | 14:46</t>
  </si>
  <si>
    <t>MEL00003252926494</t>
  </si>
  <si>
    <t>2000005028582304</t>
  </si>
  <si>
    <t>hl5609/10</t>
  </si>
  <si>
    <t>MLB2800462273</t>
  </si>
  <si>
    <t>Par Bieleta Dianteira Ld E Le Sorento 2009 A 2013</t>
  </si>
  <si>
    <t>maximiano Gomes</t>
  </si>
  <si>
    <t>CPF 00833981803</t>
  </si>
  <si>
    <t>Rua epamenondas benoni fidalgo 31 - Casa, Mogi das Cruzes - CEP: 08746120, São Paulo</t>
  </si>
  <si>
    <t>00833981803</t>
  </si>
  <si>
    <t>Rua Epaminondas Bellone Fidalgo 31 / Casa - CEP 08746120 - Parque Olimpico, Mogi das Cruzes, São Paulo</t>
  </si>
  <si>
    <t>Mogi das Cruzes</t>
  </si>
  <si>
    <t>08746120</t>
  </si>
  <si>
    <t>31 de janeiro | 15:57</t>
  </si>
  <si>
    <t>31 de janeiro | 21:31</t>
  </si>
  <si>
    <t>MURILO ROSSI</t>
  </si>
  <si>
    <t>42008062822</t>
  </si>
  <si>
    <t>2000005028577292</t>
  </si>
  <si>
    <t>Rafael Rocha</t>
  </si>
  <si>
    <t>09256771756</t>
  </si>
  <si>
    <t>Rua Venâncio Veloso 474 / apto 101 Referencia: Prédio de esquina com a Rua Ismael Silva - CEP 22790420 - Recreio dos Bandeirantes, Rio de Janeiro, Rio de Janeiro</t>
  </si>
  <si>
    <t>22790420</t>
  </si>
  <si>
    <t>31 de janeiro | 18:52</t>
  </si>
  <si>
    <t>MEL00003252859768</t>
  </si>
  <si>
    <t>2000005028479810</t>
  </si>
  <si>
    <t>Ryan Marques Dos Reis Viana</t>
  </si>
  <si>
    <t>07946296525</t>
  </si>
  <si>
    <t>Rua José Paulista 507 / Casa - CEP 48870000 - Nordestina, Bahia</t>
  </si>
  <si>
    <t>Nordestina</t>
  </si>
  <si>
    <t>48870000</t>
  </si>
  <si>
    <t>31 de janeiro | 20:22</t>
  </si>
  <si>
    <t>MEL00003252748551</t>
  </si>
  <si>
    <t>2000004174580827</t>
  </si>
  <si>
    <t>Marcelio Nunes Bastos</t>
  </si>
  <si>
    <t>01503453561</t>
  </si>
  <si>
    <t>São Luís 99 / casa lustosa p.civil Referencia: casa de um amigo
Antônio Lustosa - CEP 47220000 - centro, Campo Alegre de Lourdes, Bahia</t>
  </si>
  <si>
    <t>Campo Alegre de Lourdes</t>
  </si>
  <si>
    <t>47220000</t>
  </si>
  <si>
    <t>MEL00003252748307</t>
  </si>
  <si>
    <t>2000004174580821</t>
  </si>
  <si>
    <t>MLB2045414185</t>
  </si>
  <si>
    <t>Cabo De Engate Siena Elx 1.0/1.4 Mpi Fire 2008-2010 55208207</t>
  </si>
  <si>
    <t>CPF 01503453561</t>
  </si>
  <si>
    <t>Rua Valdomiro Ribeiro 337 - Galego da Gorete, Caracol - CEP: 64795000, Piauí</t>
  </si>
  <si>
    <t>1 de fevereiro | 04:24</t>
  </si>
  <si>
    <t>MEL00003253028634</t>
  </si>
  <si>
    <t>2000005028473860</t>
  </si>
  <si>
    <t>Leda Medeiros de Oliveira</t>
  </si>
  <si>
    <t>69142513715</t>
  </si>
  <si>
    <t>Rua Francisca de Andrade 12 / casa Referencia: na rua do mirante do rato molhado - CEP 22211220 - Santa Teresa, Rio de Janeiro, Rio de Janeiro</t>
  </si>
  <si>
    <t>22211220</t>
  </si>
  <si>
    <t>31 de janeiro | 18:44</t>
  </si>
  <si>
    <t>MEL00003252748166</t>
  </si>
  <si>
    <t>2000005028436970</t>
  </si>
  <si>
    <t>88461</t>
  </si>
  <si>
    <t>MLB3036584424</t>
  </si>
  <si>
    <t>Cabo De Capô Com Alavanca Santana Quantum 1992 A 2001</t>
  </si>
  <si>
    <t>ITALO DENELLE VENTURELLI</t>
  </si>
  <si>
    <t>CPF 57104336834</t>
  </si>
  <si>
    <t>Dona Cota 47 - Vila Pinto, Varginha - CEP: 37010560, Minas Gerais</t>
  </si>
  <si>
    <t>57104336834</t>
  </si>
  <si>
    <t>Rua Colômbia 40 / Vila pinto Referencia: HORARIO -- COMERCIALLLLLLLL - CEP 37010650 - Vila Pinto, Varginha, Minas Gerais</t>
  </si>
  <si>
    <t>Varginha</t>
  </si>
  <si>
    <t>37010650</t>
  </si>
  <si>
    <t>1 de fevereiro | 00:52</t>
  </si>
  <si>
    <t>MEL00003253027296</t>
  </si>
  <si>
    <t>2000005028375420</t>
  </si>
  <si>
    <t>MLB2838239300</t>
  </si>
  <si>
    <t>Cabo De Capô Com Alavanca Monza 1982 A 1990</t>
  </si>
  <si>
    <t xml:space="preserve">José Gonçalves </t>
  </si>
  <si>
    <t>CPF 48020815880</t>
  </si>
  <si>
    <t>rua rivaldo goes teixeira  164 - casa 1, maua  - CEP: 09360430, São Paulo</t>
  </si>
  <si>
    <t>48020815880</t>
  </si>
  <si>
    <t>Rua Rivaldo Góes Teixeira 164 / casa 1 - CEP 09360430 - Jardim Guapituba, Mauá, São Paulo</t>
  </si>
  <si>
    <t>Mauá</t>
  </si>
  <si>
    <t>09360430</t>
  </si>
  <si>
    <t>31 de janeiro | 16:28</t>
  </si>
  <si>
    <t>31 de janeiro | 18:15</t>
  </si>
  <si>
    <t>RODRIGO RAIMUNDO DIAS DA SILVA</t>
  </si>
  <si>
    <t>42007970912</t>
  </si>
  <si>
    <t>2000005028369112</t>
  </si>
  <si>
    <t>WOSTEMES WANDERLEY SILVA</t>
  </si>
  <si>
    <t>63789060763</t>
  </si>
  <si>
    <t>Rua Agostinho Silveira 275 / CEP 24421090 - Rocha, São Gonçalo, Rio de Janeiro</t>
  </si>
  <si>
    <t>São Gonçalo</t>
  </si>
  <si>
    <t>24421090</t>
  </si>
  <si>
    <t>MEL00003252604050</t>
  </si>
  <si>
    <t>2000005028366040</t>
  </si>
  <si>
    <t>Odair Pires</t>
  </si>
  <si>
    <t>77984510997</t>
  </si>
  <si>
    <t>Rua Manoel Marcelino 107 / casa Referencia: Próximo material de construção Santa Rita - CEP 86938000 - centro, Godoy Moreira, Paraná</t>
  </si>
  <si>
    <t>Godoy Moreira</t>
  </si>
  <si>
    <t>86938000</t>
  </si>
  <si>
    <t>1 de fevereiro | 00:45</t>
  </si>
  <si>
    <t>MEL00003252596250</t>
  </si>
  <si>
    <t>2000005028361652</t>
  </si>
  <si>
    <t>MLB2087289781</t>
  </si>
  <si>
    <t>Par Bieleta Dianteira Nova Ecosport De 2012 Em Diante</t>
  </si>
  <si>
    <t>Fernando Schilipack</t>
  </si>
  <si>
    <t>12589070705</t>
  </si>
  <si>
    <t>Rua do Chichorro 33 / apto 106 fundos Referencia: condomínio do chichorro, localizado aos fundos do número 33. Uma pequena rua de entrada de garagem, só interfonar no portão azul - CEP 20211290 - Catumbi, Rio de Janeiro, Rio de Janeiro</t>
  </si>
  <si>
    <t>20211290</t>
  </si>
  <si>
    <t>31 de janeiro | 18:10</t>
  </si>
  <si>
    <t>MEL00003252594216</t>
  </si>
  <si>
    <t>2000004174500567</t>
  </si>
  <si>
    <t>Antonio Luiz Sant'Anna Antunes</t>
  </si>
  <si>
    <t>09266542504</t>
  </si>
  <si>
    <t>Praça Menino Deus. 35 / Referencia: Auto Peças Manguaba. - CEP 47950000 - centro, Cristópolis, Bahia</t>
  </si>
  <si>
    <t>Cristópolis</t>
  </si>
  <si>
    <t>47950000</t>
  </si>
  <si>
    <t>31 de janeiro | 19:23</t>
  </si>
  <si>
    <t>MEL00003252462468</t>
  </si>
  <si>
    <t>2000004174497609</t>
  </si>
  <si>
    <t>TIAGO BALERO</t>
  </si>
  <si>
    <t>30213235889</t>
  </si>
  <si>
    <t>Avenida Três Corações 163 / CEP 07143650 - Jardim Paraíso, Guarulhos, São Paulo</t>
  </si>
  <si>
    <t>07143650</t>
  </si>
  <si>
    <t>31 de janeiro | 12:21</t>
  </si>
  <si>
    <t>31 de janeiro | 17:29</t>
  </si>
  <si>
    <t>MEL00003252438297</t>
  </si>
  <si>
    <t>2000005028144710</t>
  </si>
  <si>
    <t>MLB2100222381</t>
  </si>
  <si>
    <t>Capa Pedal Acelerador Frei Embreagem Gol Saveiro Parat Voyag</t>
  </si>
  <si>
    <t xml:space="preserve">NEW BROTHER COMERCIO DE VEICULOS E PEÇAS LTDA ME </t>
  </si>
  <si>
    <t>07106989000161</t>
  </si>
  <si>
    <t>Rua Joaquim Vilac 613 / CEP 13032385 - Vila Teixeira, Campinas, São Paulo</t>
  </si>
  <si>
    <t>13032385</t>
  </si>
  <si>
    <t>31 de janeiro | 14:41</t>
  </si>
  <si>
    <t>MEL00003252251979</t>
  </si>
  <si>
    <t>2000005027989032</t>
  </si>
  <si>
    <t>4004</t>
  </si>
  <si>
    <t>MLB2100403112</t>
  </si>
  <si>
    <t>Capa Pedal Acelerador Freio Embreagem Corsa 1994 Até 2015</t>
  </si>
  <si>
    <t>teofilo silva</t>
  </si>
  <si>
    <t>44271547867</t>
  </si>
  <si>
    <t>Rua Francisco Ferreira Pinto 93 / próximo a escola Referencia: Próximo a escola Pereira de Mattos - CEP 12287390 - Vila Antônio Augusto Luiz, Caçapava, São Paulo</t>
  </si>
  <si>
    <t>Caçapava</t>
  </si>
  <si>
    <t>12287390</t>
  </si>
  <si>
    <t>MEL00003251903511</t>
  </si>
  <si>
    <t>2000005027909900</t>
  </si>
  <si>
    <t>Tiago Prianti</t>
  </si>
  <si>
    <t>33945082811</t>
  </si>
  <si>
    <t>Rua José Alves de Almeida 35 / Referencia: Ao lado da loja de móveis Aquino - CEP 12350000 - centro, Igaratá, São Paulo</t>
  </si>
  <si>
    <t>Igaratá</t>
  </si>
  <si>
    <t>12350000</t>
  </si>
  <si>
    <t>MEL00003251698988</t>
  </si>
  <si>
    <t>2000005027853146</t>
  </si>
  <si>
    <t>Luiz Guilherme Da Silva</t>
  </si>
  <si>
    <t>CPF 53779283859</t>
  </si>
  <si>
    <t>Rua Cravinhos 19 - Zeladoria Escola, Francisco Morato - CEP: 07904160, São Paulo</t>
  </si>
  <si>
    <t>53779283859</t>
  </si>
  <si>
    <t>Rua Cravinhos 19 / caseiro da escola. Referencia: entregar na escola, Candido Portinari, portão grande ou pequeno - CEP 07904160 - Parque Paulista, Francisco Morato, São Paulo</t>
  </si>
  <si>
    <t>Francisco Morato</t>
  </si>
  <si>
    <t>07904160</t>
  </si>
  <si>
    <t>31 de janeiro | 15:44</t>
  </si>
  <si>
    <t>31 de janeiro | 18:31</t>
  </si>
  <si>
    <t>DOUGLAS MATOS</t>
  </si>
  <si>
    <t>42007734225</t>
  </si>
  <si>
    <t>2000005027843928</t>
  </si>
  <si>
    <t>552001</t>
  </si>
  <si>
    <t>MLB2863522242</t>
  </si>
  <si>
    <t>Bandeja Esquerda Peugeot 207 Exceto Sw 08 Em Diante C Pivô</t>
  </si>
  <si>
    <t>edgar miranda souza</t>
  </si>
  <si>
    <t>34769293534</t>
  </si>
  <si>
    <t>entregar no deposito da center móveis e eletros ou na loja mesmo SN / rogerio Referencia: rogerio - CEP 46980000 - Iraquara, Iraquara, Bahia</t>
  </si>
  <si>
    <t>Iraquara</t>
  </si>
  <si>
    <t>46980000</t>
  </si>
  <si>
    <t>MEL00003251545202</t>
  </si>
  <si>
    <t>2000004174305931</t>
  </si>
  <si>
    <t>EVANDRO ABREU DA SILVA ABREU</t>
  </si>
  <si>
    <t>83552480587</t>
  </si>
  <si>
    <t>Rua Pacífico Brandão 135 / Referencia: LOJA JADY SOM AUTO PEÇAS - CEP 45310000 - Ubaíra, Bahia</t>
  </si>
  <si>
    <t>Ubaíra</t>
  </si>
  <si>
    <t>45310000</t>
  </si>
  <si>
    <t>MEL00003251376823</t>
  </si>
  <si>
    <t>2000005027770708</t>
  </si>
  <si>
    <t>Charles de Sousa Carvalho</t>
  </si>
  <si>
    <t>05981858524</t>
  </si>
  <si>
    <t>Povoado Santa Rita SN / Referencia: Mercado Popular - CEP 46980000 - Zona rural, Iraquara, Bahia</t>
  </si>
  <si>
    <t>MEL00003251375247</t>
  </si>
  <si>
    <t>2000005027755014</t>
  </si>
  <si>
    <t>PAR-13121</t>
  </si>
  <si>
    <t>MLB3103889370</t>
  </si>
  <si>
    <t>Par Reparo Pino Guia Pinça De Freio Kadett 1993 Até 1996</t>
  </si>
  <si>
    <t>Roberto Alves Tavares</t>
  </si>
  <si>
    <t>CPF 18567118972</t>
  </si>
  <si>
    <t>Pedro Alvares Cabral 29 - Casa, Guaratuba - CEP: 83280000, Paraná</t>
  </si>
  <si>
    <t>18567118972</t>
  </si>
  <si>
    <t>Rua Pedro Álvares Cabral 29 / Casa Referencia: Guaratuba Litoral do Pr - CEP 83280000 - Brejatuba, Guaratuba, Paraná</t>
  </si>
  <si>
    <t>Guaratuba</t>
  </si>
  <si>
    <t>83280000</t>
  </si>
  <si>
    <t>1 de fevereiro | 00:28</t>
  </si>
  <si>
    <t>MEL00003251682614</t>
  </si>
  <si>
    <t>2000004172226059</t>
  </si>
  <si>
    <t>Par-5113</t>
  </si>
  <si>
    <t>MLB2095786545</t>
  </si>
  <si>
    <t>Par De Bieleta Dianteira Novo Uno 2011 Em Diante 51868333</t>
  </si>
  <si>
    <t>kleber luiz</t>
  </si>
  <si>
    <t>19481936805</t>
  </si>
  <si>
    <t>Rua Batatais 237 / casa Referencia: caso não esteja em casa deixar no número 209 com Sr João da mina casa em frente da minha. - CEP 13178344 - Parque Residencial Salerno (Nova Veneza), Sumaré, São Paulo</t>
  </si>
  <si>
    <t>13178344</t>
  </si>
  <si>
    <t>MEL00003251239663</t>
  </si>
  <si>
    <t>2000005024381158</t>
  </si>
  <si>
    <t>Chega entre os dias 6 e 9 de fevereiro</t>
  </si>
  <si>
    <t>Par112005B</t>
  </si>
  <si>
    <t>MLB2928902307</t>
  </si>
  <si>
    <t>Par Bracinho Oscilante Com Pivô Fiat Uno 1986 A 1996</t>
  </si>
  <si>
    <t>clovis nunes</t>
  </si>
  <si>
    <t>CPF 15554166830</t>
  </si>
  <si>
    <t>rua conego luiz vieira 116, Heliodora - CEP: 37484000, Minas Gerais</t>
  </si>
  <si>
    <t>15554166830</t>
  </si>
  <si>
    <t>Rua Cônego Luís Viêira 116 / Referencia: Oficina do Fininho - CEP 37484000 - centro, Heliodora, Minas Gerais</t>
  </si>
  <si>
    <t>Heliodora</t>
  </si>
  <si>
    <t>37484000</t>
  </si>
  <si>
    <t>MEL00003251678578</t>
  </si>
  <si>
    <t>2000005027535066</t>
  </si>
  <si>
    <t>Par-GM001</t>
  </si>
  <si>
    <t>MLB1984668175</t>
  </si>
  <si>
    <t>Par Kit Rolamento Roda Traseira Corsa 1.6 8/16v 1994 A 2004</t>
  </si>
  <si>
    <t>Manoel Satiro</t>
  </si>
  <si>
    <t>CPF 08296228882</t>
  </si>
  <si>
    <t>Rua Rio Araújo 332 - casa, São Paulo - CEP: 08072000, São Paulo</t>
  </si>
  <si>
    <t>08296228882</t>
  </si>
  <si>
    <t>Rua Rio Araújo 332 / casa Referencia: Paralela com rua papiro do  Egito - CEP 08072000 - União de Vila Nova, São Paulo, São Paulo</t>
  </si>
  <si>
    <t>08072000</t>
  </si>
  <si>
    <t>31 de janeiro | 16:27</t>
  </si>
  <si>
    <t>VINICIUS PEDROSO DE OLIVEIRA</t>
  </si>
  <si>
    <t>42007602867</t>
  </si>
  <si>
    <t>2000005027162726</t>
  </si>
  <si>
    <t>66640</t>
  </si>
  <si>
    <t>MLB3006373813</t>
  </si>
  <si>
    <t>Cabo Do Trambulador Engate Palio Way Economy 2004 Em Diante</t>
  </si>
  <si>
    <t>Lays  Froes</t>
  </si>
  <si>
    <t>CPF 06321317306</t>
  </si>
  <si>
    <t>Rua Jerônimo Viveiros 182, São Luís - CEP: 65036370, Maranhão</t>
  </si>
  <si>
    <t>06321317306</t>
  </si>
  <si>
    <t>Rua Jerônimo Viveiros 182 / CEP 65036370 - Alemanha, São Luís, Maranhão</t>
  </si>
  <si>
    <t>São Luís</t>
  </si>
  <si>
    <t>65036370</t>
  </si>
  <si>
    <t>1 de fevereiro | 04:13</t>
  </si>
  <si>
    <t>MEL00003251675279</t>
  </si>
  <si>
    <t>2000005027018826</t>
  </si>
  <si>
    <t>Nivaldo Santana</t>
  </si>
  <si>
    <t>21120668549</t>
  </si>
  <si>
    <t>Padre camilo torrand 618 618 / bl 03 ap 303 Referencia: condomínio sítio das mangueira 618 bl  03 ap 303 - CEP 42850000 - Cristo Rei, Dias d'Ávila, Bahia</t>
  </si>
  <si>
    <t>Dias d'Ávila</t>
  </si>
  <si>
    <t>42850000</t>
  </si>
  <si>
    <t>31 de janeiro | 11:52</t>
  </si>
  <si>
    <t>31 de janeiro | 21:19</t>
  </si>
  <si>
    <t>MEL00003250797943</t>
  </si>
  <si>
    <t>2000005026969080</t>
  </si>
  <si>
    <t>Leandro Cardozo</t>
  </si>
  <si>
    <t>95495967020</t>
  </si>
  <si>
    <t>Rua Coronel Orlando Pacheco 56 / casa - CEP 91440050 - Jardim Carvalho, Porto Alegre, Rio Grande do Sul</t>
  </si>
  <si>
    <t>Porto Alegre</t>
  </si>
  <si>
    <t>91440050</t>
  </si>
  <si>
    <t>MEL00003250768320</t>
  </si>
  <si>
    <t>2000004173823511</t>
  </si>
  <si>
    <t>YBR 125 Velocímetro</t>
  </si>
  <si>
    <t>MLB2069663767</t>
  </si>
  <si>
    <t>Cabo De Velocímetro Yamaha Ybr 125 2003 2004 2005</t>
  </si>
  <si>
    <t>CESAR AUGUSTO DE SOUZA</t>
  </si>
  <si>
    <t>14349365893</t>
  </si>
  <si>
    <t>Rua Levon Apovian 71 / Technic Oficina Espe Referencia: Technic Oficina especializada 
se tiver fechado procurar por Rener uma guarita na rua - CEP 05518110 - Jardim Trussardi, São Paulo, São Paulo</t>
  </si>
  <si>
    <t>05518110</t>
  </si>
  <si>
    <t>31 de janeiro | 12:57</t>
  </si>
  <si>
    <t>MEL00003250662218</t>
  </si>
  <si>
    <t>2000005026762846</t>
  </si>
  <si>
    <t>Cancelou porque se arrependeu da compra.</t>
  </si>
  <si>
    <t>5227</t>
  </si>
  <si>
    <t>MLB2805525454</t>
  </si>
  <si>
    <t>Bieleta Dianteira Direita Tracker 2014 A 2020</t>
  </si>
  <si>
    <t>michelly Guerreiro</t>
  </si>
  <si>
    <t>CPF 88330915204</t>
  </si>
  <si>
    <t>Rua Tupaiu 32 - Campo Dourado, Proximo a Auto PeçasJG, Manaus - CEP: 69095612, Amazonas</t>
  </si>
  <si>
    <t>88330915204</t>
  </si>
  <si>
    <t>69095612</t>
  </si>
  <si>
    <t>Jad Logistica Ltda</t>
  </si>
  <si>
    <t>2000005026754424</t>
  </si>
  <si>
    <t>FTK3321K</t>
  </si>
  <si>
    <t>MLB3156604670</t>
  </si>
  <si>
    <t>Coifa Homocinética Câmbio Ambos Lados Cronos 2017 Em Diante</t>
  </si>
  <si>
    <t>Frederico fellipe Cardoso Coutinho de ma</t>
  </si>
  <si>
    <t>CPF 06718611662</t>
  </si>
  <si>
    <t>Rua gomes freire  380, Betim - CEP: 32670752, Minas Gerais</t>
  </si>
  <si>
    <t>06718611662</t>
  </si>
  <si>
    <t>Rua Reginaldo de Souza Lima 155 / apto 202 Referencia: Subindo a leozino a rua do samu, a primeira a esquerda, descer a rua do predio verde, rua sem saida, muro marron, condominio - CEP 32670152 - Filadélfia, Betim, Minas Gerais</t>
  </si>
  <si>
    <t>32670152</t>
  </si>
  <si>
    <t>1 de fevereiro | 00:50</t>
  </si>
  <si>
    <t>MEL00003251670212</t>
  </si>
  <si>
    <t>2000004173594451</t>
  </si>
  <si>
    <t>Helber Marck Santa Rita</t>
  </si>
  <si>
    <t>02897557516</t>
  </si>
  <si>
    <t>Rua Silvino Pereira 539 / 3º ANDAR - CEP 40454120 - Uruguai, Salvador, Bahia</t>
  </si>
  <si>
    <t>40454120</t>
  </si>
  <si>
    <t>31 de janeiro | 00:30</t>
  </si>
  <si>
    <t>31 de janeiro | 14:27</t>
  </si>
  <si>
    <t>MEL00003250381069</t>
  </si>
  <si>
    <t>2000005025851540</t>
  </si>
  <si>
    <t>Chegará hoje à Agência Mercado Livre</t>
  </si>
  <si>
    <t>Armando Silva</t>
  </si>
  <si>
    <t>60595248500</t>
  </si>
  <si>
    <t>RUA GERMINIANO COSTA 379 / CEP 44001120 - Feira de Santana, Bahia</t>
  </si>
  <si>
    <t>Feira de Santana</t>
  </si>
  <si>
    <t>44001120</t>
  </si>
  <si>
    <t>MEL00003250359911</t>
  </si>
  <si>
    <t>2000005026254678</t>
  </si>
  <si>
    <t>4058</t>
  </si>
  <si>
    <t>MLB2748563200</t>
  </si>
  <si>
    <t>Capa De Pedal Freio E Embreagem Citroen C3</t>
  </si>
  <si>
    <t>Alexandre Vieira</t>
  </si>
  <si>
    <t>46534024004</t>
  </si>
  <si>
    <t>Avenida Nonoai 1214 / Referencia: ao lado posto BR - CEP 91720000 - Nonoai, Porto Alegre, Rio Grande do Sul</t>
  </si>
  <si>
    <t>91720000</t>
  </si>
  <si>
    <t>MEL00003250343778</t>
  </si>
  <si>
    <t>2000004173544743</t>
  </si>
  <si>
    <t>Wagner dos Santos da Cruz</t>
  </si>
  <si>
    <t>10760087717</t>
  </si>
  <si>
    <t>Rua Uruçumirim 6081 / Barão do Iriri - CEP 25906825 - Barão do Iriri, Magé, Rio de Janeiro</t>
  </si>
  <si>
    <t>Magé</t>
  </si>
  <si>
    <t>25906825</t>
  </si>
  <si>
    <t>MEL00003250319087</t>
  </si>
  <si>
    <t>2000005026143270</t>
  </si>
  <si>
    <t>PAR-PVI2182</t>
  </si>
  <si>
    <t>MLB3125231478</t>
  </si>
  <si>
    <t>Par Pivô Inferior Da Bandeja Scenic 1998 A 2010</t>
  </si>
  <si>
    <t>Adriana Da Silva</t>
  </si>
  <si>
    <t>CPF 30731121899</t>
  </si>
  <si>
    <t>Araponga 201, Campos do Jordao - CEP: 12460000, São Paulo</t>
  </si>
  <si>
    <t>30731121899</t>
  </si>
  <si>
    <t>Rodovia M.G 173 Km 69.1. SN / Dimas primeira casa Referencia: Adriana ou Leonardo - CEP 37690000 - Ponte Nova, Sapucaí-Mirim, Minas Gerais</t>
  </si>
  <si>
    <t>Sapucaí-Mirim</t>
  </si>
  <si>
    <t>37690000</t>
  </si>
  <si>
    <t>MEL00003251666770</t>
  </si>
  <si>
    <t>2000005026128208</t>
  </si>
  <si>
    <t>Guilherme Aparecido Alves</t>
  </si>
  <si>
    <t>09634337503</t>
  </si>
  <si>
    <t>Rua Maria Idalia tanajura 30 / CEP 46140000 - São José, Livramento de Nossa Senhora, Bahia</t>
  </si>
  <si>
    <t>Livramento de Nossa Senhora</t>
  </si>
  <si>
    <t>46140000</t>
  </si>
  <si>
    <t>31 de janeiro | 00:26</t>
  </si>
  <si>
    <t>MEL00003250275040</t>
  </si>
  <si>
    <t>2000005026104120</t>
  </si>
  <si>
    <t xml:space="preserve">Querem Hapuque  França </t>
  </si>
  <si>
    <t>CPF 53859619810</t>
  </si>
  <si>
    <t>Saverio Valente 100 - Bloco 01 apto 11, São Paulo - CEP: 02996120, São Paulo</t>
  </si>
  <si>
    <t>53859619810</t>
  </si>
  <si>
    <t>Rua Savério Valente 100 / bloco 01 ap 11 - CEP 02996120 - Parque Nações Unidas, São Paulo, São Paulo</t>
  </si>
  <si>
    <t>02996120</t>
  </si>
  <si>
    <t>31 de janeiro | 15:58</t>
  </si>
  <si>
    <t>31 de janeiro | 19:55</t>
  </si>
  <si>
    <t>OLIVIO NETO</t>
  </si>
  <si>
    <t>42007015491</t>
  </si>
  <si>
    <t>2000005026059306</t>
  </si>
  <si>
    <t>MLB2220405946</t>
  </si>
  <si>
    <t>Suporte Radiador Vectra Gl  2.2 2001 A 2002 Ld/le</t>
  </si>
  <si>
    <t>Lucivaldo Da Silva Miguel Silva</t>
  </si>
  <si>
    <t>CPF 94996318368</t>
  </si>
  <si>
    <t>Rua Manuel Galdino 3968 - Panificadora Eripan, Fortaleza - CEP: 60540124, Ceará</t>
  </si>
  <si>
    <t>94996318368</t>
  </si>
  <si>
    <t>Rua Godofredo Oliveira 13 / Casa A - CEP 60761470 - Mondubim, Fortaleza, Ceará</t>
  </si>
  <si>
    <t>Fortaleza</t>
  </si>
  <si>
    <t>Ceará</t>
  </si>
  <si>
    <t>60761470</t>
  </si>
  <si>
    <t>MEL00003251666481</t>
  </si>
  <si>
    <t>2000005025820206</t>
  </si>
  <si>
    <t>Franco Romeiro</t>
  </si>
  <si>
    <t>00253702194</t>
  </si>
  <si>
    <t>Rua José Carrilho 376 / Oeste - A - Julião Alfaiate - CEP 76380110 - Centro, Goianésia, Goiás</t>
  </si>
  <si>
    <t>Goianésia</t>
  </si>
  <si>
    <t>76380110</t>
  </si>
  <si>
    <t>31 de janeiro | 12:15</t>
  </si>
  <si>
    <t>MEL00003250077933</t>
  </si>
  <si>
    <t>2000004173380757</t>
  </si>
  <si>
    <t>MLB2108883421</t>
  </si>
  <si>
    <t>Par De Kit Pino Guia Bucha Pinça Freio Vw Up Gol Fox Saveiro</t>
  </si>
  <si>
    <t>Regiane Assis Prestes de Oliveira</t>
  </si>
  <si>
    <t>41346911843</t>
  </si>
  <si>
    <t>Avenida dos Eucaliptos 204 / Sobrado - CEP 18145832 - Jardim Santa Vitória (Canguera), São Roque, São Paulo</t>
  </si>
  <si>
    <t>São Roque</t>
  </si>
  <si>
    <t>18145832</t>
  </si>
  <si>
    <t>MEL00003250080436</t>
  </si>
  <si>
    <t>2000005025630990</t>
  </si>
  <si>
    <t>552030</t>
  </si>
  <si>
    <t>MLB2968829145</t>
  </si>
  <si>
    <t>Bandeja Inferior Esquerdo Peugeot Partner 1999 Em Diante</t>
  </si>
  <si>
    <t>Valdilene Pires</t>
  </si>
  <si>
    <t>CPF 01186137665</t>
  </si>
  <si>
    <t>Rua Aluminita 562 - casa, Poços de Caldas - CEP: 37706279, Minas Gerais</t>
  </si>
  <si>
    <t>01186137665</t>
  </si>
  <si>
    <t>Rua Aluminita 562 / casa - CEP 37706279 - Jardim Kennedy, Poços de Caldas, Minas Gerais</t>
  </si>
  <si>
    <t>37706279</t>
  </si>
  <si>
    <t>1 de fevereiro | 00:02</t>
  </si>
  <si>
    <t>MEL00003251666038</t>
  </si>
  <si>
    <t>2000005025587588</t>
  </si>
  <si>
    <t>vinicius santiago</t>
  </si>
  <si>
    <t>12010582799</t>
  </si>
  <si>
    <t>Rua João Cesarino 30 / loja 1  Print Decora - CEP 24710380 - Alcântara, São Gonçalo, Rio de Janeiro</t>
  </si>
  <si>
    <t>24710380</t>
  </si>
  <si>
    <t>MEL00003249932916</t>
  </si>
  <si>
    <t>2000004173276787</t>
  </si>
  <si>
    <t>Bruno Portela Fernandes</t>
  </si>
  <si>
    <t>12884964789</t>
  </si>
  <si>
    <t>Estrada Silveira da Mota 25077 / Referencia: oficina referência. em frente a progresso,por baixo da loja Tardelli automóvel oficina arilson - CEP 25780000 - aguas clara, São José do Vale do Rio Preto, Rio de Janeiro</t>
  </si>
  <si>
    <t>São José do Vale do Rio Preto</t>
  </si>
  <si>
    <t>25780000</t>
  </si>
  <si>
    <t>30 de janeiro | 23:08</t>
  </si>
  <si>
    <t>MEL00003249927464</t>
  </si>
  <si>
    <t>2000005025522360</t>
  </si>
  <si>
    <t>OBERLENNON BATISTA</t>
  </si>
  <si>
    <t>03404983580</t>
  </si>
  <si>
    <t>Travessa João Maria de Carvalho 52 / Lan House - CEP 48580000 - Pedro Alexandre, Bahia</t>
  </si>
  <si>
    <t>Pedro Alexandre</t>
  </si>
  <si>
    <t>48580000</t>
  </si>
  <si>
    <t>31 de janeiro | 17:33</t>
  </si>
  <si>
    <t>MEL00003249894365</t>
  </si>
  <si>
    <t>2000005025034720</t>
  </si>
  <si>
    <t>30 de janeiro | 23:26</t>
  </si>
  <si>
    <t>31 de janeiro | 13:18</t>
  </si>
  <si>
    <t>MEL00003249822601</t>
  </si>
  <si>
    <t>2000004173197969</t>
  </si>
  <si>
    <t>Daniele Cristina</t>
  </si>
  <si>
    <t>42274795843</t>
  </si>
  <si>
    <t>Rua Maranhão 985 / casa Referencia: casa de um amigo porque Moro na fazenda - CEP 17730000 - centro, Parapuã, São Paulo</t>
  </si>
  <si>
    <t>Parapuã</t>
  </si>
  <si>
    <t>17730000</t>
  </si>
  <si>
    <t>31 de janeiro | 19:32</t>
  </si>
  <si>
    <t>MEL00003249813124</t>
  </si>
  <si>
    <t>2000004173156343</t>
  </si>
  <si>
    <t>par-55123</t>
  </si>
  <si>
    <t>MLB2821757475</t>
  </si>
  <si>
    <t>Par Cabo De Freio Fusca Brasília 1300 1500 1600</t>
  </si>
  <si>
    <t>eduardo macha</t>
  </si>
  <si>
    <t>CPF 02918842451</t>
  </si>
  <si>
    <t>Desembargador Edmundo Jordao 271 - Casa, Recife - CEP: 52051070, Pernambuco</t>
  </si>
  <si>
    <t>02918842451</t>
  </si>
  <si>
    <t>Rua Desembargador Edmundo Jordão 271 / Casa - CEP 52051070 - Tamarineira, Recife, Pernambuco</t>
  </si>
  <si>
    <t>52051070</t>
  </si>
  <si>
    <t>31 de janeiro | 23:27</t>
  </si>
  <si>
    <t>MEL00003251662798</t>
  </si>
  <si>
    <t>2000005025234870</t>
  </si>
  <si>
    <t>MLB2095748798</t>
  </si>
  <si>
    <t>Par De Bieleta Dianteira Novo Palio 2012 Em Diante 51868333</t>
  </si>
  <si>
    <t>diego silva dos santos</t>
  </si>
  <si>
    <t>04584466378</t>
  </si>
  <si>
    <t>Rua monsenhor Montalvão esquina rua do comercial santos. 52 / Residência claudio Referencia: Pode Entregar Salão Claudio Macedo(Pavão) Ou Residência Do Mesmo - CEP 47690000 - 77981067474, Coribe, Bahia</t>
  </si>
  <si>
    <t>Coribe</t>
  </si>
  <si>
    <t>47690000</t>
  </si>
  <si>
    <t>MEL00003249714795</t>
  </si>
  <si>
    <t>2000004173101251</t>
  </si>
  <si>
    <t>222015</t>
  </si>
  <si>
    <t>MLB2915072745</t>
  </si>
  <si>
    <t>Bandeja Superior Esquerda Com Pivô Ranger 1998 A 2011</t>
  </si>
  <si>
    <t>Luiz Felipe Almeida dos Santos</t>
  </si>
  <si>
    <t>CPF 13302318642</t>
  </si>
  <si>
    <t>Joao Luiz De Andrade 5100 - Casa, Bom Repouso - CEP: 37610000, Minas Gerais</t>
  </si>
  <si>
    <t>13302318642</t>
  </si>
  <si>
    <t>Rua João Luís de Andrade 5100 / Casa - CEP 37610000 - Bom Repouso, Minas Gerais</t>
  </si>
  <si>
    <t>Bom Repouso</t>
  </si>
  <si>
    <t>37610000</t>
  </si>
  <si>
    <t>MEL00003251664029</t>
  </si>
  <si>
    <t>2000005025090720</t>
  </si>
  <si>
    <t>2210</t>
  </si>
  <si>
    <t>MLB2063600796</t>
  </si>
  <si>
    <t>Haste Bieleta Do Câmbio Peugeot 206 207  1.4 .16 161mm Curta</t>
  </si>
  <si>
    <t>Luis Claudio da Silva</t>
  </si>
  <si>
    <t>21535181800</t>
  </si>
  <si>
    <t>Rua Madagascar 321 / CEP 12235450 - Jardim Paraíso, São José dos Campos, São Paulo</t>
  </si>
  <si>
    <t>12235450</t>
  </si>
  <si>
    <t>31 de janeiro | 00:16</t>
  </si>
  <si>
    <t>31 de janeiro | 12:20</t>
  </si>
  <si>
    <t>MEL00003249621673</t>
  </si>
  <si>
    <t>https://myaccount.mercadolivre.com.br/shipments/42006578441/detail</t>
  </si>
  <si>
    <t>2000004173053157</t>
  </si>
  <si>
    <t>Chega entre os dias 6 e 7 de fevereiro</t>
  </si>
  <si>
    <t>PVI2182</t>
  </si>
  <si>
    <t>MLB3125109237</t>
  </si>
  <si>
    <t>Pivô Inferior Da Bandeja Ambos Lados Megane 1996 A 2006</t>
  </si>
  <si>
    <t xml:space="preserve">Wallass  Nascimento </t>
  </si>
  <si>
    <t>CPF 08240792561</t>
  </si>
  <si>
    <t>rua professor joão batista  174 - em frente ao clube do sargento, Aracaju - CEP: 49042520, Sergipe</t>
  </si>
  <si>
    <t>08240792561</t>
  </si>
  <si>
    <t>Rua Professor João Batista 174 / Referencia: Em frente ao clube dos sargentos, antiga c12 - CEP 49042520 - São Conrado, Aracaju, Sergipe</t>
  </si>
  <si>
    <t>Aracaju</t>
  </si>
  <si>
    <t>Sergipe</t>
  </si>
  <si>
    <t>49042520</t>
  </si>
  <si>
    <t>1 de fevereiro | 02:29</t>
  </si>
  <si>
    <t>MEL00003251661226</t>
  </si>
  <si>
    <t>2000005025044236</t>
  </si>
  <si>
    <t>Lucas Alencar de Acioli Lins</t>
  </si>
  <si>
    <t>04729230485</t>
  </si>
  <si>
    <t>RUA TROPICAL 161 / CEP 55014010 - Caruaru, Pernambuco</t>
  </si>
  <si>
    <t>Caruaru</t>
  </si>
  <si>
    <t>55014010</t>
  </si>
  <si>
    <t>31 de janeiro | 17:58</t>
  </si>
  <si>
    <t>MEL00003249596158</t>
  </si>
  <si>
    <t>2000005024824842</t>
  </si>
  <si>
    <t>772221</t>
  </si>
  <si>
    <t>MLB3134621677</t>
  </si>
  <si>
    <t>Bandeja Dianteira Direita Sem Pivô Asx 2011 À 2019</t>
  </si>
  <si>
    <t>heleno da silva de souza silva</t>
  </si>
  <si>
    <t>CPF 19919936847</t>
  </si>
  <si>
    <t>Rua Alfredo Alves 13 - res das america araretama, Pindamonhangaba - CEP: 12423400, São Paulo</t>
  </si>
  <si>
    <t>19919936847</t>
  </si>
  <si>
    <t>Avenida Prefeito Nicanor Ramos Nogueira 1740 / CEP 12423010 - Conjunto Residencial Araretama, Pindamonhangaba, São Paulo</t>
  </si>
  <si>
    <t>Pindamonhangaba</t>
  </si>
  <si>
    <t>12423010</t>
  </si>
  <si>
    <t>1 de fevereiro | 01:43</t>
  </si>
  <si>
    <t>MEL00003251657892</t>
  </si>
  <si>
    <t>2000005024676518</t>
  </si>
  <si>
    <t>2327</t>
  </si>
  <si>
    <t>MLB2065493216</t>
  </si>
  <si>
    <t>Kit Reparo Bucha Alavanca Câmbio Varão Celta Corsa Vectra</t>
  </si>
  <si>
    <t>Marineusa Brusque</t>
  </si>
  <si>
    <t>72015535934</t>
  </si>
  <si>
    <t>Rua Nossa Senhora do Caravagio 203 / Referencia: TONIa Gomes irá receber - CEP 89215178 - Morro do Meio, Joinville, Santa Catarina</t>
  </si>
  <si>
    <t>Joinville</t>
  </si>
  <si>
    <t>89215178</t>
  </si>
  <si>
    <t>30 de janeiro | 23:02</t>
  </si>
  <si>
    <t>31 de janeiro | 16:26</t>
  </si>
  <si>
    <t>MEL00003249454394</t>
  </si>
  <si>
    <t>2000005024793678</t>
  </si>
  <si>
    <t>Emanuel Nepomucena</t>
  </si>
  <si>
    <t>05511474312</t>
  </si>
  <si>
    <t>Avenida João Castelo 57 / Correios Referencia: carreios - CEP 65393000 - presa de porco, Buriticupu, Maranhão</t>
  </si>
  <si>
    <t>Buriticupu</t>
  </si>
  <si>
    <t>65393000</t>
  </si>
  <si>
    <t>31 de janeiro | 11:34</t>
  </si>
  <si>
    <t>MEL00003249434719</t>
  </si>
  <si>
    <t>2000005024738376</t>
  </si>
  <si>
    <t>Izabella Dutra</t>
  </si>
  <si>
    <t>CPF 12525389794</t>
  </si>
  <si>
    <t>Rua Luis Spinelli  27 - Predio da Yamaha , Nova Friburgo - CEP: 28610180, Rio de Janeiro</t>
  </si>
  <si>
    <t>12525389794</t>
  </si>
  <si>
    <t>Rua Luís Spinelli 27 / cobertura  Referencia: Predio da Yamaha Sala 504 - CEP 28610180 - Centro, Nova Friburgo, Rio de Janeiro</t>
  </si>
  <si>
    <t>Nova Friburgo</t>
  </si>
  <si>
    <t>28610180</t>
  </si>
  <si>
    <t>1 de fevereiro | 00:09</t>
  </si>
  <si>
    <t>MEL00003251658443</t>
  </si>
  <si>
    <t>2000005024598530</t>
  </si>
  <si>
    <t>77351</t>
  </si>
  <si>
    <t>MLB2715024698</t>
  </si>
  <si>
    <t>Cabo De Marcha Vectra Expression 2007 2008 2009 2010 2011</t>
  </si>
  <si>
    <t>Clodoaldo Braz faneli</t>
  </si>
  <si>
    <t>CPF 01653591706</t>
  </si>
  <si>
    <t>Rua Telma 75, Nova Iguaçu - CEP: 26030120, Rio de Janeiro</t>
  </si>
  <si>
    <t>01653591706</t>
  </si>
  <si>
    <t>Rua Telma 75 / CEP 26030120 - Juriti, Nova Iguaçu, Rio de Janeiro</t>
  </si>
  <si>
    <t>Nova Iguaçu</t>
  </si>
  <si>
    <t>26030120</t>
  </si>
  <si>
    <t>MEL00003251657083</t>
  </si>
  <si>
    <t>2000005024598194</t>
  </si>
  <si>
    <t>t1005/06</t>
  </si>
  <si>
    <t>MLB3035479767</t>
  </si>
  <si>
    <t>Par Terminal Cabo Trambulador Grand Siena 2014 Em Diante</t>
  </si>
  <si>
    <t>dair Jose Rodrigues</t>
  </si>
  <si>
    <t>CPF 06696354646</t>
  </si>
  <si>
    <t>Shs Qr 4 Bloco F SN - Bristol hotel, Brasília - CEP: 70322908, Distrito Federal</t>
  </si>
  <si>
    <t>06696354646</t>
  </si>
  <si>
    <t>Setor hoteleiro Norte quadra 2 SN / Referencia: Entrega  Na Troca  De Óleo  Para  O Dair José - CEP 70702040 - Asa Norte, Brasília, Distrito Federal</t>
  </si>
  <si>
    <t>70702040</t>
  </si>
  <si>
    <t>MEL00003251647555</t>
  </si>
  <si>
    <t>2000004172847017</t>
  </si>
  <si>
    <t>Andinho Santoos</t>
  </si>
  <si>
    <t>CPF 16943524712</t>
  </si>
  <si>
    <t>Corrêa Seara 200, Rio de Janeiro - CEP: 21615220, Rio de Janeiro</t>
  </si>
  <si>
    <t>16943524712</t>
  </si>
  <si>
    <t>Rua General Azeredo 626 / oficina mecânica Referencia: em frente a farmácia ideal - CEP 21765000 - Realengo, Rio de Janeiro, Rio de Janeiro</t>
  </si>
  <si>
    <t>21765000</t>
  </si>
  <si>
    <t>1 de fevereiro | 01:04</t>
  </si>
  <si>
    <t>MEL00003251645494</t>
  </si>
  <si>
    <t>2000005024571564</t>
  </si>
  <si>
    <t>MLB2640425245</t>
  </si>
  <si>
    <t>Kit Bomba Combustível Gasolina Sistema Bosch Corsawind 96a07</t>
  </si>
  <si>
    <t>Leonardo Siqueira Soares</t>
  </si>
  <si>
    <t>03738805028</t>
  </si>
  <si>
    <t>Avenida do Estado Dalmo Vieira 4400 / 1 Referencia: dentro da auto center 4400 caso nao ache pode chmar no wtzap 47988604646 - CEP 88339055 - Estados, Balneário Camboriú, Santa Catarina</t>
  </si>
  <si>
    <t>Balneário Camboriú</t>
  </si>
  <si>
    <t>88339055</t>
  </si>
  <si>
    <t>31 de janeiro | 13:26</t>
  </si>
  <si>
    <t>MEL00003249278475</t>
  </si>
  <si>
    <t>2000005024538292</t>
  </si>
  <si>
    <t>MLB1974837590</t>
  </si>
  <si>
    <t>2 Kit's De  Rolamento Roda Traseira Celta/corsa /prisma Novo</t>
  </si>
  <si>
    <t>Rosa Mayrla Sena Fonseca</t>
  </si>
  <si>
    <t>61048654370</t>
  </si>
  <si>
    <t>Rua da Igreja 60 / Casa A - CEP 65145000 - Santa Rita, Maranhão</t>
  </si>
  <si>
    <t>Santa Rita</t>
  </si>
  <si>
    <t>65145000</t>
  </si>
  <si>
    <t>31 de janeiro | 00:20</t>
  </si>
  <si>
    <t>MEL00003249258616</t>
  </si>
  <si>
    <t>2000005024439550</t>
  </si>
  <si>
    <t>552010</t>
  </si>
  <si>
    <t>MLB2932526016</t>
  </si>
  <si>
    <t>Bandeja Direita Sem Pivô Citroen C3 2003 A 2012</t>
  </si>
  <si>
    <t>MEL00003251642823</t>
  </si>
  <si>
    <t>2000005024330634</t>
  </si>
  <si>
    <t>Chega entre os dias 7 e 8 de fevereiro</t>
  </si>
  <si>
    <t>662052</t>
  </si>
  <si>
    <t>MLB3067753399</t>
  </si>
  <si>
    <t>Bandeja Com Pivô Direita Sandero 2006 Em Diante</t>
  </si>
  <si>
    <t>RAIMUNDA PINHEIRO NETA OLIVEIRA</t>
  </si>
  <si>
    <t>CPF 02727384335</t>
  </si>
  <si>
    <t>rua raimundo lopes da cunha 460 - citel, VIANA - CEP: 65215000, Maranhão</t>
  </si>
  <si>
    <t>02727384335</t>
  </si>
  <si>
    <t>RUA PROF. ANTONIO LOPES 532 / CEP 65215000 - CENTRO, Viana, Maranhão</t>
  </si>
  <si>
    <t>Viana</t>
  </si>
  <si>
    <t>65215000</t>
  </si>
  <si>
    <t>1 de fevereiro | 02:38</t>
  </si>
  <si>
    <t>MEL00003251642538</t>
  </si>
  <si>
    <t>2000005024219516</t>
  </si>
  <si>
    <t>MLB2949722895</t>
  </si>
  <si>
    <t>Par Pivô Suspensão E Bieletas Spin 2012 Em Diante</t>
  </si>
  <si>
    <t>Paulo Roberto Antoine</t>
  </si>
  <si>
    <t>CPF 39694747791</t>
  </si>
  <si>
    <t>Rua Quiririm 1504 - casa 7, Rio de Janeiro - CEP: 21330658, Rio de Janeiro</t>
  </si>
  <si>
    <t>39694747791</t>
  </si>
  <si>
    <t>Rua Quiririm 1504 / Casa 7 - CEP 21330658 - Vila Valqueire, Rio de Janeiro, Rio de Janeiro</t>
  </si>
  <si>
    <t>21330658</t>
  </si>
  <si>
    <t>MEL00003251702904</t>
  </si>
  <si>
    <t>2000005024141374</t>
  </si>
  <si>
    <t>wendson ribeiro</t>
  </si>
  <si>
    <t>08365647664</t>
  </si>
  <si>
    <t>Rua Maçônica 147 / 1 Andar - CEP 35930301 - Belmonte, João Monlevade, Minas Gerais</t>
  </si>
  <si>
    <t>João Monlevade</t>
  </si>
  <si>
    <t>35930301</t>
  </si>
  <si>
    <t>30 de janeiro | 20:27</t>
  </si>
  <si>
    <t>MEL00003248964139</t>
  </si>
  <si>
    <t>2000005024084662</t>
  </si>
  <si>
    <t>MLB1841166823</t>
  </si>
  <si>
    <t>Cabo De Marcha Corsa 2005 2006 2007 2008 2009 2010 2011 2012</t>
  </si>
  <si>
    <t>Lucas Britto</t>
  </si>
  <si>
    <t>13179117761</t>
  </si>
  <si>
    <t>Avenida Júlio Braga 29 / sala 5 Referencia: sobe uma escada ao lado do rei do frango ultima loja final do corredor.
Loja de Informática INFO BRITTOS - CEP 26700000 - Centro, Mendes, Rio de Janeiro</t>
  </si>
  <si>
    <t>Mendes</t>
  </si>
  <si>
    <t>26700000</t>
  </si>
  <si>
    <t>30 de janeiro | 21:46</t>
  </si>
  <si>
    <t>31 de janeiro | 15:40</t>
  </si>
  <si>
    <t>MEL00003248923736</t>
  </si>
  <si>
    <t>2000004172621599</t>
  </si>
  <si>
    <t>550111</t>
  </si>
  <si>
    <t>MLB2822259823</t>
  </si>
  <si>
    <t>Tubo Flexível Fusca Todos Até 1996</t>
  </si>
  <si>
    <t>felipe silva</t>
  </si>
  <si>
    <t>CPF 49221758818</t>
  </si>
  <si>
    <t>Capitão Francisco Cézar 1445 - Ap 31, Barueri - CEP: 06415000, São Paulo</t>
  </si>
  <si>
    <t>49221758818</t>
  </si>
  <si>
    <t>Avenida Capitão Francisco Cézar 1445 / ap 31 Referencia: se a entrega for na parte da manhã  eu não estarei em casa, mas pode apertar o interfone que sempre tem alguém em casa. - CEP 06415000 - Vila Pindorama, Barueri, São Paulo</t>
  </si>
  <si>
    <t>06415000</t>
  </si>
  <si>
    <t>31 de janeiro | 19:17</t>
  </si>
  <si>
    <t>VHVICTORHUGO1402 VHVICTORHUGO1402</t>
  </si>
  <si>
    <t>42006127322</t>
  </si>
  <si>
    <t>2000005024015972</t>
  </si>
  <si>
    <t>Rodrigo Alessandro</t>
  </si>
  <si>
    <t>96614129104</t>
  </si>
  <si>
    <t>R Delamare 1047 / Sírio Libanês - CEP 79300030 - Centro, Corumbá, Mato Grosso do Sul</t>
  </si>
  <si>
    <t>Corumbá</t>
  </si>
  <si>
    <t>79300030</t>
  </si>
  <si>
    <t>31 de janeiro | 11:29</t>
  </si>
  <si>
    <t>MEL00003248873176</t>
  </si>
  <si>
    <t>2000005024013008</t>
  </si>
  <si>
    <t>552002</t>
  </si>
  <si>
    <t>MLB2863957343</t>
  </si>
  <si>
    <t>Bandeja Lado Direito Peugeot 206 Todos 1999 A 2010 Com Pivô</t>
  </si>
  <si>
    <t>Florisvaldo Schwedler</t>
  </si>
  <si>
    <t>16024567634</t>
  </si>
  <si>
    <t>Rua E 270 / casa Referencia: enfrente ao campo de futebol - CEP 38443506 - Loteamento Residencial Vila Olímpica, Araguari, Minas Gerais</t>
  </si>
  <si>
    <t>38443506</t>
  </si>
  <si>
    <t>MEL00003248871033</t>
  </si>
  <si>
    <t>2000005023860162</t>
  </si>
  <si>
    <t>Renato  Vinicius</t>
  </si>
  <si>
    <t>15639172703</t>
  </si>
  <si>
    <t>Rua braulio casas 213 / Casa Referencia: Ao lado da oficina do rangel - CEP 28640000 - Centro, Carmo, Rio de Janeiro</t>
  </si>
  <si>
    <t>Carmo</t>
  </si>
  <si>
    <t>28640000</t>
  </si>
  <si>
    <t>31 de janeiro | 09:29</t>
  </si>
  <si>
    <t>MEL00003248813282</t>
  </si>
  <si>
    <t>2000005023948282</t>
  </si>
  <si>
    <t>66610</t>
  </si>
  <si>
    <t>MLB3003678851</t>
  </si>
  <si>
    <t>Cabo Do Trambulador Engate Palio 1.0 1996 A 2000</t>
  </si>
  <si>
    <t>Paulo Oliveira</t>
  </si>
  <si>
    <t>CPF 28517055802</t>
  </si>
  <si>
    <t>Rua Manuel Álvares Pimentel 1150 - bl 5a apt 31, São Paulo - CEP: 08141000, São Paulo</t>
  </si>
  <si>
    <t>28517055802</t>
  </si>
  <si>
    <t>Rua Manuel Álvares Pimentel 1150 / bl 5a apt 31 - CEP 08141000 - Jardim Miriam, São Paulo, São Paulo</t>
  </si>
  <si>
    <t>08141000</t>
  </si>
  <si>
    <t>31 de janeiro | 19:31</t>
  </si>
  <si>
    <t>42006082740</t>
  </si>
  <si>
    <t>2000005023936792</t>
  </si>
  <si>
    <t>227200</t>
  </si>
  <si>
    <t>MLB2699375430</t>
  </si>
  <si>
    <t>Cabo De Embreagem 206 1.0 16v Chassi .../9456 - Reg. Manual</t>
  </si>
  <si>
    <t>edmar souza</t>
  </si>
  <si>
    <t>01378419570</t>
  </si>
  <si>
    <t>RUA PADRE ANTÔNIO DE SÁ 15 / EM FRENTE PIZZELY CALÇADOS, Loja 05 - CEP 40411010 - Salvador, Bahia</t>
  </si>
  <si>
    <t>40411010</t>
  </si>
  <si>
    <t>30 de janeiro | 23:03</t>
  </si>
  <si>
    <t>MEL00003248808197</t>
  </si>
  <si>
    <t>https://myaccount.mercadolivre.com.br/shipments/42006080035/detail</t>
  </si>
  <si>
    <t>2000005023907174</t>
  </si>
  <si>
    <t>Chega entre os dias 3 e 8 de fevereiro</t>
  </si>
  <si>
    <t>MLB2772526283</t>
  </si>
  <si>
    <t>Kit Reparo Trambulador Cambio Vectra Com Liame 1995 A 2005</t>
  </si>
  <si>
    <t>Quenze Cristina Will Goncalves</t>
  </si>
  <si>
    <t>CPF 11935531999</t>
  </si>
  <si>
    <t>Rua Felipe Reinert 140 - Casa 01 Dos Fundos, Navegantes - CEP: 88379899, Santa Catarina</t>
  </si>
  <si>
    <t>11935531999</t>
  </si>
  <si>
    <t>Rua Alexandre Humbold 357 / casa Referencia: casa China - CEP 89218170 - Santo Antônio, Joinville, Santa Catarina</t>
  </si>
  <si>
    <t>89218170</t>
  </si>
  <si>
    <t>1 de fevereiro | 02:53</t>
  </si>
  <si>
    <t>MEL00003248886373</t>
  </si>
  <si>
    <t>2000005023910074</t>
  </si>
  <si>
    <t>cadu muniz</t>
  </si>
  <si>
    <t>47073292334</t>
  </si>
  <si>
    <t>Rua A 50 / Vila Vera Lúcia Referencia: Vila Vera Lúcia 50 - CEP 54330216 - Cajueiro Seco, Jaboatão dos Guararapes, Pernambuco</t>
  </si>
  <si>
    <t>Jaboatão dos Guararapes</t>
  </si>
  <si>
    <t>54330216</t>
  </si>
  <si>
    <t>30 de janeiro | 19:25</t>
  </si>
  <si>
    <t>31 de janeiro | 15:45</t>
  </si>
  <si>
    <t>MEL00003248781199</t>
  </si>
  <si>
    <t>2000005023754840</t>
  </si>
  <si>
    <t>14104</t>
  </si>
  <si>
    <t>MLB2109975614</t>
  </si>
  <si>
    <t>Kit Pino Guia Bucha Pinça Freio Vw Voyage Saveiro Gol</t>
  </si>
  <si>
    <t>NEMAM CAMILO CURA NETO</t>
  </si>
  <si>
    <t>CPF 02502610141</t>
  </si>
  <si>
    <t>QSC 19 CONJ H CH 26 4 - AV. PRIMAVERA, Brasília - CEP: 72016190, Distrito Federal</t>
  </si>
  <si>
    <t>02502610141</t>
  </si>
  <si>
    <t>Q CSE 3 LOTE 16 / LOJA 01 - CEP 72025035 - Brasília, Distrito Federal</t>
  </si>
  <si>
    <t>72025035</t>
  </si>
  <si>
    <t>MEL00003248879768</t>
  </si>
  <si>
    <t>2000005023686440</t>
  </si>
  <si>
    <t>Par-6401</t>
  </si>
  <si>
    <t>MLB2749742500</t>
  </si>
  <si>
    <t>Par Bieleta Dianteira Citroen Xsara Picasso 2000 A 2012 10mm</t>
  </si>
  <si>
    <t>rodrigo williians</t>
  </si>
  <si>
    <t>CPF 40836675835</t>
  </si>
  <si>
    <t>rua Costa de lavos  224 - Casa, São Paulo - CEP: 03908100, São Paulo</t>
  </si>
  <si>
    <t>40836675835</t>
  </si>
  <si>
    <t>Rua Costa de Lavos 224 / Casa - CEP 03908100 - Jardim Novo Carrão, São Paulo, São Paulo</t>
  </si>
  <si>
    <t>03908100</t>
  </si>
  <si>
    <t>31 de janeiro | 15:50</t>
  </si>
  <si>
    <t>31 de janeiro | 19:25</t>
  </si>
  <si>
    <t>MICHELLE RULING MARTINS</t>
  </si>
  <si>
    <t>42005971045</t>
  </si>
  <si>
    <t>2000005023687978</t>
  </si>
  <si>
    <t>Maicon De Souza Lrmes Cardoso Cardoso</t>
  </si>
  <si>
    <t>06996994608</t>
  </si>
  <si>
    <t>Rua Amoreira 25 / CEP 37420000 - figueira, Cambuquira, Minas Gerais</t>
  </si>
  <si>
    <t>Cambuquira</t>
  </si>
  <si>
    <t>37420000</t>
  </si>
  <si>
    <t>30 de janeiro | 20:37</t>
  </si>
  <si>
    <t>31 de janeiro | 14:36</t>
  </si>
  <si>
    <t>MEL00003248616363</t>
  </si>
  <si>
    <t>2000005023675316</t>
  </si>
  <si>
    <t>lionel richter bastos garcia</t>
  </si>
  <si>
    <t>39785503852</t>
  </si>
  <si>
    <t>Rua Bahia 174 / Referencia: próximo ao supermercado sublime - CEP 07179482 - Nova Ponte Alta, Guarulhos, São Paulo</t>
  </si>
  <si>
    <t>07179482</t>
  </si>
  <si>
    <t>31 de janeiro | 01:37</t>
  </si>
  <si>
    <t>31 de janeiro | 11:22</t>
  </si>
  <si>
    <t>MEL00003248608411</t>
  </si>
  <si>
    <t>2000005023608662</t>
  </si>
  <si>
    <t>DILZA OLIVEIRA</t>
  </si>
  <si>
    <t>08933349600</t>
  </si>
  <si>
    <t>Rua Água Marinha 131 / Antiga 10 - casa 2 Referencia: casa 2 - CEP 24801180 - Vila Rica, Itaboraí, Rio de Janeiro</t>
  </si>
  <si>
    <t>24801180</t>
  </si>
  <si>
    <t>30 de janeiro | 18:48</t>
  </si>
  <si>
    <t>31 de janeiro | 12:38</t>
  </si>
  <si>
    <t>MEL00003248547002</t>
  </si>
  <si>
    <t>2000005023608566</t>
  </si>
  <si>
    <t>229012</t>
  </si>
  <si>
    <t>MLB3000291847</t>
  </si>
  <si>
    <t>Cabo De Velocímetro Mitsubishi L200 Outdor 2003 Em Diante</t>
  </si>
  <si>
    <t>SERGIO GRANITO</t>
  </si>
  <si>
    <t>CPF 30423004808</t>
  </si>
  <si>
    <t>Rua José de Souza e Silva 702, Mococa - CEP: 13733210, São Paulo</t>
  </si>
  <si>
    <t>30423004808</t>
  </si>
  <si>
    <t>Rua José de Souza e Silva 702 / CEP 13733210 - Jardim São Domingos, Mococa, São Paulo</t>
  </si>
  <si>
    <t>Mococa</t>
  </si>
  <si>
    <t>13733210</t>
  </si>
  <si>
    <t>31 de janeiro | 23:59</t>
  </si>
  <si>
    <t>MEL00003248880501</t>
  </si>
  <si>
    <t>2000005023538056</t>
  </si>
  <si>
    <t>Ricardo Rodrigues Soares</t>
  </si>
  <si>
    <t>36546772825</t>
  </si>
  <si>
    <t>rua telles reis 575 / casa Referencia: rua telles reis - CEP 15970000 - Antônio Sérgio corona, Santa Ernestina, São Paulo</t>
  </si>
  <si>
    <t>Santa Ernestina</t>
  </si>
  <si>
    <t>15970000</t>
  </si>
  <si>
    <t>30 de janeiro | 23:35</t>
  </si>
  <si>
    <t>MEL00003248481219</t>
  </si>
  <si>
    <t>2000005023531848</t>
  </si>
  <si>
    <t>Ricardo Garcia</t>
  </si>
  <si>
    <t>09110074660</t>
  </si>
  <si>
    <t>RUA DONATO CICCI 675 / CEP 38020580 - Uberaba, Minas Gerais</t>
  </si>
  <si>
    <t>Uberaba</t>
  </si>
  <si>
    <t>38020580</t>
  </si>
  <si>
    <t>31 de janeiro | 13:25</t>
  </si>
  <si>
    <t>MEL00003248477863</t>
  </si>
  <si>
    <t>2000005023387372</t>
  </si>
  <si>
    <t>Paulo henrique de almeida villarinho</t>
  </si>
  <si>
    <t>13432529708</t>
  </si>
  <si>
    <t>Rua José Antônio da Silva 20 / (Rua G) - casa Referencia: Próximo colégio edmeia / salão do Carlinho. - CEP 27430255 - Jardim Independência, Quatis, Rio de Janeiro</t>
  </si>
  <si>
    <t>Quatis</t>
  </si>
  <si>
    <t>27430255</t>
  </si>
  <si>
    <t>30 de janeiro | 21:28</t>
  </si>
  <si>
    <t>31 de janeiro | 12:35</t>
  </si>
  <si>
    <t>MEL00003248348947</t>
  </si>
  <si>
    <t>2000005023361278</t>
  </si>
  <si>
    <t>PAR-55120</t>
  </si>
  <si>
    <t>MLB2819589397</t>
  </si>
  <si>
    <t>Par Cabo De Freio Fusca 1.300 Todos Até 1981</t>
  </si>
  <si>
    <t>miler comenale</t>
  </si>
  <si>
    <t>CPF 08261552861</t>
  </si>
  <si>
    <t>Otávio Tarquínio de Souza 304, São Paulo - CEP: 04613000, São Paulo</t>
  </si>
  <si>
    <t>08261552861</t>
  </si>
  <si>
    <t>Rua Rolando Curti 315 / casa 18 A Referencia: . - CEP 04414000 - Vila Clara, São Paulo, São Paulo</t>
  </si>
  <si>
    <t>04414000</t>
  </si>
  <si>
    <t>31 de janeiro | 01:42</t>
  </si>
  <si>
    <t>31 de janeiro | 15:16</t>
  </si>
  <si>
    <t>MEL00003248342299</t>
  </si>
  <si>
    <t>2000005023288596</t>
  </si>
  <si>
    <t>Wellington Ferreira</t>
  </si>
  <si>
    <t>58805605620</t>
  </si>
  <si>
    <t>Rua Visconde de Araxá 112 / 101 - CEP 36301022 - Bela Vista, São João Del Rei, Minas Gerais</t>
  </si>
  <si>
    <t>São João Del Rei</t>
  </si>
  <si>
    <t>36301022</t>
  </si>
  <si>
    <t>31 de janeiro | 16:06</t>
  </si>
  <si>
    <t>MEL00003248270922</t>
  </si>
  <si>
    <t>2000005023237960</t>
  </si>
  <si>
    <t>edinilson c.santos</t>
  </si>
  <si>
    <t>56288115568</t>
  </si>
  <si>
    <t>Rua Santa Clara 525 / Casa - CEP 48900040 - Piranga, Juazeiro, Bahia</t>
  </si>
  <si>
    <t>Juazeiro</t>
  </si>
  <si>
    <t>48900040</t>
  </si>
  <si>
    <t>30 de janeiro | 18:16</t>
  </si>
  <si>
    <t>MEL00003248222797</t>
  </si>
  <si>
    <t>2000005023196618</t>
  </si>
  <si>
    <t>Devolverão o seu produto</t>
  </si>
  <si>
    <t>O producto  é incompatível com seu veículo.</t>
  </si>
  <si>
    <t>Tiago Ribeiro</t>
  </si>
  <si>
    <t>CPF 03497957038</t>
  </si>
  <si>
    <t>Colibri 36 - Mercado Gralhia Azul, Sapucaia do SUL - CEP: 93222774, Rio Grande do Sul</t>
  </si>
  <si>
    <t>03497957038</t>
  </si>
  <si>
    <t>Rua Cecília Iter 177 / "Referencia: ENDEREÇO COMERCIAL. Pode entregar para, Edi ou Henrique.Se ninguém atender entregar no 177A Chicão. Ou em Frente Nº120 Silvana"</t>
  </si>
  <si>
    <t>08240730</t>
  </si>
  <si>
    <t>2000005023224532</t>
  </si>
  <si>
    <t>André Pessoa</t>
  </si>
  <si>
    <t>37223045809</t>
  </si>
  <si>
    <t>Rua Paulo Meloni 1053 / loja de frente  Referencia: Deixar na farmácia - CEP 14166135 - Alvorada, Sertãozinho, São Paulo</t>
  </si>
  <si>
    <t>Sertãozinho</t>
  </si>
  <si>
    <t>14166135</t>
  </si>
  <si>
    <t>30 de janeiro | 23:12</t>
  </si>
  <si>
    <t>31 de janeiro | 12:43</t>
  </si>
  <si>
    <t>MEL00003248208929</t>
  </si>
  <si>
    <t>2000005023123418</t>
  </si>
  <si>
    <t>Chega a uma Agência Mercado Livre sexta-feira, 3 de fevereiro</t>
  </si>
  <si>
    <t>hl4047</t>
  </si>
  <si>
    <t>MLB3138689000</t>
  </si>
  <si>
    <t>Capa Pedal De Freio Astra 2004 A 2011 Automático</t>
  </si>
  <si>
    <t>Wagner Miana Cid</t>
  </si>
  <si>
    <t>CPF 26187485653</t>
  </si>
  <si>
    <t>Rua Renato Dias 38 - 700, Juiz de Fora - CEP: 36021610, Minas Gerais</t>
  </si>
  <si>
    <t>26187485653</t>
  </si>
  <si>
    <t>RUA PADRE CAFE 310 / CEP 36016450 - Juiz de Fora, Minas Gerais</t>
  </si>
  <si>
    <t>Juiz de Fora</t>
  </si>
  <si>
    <t>36016450</t>
  </si>
  <si>
    <t>31 de janeiro | 00:52</t>
  </si>
  <si>
    <t>MEL00003248227961</t>
  </si>
  <si>
    <t>2000005023007394</t>
  </si>
  <si>
    <t>Gleibson Albuquerque</t>
  </si>
  <si>
    <t>04248794411</t>
  </si>
  <si>
    <t>Rua São Genário 49 / casa Referencia: entrar na rua em frente o campo do mala veia. - CEP 50110500 - Santo Amaro, Recife, Pernambuco</t>
  </si>
  <si>
    <t>50110500</t>
  </si>
  <si>
    <t>30 de janeiro | 18:03</t>
  </si>
  <si>
    <t>31 de janeiro | 17:36</t>
  </si>
  <si>
    <t>MEL00003247999335</t>
  </si>
  <si>
    <t>2000004172154341</t>
  </si>
  <si>
    <t>Jeferson CCruz</t>
  </si>
  <si>
    <t>43480575838</t>
  </si>
  <si>
    <t>Rua Noruega 2464 / 2464 Jd Candido Bertine - casa - CEP 13455186 - Jardim Cândido Bertini, Santa Bárbara D'Oeste, São Paulo</t>
  </si>
  <si>
    <t>Santa Bárbara D'Oeste</t>
  </si>
  <si>
    <t>13455186</t>
  </si>
  <si>
    <t>31 de janeiro | 00:36</t>
  </si>
  <si>
    <t>31 de janeiro | 21:26</t>
  </si>
  <si>
    <t>MEL00003247998137</t>
  </si>
  <si>
    <t>2000005022969846</t>
  </si>
  <si>
    <t>Fabio Rocinholli</t>
  </si>
  <si>
    <t>22692786823</t>
  </si>
  <si>
    <t>Rua Santa Teresinha 27 / CEP 17890000 - jardim paulista, Junqueirópolis, São Paulo</t>
  </si>
  <si>
    <t>Junqueirópolis</t>
  </si>
  <si>
    <t>17890000</t>
  </si>
  <si>
    <t>30 de janeiro | 19:46</t>
  </si>
  <si>
    <t>31 de janeiro | 16:42</t>
  </si>
  <si>
    <t>MEL00003247967495</t>
  </si>
  <si>
    <t>2000004172094773</t>
  </si>
  <si>
    <t>Daniel Rocha</t>
  </si>
  <si>
    <t>12321236922</t>
  </si>
  <si>
    <t>Rua José Biscouto 4a / bar da gi - CEP 83609570 - Vila Torres, Campo Largo, Paraná</t>
  </si>
  <si>
    <t>Campo Largo</t>
  </si>
  <si>
    <t>83609570</t>
  </si>
  <si>
    <t>30 de janeiro | 17:37</t>
  </si>
  <si>
    <t>31 de janeiro | 10:59</t>
  </si>
  <si>
    <t>MEL00003247898537</t>
  </si>
  <si>
    <t>2000005022849450</t>
  </si>
  <si>
    <t>PAR-5236</t>
  </si>
  <si>
    <t>MLB2809908840</t>
  </si>
  <si>
    <t>Par Bieleta Traseira Barra Estabilizadora Blazer 1996 A 2011</t>
  </si>
  <si>
    <t>Marissa Schamne</t>
  </si>
  <si>
    <t>CPF 06517793917</t>
  </si>
  <si>
    <t>Jabuticabeira 782, Ponta Grossa - CEP: 84061430, Paraná</t>
  </si>
  <si>
    <t>06517793917</t>
  </si>
  <si>
    <t>Avenida Presidente Kennedy 444 / OFICINA LUIS MIARA Referencia: SOBRADO VERDE PORTAO MARROM /OFICINA LUIS MIARA - CEP 84062016 - Chapada, Ponta Grossa, Paraná</t>
  </si>
  <si>
    <t>Ponta Grossa</t>
  </si>
  <si>
    <t>84062016</t>
  </si>
  <si>
    <t>31 de janeiro | 05:05</t>
  </si>
  <si>
    <t>MEL00003248228554</t>
  </si>
  <si>
    <t>2000005022834970</t>
  </si>
  <si>
    <t>Par-5110</t>
  </si>
  <si>
    <t>MLB2093623027</t>
  </si>
  <si>
    <t>Par Bieleta Dianteira Fiat Stilo Punto Bravo Linea</t>
  </si>
  <si>
    <t>Elienay Adna De Jesus Oliveira</t>
  </si>
  <si>
    <t>06788481571</t>
  </si>
  <si>
    <t>Avenida Visconde de Maracaju 251 / lado ímpar - CEP 49072300 - Dezoito do Forte, Aracaju, Sergipe</t>
  </si>
  <si>
    <t>49072300</t>
  </si>
  <si>
    <t>30 de janeiro | 18:46</t>
  </si>
  <si>
    <t>31 de janeiro | 12:13</t>
  </si>
  <si>
    <t>MEL00003247848523</t>
  </si>
  <si>
    <t>2000005022810630</t>
  </si>
  <si>
    <t>Josy Lima</t>
  </si>
  <si>
    <t>87986205334</t>
  </si>
  <si>
    <t>Rua Carmelindo Gomes da Costa 62 / travessa - CEP 62870000 - aldeia park, Pacajus, Ceará</t>
  </si>
  <si>
    <t>Pacajus</t>
  </si>
  <si>
    <t>62870000</t>
  </si>
  <si>
    <t>31 de janeiro | 00:28</t>
  </si>
  <si>
    <t>MEL00003247821456</t>
  </si>
  <si>
    <t>2000005022753456</t>
  </si>
  <si>
    <t>Flávio Antônio Batista de Souza</t>
  </si>
  <si>
    <t>40769404820</t>
  </si>
  <si>
    <t>Rua Afonso Finazzi 46 / Referencia: se não tiver ninguém em casa , deixar com vizinhas - CEP 13872268 - Jardim Recanto do Jaguari, São João da Boa Vista, São Paulo</t>
  </si>
  <si>
    <t>São João da Boa Vista</t>
  </si>
  <si>
    <t>13872268</t>
  </si>
  <si>
    <t>30 de janeiro | 23:17</t>
  </si>
  <si>
    <t>31 de janeiro | 12:54</t>
  </si>
  <si>
    <t>MEL00003247738845</t>
  </si>
  <si>
    <t>2000005022724664</t>
  </si>
  <si>
    <t>Amaury Gomes Alves Junior</t>
  </si>
  <si>
    <t>15374463713</t>
  </si>
  <si>
    <t>Avenida Saquarema 5292 / loja arb informática Referencia: de frente ao bobs ao lado das lojas americanas - CEP 28994711 - Bacaxá (Bacaxá), Saquarema, Rio de Janeiro</t>
  </si>
  <si>
    <t>Saquarema</t>
  </si>
  <si>
    <t>28994711</t>
  </si>
  <si>
    <t>30 de janeiro | 16:41</t>
  </si>
  <si>
    <t>31 de janeiro | 14:54</t>
  </si>
  <si>
    <t>MEL00003247715619</t>
  </si>
  <si>
    <t>2000004172023209</t>
  </si>
  <si>
    <t>Joel Mota</t>
  </si>
  <si>
    <t>CPF 01697111530</t>
  </si>
  <si>
    <t>Carlos Freitas motas 1000 - Loja joel material de construcao perto do monte vila de fatima, Serrinha - CEP: 48700000, Bahia</t>
  </si>
  <si>
    <t>01697111530</t>
  </si>
  <si>
    <t>Rua Ambrósio Oliveira 14 / Referencia: na serralheiria enzo. o bairro era conhecido como coruja - CEP 48700000 - vila de Fátima, Serrinha, Bahia</t>
  </si>
  <si>
    <t>Serrinha</t>
  </si>
  <si>
    <t>48700000</t>
  </si>
  <si>
    <t>31 de janeiro | 05:08</t>
  </si>
  <si>
    <t>MEL00003248226449</t>
  </si>
  <si>
    <t>2000005022684974</t>
  </si>
  <si>
    <t>222014</t>
  </si>
  <si>
    <t>MLB2915215061</t>
  </si>
  <si>
    <t>Bandeja Superior Direita Com Pivô Ranger 1998 A 2011</t>
  </si>
  <si>
    <t>2000005022688830</t>
  </si>
  <si>
    <t>2000005022592206</t>
  </si>
  <si>
    <t>Marlus Augusto Paz</t>
  </si>
  <si>
    <t>CPF 18900158732</t>
  </si>
  <si>
    <t>Pedro Gomes de Oliveira 7 - Casa, Petrópolis - CEP: 25725152, Rio de Janeiro</t>
  </si>
  <si>
    <t>18900158732</t>
  </si>
  <si>
    <t>Rua Pedro Gomes de Oliveira 7 / Casa Referencia: 1 Rua a esquerda depois do condomínio Maria Comprida, passando a ponte 2 rua a esquerda portão branco de ferro. - CEP 25725152 - Araras, Petrópolis, Rio de Janeiro</t>
  </si>
  <si>
    <t>Petrópolis</t>
  </si>
  <si>
    <t>25725152</t>
  </si>
  <si>
    <t>31 de janeiro | 03:37</t>
  </si>
  <si>
    <t>MEL00003248226154</t>
  </si>
  <si>
    <t>2000005022524840</t>
  </si>
  <si>
    <t>jose carlos castro</t>
  </si>
  <si>
    <t>38235280841</t>
  </si>
  <si>
    <t>Rua Artur Costa e Silva 35 / CEP 14680000 - Jardim alvorada, Jardinópolis, São Paulo</t>
  </si>
  <si>
    <t>Jardinópolis</t>
  </si>
  <si>
    <t>14680000</t>
  </si>
  <si>
    <t>MEL00003247517366</t>
  </si>
  <si>
    <t>2000005022501980</t>
  </si>
  <si>
    <t>LT5609</t>
  </si>
  <si>
    <t>MLB2787167076</t>
  </si>
  <si>
    <t>Kit Reparo Terminal Cabo Engate Seleção Peugeot 208 E 307</t>
  </si>
  <si>
    <t>Cleiton Modesto Gomes</t>
  </si>
  <si>
    <t>07451485900</t>
  </si>
  <si>
    <t>Rua Pioneira Leonarda Garcia Coelho 948 / CEP 87043805 - Jardim Colina Verde II, Maringá, Paraná</t>
  </si>
  <si>
    <t>Maringá</t>
  </si>
  <si>
    <t>87043805</t>
  </si>
  <si>
    <t>31 de janeiro | 05:43</t>
  </si>
  <si>
    <t>MEL00003247499484</t>
  </si>
  <si>
    <t>2000005022475330</t>
  </si>
  <si>
    <t>Alberto Guimarães Batista</t>
  </si>
  <si>
    <t>17421485732</t>
  </si>
  <si>
    <t>Rua Paulo José Mahfud 20 / 19b Referencia: Condominio Se Chama Vivendas Em Sossego - CEP 22783395 - Vargem Pequena, Rio de Janeiro, Rio de Janeiro</t>
  </si>
  <si>
    <t>22783395</t>
  </si>
  <si>
    <t>MEL00003247469398</t>
  </si>
  <si>
    <t>2000005022468736</t>
  </si>
  <si>
    <t>weslley lima batista</t>
  </si>
  <si>
    <t>04534976321</t>
  </si>
  <si>
    <t>Rua Sergipe 515 / CEP 65301016 - Jardim Brasília, Santa Inês, Maranhão</t>
  </si>
  <si>
    <t>Santa Inês</t>
  </si>
  <si>
    <t>65301016</t>
  </si>
  <si>
    <t>MEL00003247464677</t>
  </si>
  <si>
    <t>2000005022468494</t>
  </si>
  <si>
    <t>No ponto de retirada</t>
  </si>
  <si>
    <t>O seu comprador deverá retirar o pacote em Mercado Envios.</t>
  </si>
  <si>
    <t>Juhlia Basso</t>
  </si>
  <si>
    <t>09989160996</t>
  </si>
  <si>
    <t>AV JUSCELINO K DE OLIVEIRA 1313 / AV JUSCELINO K DE OLIVEIRA, CENTRO - CEP 83260000 - Matinhos, Paraná</t>
  </si>
  <si>
    <t>Matinhos</t>
  </si>
  <si>
    <t>83260000</t>
  </si>
  <si>
    <t>MEL00003247465229</t>
  </si>
  <si>
    <t>https://myaccount.mercadolivre.com.br/shipments/42005440166/detail</t>
  </si>
  <si>
    <t>2000005022359794</t>
  </si>
  <si>
    <t>Gislaine  Santos</t>
  </si>
  <si>
    <t>31220432890</t>
  </si>
  <si>
    <t>Rua Itararé 350 / CEP 18302216 - Vila São Paulo, Capão Bonito, São Paulo</t>
  </si>
  <si>
    <t>Capão Bonito</t>
  </si>
  <si>
    <t>18302216</t>
  </si>
  <si>
    <t>30 de janeiro | 20:15</t>
  </si>
  <si>
    <t>31 de janeiro | 15:36</t>
  </si>
  <si>
    <t>MEL00003247363439</t>
  </si>
  <si>
    <t>2000005022288978</t>
  </si>
  <si>
    <t>MLB2640405937</t>
  </si>
  <si>
    <t>Kit Bomba Combustível Gasolina Sistema Bosch Vectra 97 E 05</t>
  </si>
  <si>
    <t>geraldo lima</t>
  </si>
  <si>
    <t>32188671856</t>
  </si>
  <si>
    <t>Avenida Nove de Julho 598 / laboratório - CEP 15200000 - centro, José Bonifácio, São Paulo</t>
  </si>
  <si>
    <t>José Bonifácio</t>
  </si>
  <si>
    <t>15200000</t>
  </si>
  <si>
    <t>30 de janeiro | 19:37</t>
  </si>
  <si>
    <t>31 de janeiro | 15:14</t>
  </si>
  <si>
    <t>MEL00003247289683</t>
  </si>
  <si>
    <t>2000005022284328</t>
  </si>
  <si>
    <t xml:space="preserve">André Luís Dos Santos  Santos </t>
  </si>
  <si>
    <t>03883925926</t>
  </si>
  <si>
    <t>Rua Dona Hermínia Lupion 54 / Fundos Referencia: Branca - CEP 80820480 - Vista Alegre, Curitiba, Paraná</t>
  </si>
  <si>
    <t>Curitiba</t>
  </si>
  <si>
    <t>80820480</t>
  </si>
  <si>
    <t>31 de janeiro | 11:53</t>
  </si>
  <si>
    <t>MEL00003247277543</t>
  </si>
  <si>
    <t>2000005021029634</t>
  </si>
  <si>
    <t>229051</t>
  </si>
  <si>
    <t>MLB2999802792</t>
  </si>
  <si>
    <t>Cabo De Acelerador Mitsubishi L200 Sport 2003 Em Diante</t>
  </si>
  <si>
    <t>vanda assis</t>
  </si>
  <si>
    <t>CPF 79216650125</t>
  </si>
  <si>
    <t xml:space="preserve"> avenida Dona Filhinha, 173 173, Jataí - CEP: 75806310, Goiás</t>
  </si>
  <si>
    <t>79216650125</t>
  </si>
  <si>
    <t>Avenida Veriano de Oliveira Lima 20 / Casa Referencia: Vila olavo - CEP 75801085 - Vila Olavo, Jataí, Goiás</t>
  </si>
  <si>
    <t>Jataí</t>
  </si>
  <si>
    <t>75801085</t>
  </si>
  <si>
    <t>1 de fevereiro | 00:55</t>
  </si>
  <si>
    <t>MEL00003248398725</t>
  </si>
  <si>
    <t>2000005022034854</t>
  </si>
  <si>
    <t>par222010/11</t>
  </si>
  <si>
    <t>MLB2955647678</t>
  </si>
  <si>
    <t>Par Braço Oscilante Sem Bucha Apollo 1990 A 1992</t>
  </si>
  <si>
    <t>mauro biazutti</t>
  </si>
  <si>
    <t>CPF 08910452609</t>
  </si>
  <si>
    <t>Rua Joaquim Tavares 59, Itaúna - CEP: 35680073, Minas Gerais</t>
  </si>
  <si>
    <t>08910452609</t>
  </si>
  <si>
    <t>Rua Tiradentes 74 / casa - CEP 36244168 - Córrego do Ouro, Santos Dumont, Minas Gerais</t>
  </si>
  <si>
    <t>Santos Dumont</t>
  </si>
  <si>
    <t>36244168</t>
  </si>
  <si>
    <t>MEL00003247095284</t>
  </si>
  <si>
    <t>2000005022006614</t>
  </si>
  <si>
    <t>fernando frança</t>
  </si>
  <si>
    <t>28648887852</t>
  </si>
  <si>
    <t>Rua Nebulosas 750 / bloco A, 2 andar , 23 A - CEP 08330430 - Cidade Satélite Santa Bárbara, São Paulo, São Paulo</t>
  </si>
  <si>
    <t>08330430</t>
  </si>
  <si>
    <t>30 de janeiro | 23:34</t>
  </si>
  <si>
    <t>MEL00003246968545</t>
  </si>
  <si>
    <t>2000005021991360</t>
  </si>
  <si>
    <t>5554</t>
  </si>
  <si>
    <t>MLB2223324644</t>
  </si>
  <si>
    <t>Terminal Cabo De Engate Golf Vw Polo - 2003</t>
  </si>
  <si>
    <t>Thayna Lisboa da Costa Souza Dos Santos</t>
  </si>
  <si>
    <t>CPF 15711849700</t>
  </si>
  <si>
    <t>Rua publicitario Nelson negrao romar 44 - qd22, Itaguaí - CEP: 23810100, Rio de Janeiro</t>
  </si>
  <si>
    <t>15711849700</t>
  </si>
  <si>
    <t>Avenida Cleonildo Benvindo de Oliveira 07 / qd22 Referencia: rua do fusção preto, portão de madeira, do lado de uma casa dois andar, sacada de tijolo - CEP 23810190 - Jardim América, Itaguaí, Rio de Janeiro</t>
  </si>
  <si>
    <t>Itaguaí</t>
  </si>
  <si>
    <t>23810190</t>
  </si>
  <si>
    <t>31 de janeiro | 01:34</t>
  </si>
  <si>
    <t>31 de janeiro | 18:45</t>
  </si>
  <si>
    <t>MEL00003246982999</t>
  </si>
  <si>
    <t>2000005021854080</t>
  </si>
  <si>
    <t>MLB2860187475</t>
  </si>
  <si>
    <t>Par Morceguinho Dianteiro Classic 2004 A 2015</t>
  </si>
  <si>
    <t>Ronaldo Candido da silva</t>
  </si>
  <si>
    <t>CPF 24894704854</t>
  </si>
  <si>
    <t>Rua anjo gabriel 265 - Apto 34 cond 4 blc 2, São Paulo - CEP: 07659510, São Paulo</t>
  </si>
  <si>
    <t>24894704854</t>
  </si>
  <si>
    <t>Rua Anjo Gabriel 265 / apto 34 cond 4 blc 2 Referencia: condomínio canaã - CEP 07659510 - Canjica (Terra Preta), Mairiporã, São Paulo</t>
  </si>
  <si>
    <t>Mairiporã</t>
  </si>
  <si>
    <t>07659510</t>
  </si>
  <si>
    <t>31 de janeiro | 09:31</t>
  </si>
  <si>
    <t>31 de janeiro | 11:16</t>
  </si>
  <si>
    <t>MEL00003246838331</t>
  </si>
  <si>
    <t>2000004171663523</t>
  </si>
  <si>
    <t>Marcus William Andrade de Godoy Pereira</t>
  </si>
  <si>
    <t>03195463229</t>
  </si>
  <si>
    <t>Rua Eva Teixeira Couy 1714 / Casa Referencia: Se Não Encontrar Ninguêm No Endereço , Por Favor Ligar Para 69 993142270 - CEP 76906546 - Colina Park I, Ji-Paraná, Rondônia</t>
  </si>
  <si>
    <t>Ji-Paraná</t>
  </si>
  <si>
    <t>76906546</t>
  </si>
  <si>
    <t>31 de janeiro | 08:20</t>
  </si>
  <si>
    <t>MEL00003246719633</t>
  </si>
  <si>
    <t>2000005021802900</t>
  </si>
  <si>
    <t>Chegou em 30 de janeiro</t>
  </si>
  <si>
    <t>Karine Martins Vasconcelos Nunes</t>
  </si>
  <si>
    <t>07601912981</t>
  </si>
  <si>
    <t>Rua Sebastiana Coutinho 1276 / AN auto center Referencia: AN auto center - CEP 88113240 - Areias, São José, Santa Catarina</t>
  </si>
  <si>
    <t>São José</t>
  </si>
  <si>
    <t>88113240</t>
  </si>
  <si>
    <t>30 de janeiro | 13:31</t>
  </si>
  <si>
    <t>30 de janeiro | 17:14</t>
  </si>
  <si>
    <t>MEL00003246711136</t>
  </si>
  <si>
    <t>2000005021802622</t>
  </si>
  <si>
    <t>Ana Martinez</t>
  </si>
  <si>
    <t>36297868808</t>
  </si>
  <si>
    <t>Rua Laudelino Camargo 754 / CEP 15903076 - Jardim São Sebastião, Taquaritinga, São Paulo</t>
  </si>
  <si>
    <t>Taquaritinga</t>
  </si>
  <si>
    <t>15903076</t>
  </si>
  <si>
    <t>30 de janeiro | 23:00</t>
  </si>
  <si>
    <t>31 de janeiro | 12:04</t>
  </si>
  <si>
    <t>MEL00003246698724</t>
  </si>
  <si>
    <t>2000005021792398</t>
  </si>
  <si>
    <t>MLB2787237146</t>
  </si>
  <si>
    <t>Kit Reparo Terminal Cabo Engate Seleção Kwid E Duster</t>
  </si>
  <si>
    <t>vinicius barbosa</t>
  </si>
  <si>
    <t>CPF 39846993870</t>
  </si>
  <si>
    <t>Avenida Gisele Constantino 430 - Bloco C Apto 84, Votorantim - CEP: 18110650, São Paulo</t>
  </si>
  <si>
    <t>39846993870</t>
  </si>
  <si>
    <t>Rua Coronel Nogueira Padilha 544 / Baterias Lider - CEP 18020000 - Vila Hortência, Sorocaba, São Paulo</t>
  </si>
  <si>
    <t>Sorocaba</t>
  </si>
  <si>
    <t>18020000</t>
  </si>
  <si>
    <t>30 de janeiro | 23:16</t>
  </si>
  <si>
    <t>MEL00003246834849</t>
  </si>
  <si>
    <t>2000004171628775</t>
  </si>
  <si>
    <t>4076</t>
  </si>
  <si>
    <t>MLB2100316175</t>
  </si>
  <si>
    <t>Capa Pedal Embreagem Freio Sandero Logan 2007 Até 2011</t>
  </si>
  <si>
    <t>jarbas Almeida Aragão  almeida</t>
  </si>
  <si>
    <t>03426316595</t>
  </si>
  <si>
    <t>Rua Arsênio F dos Santos 31 / Qd11 lot31 - CEP 42739255 - Itinga, Lauro de Freitas, Bahia</t>
  </si>
  <si>
    <t>Lauro de Freitas</t>
  </si>
  <si>
    <t>42739255</t>
  </si>
  <si>
    <t>31 de janeiro | 15:23</t>
  </si>
  <si>
    <t>MEL00003246596368</t>
  </si>
  <si>
    <t>2000005021669972</t>
  </si>
  <si>
    <t>Melissa Ramkrapes</t>
  </si>
  <si>
    <t>48728192842</t>
  </si>
  <si>
    <t>Rua Anízio Bonfim de Almeida 54 / CEP 13185011 - Jardim Sumarezinho, Hortolândia, São Paulo</t>
  </si>
  <si>
    <t>13185011</t>
  </si>
  <si>
    <t>31 de janeiro | 02:23</t>
  </si>
  <si>
    <t>31 de janeiro | 16:03</t>
  </si>
  <si>
    <t>MEL00003246513535</t>
  </si>
  <si>
    <t>2000005021665544</t>
  </si>
  <si>
    <t>Paloma De Oliveira</t>
  </si>
  <si>
    <t>CPF 41892404869</t>
  </si>
  <si>
    <t>Carmem Miranda 1106, Mauá - CEP: 09380310, São Paulo</t>
  </si>
  <si>
    <t>41892404869</t>
  </si>
  <si>
    <t>Rua Carmem Miranda 1106 / casa2 viela - CEP 09380310 - Jardim Sônia Maria, Mauá, São Paulo</t>
  </si>
  <si>
    <t>09380310</t>
  </si>
  <si>
    <t>30 de janeiro | 16:12</t>
  </si>
  <si>
    <t>30 de janeiro | 17:13</t>
  </si>
  <si>
    <t>42005087294</t>
  </si>
  <si>
    <t>2000005021619734</t>
  </si>
  <si>
    <t>MLB2981706173</t>
  </si>
  <si>
    <t>Cabo De Engate E Seleção Hyundai Hr 2005 A 2012</t>
  </si>
  <si>
    <t>juliano peripolli</t>
  </si>
  <si>
    <t>CPF 94116210072</t>
  </si>
  <si>
    <t>Av. Vicente Pigatto 220, Faxinal do soturno - CEP: 97220000, Rio Grande do Sul</t>
  </si>
  <si>
    <t>94116210072</t>
  </si>
  <si>
    <t>ERS 149 km 136 SN / alumifax Referencia: alumifax - CEP 97230000 - distrito industrial, São João do Polêsine, Rio Grande do Sul</t>
  </si>
  <si>
    <t>São João do Polêsine</t>
  </si>
  <si>
    <t>97230000</t>
  </si>
  <si>
    <t>31 de janeiro | 03:59</t>
  </si>
  <si>
    <t>MEL00003246835184</t>
  </si>
  <si>
    <t>2000005021613402</t>
  </si>
  <si>
    <t>111301</t>
  </si>
  <si>
    <t>MLB1919183433</t>
  </si>
  <si>
    <t>Cabo De Embreagem Toyota Etios 1.3/1.5 16v 2012/2013... Novo</t>
  </si>
  <si>
    <t>EDIMAR TIAGO ALBERTON</t>
  </si>
  <si>
    <t>06058508959</t>
  </si>
  <si>
    <t>Rua Waldemar Rangrab 1961 / são jorge - CEP 89900000 - São Miguel do Oeste, Santa Catarina</t>
  </si>
  <si>
    <t>São Miguel do Oeste</t>
  </si>
  <si>
    <t>89900000</t>
  </si>
  <si>
    <t>30 de janeiro | 22:56</t>
  </si>
  <si>
    <t>MEL00003246418100</t>
  </si>
  <si>
    <t>2000005021529500</t>
  </si>
  <si>
    <t>MLB2202273682</t>
  </si>
  <si>
    <t>Terminal Cabo De Engate Golf 1998 A 2002 Cód 1j0711761a</t>
  </si>
  <si>
    <t>Rejane  Pimentel Cunha</t>
  </si>
  <si>
    <t>CPF 48480037415</t>
  </si>
  <si>
    <t>Euclides dos Santos 66 - Casa 05, Itaguaí - CEP: 23812520, Rio de Janeiro</t>
  </si>
  <si>
    <t>48480037415</t>
  </si>
  <si>
    <t>Rodovia Rio-Santos 465 / Km 20 Referencia: Próximo à Igreja Universal de frente para a rodovia. - CEP 23825103 - Coroa Grande, Itaguaí, Rio de Janeiro</t>
  </si>
  <si>
    <t>23825103</t>
  </si>
  <si>
    <t>31 de janeiro | 17:08</t>
  </si>
  <si>
    <t>MEL00003246830246</t>
  </si>
  <si>
    <t>2000005021520014</t>
  </si>
  <si>
    <t>glauber lopes fonseca</t>
  </si>
  <si>
    <t>00915405504</t>
  </si>
  <si>
    <t>Avenida Aurelino Novais SN / Lual distribuidora Referencia: próximo ao corpo de bombeiro - CEP 45400000 - graça, Valença, Bahia</t>
  </si>
  <si>
    <t>Valença</t>
  </si>
  <si>
    <t>45400000</t>
  </si>
  <si>
    <t>30 de janeiro | 16:54</t>
  </si>
  <si>
    <t>31 de janeiro | 11:01</t>
  </si>
  <si>
    <t>MEL00003246248851</t>
  </si>
  <si>
    <t>2000004171547293</t>
  </si>
  <si>
    <t>Humberto Wagner Horta Moreira</t>
  </si>
  <si>
    <t>65081510610</t>
  </si>
  <si>
    <t>Rua Marechal Hermes da Fonseca 143 / Referencia: Caso Esteja Fechado, Bater No Portão Da Esquina, Mesmo Endereço. - CEP 32310090 - JK, Contagem, Minas Gerais</t>
  </si>
  <si>
    <t>Contagem</t>
  </si>
  <si>
    <t>32310090</t>
  </si>
  <si>
    <t>30 de janeiro | 18:35</t>
  </si>
  <si>
    <t>31 de janeiro | 19:29</t>
  </si>
  <si>
    <t>MEL00003246248624</t>
  </si>
  <si>
    <t>2000005021509334</t>
  </si>
  <si>
    <t>2000005021505482</t>
  </si>
  <si>
    <t>2314</t>
  </si>
  <si>
    <t>MLB2069199981</t>
  </si>
  <si>
    <t>Reparo Alavanca Cambio Corsa Classic Celta 2005/2014</t>
  </si>
  <si>
    <t>2000004171536175</t>
  </si>
  <si>
    <t>claudio takeshi yassuda</t>
  </si>
  <si>
    <t>11346131805</t>
  </si>
  <si>
    <t>Rua Antônio Fortunato 955 / CEP 03681000 - Burgo Paulista, São Paulo, São Paulo</t>
  </si>
  <si>
    <t>03681000</t>
  </si>
  <si>
    <t>30 de janeiro | 12:31</t>
  </si>
  <si>
    <t>30 de janeiro | 19:59</t>
  </si>
  <si>
    <t>MEL00003246194482</t>
  </si>
  <si>
    <t>2000004171495327</t>
  </si>
  <si>
    <t>2kits-12152</t>
  </si>
  <si>
    <t>MLB2221154933</t>
  </si>
  <si>
    <t>Kit Pino Buchas Dobradiça Porta Ford Pampa 1990</t>
  </si>
  <si>
    <t>Guilhemre Campos</t>
  </si>
  <si>
    <t>CPF 07030370805</t>
  </si>
  <si>
    <t>Rua Dona Maria Máximo 100 - 14, Santos - CEP: 11030100, São Paulo</t>
  </si>
  <si>
    <t>07030370805</t>
  </si>
  <si>
    <t>Rua Dona Maria Máximo 100 / 31 - CEP 11030100 - BR-SP-24, Ponta da Praia, Santos, São Paulo</t>
  </si>
  <si>
    <t>Santos</t>
  </si>
  <si>
    <t>11030100</t>
  </si>
  <si>
    <t>30 de janeiro | 23:15</t>
  </si>
  <si>
    <t>31 de janeiro | 15:52</t>
  </si>
  <si>
    <t>MEL00003246823845</t>
  </si>
  <si>
    <t>2000005021321104</t>
  </si>
  <si>
    <t>Leonardo Pena</t>
  </si>
  <si>
    <t>09273978975</t>
  </si>
  <si>
    <t>rodovia RS 122 km 96 SN / empresa FANTE Referencia: Empresa Fante bebidas - CEP 95270000 - interior, Flores da Cunha, Rio Grande do Sul</t>
  </si>
  <si>
    <t>Flores da Cunha</t>
  </si>
  <si>
    <t>95270000</t>
  </si>
  <si>
    <t>30 de janeiro | 15:21</t>
  </si>
  <si>
    <t>MEL00003245830801</t>
  </si>
  <si>
    <t>2000005021162010</t>
  </si>
  <si>
    <t>Martinho De Jesus Alves</t>
  </si>
  <si>
    <t>40226450325</t>
  </si>
  <si>
    <t>Imperatriz</t>
  </si>
  <si>
    <t>65912355</t>
  </si>
  <si>
    <t>MEL00003245404804</t>
  </si>
  <si>
    <t>2000004171409479</t>
  </si>
  <si>
    <t>Anderson José</t>
  </si>
  <si>
    <t>35690438863</t>
  </si>
  <si>
    <t>Rua Prof Elias Lages 255 / Mecanica Oliveira - CEP 18360000 - Itaóca, São Paulo</t>
  </si>
  <si>
    <t>Itaóca</t>
  </si>
  <si>
    <t>18360000</t>
  </si>
  <si>
    <t>31 de janeiro | 00:13</t>
  </si>
  <si>
    <t>31 de janeiro | 14:51</t>
  </si>
  <si>
    <t>MEL00003245374247</t>
  </si>
  <si>
    <t>2000005021126190</t>
  </si>
  <si>
    <t>MLB2981549253</t>
  </si>
  <si>
    <t>Cabo De Câmbio Hyundai Hr 2005 A 2012</t>
  </si>
  <si>
    <t>Emersom Adriano</t>
  </si>
  <si>
    <t>CPF 22298773807</t>
  </si>
  <si>
    <t>rua da encosta 182 - 10, Vargem Grande Paulista - CEP: 06300000, São Paulo</t>
  </si>
  <si>
    <t>22298773807</t>
  </si>
  <si>
    <t>rua da encosta 182 / 182/10 - CEP 06730000 - sossego, Vargem Grande Paulista, São Paulo</t>
  </si>
  <si>
    <t>Vargem Grande Paulista</t>
  </si>
  <si>
    <t>06730000</t>
  </si>
  <si>
    <t>31 de janeiro | 02:21</t>
  </si>
  <si>
    <t>31 de janeiro | 14:03</t>
  </si>
  <si>
    <t>MEL00003246823409</t>
  </si>
  <si>
    <t>2000005021061318</t>
  </si>
  <si>
    <t>Edson Miranda ara</t>
  </si>
  <si>
    <t>36598275172</t>
  </si>
  <si>
    <t>Rua Náutico 800 / lava jato - CEP 79112205 - Panamá, Campo Grande, Mato Grosso do Sul</t>
  </si>
  <si>
    <t>Campo Grande</t>
  </si>
  <si>
    <t>79112205</t>
  </si>
  <si>
    <t>30 de janeiro | 23:28</t>
  </si>
  <si>
    <t>MEL00003245017091</t>
  </si>
  <si>
    <t>2000004171338851</t>
  </si>
  <si>
    <t>Charles Santos</t>
  </si>
  <si>
    <t>69178518172</t>
  </si>
  <si>
    <t>Rua Oitis Silvestres 9 / Quadra 07 Referencia: proximo academia Rage - CEP 78088600 - Jardim dos Ipês, Cuiabá, Mato Grosso</t>
  </si>
  <si>
    <t>Cuiabá</t>
  </si>
  <si>
    <t>Mato Grosso</t>
  </si>
  <si>
    <t>78088600</t>
  </si>
  <si>
    <t>30 de janeiro | 15:45</t>
  </si>
  <si>
    <t>MEL00003244633207</t>
  </si>
  <si>
    <t>2000005020919490</t>
  </si>
  <si>
    <t>vitoria santos da silva</t>
  </si>
  <si>
    <t>08908067566</t>
  </si>
  <si>
    <t>BA 210 Piçarrão Ba SN / Borracharia Evaldo Referencia: por favor em vez de passar pra sento se deixe na borracharia do Evaldo, no meio do caminho na 210 em Piçarrão Ba com a Josi - CEP 47350000 - povoado de Piçarrão- Sento Se ba210, Sento Sé, Bahia</t>
  </si>
  <si>
    <t>Sento Sé</t>
  </si>
  <si>
    <t>47350000</t>
  </si>
  <si>
    <t>30 de janeiro | 17:07</t>
  </si>
  <si>
    <t>MEL00003244288749</t>
  </si>
  <si>
    <t>2000005017924840</t>
  </si>
  <si>
    <t>MLB1845907681</t>
  </si>
  <si>
    <t>Kit Rolamento Roda Traseira Fiesta 1995 1996 1997 1998 99...</t>
  </si>
  <si>
    <t>Silas Roberto</t>
  </si>
  <si>
    <t>39448374879</t>
  </si>
  <si>
    <t>Estrada Municipal Juca Carvalho 1110 / casa do corredor - CEP 12213275 - Vila São Geraldo, São José dos Campos, São Paulo</t>
  </si>
  <si>
    <t>12213275</t>
  </si>
  <si>
    <t>31 de janeiro | 11:28</t>
  </si>
  <si>
    <t>MEL00003244153372</t>
  </si>
  <si>
    <t>2000005020815714</t>
  </si>
  <si>
    <t>Kit-2357/8</t>
  </si>
  <si>
    <t>MLB2065095619</t>
  </si>
  <si>
    <t>Suporte (coxim) Radiador Corsa Frente Montana 2002/2012</t>
  </si>
  <si>
    <t>Antônio Carlos Dos Santos Marques</t>
  </si>
  <si>
    <t>01959088726</t>
  </si>
  <si>
    <t>Rua B 23 / quadra 4 - CEP 25750591 - Pedro do Rio, Petrópolis, Rio de Janeiro</t>
  </si>
  <si>
    <t>25750591</t>
  </si>
  <si>
    <t>30 de janeiro | 19:28</t>
  </si>
  <si>
    <t>31 de janeiro | 12:09</t>
  </si>
  <si>
    <t>MEL00003244068784</t>
  </si>
  <si>
    <t>2000005020215558</t>
  </si>
  <si>
    <t>MLB2715427504</t>
  </si>
  <si>
    <t>Cabo De Marcha Gm Astra E Zafira 2011</t>
  </si>
  <si>
    <t>Adriano Lemos vieira</t>
  </si>
  <si>
    <t>CPF 11242322736</t>
  </si>
  <si>
    <t>Rua cláudio de mendonça duarte 7 - CS 2, Nova Iguaçu - CEP: 26070425, Rio de Janeiro</t>
  </si>
  <si>
    <t>11242322736</t>
  </si>
  <si>
    <t>Rua Cláudio de Mendonça Duarte 7 / CS 2 - CEP 26070425 - Miguel Couto, Nova Iguaçu, Rio de Janeiro</t>
  </si>
  <si>
    <t>26070425</t>
  </si>
  <si>
    <t>31 de janeiro | 17:19</t>
  </si>
  <si>
    <t>MEL00003244436296</t>
  </si>
  <si>
    <t>2000004170948253</t>
  </si>
  <si>
    <t xml:space="preserve">Willian  Fidélis </t>
  </si>
  <si>
    <t>00394623746</t>
  </si>
  <si>
    <t>Rua da Benignidade 203 / CEP 13458576 - Jardim Vista Alegre, Santa Bárbara D'Oeste, São Paulo</t>
  </si>
  <si>
    <t>13458576</t>
  </si>
  <si>
    <t>30 de janeiro | 12:27</t>
  </si>
  <si>
    <t>30 de janeiro | 19:15</t>
  </si>
  <si>
    <t>MEL00003243619823</t>
  </si>
  <si>
    <t>2000005020191072</t>
  </si>
  <si>
    <t>É diferente do que comprou.</t>
  </si>
  <si>
    <t>662046/47</t>
  </si>
  <si>
    <t>MLB3142446566</t>
  </si>
  <si>
    <t>Par Bandeja Dianteira Com Pivô Sandero 2014 A 2019</t>
  </si>
  <si>
    <t>valtair demarque</t>
  </si>
  <si>
    <t>CPF 14411994895</t>
  </si>
  <si>
    <t>Avenida Salgado Filho 2790 - Apto 53A, Guarulhos - CEP: 07115000, São Paulo</t>
  </si>
  <si>
    <t>14411994895</t>
  </si>
  <si>
    <t>FELIPE KELLER</t>
  </si>
  <si>
    <t>2000004170814947</t>
  </si>
  <si>
    <t>MLB2065545134</t>
  </si>
  <si>
    <t>Kit Reparo Bucha Alavanca Câmbio Varão Corsa</t>
  </si>
  <si>
    <t>douglas ferreira</t>
  </si>
  <si>
    <t>41437184804</t>
  </si>
  <si>
    <t>Rua Oliveira Cardoso 288 / Galpão Referencia: Galpão de esquina fachada vermelha. - CEP 13070148 - Jardim Chapadão, Campinas, São Paulo</t>
  </si>
  <si>
    <t>13070148</t>
  </si>
  <si>
    <t>30 de janeiro | 02:38</t>
  </si>
  <si>
    <t>30 de janeiro | 14:41</t>
  </si>
  <si>
    <t>MEL00003243440733</t>
  </si>
  <si>
    <t>2000005019866860</t>
  </si>
  <si>
    <t>4002</t>
  </si>
  <si>
    <t>MLB2719840949</t>
  </si>
  <si>
    <t>Capa De Pedal Freio Embreagem Crossfox 2006</t>
  </si>
  <si>
    <t>Eletromais Oliveira</t>
  </si>
  <si>
    <t>CPF 09293509601</t>
  </si>
  <si>
    <t>Coronel João Cândido De Aguiar 383 - Praça Santa Luzia, Patrocínio - CEP: 38740050, Minas Gerais</t>
  </si>
  <si>
    <t>09293509601</t>
  </si>
  <si>
    <t>Rua Coronel João Cândido de Aguiar 307 / Praça Santa Luzia - CEP 38740050 - Centro, Patrocínio, Minas Gerais</t>
  </si>
  <si>
    <t>Patrocínio</t>
  </si>
  <si>
    <t>38740050</t>
  </si>
  <si>
    <t>31 de janeiro | 00:50</t>
  </si>
  <si>
    <t>MEL00003244440145</t>
  </si>
  <si>
    <t>2000005019793602</t>
  </si>
  <si>
    <t>Oscar Prestes</t>
  </si>
  <si>
    <t>91842263072</t>
  </si>
  <si>
    <t>Rua Vale das Flores 274 / Casa - CEP 96745000 - Colônia, Charqueadas, Rio Grande do Sul</t>
  </si>
  <si>
    <t>Charqueadas</t>
  </si>
  <si>
    <t>96745000</t>
  </si>
  <si>
    <t>30 de janeiro | 14:21</t>
  </si>
  <si>
    <t>31 de janeiro | 15:32</t>
  </si>
  <si>
    <t>MEL00003243351846</t>
  </si>
  <si>
    <t>2000005019720170</t>
  </si>
  <si>
    <t>PAR-55351</t>
  </si>
  <si>
    <t>MLB2896035789</t>
  </si>
  <si>
    <t>Par Cabo Limitador Tampa Traseira Saveiro G5 2009 Em Diante</t>
  </si>
  <si>
    <t>Bruna Silva</t>
  </si>
  <si>
    <t>CPF 41521869847</t>
  </si>
  <si>
    <t>Rua Dário Roland 788 - Casa, Limeira - CEP: 13481385, São Paulo</t>
  </si>
  <si>
    <t>41521869847</t>
  </si>
  <si>
    <t>Rua Dário Roland 810 / Loja de som Referencia: Loja de som e Acessórios - CEP 13481385 - Jardim Parque Novo Mundo, Limeira, São Paulo</t>
  </si>
  <si>
    <t>Limeira</t>
  </si>
  <si>
    <t>13481385</t>
  </si>
  <si>
    <t>31 de janeiro | 00:22</t>
  </si>
  <si>
    <t>31 de janeiro | 12:08</t>
  </si>
  <si>
    <t>MEL00003244443799</t>
  </si>
  <si>
    <t>2000005019666832</t>
  </si>
  <si>
    <t>Par-5717</t>
  </si>
  <si>
    <t>MLB2084404607</t>
  </si>
  <si>
    <t>Par Bieleta Barra Peugeot 408 3008 307 308 C4</t>
  </si>
  <si>
    <t>Emerson Muniz</t>
  </si>
  <si>
    <t>13372722647</t>
  </si>
  <si>
    <t>rua Joel leite medeiros SN / oficina do Adão Referencia: ligar para 33 999491936 - CEP 36909000 - ponte do silva Manhuaçu, Manhuaçu, Minas Gerais</t>
  </si>
  <si>
    <t>Manhuaçu</t>
  </si>
  <si>
    <t>36909000</t>
  </si>
  <si>
    <t>30 de janeiro | 07:08</t>
  </si>
  <si>
    <t>31 de janeiro | 11:15</t>
  </si>
  <si>
    <t>MEL00003243280022</t>
  </si>
  <si>
    <t>2000005019633516</t>
  </si>
  <si>
    <t>willian reginaldo</t>
  </si>
  <si>
    <t>05674323941</t>
  </si>
  <si>
    <t>Rua Vereador Arthur Manoel Mariano 362 / loja 117 pensecred Referencia: entregar maiara - CEP 88106500 - Forquilhinha, São José, Santa Catarina</t>
  </si>
  <si>
    <t>88106500</t>
  </si>
  <si>
    <t>30 de janeiro | 02:55</t>
  </si>
  <si>
    <t>30 de janeiro | 16:00</t>
  </si>
  <si>
    <t>MEL00003243240620</t>
  </si>
  <si>
    <t>2000005019572288</t>
  </si>
  <si>
    <t>Cristiano Rogério Maciel</t>
  </si>
  <si>
    <t>13326336845</t>
  </si>
  <si>
    <t>Rua Sabiá 235 / Referencia: Loja de doces Tia Valdirene - CEP 06655250 - Jardim Briquet, Itapevi, São Paulo</t>
  </si>
  <si>
    <t>Itapevi</t>
  </si>
  <si>
    <t>06655250</t>
  </si>
  <si>
    <t>30 de janeiro | 13:24</t>
  </si>
  <si>
    <t>30 de janeiro | 19:10</t>
  </si>
  <si>
    <t>MEL00003243195522</t>
  </si>
  <si>
    <t>2000004170600701</t>
  </si>
  <si>
    <t>Edson Alves De Sa</t>
  </si>
  <si>
    <t>37406597851</t>
  </si>
  <si>
    <t>Rua Luiz Leme de Siqueira 73 / Casa - CEP 12919310 - Santa Luzia, Bragança Paulista, São Paulo</t>
  </si>
  <si>
    <t>Bragança Paulista</t>
  </si>
  <si>
    <t>12919310</t>
  </si>
  <si>
    <t>30 de janeiro | 11:27</t>
  </si>
  <si>
    <t>30 de janeiro | 20:00</t>
  </si>
  <si>
    <t>MEL00003243114846</t>
  </si>
  <si>
    <t>2000005019226176</t>
  </si>
  <si>
    <t xml:space="preserve">Teresinha Miguelina </t>
  </si>
  <si>
    <t>CPF 31077127871</t>
  </si>
  <si>
    <t>Rua George Wiilian Hauck  116, Mauá  - CEP: 09380180, São Paulo</t>
  </si>
  <si>
    <t>31077127871</t>
  </si>
  <si>
    <t>Rua George Willian Hauck 116 / CEP 09380180 - Capuava, Mauá, São Paulo</t>
  </si>
  <si>
    <t>09380180</t>
  </si>
  <si>
    <t>30 de janeiro | 22:22</t>
  </si>
  <si>
    <t>RHENAN SILVA TORRES</t>
  </si>
  <si>
    <t>42004065667</t>
  </si>
  <si>
    <t>2000004170493081</t>
  </si>
  <si>
    <t>kit-pg001a</t>
  </si>
  <si>
    <t>MLB2609844613</t>
  </si>
  <si>
    <t>Kit Rolamento Eixo Traseiro C/ Bucha Peugeot 206/207 50mm</t>
  </si>
  <si>
    <t>FLAVIA BEATRIZ SILVA RAMOS</t>
  </si>
  <si>
    <t>10206538685</t>
  </si>
  <si>
    <t>Avenida Cesário Crosara 2512 / CASA - CEP 38401188 - Presidente Roosevelt, Uberlândia, Minas Gerais</t>
  </si>
  <si>
    <t>Uberlândia</t>
  </si>
  <si>
    <t>38401188</t>
  </si>
  <si>
    <t>30 de janeiro | 13:26</t>
  </si>
  <si>
    <t>31 de janeiro | 10:22</t>
  </si>
  <si>
    <t>MEL00003242947845</t>
  </si>
  <si>
    <t>2000005018604040</t>
  </si>
  <si>
    <t>MLB2821808926</t>
  </si>
  <si>
    <t>Rogério Santos</t>
  </si>
  <si>
    <t>CPF 10339951850</t>
  </si>
  <si>
    <t>Rua Doutor Afonso Vergueiro 1101 - AP 52A TORRE 1, São Paulo - CEP: 02116001, São Paulo</t>
  </si>
  <si>
    <t>10339951850</t>
  </si>
  <si>
    <t>Rua Doutor Afonso Vergueiro 1101 / AP 52A TORRE 1 Referencia: Entregar na portaria - CEP 02116001 - Vila Maria, São Paulo, São Paulo</t>
  </si>
  <si>
    <t>02116001</t>
  </si>
  <si>
    <t>30 de janeiro | 16:22</t>
  </si>
  <si>
    <t>30 de janeiro | 18:59</t>
  </si>
  <si>
    <t>LAERCIO CASEMIRO</t>
  </si>
  <si>
    <t>42003804893</t>
  </si>
  <si>
    <t>2000005018516884</t>
  </si>
  <si>
    <t>wanderson Costa</t>
  </si>
  <si>
    <t>70206174683</t>
  </si>
  <si>
    <t>Avenida Osmani Barbosa 514 / B Referencia: Casa B , portão social - CEP 39404533 - Planalto, Montes Claros, Minas Gerais</t>
  </si>
  <si>
    <t>Montes Claros</t>
  </si>
  <si>
    <t>39404533</t>
  </si>
  <si>
    <t>MEL00003242509073</t>
  </si>
  <si>
    <t>2000005018523184</t>
  </si>
  <si>
    <t>Bryan Souza</t>
  </si>
  <si>
    <t>35324925802</t>
  </si>
  <si>
    <t>Rua Carmine Perrela 39 / CEP 09390680 - Vila Nova Mauá, Mauá, São Paulo</t>
  </si>
  <si>
    <t>09390680</t>
  </si>
  <si>
    <t>29 de janeiro | 23:19</t>
  </si>
  <si>
    <t>30 de janeiro | 13:20</t>
  </si>
  <si>
    <t>MEL00003242503778</t>
  </si>
  <si>
    <t>2000005018428782</t>
  </si>
  <si>
    <t>franvisco gomes da silva gomes</t>
  </si>
  <si>
    <t>39999688420</t>
  </si>
  <si>
    <t>rua antonio lopes 200 / proximo a oficina de ze do araripe - CEP 64585000 - Simões, Piauí</t>
  </si>
  <si>
    <t>Simões</t>
  </si>
  <si>
    <t>64585000</t>
  </si>
  <si>
    <t>MEL00003242447477</t>
  </si>
  <si>
    <t>2000005018321670</t>
  </si>
  <si>
    <t>MLB2651918252</t>
  </si>
  <si>
    <t>Cabo De Engate E Seleção Vectra 2006 Em Diante</t>
  </si>
  <si>
    <t>henzoferreiraoliveira henzoferreiraoliveira</t>
  </si>
  <si>
    <t>CPF 33481409869</t>
  </si>
  <si>
    <t>Rua Vitoria 2017 - Casa, Presidente Epitácio - CEP: 19470000, São Paulo</t>
  </si>
  <si>
    <t>33481409869</t>
  </si>
  <si>
    <t>Rua Vitória 2017 / Casa - CEP 19470000 - Vila Monde Castelo, Presidente Epitácio, São Paulo</t>
  </si>
  <si>
    <t>Presidente Epitácio</t>
  </si>
  <si>
    <t>19470000</t>
  </si>
  <si>
    <t>31 de janeiro | 01:23</t>
  </si>
  <si>
    <t>31 de janeiro | 18:55</t>
  </si>
  <si>
    <t>MEL00003244445392</t>
  </si>
  <si>
    <t>2000005018264686</t>
  </si>
  <si>
    <t>55023</t>
  </si>
  <si>
    <t>MLB2037766479</t>
  </si>
  <si>
    <t>Cabo Embreagem Parati, Saveiro, Gol 1994, 1995, 96, 97, 1998</t>
  </si>
  <si>
    <t>Dayze Andrade Pereira Andrade</t>
  </si>
  <si>
    <t>CPF 42920255843</t>
  </si>
  <si>
    <t>Travessa Zumira De Freita Costa 404 - Casa B Fundo, Mogi Guacu - CEP: 13855030, São Paulo</t>
  </si>
  <si>
    <t>42920255843</t>
  </si>
  <si>
    <t>Rua Zulmira de Freitas Costa 420 / Casa Referencia: Casa B No Fundo - CEP 13855030 - Martinho Prado Júnior, Mogi Guaçu, São Paulo</t>
  </si>
  <si>
    <t>13855030</t>
  </si>
  <si>
    <t>31 de janeiro | 00:44</t>
  </si>
  <si>
    <t>31 de janeiro | 12:24</t>
  </si>
  <si>
    <t>MEL00003244446924</t>
  </si>
  <si>
    <t>2000004170060515</t>
  </si>
  <si>
    <t>Thiele Cristina Barros Rabelo</t>
  </si>
  <si>
    <t>00508906385</t>
  </si>
  <si>
    <t>Apicum-Açu 13 / proximo ao centro de saúde Nossa senhora de fátima - CEP 65275000 - Centro, Apicum-Açu, Maranhão</t>
  </si>
  <si>
    <t>Apicum-Açu</t>
  </si>
  <si>
    <t>65275000</t>
  </si>
  <si>
    <t>30 de janeiro | 00:00</t>
  </si>
  <si>
    <t>MEL00003242326745</t>
  </si>
  <si>
    <t>2000005018039166</t>
  </si>
  <si>
    <t>Joao Candido</t>
  </si>
  <si>
    <t>07690358845</t>
  </si>
  <si>
    <t>Rua José Mendes da Silva 595 / Pert. Creche do Leão - CEP 16920000 - Leão 1, Castilho, São Paulo</t>
  </si>
  <si>
    <t>Castilho</t>
  </si>
  <si>
    <t>16920000</t>
  </si>
  <si>
    <t>29 de janeiro | 19:48</t>
  </si>
  <si>
    <t>30 de janeiro | 14:33</t>
  </si>
  <si>
    <t>MEL00003242202660</t>
  </si>
  <si>
    <t>2000005016608922</t>
  </si>
  <si>
    <t>LUCIANO SERAFIM</t>
  </si>
  <si>
    <t>02086354916</t>
  </si>
  <si>
    <t>avenida Paulista 393 / boca da barra - CEP 89247000 - centro, Balneário Barra do Sul, Santa Catarina</t>
  </si>
  <si>
    <t>Balneário Barra do Sul</t>
  </si>
  <si>
    <t>89247000</t>
  </si>
  <si>
    <t>29 de janeiro | 22:34</t>
  </si>
  <si>
    <t>30 de janeiro | 13:21</t>
  </si>
  <si>
    <t>MEL00003242173583</t>
  </si>
  <si>
    <t>2000005017840828</t>
  </si>
  <si>
    <t>Charles Micael Rodrigues Araujo</t>
  </si>
  <si>
    <t>09186076124</t>
  </si>
  <si>
    <t>Setor SAGOCA 1008 / Apto 1008 B Res Jk Referencia: Taguatinga M Norte DF - CEP 72145760 - Taguatinga Norte (Taguatinga), Brasília, Distrito Federal</t>
  </si>
  <si>
    <t>72145760</t>
  </si>
  <si>
    <t>30 de janeiro | 02:30</t>
  </si>
  <si>
    <t>31 de janeiro | 14:48</t>
  </si>
  <si>
    <t>MEL00003242085922</t>
  </si>
  <si>
    <t>2000004169882119</t>
  </si>
  <si>
    <t>PAR-PVI0311</t>
  </si>
  <si>
    <t>MLB2935123982</t>
  </si>
  <si>
    <t>Par Pivô Bandeja Spin 2013 Em Diante</t>
  </si>
  <si>
    <t>Agamenon Fialho</t>
  </si>
  <si>
    <t>CPF 00993580777</t>
  </si>
  <si>
    <t>Rua Camuruji 44 - Casa, São Paulo - CEP: 02313060, São Paulo</t>
  </si>
  <si>
    <t>00993580777</t>
  </si>
  <si>
    <t>Rua Camuruji 44 / casa - CEP 02313060 - Vila Nova Mazzei, São Paulo, São Paulo</t>
  </si>
  <si>
    <t>02313060</t>
  </si>
  <si>
    <t>30 de janeiro | 17:57</t>
  </si>
  <si>
    <t>42003488564</t>
  </si>
  <si>
    <t>2000005017729176</t>
  </si>
  <si>
    <t>kimbeerlylobo kimbeerlylobo</t>
  </si>
  <si>
    <t>42256358801</t>
  </si>
  <si>
    <t>Rua 8 De Junho 41 / Casa Referencia: terceira rua e a quarta casa do lado direito - CEP 15845000 - casinhas da cdhu (meneguesso), Marapoama, São Paulo</t>
  </si>
  <si>
    <t>Marapoama</t>
  </si>
  <si>
    <t>15845000</t>
  </si>
  <si>
    <t>29 de janeiro | 19:21</t>
  </si>
  <si>
    <t>30 de janeiro | 14:38</t>
  </si>
  <si>
    <t>MEL00003242017555</t>
  </si>
  <si>
    <t>2000005017707762</t>
  </si>
  <si>
    <t>2357</t>
  </si>
  <si>
    <t>MLB2065083319</t>
  </si>
  <si>
    <t>Suporte Coxin Radiador Esquerdo Corsa Frente Montana 2002/12</t>
  </si>
  <si>
    <t>Hudson Martins</t>
  </si>
  <si>
    <t>13430574692</t>
  </si>
  <si>
    <t>Rua Dezenove 100 / casa - CEP 37416308 - Jardim Califórnia, Três Corações, Minas Gerais</t>
  </si>
  <si>
    <t>Três Corações</t>
  </si>
  <si>
    <t>37416308</t>
  </si>
  <si>
    <t>30 de janeiro | 16:51</t>
  </si>
  <si>
    <t>MEL00003242005406</t>
  </si>
  <si>
    <t>2000004169814597</t>
  </si>
  <si>
    <t>MLB2918801250</t>
  </si>
  <si>
    <t>Par Bandeja Inferior Com Pivô Fiorino 2014 Em Diante</t>
  </si>
  <si>
    <t>Anderson Fernandes</t>
  </si>
  <si>
    <t>CPF 43521445844</t>
  </si>
  <si>
    <t>rua santíssimo sacramento 2538 - estrada santíssimo, Santa Isabel - CEP: 07500000, São Paulo</t>
  </si>
  <si>
    <t>43521445844</t>
  </si>
  <si>
    <t>Rua Norte 228 / esquina rua oeste - CEP 07500000 - vila Gumercindo, Santa Isabel, São Paulo</t>
  </si>
  <si>
    <t>Santa Isabel</t>
  </si>
  <si>
    <t>07500000</t>
  </si>
  <si>
    <t>MEL00003244449423</t>
  </si>
  <si>
    <t>2000005017613458</t>
  </si>
  <si>
    <t>Augusto Freitas</t>
  </si>
  <si>
    <t>07622491535</t>
  </si>
  <si>
    <t>Rua padre Emílio SN / Referencia: Rua padre Emílio Atrás do campo Primeira casa Branca - CEP 43700000 - Pitanga de palmares, Simões Filho, Bahia</t>
  </si>
  <si>
    <t>Simões Filho</t>
  </si>
  <si>
    <t>43700000</t>
  </si>
  <si>
    <t>30 de janeiro | 00:24</t>
  </si>
  <si>
    <t>MEL00003241950859</t>
  </si>
  <si>
    <t>2000005017618520</t>
  </si>
  <si>
    <t>par-5001</t>
  </si>
  <si>
    <t>MLB2803552923</t>
  </si>
  <si>
    <t>Par Bieleta Dianteira Courier 1997 A 2013</t>
  </si>
  <si>
    <t>Luiz Aparecido Américo</t>
  </si>
  <si>
    <t>CPF 07180183890</t>
  </si>
  <si>
    <t>Rua Constantino Bastia 845 - Fundos, Matão - CEP: 15990834, São Paulo</t>
  </si>
  <si>
    <t>07180183890</t>
  </si>
  <si>
    <t>Rua Armando Bellentani 1053 / Casa. Referencia: Próximo À Praça Da Vila FuriniAtrás do condomínio - CEP 15990400 - IV Centenário, Matão, São Paulo</t>
  </si>
  <si>
    <t>Matão</t>
  </si>
  <si>
    <t>15990400</t>
  </si>
  <si>
    <t>31 de janeiro | 00:09</t>
  </si>
  <si>
    <t>31 de janeiro | 11:35</t>
  </si>
  <si>
    <t>MEL00003244449988</t>
  </si>
  <si>
    <t>2000005017604634</t>
  </si>
  <si>
    <t>josué correia</t>
  </si>
  <si>
    <t>80529984504</t>
  </si>
  <si>
    <t>Rua Maceio Km25 Condominio Euridece F Melo Jardim Eldorado 16102 / Bloco 16 Apt 102 - CEP 43700000 - Jardim Eldorado, Simões Filho, Bahia</t>
  </si>
  <si>
    <t>30 de janeiro | 11:44</t>
  </si>
  <si>
    <t>MEL00003241937773</t>
  </si>
  <si>
    <t>2000005017441596</t>
  </si>
  <si>
    <t>Ivanilde pascoa da costa Costa</t>
  </si>
  <si>
    <t>14616135827</t>
  </si>
  <si>
    <t>Rua Professor Otelo Reis 90 / CEP 05398120 - Jardim D'Abril, São Paulo, São Paulo</t>
  </si>
  <si>
    <t>05398120</t>
  </si>
  <si>
    <t>29 de janeiro | 23:17</t>
  </si>
  <si>
    <t>MEL00003241846821</t>
  </si>
  <si>
    <t>2000005017427432</t>
  </si>
  <si>
    <t>MLB2772513791</t>
  </si>
  <si>
    <t>Kit Reparo Trambulador Cambio Astra Com Liame 1993 A 2006</t>
  </si>
  <si>
    <t>ELIEZER Damacena</t>
  </si>
  <si>
    <t>CPF 86999400768</t>
  </si>
  <si>
    <t>r Valdemar Rabello 60 - Casa, Narandiba - CEP: 19220000, São Paulo</t>
  </si>
  <si>
    <t>86999400768</t>
  </si>
  <si>
    <t>R. Valdemar Rabelo 60 / casa Referencia: após Centro Cultural a primeira direita penúltima casa - CEP 19220000 - Jardim ipê, Narandiba, São Paulo</t>
  </si>
  <si>
    <t>31 de janeiro | 14:45</t>
  </si>
  <si>
    <t>MEL00003244453155</t>
  </si>
  <si>
    <t>2000005017405594</t>
  </si>
  <si>
    <t>Vanessa De Santana Santos</t>
  </si>
  <si>
    <t>05313496590</t>
  </si>
  <si>
    <t>Rua Do Oriente 26 / 1 Andar - CEP 48010550 - Santa Terezinha, Alagoinhas, Bahia</t>
  </si>
  <si>
    <t>Alagoinhas</t>
  </si>
  <si>
    <t>48010550</t>
  </si>
  <si>
    <t>29 de janeiro | 20:20</t>
  </si>
  <si>
    <t>30 de janeiro | 11:29</t>
  </si>
  <si>
    <t>MEL00003241828387</t>
  </si>
  <si>
    <t>2000005017380828</t>
  </si>
  <si>
    <t>Rubens Alves Taveira</t>
  </si>
  <si>
    <t>03231396123</t>
  </si>
  <si>
    <t>Rua 10 Qd12 Lt11 SN / CEP 72960000 - Corumbá de Goiás, Goiás</t>
  </si>
  <si>
    <t>Corumbá de Goiás</t>
  </si>
  <si>
    <t>72960000</t>
  </si>
  <si>
    <t>29 de janeiro | 23:41</t>
  </si>
  <si>
    <t>MEL00003241819655</t>
  </si>
  <si>
    <t>2000005017376668</t>
  </si>
  <si>
    <t>Alexandre Araujo Badaro</t>
  </si>
  <si>
    <t>14298484807</t>
  </si>
  <si>
    <t>Avenida João Francisco Bensdorf 875 / chaveiro Referencia: loja - CEP 11350010 - Cidade Naútica, São Vicente, São Paulo</t>
  </si>
  <si>
    <t>São Vicente</t>
  </si>
  <si>
    <t>11350010</t>
  </si>
  <si>
    <t>30 de janeiro | 01:10</t>
  </si>
  <si>
    <t>30 de janeiro | 12:39</t>
  </si>
  <si>
    <t>MEL00003241813219</t>
  </si>
  <si>
    <t>2000005017336276</t>
  </si>
  <si>
    <t>Adenildo Sousa</t>
  </si>
  <si>
    <t>56983972520</t>
  </si>
  <si>
    <t>LaudelinaEufrodizia 88 / Referencia: casa de Natália Emfermeira - CEP 45350000 - cento, Itiruçu, Bahia</t>
  </si>
  <si>
    <t>Itiruçu</t>
  </si>
  <si>
    <t>45350000</t>
  </si>
  <si>
    <t>29 de janeiro | 23:34</t>
  </si>
  <si>
    <t>MEL00003241787212</t>
  </si>
  <si>
    <t>2000005017304358</t>
  </si>
  <si>
    <t>Fábio Moreira</t>
  </si>
  <si>
    <t>42046560809</t>
  </si>
  <si>
    <t>Alameda Família Betti 1154 / Lot casa 4 - CEP 18073403 - Jardim Santa Marta, Sorocaba, São Paulo</t>
  </si>
  <si>
    <t>18073403</t>
  </si>
  <si>
    <t>30 de janeiro | 02:31</t>
  </si>
  <si>
    <t>30 de janeiro | 17:23</t>
  </si>
  <si>
    <t>MEL00003241766967</t>
  </si>
  <si>
    <t>2000004169631285</t>
  </si>
  <si>
    <t>Kit-5404/5</t>
  </si>
  <si>
    <t>MLB2087993311</t>
  </si>
  <si>
    <t>Par Bieleta Dianteira Honda Fit 2003 Até 2008 1.4 1.5</t>
  </si>
  <si>
    <t>Edimar Alves Batista</t>
  </si>
  <si>
    <t>97601349349</t>
  </si>
  <si>
    <t>Rua Santo Antônio 3640 / igreja Santa isabel Referencia: próximo a igreja Santa Isabel - CEP 64055510 - Piçarreira, Teresina, Piauí</t>
  </si>
  <si>
    <t>Teresina</t>
  </si>
  <si>
    <t>64055510</t>
  </si>
  <si>
    <t>30 de janeiro | 01:48</t>
  </si>
  <si>
    <t>MEL00003241742621</t>
  </si>
  <si>
    <t>2000005017061636</t>
  </si>
  <si>
    <t>4041</t>
  </si>
  <si>
    <t>MLB2100158448</t>
  </si>
  <si>
    <t>Capa Pedal Hyundai Elantra I30  Hb20 Tucson Kia Sportage</t>
  </si>
  <si>
    <t>WAGNER LIMA CORREIA</t>
  </si>
  <si>
    <t>00880224550</t>
  </si>
  <si>
    <t>49160000 187 / casa - CEP 49160000 - Nossa Senhora do Socorro, Sergipe</t>
  </si>
  <si>
    <t>Nossa Senhora do Socorro</t>
  </si>
  <si>
    <t>49160000</t>
  </si>
  <si>
    <t>29 de janeiro | 17:54</t>
  </si>
  <si>
    <t>30 de janeiro | 16:33</t>
  </si>
  <si>
    <t>MEL00003241635918</t>
  </si>
  <si>
    <t>2000005017012730</t>
  </si>
  <si>
    <t>UILSON SOUSA</t>
  </si>
  <si>
    <t>82244677591</t>
  </si>
  <si>
    <t>Rua Do Cajueiro SN / Referencia: Casa Possui Portão Azul, Antes Da Igreja Assembleia De Deus - CEP 48280000 - Loteamento Açuzinho, Mata de São João, Bahia</t>
  </si>
  <si>
    <t>Mata de São João</t>
  </si>
  <si>
    <t>48280000</t>
  </si>
  <si>
    <t>30 de janeiro | 11:59</t>
  </si>
  <si>
    <t>31 de janeiro | 15:47</t>
  </si>
  <si>
    <t>MEL00003241617271</t>
  </si>
  <si>
    <t>2000005016988984</t>
  </si>
  <si>
    <t>Elizomar Rodrigues de Lima</t>
  </si>
  <si>
    <t>28674640800</t>
  </si>
  <si>
    <t>Rua Ofélia Chaves de Meireles 1146 / Fundos - CEP 11360210 - Vila Jockei Clube, São Vicente, São Paulo</t>
  </si>
  <si>
    <t>11360210</t>
  </si>
  <si>
    <t>30 de janeiro | 01:43</t>
  </si>
  <si>
    <t>30 de janeiro | 10:36</t>
  </si>
  <si>
    <t>MEL00003241605855</t>
  </si>
  <si>
    <t>2000005016826844</t>
  </si>
  <si>
    <t>442091</t>
  </si>
  <si>
    <t>MLB2872513638</t>
  </si>
  <si>
    <t>Bandeja Sem Pivô Lado Direito Gol G5 2008 Em Diante</t>
  </si>
  <si>
    <t>Edson Aquino Dos Santos</t>
  </si>
  <si>
    <t>CPF 39417053850</t>
  </si>
  <si>
    <t>Rua Andorinha 15 - casa, São Paulo - CEP: 04857702, São Paulo</t>
  </si>
  <si>
    <t>39417053850</t>
  </si>
  <si>
    <t>RUA HENRIQUE MUZZIO 531 / Próximo ao Supermercado Pirâmides e Próximo ao Ponto - CEP 04857040 - São Paulo, São Paulo</t>
  </si>
  <si>
    <t>04857040</t>
  </si>
  <si>
    <t>31 de janeiro | 01:29</t>
  </si>
  <si>
    <t>31 de janeiro | 10:34</t>
  </si>
  <si>
    <t>MEL00003244453820</t>
  </si>
  <si>
    <t>https://myaccount.mercadolivre.com.br/shipments/42003057177/detail</t>
  </si>
  <si>
    <t>2000005016759766</t>
  </si>
  <si>
    <t>MLB3006421542</t>
  </si>
  <si>
    <t>Cabo De Marcha Engate Siena Elx 8v 2005 A 2010</t>
  </si>
  <si>
    <t>Diego saraiva</t>
  </si>
  <si>
    <t>CPF 06864753131</t>
  </si>
  <si>
    <t>Rua Levi antunes de souza 3474, Nova Alvorada do Sul - CEP: 79140000, Mato Grosso do Sul</t>
  </si>
  <si>
    <t>06864753131</t>
  </si>
  <si>
    <t>Rua Leví Antunes de Souza 3474 / Referencia: preferencialmente entregar no período da tarde - CEP 79140000 - Maria de Lourdes, Nova Alvorada do Sul, Mato Grosso do Sul</t>
  </si>
  <si>
    <t>Nova Alvorada do Sul</t>
  </si>
  <si>
    <t>79140000</t>
  </si>
  <si>
    <t>31 de janeiro | 02:49</t>
  </si>
  <si>
    <t>MEL00003244457969</t>
  </si>
  <si>
    <t>2000004169425657</t>
  </si>
  <si>
    <t>MLB2100408456</t>
  </si>
  <si>
    <t>Capa Pedal Freio Embreagem Gm Cobalt 2012 Em Diante</t>
  </si>
  <si>
    <t>David Gomes</t>
  </si>
  <si>
    <t>11151734721</t>
  </si>
  <si>
    <t>Rua Maranga 123 / Bloco 7 ,2andar , Ap 202 - CEP 21321060 - Praça Seca, Rio de Janeiro, Rio de Janeiro</t>
  </si>
  <si>
    <t>21321060</t>
  </si>
  <si>
    <t>29 de janeiro | 18:36</t>
  </si>
  <si>
    <t>30 de janeiro | 12:14</t>
  </si>
  <si>
    <t>MEL00003241475697</t>
  </si>
  <si>
    <t>2000005016759372</t>
  </si>
  <si>
    <t>par-5000</t>
  </si>
  <si>
    <t>MLB2803393241</t>
  </si>
  <si>
    <t>Par Bieleta Dianteira Focus 2000 A 2008</t>
  </si>
  <si>
    <t>Alcione Mazzurana de Miranda</t>
  </si>
  <si>
    <t>CPF 01164586076</t>
  </si>
  <si>
    <t>Rua da lage 338, São Francisco de Paula - CEP: 95400000, Rio Grande do Sul</t>
  </si>
  <si>
    <t>01164586076</t>
  </si>
  <si>
    <t>Euclides triches 56 / perto mercado Ritter Referencia: olicio da Silva - CEP 95400000 - vila nova santa Isabel, São Francisco de Paula, Rio Grande do Sul</t>
  </si>
  <si>
    <t>São Francisco de Paula</t>
  </si>
  <si>
    <t>95400000</t>
  </si>
  <si>
    <t>31 de janeiro | 03:32</t>
  </si>
  <si>
    <t>MEL00003244463485</t>
  </si>
  <si>
    <t>2000005016747372</t>
  </si>
  <si>
    <t>MLB2094492218</t>
  </si>
  <si>
    <t>Par Bieleta Dianteira Fiat Punto 2009 Em Diante</t>
  </si>
  <si>
    <t>Charlynne Mesquita</t>
  </si>
  <si>
    <t>00370244346</t>
  </si>
  <si>
    <t>Rua Nossa Senhora das Graças 272 / CEP 62850000 - planalto, Cascavel, Ceará</t>
  </si>
  <si>
    <t>62850000</t>
  </si>
  <si>
    <t>30 de janeiro | 00:18</t>
  </si>
  <si>
    <t>31 de janeiro | 11:51</t>
  </si>
  <si>
    <t>MEL00003241471325</t>
  </si>
  <si>
    <t>2000005016674036</t>
  </si>
  <si>
    <t>MLB2704706490</t>
  </si>
  <si>
    <t>Cabo De Marcha Vectra 2006 A 2011  Todos ( Câmbio Mecânico )</t>
  </si>
  <si>
    <t>Fabio Rafael Silva</t>
  </si>
  <si>
    <t>07916130467</t>
  </si>
  <si>
    <t>04 313 / Referencia: casa da minha Mãe - CEP 56380000 - Santa Luzia, Santa Maria da Boa Vista, Pernambuco</t>
  </si>
  <si>
    <t>Santa Maria da Boa Vista</t>
  </si>
  <si>
    <t>56380000</t>
  </si>
  <si>
    <t>29 de janeiro | 20:36</t>
  </si>
  <si>
    <t>MEL00003241434425</t>
  </si>
  <si>
    <t>2000005016631626</t>
  </si>
  <si>
    <t>66418</t>
  </si>
  <si>
    <t>MLB2071226958</t>
  </si>
  <si>
    <t>Cabo De Embreagem Palio 1.0 (46522369) 1996 1997 98 99 2000</t>
  </si>
  <si>
    <t>Vinicius Merlo da Silva</t>
  </si>
  <si>
    <t>00359504043</t>
  </si>
  <si>
    <t>Rua Arnaldo Sbaraini 1276 / Perto da Lancheria Pacoquinha - CEP 95901362 - Jardim do Cedro, Lajeado, Rio Grande do Sul</t>
  </si>
  <si>
    <t>Lajeado</t>
  </si>
  <si>
    <t>95901362</t>
  </si>
  <si>
    <t>29 de janeiro | 14:24</t>
  </si>
  <si>
    <t>MEL00003241409612</t>
  </si>
  <si>
    <t>2000005016582694</t>
  </si>
  <si>
    <t>Joselito Carvalho Miranda</t>
  </si>
  <si>
    <t>04747104593</t>
  </si>
  <si>
    <t>Rua Almeida Júnior 35 / Loja lado da Regis Referencia: Loja Régis cosméticos ou na RCA acessórios, loja de acessórios de celular, procurar por Renata/Cristina ou Sandra - CEP 40730575 - Fazenda Coutos, Salvador, Bahia</t>
  </si>
  <si>
    <t>40730575</t>
  </si>
  <si>
    <t>29 de janeiro | 23:07</t>
  </si>
  <si>
    <t>30 de janeiro | 14:26</t>
  </si>
  <si>
    <t>MEL00003241382563</t>
  </si>
  <si>
    <t>2000005016569476</t>
  </si>
  <si>
    <t>Edimilson Silva Pinheiro</t>
  </si>
  <si>
    <t>03065140446</t>
  </si>
  <si>
    <t>Rua Ruanda 67 / CEP 08762460 - Jardim Aeroporto II, Mogi das Cruzes, São Paulo</t>
  </si>
  <si>
    <t>08762460</t>
  </si>
  <si>
    <t>29 de janeiro | 23:27</t>
  </si>
  <si>
    <t>30 de janeiro | 12:34</t>
  </si>
  <si>
    <t>MEL00003241378878</t>
  </si>
  <si>
    <t>2000005016472448</t>
  </si>
  <si>
    <t>rogeferson da hora santos</t>
  </si>
  <si>
    <t>08774712586</t>
  </si>
  <si>
    <t>armil Almeida 219 / perto do mercado Referencia: perto do mercado de junho - CEP 45690000 - sucupira, Una, Bahia</t>
  </si>
  <si>
    <t>Una</t>
  </si>
  <si>
    <t>45690000</t>
  </si>
  <si>
    <t>31 de janeiro | 12:59</t>
  </si>
  <si>
    <t>MEL00003241327720</t>
  </si>
  <si>
    <t>2000005016330350</t>
  </si>
  <si>
    <t>MLB1781960344</t>
  </si>
  <si>
    <t>Cabo De Marcha Prisma 2007/2014</t>
  </si>
  <si>
    <t>Otavio Cruvinel Menezes</t>
  </si>
  <si>
    <t>CPF 14127409673</t>
  </si>
  <si>
    <t>Alcides Rodrigies de Souza 543, Itaú de Minas - CEP: 37975000, Minas Gerais</t>
  </si>
  <si>
    <t>14127409673</t>
  </si>
  <si>
    <t>Rua Alcides Rodrigues de Souza 543 / CEP 37975000 - Maria parreira, Itaú de Minas, Minas Gerais</t>
  </si>
  <si>
    <t>Itaú de Minas</t>
  </si>
  <si>
    <t>37975000</t>
  </si>
  <si>
    <t>31 de janeiro | 00:03</t>
  </si>
  <si>
    <t>MEL00003244463894</t>
  </si>
  <si>
    <t>2000005016294550</t>
  </si>
  <si>
    <t>Yaruslay Del Carmen</t>
  </si>
  <si>
    <t>71399783106</t>
  </si>
  <si>
    <t>Rua Desembargador Pedro Silva 355 / trabalho Referencia: lavação anexa ao posto stadium - CEP 88802265 - Comerciário, Criciúma, Santa Catarina</t>
  </si>
  <si>
    <t>Criciúma</t>
  </si>
  <si>
    <t>88802265</t>
  </si>
  <si>
    <t>29 de janeiro | 22:48</t>
  </si>
  <si>
    <t>30 de janeiro | 13:34</t>
  </si>
  <si>
    <t>MEL00003241237220</t>
  </si>
  <si>
    <t>2000004168999579</t>
  </si>
  <si>
    <t>MLB2187084527</t>
  </si>
  <si>
    <t>Reparo Pino Guia Pinça De Freio Dianteiro Nissan Versa</t>
  </si>
  <si>
    <t>jeferson pereira torres</t>
  </si>
  <si>
    <t>03406888585</t>
  </si>
  <si>
    <t>Travesa São Miguel 22 / Referencia: Do Lado Do Colégio Ernesto Simões Filho - CEP 48280000 - Centro, Mata de São João, Bahia</t>
  </si>
  <si>
    <t>30 de janeiro | 15:06</t>
  </si>
  <si>
    <t>MEL00003240907607</t>
  </si>
  <si>
    <t>2000005015566938</t>
  </si>
  <si>
    <t>Alexandro Oliveira</t>
  </si>
  <si>
    <t>04207678603</t>
  </si>
  <si>
    <t>Avenida Rosa Simão Ajeje 321 / Apartamento 103 Referencia: predio - CEP 33350000 - D Pedro1, São José da Lapa, Minas Gerais</t>
  </si>
  <si>
    <t>São José da Lapa</t>
  </si>
  <si>
    <t>33350000</t>
  </si>
  <si>
    <t>29 de janeiro | 16:00</t>
  </si>
  <si>
    <t>30 de janeiro | 12:36</t>
  </si>
  <si>
    <t>MEL00003240782529</t>
  </si>
  <si>
    <t>2000005015483206</t>
  </si>
  <si>
    <t>Danilo Santos</t>
  </si>
  <si>
    <t>42768735841</t>
  </si>
  <si>
    <t>Rua Félix Salles 490 / CEP 17237030 - Balneário Mar Azul, Itapuí, São Paulo</t>
  </si>
  <si>
    <t>Itapuí</t>
  </si>
  <si>
    <t>17237030</t>
  </si>
  <si>
    <t>29 de janeiro | 20:56</t>
  </si>
  <si>
    <t>30 de janeiro | 12:11</t>
  </si>
  <si>
    <t>MEL00003240716779</t>
  </si>
  <si>
    <t>2000005015319068</t>
  </si>
  <si>
    <t>leidiane oliveira</t>
  </si>
  <si>
    <t>95802029315</t>
  </si>
  <si>
    <t>Rua Rio Tapajós 118 / Referencia: casa - CEP 65950000 - tresidela, Barra do Corda, Maranhão</t>
  </si>
  <si>
    <t>Barra do Corda</t>
  </si>
  <si>
    <t>65950000</t>
  </si>
  <si>
    <t>29 de janeiro | 01:56</t>
  </si>
  <si>
    <t>30 de janeiro | 17:43</t>
  </si>
  <si>
    <t>MEL00003240627014</t>
  </si>
  <si>
    <t>2000004168739497</t>
  </si>
  <si>
    <t>MARCO NATES</t>
  </si>
  <si>
    <t>29030207876</t>
  </si>
  <si>
    <t>Rua Adriático 151 / bl 15 ap 164 - CEP 09172180 - Jardim do Estádio, Santo André, São Paulo</t>
  </si>
  <si>
    <t>Santo André</t>
  </si>
  <si>
    <t>09172180</t>
  </si>
  <si>
    <t>29 de janeiro | 14:36</t>
  </si>
  <si>
    <t>31 de janeiro | 13:07</t>
  </si>
  <si>
    <t>MEL00003240574914</t>
  </si>
  <si>
    <t>2000005015182438</t>
  </si>
  <si>
    <t>kelly cristiane de Moura Leite</t>
  </si>
  <si>
    <t>69986940168</t>
  </si>
  <si>
    <t>Rua Um 82 / mecânica santini - CEP 78080530 - São José, Cuiabá, Mato Grosso</t>
  </si>
  <si>
    <t>78080530</t>
  </si>
  <si>
    <t>29 de janeiro | 01:50</t>
  </si>
  <si>
    <t>31 de janeiro | 09:22</t>
  </si>
  <si>
    <t>MEL00003240547755</t>
  </si>
  <si>
    <t>2000004168712177</t>
  </si>
  <si>
    <t>Chegou em 29 de janeiro</t>
  </si>
  <si>
    <t>Gabriel Najar</t>
  </si>
  <si>
    <t>42373548810</t>
  </si>
  <si>
    <t>Rua Antônio Rodrigues de Almeida 573 / CEP 11250267 - Centro, Bertioga, São Paulo</t>
  </si>
  <si>
    <t>Bertioga</t>
  </si>
  <si>
    <t>11250267</t>
  </si>
  <si>
    <t>29 de janeiro | 01:32</t>
  </si>
  <si>
    <t>29 de janeiro | 09:53</t>
  </si>
  <si>
    <t>MEL00003240543637</t>
  </si>
  <si>
    <t>2000005015013560</t>
  </si>
  <si>
    <t>Alex Sandro Barbosa</t>
  </si>
  <si>
    <t>08178717999</t>
  </si>
  <si>
    <t>Rua Candeias 396 / casa de esquina Referencia: casa de esquina - CEP 89249000 - uirapuru, Itapoá, Santa Catarina</t>
  </si>
  <si>
    <t>Itapoá</t>
  </si>
  <si>
    <t>89249000</t>
  </si>
  <si>
    <t>30 de janeiro | 15:13</t>
  </si>
  <si>
    <t>MEL00003240455100</t>
  </si>
  <si>
    <t>2000005014969778</t>
  </si>
  <si>
    <t>juliane roberta</t>
  </si>
  <si>
    <t>CPF 12628167778</t>
  </si>
  <si>
    <t>Praça lions clube 35 - Trevo da canoa em cima da igreja universal, Arraial do Cabo - CEP: 28930000, Rio de Janeiro</t>
  </si>
  <si>
    <t>12628167778</t>
  </si>
  <si>
    <t>hotel da canoa 35 / hotel Da Canoa Referencia: Trevo da canoa em cima da igreja universal - CEP 28930000 - centro, Arraial do Cabo, Rio de Janeiro</t>
  </si>
  <si>
    <t>Arraial do Cabo</t>
  </si>
  <si>
    <t>28930000</t>
  </si>
  <si>
    <t>31 de janeiro | 04:35</t>
  </si>
  <si>
    <t>MEL00003244466524</t>
  </si>
  <si>
    <t>2000005014908038</t>
  </si>
  <si>
    <t>Cancelou porque a data de entrega mudou.</t>
  </si>
  <si>
    <t>Reginaldo Pereira Da Conceição</t>
  </si>
  <si>
    <t>12099927600</t>
  </si>
  <si>
    <t>Montalvânia</t>
  </si>
  <si>
    <t>39495000</t>
  </si>
  <si>
    <t>2000005014792988</t>
  </si>
  <si>
    <t>2362</t>
  </si>
  <si>
    <t>MLB2223418685</t>
  </si>
  <si>
    <t>Suporte Sup. Radiador Celta 2005 Le/ld</t>
  </si>
  <si>
    <t>Valdir Dos Reis</t>
  </si>
  <si>
    <t>CPF 07996592667</t>
  </si>
  <si>
    <t>Rua Nove 108, Santa Rita Do Sapucai - CEP: 37540000, Minas Gerais</t>
  </si>
  <si>
    <t>07996592667</t>
  </si>
  <si>
    <t>Rua 9 103 / CEP 37540000 - Sao Jose, Santa Rita do Sapucaí, Minas Gerais</t>
  </si>
  <si>
    <t>Santa Rita do Sapucaí</t>
  </si>
  <si>
    <t>37540000</t>
  </si>
  <si>
    <t>31 de janeiro | 01:06</t>
  </si>
  <si>
    <t>31 de janeiro | 12:33</t>
  </si>
  <si>
    <t>MEL00003244468952</t>
  </si>
  <si>
    <t>2000005014744688</t>
  </si>
  <si>
    <t>Patrick Ramos</t>
  </si>
  <si>
    <t>15473594719</t>
  </si>
  <si>
    <t>Rua Cristóvão Colombo 26 / bo - CasA - CEP 29706330 - Vila Amélia, Colatina, Espírito Santo</t>
  </si>
  <si>
    <t>Colatina</t>
  </si>
  <si>
    <t>29706330</t>
  </si>
  <si>
    <t>29 de janeiro | 00:41</t>
  </si>
  <si>
    <t>31 de janeiro | 09:30</t>
  </si>
  <si>
    <t>MEL00003240297208</t>
  </si>
  <si>
    <t>2000005014723824</t>
  </si>
  <si>
    <t>MLB2918862819</t>
  </si>
  <si>
    <t>Par Bandeja Inferior Com Pivô Idea Elx 2005 A 2016</t>
  </si>
  <si>
    <t>luiz antonio da conceicão conceicão</t>
  </si>
  <si>
    <t>CPF 10824033850</t>
  </si>
  <si>
    <t>Rua Rivaldo Alves Feitosa Rubens Lara 90 - Bloco3ap32, Cubatão - CEP: 11533570, São Paulo</t>
  </si>
  <si>
    <t>10824033850</t>
  </si>
  <si>
    <t>Rua Rivaldo Alves Feitosa 90 / Rubens Lara - Bloco3ap32 - CEP 11533570 - Parque São Luis, Cubatão, São Paulo</t>
  </si>
  <si>
    <t>Cubatão</t>
  </si>
  <si>
    <t>11533570</t>
  </si>
  <si>
    <t>31 de janeiro | 02:35</t>
  </si>
  <si>
    <t>31 de janeiro | 14:59</t>
  </si>
  <si>
    <t>MEL00003244471767</t>
  </si>
  <si>
    <t>2000005014663636</t>
  </si>
  <si>
    <t>edilano alves moreira lano</t>
  </si>
  <si>
    <t>01680203517</t>
  </si>
  <si>
    <t>Avenida Estelita Falcão 10 / loja kalango celular Referencia: loja kalango celular em frente ao correio - CEP 48170000 - Centro, Água Fria, Bahia</t>
  </si>
  <si>
    <t>Água Fria</t>
  </si>
  <si>
    <t>48170000</t>
  </si>
  <si>
    <t>29 de janeiro | 16:49</t>
  </si>
  <si>
    <t>30 de janeiro | 15:51</t>
  </si>
  <si>
    <t>MEL00003240246362</t>
  </si>
  <si>
    <t>2000004168478005</t>
  </si>
  <si>
    <t>Rosana Nogueira</t>
  </si>
  <si>
    <t>09285589839</t>
  </si>
  <si>
    <t>Rua Banco da Vitória 11 / Casa portão pequeno Referencia: Portão pequeno branco - CEP 03533020 - Vila Talarico, São Paulo, São Paulo</t>
  </si>
  <si>
    <t>03533020</t>
  </si>
  <si>
    <t>28 de janeiro | 23:33</t>
  </si>
  <si>
    <t>29 de janeiro | 10:19</t>
  </si>
  <si>
    <t>MEL00003240246583</t>
  </si>
  <si>
    <t>2000004168448159</t>
  </si>
  <si>
    <t>Karol vieira</t>
  </si>
  <si>
    <t>CPF 17409486619</t>
  </si>
  <si>
    <t>Rua José de Paula Torres 107 - casa, Ouro Branco - CEP: 36420000, Minas Gerais</t>
  </si>
  <si>
    <t>17409486619</t>
  </si>
  <si>
    <t>Rua José de Paula Torres 107 / casa Referencia: a última casa da rua - CEP 36490058 - Centro, Ouro Branco, Minas Gerais</t>
  </si>
  <si>
    <t>Ouro Branco</t>
  </si>
  <si>
    <t>36490058</t>
  </si>
  <si>
    <t>MEL00003244473155</t>
  </si>
  <si>
    <t>2000005014548102</t>
  </si>
  <si>
    <t>otvio gama</t>
  </si>
  <si>
    <t>08572266909</t>
  </si>
  <si>
    <t>Rua Rui Barbosa 325 / sala A e B supri america - CEP 87020090 - Zona 07, Maringá, Paraná</t>
  </si>
  <si>
    <t>87020090</t>
  </si>
  <si>
    <t>29 de janeiro | 05:37</t>
  </si>
  <si>
    <t>30 de janeiro | 12:35</t>
  </si>
  <si>
    <t>MEL00003240171983</t>
  </si>
  <si>
    <t>2000005014526926</t>
  </si>
  <si>
    <t>55142</t>
  </si>
  <si>
    <t>MLB2816526366</t>
  </si>
  <si>
    <t>Cabo De Freio Gol G2 Todos Traseiro 1994 A 2002</t>
  </si>
  <si>
    <t>arisimatheuskova arisimatheuskova</t>
  </si>
  <si>
    <t>10417530986</t>
  </si>
  <si>
    <t>Alvorada 595 / CEP 85615000 - Alvorada, Marmeleiro, Paraná</t>
  </si>
  <si>
    <t>Marmeleiro</t>
  </si>
  <si>
    <t>85615000</t>
  </si>
  <si>
    <t>29 de janeiro | 18:41</t>
  </si>
  <si>
    <t>31 de janeiro | 11:45</t>
  </si>
  <si>
    <t>MEL00003240165254</t>
  </si>
  <si>
    <t>2000005014443484</t>
  </si>
  <si>
    <t>Ricardo Pereira</t>
  </si>
  <si>
    <t>94219486020</t>
  </si>
  <si>
    <t>Rua Monteiro dos Jeronimos 306 / casa - CEP 88390000 - quinta dos acorianos, Barra Velha, Santa Catarina</t>
  </si>
  <si>
    <t>Barra Velha</t>
  </si>
  <si>
    <t>88390000</t>
  </si>
  <si>
    <t>30 de janeiro | 13:27</t>
  </si>
  <si>
    <t>MEL00003240132064</t>
  </si>
  <si>
    <t>2000005014396928</t>
  </si>
  <si>
    <t>Liercio Santos Leao</t>
  </si>
  <si>
    <t>84132035115</t>
  </si>
  <si>
    <t>Rua Jordelina do Carmo Arantes 65 / CEP 75960000 - Acreúna, Goiás</t>
  </si>
  <si>
    <t>Acreúna</t>
  </si>
  <si>
    <t>75960000</t>
  </si>
  <si>
    <t>28 de janeiro | 23:45</t>
  </si>
  <si>
    <t>31 de janeiro | 10:35</t>
  </si>
  <si>
    <t>MEL00003240091938</t>
  </si>
  <si>
    <t>2000005014403386</t>
  </si>
  <si>
    <t>MLB1984651009</t>
  </si>
  <si>
    <t>Par Kit Rolamento Roda Traseira Corsa 1.4 8/16v 1994 A 2002</t>
  </si>
  <si>
    <t>GILSON FERNANDO</t>
  </si>
  <si>
    <t>CPF 19587556801</t>
  </si>
  <si>
    <t>Rua Ptolomeu  493 - B, São Paulo - CEP: 04762040, São Paulo</t>
  </si>
  <si>
    <t>19587556801</t>
  </si>
  <si>
    <t>Rua Lagoa do Campelo 66 / 14 Apto 141 A Referencia: Entregar Na Portaria - CEP 08295230 - Itaquera, São Paulo, São Paulo</t>
  </si>
  <si>
    <t>08295230</t>
  </si>
  <si>
    <t>30 de janeiro | 16:08</t>
  </si>
  <si>
    <t>30 de janeiro | 17:40</t>
  </si>
  <si>
    <t>EMILLYN GOIS</t>
  </si>
  <si>
    <t>42002046116</t>
  </si>
  <si>
    <t>2000005014333440</t>
  </si>
  <si>
    <t>leonardo marinho</t>
  </si>
  <si>
    <t>72402385391</t>
  </si>
  <si>
    <t>Rua Castro Alves 10 / Referencia: atrás da igreja - CEP 68554030 - Aripuana, Redenção, Pará</t>
  </si>
  <si>
    <t>Redenção</t>
  </si>
  <si>
    <t>68554030</t>
  </si>
  <si>
    <t>MEL00003240044632</t>
  </si>
  <si>
    <t>2000005014258494</t>
  </si>
  <si>
    <t>douglas aguiar</t>
  </si>
  <si>
    <t>90554523000</t>
  </si>
  <si>
    <t>Rua Professor Gilberto Piazza 73 / Referencia: É minha oficina Auto Aguiar - CEP 95110646 - Charqueadas, Caxias do Sul, Rio Grande do Sul</t>
  </si>
  <si>
    <t>Caxias do Sul</t>
  </si>
  <si>
    <t>95110646</t>
  </si>
  <si>
    <t>30 de janeiro | 14:24</t>
  </si>
  <si>
    <t>31 de janeiro | 10:17</t>
  </si>
  <si>
    <t>MEL00003239998819</t>
  </si>
  <si>
    <t>2000004168306689</t>
  </si>
  <si>
    <t>70526</t>
  </si>
  <si>
    <t>MLB3106385017</t>
  </si>
  <si>
    <t>Kit Alavanca Cambio Pampa 1990 À 1997</t>
  </si>
  <si>
    <t>Sidno Oliveira da Silva</t>
  </si>
  <si>
    <t>CPF 98383019149</t>
  </si>
  <si>
    <t>rua francisco albino 631 - centro, Inocência - CEP: 79580000, Mato Grosso do Sul</t>
  </si>
  <si>
    <t>98383019149</t>
  </si>
  <si>
    <t>Rua Francisco Albino 631 / centro - CEP 79580000 - Inocência, Mato Grosso do Sul</t>
  </si>
  <si>
    <t>Inocência</t>
  </si>
  <si>
    <t>79580000</t>
  </si>
  <si>
    <t>30 de janeiro | 22:33</t>
  </si>
  <si>
    <t>MEL00003244473883</t>
  </si>
  <si>
    <t>2000005014066134</t>
  </si>
  <si>
    <t>Antonio Eldo Salviano</t>
  </si>
  <si>
    <t>74981404387</t>
  </si>
  <si>
    <t>Padre cicero 48 / Casa - CEP 56820000 - Bela vista, Carnaíba, Pernambuco</t>
  </si>
  <si>
    <t>Carnaíba</t>
  </si>
  <si>
    <t>56820000</t>
  </si>
  <si>
    <t>29 de janeiro | 00:26</t>
  </si>
  <si>
    <t>30 de janeiro | 18:50</t>
  </si>
  <si>
    <t>MEL00003239878237</t>
  </si>
  <si>
    <t>2000005014024864</t>
  </si>
  <si>
    <t>MLB2095774024</t>
  </si>
  <si>
    <t>Par De Bieleta Dianteira Grand Siena 2014 Em Diante 51868333</t>
  </si>
  <si>
    <t>Tony Gugel</t>
  </si>
  <si>
    <t>41951956168</t>
  </si>
  <si>
    <t>Rua São Francisco 330 / casa Referencia: casa - CEP 73920000 - Iaciara, Goiás</t>
  </si>
  <si>
    <t>Iaciara</t>
  </si>
  <si>
    <t>73920000</t>
  </si>
  <si>
    <t>29 de janeiro | 05:16</t>
  </si>
  <si>
    <t>MEL00003239859292</t>
  </si>
  <si>
    <t>2000004168213863</t>
  </si>
  <si>
    <t>MLB2100145999</t>
  </si>
  <si>
    <t>Capa Pedal Hyundai I30  Hb20 Elantra Tucson Kia Sportage</t>
  </si>
  <si>
    <t>Laíse Oliveira</t>
  </si>
  <si>
    <t>45403089802</t>
  </si>
  <si>
    <t>Avenida Antonio José Soares Cunha 159 / CEP 14805415 - Residencial Cambuy, Araraquara, São Paulo</t>
  </si>
  <si>
    <t>Araraquara</t>
  </si>
  <si>
    <t>14805415</t>
  </si>
  <si>
    <t>29 de janeiro | 00:38</t>
  </si>
  <si>
    <t>29 de janeiro | 11:36</t>
  </si>
  <si>
    <t>MEL00003239859112</t>
  </si>
  <si>
    <t>2000005013976804</t>
  </si>
  <si>
    <t>BIOFASTON DO BRASIL EIRELI</t>
  </si>
  <si>
    <t>15782413000142</t>
  </si>
  <si>
    <t>Rua Nicácio da Silva Basto 770 / CEP 08640690 - Parque Buenos Aires, Suzano, São Paulo</t>
  </si>
  <si>
    <t>Suzano</t>
  </si>
  <si>
    <t>08640690</t>
  </si>
  <si>
    <t>29 de janeiro | 01:11</t>
  </si>
  <si>
    <t>29 de janeiro | 09:49</t>
  </si>
  <si>
    <t>MEL00003239824591</t>
  </si>
  <si>
    <t>2000005013885462</t>
  </si>
  <si>
    <t>Neilton Dos Santos</t>
  </si>
  <si>
    <t>66994810534</t>
  </si>
  <si>
    <t>Dois de julho 48 / Mercadinho de deco - CEP 45460000 - Cecilha soux, Wenceslau Guimarães, Bahia</t>
  </si>
  <si>
    <t>Wenceslau Guimarães</t>
  </si>
  <si>
    <t>45460000</t>
  </si>
  <si>
    <t>28 de janeiro | 23:26</t>
  </si>
  <si>
    <t>30 de janeiro | 14:00</t>
  </si>
  <si>
    <t>MEL00003239769480</t>
  </si>
  <si>
    <t>2000004168150745</t>
  </si>
  <si>
    <t>MLB2223263192</t>
  </si>
  <si>
    <t>Terminal Cabo De Engate Golf Vw Polo 2004</t>
  </si>
  <si>
    <t>Matheus Alencar</t>
  </si>
  <si>
    <t>CPF 33279191866</t>
  </si>
  <si>
    <t>frei gaspar 1367 - Auto Posto Nova Sao Vicente, São Vicente - CEP: 11310061, São Paulo</t>
  </si>
  <si>
    <t>33279191866</t>
  </si>
  <si>
    <t>Rua Doutor Wenceslau Brás 543 / casa 01 de esquina - CEP 11355180 - Cidade Naútica, São Vicente, São Paulo</t>
  </si>
  <si>
    <t>11355180</t>
  </si>
  <si>
    <t>31 de janeiro | 13:14</t>
  </si>
  <si>
    <t>MEL00003244480090</t>
  </si>
  <si>
    <t>2000005013837338</t>
  </si>
  <si>
    <t>Edson Pereira Da Cruz</t>
  </si>
  <si>
    <t>90810627191</t>
  </si>
  <si>
    <t>Conjunto D 19 / Casa Referencia: D F 128 Perto Da Chácara Paraíso - CEP 73391112 - Condomínio Nosso Lar (Planaltina), Brasília, Distrito Federal</t>
  </si>
  <si>
    <t>73391112</t>
  </si>
  <si>
    <t>29 de janeiro | 20:02</t>
  </si>
  <si>
    <t>31 de janeiro | 09:16</t>
  </si>
  <si>
    <t>MEL00003239756126</t>
  </si>
  <si>
    <t>2000005013792752</t>
  </si>
  <si>
    <t>Larissa Santos</t>
  </si>
  <si>
    <t>76114759915</t>
  </si>
  <si>
    <t>Rua José Pedro Moreira 50 / CEP 84050480 - Ronda, Ponta Grossa, Paraná</t>
  </si>
  <si>
    <t>84050480</t>
  </si>
  <si>
    <t>29 de janeiro | 13:29</t>
  </si>
  <si>
    <t>30 de janeiro | 11:45</t>
  </si>
  <si>
    <t>MEL00003239715146</t>
  </si>
  <si>
    <t>2000004167933093</t>
  </si>
  <si>
    <t>MLB2109157241</t>
  </si>
  <si>
    <t>Kit Pino Guia Bucha Pinça Freio Vw Golf A3 1999 Até 2014</t>
  </si>
  <si>
    <t>Harisérgio G. da Silva harisergio</t>
  </si>
  <si>
    <t>CPF 02512377539</t>
  </si>
  <si>
    <t>rua umbuzeiro n 1086 SN - casa, Núcleo Residencial Pilar - CEP: 48967000, Bahia</t>
  </si>
  <si>
    <t>02512377539</t>
  </si>
  <si>
    <t>Rua Umbuzeiro N 1086 SN / Casa Referencia: casa - CEP 48967000 - Núcleo Residencial Pilar, Bahia</t>
  </si>
  <si>
    <t>Núcleo Residencial Pilar</t>
  </si>
  <si>
    <t>48967000</t>
  </si>
  <si>
    <t>MEL00003244641497</t>
  </si>
  <si>
    <t>2000005013570586</t>
  </si>
  <si>
    <t>Gênesis Fagner</t>
  </si>
  <si>
    <t>CPF 04638035400</t>
  </si>
  <si>
    <t>Residencial Monte Verde, 135 B 135 - Quadra J16, Maceió - CEP: 57048038, Alagoas</t>
  </si>
  <si>
    <t>04638035400</t>
  </si>
  <si>
    <t>2000005013337930</t>
  </si>
  <si>
    <t>MLB3006391252</t>
  </si>
  <si>
    <t>Cabo Do Trambulador Engate Palio Ex 1.0 2004 A 2007</t>
  </si>
  <si>
    <t>Silvana Silvana Rosa Pereira</t>
  </si>
  <si>
    <t>CPF 10963601601</t>
  </si>
  <si>
    <t>Carlos Antônio de Oliveira 319 - casa, São Thomé das Letras - CEP: 37408000, Minas Gerais</t>
  </si>
  <si>
    <t>10963601601</t>
  </si>
  <si>
    <t>Rua Carlos Antônio de Oliveira 319 / casa Referencia: toca da bruxa - CEP 37408000 - alto do Cruzeiro, São Thomé das Letras, Minas Gerais</t>
  </si>
  <si>
    <t>São Thomé das Letras</t>
  </si>
  <si>
    <t>37408000</t>
  </si>
  <si>
    <t>31 de janeiro | 00:46</t>
  </si>
  <si>
    <t>31 de janeiro | 12:19</t>
  </si>
  <si>
    <t>MEL00003244483567</t>
  </si>
  <si>
    <t>2000005013330362</t>
  </si>
  <si>
    <t>euripedes eduardo dos santos g eduardo</t>
  </si>
  <si>
    <t>37371191803</t>
  </si>
  <si>
    <t>Rua Diego de Carvalho 131 / Referencia: penúltima casa a esquerda - CEP 14060343 - Residencial Doutor Rubem Cione, Ribeirão Preto, São Paulo</t>
  </si>
  <si>
    <t>Ribeirão Preto</t>
  </si>
  <si>
    <t>14060343</t>
  </si>
  <si>
    <t>28 de janeiro | 22:58</t>
  </si>
  <si>
    <t>29 de janeiro | 10:29</t>
  </si>
  <si>
    <t>MEL00003239444126</t>
  </si>
  <si>
    <t>2000005013290464</t>
  </si>
  <si>
    <t>MLB2640449933</t>
  </si>
  <si>
    <t>Kitbomba Combustív Gasolina Sistema Bosch Corsa Pickup 95a05</t>
  </si>
  <si>
    <t>Maria Aparecida Gomes Da Silva</t>
  </si>
  <si>
    <t>CPF 03201738441</t>
  </si>
  <si>
    <t>Rua Antônio Pavão 185 - Bloco 2 Apartamento 14, São Paulo - CEP: 08341070, São Paulo</t>
  </si>
  <si>
    <t>03201738441</t>
  </si>
  <si>
    <t>Rua Antônio Pavão 185 / Bloco 2 AP 14 1 AND - CEP 08341070 - Parque Boa Esperança, São Paulo, São Paulo</t>
  </si>
  <si>
    <t>08341070</t>
  </si>
  <si>
    <t>30 de janeiro | 16:42</t>
  </si>
  <si>
    <t>42001574261</t>
  </si>
  <si>
    <t>2000004167873011</t>
  </si>
  <si>
    <t>3037</t>
  </si>
  <si>
    <t>MLB2767036253</t>
  </si>
  <si>
    <t>Caixa Rótula Alavanca Câmbio Gol Bola G2 1995 A 2001</t>
  </si>
  <si>
    <t>Wilson Cardoso Vieira Junior</t>
  </si>
  <si>
    <t>CPF 43916540831</t>
  </si>
  <si>
    <t>Rua das Hortências 1412 - frente, Santo André - CEP: 09175500, São Paulo</t>
  </si>
  <si>
    <t>43916540831</t>
  </si>
  <si>
    <t>Rua das Hortências 1412 / frente - CEP 09175500 - Jardim do Estádio, Santo André, São Paulo</t>
  </si>
  <si>
    <t>09175500</t>
  </si>
  <si>
    <t>30 de janeiro | 21:41</t>
  </si>
  <si>
    <t>42001550627</t>
  </si>
  <si>
    <t>2000005013177444</t>
  </si>
  <si>
    <t>robson matos</t>
  </si>
  <si>
    <t>17783318827</t>
  </si>
  <si>
    <t>Rua Doutor César 690 / apt. 114 - CEP 02013002 - Santana, São Paulo, São Paulo</t>
  </si>
  <si>
    <t>02013002</t>
  </si>
  <si>
    <t>29 de janeiro | 01:27</t>
  </si>
  <si>
    <t>29 de janeiro | 11:09</t>
  </si>
  <si>
    <t>MEL00003239361366</t>
  </si>
  <si>
    <t>2000004167853677</t>
  </si>
  <si>
    <t>Raquel Ramos</t>
  </si>
  <si>
    <t>19953683859</t>
  </si>
  <si>
    <t>Estrada do Pernambuco 175 / Lot João Batista Julião - CEP 11443410 - Loteamento João Batista Julião, Guarujá, São Paulo</t>
  </si>
  <si>
    <t>Guarujá</t>
  </si>
  <si>
    <t>11443410</t>
  </si>
  <si>
    <t>29 de janeiro | 12:14</t>
  </si>
  <si>
    <t>MEL00003239360049</t>
  </si>
  <si>
    <t>2000005013031300</t>
  </si>
  <si>
    <t>112025</t>
  </si>
  <si>
    <t>MLB3068432512</t>
  </si>
  <si>
    <t>Bandeja  Esquerda Palio 1996 Á 2001  Com Pivô</t>
  </si>
  <si>
    <t>William Aparecido</t>
  </si>
  <si>
    <t>CPF 41842428802</t>
  </si>
  <si>
    <t>Rua Brigadeiro Newton Braga 310 - apartamento44 blocoH, Mogi das Cruzes - CEP: 08743190, São Paulo</t>
  </si>
  <si>
    <t>41842428802</t>
  </si>
  <si>
    <t>Rua Brigadeiro Newton Braga 310 / apartamento44 blocoH Referencia: deixar na portaria - CEP 08743190 - Jardim Aeroporto III, Mogi das Cruzes, São Paulo</t>
  </si>
  <si>
    <t>08743190</t>
  </si>
  <si>
    <t>30 de janeiro | 15:58</t>
  </si>
  <si>
    <t>30 de janeiro | 17:38</t>
  </si>
  <si>
    <t>CHAUAN NOVAES</t>
  </si>
  <si>
    <t>42001462405</t>
  </si>
  <si>
    <t>2000005012999698</t>
  </si>
  <si>
    <t>jonas schreiner</t>
  </si>
  <si>
    <t>05580223919</t>
  </si>
  <si>
    <t>Rua José Pruess 351 / Oficina Referencia: Na oficina GT Car Service - CEP 89286240 - Cruzeiro, São Bento do Sul, Santa Catarina</t>
  </si>
  <si>
    <t>São Bento do Sul</t>
  </si>
  <si>
    <t>89286240</t>
  </si>
  <si>
    <t>28 de janeiro | 19:35</t>
  </si>
  <si>
    <t>31 de janeiro | 12:05</t>
  </si>
  <si>
    <t>MEL00003239251119</t>
  </si>
  <si>
    <t>2000005012940334</t>
  </si>
  <si>
    <t>Joziane Brauna</t>
  </si>
  <si>
    <t>08258850512</t>
  </si>
  <si>
    <t>Rua Avenida Rio de Janeiro 122 / casa - CEP 45980000 - São Brás, Prado, Bahia</t>
  </si>
  <si>
    <t>Prado</t>
  </si>
  <si>
    <t>45980000</t>
  </si>
  <si>
    <t>30 de janeiro | 16:37</t>
  </si>
  <si>
    <t>MEL00003239216323</t>
  </si>
  <si>
    <t>2000005012923858</t>
  </si>
  <si>
    <t>442067</t>
  </si>
  <si>
    <t>MLB3068734520</t>
  </si>
  <si>
    <t>Bandeja Ibiza 1995 Á 2003  Lado Esquerdo Com Pivô</t>
  </si>
  <si>
    <t>Toni De oliveira Diogo</t>
  </si>
  <si>
    <t>CPF 14675884822</t>
  </si>
  <si>
    <t>Rua Joaquim Sampaio 366 - Casa, Sales - CEP: 14980000, São Paulo</t>
  </si>
  <si>
    <t>14675884822</t>
  </si>
  <si>
    <t>Rua Joaquin do Amaral Florêncio 215 / casa Referencia: Rua  da escola - CEP 14980000 - jardin do sol, Sales, São Paulo</t>
  </si>
  <si>
    <t>Sales</t>
  </si>
  <si>
    <t>14980000</t>
  </si>
  <si>
    <t>31 de janeiro | 14:10</t>
  </si>
  <si>
    <t>MEL00003244488784</t>
  </si>
  <si>
    <t>2000005012888258</t>
  </si>
  <si>
    <t>MLB2084331150</t>
  </si>
  <si>
    <t>Par Bieleta Barra Peugeot 307 308 408 3008 C4 - C4  Picasso</t>
  </si>
  <si>
    <t>Gustavo Pioto Sobreiro</t>
  </si>
  <si>
    <t>05272835174</t>
  </si>
  <si>
    <t>Avenida Presidente Vargas 4077 / Escritório advocacia Referencia: Próximo ao semáforo central. - CEP 79570000 - Jardim Brandini, Aparecida do Taboado, Mato Grosso do Sul</t>
  </si>
  <si>
    <t>Aparecida do Taboado</t>
  </si>
  <si>
    <t>79570000</t>
  </si>
  <si>
    <t>29 de janeiro | 18:34</t>
  </si>
  <si>
    <t>30 de janeiro | 11:01</t>
  </si>
  <si>
    <t>MEL00003239183782</t>
  </si>
  <si>
    <t>2000005012788758</t>
  </si>
  <si>
    <t>João Nelson Gomes Santana Nelson</t>
  </si>
  <si>
    <t>05271030474</t>
  </si>
  <si>
    <t>Rua Senador Paulo Guerra 169 / Comercio Referencia: comercio - CEP 56800000 - centro, Afogados da Ingazeira, Pernambuco</t>
  </si>
  <si>
    <t>Afogados da Ingazeira</t>
  </si>
  <si>
    <t>56800000</t>
  </si>
  <si>
    <t>30 de janeiro | 14:36</t>
  </si>
  <si>
    <t>MEL00003239131245</t>
  </si>
  <si>
    <t>2000005012771886</t>
  </si>
  <si>
    <t>par-13125</t>
  </si>
  <si>
    <t>MLB2223552929</t>
  </si>
  <si>
    <t>Par Pino Guia Pinça Freio Cobalt/sonic/spin/onix12a19</t>
  </si>
  <si>
    <t>Vagner Fernandes De Jesus</t>
  </si>
  <si>
    <t>03446457704</t>
  </si>
  <si>
    <t>Rua Quinze 32 / Qd 24 Casa32 Sepetiba Conj.dos Tijolinho. Final Da Av.7 - Casa - CEP 23547150 - Sepetiba, Rio de Janeiro, Rio de Janeiro</t>
  </si>
  <si>
    <t>23547150</t>
  </si>
  <si>
    <t>28 de janeiro | 17:29</t>
  </si>
  <si>
    <t>29 de janeiro | 12:00</t>
  </si>
  <si>
    <t>MEL00003239121486</t>
  </si>
  <si>
    <t>2000005012716258</t>
  </si>
  <si>
    <t>Chegou em 28 de janeiro</t>
  </si>
  <si>
    <t>José Cardoso cardoso</t>
  </si>
  <si>
    <t>74278860978</t>
  </si>
  <si>
    <t>Rua Santo Amaro da Purificacão 561 / Referencia: sobrado em madeira - CEP 89209355 - Parque Guarani, Joinville, Santa Catarina</t>
  </si>
  <si>
    <t>89209355</t>
  </si>
  <si>
    <t>28 de janeiro | 12:51</t>
  </si>
  <si>
    <t>28 de janeiro | 17:54</t>
  </si>
  <si>
    <t>MEL00003239087116</t>
  </si>
  <si>
    <t>2000005012427946</t>
  </si>
  <si>
    <t>sergio ribeiro</t>
  </si>
  <si>
    <t>05285442508</t>
  </si>
  <si>
    <t>Avenida Rio Branco 13 / CEP 47500000 - Alcides de Oliveira dourado, Paratinga, Bahia</t>
  </si>
  <si>
    <t>Paratinga</t>
  </si>
  <si>
    <t>47500000</t>
  </si>
  <si>
    <t>30 de janeiro | 11:49</t>
  </si>
  <si>
    <t>MEL00003238921617</t>
  </si>
  <si>
    <t>2000005012388516</t>
  </si>
  <si>
    <t>Antônio Alves Ferreira</t>
  </si>
  <si>
    <t>24878689889</t>
  </si>
  <si>
    <t>Alameda Lorena 1151 / Portaria - CEP 01424005 - Jardim Paulista, São Paulo, São Paulo</t>
  </si>
  <si>
    <t>01424005</t>
  </si>
  <si>
    <t>28 de janeiro | 13:13</t>
  </si>
  <si>
    <t>28 de janeiro | 19:12</t>
  </si>
  <si>
    <t>MEL00003238889707</t>
  </si>
  <si>
    <t>2000005012351074</t>
  </si>
  <si>
    <t>Karin Garcia</t>
  </si>
  <si>
    <t>08016547931</t>
  </si>
  <si>
    <t>Rua Treze de Maio 1796 / casa Referencia: me ligar se eu não tiver em casa por favor - CEP 83750000 - Santa Zélia, Lapa, Paraná</t>
  </si>
  <si>
    <t>Lapa</t>
  </si>
  <si>
    <t>83750000</t>
  </si>
  <si>
    <t>29 de janeiro | 18:01</t>
  </si>
  <si>
    <t>MEL00003238864174</t>
  </si>
  <si>
    <t>2000005012311176</t>
  </si>
  <si>
    <t>MLB2860180908</t>
  </si>
  <si>
    <t>Harley Oliveira</t>
  </si>
  <si>
    <t>CPF 06649138657</t>
  </si>
  <si>
    <t>Rua José Pedro de Brito 503 - Casa, Belo Horizonte - CEP: 30668590, Minas Gerais</t>
  </si>
  <si>
    <t>06649138657</t>
  </si>
  <si>
    <t>Rua José Pedro de Brito 503 / Casa - CEP 30668590 - Santa Rita (Barreiro), Belo Horizonte, Minas Gerais</t>
  </si>
  <si>
    <t>30668590</t>
  </si>
  <si>
    <t>31 de janeiro | 00:14</t>
  </si>
  <si>
    <t>31 de janeiro | 18:07</t>
  </si>
  <si>
    <t>MEL00003244491567</t>
  </si>
  <si>
    <t>2000005012275894</t>
  </si>
  <si>
    <t>Cancelou porque não podia esperar o produto.</t>
  </si>
  <si>
    <t>Cancelada</t>
  </si>
  <si>
    <t>Paulo Paulo Cesar Santos de assis</t>
  </si>
  <si>
    <t>06145553537</t>
  </si>
  <si>
    <t>41402320</t>
  </si>
  <si>
    <t>MEL00003238819985</t>
  </si>
  <si>
    <t>2000004167487531</t>
  </si>
  <si>
    <t>Alvaro Jose Cabral</t>
  </si>
  <si>
    <t>16966597600</t>
  </si>
  <si>
    <t>Rua Bueno Brandão 79 / Carpeças Cabral Referencia: Entregar na Carpeças Cabral - CEP 36955000 - Centro, Mutum, Minas Gerais</t>
  </si>
  <si>
    <t>Mutum</t>
  </si>
  <si>
    <t>36955000</t>
  </si>
  <si>
    <t>28 de janeiro | 15:38</t>
  </si>
  <si>
    <t>MEL00003238800493</t>
  </si>
  <si>
    <t>2000005012242630</t>
  </si>
  <si>
    <t>Karen Katerin Silva Rodriguez</t>
  </si>
  <si>
    <t>70868846260</t>
  </si>
  <si>
    <t>Rua Alcides Inácio da Silva 667 / apto. 102 Bloco 32 Referencia: Perto do Restaurante SABOR PORTUGAL - CEP 32604540 - Ingá, Betim, Minas Gerais</t>
  </si>
  <si>
    <t>32604540</t>
  </si>
  <si>
    <t>28 de janeiro | 16:02</t>
  </si>
  <si>
    <t>29 de janeiro | 14:25</t>
  </si>
  <si>
    <t>MEL00003238791750</t>
  </si>
  <si>
    <t>2000005012226004</t>
  </si>
  <si>
    <t>882002</t>
  </si>
  <si>
    <t>MLB3137308446</t>
  </si>
  <si>
    <t>Bandeja Dianteira Direita Com Pivô J3 2011 À 2015</t>
  </si>
  <si>
    <t>Joao Victor Pinheiro</t>
  </si>
  <si>
    <t>CPF 47917732843</t>
  </si>
  <si>
    <t>Camboriú 99, Jandira - CEP: 06620310, São Paulo</t>
  </si>
  <si>
    <t>47917732843</t>
  </si>
  <si>
    <t>Rua Camboriú 99 / CEP 06620310 - Vale do Sol, Jandira, São Paulo</t>
  </si>
  <si>
    <t>Jandira</t>
  </si>
  <si>
    <t>06620310</t>
  </si>
  <si>
    <t>30 de janeiro | 16:02</t>
  </si>
  <si>
    <t>30 de janeiro | 17:46</t>
  </si>
  <si>
    <t>CRISTIAN LEMES DOS SANTOS</t>
  </si>
  <si>
    <t>42001112579</t>
  </si>
  <si>
    <t>2000004167466717</t>
  </si>
  <si>
    <t>Daiane Oliveira</t>
  </si>
  <si>
    <t>13442483654</t>
  </si>
  <si>
    <t>Rua Vitória Régia 198 / BLoco  3 AP 51 Referencia: Residencial Orquídeas parque 1 - CEP 13223470 - Residencial Alexandria, Várzea Paulista, São Paulo</t>
  </si>
  <si>
    <t>Várzea Paulista</t>
  </si>
  <si>
    <t>13223470</t>
  </si>
  <si>
    <t>29 de janeiro | 02:15</t>
  </si>
  <si>
    <t>29 de janeiro | 09:08</t>
  </si>
  <si>
    <t>MEL00003238761862</t>
  </si>
  <si>
    <t>2000005012208166</t>
  </si>
  <si>
    <t>Carliany Salino Dos Santos</t>
  </si>
  <si>
    <t>15518156723</t>
  </si>
  <si>
    <t>Rua Paraguai 9 / Casa - CEP 29124256 - Ulisses Guimarães, Vila Velha, Espírito Santo</t>
  </si>
  <si>
    <t>Vila Velha</t>
  </si>
  <si>
    <t>29124256</t>
  </si>
  <si>
    <t>29 de janeiro | 00:16</t>
  </si>
  <si>
    <t>30 de janeiro | 15:59</t>
  </si>
  <si>
    <t>MEL00003238759352</t>
  </si>
  <si>
    <t>2000004167464779</t>
  </si>
  <si>
    <t>Antonio Almeida</t>
  </si>
  <si>
    <t>98928392268</t>
  </si>
  <si>
    <t>Rua Júlia Lovisaro Vicentini 967 / Residencial Colibri Referencia: AP 23 BL 05 - CEP 13273220 - Sítios Frutal, Valinhos, São Paulo</t>
  </si>
  <si>
    <t>Valinhos</t>
  </si>
  <si>
    <t>13273220</t>
  </si>
  <si>
    <t>29 de janeiro | 02:27</t>
  </si>
  <si>
    <t>29 de janeiro | 09:36</t>
  </si>
  <si>
    <t>MEL00003238753824</t>
  </si>
  <si>
    <t>2000005012158636</t>
  </si>
  <si>
    <t>EDISON DOS SANTOS CARVALHO</t>
  </si>
  <si>
    <t>45244751000191</t>
  </si>
  <si>
    <t>Rua Bragantina 655 / Referencia: Edison Car auto elétrica e mecânica - CEP 13232099 - Jardim Santo Antônio I, Campo Limpo Paulista, São Paulo</t>
  </si>
  <si>
    <t>Campo Limpo Paulista</t>
  </si>
  <si>
    <t>13232099</t>
  </si>
  <si>
    <t>30 de janeiro | 01:26</t>
  </si>
  <si>
    <t>30 de janeiro | 10:27</t>
  </si>
  <si>
    <t>MEL00003238718503</t>
  </si>
  <si>
    <t>2000005012116180</t>
  </si>
  <si>
    <t>Alexandre Henrique Messias</t>
  </si>
  <si>
    <t>20614992877</t>
  </si>
  <si>
    <t>Rua João de Montes 115 / Referencia: próximo a usina Piratiningapróximo ao colégio tabacow - CEP 04459130 - Pedreira, São Paulo, São Paulo</t>
  </si>
  <si>
    <t>04459130</t>
  </si>
  <si>
    <t>28 de janeiro | 22:52</t>
  </si>
  <si>
    <t>29 de janeiro | 08:15</t>
  </si>
  <si>
    <t>MEL00003238675734</t>
  </si>
  <si>
    <t>2000005012040706</t>
  </si>
  <si>
    <t>Renato Moreira</t>
  </si>
  <si>
    <t>09716008724</t>
  </si>
  <si>
    <t>Estrada Santo Antônio 34 / Casa 3 - CEP 23535650 - Sepetiba, Rio de Janeiro, Rio de Janeiro</t>
  </si>
  <si>
    <t>23535650</t>
  </si>
  <si>
    <t>29 de janeiro | 14:59</t>
  </si>
  <si>
    <t>MEL00003238607774</t>
  </si>
  <si>
    <t>2000005011996620</t>
  </si>
  <si>
    <t>cleber Barbosa rocha</t>
  </si>
  <si>
    <t>04761002670</t>
  </si>
  <si>
    <t>Rua Francisco Costa Abrantes 624 / CEP 35350000 - Centro, Raul Soares, Minas Gerais</t>
  </si>
  <si>
    <t>Raul Soares</t>
  </si>
  <si>
    <t>35350000</t>
  </si>
  <si>
    <t>29 de janeiro | 07:17</t>
  </si>
  <si>
    <t>30 de janeiro | 16:19</t>
  </si>
  <si>
    <t>MEL00003238546072</t>
  </si>
  <si>
    <t>2000004167384327</t>
  </si>
  <si>
    <t>Alda Correa</t>
  </si>
  <si>
    <t>06448318631</t>
  </si>
  <si>
    <t>Rua Maria Moreira De Melo 721 / CEP 38770000 - união, João Pinheiro, Minas Gerais</t>
  </si>
  <si>
    <t>João Pinheiro</t>
  </si>
  <si>
    <t>38770000</t>
  </si>
  <si>
    <t>28 de janeiro | 13:28</t>
  </si>
  <si>
    <t>30 de janeiro | 14:31</t>
  </si>
  <si>
    <t>MEL00003238525880</t>
  </si>
  <si>
    <t>2000005011945490</t>
  </si>
  <si>
    <t>MLB2204118527</t>
  </si>
  <si>
    <t>Cristiane Teixeira Martins</t>
  </si>
  <si>
    <t>CPF 29214302820</t>
  </si>
  <si>
    <t>Rua Piracicaba 41 - Casa 2, São Paulo - CEP: 05270050, São Paulo</t>
  </si>
  <si>
    <t>29214302820</t>
  </si>
  <si>
    <t>Avenida Salgado Filho 3938 / Apto63 Bl15 Referencia: Cemitério Vila Rio - CEP 07115000 - Centro, Guarulhos, São Paulo</t>
  </si>
  <si>
    <t>07115000</t>
  </si>
  <si>
    <t>30 de janeiro | 16:03</t>
  </si>
  <si>
    <t>30 de janeiro | 18:05</t>
  </si>
  <si>
    <t>42000985355</t>
  </si>
  <si>
    <t>2000005011808022</t>
  </si>
  <si>
    <t>Claudemi De Melo Pereira</t>
  </si>
  <si>
    <t>35604788805</t>
  </si>
  <si>
    <t>Rua Guararema 80 / casa 4 - CEP 06786410 - Jardim das Margaridas, Taboão da Serra, São Paulo</t>
  </si>
  <si>
    <t>Taboão da Serra</t>
  </si>
  <si>
    <t>06786410</t>
  </si>
  <si>
    <t>28 de janeiro | 21:12</t>
  </si>
  <si>
    <t>29 de janeiro | 14:55</t>
  </si>
  <si>
    <t>MEL00003238365648</t>
  </si>
  <si>
    <t>2000005011800658</t>
  </si>
  <si>
    <t>Glauco Nicoletti Gomes</t>
  </si>
  <si>
    <t>CPF 43099174882</t>
  </si>
  <si>
    <t>Henrique Dias 501, Marília - CEP: 17509300, São Paulo</t>
  </si>
  <si>
    <t>43099174882</t>
  </si>
  <si>
    <t>Av. Dr. Durval de Menezes 420 / Referencia: Óptica Gil - CEP 17523161 - Nova Marília, Marília, São Paulo</t>
  </si>
  <si>
    <t>17523161</t>
  </si>
  <si>
    <t>31 de janeiro | 02:31</t>
  </si>
  <si>
    <t>31 de janeiro | 16:58</t>
  </si>
  <si>
    <t>MEL00003244496055</t>
  </si>
  <si>
    <t>2000005011009188</t>
  </si>
  <si>
    <t>Chega entre os dias 8 e 13 de fevereiro</t>
  </si>
  <si>
    <t>Silvanei Silva Rocha Silva Rocha</t>
  </si>
  <si>
    <t>07194640643</t>
  </si>
  <si>
    <t>Rua Flamboyante 250 / casa Referencia: Ao lado de Zé Carneiro - CEP 38689000 - jardim da paz, Chapada Gaúcha, Minas Gerais</t>
  </si>
  <si>
    <t>Chapada Gaúcha</t>
  </si>
  <si>
    <t>38689000</t>
  </si>
  <si>
    <t>28 de janeiro | 11:24</t>
  </si>
  <si>
    <t>Sequoia</t>
  </si>
  <si>
    <t>486474404</t>
  </si>
  <si>
    <t>https://myaccount.mercadolivre.com.br/shipments/42000606346/detail</t>
  </si>
  <si>
    <t>2000005007040364</t>
  </si>
  <si>
    <t>ASSOCIACAO AUTOMOBILISTICA CATARINENSE</t>
  </si>
  <si>
    <t>23258646000179</t>
  </si>
  <si>
    <t>RODOVIA SC 445 ESQUINA COM A RUA 7 DE SETEMBRO 6200 / Anexo Posto Ipiranga San Pietro  Sala 02 - CEP 88820000 - CENTRO, Içara, Santa Catarina</t>
  </si>
  <si>
    <t>30 de janeiro | 13:36</t>
  </si>
  <si>
    <t>MEL00003238296281</t>
  </si>
  <si>
    <t>2000004165233879</t>
  </si>
  <si>
    <t>edimá matos</t>
  </si>
  <si>
    <t>00569838592</t>
  </si>
  <si>
    <t>rua martinho moreira 152 / Planet cell - CEP 46200000 - centro, Condeúba, Bahia</t>
  </si>
  <si>
    <t>Condeúba</t>
  </si>
  <si>
    <t>46200000</t>
  </si>
  <si>
    <t>28 de janeiro | 23:47</t>
  </si>
  <si>
    <t>30 de janeiro | 14:50</t>
  </si>
  <si>
    <t>MEL00003238281940</t>
  </si>
  <si>
    <t>2000005010747428</t>
  </si>
  <si>
    <t>lavador.guinho lavador.guinho</t>
  </si>
  <si>
    <t>26717865814</t>
  </si>
  <si>
    <t>Rua Ângelo Santos Penteado 196 / Lavador Guinho - CEP 18430000 - Centro, Ribeirão Branco, São Paulo</t>
  </si>
  <si>
    <t>Ribeirão Branco</t>
  </si>
  <si>
    <t>18430000</t>
  </si>
  <si>
    <t>30 de janeiro | 00:34</t>
  </si>
  <si>
    <t>30 de janeiro | 12:49</t>
  </si>
  <si>
    <t>MEL00003238274604</t>
  </si>
  <si>
    <t>2000005010578838</t>
  </si>
  <si>
    <t>Joao Marques Da Silva Lima</t>
  </si>
  <si>
    <t>00888530552</t>
  </si>
  <si>
    <t>AVENIDA MATO GROSSO 220 / Em frente ao Colegio Dom Bosco. - CEP 79002233 - Campo Grande, Mato Grosso do Sul</t>
  </si>
  <si>
    <t>79002233</t>
  </si>
  <si>
    <t>MEL00003238260999</t>
  </si>
  <si>
    <t>https://myaccount.mercadolivre.com.br/shipments/42000425635/detail</t>
  </si>
  <si>
    <t>2000004167167053</t>
  </si>
  <si>
    <t>leoncio ribeiro</t>
  </si>
  <si>
    <t>05496539536</t>
  </si>
  <si>
    <t>Rua Manoel Pereira dos Santos 310 / glória burger Referencia: glória burger, em frente ao campo municipal. - CEP 49680000 - nova esperança, Nossa Senhora da Glória, Sergipe</t>
  </si>
  <si>
    <t>Nossa Senhora da Glória</t>
  </si>
  <si>
    <t>49680000</t>
  </si>
  <si>
    <t>28 de janeiro | 16:46</t>
  </si>
  <si>
    <t>29 de janeiro | 13:32</t>
  </si>
  <si>
    <t>MEL00003238154886</t>
  </si>
  <si>
    <t>2000005011362078</t>
  </si>
  <si>
    <t>Chegou dia 30 de Janeiro.</t>
  </si>
  <si>
    <t>Leonardo Lima</t>
  </si>
  <si>
    <t>CPF 86048771509</t>
  </si>
  <si>
    <t>Avenida Nordestina 167, Salvador - CEP: 41905590, Bahia</t>
  </si>
  <si>
    <t>86048771509</t>
  </si>
  <si>
    <t>41940000</t>
  </si>
  <si>
    <t>2000005011001236</t>
  </si>
  <si>
    <t>theocrito Rodrigues martins Rodrigues</t>
  </si>
  <si>
    <t>28665496866</t>
  </si>
  <si>
    <t>Avenida dos Manacás 79 / CEP 12122512 - Parque Residencial Flor do Vale, Tremembé, São Paulo</t>
  </si>
  <si>
    <t>Tremembé</t>
  </si>
  <si>
    <t>12122512</t>
  </si>
  <si>
    <t>28 de janeiro | 13:56</t>
  </si>
  <si>
    <t>30 de janeiro | 10:47</t>
  </si>
  <si>
    <t>MEL00003237852358</t>
  </si>
  <si>
    <t>2000005010977082</t>
  </si>
  <si>
    <t>jose leocaide</t>
  </si>
  <si>
    <t>40322588804</t>
  </si>
  <si>
    <t>Rua João Ribeiro de Castro 15 / Referencia: Ou Entregar ao lado no bar do roque para roque - CEP 18734350 - Jardim Eldorado, Itaí, São Paulo</t>
  </si>
  <si>
    <t>Itaí</t>
  </si>
  <si>
    <t>18734350</t>
  </si>
  <si>
    <t>28 de janeiro | 19:17</t>
  </si>
  <si>
    <t>29 de janeiro | 11:40</t>
  </si>
  <si>
    <t>MEL00003237831845</t>
  </si>
  <si>
    <t>2000005010758238</t>
  </si>
  <si>
    <t>77365</t>
  </si>
  <si>
    <t>MLB2965913690</t>
  </si>
  <si>
    <t>Cabo De Câmbio Spin 2013 Em Diante</t>
  </si>
  <si>
    <t>Reginaldo costa ferreira</t>
  </si>
  <si>
    <t>CPF 10805085629</t>
  </si>
  <si>
    <t>Rua Doutor virgilio do nascimento 178 - Casa 3, São Paulo - CEP: 03027020, São Paulo</t>
  </si>
  <si>
    <t>10805085629</t>
  </si>
  <si>
    <t>Rua Doutor Virgílio do Nascimento 665 / shock oficina mecanica numero( 665 A) - CEP 03027020 - Brás, São Paulo, São Paulo</t>
  </si>
  <si>
    <t>03027020</t>
  </si>
  <si>
    <t>30 de janeiro | 17:24</t>
  </si>
  <si>
    <t>42000501117</t>
  </si>
  <si>
    <t>2000005010746802</t>
  </si>
  <si>
    <t>Sérgio Rafael De Lira Sergiolira</t>
  </si>
  <si>
    <t>07662415805</t>
  </si>
  <si>
    <t>Rua Aparecido da Costa Botelho 200 / casa Referencia: supermercado eldi - CEP 14063424 - Jardim Cristo Redentor, Ribeirão Preto, São Paulo</t>
  </si>
  <si>
    <t>14063424</t>
  </si>
  <si>
    <t>29 de janeiro | 17:15</t>
  </si>
  <si>
    <t>MEL00003237697961</t>
  </si>
  <si>
    <t>2000005010738178</t>
  </si>
  <si>
    <t>DAVI CASTILHO MARCONDES TOSCANO</t>
  </si>
  <si>
    <t>CNPJ 44231806000166</t>
  </si>
  <si>
    <t>Rua Sangiovese 11, Bragança Paulista - CEP: 12903794, São Paulo</t>
  </si>
  <si>
    <t>44231806000166</t>
  </si>
  <si>
    <t>Rua Sangiovese 11 / CEP 12903794 - Residencial Quinta dos Vinhedos, Bragança Paulista, São Paulo</t>
  </si>
  <si>
    <t>12903794</t>
  </si>
  <si>
    <t>30 de janeiro | 22:27</t>
  </si>
  <si>
    <t>MEL00003244495498</t>
  </si>
  <si>
    <t>2000005010731998</t>
  </si>
  <si>
    <t>valdecir elias</t>
  </si>
  <si>
    <t>60438134915</t>
  </si>
  <si>
    <t>Avenida Alexandre Bonetti 913 / casa Referencia: se  não tiver ninguém favor entregar no vizinho ,Luis felizak - CEP 85635000 - centro, Nova Esperança do Sudoeste, Paraná</t>
  </si>
  <si>
    <t>Nova Esperança do Sudoeste</t>
  </si>
  <si>
    <t>85635000</t>
  </si>
  <si>
    <t>28 de janeiro | 02:35</t>
  </si>
  <si>
    <t>30 de janeiro | 10:54</t>
  </si>
  <si>
    <t>MEL00003237692252</t>
  </si>
  <si>
    <t>2000004166795735</t>
  </si>
  <si>
    <t>irandir soares</t>
  </si>
  <si>
    <t>00184273595</t>
  </si>
  <si>
    <t>Rua Divinópolis 475 / CEP 45989497 - Nanuque, Teixeira de Freitas, Bahia</t>
  </si>
  <si>
    <t>Teixeira de Freitas</t>
  </si>
  <si>
    <t>45989497</t>
  </si>
  <si>
    <t>30 de janeiro | 19:29</t>
  </si>
  <si>
    <t>MEL00003237680842</t>
  </si>
  <si>
    <t>2000005010500232</t>
  </si>
  <si>
    <t>MLB2918818727</t>
  </si>
  <si>
    <t>Luciano Angelo Alexandre</t>
  </si>
  <si>
    <t>CPF 22565244851</t>
  </si>
  <si>
    <t>Rua Dom Alberione 92 - casa 17, São Paulo - CEP: 05550030, São Paulo</t>
  </si>
  <si>
    <t>22565244851</t>
  </si>
  <si>
    <t>Rua Manuel Martins Collaço 246 / Ap 226 bloco 7 - CEP 05398080 - Jardim D'Abril, São Paulo, São Paulo</t>
  </si>
  <si>
    <t>05398080</t>
  </si>
  <si>
    <t>30 de janeiro | 17:56</t>
  </si>
  <si>
    <t>CESAR ROSARIO DE BARROS</t>
  </si>
  <si>
    <t>42000390046</t>
  </si>
  <si>
    <t>2000004166641363</t>
  </si>
  <si>
    <t>wagner areco teixeira</t>
  </si>
  <si>
    <t>01560987170</t>
  </si>
  <si>
    <t>Rua Tomás da Silva França 825 / CEP 79170000 - Sidrolândia, Mato Grosso do Sul</t>
  </si>
  <si>
    <t>Sidrolândia</t>
  </si>
  <si>
    <t>79170000</t>
  </si>
  <si>
    <t>27 de janeiro | 23:47</t>
  </si>
  <si>
    <t>30 de janeiro | 11:50</t>
  </si>
  <si>
    <t>MEL00003237465413</t>
  </si>
  <si>
    <t>2000005010325008</t>
  </si>
  <si>
    <t>Combine a entrega</t>
  </si>
  <si>
    <t>Entre em contato com o seu comprador para entregar o produto. Se já o entregou, avise-nos.</t>
  </si>
  <si>
    <t>MLB2604368664</t>
  </si>
  <si>
    <t>Cabo De Embreagem Ducato 2.8 Turbo Diesel 2002</t>
  </si>
  <si>
    <t>emerson alves ricarte</t>
  </si>
  <si>
    <t>CPF 12953481877</t>
  </si>
  <si>
    <t>Rua PADRE EGÍDIO JOSÉ PORTO 114 114, Franco da Rocha - CEP: 07807060, São Paulo</t>
  </si>
  <si>
    <t>12953481877</t>
  </si>
  <si>
    <t>Eu combino com o comprador</t>
  </si>
  <si>
    <t>2000005010279530</t>
  </si>
  <si>
    <t>77261-2</t>
  </si>
  <si>
    <t>MLB2836701480</t>
  </si>
  <si>
    <t>Par Cabo De Freio Tras Prisma 2006 Em Diante Com Conector</t>
  </si>
  <si>
    <t>Eliane Soares Rodrigues</t>
  </si>
  <si>
    <t>CPF 32897145862</t>
  </si>
  <si>
    <t>Rua Juvêncio Ferreira da Costa 28 - Rua da radio, Paulista - CEP: 58860000, Paraíba</t>
  </si>
  <si>
    <t>32897145862</t>
  </si>
  <si>
    <t>Rua Juvêncio Ferreira da Costa 28 / Rua da radio - CEP 58860000 - Centro, Paulista, Paraíba</t>
  </si>
  <si>
    <t>Paraíba</t>
  </si>
  <si>
    <t>58860000</t>
  </si>
  <si>
    <t>31 de janeiro | 03:27</t>
  </si>
  <si>
    <t>MEL00003244497072</t>
  </si>
  <si>
    <t>2000005010172646</t>
  </si>
  <si>
    <t>Douglas Fernando</t>
  </si>
  <si>
    <t>39268507870</t>
  </si>
  <si>
    <t>Avenida São Gabriel 35 / casa - CEP 12340000 - Jardim São Gabriel, Jacareí, São Paulo</t>
  </si>
  <si>
    <t>Jacareí</t>
  </si>
  <si>
    <t>12340000</t>
  </si>
  <si>
    <t>30 de janeiro | 10:11</t>
  </si>
  <si>
    <t>31 de janeiro | 10:21</t>
  </si>
  <si>
    <t>MEL00003237349835</t>
  </si>
  <si>
    <t>2000005010167670</t>
  </si>
  <si>
    <t>442080</t>
  </si>
  <si>
    <t>MLB2991589718</t>
  </si>
  <si>
    <t>Bandeja Inferior Belina Scala 1984 A 1991</t>
  </si>
  <si>
    <t>ribeiroriobure ribeiroriobure</t>
  </si>
  <si>
    <t>CPF 10396305709</t>
  </si>
  <si>
    <t>Rua São Salvador 120 Santa Terezinha 120, Três Rios - CEP: 25810000, Rio de Janeiro</t>
  </si>
  <si>
    <t>10396305709</t>
  </si>
  <si>
    <t>Rua São Salvador 120 / 120 Santa Terezinha - CEP 25810000 - Santa Teresinha, Três Rios, Rio de Janeiro</t>
  </si>
  <si>
    <t>Três Rios</t>
  </si>
  <si>
    <t>25810000</t>
  </si>
  <si>
    <t>MEL00003244498256</t>
  </si>
  <si>
    <t>2000005010121458</t>
  </si>
  <si>
    <t>Roseli matos</t>
  </si>
  <si>
    <t>01825756597</t>
  </si>
  <si>
    <t>rua 80 / casa Referencia: minha casa - CEP 48360000 - bedo ferreira Brito, Acajutiba, Bahia</t>
  </si>
  <si>
    <t>Acajutiba</t>
  </si>
  <si>
    <t>48360000</t>
  </si>
  <si>
    <t>28 de janeiro | 19:14</t>
  </si>
  <si>
    <t>29 de janeiro | 15:26</t>
  </si>
  <si>
    <t>MEL00003237312377</t>
  </si>
  <si>
    <t>2000005009982564</t>
  </si>
  <si>
    <t>Leonardo orito</t>
  </si>
  <si>
    <t>32961060818</t>
  </si>
  <si>
    <t>Rua Dom Antônio Barreiros 73 / 32 - CEP 04134090 - Vila Gumercindo, São Paulo, São Paulo</t>
  </si>
  <si>
    <t>04134090</t>
  </si>
  <si>
    <t>28 de janeiro | 01:50</t>
  </si>
  <si>
    <t>28 de janeiro | 13:24</t>
  </si>
  <si>
    <t>MEL00003237229284</t>
  </si>
  <si>
    <t>2000005009981716</t>
  </si>
  <si>
    <t>Chega à Agência Mercado Livre entre 2 e 3 de fevereiro</t>
  </si>
  <si>
    <t>8001</t>
  </si>
  <si>
    <t>MLB3135142937</t>
  </si>
  <si>
    <t>Bieleta Traseira Xterra 2003 A 2008</t>
  </si>
  <si>
    <t>lilian molinari</t>
  </si>
  <si>
    <t>CPF 03324203880</t>
  </si>
  <si>
    <t>Praia De Botafogo 96 - ap 202, Rio de Janeiro - CEP: 22250040, Rio de Janeiro</t>
  </si>
  <si>
    <t>03324203880</t>
  </si>
  <si>
    <t>Rua A 232 / CEP 23970000 - vila dom pedro 1, Parati, Rio de Janeiro</t>
  </si>
  <si>
    <t>Parati</t>
  </si>
  <si>
    <t>23970000</t>
  </si>
  <si>
    <t>31 de janeiro | 01:57</t>
  </si>
  <si>
    <t>MEL00003244590289</t>
  </si>
  <si>
    <t>https://myaccount.mercadolivre.com.br/shipments/42000168699/detail</t>
  </si>
  <si>
    <t>2000005009929212</t>
  </si>
  <si>
    <t xml:space="preserve">Antonio luiz Nascimento </t>
  </si>
  <si>
    <t>97849898400</t>
  </si>
  <si>
    <t>Eliana Vicente da Silva 179 / Minha Casa Referencia: Minha casa,próximo a vaquejada. - CEP 58125000 - Mário Lima, Alagoa Nova, Paraíba</t>
  </si>
  <si>
    <t>Alagoa Nova</t>
  </si>
  <si>
    <t>58125000</t>
  </si>
  <si>
    <t>28 de janeiro | 01:51</t>
  </si>
  <si>
    <t>30 de janeiro | 12:07</t>
  </si>
  <si>
    <t>MEL00003237185800</t>
  </si>
  <si>
    <t>2000004166441887</t>
  </si>
  <si>
    <t>vanor soares</t>
  </si>
  <si>
    <t>65983106368</t>
  </si>
  <si>
    <t>avenida costa e Silva 62 / CEP 65783000 - centro, Senador Alexandre Costa, Maranhão</t>
  </si>
  <si>
    <t>Senador Alexandre Costa</t>
  </si>
  <si>
    <t>65783000</t>
  </si>
  <si>
    <t>28 de janeiro | 23:55</t>
  </si>
  <si>
    <t>30 de janeiro | 15:24</t>
  </si>
  <si>
    <t>MEL00003237168514</t>
  </si>
  <si>
    <t>2000005009648044</t>
  </si>
  <si>
    <t>112005</t>
  </si>
  <si>
    <t>MLB2926578837</t>
  </si>
  <si>
    <t>Bracinho Oscilante Com Pivô E Bucha Fiat Prêmio 1986 A 1995</t>
  </si>
  <si>
    <t>Andre Martins</t>
  </si>
  <si>
    <t>CPF 17119415735</t>
  </si>
  <si>
    <t>rua augusto pinto 72 - Em frente ao hospital eufrasia, Vassouras - CEP: 27700000, Rio de Janeiro</t>
  </si>
  <si>
    <t>17119415735</t>
  </si>
  <si>
    <t>Rua Augusto Pinto 72 / CEP 27700000 - Centro, Vassouras, Rio de Janeiro</t>
  </si>
  <si>
    <t>Vassouras</t>
  </si>
  <si>
    <t>27700000</t>
  </si>
  <si>
    <t>31 de janeiro | 15:46</t>
  </si>
  <si>
    <t>MEL00003244498877</t>
  </si>
  <si>
    <t>2000005009574444</t>
  </si>
  <si>
    <t>Par-2210</t>
  </si>
  <si>
    <t>MLB2063671442</t>
  </si>
  <si>
    <t>2 Haste Bieleta Câmbio Peugeot 206 207  1.4 1.6 16cm Curta</t>
  </si>
  <si>
    <t>christian carvalho</t>
  </si>
  <si>
    <t>03057231705</t>
  </si>
  <si>
    <t>Rua Mário Seixas 15 / 15 Parque Rodoviario - Altos - CEP 28051310 - Parque Rodoviário, Campos dos Goytacazes, Rio de Janeiro</t>
  </si>
  <si>
    <t>Campos dos Goytacazes</t>
  </si>
  <si>
    <t>28051310</t>
  </si>
  <si>
    <t>MEL00003236953872</t>
  </si>
  <si>
    <t>2000005009520400</t>
  </si>
  <si>
    <t>MLB1835928426</t>
  </si>
  <si>
    <t>Cabo De Marcha Celta  Classic  2008 2009 2010 2011 2012 2013</t>
  </si>
  <si>
    <t>Jose Silva</t>
  </si>
  <si>
    <t>10917447697</t>
  </si>
  <si>
    <t>Sitio Boa Vista SN / Zona Rural Referencia: Zona Rural - CEP 35442000 - Rio Doce, Minas Gerais</t>
  </si>
  <si>
    <t>Rio Doce</t>
  </si>
  <si>
    <t>35442000</t>
  </si>
  <si>
    <t>28 de janeiro | 14:22</t>
  </si>
  <si>
    <t>MEL00003236927060</t>
  </si>
  <si>
    <t>2000005009397614</t>
  </si>
  <si>
    <t>jean douglas</t>
  </si>
  <si>
    <t>45119936881</t>
  </si>
  <si>
    <t>Rua Benedito Estevão da Rosa 46 / Casa - CEP 18135100 - Jardim Rene, São Roque, São Paulo</t>
  </si>
  <si>
    <t>18135100</t>
  </si>
  <si>
    <t>28 de janeiro | 01:53</t>
  </si>
  <si>
    <t>28 de janeiro | 14:39</t>
  </si>
  <si>
    <t>MEL00003236831687</t>
  </si>
  <si>
    <t>2000005009366804</t>
  </si>
  <si>
    <t>junior kiko</t>
  </si>
  <si>
    <t>30895301806</t>
  </si>
  <si>
    <t>Rua Antônio Gonçalves de Souza 43 / CEP 13254205 - Núcleo Residencial Pedro Fumachi, Itatiba, São Paulo</t>
  </si>
  <si>
    <t>Itatiba</t>
  </si>
  <si>
    <t>13254205</t>
  </si>
  <si>
    <t>31 de janeiro | 16:55</t>
  </si>
  <si>
    <t>MEL00003236813690</t>
  </si>
  <si>
    <t>2000004166212529</t>
  </si>
  <si>
    <t>Cesar gundim</t>
  </si>
  <si>
    <t>40425471845</t>
  </si>
  <si>
    <t>Rua Shozaemom Sedoguti 155 / BL 2  AP 44 Referencia: Do lado da firma thevear 
enfrente ao restaurante, Hora do sabor . - CEP 08597680 - Una, Itaquaquecetuba, São Paulo</t>
  </si>
  <si>
    <t>Itaquaquecetuba</t>
  </si>
  <si>
    <t>08597680</t>
  </si>
  <si>
    <t>28 de janeiro | 02:56</t>
  </si>
  <si>
    <t>28 de janeiro | 14:58</t>
  </si>
  <si>
    <t>MEL00003236798784</t>
  </si>
  <si>
    <t>2000004166152873</t>
  </si>
  <si>
    <t>Alexandre Carvalho</t>
  </si>
  <si>
    <t>77887549000</t>
  </si>
  <si>
    <t>Rua João Manoel 136 / CEP 96211060 - Cidade Nova, Rio Grande, Rio Grande do Sul</t>
  </si>
  <si>
    <t>Rio Grande</t>
  </si>
  <si>
    <t>96211060</t>
  </si>
  <si>
    <t>28 de janeiro | 18:46</t>
  </si>
  <si>
    <t>30 de janeiro | 20:36</t>
  </si>
  <si>
    <t>MEL00003236702858</t>
  </si>
  <si>
    <t>2000004166152299</t>
  </si>
  <si>
    <t>MLB2187060533</t>
  </si>
  <si>
    <t>Par Reparo Pino Guia Pinça De Freio Dianteiro Nissan March</t>
  </si>
  <si>
    <t>Luciene Sipriano Pereira da Costa</t>
  </si>
  <si>
    <t>02492436799</t>
  </si>
  <si>
    <t>Estrada Adhemar Bebiano 4595 / casa 37 Referencia: Entrada da Vila na esquina da padaria 6 irmãos, casa em frente ao campo de futebol. - CEP 20765171 - Engenho da Rainha, Rio de Janeiro, Rio de Janeiro</t>
  </si>
  <si>
    <t>20765171</t>
  </si>
  <si>
    <t>28 de janeiro | 02:31</t>
  </si>
  <si>
    <t>28 de janeiro | 15:34</t>
  </si>
  <si>
    <t>MEL00003236698947</t>
  </si>
  <si>
    <t>2000005009131818</t>
  </si>
  <si>
    <t>332092-5233</t>
  </si>
  <si>
    <t>MLB2939061820</t>
  </si>
  <si>
    <t>Bandeja Com Pivô E Bieleta Direito Sonic 2012 Em Diante</t>
  </si>
  <si>
    <t>Joao Vitor Figueiredo Martins</t>
  </si>
  <si>
    <t>CPF 11955088403</t>
  </si>
  <si>
    <t>Rua Onofre Pereira de Matos  1668, Dourados  - CEP: 79802010, Mato Grosso do Sul</t>
  </si>
  <si>
    <t>11955088403</t>
  </si>
  <si>
    <t>Rua Onofre Pereira de Matos 1668 / Auto Escola Alvorada - CEP 79802010 - Centro, Dourados, Mato Grosso do Sul</t>
  </si>
  <si>
    <t>Dourados</t>
  </si>
  <si>
    <t>79802010</t>
  </si>
  <si>
    <t>MEL00003244505540</t>
  </si>
  <si>
    <t>2000005009004510</t>
  </si>
  <si>
    <t>paulo henrique soares santiago soares santiago</t>
  </si>
  <si>
    <t>08527204673</t>
  </si>
  <si>
    <t>Rua Nadir Ferreira Maciel 612 / casa - CEP 35640000 - mata verde, Pompéu, Minas Gerais</t>
  </si>
  <si>
    <t>Pompéu</t>
  </si>
  <si>
    <t>35640000</t>
  </si>
  <si>
    <t>27 de janeiro | 18:39</t>
  </si>
  <si>
    <t>30 de janeiro | 09:10</t>
  </si>
  <si>
    <t>MEL00003236544238</t>
  </si>
  <si>
    <t>2000005009004650</t>
  </si>
  <si>
    <t>Luciana Silva</t>
  </si>
  <si>
    <t>03253958612</t>
  </si>
  <si>
    <t>Rua Guiana Inglesa 450 / Apt 61b - CEP 14075210 - Vila Mariana, Ribeirão Preto, São Paulo</t>
  </si>
  <si>
    <t>14075210</t>
  </si>
  <si>
    <t>27 de janeiro | 23:04</t>
  </si>
  <si>
    <t>28 de janeiro | 11:10</t>
  </si>
  <si>
    <t>MEL00003236538350</t>
  </si>
  <si>
    <t>2000005008982782</t>
  </si>
  <si>
    <t>jose aloisio dos santos aloisio</t>
  </si>
  <si>
    <t>65338979500</t>
  </si>
  <si>
    <t>Rua Cabo José Ferreira 10 / Bairro novo paraiso - CEP 49082070 - Novo Paraíso, Aracaju, Sergipe</t>
  </si>
  <si>
    <t>49082070</t>
  </si>
  <si>
    <t>29 de janeiro | 09:02</t>
  </si>
  <si>
    <t>MEL00003236517935</t>
  </si>
  <si>
    <t>2000005008930056</t>
  </si>
  <si>
    <t>marcello.muller.mm marcello.muller.mm</t>
  </si>
  <si>
    <t>85479179691</t>
  </si>
  <si>
    <t>Rua José Fabiano Pereira 414 / casa - CEP 37037021 - Jardim Estrela I, Varginha, Minas Gerais</t>
  </si>
  <si>
    <t>37037021</t>
  </si>
  <si>
    <t>27 de janeiro | 21:52</t>
  </si>
  <si>
    <t>30 de janeiro | 09:41</t>
  </si>
  <si>
    <t>MEL00003236473930</t>
  </si>
  <si>
    <t>2000005008912912</t>
  </si>
  <si>
    <t>anderson carvalho</t>
  </si>
  <si>
    <t>14917830877</t>
  </si>
  <si>
    <t>rodovia dom pedro I km 30 30 / cx postal 84 - CEP 12350000 - agua branca, Igaratá, São Paulo</t>
  </si>
  <si>
    <t>27 de janeiro | 23:53</t>
  </si>
  <si>
    <t>28 de janeiro | 13:46</t>
  </si>
  <si>
    <t>MEL00003236469478</t>
  </si>
  <si>
    <t>2000005008797674</t>
  </si>
  <si>
    <t>Thiago Ferreira De Oliveira</t>
  </si>
  <si>
    <t>02551516080</t>
  </si>
  <si>
    <t>Rua Valdemiro Manoel Vieira 62 / casa branca - CEP 88119240 - Potecas, São José, Santa Catarina</t>
  </si>
  <si>
    <t>88119240</t>
  </si>
  <si>
    <t>28 de janeiro | 03:26</t>
  </si>
  <si>
    <t>28 de janeiro | 15:28</t>
  </si>
  <si>
    <t>MEL00003236399896</t>
  </si>
  <si>
    <t>2000004165945089</t>
  </si>
  <si>
    <t>Gregsimar Rodriguez</t>
  </si>
  <si>
    <t>71680914170</t>
  </si>
  <si>
    <t>Rua Manoel Martins 84 / Casa dois andar Referencia: Ao lado da escola são paulo - CEP 99950000 - São Paulo, Tapejara, Rio Grande do Sul</t>
  </si>
  <si>
    <t>Tapejara</t>
  </si>
  <si>
    <t>99950000</t>
  </si>
  <si>
    <t>28 de janeiro | 00:39</t>
  </si>
  <si>
    <t>30 de janeiro | 10:26</t>
  </si>
  <si>
    <t>MEL00003236355699</t>
  </si>
  <si>
    <t>2000004165923215</t>
  </si>
  <si>
    <t>MLB1812430496</t>
  </si>
  <si>
    <t>Arthur Luis Müller</t>
  </si>
  <si>
    <t>02720103080</t>
  </si>
  <si>
    <t>Rua Amazonas 7 / Casa  Referencia: Final da rua Amazonas esquina com o super mercado Corrêia - CEP 94185370 - Passos dos Ferreiros, Gravataí, Rio Grande do Sul</t>
  </si>
  <si>
    <t>Gravataí</t>
  </si>
  <si>
    <t>94185370</t>
  </si>
  <si>
    <t>27 de janeiro | 23:55</t>
  </si>
  <si>
    <t>30 de janeiro | 10:49</t>
  </si>
  <si>
    <t>MEL00003236295171</t>
  </si>
  <si>
    <t>2000005008635818</t>
  </si>
  <si>
    <t>Givaldo Da Silva Santos</t>
  </si>
  <si>
    <t>CPF 01117712508</t>
  </si>
  <si>
    <t>av porto seguro 553 - floricultura aimore, Eunápolis - CEP: 45820006, Bahia</t>
  </si>
  <si>
    <t>01117712508</t>
  </si>
  <si>
    <t>ba 001 km 44 SN / ao lado da europecas Referencia: oficina ao lado da europecas - CEP 45818000 - trancoso, Trancoso, Bahia</t>
  </si>
  <si>
    <t>Trancoso</t>
  </si>
  <si>
    <t>45818000</t>
  </si>
  <si>
    <t>31 de janeiro | 03:40</t>
  </si>
  <si>
    <t>MEL00003244592371</t>
  </si>
  <si>
    <t>2000005008590482</t>
  </si>
  <si>
    <t>PVI2183</t>
  </si>
  <si>
    <t>MLB3127356790</t>
  </si>
  <si>
    <t>Pivô Da Bandeja Dianteira Ambos Lados Twingo 1993 A 2006</t>
  </si>
  <si>
    <t>JADER MARCON</t>
  </si>
  <si>
    <t>CPF 00378622005</t>
  </si>
  <si>
    <t>Rua 1131 61 - Ap 704, Balneário Camboriú - CEP: 88330786, Santa Catarina</t>
  </si>
  <si>
    <t>00378622005</t>
  </si>
  <si>
    <t>Rua Victor Juvêncio Mafra 707 / casa Referencia: ao lado da mecânica Fred simoni - CEP 88340158 - Centro, Camboriú, Santa Catarina</t>
  </si>
  <si>
    <t>Camboriú</t>
  </si>
  <si>
    <t>88340158</t>
  </si>
  <si>
    <t>31 de janeiro | 03:39</t>
  </si>
  <si>
    <t>MEL00003244507857</t>
  </si>
  <si>
    <t>2000005008511592</t>
  </si>
  <si>
    <t>552001-2</t>
  </si>
  <si>
    <t>MLB2864248794</t>
  </si>
  <si>
    <t>Par Bandeja Peugeot 207 Exceto Sw Escapade 2008 Em Diante</t>
  </si>
  <si>
    <t>Geisla De Jesus Oliveira</t>
  </si>
  <si>
    <t>85910113500</t>
  </si>
  <si>
    <t>Rua 11 de Agosto 33 / CEP 40393740 - Capelinha, Salvador, Bahia</t>
  </si>
  <si>
    <t>40393740</t>
  </si>
  <si>
    <t>30 de janeiro | 12:06</t>
  </si>
  <si>
    <t>MEL00003236147425</t>
  </si>
  <si>
    <t>2000005008374948</t>
  </si>
  <si>
    <t>PAMELA CRISTINA EVANGELISTA</t>
  </si>
  <si>
    <t>16478389758</t>
  </si>
  <si>
    <t>Rua José Corrêa da Silva 102 / Terreo Referencia: Referencia, Deixar No O Bicicletão Bike - CEP 29600000 - São Vicente, Afonso Cláudio, Espírito Santo</t>
  </si>
  <si>
    <t>Afonso Cláudio</t>
  </si>
  <si>
    <t>29600000</t>
  </si>
  <si>
    <t>30 de janeiro | 15:42</t>
  </si>
  <si>
    <t>MEL00003236038593</t>
  </si>
  <si>
    <t>2000005008337728</t>
  </si>
  <si>
    <t>Jackeline Jordão</t>
  </si>
  <si>
    <t>50410506869</t>
  </si>
  <si>
    <t>Rua José Barboza Conceição 105 / CEP 18117696 - Jardim São Lucas, Votorantim, São Paulo</t>
  </si>
  <si>
    <t>Votorantim</t>
  </si>
  <si>
    <t>18117696</t>
  </si>
  <si>
    <t>28 de janeiro | 02:38</t>
  </si>
  <si>
    <t>28 de janeiro | 11:07</t>
  </si>
  <si>
    <t>MEL00003235977835</t>
  </si>
  <si>
    <t>2000005008207022</t>
  </si>
  <si>
    <t>sidney brito de freitas</t>
  </si>
  <si>
    <t>CPF 07891594651</t>
  </si>
  <si>
    <t>Rua Izabel Alves Martins 135 - apto 1, Belo Horizonte - CEP: 30882390, Minas Gerais</t>
  </si>
  <si>
    <t>07891594651</t>
  </si>
  <si>
    <t>Rua Izabel Alves Martins 135 / apto 1 - CEP 30882390 - Serrano, Belo Horizonte, Minas Gerais</t>
  </si>
  <si>
    <t>30882390</t>
  </si>
  <si>
    <t>28 de janeiro | 01:10</t>
  </si>
  <si>
    <t>30 de janeiro | 14:20</t>
  </si>
  <si>
    <t>MEL00003236090315</t>
  </si>
  <si>
    <t>2000004165660901</t>
  </si>
  <si>
    <t>Ederson Almeida</t>
  </si>
  <si>
    <t>CPF 02828228606</t>
  </si>
  <si>
    <t>Rua São Sebastião 68 - Casa, Visconde do Rio Branco - CEP: 36520000, Minas Gerais</t>
  </si>
  <si>
    <t>02828228606</t>
  </si>
  <si>
    <t>Rua São Sebastião 68 / Casa Referencia: Casa - CEP 36520000 - Visconde do Rio Branco, Minas Gerais</t>
  </si>
  <si>
    <t>Visconde do Rio Branco</t>
  </si>
  <si>
    <t>36520000</t>
  </si>
  <si>
    <t>28 de janeiro | 02:27</t>
  </si>
  <si>
    <t>30 de janeiro | 10:10</t>
  </si>
  <si>
    <t>MEL00003236086653</t>
  </si>
  <si>
    <t>2000005008032994</t>
  </si>
  <si>
    <t>O comprador se arrependeu da compra.</t>
  </si>
  <si>
    <t>MLB2860187459</t>
  </si>
  <si>
    <t>Arturo Abigail Arzola Nieves</t>
  </si>
  <si>
    <t>CPF 70731968239</t>
  </si>
  <si>
    <t>Rua Pedro Lameu 155, Antonina - CEP: 83370000, Paraná</t>
  </si>
  <si>
    <t>70731968239</t>
  </si>
  <si>
    <t>2000004165599711</t>
  </si>
  <si>
    <t>PAR 112010/11</t>
  </si>
  <si>
    <t>MLB2966276618</t>
  </si>
  <si>
    <t>Par Bandeja Inferior Fiat Tempra Sw</t>
  </si>
  <si>
    <t>Inacio Mariano Da Silva Filho</t>
  </si>
  <si>
    <t>CPF 32284147879</t>
  </si>
  <si>
    <t>Rua Aprovada 142 95 - antiga claudio coutinho, Bertioga - CEP: 11258386, São Paulo</t>
  </si>
  <si>
    <t>32284147879</t>
  </si>
  <si>
    <t>Rua Aprovada 142 95 / antiga Cláudio coutinho - casa de cima Referencia: na vizinha do lado dona Maria - CEP 11258386 - Vista Linda, Bertioga, São Paulo</t>
  </si>
  <si>
    <t>11258386</t>
  </si>
  <si>
    <t>1 de fevereiro | 02:34</t>
  </si>
  <si>
    <t>MEL00003235696716</t>
  </si>
  <si>
    <t>2000005007951380</t>
  </si>
  <si>
    <t>edeilson silva</t>
  </si>
  <si>
    <t>CPF 05999046823</t>
  </si>
  <si>
    <t>rua joao artoni 3 - Bloco Rgs Apto 24, Guarulhos - CEP: 07130510, São Paulo</t>
  </si>
  <si>
    <t>05999046823</t>
  </si>
  <si>
    <t>Rua João Artoni 3 / 03 Blc Rgs apt 24 - Bloco rgs ap 24 - CEP 07130510 - Jardim Testae, Guarulhos, São Paulo</t>
  </si>
  <si>
    <t>07130510</t>
  </si>
  <si>
    <t>28 de janeiro | 02:57</t>
  </si>
  <si>
    <t>28 de janeiro | 10:47</t>
  </si>
  <si>
    <t>MEL00003235691029</t>
  </si>
  <si>
    <t>2000005007949086</t>
  </si>
  <si>
    <t>27020</t>
  </si>
  <si>
    <t>MLB2669726414</t>
  </si>
  <si>
    <t>Reparo Pino Guia Pinça De Freio Dianteiro Corolla 2006</t>
  </si>
  <si>
    <t>Edson Blan</t>
  </si>
  <si>
    <t>CPF 15000930843</t>
  </si>
  <si>
    <t>Rua Pedro Polozzi 115 - casa 4, Louveira - CEP: 13291028, São Paulo</t>
  </si>
  <si>
    <t>15000930843</t>
  </si>
  <si>
    <t>Rua Pedro Polozzi 115 / casa 4 - CEP 13291028 - Vila Pasti, Louveira, São Paulo</t>
  </si>
  <si>
    <t>Louveira</t>
  </si>
  <si>
    <t>13291028</t>
  </si>
  <si>
    <t>28 de janeiro | 02:33</t>
  </si>
  <si>
    <t>28 de janeiro | 13:42</t>
  </si>
  <si>
    <t>MEL00003235698306</t>
  </si>
  <si>
    <t>2000005007870606</t>
  </si>
  <si>
    <t>MLB2152465049</t>
  </si>
  <si>
    <t>Kit Pino Guia Bucha Pinça Freio Astra Vectra Zafira Meriva</t>
  </si>
  <si>
    <t>Davi Einhardt</t>
  </si>
  <si>
    <t>CPF 97678988087</t>
  </si>
  <si>
    <t>Avenida Vinte e Cinco de Julho 383 - centro, Arroio do Padre - CEP: 96155000, Rio Grande do Sul</t>
  </si>
  <si>
    <t>97678988087</t>
  </si>
  <si>
    <t>Rua estrada pomeranos 5841 / Estr. coswig Referencia: Davi Einhardt(53) 98123-4356https://maps.app.goo.gl/5z6bPUcxnps6RQcg9 - CEP 96155000 - Centro, Arroio do Padre, Rio Grande do Sul</t>
  </si>
  <si>
    <t>Arroio do Padre</t>
  </si>
  <si>
    <t>96155000</t>
  </si>
  <si>
    <t>28 de janeiro | 04:25</t>
  </si>
  <si>
    <t>30 de janeiro | 10:15</t>
  </si>
  <si>
    <t>MEL00003235693338</t>
  </si>
  <si>
    <t>2000004165572053</t>
  </si>
  <si>
    <t>Nayara Nogueira</t>
  </si>
  <si>
    <t>13947227701</t>
  </si>
  <si>
    <t>Rua Camburi 590 / casa 2 Referencia: rua da escadaria ou rua sem saída - CEP 29176300 - Maria Niobe, Serra, Espírito Santo</t>
  </si>
  <si>
    <t>Serra</t>
  </si>
  <si>
    <t>29176300</t>
  </si>
  <si>
    <t>31 de janeiro | 18:27</t>
  </si>
  <si>
    <t>MEL00003235563342</t>
  </si>
  <si>
    <t>2000005007826020</t>
  </si>
  <si>
    <t>Reclamação encerrada com reembolso para o comprador</t>
  </si>
  <si>
    <t>Como você reembolsou o dinheiro, não será possível abrir uma reclamação por esta venda.</t>
  </si>
  <si>
    <t>Arthur Fonseca</t>
  </si>
  <si>
    <t>CPF 12640292765</t>
  </si>
  <si>
    <t>Rua Cuba 426 - Fundos, Rio de Janeiro - CEP: 21020160, Rio de Janeiro</t>
  </si>
  <si>
    <t>12640292765</t>
  </si>
  <si>
    <t>21020160</t>
  </si>
  <si>
    <t>2000004165530663</t>
  </si>
  <si>
    <t>Higor Gomes</t>
  </si>
  <si>
    <t>02153250609</t>
  </si>
  <si>
    <t>Rua BV 13 190 / casa Referencia: portão preto muro azul final da rua - CEP 75689458 - Setor Bela Vista, Caldas Novas, Goiás</t>
  </si>
  <si>
    <t>Caldas Novas</t>
  </si>
  <si>
    <t>75689458</t>
  </si>
  <si>
    <t>27 de janeiro | 19:38</t>
  </si>
  <si>
    <t>30 de janeiro | 13:07</t>
  </si>
  <si>
    <t>MEL00003235481089</t>
  </si>
  <si>
    <t>2000005007766196</t>
  </si>
  <si>
    <t>2000005007766198</t>
  </si>
  <si>
    <t>2000005007741362</t>
  </si>
  <si>
    <t>Chegou em 27 de janeiro</t>
  </si>
  <si>
    <t>Jose Carlos Pereira</t>
  </si>
  <si>
    <t>CPF 04370666813</t>
  </si>
  <si>
    <t>Avenida Deocleciano Alves Pereira 722, São Paulo - CEP: 08021400, São Paulo</t>
  </si>
  <si>
    <t>04370666813</t>
  </si>
  <si>
    <t>Avenida Rosária 799 / fundos Referencia: Tocar Porteiro eletronico informar entrega - CEP 08021070 - Vila Rosaria, São Paulo, São Paulo</t>
  </si>
  <si>
    <t>08021070</t>
  </si>
  <si>
    <t>27 de janeiro | 15:06</t>
  </si>
  <si>
    <t>27 de janeiro | 15:25</t>
  </si>
  <si>
    <t>HENRIQUE OLIVEIRA</t>
  </si>
  <si>
    <t>41999202203</t>
  </si>
  <si>
    <t>2000005007737718</t>
  </si>
  <si>
    <t>662053</t>
  </si>
  <si>
    <t>MLB3067734040</t>
  </si>
  <si>
    <t>Bandeja Com Pivô Esquerda Sandero 2006 Em Diante</t>
  </si>
  <si>
    <t>41999199730</t>
  </si>
  <si>
    <t>2000005007720878</t>
  </si>
  <si>
    <t>66416</t>
  </si>
  <si>
    <t>MLB2071179464</t>
  </si>
  <si>
    <t>Cabo De Embreagem Palio 1.0 (46781013) 2000 2001 2002 2003</t>
  </si>
  <si>
    <t>Miqueias Cardoso</t>
  </si>
  <si>
    <t>01952240786</t>
  </si>
  <si>
    <t>Rua Alta 19 / Casa - CEP 26053140 - Vila Omega, Nova Iguaçu, Rio de Janeiro</t>
  </si>
  <si>
    <t>26053140</t>
  </si>
  <si>
    <t>31 de janeiro | 18:38</t>
  </si>
  <si>
    <t>MEL00003235442493</t>
  </si>
  <si>
    <t>2000004165510681</t>
  </si>
  <si>
    <t>NZT3601</t>
  </si>
  <si>
    <t>MLB2761974452</t>
  </si>
  <si>
    <t>Kit Rolamento Roda Traseira Corsa Frente Montana Le</t>
  </si>
  <si>
    <t>Rogerio Cardoso</t>
  </si>
  <si>
    <t>CPF 43879846863</t>
  </si>
  <si>
    <t>Avenida Professor Celestino Bourroul 34, São Paulo - CEP: 02710000, São Paulo</t>
  </si>
  <si>
    <t>43879846863</t>
  </si>
  <si>
    <t>avenida pres castelo branco 6100 / posto Referencia: Centro Automotivo Papa Tietê .. - CEP 05034000 - Parque Residencial da Lapa, São Paulo, São Paulo</t>
  </si>
  <si>
    <t>05034000</t>
  </si>
  <si>
    <t>27 de janeiro | 15:46</t>
  </si>
  <si>
    <t>27 de janeiro | 16:51</t>
  </si>
  <si>
    <t>41999186120</t>
  </si>
  <si>
    <t>2000005007704078</t>
  </si>
  <si>
    <t>noé costa</t>
  </si>
  <si>
    <t>89430158015</t>
  </si>
  <si>
    <t>Rua Ernesto Pizzamiglio 555 / Casa Referencia: Entregar... - CEP 95098150 - Salgado Filho, Caxias do Sul, Rio Grande do Sul</t>
  </si>
  <si>
    <t>95098150</t>
  </si>
  <si>
    <t>28 de janeiro | 15:11</t>
  </si>
  <si>
    <t>MEL00003235423046</t>
  </si>
  <si>
    <t>2000005007577948</t>
  </si>
  <si>
    <t>David Oliveira</t>
  </si>
  <si>
    <t>02337485552</t>
  </si>
  <si>
    <t>Rua Rafael de Aguiar 1839 / Cond veredas do sol  Referencia: Bloco Malibu , Ap 601 - CEP 49047320 - Ponto Novo, Aracaju, Sergipe</t>
  </si>
  <si>
    <t>49047320</t>
  </si>
  <si>
    <t>MEL00003235315300</t>
  </si>
  <si>
    <t>2000005007486940</t>
  </si>
  <si>
    <t>112115</t>
  </si>
  <si>
    <t>MLB3137518985</t>
  </si>
  <si>
    <t>Bandeja Dianteira Sem Pivô Esquerda Renegade  2016 À 2020</t>
  </si>
  <si>
    <t>nilton souza lima</t>
  </si>
  <si>
    <t>CPF 64797066849</t>
  </si>
  <si>
    <t>ruaporto seguro 200, ilha comprida - CEP: 11925000, São Paulo</t>
  </si>
  <si>
    <t>64797066849</t>
  </si>
  <si>
    <t>Rua Tiradentes 230 / Vila Bazú - CEP 07849030 - Vila Bazu, Franco da Rocha, São Paulo</t>
  </si>
  <si>
    <t>07849030</t>
  </si>
  <si>
    <t>27 de janeiro | 15:40</t>
  </si>
  <si>
    <t>28 de janeiro | 13:05</t>
  </si>
  <si>
    <t>DOUGLAS MATOS, DOUGLAS MATOS</t>
  </si>
  <si>
    <t>41999093033</t>
  </si>
  <si>
    <t>2000004165424977</t>
  </si>
  <si>
    <t>ALessandra Sabino</t>
  </si>
  <si>
    <t>47591143867</t>
  </si>
  <si>
    <t>Rua Dezenove de Maio 66 / Referencia: a rua fica em frente a uma pizzaria to na eskina - CEP 07179805 - Anita Garibaldi, Guarulhos, São Paulo</t>
  </si>
  <si>
    <t>07179805</t>
  </si>
  <si>
    <t>28 de janeiro | 01:14</t>
  </si>
  <si>
    <t>MEL00003235234595</t>
  </si>
  <si>
    <t>2000005007486198</t>
  </si>
  <si>
    <t>Junior Pereira</t>
  </si>
  <si>
    <t>30493719865</t>
  </si>
  <si>
    <t>Rua Prudente Morães 368 / casa - CEP 17650000 - centro, Herculândia, São Paulo</t>
  </si>
  <si>
    <t>Herculândia</t>
  </si>
  <si>
    <t>17650000</t>
  </si>
  <si>
    <t>27 de janeiro | 19:18</t>
  </si>
  <si>
    <t>28 de janeiro | 10:55</t>
  </si>
  <si>
    <t>MEL00003235224957</t>
  </si>
  <si>
    <t>2000005007459634</t>
  </si>
  <si>
    <t>Luan Costa</t>
  </si>
  <si>
    <t>06795171973</t>
  </si>
  <si>
    <t>Rua Eduardo Machado 730 / sobrado azul - CEP 88390000 - são Cristóvão, Barra Velha, Santa Catarina</t>
  </si>
  <si>
    <t>27 de janeiro | 16:11</t>
  </si>
  <si>
    <t>28 de janeiro | 12:58</t>
  </si>
  <si>
    <t>MEL00003235221363</t>
  </si>
  <si>
    <t>2000004165414183</t>
  </si>
  <si>
    <t>dionatan pedroso avila</t>
  </si>
  <si>
    <t>00461647079</t>
  </si>
  <si>
    <t>RUA GRECIA 1277 / CEP 92990000 - Eldorado do Sul, Rio Grande do Sul</t>
  </si>
  <si>
    <t>Eldorado do Sul</t>
  </si>
  <si>
    <t>92990000</t>
  </si>
  <si>
    <t>27 de janeiro | 20:58</t>
  </si>
  <si>
    <t>30 de janeiro | 11:40</t>
  </si>
  <si>
    <t>MEL00003235213251</t>
  </si>
  <si>
    <t>https://myaccount.mercadolivre.com.br/shipments/41999079478/detail</t>
  </si>
  <si>
    <t>2000004165413527</t>
  </si>
  <si>
    <t>marco antonio bernardo</t>
  </si>
  <si>
    <t>14745733801</t>
  </si>
  <si>
    <t>Rua Francisco Antônio Sarubbi 111 / CEP 13053304 - Jardim São Domingos, Campinas, São Paulo</t>
  </si>
  <si>
    <t>13053304</t>
  </si>
  <si>
    <t>28 de janeiro | 13:49</t>
  </si>
  <si>
    <t>30 de janeiro | 08:52</t>
  </si>
  <si>
    <t>MEL00003235210723</t>
  </si>
  <si>
    <t>2000005007452598</t>
  </si>
  <si>
    <t>valdir fagundes fagundes</t>
  </si>
  <si>
    <t>02171726954</t>
  </si>
  <si>
    <t>Rua Bandeirantes 110 / casa - CEP 86120000 - centro, Guaravera, Paraná</t>
  </si>
  <si>
    <t>Guaravera</t>
  </si>
  <si>
    <t>86120000</t>
  </si>
  <si>
    <t>27 de janeiro | 18:49</t>
  </si>
  <si>
    <t>28 de janeiro | 10:36</t>
  </si>
  <si>
    <t>MEL00003235201058</t>
  </si>
  <si>
    <t>2000005007428408</t>
  </si>
  <si>
    <t>Julio Malheiros</t>
  </si>
  <si>
    <t>43723745857</t>
  </si>
  <si>
    <t>Rua Cabo Antônio Leite de Camargo 42 / CEP 13185473 - Jardim Nossa Senhora de Fátima, Hortolândia, São Paulo</t>
  </si>
  <si>
    <t>13185473</t>
  </si>
  <si>
    <t>28 de janeiro | 01:59</t>
  </si>
  <si>
    <t>28 de janeiro | 11:52</t>
  </si>
  <si>
    <t>MEL00003235182269</t>
  </si>
  <si>
    <t>2000005007414924</t>
  </si>
  <si>
    <t>Ronildo Machado de Brito</t>
  </si>
  <si>
    <t>68703155587</t>
  </si>
  <si>
    <t>Rua Olavo Bilac 88 / Prosimo ao primo sup - CEP 44090468 - Tomba, Feira de Santana, Bahia</t>
  </si>
  <si>
    <t>44090468</t>
  </si>
  <si>
    <t>28 de janeiro | 12:25</t>
  </si>
  <si>
    <t>29 de janeiro | 10:54</t>
  </si>
  <si>
    <t>MEL00003235164896</t>
  </si>
  <si>
    <t>2000005007406240</t>
  </si>
  <si>
    <t>MLB2152553397</t>
  </si>
  <si>
    <t>Par De Kit Pino Guia Bucha Pinça Freio Vw Santana Versailles</t>
  </si>
  <si>
    <t>Marco Antonio da Silva Soares</t>
  </si>
  <si>
    <t>CPF 42431202852</t>
  </si>
  <si>
    <t>Avenida Fidélis Furquim 125 - barbearia, Garça - CEP: 17409000, São Paulo</t>
  </si>
  <si>
    <t>42431202852</t>
  </si>
  <si>
    <t>Avenida Fidélis Furquim 125 / barbearia - CEP 17409000 - Centro (Jafa), Garça, São Paulo</t>
  </si>
  <si>
    <t>Garça</t>
  </si>
  <si>
    <t>17409000</t>
  </si>
  <si>
    <t>28 de janeiro | 02:28</t>
  </si>
  <si>
    <t>28 de janeiro | 11:45</t>
  </si>
  <si>
    <t>MEL00003235507149</t>
  </si>
  <si>
    <t>2000005007306824</t>
  </si>
  <si>
    <t>77366</t>
  </si>
  <si>
    <t>MLB2980443117</t>
  </si>
  <si>
    <t>Laura Antunes Nunes</t>
  </si>
  <si>
    <t>CPF 01317953096</t>
  </si>
  <si>
    <t>Rua Ipê Amarelo 61 - casa, Porto Alegre - CEP: 91920205, Rio Grande do Sul</t>
  </si>
  <si>
    <t>01317953096</t>
  </si>
  <si>
    <t>Rua Duque de Caxias 153 / 03 - CEP 90010282 - Centro Histórico, Porto Alegre, Rio Grande do Sul</t>
  </si>
  <si>
    <t>90010282</t>
  </si>
  <si>
    <t>28 de janeiro | 02:41</t>
  </si>
  <si>
    <t>MEL00003235508554</t>
  </si>
  <si>
    <t>2000004165352119</t>
  </si>
  <si>
    <t>MLB2088378598</t>
  </si>
  <si>
    <t>Par Bieleta Dianteira Tucson Sportage</t>
  </si>
  <si>
    <t>RODRIGO BATISTA</t>
  </si>
  <si>
    <t>05245570718</t>
  </si>
  <si>
    <t>Rua Doutor Garnier 54 / casa 12101 - CEP 20975000 - Rocha, Rio de Janeiro, Rio de Janeiro</t>
  </si>
  <si>
    <t>20975000</t>
  </si>
  <si>
    <t>27 de janeiro | 15:36</t>
  </si>
  <si>
    <t>28 de janeiro | 10:05</t>
  </si>
  <si>
    <t>MEL00003235050491</t>
  </si>
  <si>
    <t>2000004165343355</t>
  </si>
  <si>
    <t>alexsandre ferreira</t>
  </si>
  <si>
    <t>08024071614</t>
  </si>
  <si>
    <t>Rua Augusto Rodrigues Pedrosa 107 / Referencia: após salão comunitário do munu - CEP 35453010 - Cruz do Munu, Itabirito, Minas Gerais</t>
  </si>
  <si>
    <t>Itabirito</t>
  </si>
  <si>
    <t>35453010</t>
  </si>
  <si>
    <t>27 de janeiro | 18:30</t>
  </si>
  <si>
    <t>28 de janeiro | 10:54</t>
  </si>
  <si>
    <t>MEL00003235020835</t>
  </si>
  <si>
    <t>2000005007219088</t>
  </si>
  <si>
    <t>Danilo cardozo</t>
  </si>
  <si>
    <t>42446625886</t>
  </si>
  <si>
    <t>Rua Odorico Vieira 1437 / Jd Ferrarezi - Casa - CEP 13636150 - Jardim Ferrarezzi, Pirassununga, São Paulo</t>
  </si>
  <si>
    <t>Pirassununga</t>
  </si>
  <si>
    <t>13636150</t>
  </si>
  <si>
    <t>27 de janeiro | 17:03</t>
  </si>
  <si>
    <t>28 de janeiro | 15:10</t>
  </si>
  <si>
    <t>MEL00003234959244</t>
  </si>
  <si>
    <t>2000005007166292</t>
  </si>
  <si>
    <t>Envio reagendado</t>
  </si>
  <si>
    <t>Chegará no máximo dia 23 de fevereiro.</t>
  </si>
  <si>
    <t>MLB2640486131</t>
  </si>
  <si>
    <t>Ione Santos Lima Souza</t>
  </si>
  <si>
    <t>CPF 05703059500</t>
  </si>
  <si>
    <t>Caminho 6 19 - Ap 01, Ibotirama - CEP: 47520000, Bahia</t>
  </si>
  <si>
    <t>05703059500</t>
  </si>
  <si>
    <t>Caminho Seis 19 / Ap 01 - CEP 47520000 - Ibotirama, Bahia</t>
  </si>
  <si>
    <t>Ibotirama</t>
  </si>
  <si>
    <t>47520000</t>
  </si>
  <si>
    <t>28 de janeiro | 04:30</t>
  </si>
  <si>
    <t>MEL00003234927816</t>
  </si>
  <si>
    <t>2000005007157268</t>
  </si>
  <si>
    <t>Angelica Lima</t>
  </si>
  <si>
    <t>11981819401</t>
  </si>
  <si>
    <t>Cais Santa Rita 675 / apt 3602 Referencia: portaria - CEP 50020455 - São José, Recife, Pernambuco</t>
  </si>
  <si>
    <t>50020455</t>
  </si>
  <si>
    <t>28 de janeiro | 13:22</t>
  </si>
  <si>
    <t>30 de janeiro | 10:06</t>
  </si>
  <si>
    <t>MEL00003234894379</t>
  </si>
  <si>
    <t>2000005007094908</t>
  </si>
  <si>
    <t>Mecânica Hell EPP</t>
  </si>
  <si>
    <t>57858632787</t>
  </si>
  <si>
    <t>Av Reinaldo Berger Rio Posmoser 449 / CEP 29645000 - Rio posmeser, Santa Maria de Jetibá, Espírito Santo</t>
  </si>
  <si>
    <t>Santa Maria de Jetibá</t>
  </si>
  <si>
    <t>29645000</t>
  </si>
  <si>
    <t>27 de janeiro | 20:32</t>
  </si>
  <si>
    <t>30 de janeiro | 16:39</t>
  </si>
  <si>
    <t>MEL00003234834046</t>
  </si>
  <si>
    <t>2000005007098060</t>
  </si>
  <si>
    <t>Cosme Ferreira</t>
  </si>
  <si>
    <t>CPF 24571344805</t>
  </si>
  <si>
    <t>Avenida Albino Leoneti 1209, Ipuã - CEP: 14610000, São Paulo</t>
  </si>
  <si>
    <t>24571344805</t>
  </si>
  <si>
    <t>Avenida Albino Leoneti 1209 / Referencia: Enfrente ao lavador, casa branca - CEP 14610000 - Centro, Ipuã, São Paulo</t>
  </si>
  <si>
    <t>Ipuã</t>
  </si>
  <si>
    <t>14610000</t>
  </si>
  <si>
    <t>28 de janeiro | 00:53</t>
  </si>
  <si>
    <t>28 de janeiro | 17:08</t>
  </si>
  <si>
    <t>MEL00003234828971</t>
  </si>
  <si>
    <t>2000005007049626</t>
  </si>
  <si>
    <t>par552002-5701</t>
  </si>
  <si>
    <t>MLB2864574994</t>
  </si>
  <si>
    <t>Par Bandeja E Bieleta Peugeot 206 Todos 1999 A 2010</t>
  </si>
  <si>
    <t>Wellington de Paula</t>
  </si>
  <si>
    <t>CPF 15110097801</t>
  </si>
  <si>
    <t>Rua Viamão 123 - casa 02, São Paulo - CEP: 02134070, São Paulo</t>
  </si>
  <si>
    <t>15110097801</t>
  </si>
  <si>
    <t>Rua Viamão 123 / casa 02 - CEP 02134070 - Vila Maria Alta, São Paulo, São Paulo</t>
  </si>
  <si>
    <t>02134070</t>
  </si>
  <si>
    <t>27 de janeiro | 15:55</t>
  </si>
  <si>
    <t>27 de janeiro | 20:22</t>
  </si>
  <si>
    <t>41998898237</t>
  </si>
  <si>
    <t>2000005007013800</t>
  </si>
  <si>
    <t>par222014/15</t>
  </si>
  <si>
    <t>MLB2915250174</t>
  </si>
  <si>
    <t>Par Bandeja Superior Com Pivô Ranger 1998 A 2011</t>
  </si>
  <si>
    <t>Henrique Santos</t>
  </si>
  <si>
    <t>CPF 09315860977</t>
  </si>
  <si>
    <t>Tv. Monteiro Lobato 42, Curitiba - CEP: 80430130, Paraná</t>
  </si>
  <si>
    <t>09315860977</t>
  </si>
  <si>
    <t>Tv. Monteiro Lobato 42 / Referencia: salao de beleza - CEP 80430130 - Centro, Curitiba, Paraná</t>
  </si>
  <si>
    <t>80430130</t>
  </si>
  <si>
    <t>28 de janeiro | 00:35</t>
  </si>
  <si>
    <t>30 de janeiro | 15:00</t>
  </si>
  <si>
    <t>MEL00003234821098</t>
  </si>
  <si>
    <t>2000004991682874</t>
  </si>
  <si>
    <t>Jose Antônio Andrade</t>
  </si>
  <si>
    <t>02008148777</t>
  </si>
  <si>
    <t>tuffi David 927 / auto elétrica Sarti Referencia: auto elétrica Sarti - CEP 29295000 - centro, Vargem Alta, Espírito Santo</t>
  </si>
  <si>
    <t>Vargem Alta</t>
  </si>
  <si>
    <t>29295000</t>
  </si>
  <si>
    <t>27 de janeiro | 23:18</t>
  </si>
  <si>
    <t>30 de janeiro | 12:02</t>
  </si>
  <si>
    <t>MEL00003234724065</t>
  </si>
  <si>
    <t>2000005007016380</t>
  </si>
  <si>
    <t>Alexandre Andrade Leal</t>
  </si>
  <si>
    <t>CPF 17752358827</t>
  </si>
  <si>
    <t>Rua Veneza 78, Itapevi - CEP: 06663260, São Paulo</t>
  </si>
  <si>
    <t>17752358827</t>
  </si>
  <si>
    <t>Rua José Bonifácio 155 / Referencia: Praça, Ponto Final Do Ônibus Ouro Verde. - CEP 06616080 - Vila Ouro Verde, Jandira, São Paulo</t>
  </si>
  <si>
    <t>06616080</t>
  </si>
  <si>
    <t>41998881987</t>
  </si>
  <si>
    <t>2000005006890452</t>
  </si>
  <si>
    <t>Bianca Caroline Coimbra</t>
  </si>
  <si>
    <t>40037814818</t>
  </si>
  <si>
    <t>Rua Doutor Antônio Carlos Marçal 55 / ap 504, torre C  Referencia: Gris residence - CEP 14090348 - Jardim Paulistano, Ribeirão Preto, São Paulo</t>
  </si>
  <si>
    <t>14090348</t>
  </si>
  <si>
    <t>28 de janeiro | 05:39</t>
  </si>
  <si>
    <t>29 de janeiro | 09:44</t>
  </si>
  <si>
    <t>MEL00003234543789</t>
  </si>
  <si>
    <t>2000005006743680</t>
  </si>
  <si>
    <t>leandro souza silva</t>
  </si>
  <si>
    <t>05312781746</t>
  </si>
  <si>
    <t>Praça Nuno Duarte 38 / Fundos - CEP 24852642 - São José (Cabuçu), Itaboraí, Rio de Janeiro</t>
  </si>
  <si>
    <t>24852642</t>
  </si>
  <si>
    <t>27 de janeiro | 18:18</t>
  </si>
  <si>
    <t>28 de janeiro | 18:19</t>
  </si>
  <si>
    <t>MEL00003234298438</t>
  </si>
  <si>
    <t>2000005006598640</t>
  </si>
  <si>
    <t>MLB2045632438</t>
  </si>
  <si>
    <t>Cabo De Engate Siena El 1.0/1.4 Mpi Fire 2010-2012 55208207</t>
  </si>
  <si>
    <t>daniel girarde</t>
  </si>
  <si>
    <t>CPF 12727823797</t>
  </si>
  <si>
    <t>Júlia Kubitschek 49 - Centro, Cabo Frio - CEP: 28905000, Rio de Janeiro</t>
  </si>
  <si>
    <t>12727823797</t>
  </si>
  <si>
    <t>Rua C 37 / galpao oficina - CEP 28943522 - Vinhateiro, São Pedro da Aldeia, Rio de Janeiro</t>
  </si>
  <si>
    <t>São Pedro da Aldeia</t>
  </si>
  <si>
    <t>28943522</t>
  </si>
  <si>
    <t>28 de janeiro | 03:40</t>
  </si>
  <si>
    <t>30 de janeiro | 12:44</t>
  </si>
  <si>
    <t>MEL00003234820213</t>
  </si>
  <si>
    <t>2000004165077167</t>
  </si>
  <si>
    <t>O seu comprador quer cancelar</t>
  </si>
  <si>
    <t>Antes de continuar com a venda, por favor, responda à reclamação. Você tem até sexta-feira, 3 de fevereiro.</t>
  </si>
  <si>
    <t>MLB2094492602</t>
  </si>
  <si>
    <t>Par Bieleta Dianteira Fiat Stilo 2003 Em Diante</t>
  </si>
  <si>
    <t>luciano silva santos</t>
  </si>
  <si>
    <t>CPF 34788496836</t>
  </si>
  <si>
    <t>Rua Bela Vista 97, Barueri - CEP: 06440050, São Paulo</t>
  </si>
  <si>
    <t>34788496836</t>
  </si>
  <si>
    <t>Rua Frederico Bacchin Neto 140 / centro comercial c12 - CEP 05396100 - Parque dos Príncipes, São Paulo, São Paulo</t>
  </si>
  <si>
    <t>05396100</t>
  </si>
  <si>
    <t>30 de janeiro | 16:09</t>
  </si>
  <si>
    <t>30 de janeiro | 19:49</t>
  </si>
  <si>
    <t>RODRIGO RIBEIRO</t>
  </si>
  <si>
    <t>41998682170</t>
  </si>
  <si>
    <t>2000005006498560</t>
  </si>
  <si>
    <t>andiara dias</t>
  </si>
  <si>
    <t>93582013049</t>
  </si>
  <si>
    <t>Rua Rui Vergueiro 63 / casa Referencia: escola irmã margarida - CEP 99020350 - Vila Victor Issler, Passo Fundo, Rio Grande do Sul</t>
  </si>
  <si>
    <t>Passo Fundo</t>
  </si>
  <si>
    <t>99020350</t>
  </si>
  <si>
    <t>27 de janeiro | 14:29</t>
  </si>
  <si>
    <t>28 de janeiro | 11:49</t>
  </si>
  <si>
    <t>MEL00003233708130</t>
  </si>
  <si>
    <t>2000005006422346</t>
  </si>
  <si>
    <t>MLB1983187301</t>
  </si>
  <si>
    <t>Par De Kit Rolamento Roda Traseira Fox 2007 2008 2009 Novo</t>
  </si>
  <si>
    <t>andrey de jesus santos</t>
  </si>
  <si>
    <t>CPF 45326422808</t>
  </si>
  <si>
    <t>Rua nossa senhora de Fátima 113 - 1, Guarulhos - CEP: 07145290, São Paulo</t>
  </si>
  <si>
    <t>45326422808</t>
  </si>
  <si>
    <t>Rua Granito 518 / 1 Referencia: 1 - CEP 07145250 - Vila União, Guarulhos, São Paulo</t>
  </si>
  <si>
    <t>07145250</t>
  </si>
  <si>
    <t>27 de janeiro | 15:50</t>
  </si>
  <si>
    <t>27 de janeiro | 18:45</t>
  </si>
  <si>
    <t>41998613772</t>
  </si>
  <si>
    <t>2000005006288352</t>
  </si>
  <si>
    <t>Debora Noronha</t>
  </si>
  <si>
    <t>44353348876</t>
  </si>
  <si>
    <t>Rua Cantor Luiz Gonzaga 179 / Referencia: Entreentrega Para Welder Caso Eu Não Esteja - CEP 11724410 - Tupiry, Praia Grande, São Paulo</t>
  </si>
  <si>
    <t>Praia Grande</t>
  </si>
  <si>
    <t>11724410</t>
  </si>
  <si>
    <t>28 de janeiro | 01:41</t>
  </si>
  <si>
    <t>28 de janeiro | 12:41</t>
  </si>
  <si>
    <t>MEL00003233428833</t>
  </si>
  <si>
    <t>2000005001232666</t>
  </si>
  <si>
    <t>MLB2965926744</t>
  </si>
  <si>
    <t>Cabo De Marcha Cobalt 2013 A 2017</t>
  </si>
  <si>
    <t xml:space="preserve">Rubis  Araújo </t>
  </si>
  <si>
    <t>CPF 07711219466</t>
  </si>
  <si>
    <t>Tibiriçá  20 - B, Natal  - CEP: 59074050, Rio Grande do Norte</t>
  </si>
  <si>
    <t>07711219466</t>
  </si>
  <si>
    <t>Rua Tibiriçá 20 / Casa (B) - CEP 59074050 - Felipe Camarão, Natal, Rio Grande do Norte</t>
  </si>
  <si>
    <t>Natal</t>
  </si>
  <si>
    <t>Rio Grande do Norte</t>
  </si>
  <si>
    <t>59074050</t>
  </si>
  <si>
    <t>28 de janeiro | 03:30</t>
  </si>
  <si>
    <t>30 de janeiro | 18:01</t>
  </si>
  <si>
    <t>MEL00003233737219</t>
  </si>
  <si>
    <t>2000005000950012</t>
  </si>
  <si>
    <t>112012/13</t>
  </si>
  <si>
    <t>MLB2966282998</t>
  </si>
  <si>
    <t>Par Bandeja Inferior Fiat Marea 1999 Á 2008</t>
  </si>
  <si>
    <t>Messias Marcelos</t>
  </si>
  <si>
    <t>CPF 88895947720</t>
  </si>
  <si>
    <t>Nelson 222, Volta Redonda - CEP: 27283410, Rio de Janeiro</t>
  </si>
  <si>
    <t>88895947720</t>
  </si>
  <si>
    <t>Rua Nelson 222 / CEP 27283410 - Retiro, Volta Redonda, Rio de Janeiro</t>
  </si>
  <si>
    <t>Volta Redonda</t>
  </si>
  <si>
    <t>27283410</t>
  </si>
  <si>
    <t>28 de janeiro | 01:46</t>
  </si>
  <si>
    <t>MEL00003233748888</t>
  </si>
  <si>
    <t>2000005003201408</t>
  </si>
  <si>
    <t>Samira Farias Leite Pereira</t>
  </si>
  <si>
    <t>CPF 53830653859</t>
  </si>
  <si>
    <t>Rua Augusto lima conceição 189 - 20, Barra do Chapéu - CEP: 18325000, São Paulo</t>
  </si>
  <si>
    <t>53830653859</t>
  </si>
  <si>
    <t>Rua Laurindo Alves de Miranda 80 / 20 Referencia: Perto do antigo posto de saúde - CEP 18325000 - centro, Barra do Chapéu, São Paulo</t>
  </si>
  <si>
    <t>Barra do Chapéu</t>
  </si>
  <si>
    <t>18325000</t>
  </si>
  <si>
    <t>28 de janeiro | 01:01</t>
  </si>
  <si>
    <t>28 de janeiro | 17:36</t>
  </si>
  <si>
    <t>MEL00003233734895</t>
  </si>
  <si>
    <t>2000005006196246</t>
  </si>
  <si>
    <t>Pedro Cerbaro</t>
  </si>
  <si>
    <t>CPF 48813818068</t>
  </si>
  <si>
    <t>Rua Castanho Da Rocha 634 - Casa, Passo Fundo - CEP: 99025080, Rio Grande do Sul</t>
  </si>
  <si>
    <t>48813818068</t>
  </si>
  <si>
    <t>Rua Castanho da Rocha 634 / CEP 99025080 - Boqueirão, Passo Fundo, Rio Grande do Sul</t>
  </si>
  <si>
    <t>99025080</t>
  </si>
  <si>
    <t>28 de janeiro | 03:31</t>
  </si>
  <si>
    <t>30 de janeiro | 09:17</t>
  </si>
  <si>
    <t>MEL00003233734582</t>
  </si>
  <si>
    <t>2000005006016448</t>
  </si>
  <si>
    <t>ariltondacostalima423 ariltondacostalima423</t>
  </si>
  <si>
    <t>02093228025</t>
  </si>
  <si>
    <t>Rua Caxias do Sul 49 / Casa - CEP 94495240 - Cecília, Viamão, Rio Grande do Sul</t>
  </si>
  <si>
    <t>Viamão</t>
  </si>
  <si>
    <t>94495240</t>
  </si>
  <si>
    <t>28 de janeiro | 13:40</t>
  </si>
  <si>
    <t>MEL00003233263469</t>
  </si>
  <si>
    <t>2000005005683300</t>
  </si>
  <si>
    <t>Marcelo Mancini</t>
  </si>
  <si>
    <t>CPF 28514901842</t>
  </si>
  <si>
    <t>Rua Raphael Di Tomazo 63, São Carlos - CEP: 13564650, São Paulo</t>
  </si>
  <si>
    <t>28514901842</t>
  </si>
  <si>
    <t>Rua Regina Aparecida Marciano Tescari 2756 / CEP 15133312 - Residencial Regissol I, Mirassol, São Paulo</t>
  </si>
  <si>
    <t>Mirassol</t>
  </si>
  <si>
    <t>15133312</t>
  </si>
  <si>
    <t>1 de fevereiro | 01:45</t>
  </si>
  <si>
    <t>MEL00003233732386</t>
  </si>
  <si>
    <t>2000005005676198</t>
  </si>
  <si>
    <t>112023</t>
  </si>
  <si>
    <t>MLB3063686620</t>
  </si>
  <si>
    <t>Bandeja  Esquerda Palio 1996 Á 2001 Sem Pivô</t>
  </si>
  <si>
    <t>Glaucia Godoy De Oliveira</t>
  </si>
  <si>
    <t>CPF 02063089060</t>
  </si>
  <si>
    <t>valdomiro batista 1794 - casa, palmares di sul - CEP: 95540000, Rio Grande do Sul</t>
  </si>
  <si>
    <t>02063089060</t>
  </si>
  <si>
    <t>Rua Remo 616 / casa - CEP 95548000 - rei do peixe, Quintão, Rio Grande do Sul</t>
  </si>
  <si>
    <t>Quintão</t>
  </si>
  <si>
    <t>95548000</t>
  </si>
  <si>
    <t>31 de janeiro | 03:12</t>
  </si>
  <si>
    <t>MEL00003244573517</t>
  </si>
  <si>
    <t>2000004164642039</t>
  </si>
  <si>
    <t>Chega entre os dias 3 e 7 de fevereiro</t>
  </si>
  <si>
    <t>par-66516</t>
  </si>
  <si>
    <t>MLB2834899784</t>
  </si>
  <si>
    <t>Par Cabo Limitador Tampa Traseira Strada Fase 3 2008 A 2012</t>
  </si>
  <si>
    <t>Luciano De Jesus Silva Santos</t>
  </si>
  <si>
    <t>CPF 06962042582</t>
  </si>
  <si>
    <t>jacobina 3 15 - avenida roque reis, cominho 14, Jacobina - CEP: 44700000, Bahia</t>
  </si>
  <si>
    <t>06962042582</t>
  </si>
  <si>
    <t>Rua C 04 / caminho 02 Referencia: casa de esquina - CEP 44700000 - jacobina 3, Jacobina, Bahia</t>
  </si>
  <si>
    <t>Jacobina</t>
  </si>
  <si>
    <t>44700000</t>
  </si>
  <si>
    <t>MEL00003244513060</t>
  </si>
  <si>
    <t>2000004164635801</t>
  </si>
  <si>
    <t>5405</t>
  </si>
  <si>
    <t>MLB2087994602</t>
  </si>
  <si>
    <t>Bieleta Dianteira Equerdo Honda Fit 2003 Até 2008 1.4 1.5</t>
  </si>
  <si>
    <t>Julio Simeao Kappes Bacci</t>
  </si>
  <si>
    <t>CPF 05125172154</t>
  </si>
  <si>
    <t>Rua Jabuticabeira 273, Primavera do Leste - CEP: 78850000, Mato Grosso</t>
  </si>
  <si>
    <t>05125172154</t>
  </si>
  <si>
    <t>Rua Olivério Porta 2642 / Loja Referencia: Auto elétrica Passos e Rigatti - CEP 78850000 - Novo Horizonte, Primavera do Leste, Mato Grosso</t>
  </si>
  <si>
    <t>Primavera do Leste</t>
  </si>
  <si>
    <t>78850000</t>
  </si>
  <si>
    <t>31 de janeiro | 04:20</t>
  </si>
  <si>
    <t>MEL00003244514403</t>
  </si>
  <si>
    <t>2000005005428646</t>
  </si>
  <si>
    <t>Kit-2300</t>
  </si>
  <si>
    <t>MLB2072988596</t>
  </si>
  <si>
    <t>Kit Bucha Reparo Trambulador Cambio Corsa Celta Com Liame</t>
  </si>
  <si>
    <t>Rafael Lopes</t>
  </si>
  <si>
    <t>CPF 31699805806</t>
  </si>
  <si>
    <t>Rua 35, Sao Bernardo Do Campo - CEP: 09896350, São Paulo</t>
  </si>
  <si>
    <t>31699805806</t>
  </si>
  <si>
    <t>Rua Noel Rosa 35 / casa Referencia: Sim - CEP 09896350 - Planalto, São Bernardo do Campo, São Paulo</t>
  </si>
  <si>
    <t>09896350</t>
  </si>
  <si>
    <t>27 de janeiro | 16:22</t>
  </si>
  <si>
    <t>27 de janeiro | 20:57</t>
  </si>
  <si>
    <t>ERITON SANTOS</t>
  </si>
  <si>
    <t>41998218222</t>
  </si>
  <si>
    <t>2000005005347394</t>
  </si>
  <si>
    <t>MLB2045644564</t>
  </si>
  <si>
    <t>Cabo De Engate Strada Estendida 1.4  8v 2010-2012 55208207</t>
  </si>
  <si>
    <t>Orlando Silva Santos</t>
  </si>
  <si>
    <t>CPF 23743759861</t>
  </si>
  <si>
    <t>Rua Padre Dictino de La Parte Abia 462 - casa 4, São Paulo - CEP: 08450430, São Paulo</t>
  </si>
  <si>
    <t>23743759861</t>
  </si>
  <si>
    <t>2000005005222984</t>
  </si>
  <si>
    <t>Alvim sotopietra</t>
  </si>
  <si>
    <t>07235710900</t>
  </si>
  <si>
    <t>Rua Aubé 200 / magrão lanches Referencia: lanchonete magrao lanches perto da prefeitura - CEP 89221011 - Saguaçu, Joinville, Santa Catarina</t>
  </si>
  <si>
    <t>89221011</t>
  </si>
  <si>
    <t>27 de janeiro | 12:19</t>
  </si>
  <si>
    <t>27 de janeiro | 16:48</t>
  </si>
  <si>
    <t>MEL00003232754294</t>
  </si>
  <si>
    <t>2000005005123696</t>
  </si>
  <si>
    <t>MLB2949519168</t>
  </si>
  <si>
    <t>Par Pivô Suspensão E Bieletas Onix 2012 Em Diante</t>
  </si>
  <si>
    <t>Ozenildo Marco De Lima Marco</t>
  </si>
  <si>
    <t>CPF 05547885436</t>
  </si>
  <si>
    <t>Rua Java 10, Campinas - CEP: 13054778, São Paulo</t>
  </si>
  <si>
    <t>05547885436</t>
  </si>
  <si>
    <t>Rua Java 10 / Referencia: Gerônimo Carreto.. - CEP 13054778 - Jardim Santo Antonio, Campinas, São Paulo</t>
  </si>
  <si>
    <t>13054778</t>
  </si>
  <si>
    <t>28 de janeiro | 02:07</t>
  </si>
  <si>
    <t>28 de janeiro | 09:58</t>
  </si>
  <si>
    <t>MEL00003233749975</t>
  </si>
  <si>
    <t>2000005005134866</t>
  </si>
  <si>
    <t>ARTEFAL Ind. e Com. Artefatos em Ferro e Alumínio</t>
  </si>
  <si>
    <t>30077901000142</t>
  </si>
  <si>
    <t>Rua São Luís do Paraitinga 627 / Referencia: Na rua de terra / do lado da Brasilog / Barracão pastilha azul - CEP 13030105 - Jardim do Trevo, Campinas, São Paulo</t>
  </si>
  <si>
    <t>13030105</t>
  </si>
  <si>
    <t>27 de janeiro | 07:09</t>
  </si>
  <si>
    <t>27 de janeiro | 15:38</t>
  </si>
  <si>
    <t>MEL00003232713075</t>
  </si>
  <si>
    <t>2000005004999456</t>
  </si>
  <si>
    <t>MLB2896882842</t>
  </si>
  <si>
    <t>Pino Guia Pinça De Freio Spin Adv. 1.8 Flex 2016</t>
  </si>
  <si>
    <t>alexandre lima</t>
  </si>
  <si>
    <t>CPF 89203364404</t>
  </si>
  <si>
    <t>rua escritor alvaro lins 73 - Bloco i, Recife - CEP: 50830420, Pernambuco</t>
  </si>
  <si>
    <t>89203364404</t>
  </si>
  <si>
    <t>Rua Escritor Álvaro Lins 73 / Bloco I Referencia: Este Endereço É Da Minha Mãe. - CEP 50830420 - Afogados, Recife, Pernambuco</t>
  </si>
  <si>
    <t>50830420</t>
  </si>
  <si>
    <t>27 de janeiro | 23:56</t>
  </si>
  <si>
    <t>31 de janeiro | 15:39</t>
  </si>
  <si>
    <t>MEL00003233726864</t>
  </si>
  <si>
    <t>2000005004878598</t>
  </si>
  <si>
    <t>leonardo moura</t>
  </si>
  <si>
    <t>12569274658</t>
  </si>
  <si>
    <t>Rua Fernando Cabral 159 / CEP 36410420 - Santa Mônica, Congonhas, Minas Gerais</t>
  </si>
  <si>
    <t>Congonhas</t>
  </si>
  <si>
    <t>36410420</t>
  </si>
  <si>
    <t>27 de janeiro | 18:27</t>
  </si>
  <si>
    <t>30 de janeiro | 13:17</t>
  </si>
  <si>
    <t>MEL00003232857448</t>
  </si>
  <si>
    <t>2000005004838082</t>
  </si>
  <si>
    <t>Fabrizio Bulcao</t>
  </si>
  <si>
    <t>02968402544</t>
  </si>
  <si>
    <t>Rua do Prédio 12 / casa Referencia: Monte reconcavo - CEP 43900000 - Monte Recôncavo, São Francisco do Conde, Bahia</t>
  </si>
  <si>
    <t>São Francisco do Conde</t>
  </si>
  <si>
    <t>43900000</t>
  </si>
  <si>
    <t>27 de janeiro | 00:19</t>
  </si>
  <si>
    <t>27 de janeiro | 11:32</t>
  </si>
  <si>
    <t>MEL00003232567782</t>
  </si>
  <si>
    <t>2000005004787400</t>
  </si>
  <si>
    <t>FEDERAÇÃO GAÚCHA DE AUTOMOBILISMO</t>
  </si>
  <si>
    <t>49147439068</t>
  </si>
  <si>
    <t>Rua Marina Sirângelo Castello 54 / 414 BLOCO I - CEP 91215089 - Jardim Itu, Porto Alegre, Rio Grande do Sul</t>
  </si>
  <si>
    <t>91215089</t>
  </si>
  <si>
    <t>29 de janeiro | 14:28</t>
  </si>
  <si>
    <t>30 de janeiro | 17:35</t>
  </si>
  <si>
    <t>MEL00003232541354</t>
  </si>
  <si>
    <t>2000005004743442</t>
  </si>
  <si>
    <t>66606</t>
  </si>
  <si>
    <t>MLB3003396040</t>
  </si>
  <si>
    <t>Cabo De Câmbio Engate Uno Mille 2004 A 2013</t>
  </si>
  <si>
    <t>Jeferson Silva de sousa</t>
  </si>
  <si>
    <t>CPF 09020412582</t>
  </si>
  <si>
    <t>rua 2 48, Itabela - CEP: 45848000, Bahia</t>
  </si>
  <si>
    <t>09020412582</t>
  </si>
  <si>
    <t>Rua Dois 48 / CEP 45848000 - jaqueira, Itabela, Bahia</t>
  </si>
  <si>
    <t>Itabela</t>
  </si>
  <si>
    <t>45848000</t>
  </si>
  <si>
    <t>30 de janeiro | 10:53</t>
  </si>
  <si>
    <t>MEL00003233726281</t>
  </si>
  <si>
    <t>2000005004740706</t>
  </si>
  <si>
    <t>Ricardo Fernandes Lima</t>
  </si>
  <si>
    <t>91356911668</t>
  </si>
  <si>
    <t>Rua Conde Dolabela Portela 4171 / CEP 33236252 - Francisco Pereira, Lagoa Santa, Minas Gerais</t>
  </si>
  <si>
    <t>Lagoa Santa</t>
  </si>
  <si>
    <t>33236252</t>
  </si>
  <si>
    <t>27 de janeiro | 16:18</t>
  </si>
  <si>
    <t>28 de janeiro | 12:26</t>
  </si>
  <si>
    <t>MEL00003232503995</t>
  </si>
  <si>
    <t>2000005004489952</t>
  </si>
  <si>
    <t>Helio teixeira</t>
  </si>
  <si>
    <t>21979480672</t>
  </si>
  <si>
    <t>Rua Monte Ararat 240 / casas populares antigas - CEP 31872480 - Ribeiro de Abreu, Belo Horizonte, Minas Gerais</t>
  </si>
  <si>
    <t>31872480</t>
  </si>
  <si>
    <t>MEL00003232357651</t>
  </si>
  <si>
    <t>2000005004472168</t>
  </si>
  <si>
    <t>Alan Rodrigo</t>
  </si>
  <si>
    <t>28147455810</t>
  </si>
  <si>
    <t>Rua Alcisia Cavalcante da Costa 333 / Fundos - CEP 11750000 - Vila Herminda, Peruíbe, São Paulo</t>
  </si>
  <si>
    <t>Peruíbe</t>
  </si>
  <si>
    <t>11750000</t>
  </si>
  <si>
    <t>28 de janeiro | 01:29</t>
  </si>
  <si>
    <t>28 de janeiro | 15:40</t>
  </si>
  <si>
    <t>MEL00003232342758</t>
  </si>
  <si>
    <t>2000005004397784</t>
  </si>
  <si>
    <t>MLB2918838157</t>
  </si>
  <si>
    <t>Par Bandeja Inferior Com Pivô Strada 2005 A 2008</t>
  </si>
  <si>
    <t>Rosalia Nascimento da Silva</t>
  </si>
  <si>
    <t>CPF 07559814484</t>
  </si>
  <si>
    <t>rua da areia 592 - no da macacheira, Caaporã - CEP: 58326000, Paraíba</t>
  </si>
  <si>
    <t>07559814484</t>
  </si>
  <si>
    <t>rua da areia 592 / no da macacheira Referencia: nô da macacheira - CEP 58326000 - Cupissura, Caaporã, Paraíba</t>
  </si>
  <si>
    <t>Caaporã</t>
  </si>
  <si>
    <t>58326000</t>
  </si>
  <si>
    <t>28 de janeiro | 05:01</t>
  </si>
  <si>
    <t>FedexBr</t>
  </si>
  <si>
    <t>419977700140001</t>
  </si>
  <si>
    <t>https://radar.tntbrasil.com.br/radar/public/localizacaoSimplificada.do</t>
  </si>
  <si>
    <t>2000005004328362</t>
  </si>
  <si>
    <t>Luiz Afonso  Ramos</t>
  </si>
  <si>
    <t>01402312180</t>
  </si>
  <si>
    <t>Avenida Mandassaia Qd 04 Lt 72 534 / CEP 76350000 - Rubiataba, Goiás</t>
  </si>
  <si>
    <t>Rubiataba</t>
  </si>
  <si>
    <t>76350000</t>
  </si>
  <si>
    <t>30 de janeiro | 16:23</t>
  </si>
  <si>
    <t>MEL00003232262594</t>
  </si>
  <si>
    <t>2000005004295494</t>
  </si>
  <si>
    <t>Aniklebio Limoeiro</t>
  </si>
  <si>
    <t>CPF 37513622825</t>
  </si>
  <si>
    <t>Rua Jacarandá 60, Francisco Morato - CEP: 07929070, São Paulo</t>
  </si>
  <si>
    <t>37513622825</t>
  </si>
  <si>
    <t>Rua Jacarandá 60 / Referencia: em frente a escola Ulysses Sanches Ramires - CEP 07929070 - Jardim, Francisco Morato, São Paulo</t>
  </si>
  <si>
    <t>07929070</t>
  </si>
  <si>
    <t>27 de janeiro | 20:06</t>
  </si>
  <si>
    <t>41997723295</t>
  </si>
  <si>
    <t>2000004164029169</t>
  </si>
  <si>
    <t>Thais Ribeiro</t>
  </si>
  <si>
    <t>36073100841</t>
  </si>
  <si>
    <t>Rua Marechal Costa e Silva 204 / CEP 18230000 - São Miguel Arcanjo, São Paulo</t>
  </si>
  <si>
    <t>São Miguel Arcanjo</t>
  </si>
  <si>
    <t>18230000</t>
  </si>
  <si>
    <t>28 de janeiro | 00:32</t>
  </si>
  <si>
    <t>28 de janeiro | 11:23</t>
  </si>
  <si>
    <t>MEL00003232221812</t>
  </si>
  <si>
    <t>2000005003871068</t>
  </si>
  <si>
    <t>Carlos Alberto Oliveira Terra</t>
  </si>
  <si>
    <t>14934693637</t>
  </si>
  <si>
    <t>13 de maio 189 / casa - CEP 37860000 - centro, Nova Resende, Minas Gerais</t>
  </si>
  <si>
    <t>Nova Resende</t>
  </si>
  <si>
    <t>37860000</t>
  </si>
  <si>
    <t>26 de janeiro | 20:39</t>
  </si>
  <si>
    <t>27 de janeiro | 16:09</t>
  </si>
  <si>
    <t>MEL00003232190976</t>
  </si>
  <si>
    <t>2000005004157906</t>
  </si>
  <si>
    <t>Jessica Cristina Moreira</t>
  </si>
  <si>
    <t>41198269880</t>
  </si>
  <si>
    <t>Rua Bernadino da Silva Prates 131 / Casa Referencia: com frente padaria tudo de bom - CEP 16880000 - são pedro, Valparaíso, São Paulo</t>
  </si>
  <si>
    <t>Valparaíso</t>
  </si>
  <si>
    <t>16880000</t>
  </si>
  <si>
    <t>27 de janeiro | 19:40</t>
  </si>
  <si>
    <t>28 de janeiro | 14:48</t>
  </si>
  <si>
    <t>MEL00003232163265</t>
  </si>
  <si>
    <t>2000005004156518</t>
  </si>
  <si>
    <t>Tania Matos</t>
  </si>
  <si>
    <t>35063017720</t>
  </si>
  <si>
    <t>Rua Sargento Pinto de Oliveira 149 / casa frente - CEP 21032020 - Ramos, Rio de Janeiro, Rio de Janeiro</t>
  </si>
  <si>
    <t>21032020</t>
  </si>
  <si>
    <t>27 de janeiro | 01:44</t>
  </si>
  <si>
    <t>27 de janeiro | 18:17</t>
  </si>
  <si>
    <t>MEL00003232155290</t>
  </si>
  <si>
    <t>2000005004120840</t>
  </si>
  <si>
    <t>MLB2100402893</t>
  </si>
  <si>
    <t>Capa Pedal Acelerador Freio Embreagem Monza Kadett Ipanema</t>
  </si>
  <si>
    <t>iziel meireles</t>
  </si>
  <si>
    <t>34602496504</t>
  </si>
  <si>
    <t>Rua Renato Berbert de Castro 384 / Cd praia do sol 60 - CEP 41601185 - Stella Maris, Salvador, Bahia</t>
  </si>
  <si>
    <t>41601185</t>
  </si>
  <si>
    <t>26 de janeiro | 23:04</t>
  </si>
  <si>
    <t>27 de janeiro | 12:06</t>
  </si>
  <si>
    <t>MEL00003232136664</t>
  </si>
  <si>
    <t>2000005004097394</t>
  </si>
  <si>
    <t>552014</t>
  </si>
  <si>
    <t>MLB3052837702</t>
  </si>
  <si>
    <t>Bandeja C4 Picasso 2009 Á 2014 Lado Direito</t>
  </si>
  <si>
    <t>norma sueli machado machado</t>
  </si>
  <si>
    <t>CPF 53148940768</t>
  </si>
  <si>
    <t>Av. Brasil 623 - Apt 404, Rio das Ostras - CEP: 28893304, Rio de Janeiro</t>
  </si>
  <si>
    <t>53148940768</t>
  </si>
  <si>
    <t>Alameda Creta SN / Alphaville C3  16 Referencia: Alphaville 3 - CEP 28898356 - Alphaville, Rio das Ostras, Rio de Janeiro</t>
  </si>
  <si>
    <t>Rio das Ostras</t>
  </si>
  <si>
    <t>28898356</t>
  </si>
  <si>
    <t>28 de janeiro | 04:31</t>
  </si>
  <si>
    <t>30 de janeiro | 09:19</t>
  </si>
  <si>
    <t>MEL00003233723673</t>
  </si>
  <si>
    <t>2000005004023120</t>
  </si>
  <si>
    <t>Leticia Sousa</t>
  </si>
  <si>
    <t>46763249870</t>
  </si>
  <si>
    <t>Rua Fernando de Noronha 125 / CEP 13420580 - Piracicamirim, Piracicaba, São Paulo</t>
  </si>
  <si>
    <t>Piracicaba</t>
  </si>
  <si>
    <t>13420580</t>
  </si>
  <si>
    <t>27 de janeiro | 00:39</t>
  </si>
  <si>
    <t>27 de janeiro | 15:53</t>
  </si>
  <si>
    <t>MEL00003232074976</t>
  </si>
  <si>
    <t>2000005004026878</t>
  </si>
  <si>
    <t>Par-FD001</t>
  </si>
  <si>
    <t>MLB1720245109</t>
  </si>
  <si>
    <t>2 Kit's Rolamento Roda Traseira Escort 94 Fiesta 95 Ka 97</t>
  </si>
  <si>
    <t>Wadynton David</t>
  </si>
  <si>
    <t>CPF 42443557820</t>
  </si>
  <si>
    <t>Rua Albert Fink 1035 - Ao lado da Pizzaria, Suzano - CEP: 08683145, São Paulo</t>
  </si>
  <si>
    <t>42443557820</t>
  </si>
  <si>
    <t>Rua Albert Fink 1035 / Ao lado da Pizzaria Referencia: Casa de esquina com a Rua Manoel Teixeira - CEP 08683145 - Parque Maria Helena, Suzano, São Paulo</t>
  </si>
  <si>
    <t>08683145</t>
  </si>
  <si>
    <t>27 de janeiro | 16:23</t>
  </si>
  <si>
    <t>41997609504</t>
  </si>
  <si>
    <t>2000005004001874</t>
  </si>
  <si>
    <t>diogilhes de andrade guimaraes andrade</t>
  </si>
  <si>
    <t>04226540433</t>
  </si>
  <si>
    <t>Rua Porto Rico 82 / CEP 54774622 - Céu Azul, Camaragibe, Pernambuco</t>
  </si>
  <si>
    <t>Camaragibe</t>
  </si>
  <si>
    <t>54774622</t>
  </si>
  <si>
    <t>27 de janeiro | 17:33</t>
  </si>
  <si>
    <t>Loggi</t>
  </si>
  <si>
    <t>ML41997598042135551</t>
  </si>
  <si>
    <t>https://www.loggi.com/rastreador/3762947aef/ML41997598042135551</t>
  </si>
  <si>
    <t>2000004163894923</t>
  </si>
  <si>
    <t>MLB3111463950</t>
  </si>
  <si>
    <t>Bandeja Superior Direito Sem Pivô Chevy 500 1984 À 1995</t>
  </si>
  <si>
    <t>andre Henrique</t>
  </si>
  <si>
    <t>CPF 08373090770</t>
  </si>
  <si>
    <t>Rua João Ubaldo de Souza 385 - No Comercio Entrega Dona Teresa, Linhares - CEP: 29903150, Espírito Santo</t>
  </si>
  <si>
    <t>08373090770</t>
  </si>
  <si>
    <t>Rua Bernardino Monteiro 48 / CEP 29650000 - Centro, Santa Teresa, Espírito Santo</t>
  </si>
  <si>
    <t>Santa Teresa</t>
  </si>
  <si>
    <t>29650000</t>
  </si>
  <si>
    <t>28 de janeiro | 03:50</t>
  </si>
  <si>
    <t>30 de janeiro | 14:44</t>
  </si>
  <si>
    <t>MEL00003233724180</t>
  </si>
  <si>
    <t>2000005003951398</t>
  </si>
  <si>
    <t>Janaína Souza</t>
  </si>
  <si>
    <t>38278542880</t>
  </si>
  <si>
    <t>13481382</t>
  </si>
  <si>
    <t>MEL00003232029354</t>
  </si>
  <si>
    <t>2000004998764034</t>
  </si>
  <si>
    <t>MLB2221148393</t>
  </si>
  <si>
    <t>Kit Pino Buchas Dobradiça Porta Corcel Delrey Pampa Belina</t>
  </si>
  <si>
    <t>Antonio Francisco da Silva Silva</t>
  </si>
  <si>
    <t>CPF 65624726872</t>
  </si>
  <si>
    <t>Rua Justino Martins 143, São Paulo - CEP: 04408050, São Paulo</t>
  </si>
  <si>
    <t>65624726872</t>
  </si>
  <si>
    <t>Rua Justino Martins 143 / Referencia: perto da caixa dágua - CEP 04408050 - Americanópolis, São Paulo, São Paulo</t>
  </si>
  <si>
    <t>04408050</t>
  </si>
  <si>
    <t>28 de janeiro | 02:29</t>
  </si>
  <si>
    <t>28 de janeiro | 14:02</t>
  </si>
  <si>
    <t>MEL00003233722131</t>
  </si>
  <si>
    <t>2000004163886641</t>
  </si>
  <si>
    <t>Marcelo Gasparoto</t>
  </si>
  <si>
    <t>CPF 39340566874</t>
  </si>
  <si>
    <t>Rua José Pedroso 59 - mecanica mt, Ourinhos - CEP: 19913020, São Paulo</t>
  </si>
  <si>
    <t>39340566874</t>
  </si>
  <si>
    <t>Rua Vereador Geraldo Bernardini 512 / oficina mt - CEP 19912270 - Vila Boa Esperança, Ourinhos, São Paulo</t>
  </si>
  <si>
    <t>Ourinhos</t>
  </si>
  <si>
    <t>19912270</t>
  </si>
  <si>
    <t>28 de janeiro | 01:27</t>
  </si>
  <si>
    <t>28 de janeiro | 11:03</t>
  </si>
  <si>
    <t>MEL00003233721824</t>
  </si>
  <si>
    <t>2000005003894100</t>
  </si>
  <si>
    <t>hl5610</t>
  </si>
  <si>
    <t>MLB2800429571</t>
  </si>
  <si>
    <t>Bieleta Dianteira Esquerda Vera Cruz 2007 A 2012</t>
  </si>
  <si>
    <t>Paulo Roberto Roberto</t>
  </si>
  <si>
    <t>CPF 11385476893</t>
  </si>
  <si>
    <t>rua juriti 266 - Casa Terrea, vargem grande Paulista - CEP: 06730000, São Paulo</t>
  </si>
  <si>
    <t>11385476893</t>
  </si>
  <si>
    <t>Rua Juriti 266 / Condominio Santa Adelia Lote V 19 - CEP 06730000 - Vargem Grande Paulista, São Paulo</t>
  </si>
  <si>
    <t>28 de janeiro | 02:20</t>
  </si>
  <si>
    <t>28 de janeiro | 15:15</t>
  </si>
  <si>
    <t>MEL00003233721635</t>
  </si>
  <si>
    <t>2000005003740642</t>
  </si>
  <si>
    <t>alcir rosa</t>
  </si>
  <si>
    <t>02602642703</t>
  </si>
  <si>
    <t>Rua do Norte 350 / casa 2.a - CEP 25253640 - Santo Antônio, Duque de Caxias, Rio de Janeiro</t>
  </si>
  <si>
    <t>25253640</t>
  </si>
  <si>
    <t>27 de janeiro | 18:51</t>
  </si>
  <si>
    <t>MEL00003231885686</t>
  </si>
  <si>
    <t>2000005003669612</t>
  </si>
  <si>
    <t>Marcia ROCHA</t>
  </si>
  <si>
    <t>CPF 29775366801</t>
  </si>
  <si>
    <t>Avenida Comandante Sampaio 1263, Osasco - CEP: 06192010, São Paulo</t>
  </si>
  <si>
    <t>29775366801</t>
  </si>
  <si>
    <t>Avenida Comandante Sampaio 1263 / CEP 06192010 - km 18, Osasco, São Paulo</t>
  </si>
  <si>
    <t>06192010</t>
  </si>
  <si>
    <t>27 de janeiro | 15:41</t>
  </si>
  <si>
    <t>SAMUEL ALEXANDRE</t>
  </si>
  <si>
    <t>41997453375</t>
  </si>
  <si>
    <t>2000005003513326</t>
  </si>
  <si>
    <t>leandro barbosa</t>
  </si>
  <si>
    <t>12152348648</t>
  </si>
  <si>
    <t>Rua Armindo Longo 254 / casa - CEP 13445422 - Jardim Mercedes Maria de Moraes, Engenheiro Coelho, São Paulo</t>
  </si>
  <si>
    <t>Engenheiro Coelho</t>
  </si>
  <si>
    <t>13445422</t>
  </si>
  <si>
    <t>27 de janeiro | 15:42</t>
  </si>
  <si>
    <t>MEL00003231737593</t>
  </si>
  <si>
    <t>2000005003428088</t>
  </si>
  <si>
    <t>T1005</t>
  </si>
  <si>
    <t>MLB3025163328</t>
  </si>
  <si>
    <t>Terminal Cabo Câmbio Engate 13mm Grand Siena 2014 Em Diante</t>
  </si>
  <si>
    <t>FERNANDO LIMA</t>
  </si>
  <si>
    <t>CPF 14622924889</t>
  </si>
  <si>
    <t>Rua Elizabeth Simões 141 - Casa 2, São Paulo - CEP: 03812025, São Paulo</t>
  </si>
  <si>
    <t>14622924889</t>
  </si>
  <si>
    <t>Rua Elizabeth Simões 295 / Casa 2 - CEP 03812025 - Vila Santa Inês, São Paulo, São Paulo</t>
  </si>
  <si>
    <t>03812025</t>
  </si>
  <si>
    <t>27 de janeiro | 16:01</t>
  </si>
  <si>
    <t>27 de janeiro | 17:38</t>
  </si>
  <si>
    <t>41997347583</t>
  </si>
  <si>
    <t>2000004163649179</t>
  </si>
  <si>
    <t>Rafael Silva Gomes</t>
  </si>
  <si>
    <t>35130637844</t>
  </si>
  <si>
    <t>Rua Francisco Rafael Damião 32 / CEP 11500540 - Jardim Costa e Silva, Cubatão, São Paulo</t>
  </si>
  <si>
    <t>11500540</t>
  </si>
  <si>
    <t>27 de janeiro | 01:30</t>
  </si>
  <si>
    <t>27 de janeiro | 17:48</t>
  </si>
  <si>
    <t>MEL00003231657924</t>
  </si>
  <si>
    <t>2000005003364696</t>
  </si>
  <si>
    <t>Kássia Souza</t>
  </si>
  <si>
    <t>12826739638</t>
  </si>
  <si>
    <t>Av. Renato Azeredo 1217 / CEP 37750000 - Machado, Minas Gerais</t>
  </si>
  <si>
    <t>Machado</t>
  </si>
  <si>
    <t>37750000</t>
  </si>
  <si>
    <t>26 de janeiro | 23:10</t>
  </si>
  <si>
    <t>27 de janeiro | 13:52</t>
  </si>
  <si>
    <t>MEL00003231620243</t>
  </si>
  <si>
    <t>2000005003354996</t>
  </si>
  <si>
    <t>Gilka Areas Machado</t>
  </si>
  <si>
    <t>CPF 54292255504</t>
  </si>
  <si>
    <t>Rua Junia Nogueira de melo 268, Barreiras - CEP: 47800398, Bahia</t>
  </si>
  <si>
    <t>54292255504</t>
  </si>
  <si>
    <t>Avenida Dona Vitalina 119 / APT 602 Referencia: ED PORTO BELO - CEP 47810163 - Morada Nobre, Barreiras, Bahia</t>
  </si>
  <si>
    <t>Barreiras</t>
  </si>
  <si>
    <t>47810163</t>
  </si>
  <si>
    <t>28 de janeiro | 03:55</t>
  </si>
  <si>
    <t>MEL00003233719534</t>
  </si>
  <si>
    <t>2000005003333476</t>
  </si>
  <si>
    <t>77350P</t>
  </si>
  <si>
    <t>MLB2736664934</t>
  </si>
  <si>
    <t>Cabo De Trambulador Prisma 2007 A 2014 Com Pino De Regulagem</t>
  </si>
  <si>
    <t>laudemiro Tomas</t>
  </si>
  <si>
    <t>CPF 00916215504</t>
  </si>
  <si>
    <t>Rua arataca 428 - casa, Teixeira de Freitas - CEP: 45992674, Bahia</t>
  </si>
  <si>
    <t>00916215504</t>
  </si>
  <si>
    <t>Rua Arataca 428 / casa - CEP 45992674 - Eixo Sul, Teixeira de Freitas, Bahia</t>
  </si>
  <si>
    <t>45992674</t>
  </si>
  <si>
    <t>30 de janeiro | 16:13</t>
  </si>
  <si>
    <t>MEL00003233717955</t>
  </si>
  <si>
    <t>2000005003317586</t>
  </si>
  <si>
    <t>Ivan Bulhões Araújo de Andrade Araújo</t>
  </si>
  <si>
    <t>41886089434</t>
  </si>
  <si>
    <t>Agrestina</t>
  </si>
  <si>
    <t>55495000</t>
  </si>
  <si>
    <t>ML41997300723135551</t>
  </si>
  <si>
    <t>2000005003298370</t>
  </si>
  <si>
    <t>André Silva</t>
  </si>
  <si>
    <t>21020514710</t>
  </si>
  <si>
    <t>ALAMEDA SETE 21 / Esquina com Alameda 3 - CEP 25251038 - Duque de Caxias, Rio de Janeiro</t>
  </si>
  <si>
    <t>25251038</t>
  </si>
  <si>
    <t>27 de janeiro | 16:24</t>
  </si>
  <si>
    <t>MEL00003231573097</t>
  </si>
  <si>
    <t>https://myaccount.mercadolivre.com.br/shipments/41997292008/detail</t>
  </si>
  <si>
    <t>2000005003232952</t>
  </si>
  <si>
    <t>Vagner Da costa oliveira</t>
  </si>
  <si>
    <t>13490357426</t>
  </si>
  <si>
    <t>sitio Catole SN / Referencia: correios - CEP 58695000 - zona rural, Desterro, Paraíba</t>
  </si>
  <si>
    <t>Desterro</t>
  </si>
  <si>
    <t>58695000</t>
  </si>
  <si>
    <t>27 de janeiro | 01:28</t>
  </si>
  <si>
    <t>28 de janeiro | 19:31</t>
  </si>
  <si>
    <t>MEL00003231529070</t>
  </si>
  <si>
    <t>2000005003172970</t>
  </si>
  <si>
    <t>MLB2787135589</t>
  </si>
  <si>
    <t>Kit Reparo Terminal Cabo Engate Seleção Nissan Versa</t>
  </si>
  <si>
    <t>Manoelpaixao manoel</t>
  </si>
  <si>
    <t>97718599515</t>
  </si>
  <si>
    <t>Rua Eraldo 31 / ConjuSanta Madalena Engenho Velho Da Federaao depois do bloco 15 procurar Sandro ou Bruno Referencia: cong santa madale engenho velho da federaçao - CEP 40220020 - Engenho Velho da Federação, Salvador, Bahia</t>
  </si>
  <si>
    <t>40220020</t>
  </si>
  <si>
    <t>27 de janeiro | 05:29</t>
  </si>
  <si>
    <t>MEL00003231513866</t>
  </si>
  <si>
    <t>2000004163529339</t>
  </si>
  <si>
    <t>Eder Soares</t>
  </si>
  <si>
    <t>05949431677</t>
  </si>
  <si>
    <t>Rua Presbítero Santino de Souza 186 / casa Referencia: proximo ao supermercado Magnus - CEP 32015150 - Santa Helena, Contagem, Minas Gerais</t>
  </si>
  <si>
    <t>32015150</t>
  </si>
  <si>
    <t>26 de janeiro | 18:40</t>
  </si>
  <si>
    <t>27 de janeiro | 18:15</t>
  </si>
  <si>
    <t>MEL00003231459993</t>
  </si>
  <si>
    <t>2000005002209722</t>
  </si>
  <si>
    <t>Ailton Elias</t>
  </si>
  <si>
    <t>94718946972</t>
  </si>
  <si>
    <t>Rua Santa Catarina SN / barracão de zinco Referencia: horario comercial - CEP 89550000 - centro, Rio das Antas, Santa Catarina</t>
  </si>
  <si>
    <t>Rio das Antas</t>
  </si>
  <si>
    <t>89550000</t>
  </si>
  <si>
    <t>26 de janeiro | 20:54</t>
  </si>
  <si>
    <t>27 de janeiro | 10:57</t>
  </si>
  <si>
    <t>MEL00003231454574</t>
  </si>
  <si>
    <t>2000005003138184</t>
  </si>
  <si>
    <t>Sandro José Silva</t>
  </si>
  <si>
    <t>70107521687</t>
  </si>
  <si>
    <t>Rua Evaristo Pereira de Castro 312 / Casa/Esquina - Hercilio Ramos - CEP 37540000 - Santana II, Santa Rita do Sapucaí, Minas Gerais</t>
  </si>
  <si>
    <t>26 de janeiro | 21:21</t>
  </si>
  <si>
    <t>27 de janeiro | 14:48</t>
  </si>
  <si>
    <t>MEL00003231457386</t>
  </si>
  <si>
    <t>2000005003088646</t>
  </si>
  <si>
    <t>Matheus Gripp</t>
  </si>
  <si>
    <t>13287624679</t>
  </si>
  <si>
    <t>Capitão Carlos Heringer 165 / centro - CEP 36976000 - Alto Jequitibá, Minas Gerais</t>
  </si>
  <si>
    <t>Alto Jequitibá</t>
  </si>
  <si>
    <t>36976000</t>
  </si>
  <si>
    <t>27 de janeiro | 13:28</t>
  </si>
  <si>
    <t>30 de janeiro | 17:16</t>
  </si>
  <si>
    <t>MEL00003231418906</t>
  </si>
  <si>
    <t>2000005003066256</t>
  </si>
  <si>
    <t>Ricardo Silva Camargo</t>
  </si>
  <si>
    <t>CPF 20260866806</t>
  </si>
  <si>
    <t>Rua XV de Novembro 520, Itararé - CEP: 18460007, São Paulo</t>
  </si>
  <si>
    <t>20260866806</t>
  </si>
  <si>
    <t>Rua XV de Novembro 520 / Referencia: Padaria Pão Quente - CEP 18460007 - Centro, Itararé, São Paulo</t>
  </si>
  <si>
    <t>Itararé</t>
  </si>
  <si>
    <t>18460007</t>
  </si>
  <si>
    <t>28 de janeiro | 14:47</t>
  </si>
  <si>
    <t>MEL00003233715779</t>
  </si>
  <si>
    <t>2000004163466589</t>
  </si>
  <si>
    <t>dario franca</t>
  </si>
  <si>
    <t>03720648680</t>
  </si>
  <si>
    <t>rua Celina Alves Moreira rabelo 45 / oficina - CEP 36650000 - boa sorte, Senador Cortes, Minas Gerais</t>
  </si>
  <si>
    <t>Senador Cortes</t>
  </si>
  <si>
    <t>36650000</t>
  </si>
  <si>
    <t>27 de janeiro | 18:47</t>
  </si>
  <si>
    <t>28 de janeiro | 15:48</t>
  </si>
  <si>
    <t>MEL00003231383351</t>
  </si>
  <si>
    <t>2000005002905482</t>
  </si>
  <si>
    <t>Claudia Albuquerque Dos Santos Arruda</t>
  </si>
  <si>
    <t>25386815881</t>
  </si>
  <si>
    <t>Avenida Aprígio Bezerra da Silva 1525 / apto 142 A - CEP 06763040 - Chácara Agrindus, Taboão da Serra, São Paulo</t>
  </si>
  <si>
    <t>06763040</t>
  </si>
  <si>
    <t>26 de janeiro | 23:36</t>
  </si>
  <si>
    <t>27 de janeiro | 12:21</t>
  </si>
  <si>
    <t>MEL00003231293791</t>
  </si>
  <si>
    <t>2000004163423093</t>
  </si>
  <si>
    <t>GERSON LUIS RIGON &amp;amp; CIA LTDA</t>
  </si>
  <si>
    <t>91640656000124</t>
  </si>
  <si>
    <t>Avenida Senador Alberto Pasqualini 286 / CEP 98910000 - Centro, Três de Maio, Rio Grande do Sul</t>
  </si>
  <si>
    <t>Três de Maio</t>
  </si>
  <si>
    <t>98910000</t>
  </si>
  <si>
    <t>27 de janeiro | 14:32</t>
  </si>
  <si>
    <t>28 de janeiro | 15:09</t>
  </si>
  <si>
    <t>MEL00003231289240</t>
  </si>
  <si>
    <t>2000005002899314</t>
  </si>
  <si>
    <t>Par Terminal Fiat 10mm e 13mm</t>
  </si>
  <si>
    <t>MLB1928752740</t>
  </si>
  <si>
    <t>Par De Terminal Cabo Engate E Seleção Marcha Uno Palio 2014</t>
  </si>
  <si>
    <t>Jose ary Rosa junior</t>
  </si>
  <si>
    <t>CPF 21947891898</t>
  </si>
  <si>
    <t>av prof. sebastiao paulo de toledo pontes 283 - oficina mecanica bosch speedcar, São José dos Campos - CEP: 12220380, São Paulo</t>
  </si>
  <si>
    <t>21947891898</t>
  </si>
  <si>
    <t>Avenida Professor Sebastião Paulo de Toledo Pontes 283 / oficina mecanica - CEP 12220380 - Vila Industrial, São José dos Campos, São Paulo</t>
  </si>
  <si>
    <t>12220380</t>
  </si>
  <si>
    <t>28 de janeiro | 02:36</t>
  </si>
  <si>
    <t>31 de janeiro | 10:55</t>
  </si>
  <si>
    <t>MEL00003233717443</t>
  </si>
  <si>
    <t>2000005002887062</t>
  </si>
  <si>
    <t>Filipe Viana</t>
  </si>
  <si>
    <t>11814835652</t>
  </si>
  <si>
    <t>Rua José Amélio da Silva 229 / CEP 35970000 - Serra vila, Barão de Cocais, Minas Gerais</t>
  </si>
  <si>
    <t>Barão de Cocais</t>
  </si>
  <si>
    <t>35970000</t>
  </si>
  <si>
    <t>26 de janeiro | 17:55</t>
  </si>
  <si>
    <t>28 de janeiro | 16:49</t>
  </si>
  <si>
    <t>MEL00003231263080</t>
  </si>
  <si>
    <t>2000005002707824</t>
  </si>
  <si>
    <t>Rumminick Marinho</t>
  </si>
  <si>
    <t>10923929711</t>
  </si>
  <si>
    <t>Rua Mário Agostinelli 105 / ap 205 bloco 1 - CEP 22775046 - Jacarepaguá, Rio de Janeiro, Rio de Janeiro</t>
  </si>
  <si>
    <t>22775046</t>
  </si>
  <si>
    <t>26 de janeiro | 18:29</t>
  </si>
  <si>
    <t>27 de janeiro | 15:16</t>
  </si>
  <si>
    <t>MEL00003231127720</t>
  </si>
  <si>
    <t>2000004163319757</t>
  </si>
  <si>
    <t>robson fernandes da silva fernades</t>
  </si>
  <si>
    <t>CPF 90349776172</t>
  </si>
  <si>
    <t>quadra 32 loja 11 setor leste 11 - setor leste gama, Brasília - CEP: 72460320, Distrito Federal</t>
  </si>
  <si>
    <t>90349776172</t>
  </si>
  <si>
    <t>Quadra 32 11 / Loja - CEP 72460320 - Setor Leste (Gama), Brasília, Distrito Federal</t>
  </si>
  <si>
    <t>72460320</t>
  </si>
  <si>
    <t>28 de janeiro | 03:20</t>
  </si>
  <si>
    <t>MEL00003234829803</t>
  </si>
  <si>
    <t>2000005002640324</t>
  </si>
  <si>
    <t>MARCELO GERBER</t>
  </si>
  <si>
    <t>66131812934</t>
  </si>
  <si>
    <t>Rua Mateus Leme 5839 / Loja 1 e 2 - CEP 82130085 - Abranches, Curitiba, Paraná</t>
  </si>
  <si>
    <t>82130085</t>
  </si>
  <si>
    <t>26 de janeiro | 19:18</t>
  </si>
  <si>
    <t>27 de janeiro | 13:59</t>
  </si>
  <si>
    <t>MEL00003231067955</t>
  </si>
  <si>
    <t>https://myaccount.mercadolivre.com.br/shipments/41997008490/detail</t>
  </si>
  <si>
    <t>2000005002621224</t>
  </si>
  <si>
    <t>Julioandrade Rodrigo</t>
  </si>
  <si>
    <t>87122502287</t>
  </si>
  <si>
    <t>Passagem Santa Catarina 76 / atrás do preço baixo Referencia: atrás do preço baixo da senador Lemos.
Que fica entre Travessa  barão do triunfo e Travessa  angustura. - CEP 66083530 - Sacramenta, Belém, Pará</t>
  </si>
  <si>
    <t>Belém</t>
  </si>
  <si>
    <t>66083530</t>
  </si>
  <si>
    <t>31 de janeiro | 09:13</t>
  </si>
  <si>
    <t>MEL00003231055204</t>
  </si>
  <si>
    <t>2000004163275411</t>
  </si>
  <si>
    <t>gilson bernardo da silva gilson</t>
  </si>
  <si>
    <t>91013186400</t>
  </si>
  <si>
    <t>Rua Pedro Domingos Braga 82 / CEP 55890000 - Centro, Aliança, Pernambuco</t>
  </si>
  <si>
    <t>Aliança</t>
  </si>
  <si>
    <t>55890000</t>
  </si>
  <si>
    <t>28 de janeiro | 14:37</t>
  </si>
  <si>
    <t>MEL00003231024856</t>
  </si>
  <si>
    <t>2000004163227499</t>
  </si>
  <si>
    <t>wémerson soares pereira</t>
  </si>
  <si>
    <t>30674294866</t>
  </si>
  <si>
    <t>Rua Santina Viana Menegasso 115 / Oficina Mec Cirillo Referencia: Oficina mecanica cirillo 8:00-11:30 13:15-18:00, caso nao tenha ninguem entregar ao lado esquina fortunato lodron 190  997782804 - CEP 19045260 - Jardim Santa Mônica, Presidente Prudente, São Paulo</t>
  </si>
  <si>
    <t>Presidente Prudente</t>
  </si>
  <si>
    <t>19045260</t>
  </si>
  <si>
    <t>26 de janeiro | 19:37</t>
  </si>
  <si>
    <t>27 de janeiro | 09:52</t>
  </si>
  <si>
    <t>MEL00003230935781</t>
  </si>
  <si>
    <t>2000005002443556</t>
  </si>
  <si>
    <t>Gustavo Aparecido de oliveira ferreira</t>
  </si>
  <si>
    <t>36175300874</t>
  </si>
  <si>
    <t>Caipois 1350 / CEP 14406690 - Jardim Martins, Franca, São Paulo</t>
  </si>
  <si>
    <t>Franca</t>
  </si>
  <si>
    <t>14406690</t>
  </si>
  <si>
    <t>26 de janeiro | 18:35</t>
  </si>
  <si>
    <t>27 de janeiro | 12:22</t>
  </si>
  <si>
    <t>MEL00003230905583</t>
  </si>
  <si>
    <t>2000005002433700</t>
  </si>
  <si>
    <t>Gerson de Jesus Fanha</t>
  </si>
  <si>
    <t>07006289912</t>
  </si>
  <si>
    <t>Rua Governador Algacir Guimarães 35 / sobrado, escada do lado de fora - CEP 82960520 - Cajuru, Curitiba, Paraná</t>
  </si>
  <si>
    <t>82960520</t>
  </si>
  <si>
    <t>26 de janeiro | 17:45</t>
  </si>
  <si>
    <t>27 de janeiro | 10:52</t>
  </si>
  <si>
    <t>MEL00003230904884</t>
  </si>
  <si>
    <t>2000005002407874</t>
  </si>
  <si>
    <t>Marcio Santos</t>
  </si>
  <si>
    <t>01501510550</t>
  </si>
  <si>
    <t>Avenida Paes de Barros 1079 / Oficina Mecanica Referencia: estabelecimento comercial,  oficina mecânica - CEP 17232110 - Distrito Industrial I, Itapuí, São Paulo</t>
  </si>
  <si>
    <t>17232110</t>
  </si>
  <si>
    <t>26 de janeiro | 18:15</t>
  </si>
  <si>
    <t>27 de janeiro | 15:18</t>
  </si>
  <si>
    <t>MEL00003230880857</t>
  </si>
  <si>
    <t>2000005002380060</t>
  </si>
  <si>
    <t>Meire Aparecida</t>
  </si>
  <si>
    <t>09996116824</t>
  </si>
  <si>
    <t>Rua Yolando Savioli 186 / CEP 06700660 - Jardim Carmel, Cotia, São Paulo</t>
  </si>
  <si>
    <t>Cotia</t>
  </si>
  <si>
    <t>06700660</t>
  </si>
  <si>
    <t>MEL00003230852457</t>
  </si>
  <si>
    <t>2000005002379584</t>
  </si>
  <si>
    <t>Devolução a caminho</t>
  </si>
  <si>
    <t>Chegará entre 8 e 13 de fevereiro. Se houver algum problema, você pode nos avisar quando receber.</t>
  </si>
  <si>
    <t>Milton Rezende</t>
  </si>
  <si>
    <t>CPF 09498958149</t>
  </si>
  <si>
    <t>Rua Pará 2528 - rua para 2528, Ribeirão Preto - CEP: 14060440, São Paulo</t>
  </si>
  <si>
    <t>09498958149</t>
  </si>
  <si>
    <t>31 de janeiro | 11:00</t>
  </si>
  <si>
    <t>QC419073120BR</t>
  </si>
  <si>
    <t>https://www2.correios.com.br/sistemas/rastreamento/resultado.cfm</t>
  </si>
  <si>
    <t>2000005000670412</t>
  </si>
  <si>
    <t>PAR112106/7</t>
  </si>
  <si>
    <t>MLB3070019979</t>
  </si>
  <si>
    <t>Par Bandeja Com Pivô Grand Siena 2012 Em Diante</t>
  </si>
  <si>
    <t>HENRIQUE CESAR PAULINO 36732670867</t>
  </si>
  <si>
    <t>CNPJ 28281597000109</t>
  </si>
  <si>
    <t>Rua Francisco Quadra Castro 81, Suzano - CEP: 08675170, São Paulo</t>
  </si>
  <si>
    <t>28281597000109</t>
  </si>
  <si>
    <t>Rua Francisco Quadra Castro 81 / CEP 08675170 - Vila São Jorge, Suzano, São Paulo</t>
  </si>
  <si>
    <t>08675170</t>
  </si>
  <si>
    <t>27 de janeiro | 18:56</t>
  </si>
  <si>
    <t>41996142063</t>
  </si>
  <si>
    <t>2000004163073755</t>
  </si>
  <si>
    <t>IRMAOS IVANOV INFORMATICA E SISTEMAS DE SEGURANCA LTDA</t>
  </si>
  <si>
    <t>03189905000140</t>
  </si>
  <si>
    <t>Avenida José Mário de Arruda Toledo 440 / J. Toledo - Loja 08 Referencia: Loja Campydata Localizada Dentro do Supermercado Enxuto - CEP 13033002 - Jardim Aurélia, Campinas, São Paulo</t>
  </si>
  <si>
    <t>13033002</t>
  </si>
  <si>
    <t>27 de janeiro | 02:40</t>
  </si>
  <si>
    <t>27 de janeiro | 14:06</t>
  </si>
  <si>
    <t>MEL00003230634219</t>
  </si>
  <si>
    <t>2000005002005940</t>
  </si>
  <si>
    <t>MLB2100146499</t>
  </si>
  <si>
    <t>Capa Pedal Hyundai Tucson I30 Hb20 Elantra Kia Sportage</t>
  </si>
  <si>
    <t>Leandro Wessner</t>
  </si>
  <si>
    <t>07856562943</t>
  </si>
  <si>
    <t>Rua Frei Estanislau Schaette 2053 / Loja LR AutoCar - CEP 89037255 - Água Verde, Blumenau, Santa Catarina</t>
  </si>
  <si>
    <t>Blumenau</t>
  </si>
  <si>
    <t>89037255</t>
  </si>
  <si>
    <t>26 de janeiro | 22:45</t>
  </si>
  <si>
    <t>27 de janeiro | 17:02</t>
  </si>
  <si>
    <t>MEL00003230614321</t>
  </si>
  <si>
    <t>2000004163061487</t>
  </si>
  <si>
    <t>Vilmar Perin</t>
  </si>
  <si>
    <t>45372640120</t>
  </si>
  <si>
    <t>Rua Martin Célio Rosella 770 / n Referencia: n - CEP 78302128 - Jardim Horizonte, Tangará da Serra, Mato Grosso</t>
  </si>
  <si>
    <t>Tangará da Serra</t>
  </si>
  <si>
    <t>78302128</t>
  </si>
  <si>
    <t>26 de janeiro | 19:16</t>
  </si>
  <si>
    <t>31 de janeiro | 18:30</t>
  </si>
  <si>
    <t>MEL00003230601883</t>
  </si>
  <si>
    <t>2000005001118300</t>
  </si>
  <si>
    <t>Chega entre os dias 10 e 15 de fevereiro</t>
  </si>
  <si>
    <t xml:space="preserve">israel  araujo </t>
  </si>
  <si>
    <t>04597793119</t>
  </si>
  <si>
    <t>Avenida Siqueira Campos 797 / casa Referencia: ao lado do lava jato - CEP 77915000 - centro, Cachoeirinha, Tocantins</t>
  </si>
  <si>
    <t>Cachoeirinha</t>
  </si>
  <si>
    <t>Tocantins</t>
  </si>
  <si>
    <t>77915000</t>
  </si>
  <si>
    <t>26 de janeiro | 20:41</t>
  </si>
  <si>
    <t>11864800567677</t>
  </si>
  <si>
    <t>http://www.jadlog.com.br/trackingml.jsp?pedido=11864800567677</t>
  </si>
  <si>
    <t>2000005001852966</t>
  </si>
  <si>
    <t>PAR-PVI0606</t>
  </si>
  <si>
    <t>MLB3130956590</t>
  </si>
  <si>
    <t>Par Pivô Bandeja Dianteira  Fluence 2011 Em Diante</t>
  </si>
  <si>
    <t>José Osmundo Henrique de Araujo</t>
  </si>
  <si>
    <t>CPF 21318722837</t>
  </si>
  <si>
    <t>Rua Airão 21-B 21 - Casa, Carapicuíba - CEP: 06382050, São Paulo</t>
  </si>
  <si>
    <t>21318722837</t>
  </si>
  <si>
    <t>31 de janeiro | 10:16</t>
  </si>
  <si>
    <t>QC467453701BR</t>
  </si>
  <si>
    <t>2000005001794458</t>
  </si>
  <si>
    <t>PRISCILA CRISTINA FERREIRA PANICIO 36576047827</t>
  </si>
  <si>
    <t>34428286000122</t>
  </si>
  <si>
    <t>Rua Doutor Cláudio Manoel Romeiro 1209 / CEP 14406313 - São Joaquim, Franca, São Paulo</t>
  </si>
  <si>
    <t>14406313</t>
  </si>
  <si>
    <t>26 de janeiro | 18:54</t>
  </si>
  <si>
    <t>27 de janeiro | 12:07</t>
  </si>
  <si>
    <t>MEL00003230341958</t>
  </si>
  <si>
    <t>2000005001751230</t>
  </si>
  <si>
    <t>Leticia  Ferreira</t>
  </si>
  <si>
    <t>46146160890</t>
  </si>
  <si>
    <t>Rua Gregório Magnani 785 / casa 1 - CEP 14750000 - jd leone, Pitangueiras, São Paulo</t>
  </si>
  <si>
    <t>Pitangueiras</t>
  </si>
  <si>
    <t>14750000</t>
  </si>
  <si>
    <t>26 de janeiro | 23:27</t>
  </si>
  <si>
    <t>27 de janeiro | 09:53</t>
  </si>
  <si>
    <t>MEL00003230321351</t>
  </si>
  <si>
    <t>2000005001733160</t>
  </si>
  <si>
    <t>clerison junior</t>
  </si>
  <si>
    <t>36472278890</t>
  </si>
  <si>
    <t>Rua João Cia 314 / CEP 13174396 - Jardim das Orquídeas, Sumaré, São Paulo</t>
  </si>
  <si>
    <t>13174396</t>
  </si>
  <si>
    <t>27 de janeiro | 12:24</t>
  </si>
  <si>
    <t>MEL00003230302660</t>
  </si>
  <si>
    <t>2000005001697234</t>
  </si>
  <si>
    <t>Dejair Luiz Silva Silva</t>
  </si>
  <si>
    <t>57614059620</t>
  </si>
  <si>
    <t>Rua 3 de Fevereiro 30 / casa - CEP 37177000 - cidade Velha, Guapé, Minas Gerais</t>
  </si>
  <si>
    <t>Guapé</t>
  </si>
  <si>
    <t>37177000</t>
  </si>
  <si>
    <t>26 de janeiro | 17:46</t>
  </si>
  <si>
    <t>27 de janeiro | 12:45</t>
  </si>
  <si>
    <t>MEL00003230259048</t>
  </si>
  <si>
    <t>2000004162861341</t>
  </si>
  <si>
    <t>MLB2100420540</t>
  </si>
  <si>
    <t>Capa Pedal Freio Embreagem Gm Novo Prisma 2012 Em Diante</t>
  </si>
  <si>
    <t>gilmar fumes</t>
  </si>
  <si>
    <t>17121724847</t>
  </si>
  <si>
    <t>Rua Professor Guilherme Belfort Sabino 630 / CEP 04678001 - Campininha, São Paulo, São Paulo</t>
  </si>
  <si>
    <t>04678001</t>
  </si>
  <si>
    <t>26 de janeiro | 23:09</t>
  </si>
  <si>
    <t>27 de janeiro | 14:04</t>
  </si>
  <si>
    <t>MEL00003230179364</t>
  </si>
  <si>
    <t>2000005001596782</t>
  </si>
  <si>
    <t>Chegará entre 7 e 10 de Fevereiro.</t>
  </si>
  <si>
    <t>Sidney augusto</t>
  </si>
  <si>
    <t>CPF 36204795856</t>
  </si>
  <si>
    <t>Caetano bizzaro  29 - AP 32  A, São Paulo - CEP: 05545100, São Paulo</t>
  </si>
  <si>
    <t>36204795856</t>
  </si>
  <si>
    <t>WAGNER DE SOUSA</t>
  </si>
  <si>
    <t>OV282588201BR</t>
  </si>
  <si>
    <t>2000005001564180</t>
  </si>
  <si>
    <t>Claudemir Escobar</t>
  </si>
  <si>
    <t>00693002166</t>
  </si>
  <si>
    <t>Rua 42-A 144 / lado ramos agrícolas - CEP 78306153 - Jardim Cidade Alta, Tangará da Serra, Mato Grosso</t>
  </si>
  <si>
    <t>78306153</t>
  </si>
  <si>
    <t>27 de janeiro | 01:42</t>
  </si>
  <si>
    <t>MEL00003230144402</t>
  </si>
  <si>
    <t>2000005001571084</t>
  </si>
  <si>
    <t>HBW HYDRAULICS MANUNTENCAO EM</t>
  </si>
  <si>
    <t>13459686000125</t>
  </si>
  <si>
    <t>Rua Camanducaia 47 / Galpão Azul - CEP 12220830 - Jardim Ismênia, São José dos Campos, São Paulo</t>
  </si>
  <si>
    <t>12220830</t>
  </si>
  <si>
    <t>26 de janeiro | 15:10</t>
  </si>
  <si>
    <t>27 de janeiro | 13:30</t>
  </si>
  <si>
    <t>MEL00003230138419</t>
  </si>
  <si>
    <t>2000005001531406</t>
  </si>
  <si>
    <t>Antonio Paulo de Amorim Guedes</t>
  </si>
  <si>
    <t>33421854572</t>
  </si>
  <si>
    <t>Travessa Cândido Fonseca 47 / Casa Referencia: PROX. AO COLEGIO CHAPEUZINHO VERMELHO - CEP 48970000 - Mercado, Senhor do Bonfim, Bahia</t>
  </si>
  <si>
    <t>Senhor do Bonfim</t>
  </si>
  <si>
    <t>48970000</t>
  </si>
  <si>
    <t>26 de janeiro | 17:21</t>
  </si>
  <si>
    <t>28 de janeiro | 10:29</t>
  </si>
  <si>
    <t>MEL00003230098890</t>
  </si>
  <si>
    <t>2000004162812885</t>
  </si>
  <si>
    <t>Chegou em 26 de janeiro</t>
  </si>
  <si>
    <t>carlos lonheski</t>
  </si>
  <si>
    <t>03815252954</t>
  </si>
  <si>
    <t>Rua São Tiago 244 / Prox Ao Mat Const - CEP 89210700 - Itaum, Joinville, Santa Catarina</t>
  </si>
  <si>
    <t>89210700</t>
  </si>
  <si>
    <t>26 de janeiro | 12:52</t>
  </si>
  <si>
    <t>26 de janeiro | 21:08</t>
  </si>
  <si>
    <t>MEL00003230065695</t>
  </si>
  <si>
    <t>2000005001479976</t>
  </si>
  <si>
    <t>13120</t>
  </si>
  <si>
    <t>MLB3101950813</t>
  </si>
  <si>
    <t>Kit Pino Deslizante Pinça De Freio Corsa 2003 Em Diante</t>
  </si>
  <si>
    <t>Fernanda Lopes</t>
  </si>
  <si>
    <t>CPF 31875789855</t>
  </si>
  <si>
    <t>Rua Darci Pereira 505, Mogi das Cruzes - CEP: 08760140, São Paulo</t>
  </si>
  <si>
    <t>31875789855</t>
  </si>
  <si>
    <t>Rua Darci Pereira 505 / casa - CEP 08760140 - Jardim Planalto, Mogi das Cruzes, São Paulo</t>
  </si>
  <si>
    <t>08760140</t>
  </si>
  <si>
    <t>26 de janeiro | 16:21</t>
  </si>
  <si>
    <t>26 de janeiro | 19:50</t>
  </si>
  <si>
    <t>41996506804</t>
  </si>
  <si>
    <t>2000005001469354</t>
  </si>
  <si>
    <t>MLB2718545746</t>
  </si>
  <si>
    <t>Capa De Pedal Freio Embreagem Fox  2013</t>
  </si>
  <si>
    <t>manoel santana</t>
  </si>
  <si>
    <t>CPF 16258216897</t>
  </si>
  <si>
    <t>rua Jandaia  89 - Casa, Osasco  - CEP: 06293030, São Paulo</t>
  </si>
  <si>
    <t>16258216897</t>
  </si>
  <si>
    <t>Estrada da Bela Vista 10 / apto124 torre 1 - CEP 06150360 - Santa Maria, Osasco, São Paulo</t>
  </si>
  <si>
    <t>06150360</t>
  </si>
  <si>
    <t>26 de janeiro | 16:01</t>
  </si>
  <si>
    <t>26 de janeiro | 21:28</t>
  </si>
  <si>
    <t>41996499721</t>
  </si>
  <si>
    <t>2000005001426460</t>
  </si>
  <si>
    <t>michael douglas</t>
  </si>
  <si>
    <t>12857883706</t>
  </si>
  <si>
    <t>Rua Edgard Werneck 1116 / casa 205 Referencia: Condomínio Jardim Pindorama, Caso Não Tenha Ninguem Em Casa Pode Deixar Na Portaria. - CEP 22763197 - Freguesia (Jacarepaguá), Rio de Janeiro, Rio de Janeiro</t>
  </si>
  <si>
    <t>22763197</t>
  </si>
  <si>
    <t>26 de janeiro | 20:05</t>
  </si>
  <si>
    <t>27 de janeiro | 15:01</t>
  </si>
  <si>
    <t>MEL00003229993507</t>
  </si>
  <si>
    <t>2000005001375658</t>
  </si>
  <si>
    <t>Yasmim Salvador Leite</t>
  </si>
  <si>
    <t>19781578785</t>
  </si>
  <si>
    <t>Avenida Coronel Antônio Duarte 36 / No posto Shell Referencia: entregar no posto Shell encomenda do Lucas - CEP 29280000 - centro, Iconha, Espírito Santo</t>
  </si>
  <si>
    <t>Iconha</t>
  </si>
  <si>
    <t>29280000</t>
  </si>
  <si>
    <t>27 de janeiro | 00:37</t>
  </si>
  <si>
    <t>28 de janeiro | 11:32</t>
  </si>
  <si>
    <t>MEL00003229944232</t>
  </si>
  <si>
    <t>2000005001309604</t>
  </si>
  <si>
    <t>PAR-5716</t>
  </si>
  <si>
    <t>MLB2799257654</t>
  </si>
  <si>
    <t>Par Bieleta Dianteira 206 1.0 16v Todos Ld Le</t>
  </si>
  <si>
    <t>marcio gomes</t>
  </si>
  <si>
    <t>CPF 00447260740</t>
  </si>
  <si>
    <t>alameda manoel lucio macedo SN - casa, Banquete - CEP: 28662000, Rio de Janeiro</t>
  </si>
  <si>
    <t>00447260740</t>
  </si>
  <si>
    <t>alameda manoel lucio macedo SN / casa Referencia: casa - CEP 28662000 - Banquete, Banquete, Rio de Janeiro</t>
  </si>
  <si>
    <t>Banquete</t>
  </si>
  <si>
    <t>28662000</t>
  </si>
  <si>
    <t>27 de janeiro | 00:14</t>
  </si>
  <si>
    <t>28 de janeiro | 12:08</t>
  </si>
  <si>
    <t>MEL00003230062817</t>
  </si>
  <si>
    <t>2000004162722149</t>
  </si>
  <si>
    <t>Helcio Oliveira Bastos</t>
  </si>
  <si>
    <t>64575616672</t>
  </si>
  <si>
    <t>Rua Itabirito 25 / 25 Referencia: casa - CEP 35900087 - Campestre I, Itabira, Minas Gerais</t>
  </si>
  <si>
    <t>Itabira</t>
  </si>
  <si>
    <t>35900087</t>
  </si>
  <si>
    <t>27 de janeiro | 06:47</t>
  </si>
  <si>
    <t>28 de janeiro | 13:43</t>
  </si>
  <si>
    <t>MEL00003229832361</t>
  </si>
  <si>
    <t>2000004162723061</t>
  </si>
  <si>
    <t>luiz moreira</t>
  </si>
  <si>
    <t>38021013320</t>
  </si>
  <si>
    <t>Rua Seis 360 / casa Referencia: enfrente a creche escolar 
barbearia do Mathias - CEP 68554713 - Marechal Rondon, Redenção, Pará</t>
  </si>
  <si>
    <t>68554713</t>
  </si>
  <si>
    <t>26 de janeiro | 17:52</t>
  </si>
  <si>
    <t>MEL00003229823959</t>
  </si>
  <si>
    <t>2000004162693565</t>
  </si>
  <si>
    <t>MLB2836652482</t>
  </si>
  <si>
    <t>Par Cabo De Freio Traseira Celta 2001 Em Diante Com Conector</t>
  </si>
  <si>
    <t>Mileny Aparecida Valente Cunha</t>
  </si>
  <si>
    <t>CPF 05949053621</t>
  </si>
  <si>
    <t>Rita de Cássia Lima Rodrigues. 59 - casa do tatao eletricista, Borda da Mata - CEP: 37564000, Minas Gerais</t>
  </si>
  <si>
    <t>05949053621</t>
  </si>
  <si>
    <t>Rua Dom João Rezende Costa 88 / CEP 37564000 - Centro, Borda da Mata, Minas Gerais</t>
  </si>
  <si>
    <t>Borda da Mata</t>
  </si>
  <si>
    <t>37564000</t>
  </si>
  <si>
    <t>27 de janeiro | 01:39</t>
  </si>
  <si>
    <t>27 de janeiro | 18:24</t>
  </si>
  <si>
    <t>MEL00003230031588</t>
  </si>
  <si>
    <t>2000005001123322</t>
  </si>
  <si>
    <t>MLB2787135317</t>
  </si>
  <si>
    <t>Kit Reparo Terminal Cabo Engate Seleção Nissan March</t>
  </si>
  <si>
    <t>Ane Rafisa Martins</t>
  </si>
  <si>
    <t>CPF 46672026886</t>
  </si>
  <si>
    <t>Jose Antonio Valadares 1327 - Casa 2, São Paulo - CEP: 04185020, São Paulo</t>
  </si>
  <si>
    <t>46672026886</t>
  </si>
  <si>
    <t>Rua Lira dos Verdes Anos 261 / casa Referencia: casa verde - CEP 04194250 - Jardim São Savério, São Paulo, São Paulo</t>
  </si>
  <si>
    <t>04194250</t>
  </si>
  <si>
    <t>26 de janeiro | 15:58</t>
  </si>
  <si>
    <t>26 de janeiro | 19:20</t>
  </si>
  <si>
    <t>LEANDERSON DE PAIVA DIAS</t>
  </si>
  <si>
    <t>41996345026</t>
  </si>
  <si>
    <t>2000004162637117</t>
  </si>
  <si>
    <t>MLB2100157802</t>
  </si>
  <si>
    <t>Capa Pedal Kia Bongo K2500 K2700 K2799 Hr H100</t>
  </si>
  <si>
    <t>jose luiz nogueira ferreira</t>
  </si>
  <si>
    <t>51019957972</t>
  </si>
  <si>
    <t>BR 010 KM 332 1 / AUTO POSTO MODELO Referencia: AUTO POSTO MODELO - CEP 77580000 - SETOR SUL, Silvanópolis, Tocantins</t>
  </si>
  <si>
    <t>Silvanópolis</t>
  </si>
  <si>
    <t>77580000</t>
  </si>
  <si>
    <t>26 de janeiro | 13:27</t>
  </si>
  <si>
    <t>MEL00003229561776</t>
  </si>
  <si>
    <t>2000005000995610</t>
  </si>
  <si>
    <t>PAR-PVI1052/53</t>
  </si>
  <si>
    <t>MLB3125524348</t>
  </si>
  <si>
    <t>Par Pivô Da Bandeja Palio Weekend Adventure 2009 A 2017</t>
  </si>
  <si>
    <t>Jonathas Duarte</t>
  </si>
  <si>
    <t>CPF 35324433845</t>
  </si>
  <si>
    <t>Rua Antonio Francisco dos Santos 751, Suzano - CEP: 08683150, São Paulo</t>
  </si>
  <si>
    <t>35324433845</t>
  </si>
  <si>
    <t>Rua Antônio Francisco dos Santos 751 / Referencia: José Carlos dos Santos ou Maria Margarete DUARTE/Restriçao-18a21h/Condomínio-No/Portaria-NA/Elevador-NA/Escalera-No - CEP 08683150 - Parque Maria Helena, Suzano, São Paulo</t>
  </si>
  <si>
    <t>08683150</t>
  </si>
  <si>
    <t>26 de janeiro | 21:27</t>
  </si>
  <si>
    <t>41996288808</t>
  </si>
  <si>
    <t>2000005000941898</t>
  </si>
  <si>
    <t>Chegou em 1 de fevereiro</t>
  </si>
  <si>
    <t>772008</t>
  </si>
  <si>
    <t>MLB3091253361</t>
  </si>
  <si>
    <t>Bandeja Dianteira Direita Com Pivô Honda Fit 2009 A 2013</t>
  </si>
  <si>
    <t>Junior Ferreira</t>
  </si>
  <si>
    <t>CPF 04720960871</t>
  </si>
  <si>
    <t>Avenida dos Pedrosos 422 - mwrcafinho firmeza, São Paulo - CEP: 04177100, São Paulo</t>
  </si>
  <si>
    <t>04720960871</t>
  </si>
  <si>
    <t>Avenida dos Pedrosos 422 / mwrcafinho firmeza Referencia: Mercadinho Firmeza - CEP 04177100 - Parque Bristol, São Paulo, São Paulo</t>
  </si>
  <si>
    <t>04177100</t>
  </si>
  <si>
    <t>26 de janeiro | 17:34</t>
  </si>
  <si>
    <t>1 de fevereiro | 06:29</t>
  </si>
  <si>
    <t>41996266032</t>
  </si>
  <si>
    <t>2000005000817890</t>
  </si>
  <si>
    <t>13121</t>
  </si>
  <si>
    <t>MLB3103618797</t>
  </si>
  <si>
    <t>Reparo Pino Guia Pinça De Freio Kadett 1993 Até 1996</t>
  </si>
  <si>
    <t>Marfimetal Comercio de Produtos Plasticos e Metalicos LTDA</t>
  </si>
  <si>
    <t>CNPJ 12513492000106</t>
  </si>
  <si>
    <t>Rua Mil Oitocentos e Vinte e Dois 153 - Apertar Campainha, São Paulo - CEP: 04216000, São Paulo</t>
  </si>
  <si>
    <t>12513492000106</t>
  </si>
  <si>
    <t>Rua Mil Oitocentos e Vinte e Dois 153 / Apertar Campainha Referencia: Doca da Loja Marfimetal - CEP 04216000 - Ipiranga, São Paulo, São Paulo</t>
  </si>
  <si>
    <t>04216000</t>
  </si>
  <si>
    <t>26 de janeiro | 16:08</t>
  </si>
  <si>
    <t>26 de janeiro | 17:06</t>
  </si>
  <si>
    <t>41996210083</t>
  </si>
  <si>
    <t>2000005000791282</t>
  </si>
  <si>
    <t>MLB3125513724</t>
  </si>
  <si>
    <t>Par Pivô Da Bandeja Strada Adventure Locker 2009 A 2017</t>
  </si>
  <si>
    <t>Rolderick Lins De Brito junior</t>
  </si>
  <si>
    <t>CPF 05872125437</t>
  </si>
  <si>
    <t>Avenida Deputado Mil Vernez Cruz Lima 340 - Orla, Petrolândia - CEP: 56460000, Pernambuco</t>
  </si>
  <si>
    <t>05872125437</t>
  </si>
  <si>
    <t>Avenida Deputado Mil Vernez Cruz Lima 340 / orla casa de Rojjes Referencia: Orla Fluvial Casa De Rojjes Silva - CEP 56460000 - Quadra 02, Petrolândia, Pernambuco</t>
  </si>
  <si>
    <t>Petrolândia</t>
  </si>
  <si>
    <t>56460000</t>
  </si>
  <si>
    <t>27 de janeiro | 03:19</t>
  </si>
  <si>
    <t>MEL00003229424067</t>
  </si>
  <si>
    <t>2000005000669224</t>
  </si>
  <si>
    <t>charlene clara Rodrigues Pereira</t>
  </si>
  <si>
    <t>04583226608</t>
  </si>
  <si>
    <t>Avenida Doutor Manoel Joaquim 519 / Referencia: Casa Branca Do Lado De Uma Casa Lilas - CEP 37530000 - Beira da linha, Brasópolis, Minas Gerais</t>
  </si>
  <si>
    <t>Brasópolis</t>
  </si>
  <si>
    <t>37530000</t>
  </si>
  <si>
    <t>26 de janeiro | 21:19</t>
  </si>
  <si>
    <t>27 de janeiro | 14:12</t>
  </si>
  <si>
    <t>MEL00003228932558</t>
  </si>
  <si>
    <t>2000005000644688</t>
  </si>
  <si>
    <t>MLB2220394518</t>
  </si>
  <si>
    <t>Suporte Radiador Vectra Gls 2.2 8v 98 Ld/le</t>
  </si>
  <si>
    <t>rafael glauco da silva rafaeldochevette</t>
  </si>
  <si>
    <t>CPF 41418138851</t>
  </si>
  <si>
    <t>Avenida Presidente Tancredo Neves 1200 - CIA.copagaz, São José dos Campos - CEP: 12225011, São Paulo</t>
  </si>
  <si>
    <t>41418138851</t>
  </si>
  <si>
    <t>Avenida Presidente Tancredo Neves 1200 / CIA.FOGÁS Referencia: O Local É A Companhia FOGÁS, Localizada No Condomínio Das Companhias De Gás....De Frente Ao Posto Sete Estrelas..... - CEP 12225011 - Jardim Americano, São José dos Campos, São Paulo</t>
  </si>
  <si>
    <t>12225011</t>
  </si>
  <si>
    <t>27 de janeiro | 00:57</t>
  </si>
  <si>
    <t>27 de janeiro | 16:20</t>
  </si>
  <si>
    <t>MEL00003229137014</t>
  </si>
  <si>
    <t>2000005000633394</t>
  </si>
  <si>
    <t>RUBENS MOSTACHIE JUNIOR MOSTACHIE</t>
  </si>
  <si>
    <t>CPF 00435394916</t>
  </si>
  <si>
    <t>Rua Cesar Ladeira 731 - Cs, Osasco - CEP: 06152010, São Paulo</t>
  </si>
  <si>
    <t>00435394916</t>
  </si>
  <si>
    <t>Rua Doutora Aparecida Fernandes de Jesus Domingues 191 / Ap 24 Bloco 21 - CEP 06700453 - Jardim Petrópolis, Cotia, São Paulo</t>
  </si>
  <si>
    <t>06700453</t>
  </si>
  <si>
    <t>26 de janeiro | 15:55</t>
  </si>
  <si>
    <t>26 de janeiro | 20:18</t>
  </si>
  <si>
    <t>MATHEUS OLIVEIRA</t>
  </si>
  <si>
    <t>41996125443</t>
  </si>
  <si>
    <t>2000005000528490</t>
  </si>
  <si>
    <t>Fernando Muniz Vicente</t>
  </si>
  <si>
    <t>50019562934</t>
  </si>
  <si>
    <t>Rua Visconde de Guarapuava 2508 / casa Referencia: Próximo a Pousada Rota Sul - CEP 83280000 - Figueira, Guaratuba, Paraná</t>
  </si>
  <si>
    <t>MEL00003228628996</t>
  </si>
  <si>
    <t>2000005000527942</t>
  </si>
  <si>
    <t>4017C</t>
  </si>
  <si>
    <t>MLB2757164791</t>
  </si>
  <si>
    <t>Kit Capa Pedal Acelerador Freio Embregaem Fusca Variant Vw</t>
  </si>
  <si>
    <t>adonai alan</t>
  </si>
  <si>
    <t>CPF 16041820830</t>
  </si>
  <si>
    <t>Dores do Indaiá 313 - casa, Guarulhos - CEP: 07123140, São Paulo</t>
  </si>
  <si>
    <t>16041820830</t>
  </si>
  <si>
    <t>Rua Dores do Indaiá 313 / Casa Referencia: CASA - CEP 07123140 - Jardim Santa Clara, Guarulhos, São Paulo</t>
  </si>
  <si>
    <t>07123140</t>
  </si>
  <si>
    <t>26 de janeiro | 15:51</t>
  </si>
  <si>
    <t>26 de janeiro | 18:43</t>
  </si>
  <si>
    <t>41996079389</t>
  </si>
  <si>
    <t>2000005000463374</t>
  </si>
  <si>
    <t>MLB3025180885</t>
  </si>
  <si>
    <t>Terminal Cabo Marcha Engate 13mm  Strada 2014 Diante</t>
  </si>
  <si>
    <t>Larissa De Faria Pedro</t>
  </si>
  <si>
    <t>CPF 46459283842</t>
  </si>
  <si>
    <t>Avenida dos Imigrantes 5286 - Oficina mecânica xandovam, Bragança Paulista - CEP: 12926210, São Paulo</t>
  </si>
  <si>
    <t>46459283842</t>
  </si>
  <si>
    <t>Avenida dos Imigrantes 5286 / oficina Xandovan Referencia: oficina mecânica Xandovan - CEP 12926210 - Jardim Morumbi, Bragança Paulista, São Paulo</t>
  </si>
  <si>
    <t>12926210</t>
  </si>
  <si>
    <t>27 de janeiro | 02:29</t>
  </si>
  <si>
    <t>27 de janeiro | 12:52</t>
  </si>
  <si>
    <t>MEL00003228966669</t>
  </si>
  <si>
    <t>2000005000447968</t>
  </si>
  <si>
    <t>MLB2826499659</t>
  </si>
  <si>
    <t>Cabo De Embreagem Uno Motor 1.3 8v Fire Fase I 2004 A 2008</t>
  </si>
  <si>
    <t>Marcelo Mercês</t>
  </si>
  <si>
    <t>CPF 33801581861</t>
  </si>
  <si>
    <t>Rua Ana tomenas tolle 88 - Loja de móveis, Limeira - CEP: 13481188, São Paulo</t>
  </si>
  <si>
    <t>33801581861</t>
  </si>
  <si>
    <t>Avenida Marechal Arthur da Costa e Silva 1006 / galeria Referencia: shopping Meneguetti - CEP 13487230 - Jardim Glória, Limeira, São Paulo</t>
  </si>
  <si>
    <t>13487230</t>
  </si>
  <si>
    <t>27 de janeiro | 00:10</t>
  </si>
  <si>
    <t>MEL00003228975291</t>
  </si>
  <si>
    <t>2000004162329943</t>
  </si>
  <si>
    <t>55143</t>
  </si>
  <si>
    <t>MLB2830621713</t>
  </si>
  <si>
    <t>Cabo De Freio Gol Gti 2.0 16v 1995 A 2002</t>
  </si>
  <si>
    <t>Flavio Pereira da silva</t>
  </si>
  <si>
    <t>CPF 03056682185</t>
  </si>
  <si>
    <t>Rua Juena n 575 stor Vila Nova 575 - setor vila nova, Porto Nacional - CEP: 77500000, Tocantins</t>
  </si>
  <si>
    <t>03056682185</t>
  </si>
  <si>
    <t>Rua Juena 575 / casa Propia - CEP 77500000 - Vila Nova, Porto Nacional, Tocantins</t>
  </si>
  <si>
    <t>Porto Nacional</t>
  </si>
  <si>
    <t>77500000</t>
  </si>
  <si>
    <t>27 de janeiro | 04:18</t>
  </si>
  <si>
    <t>30 de janeiro | 13:43</t>
  </si>
  <si>
    <t>MEL00003228978547</t>
  </si>
  <si>
    <t>2000004995007832</t>
  </si>
  <si>
    <t>MLB2772496411</t>
  </si>
  <si>
    <t>Kit Reparo Trambulador Cambio Celta Com Liame 1994 A 2005</t>
  </si>
  <si>
    <t xml:space="preserve">Valter S Kosloski </t>
  </si>
  <si>
    <t>CPF 05367110975</t>
  </si>
  <si>
    <t>Rua Prefeito Pedro furtado neves filho.467 467 - Centro, São João do Triunfo - CEP: 84150000, Paraná</t>
  </si>
  <si>
    <t>05367110975</t>
  </si>
  <si>
    <t>Rua Prefeito Pedro furtado neves filho.467 467 / Centro  Referencia: 
Ferraria são João - CEP 84150000 - Centro, São João do Triunfo, Paraná</t>
  </si>
  <si>
    <t>São João do Triunfo</t>
  </si>
  <si>
    <t>84150000</t>
  </si>
  <si>
    <t>27 de janeiro | 04:38</t>
  </si>
  <si>
    <t>28 de janeiro | 13:37</t>
  </si>
  <si>
    <t>MEL00003228981015</t>
  </si>
  <si>
    <t>2000004162128563</t>
  </si>
  <si>
    <t>Felipe Siqueira</t>
  </si>
  <si>
    <t>15055240750</t>
  </si>
  <si>
    <t>Rua Paulo Salgado 12 / Referencia: Felipe da van - CEP 25917200 - Cachoeira Grande (Rio do Ouro), Magé, Rio de Janeiro</t>
  </si>
  <si>
    <t>25917200</t>
  </si>
  <si>
    <t>26 de janeiro | 18:19</t>
  </si>
  <si>
    <t>27 de janeiro | 16:53</t>
  </si>
  <si>
    <t>MEL00003227701686</t>
  </si>
  <si>
    <t>2000004999718798</t>
  </si>
  <si>
    <t>Alexandre Maidana</t>
  </si>
  <si>
    <t>92417132087</t>
  </si>
  <si>
    <t>Rua Amoreira 14 / CEP 94960547 - Jardim do Bosque, Cachoeirinha, Rio Grande do Sul</t>
  </si>
  <si>
    <t>94960547</t>
  </si>
  <si>
    <t>26 de janeiro | 21:17</t>
  </si>
  <si>
    <t>27 de janeiro | 10:07</t>
  </si>
  <si>
    <t>MEL00003227613420</t>
  </si>
  <si>
    <t>2000004999515128</t>
  </si>
  <si>
    <t>MAYCON ALCANTARA</t>
  </si>
  <si>
    <t>08811531926</t>
  </si>
  <si>
    <t>Rua São Luiz 242 / casa - CEP 83501260 - Jardim Monte Santo, Almirante Tamandaré, Paraná</t>
  </si>
  <si>
    <t>Almirante Tamandaré</t>
  </si>
  <si>
    <t>83501260</t>
  </si>
  <si>
    <t>27 de janeiro | 15:32</t>
  </si>
  <si>
    <t>MEL00003227479143</t>
  </si>
  <si>
    <t>2000004999263256</t>
  </si>
  <si>
    <t>5701</t>
  </si>
  <si>
    <t>MLB2794292849</t>
  </si>
  <si>
    <t>Bieleta Dianteira Ambos Os Lados Peugeot 2008 2016 A 2019</t>
  </si>
  <si>
    <t>denis theodoro theodoro</t>
  </si>
  <si>
    <t>CPF 22268027899</t>
  </si>
  <si>
    <t>avenida Eugênio Negri 173 - Casa, Mauá - CEP: 09321190, São Paulo</t>
  </si>
  <si>
    <t>22268027899</t>
  </si>
  <si>
    <t>Rua Cineasta Glauber Rocha 55 / Base Da Pm 1 Cia Referencia: Base da PM 1 Cia - CEP 09320592 - Jardim Zaira, Mauá, São Paulo</t>
  </si>
  <si>
    <t>09320592</t>
  </si>
  <si>
    <t>26 de janeiro | 16:14</t>
  </si>
  <si>
    <t>26 de janeiro | 17:50</t>
  </si>
  <si>
    <t>41995557644</t>
  </si>
  <si>
    <t>2000004999169368</t>
  </si>
  <si>
    <t>Luiz carlos Soares</t>
  </si>
  <si>
    <t>19188877809</t>
  </si>
  <si>
    <t>Rua Ubaldino Souto Maior 1053 / fundos Referencia: hospital São camilo - CEP 63700200 - São Vicente, Crateús, Ceará</t>
  </si>
  <si>
    <t>Crateús</t>
  </si>
  <si>
    <t>63700200</t>
  </si>
  <si>
    <t>26 de janeiro | 01:32</t>
  </si>
  <si>
    <t>28 de janeiro | 10:33</t>
  </si>
  <si>
    <t>MEL00003227279231</t>
  </si>
  <si>
    <t>2000004999152930</t>
  </si>
  <si>
    <t>CARLOS PIMENTEL PRESTACAO DE SERVICOS DE CARGA E DESCARGA</t>
  </si>
  <si>
    <t>11398320000168</t>
  </si>
  <si>
    <t>Rua Reinaldo Orsi 262 / Casa - CEP 13211133 - Parque Brasília, Jundiaí, São Paulo</t>
  </si>
  <si>
    <t>13211133</t>
  </si>
  <si>
    <t>26 de janeiro | 12:07</t>
  </si>
  <si>
    <t>26 de janeiro | 17:28</t>
  </si>
  <si>
    <t>MEL00003227256010</t>
  </si>
  <si>
    <t>2000004999140348</t>
  </si>
  <si>
    <t>Charlles Willians</t>
  </si>
  <si>
    <t>CPF 09124287750</t>
  </si>
  <si>
    <t>Rua Viçosa 114 - frente, Rio de Janeiro - CEP: 21210370, Rio de Janeiro</t>
  </si>
  <si>
    <t>09124287750</t>
  </si>
  <si>
    <t>Rua Angatuba 136 / última casa da rua Referencia: Entregar a Ana Paula ou ao Próprio - CEP 21215130 - Braz de Pina, Rio de Janeiro, Rio de Janeiro</t>
  </si>
  <si>
    <t>21215130</t>
  </si>
  <si>
    <t>MEL00003228965531</t>
  </si>
  <si>
    <t>2000004999063662</t>
  </si>
  <si>
    <t>DANILO MOREIRA</t>
  </si>
  <si>
    <t>03869096527</t>
  </si>
  <si>
    <t>RUA SÃO DOMINGOS 659 / Próximo ao bar cortiço - CEP 44076400 - Feira de Santana, Bahia</t>
  </si>
  <si>
    <t>44076400</t>
  </si>
  <si>
    <t>26 de janeiro | 17:17</t>
  </si>
  <si>
    <t>28 de janeiro | 09:42</t>
  </si>
  <si>
    <t>MEL00003227198532</t>
  </si>
  <si>
    <t>https://myaccount.mercadolivre.com.br/shipments/41995473767/detail</t>
  </si>
  <si>
    <t>2000004999040560</t>
  </si>
  <si>
    <t>Diego Siqueira</t>
  </si>
  <si>
    <t>42586487877</t>
  </si>
  <si>
    <t>Rua Benedito Pires de Almeida 593 / Minha casa - CEP 12332200 - Jardim Alvorada, Jacareí, São Paulo</t>
  </si>
  <si>
    <t>12332200</t>
  </si>
  <si>
    <t>27 de janeiro | 00:11</t>
  </si>
  <si>
    <t>27 de janeiro | 15:09</t>
  </si>
  <si>
    <t>MEL00003227182474</t>
  </si>
  <si>
    <t>2000004998981172</t>
  </si>
  <si>
    <t>Lenilsondasilvabarroso Barroso</t>
  </si>
  <si>
    <t>CPF 91363330349</t>
  </si>
  <si>
    <t>Avenida Sargento Hermínio Sampaio 2275 - PRÓXIMO AO POLO, Fortaleza - CEP: 60320105, Ceará</t>
  </si>
  <si>
    <t>91363330349</t>
  </si>
  <si>
    <t>Avenida Sargento Hermínio Sampaio 2275 / PRÓXIMO AO POLO  Referencia: PRÓXIMO AO POLO DE LAZER. - CEP 60320105 - São Gerardo, Fortaleza, Ceará</t>
  </si>
  <si>
    <t>60320105</t>
  </si>
  <si>
    <t>27 de janeiro | 01:03</t>
  </si>
  <si>
    <t>28 de janeiro | 11:28</t>
  </si>
  <si>
    <t>MEL00003228963914</t>
  </si>
  <si>
    <t>2000004998978154</t>
  </si>
  <si>
    <t>DOMINGOS PAIVA C JESUS JESUS</t>
  </si>
  <si>
    <t>02830480422</t>
  </si>
  <si>
    <t>Rua Silva Jardim 30 / CEP 47970000 - Centro, Riachão das Neves, Bahia</t>
  </si>
  <si>
    <t>Riachão das Neves</t>
  </si>
  <si>
    <t>47970000</t>
  </si>
  <si>
    <t>26 de janeiro | 01:19</t>
  </si>
  <si>
    <t>27 de janeiro | 15:26</t>
  </si>
  <si>
    <t>MEL00003227140188</t>
  </si>
  <si>
    <t>2000004161681855</t>
  </si>
  <si>
    <t>41995414001</t>
  </si>
  <si>
    <t>2000004998866012</t>
  </si>
  <si>
    <t xml:space="preserve">Leandro Lodette </t>
  </si>
  <si>
    <t>22730328890</t>
  </si>
  <si>
    <t>Avenida Ayrton Senna da Silva 745 / 203 torre 4 - CEP 13905612 - Jardim São Dimas, Amparo, São Paulo</t>
  </si>
  <si>
    <t>Amparo</t>
  </si>
  <si>
    <t>13905612</t>
  </si>
  <si>
    <t>26 de janeiro | 11:46</t>
  </si>
  <si>
    <t>26 de janeiro | 17:23</t>
  </si>
  <si>
    <t>MEL00003227099293</t>
  </si>
  <si>
    <t>2000004998774818</t>
  </si>
  <si>
    <t>dilmara Costa</t>
  </si>
  <si>
    <t>81403119520</t>
  </si>
  <si>
    <t>sete de setembro 154 / tonas materiais Referencia: tonas materiais para construção - CEP 45470000 - centro, Jiquiriçá, Bahia</t>
  </si>
  <si>
    <t>Jiquiriçá</t>
  </si>
  <si>
    <t>45470000</t>
  </si>
  <si>
    <t>27 de janeiro | 11:49</t>
  </si>
  <si>
    <t>MEL00003227011421</t>
  </si>
  <si>
    <t>2000004998720374</t>
  </si>
  <si>
    <t>sabrina alexandre</t>
  </si>
  <si>
    <t>22871057869</t>
  </si>
  <si>
    <t>Rua Dom Idílio José Soares 473 / CEP 11920000 - Iguape, São Paulo</t>
  </si>
  <si>
    <t>Iguape</t>
  </si>
  <si>
    <t>11920000</t>
  </si>
  <si>
    <t>28 de janeiro | 16:22</t>
  </si>
  <si>
    <t>MEL00003226973772</t>
  </si>
  <si>
    <t>2000004998631640</t>
  </si>
  <si>
    <t>Robson Machado</t>
  </si>
  <si>
    <t>15016375844</t>
  </si>
  <si>
    <t>Travessa Família Fortes 99 / residência Referencia: Ponto de referência em frente o depósito de material de construção da tijotel. - CEP 12730620 - Itagaçaba, Cruzeiro, São Paulo</t>
  </si>
  <si>
    <t>Cruzeiro</t>
  </si>
  <si>
    <t>12730620</t>
  </si>
  <si>
    <t>27 de janeiro | 00:31</t>
  </si>
  <si>
    <t>27 de janeiro | 15:14</t>
  </si>
  <si>
    <t>MEL00003226919703</t>
  </si>
  <si>
    <t>2000004998633796</t>
  </si>
  <si>
    <t>11419</t>
  </si>
  <si>
    <t>MLB2846821288</t>
  </si>
  <si>
    <t>Pastilha De Freio Dianteira Gol G5 G6 1.0 1.6 2012 Em Diante</t>
  </si>
  <si>
    <t>Edmarcio Dantas</t>
  </si>
  <si>
    <t>CPF 47092831172</t>
  </si>
  <si>
    <t>Itumbiara SN, Corumbaíba - CEP: 75675000, Goiás</t>
  </si>
  <si>
    <t>47092831172</t>
  </si>
  <si>
    <t>Rua 7 19 / frente creche nicole - CEP 75675000 - setor sul, Corumbaíba, Goiás</t>
  </si>
  <si>
    <t>Corumbaíba</t>
  </si>
  <si>
    <t>75675000</t>
  </si>
  <si>
    <t>27 de janeiro | 03:37</t>
  </si>
  <si>
    <t>30 de janeiro | 17:39</t>
  </si>
  <si>
    <t>MEL00003228963475</t>
  </si>
  <si>
    <t>2000004998637444</t>
  </si>
  <si>
    <t>Gilsinei Eduardo Scarpazza Fonseca</t>
  </si>
  <si>
    <t>51919099840</t>
  </si>
  <si>
    <t>Rua Conceição Clemente dos Santos 135 / CEP 17440216 - Magno Alves, Ubirajara, São Paulo</t>
  </si>
  <si>
    <t>Ubirajara</t>
  </si>
  <si>
    <t>17440216</t>
  </si>
  <si>
    <t>27 de janeiro | 08:34</t>
  </si>
  <si>
    <t>MEL00003226920098</t>
  </si>
  <si>
    <t>2000004998630282</t>
  </si>
  <si>
    <t>Natália Paula  Toledo</t>
  </si>
  <si>
    <t>09961058674</t>
  </si>
  <si>
    <t>Avenida José de Souza Nogueira 1267 / casa Referencia: fica em frente ao açougue do Rogério, (Néia ) - CEP 37501554 - Santa Rosa, Itajubá, Minas Gerais</t>
  </si>
  <si>
    <t>Itajubá</t>
  </si>
  <si>
    <t>37501554</t>
  </si>
  <si>
    <t>27 de janeiro | 13:05</t>
  </si>
  <si>
    <t>MEL00003226912895</t>
  </si>
  <si>
    <t>2000004998616878</t>
  </si>
  <si>
    <t>Devolvido dia 31 de Janeiro</t>
  </si>
  <si>
    <t>Ana Paula Silva de Oliveira</t>
  </si>
  <si>
    <t>CPF 39536209837</t>
  </si>
  <si>
    <t>Rua Joaquim Loyola 226, São Paulo - CEP: 05544180, São Paulo</t>
  </si>
  <si>
    <t>39536209837</t>
  </si>
  <si>
    <t>31 de janeiro | 10:49</t>
  </si>
  <si>
    <t>LUCAS MARTINS</t>
  </si>
  <si>
    <t>OV371272495BR</t>
  </si>
  <si>
    <t>2000004998446308</t>
  </si>
  <si>
    <t>Josemir Araujo Pinto</t>
  </si>
  <si>
    <t>38695123855</t>
  </si>
  <si>
    <t>Rua Fragata Constituição 183 / casa 2 Referencia: frente da casa azul - CEP 02986080 - Parque Taipas, São Paulo, São Paulo</t>
  </si>
  <si>
    <t>02986080</t>
  </si>
  <si>
    <t>25 de janeiro | 23:45</t>
  </si>
  <si>
    <t>26 de janeiro | 11:24</t>
  </si>
  <si>
    <t>MEL00003226812025</t>
  </si>
  <si>
    <t>2000004161476125</t>
  </si>
  <si>
    <t>Paolo Menezes</t>
  </si>
  <si>
    <t>10676332781</t>
  </si>
  <si>
    <t>Avenida Rui Barbosa 1084 / óticas Carol - CEP 27910361 - Centro, Macaé, Rio de Janeiro</t>
  </si>
  <si>
    <t>Macaé</t>
  </si>
  <si>
    <t>27910361</t>
  </si>
  <si>
    <t>26 de janeiro | 13:29</t>
  </si>
  <si>
    <t>27 de janeiro | 09:28</t>
  </si>
  <si>
    <t>MEL00003226787824</t>
  </si>
  <si>
    <t>2000004998332446</t>
  </si>
  <si>
    <t>Alessandro Texeira Almeida</t>
  </si>
  <si>
    <t>27333236870</t>
  </si>
  <si>
    <t>Rua São Judas Tadeu 537 / autec - CEP 13424200 - Paulicéia, Piracicaba, São Paulo</t>
  </si>
  <si>
    <t>13424200</t>
  </si>
  <si>
    <t>26 de janeiro | 00:42</t>
  </si>
  <si>
    <t>26 de janeiro | 13:33</t>
  </si>
  <si>
    <t>MEL00003226710986</t>
  </si>
  <si>
    <t>2000004998306604</t>
  </si>
  <si>
    <t>israel gomes jose gomes jose</t>
  </si>
  <si>
    <t>CPF 10105325880</t>
  </si>
  <si>
    <t>Rua Abelardo Barbosa 12, São Paulo - CEP: 08342070, São Paulo</t>
  </si>
  <si>
    <t>10105325880</t>
  </si>
  <si>
    <t>Rua Abelardo Barbosa 12 / CEP 08342070 - Jardim Nova Harmonia, São Paulo, São Paulo</t>
  </si>
  <si>
    <t>08342070</t>
  </si>
  <si>
    <t>27 de janeiro | 01:17</t>
  </si>
  <si>
    <t>27 de janeiro | 12:09</t>
  </si>
  <si>
    <t>MEL00003228958701</t>
  </si>
  <si>
    <t>2000004161415723</t>
  </si>
  <si>
    <t>MLB2124812180</t>
  </si>
  <si>
    <t>Par Kit Pino Guia Bucha Pinça Freio Fiat Doblo 2001 Até 2020</t>
  </si>
  <si>
    <t>Fabiola Lorega De Sena</t>
  </si>
  <si>
    <t>CPF 02955012432</t>
  </si>
  <si>
    <t>Rua Dr Aniceto Ribeiro Varejao 203, Recife - CEP: 50761080, Pernambuco</t>
  </si>
  <si>
    <t>02955012432</t>
  </si>
  <si>
    <t>Rua Dr Aniceto Ribeiro Varejao 203 / CEP 50761080 - Torrões, Recife, Pernambuco</t>
  </si>
  <si>
    <t>50761080</t>
  </si>
  <si>
    <t>27 de janeiro | 00:53</t>
  </si>
  <si>
    <t>27 de janeiro | 20:35</t>
  </si>
  <si>
    <t>MEL00003228954176</t>
  </si>
  <si>
    <t>2000004998283008</t>
  </si>
  <si>
    <t>fp991</t>
  </si>
  <si>
    <t>MLB2843418774</t>
  </si>
  <si>
    <t>Pastilha Freio Diant Cerâmica Delivery Express 2.8 2018</t>
  </si>
  <si>
    <t>Eraldo Francisco da Silva</t>
  </si>
  <si>
    <t>CPF 88259919400</t>
  </si>
  <si>
    <t>Estrada Haruji Torihara 233 - casa, Itapecerica da Serra - CEP: 06870290, São Paulo</t>
  </si>
  <si>
    <t>88259919400</t>
  </si>
  <si>
    <t>Estrada Haruji Torihara 233 / próximo do aruk - CEP 06870290 - Potuverá, Itapecerica da Serra, São Paulo</t>
  </si>
  <si>
    <t>Itapecerica da Serra</t>
  </si>
  <si>
    <t>06870290</t>
  </si>
  <si>
    <t>27 de janeiro | 02:23</t>
  </si>
  <si>
    <t>27 de janeiro | 11:29</t>
  </si>
  <si>
    <t>MEL00003228950823</t>
  </si>
  <si>
    <t>2000004998275784</t>
  </si>
  <si>
    <t>Ana Paula Pereira</t>
  </si>
  <si>
    <t>22732501859</t>
  </si>
  <si>
    <t>Rua Finlândia 82 / Referencia: em frente à igreja assembleia de deus - CEP 13317672 - Villarejo Sopé Serra, Cabreúva, São Paulo</t>
  </si>
  <si>
    <t>Cabreúva</t>
  </si>
  <si>
    <t>13317672</t>
  </si>
  <si>
    <t>28 de janeiro | 05:26</t>
  </si>
  <si>
    <t>30 de janeiro | 15:22</t>
  </si>
  <si>
    <t>MEL00003226674693</t>
  </si>
  <si>
    <t>2000004161361031</t>
  </si>
  <si>
    <t>Erick Willian Xavier</t>
  </si>
  <si>
    <t>33945465826</t>
  </si>
  <si>
    <t>Avenida dos Sabiás 162 / Portão Branco (162B) Referencia: Na esquina de baixo, portão branco todo fechado, numero 162B - CEP 13183764 - Chácara Recreio Alvorada, Hortolândia, São Paulo</t>
  </si>
  <si>
    <t>13183764</t>
  </si>
  <si>
    <t>26 de janeiro | 07:40</t>
  </si>
  <si>
    <t>26 de janeiro | 16:06</t>
  </si>
  <si>
    <t>MEL00003226606325</t>
  </si>
  <si>
    <t>2000004998163744</t>
  </si>
  <si>
    <t>marcelo  da silva</t>
  </si>
  <si>
    <t>CPF 08574708410</t>
  </si>
  <si>
    <t>av ernani cardoso  cascadura 79 - casa, rio de janeiro - CEP: 21310310, Rio de Janeiro</t>
  </si>
  <si>
    <t>08574708410</t>
  </si>
  <si>
    <t>Rua Curupira SN / Lote 01 Quadra 63 Referencia: Entrando na rua juçara depois entrar na sexta rua a esquerda - CEP 28983380 - Paraty, Araruama, Rio de Janeiro</t>
  </si>
  <si>
    <t>Araruama</t>
  </si>
  <si>
    <t>28983380</t>
  </si>
  <si>
    <t>1 de fevereiro | 04:19</t>
  </si>
  <si>
    <t>MEL00003229133948</t>
  </si>
  <si>
    <t>2000004998111798</t>
  </si>
  <si>
    <t>Josiele Chagas</t>
  </si>
  <si>
    <t>11436695686</t>
  </si>
  <si>
    <t>Rua Major Diniz 201 / bloco7 ap104 1 andar Referencia: Bloco 7 apartamento 104  1 andar - CEP 36204078 - Santa Efigênia, Barbacena, Minas Gerais</t>
  </si>
  <si>
    <t>Barbacena</t>
  </si>
  <si>
    <t>36204078</t>
  </si>
  <si>
    <t>26 de janeiro | 16:22</t>
  </si>
  <si>
    <t>27 de janeiro | 17:18</t>
  </si>
  <si>
    <t>MEL00003226577735</t>
  </si>
  <si>
    <t>2000004998126822</t>
  </si>
  <si>
    <t>Fernando Pinheiro Santos Pinheiro</t>
  </si>
  <si>
    <t>26272352816</t>
  </si>
  <si>
    <t>Avenida Thereza Ana Cecon Breda 1750 / bloco 06 apto 304 Referencia: portal do  cristais - CEP 13183250 - Vila São Pedro, Hortolândia, São Paulo</t>
  </si>
  <si>
    <t>13183250</t>
  </si>
  <si>
    <t>26 de janeiro | 16:26</t>
  </si>
  <si>
    <t>MEL00003226577283</t>
  </si>
  <si>
    <t>2000004161332971</t>
  </si>
  <si>
    <t>LUCIANA SANTOS</t>
  </si>
  <si>
    <t>27066140800</t>
  </si>
  <si>
    <t>Avenida Norma Valério Corrêa 715 / ap111-A - CEP 14021593 - Jardim Botânico, Ribeirão Preto, São Paulo</t>
  </si>
  <si>
    <t>14021593</t>
  </si>
  <si>
    <t>26 de janeiro | 04:43</t>
  </si>
  <si>
    <t>27 de janeiro | 17:17</t>
  </si>
  <si>
    <t>MEL00003226578076</t>
  </si>
  <si>
    <t>2000004161333927</t>
  </si>
  <si>
    <t>sidney souza</t>
  </si>
  <si>
    <t>09445045742</t>
  </si>
  <si>
    <t>Rua Tapajós 75 / Referencia: chamar minha esposa Danielle ou minha filha Eduarda ou minha prima aline - CEP 25585650 - Parque Analândia, São João de Meriti, Rio de Janeiro</t>
  </si>
  <si>
    <t>São João de Meriti</t>
  </si>
  <si>
    <t>25585650</t>
  </si>
  <si>
    <t>26 de janeiro | 18:07</t>
  </si>
  <si>
    <t>27 de janeiro | 17:56</t>
  </si>
  <si>
    <t>MEL00003226562936</t>
  </si>
  <si>
    <t>2000004161312839</t>
  </si>
  <si>
    <t>Thiago Lopes</t>
  </si>
  <si>
    <t>39983530899</t>
  </si>
  <si>
    <t>Avenida Aléssio Mazer 250 / CEP 14164175 - Conjunto Habitacional Lúcia Fabro Sverzut, Sertãozinho, São Paulo</t>
  </si>
  <si>
    <t>14164175</t>
  </si>
  <si>
    <t>27 de janeiro | 09:15</t>
  </si>
  <si>
    <t>MEL00003226535380</t>
  </si>
  <si>
    <t>2000004161290829</t>
  </si>
  <si>
    <t>Como o comprador cancelou a devolução, liberamos o dinheiro para você.</t>
  </si>
  <si>
    <t>Juliana Santos</t>
  </si>
  <si>
    <t>CPF 19752017797</t>
  </si>
  <si>
    <t>Rua, Pastor Luis Laurentino 196 - loja 196, Prepara cursos, Casimiro de Abreu - CEP: 28860000, Rio de Janeiro</t>
  </si>
  <si>
    <t>19752017797</t>
  </si>
  <si>
    <t>2000004998005172</t>
  </si>
  <si>
    <t>Emerson Henrique</t>
  </si>
  <si>
    <t>CPF 46344162805</t>
  </si>
  <si>
    <t>augusta frederico oliveira 258 - fica na esquina, Sorocaba - CEP: 18071170, São Paulo</t>
  </si>
  <si>
    <t>46344162805</t>
  </si>
  <si>
    <t>Rua Avelino de Campos 47 / CEP 18071309 - Lopes de Oliveira, Sorocaba, São Paulo</t>
  </si>
  <si>
    <t>18071309</t>
  </si>
  <si>
    <t>26 de janeiro | 23:37</t>
  </si>
  <si>
    <t>27 de janeiro | 14:28</t>
  </si>
  <si>
    <t>MEL00003228951187</t>
  </si>
  <si>
    <t>2000004161235133</t>
  </si>
  <si>
    <t>Dayana Alves Da Silva Alves</t>
  </si>
  <si>
    <t>12014707650</t>
  </si>
  <si>
    <t>Rua Arédio Santos 270 / Casa - CEP 38460000 - centro, Cascalho Rico, Minas Gerais</t>
  </si>
  <si>
    <t>Cascalho Rico</t>
  </si>
  <si>
    <t>38460000</t>
  </si>
  <si>
    <t>26 de janeiro | 16:38</t>
  </si>
  <si>
    <t>30 de janeiro | 10:09</t>
  </si>
  <si>
    <t>MEL00003226427157</t>
  </si>
  <si>
    <t>2000004997778758</t>
  </si>
  <si>
    <t>Julio Pascoal Marcelino</t>
  </si>
  <si>
    <t>25469733807</t>
  </si>
  <si>
    <t>Rua Amazonas 1 / represinha cotia SP - CEP 06717700 - Chácara Represinha, Cotia, São Paulo</t>
  </si>
  <si>
    <t>06717700</t>
  </si>
  <si>
    <t>26 de janeiro | 13:17</t>
  </si>
  <si>
    <t>26 de janeiro | 17:10</t>
  </si>
  <si>
    <t>MEL00003226347827</t>
  </si>
  <si>
    <t>2000004997753956</t>
  </si>
  <si>
    <t>sidney neym</t>
  </si>
  <si>
    <t>21400923840</t>
  </si>
  <si>
    <t>Rua Aguinaldo Acciari 291 / CEP 13082385 - Jardim Campineiro, Campinas, São Paulo</t>
  </si>
  <si>
    <t>13082385</t>
  </si>
  <si>
    <t>MEL00003226332831</t>
  </si>
  <si>
    <t>2000004997610094</t>
  </si>
  <si>
    <t>hamilton nascimento</t>
  </si>
  <si>
    <t>11256766801</t>
  </si>
  <si>
    <t>rua florianopolis 936 / frente a bicicletaria do quinzinho - CEP 19470000 - Presidente Epitácio, São Paulo</t>
  </si>
  <si>
    <t>27 de janeiro | 12:42</t>
  </si>
  <si>
    <t>MEL00003226269765</t>
  </si>
  <si>
    <t>2000004161128527</t>
  </si>
  <si>
    <t>larissa Tena Neves</t>
  </si>
  <si>
    <t>49648287864</t>
  </si>
  <si>
    <t>Rua Rufino de Almeida 130 / d - CEP 14140000 - Cravinhos, São Paulo</t>
  </si>
  <si>
    <t>Cravinhos</t>
  </si>
  <si>
    <t>14140000</t>
  </si>
  <si>
    <t>25 de janeiro | 23:01</t>
  </si>
  <si>
    <t>26 de janeiro | 10:29</t>
  </si>
  <si>
    <t>MEL00003226256685</t>
  </si>
  <si>
    <t>2000004997494360</t>
  </si>
  <si>
    <t>112001</t>
  </si>
  <si>
    <t>MLB2989748799</t>
  </si>
  <si>
    <t>Bandeja Traseira Uno Fire 2002 A 2011</t>
  </si>
  <si>
    <t>Odean Lucas Aquino Alves</t>
  </si>
  <si>
    <t>CPF 13810349429</t>
  </si>
  <si>
    <t>Rua doutor Silas Cabral 208, Joaquim Nabuco - CEP: 55535000, Pernambuco</t>
  </si>
  <si>
    <t>13810349429</t>
  </si>
  <si>
    <t>Rua doutor Silas Cabral 208 / CEP 55535000 - centro, Joaquim Nabuco, Pernambuco</t>
  </si>
  <si>
    <t>Joaquim Nabuco</t>
  </si>
  <si>
    <t>55535000</t>
  </si>
  <si>
    <t>27 de janeiro | 05:49</t>
  </si>
  <si>
    <t>ML41994793302135551</t>
  </si>
  <si>
    <t>https://www.loggi.com/rastreador/3762947aef/ML41994793302135551</t>
  </si>
  <si>
    <t>2000004997469608</t>
  </si>
  <si>
    <t>MLB2757184037</t>
  </si>
  <si>
    <t>Kit Capa Pedal Acelerador Freio Embregaem Fusca Variant</t>
  </si>
  <si>
    <t>Philip Snell</t>
  </si>
  <si>
    <t>CPF 70009131264</t>
  </si>
  <si>
    <t>Rua Odon Carvalho 214, João Pessoa - CEP: 58028800, Paraíba</t>
  </si>
  <si>
    <t>70009131264</t>
  </si>
  <si>
    <t>Rua Yeda Albuquerque Gadelha 82 / CEP 58106434 - Amazônia Park, Cabedelo, Paraíba</t>
  </si>
  <si>
    <t>Cabedelo</t>
  </si>
  <si>
    <t>58106434</t>
  </si>
  <si>
    <t>27 de janeiro | 04:15</t>
  </si>
  <si>
    <t>28 de janeiro | 12:30</t>
  </si>
  <si>
    <t>MEL00003228944812</t>
  </si>
  <si>
    <t>2000004997434922</t>
  </si>
  <si>
    <t>Paulo Roberto Faria Braga</t>
  </si>
  <si>
    <t>04224445611</t>
  </si>
  <si>
    <t>Avenida Elias Guersoni 95 / Bs Reparação Automotiva - CEP 37557182 - Jardim Califórnia, Pouso Alegre, Minas Gerais</t>
  </si>
  <si>
    <t>Pouso Alegre</t>
  </si>
  <si>
    <t>37557182</t>
  </si>
  <si>
    <t>25 de janeiro | 21:29</t>
  </si>
  <si>
    <t>26 de janeiro | 12:20</t>
  </si>
  <si>
    <t>MEL00003226122132</t>
  </si>
  <si>
    <t>2000004997432810</t>
  </si>
  <si>
    <t>leandro s.dos santos</t>
  </si>
  <si>
    <t>03107449970</t>
  </si>
  <si>
    <t>Rua Pastor Gregório Szeremeta Filho 587 / agronutrimais - CEP 84320000 - centro, Reserva, Paraná</t>
  </si>
  <si>
    <t>Reserva</t>
  </si>
  <si>
    <t>84320000</t>
  </si>
  <si>
    <t>26 de janeiro | 06:59</t>
  </si>
  <si>
    <t>27 de janeiro | 16:12</t>
  </si>
  <si>
    <t>MEL00003226113848</t>
  </si>
  <si>
    <t>2000004997419854</t>
  </si>
  <si>
    <t>Ricardo de lima feitosa Feitosa</t>
  </si>
  <si>
    <t>11992886407</t>
  </si>
  <si>
    <t>Rua SN / Casa Referencia: No Fundo Da Escola De Colégio Procurar Ricardo Conhecido Como Dico - CEP 57290000 - zona Rural, Porto Real do Colégio, Alagoas</t>
  </si>
  <si>
    <t>Porto Real do Colégio</t>
  </si>
  <si>
    <t>57290000</t>
  </si>
  <si>
    <t>25 de janeiro | 23:56</t>
  </si>
  <si>
    <t>27 de janeiro | 13:25</t>
  </si>
  <si>
    <t>MEL00003226104581</t>
  </si>
  <si>
    <t>2000004161023487</t>
  </si>
  <si>
    <t>felipe pereira</t>
  </si>
  <si>
    <t>06705647965</t>
  </si>
  <si>
    <t>Avenida Duque de Caxias 84 / Tok Stork - CEP 88715000 - Centro, Jaguaruna, Santa Catarina</t>
  </si>
  <si>
    <t>Jaguaruna</t>
  </si>
  <si>
    <t>88715000</t>
  </si>
  <si>
    <t>25 de janeiro | 22:38</t>
  </si>
  <si>
    <t>26 de janeiro | 11:22</t>
  </si>
  <si>
    <t>MEL00003226079463</t>
  </si>
  <si>
    <t>2000004997287754</t>
  </si>
  <si>
    <t>Leonardo Braga</t>
  </si>
  <si>
    <t>53771605253</t>
  </si>
  <si>
    <t>Travessa Chico Mendes Última casa do lado esquerdo SN / beco sem saída Referencia: próximo ao rio,enfrente o Chico gordo - CEP 68618000 - centro, Nova Esperança do Piriá, Pará</t>
  </si>
  <si>
    <t>Nova Esperança do Piriá</t>
  </si>
  <si>
    <t>68618000</t>
  </si>
  <si>
    <t>26 de janeiro | 02:51</t>
  </si>
  <si>
    <t>30 de janeiro | 14:56</t>
  </si>
  <si>
    <t>MEL00003226028105</t>
  </si>
  <si>
    <t>2000004994549738</t>
  </si>
  <si>
    <t>MLB2714913251</t>
  </si>
  <si>
    <t>Cabo De Marcha Vectra Elegance 2009</t>
  </si>
  <si>
    <t>Cenasa Centro Automotivo Salvador</t>
  </si>
  <si>
    <t>CPF 92745520504</t>
  </si>
  <si>
    <t>Rua Martiniano Bonfim SN - ATRAS DA MADEIREIRA LEO,DENTRO DO GALPÃO DA ANTIGA MASSA COM, Salvador - CEP: 41150205, Bahia</t>
  </si>
  <si>
    <t>92745520504</t>
  </si>
  <si>
    <t>Rua Jayme Sapolnik 1100 / Apto 702 Torre 2 Referencia: Ed. Volari - CEP 41720075 - Imbuí, Salvador, Bahia</t>
  </si>
  <si>
    <t>41720075</t>
  </si>
  <si>
    <t>27 de janeiro | 03:17</t>
  </si>
  <si>
    <t>29 de janeiro | 11:30</t>
  </si>
  <si>
    <t>MEL00003228943230</t>
  </si>
  <si>
    <t>2000004994765048</t>
  </si>
  <si>
    <t>Islando Soares</t>
  </si>
  <si>
    <t>CPF 64372464304</t>
  </si>
  <si>
    <t>Rua 28 Sitio São João 100 - Casa, Fortaleza - CEP: 60876520, Ceará</t>
  </si>
  <si>
    <t>64372464304</t>
  </si>
  <si>
    <t>Rua Verde 28 100 / São João - Casa - CEP 60876520 - Jangurussu, Fortaleza, Ceará</t>
  </si>
  <si>
    <t>60876520</t>
  </si>
  <si>
    <t>28 de janeiro | 09:04</t>
  </si>
  <si>
    <t>MEL00003228942206</t>
  </si>
  <si>
    <t>2000004997190080</t>
  </si>
  <si>
    <t>Pamela Cristina Vichiatini</t>
  </si>
  <si>
    <t>47855161864</t>
  </si>
  <si>
    <t>Rua Alberto Bueno Ladeira 50 / bloco 01 Apto.101 Referencia: Condomínio Colina de Nápoles - CEP 13046365 - Jardim Esmeraldina, Campinas, São Paulo</t>
  </si>
  <si>
    <t>13046365</t>
  </si>
  <si>
    <t>26 de janeiro | 02:37</t>
  </si>
  <si>
    <t>26 de janeiro | 13:50</t>
  </si>
  <si>
    <t>MEL00003225936456</t>
  </si>
  <si>
    <t>2000004160924273</t>
  </si>
  <si>
    <t>JUNIOR SAMUEL</t>
  </si>
  <si>
    <t>CPF 07176948950</t>
  </si>
  <si>
    <t>RUA ANTONIO TRUBER jardin progresso 55 - centro, São Jerônimo da Serra - CEP: 86270000, Paraná</t>
  </si>
  <si>
    <t>07176948950</t>
  </si>
  <si>
    <t>Avenida José Batista Proênça 1249 / OLIVEIRA MAT. CONST Referencia: LOJA DE MATERIAL DE CONSTRUCAO FACHADA DE COR LARANJA - CEP 86270000 - centro, São Jerônimo da Serra, Paraná</t>
  </si>
  <si>
    <t>São Jerônimo da Serra</t>
  </si>
  <si>
    <t>86270000</t>
  </si>
  <si>
    <t>27 de janeiro | 04:51</t>
  </si>
  <si>
    <t>MEL00003228939151</t>
  </si>
  <si>
    <t>2000004160901107</t>
  </si>
  <si>
    <t>Wanderson Onofre Matias</t>
  </si>
  <si>
    <t>11993953744</t>
  </si>
  <si>
    <t>Rua Damocles SN / LOTE 16 - QUADRA 11 Referencia: AO LADO DA CASA Nº317, TOCAR A CAMPAINHA DE BAIXO - CEP 22780700 - Curicica, Rio de Janeiro, Rio de Janeiro</t>
  </si>
  <si>
    <t>22780700</t>
  </si>
  <si>
    <t>26 de janeiro | 01:31</t>
  </si>
  <si>
    <t>26 de janeiro | 15:48</t>
  </si>
  <si>
    <t>MEL00003225889950</t>
  </si>
  <si>
    <t>2000004996994210</t>
  </si>
  <si>
    <t>Mediação finalizada. Te demos o dinheiro.</t>
  </si>
  <si>
    <t>Você pode vê-lo na sua conta Mercado Pago.</t>
  </si>
  <si>
    <t>26 de janeiro | 02:43</t>
  </si>
  <si>
    <t>26 de janeiro | 17:51</t>
  </si>
  <si>
    <t>MEL00003225798655</t>
  </si>
  <si>
    <t>2000004996900902</t>
  </si>
  <si>
    <t>MLB2220381602</t>
  </si>
  <si>
    <t>Suporte Radiador Vectra Cd 2.2 16v 2000 Le/ld</t>
  </si>
  <si>
    <t>Adenilson Vitorino</t>
  </si>
  <si>
    <t>CPF 29245016870</t>
  </si>
  <si>
    <t>rua Lucídio Leme Da Cunha- Centro 91, Biritiba-Mirim - CEP: 08940000, São Paulo</t>
  </si>
  <si>
    <t>29245016870</t>
  </si>
  <si>
    <t>Rua Lucídio Leme da Cunha 91 / CEP 08940000 - Centro, Biritiba Mirim, São Paulo</t>
  </si>
  <si>
    <t>Biritiba Mirim</t>
  </si>
  <si>
    <t>08940000</t>
  </si>
  <si>
    <t>27 de janeiro | 01:24</t>
  </si>
  <si>
    <t>27 de janeiro | 11:19</t>
  </si>
  <si>
    <t>MEL00003229376720</t>
  </si>
  <si>
    <t>2000004996744164</t>
  </si>
  <si>
    <t>5113</t>
  </si>
  <si>
    <t>MLB2095757432</t>
  </si>
  <si>
    <t>Bieleta Dianteira Fiat Grand Siena 2014 Em Diante 51868333</t>
  </si>
  <si>
    <t>cicero pereira gomes</t>
  </si>
  <si>
    <t>CPF 27924619852</t>
  </si>
  <si>
    <t>Rua Maria Júlia 5, São Paulo - CEP: 04960060, São Paulo</t>
  </si>
  <si>
    <t>27924619852</t>
  </si>
  <si>
    <t>Rua Capitão João Ramos 139 / CEP 12281520 - Centro, Caçapava, São Paulo</t>
  </si>
  <si>
    <t>12281520</t>
  </si>
  <si>
    <t>27 de janeiro | 13:56</t>
  </si>
  <si>
    <t>MEL00003228935984</t>
  </si>
  <si>
    <t>https://myaccount.mercadolivre.com.br/shipments/41994470912/detail</t>
  </si>
  <si>
    <t>2000004160752913</t>
  </si>
  <si>
    <t>Cecil Filho</t>
  </si>
  <si>
    <t>10757251781</t>
  </si>
  <si>
    <t>Avenida Celeste Faé 818 / Lally Utilidades - CEP 29900524 - Nossa Senhora da Conceição, Linhares, Espírito Santo</t>
  </si>
  <si>
    <t>Linhares</t>
  </si>
  <si>
    <t>29900524</t>
  </si>
  <si>
    <t>26 de janeiro | 00:16</t>
  </si>
  <si>
    <t>28 de janeiro | 09:34</t>
  </si>
  <si>
    <t>MEL00003225634621</t>
  </si>
  <si>
    <t>2000004996680522</t>
  </si>
  <si>
    <t>Murilo Barcellos</t>
  </si>
  <si>
    <t>01590889096</t>
  </si>
  <si>
    <t>Avenida Donário Braga 2 / Casa Esquina Referencia: Casa Esquina - CEP 91160360 - Santa Rosa de Lima, Porto Alegre, Rio Grande do Sul</t>
  </si>
  <si>
    <t>91160360</t>
  </si>
  <si>
    <t>25 de janeiro | 21:47</t>
  </si>
  <si>
    <t>26 de janeiro | 15:41</t>
  </si>
  <si>
    <t>MEL00003225571618</t>
  </si>
  <si>
    <t>2000004996619492</t>
  </si>
  <si>
    <t>ELIAS SILVEIRA MESQUITA</t>
  </si>
  <si>
    <t>67006183634</t>
  </si>
  <si>
    <t>Rua Seis 288 / Casa - CEP 35047030 - Cidade Jardim, Governador Valadares, Minas Gerais</t>
  </si>
  <si>
    <t>Governador Valadares</t>
  </si>
  <si>
    <t>35047030</t>
  </si>
  <si>
    <t>26 de janeiro | 12:17</t>
  </si>
  <si>
    <t>MEL00003225527160</t>
  </si>
  <si>
    <t>2000004160669131</t>
  </si>
  <si>
    <t>MLB2100163037</t>
  </si>
  <si>
    <t>Capa Pedal Hyundai H100e  Hr Kia Bongo K2500 K2700 K2799</t>
  </si>
  <si>
    <t>CELSO RENATO SILVEIRA</t>
  </si>
  <si>
    <t>03129684000114</t>
  </si>
  <si>
    <t>Rua José Salomão Filho 420 / CEP 33230285 - Brant, Lagoa Santa, Minas Gerais</t>
  </si>
  <si>
    <t>33230285</t>
  </si>
  <si>
    <t>25 de janeiro | 18:31</t>
  </si>
  <si>
    <t>26 de janeiro | 12:02</t>
  </si>
  <si>
    <t>MEL00003225498674</t>
  </si>
  <si>
    <t>2000004160655703</t>
  </si>
  <si>
    <t>Fábio Franklin de Lima</t>
  </si>
  <si>
    <t>08374294710</t>
  </si>
  <si>
    <t>Rua Doutor Borman 43 / Sala 305 Referencia: sala 305 (entregar a Andréa Maria Itaborahy DE FABIO) - CEP 24020320 - Centro, Niterói, Rio de Janeiro</t>
  </si>
  <si>
    <t>Niterói</t>
  </si>
  <si>
    <t>24020320</t>
  </si>
  <si>
    <t>26 de janeiro | 01:38</t>
  </si>
  <si>
    <t>26 de janeiro | 17:37</t>
  </si>
  <si>
    <t>MEL00003225471224</t>
  </si>
  <si>
    <t>2000004996507730</t>
  </si>
  <si>
    <t>5236</t>
  </si>
  <si>
    <t>MLB2809908116</t>
  </si>
  <si>
    <t>Bieleta Traseira Barra Estabilizadora Blazer 1996 Até 2011</t>
  </si>
  <si>
    <t>Adilson Sena</t>
  </si>
  <si>
    <t>CPF 05549863880</t>
  </si>
  <si>
    <t>Rua Visconde de Cairu 320, Guarulhos - CEP: 07083120, São Paulo</t>
  </si>
  <si>
    <t>05549863880</t>
  </si>
  <si>
    <t>Rua Visconde de Cairu 320 / CEP 07083120 - Jardim Paulista, Guarulhos, São Paulo</t>
  </si>
  <si>
    <t>07083120</t>
  </si>
  <si>
    <t>26 de janeiro | 18:57</t>
  </si>
  <si>
    <t>41994371093</t>
  </si>
  <si>
    <t>2000004996422966</t>
  </si>
  <si>
    <t>Daniel Rodrigo</t>
  </si>
  <si>
    <t>31954163878</t>
  </si>
  <si>
    <t>Sitio das rosas SN / jardim beatriz bairro fazenda velha Referencia: jardim beatriz bairro fazenda velha - CEP 12995000 - Fazenda Velha, Pinhalzinho, São Paulo</t>
  </si>
  <si>
    <t>Pinhalzinho</t>
  </si>
  <si>
    <t>12995000</t>
  </si>
  <si>
    <t>25 de janeiro | 21:45</t>
  </si>
  <si>
    <t>26 de janeiro | 14:14</t>
  </si>
  <si>
    <t>MEL00003225404759</t>
  </si>
  <si>
    <t>2000004996415634</t>
  </si>
  <si>
    <t>2345</t>
  </si>
  <si>
    <t>MLB2069611308</t>
  </si>
  <si>
    <t>Pino Regulagem Da Ponta Do Cabo De Marcha Corsa Celta Vectra</t>
  </si>
  <si>
    <t>Jonathan Aparecido</t>
  </si>
  <si>
    <t>CPF 42663927880</t>
  </si>
  <si>
    <t>Rua João Passos 461 - CREFAZ, Botucatu - CEP: 18600040, São Paulo</t>
  </si>
  <si>
    <t>42663927880</t>
  </si>
  <si>
    <t>RUA MAJOR MATHEUS 529 / CEP 18609083 - Botucatu, São Paulo</t>
  </si>
  <si>
    <t>Botucatu</t>
  </si>
  <si>
    <t>18609083</t>
  </si>
  <si>
    <t>26 de janeiro | 22:27</t>
  </si>
  <si>
    <t>27 de janeiro | 16:31</t>
  </si>
  <si>
    <t>MEL00003228934500</t>
  </si>
  <si>
    <t>https://myaccount.mercadolivre.com.br/shipments/41994332741/detail</t>
  </si>
  <si>
    <t>2000004160577781</t>
  </si>
  <si>
    <t>PAR442050</t>
  </si>
  <si>
    <t>MLB3091910187</t>
  </si>
  <si>
    <t>Par Bandeja Dianteira Parati 1993 A 2008</t>
  </si>
  <si>
    <t>Daniel Freitas</t>
  </si>
  <si>
    <t>CPF 26521128809</t>
  </si>
  <si>
    <t>avenida professor jose dilermando ribeiro 473 - casa, Santa Rosa de Viterbo - CEP: 14270000, São Paulo</t>
  </si>
  <si>
    <t>26521128809</t>
  </si>
  <si>
    <t>Avenida Professor José Dilermano 473 / casa fundo Referencia: casa fundo da bicicletaria - CEP 14270000 - residencial Luiz Gonzaga, Santa Rosa de Viterbo, São Paulo</t>
  </si>
  <si>
    <t>Santa Rosa de Viterbo</t>
  </si>
  <si>
    <t>14270000</t>
  </si>
  <si>
    <t>27 de janeiro | 00:18</t>
  </si>
  <si>
    <t>27 de janeiro | 15:02</t>
  </si>
  <si>
    <t>MEL00003228932655</t>
  </si>
  <si>
    <t>2000004160565927</t>
  </si>
  <si>
    <t>Anderson Fernando</t>
  </si>
  <si>
    <t>03431474918</t>
  </si>
  <si>
    <t>Rua das Arapongas 51 / oficina injecar Referencia: entregar na oficina para Leonardo ou josi - CEP 89245000 - colégio agrícola, Araquari, Santa Catarina</t>
  </si>
  <si>
    <t>Araquari</t>
  </si>
  <si>
    <t>89245000</t>
  </si>
  <si>
    <t>25 de janeiro | 22:37</t>
  </si>
  <si>
    <t>26 de janeiro | 13:59</t>
  </si>
  <si>
    <t>MEL00003225320259</t>
  </si>
  <si>
    <t>2000004160546633</t>
  </si>
  <si>
    <t>Par-5307</t>
  </si>
  <si>
    <t>MLB2092911484</t>
  </si>
  <si>
    <t>Par Bieleta Dianteira Fox E Crossfox A Partir De 2003</t>
  </si>
  <si>
    <t>JOEL PEREIRA DE ARAÚJO</t>
  </si>
  <si>
    <t>CPF 89632362268</t>
  </si>
  <si>
    <t>Avenida JK 469 - Próximo ao cartório eleitoral., São Geraldo do Araguaia - CEP: 68570000, Pará</t>
  </si>
  <si>
    <t>89632362268</t>
  </si>
  <si>
    <t>Rua Jk 469 / CEP 68570000 - Centro., São Geraldo do Araguaia, Pará</t>
  </si>
  <si>
    <t>São Geraldo do Araguaia</t>
  </si>
  <si>
    <t>68570000</t>
  </si>
  <si>
    <t>MEL00003225565728</t>
  </si>
  <si>
    <t>2000004160550607</t>
  </si>
  <si>
    <t>Cássio Geraldo Ramos de Oliveira</t>
  </si>
  <si>
    <t>CPF 60501499687</t>
  </si>
  <si>
    <t>Rua Padre João Maina 95 - Casa, Pequi - CEP: 35667000, Minas Gerais</t>
  </si>
  <si>
    <t>60501499687</t>
  </si>
  <si>
    <t>Rua Padre João Maina 109 / loja A Referencia: Lojas cellmix - CEP 35667000 - centro, Pequi, Minas Gerais</t>
  </si>
  <si>
    <t>Pequi</t>
  </si>
  <si>
    <t>35667000</t>
  </si>
  <si>
    <t>27 de janeiro | 00:51</t>
  </si>
  <si>
    <t>MEL00003225558653</t>
  </si>
  <si>
    <t>2000004160546635</t>
  </si>
  <si>
    <t>MLB2109000014</t>
  </si>
  <si>
    <t>Par De Kit Pino Guia Bucha Pinça Freio Vw Crossfox Fox Gol</t>
  </si>
  <si>
    <t>26 de janeiro | 08:42</t>
  </si>
  <si>
    <t>29 de janeiro | 12:40</t>
  </si>
  <si>
    <t>MEL00003225282598</t>
  </si>
  <si>
    <t>2000004160543069</t>
  </si>
  <si>
    <t>Iago Mota</t>
  </si>
  <si>
    <t>07472051594</t>
  </si>
  <si>
    <t>Rua Napoleão Dórea 723 / F 302 Referencia: Condominio Santa Cecilia - CEP 49037460 - Atalaia, Aracaju, Sergipe</t>
  </si>
  <si>
    <t>49037460</t>
  </si>
  <si>
    <t>25 de janeiro | 19:37</t>
  </si>
  <si>
    <t>26 de janeiro | 09:30</t>
  </si>
  <si>
    <t>MEL00003225269408</t>
  </si>
  <si>
    <t>2000004996283938</t>
  </si>
  <si>
    <t>2000004996285702</t>
  </si>
  <si>
    <t>2000004996030246</t>
  </si>
  <si>
    <t>Pamela Gabriele Da Silva</t>
  </si>
  <si>
    <t>04013625075</t>
  </si>
  <si>
    <t>Rua Clóvis Beviláqua 200 / CEP 99034360 - Integração, Passo Fundo, Rio Grande do Sul</t>
  </si>
  <si>
    <t>99034360</t>
  </si>
  <si>
    <t>26 de janeiro | 00:37</t>
  </si>
  <si>
    <t>27 de janeiro | 09:13</t>
  </si>
  <si>
    <t>MEL00003225046606</t>
  </si>
  <si>
    <t>2000004995992478</t>
  </si>
  <si>
    <t>552031</t>
  </si>
  <si>
    <t>MLB2968753501</t>
  </si>
  <si>
    <t>Bandeja Inferior Direita Xsara Picasso 2001 A 2011</t>
  </si>
  <si>
    <t>João Bordin</t>
  </si>
  <si>
    <t>CPF 25028454833</t>
  </si>
  <si>
    <t>Avenida Minas Gerais 338, Matão - CEP: 15997088, São Paulo</t>
  </si>
  <si>
    <t>25028454833</t>
  </si>
  <si>
    <t>Avenida Minas Gerais 338 / CEP 15997088 - Jardim do Bosque, Matão, São Paulo</t>
  </si>
  <si>
    <t>15997088</t>
  </si>
  <si>
    <t>27 de janeiro | 01:18</t>
  </si>
  <si>
    <t>27 de janeiro | 13:41</t>
  </si>
  <si>
    <t>MEL00003225559600</t>
  </si>
  <si>
    <t>2000004995843134</t>
  </si>
  <si>
    <t>27 de janeiro | 01:23</t>
  </si>
  <si>
    <t>27 de janeiro | 10:27</t>
  </si>
  <si>
    <t>MEL00003225553964</t>
  </si>
  <si>
    <t>2000004160347427</t>
  </si>
  <si>
    <t>Matheus Junior</t>
  </si>
  <si>
    <t>CPF 34146050820</t>
  </si>
  <si>
    <t>RUA JOAQUIM DA COSTA MANSO NETO 227 - CASA, São Bento do Sapucaí - CEP: 12490000, São Paulo</t>
  </si>
  <si>
    <t>34146050820</t>
  </si>
  <si>
    <t>Rua Joaquim da Costa Manso Neto 227 / CEP 12490000 - Centro, São Bento do Sapucaí, São Paulo</t>
  </si>
  <si>
    <t>São Bento do Sapucaí</t>
  </si>
  <si>
    <t>12490000</t>
  </si>
  <si>
    <t>27 de janeiro | 02:48</t>
  </si>
  <si>
    <t>MEL00003225551728</t>
  </si>
  <si>
    <t>2000004995753382</t>
  </si>
  <si>
    <t>joao gutenbergue de sousa</t>
  </si>
  <si>
    <t>73637998220</t>
  </si>
  <si>
    <t>Rua Jose Delveccio esquina com rua dezoito 37 / CEP 68545000 - Centro, Pau D'Arco, Pará</t>
  </si>
  <si>
    <t>Pau D'Arco</t>
  </si>
  <si>
    <t>68545000</t>
  </si>
  <si>
    <t>26 de janeiro | 14:38</t>
  </si>
  <si>
    <t>30 de janeiro | 10:48</t>
  </si>
  <si>
    <t>MEL00003224812957</t>
  </si>
  <si>
    <t>2000004995600766</t>
  </si>
  <si>
    <t>Ivan Cosme Da Silva</t>
  </si>
  <si>
    <t>08414375723</t>
  </si>
  <si>
    <t>Avenida Bernardo Sayão 200 847 / próximo ô bar da lia - CEP 77665000 - centro, Barrolândia, Tocantins</t>
  </si>
  <si>
    <t>Barrolândia</t>
  </si>
  <si>
    <t>77665000</t>
  </si>
  <si>
    <t>30 de janeiro | 16:05</t>
  </si>
  <si>
    <t>MEL00003224685917</t>
  </si>
  <si>
    <t>2000004995520824</t>
  </si>
  <si>
    <t>Paulo Cesar</t>
  </si>
  <si>
    <t>08847220904</t>
  </si>
  <si>
    <t>Rua Quintino Bocaiúva 448 / casa17entregar na 89 Referencia: ligar(sem interfone), caso nao atenda pode entregar na 89. - CEP 83404160 - Campo Pequeno, Colombo, Paraná</t>
  </si>
  <si>
    <t>Colombo</t>
  </si>
  <si>
    <t>83404160</t>
  </si>
  <si>
    <t>25 de janeiro | 19:19</t>
  </si>
  <si>
    <t>26 de janeiro | 11:45</t>
  </si>
  <si>
    <t>MEL00003224628171</t>
  </si>
  <si>
    <t>2000004160209481</t>
  </si>
  <si>
    <t>Ademilton Gusmão neves</t>
  </si>
  <si>
    <t>01128732513</t>
  </si>
  <si>
    <t>Praça Vereador Domingos Cardoso 200 / CEP 46446000 - Centro, Feira da Mata, Bahia</t>
  </si>
  <si>
    <t>Feira da Mata</t>
  </si>
  <si>
    <t>46446000</t>
  </si>
  <si>
    <t>26 de janeiro | 11:16</t>
  </si>
  <si>
    <t>29 de janeiro | 10:17</t>
  </si>
  <si>
    <t>MEL00003224614776</t>
  </si>
  <si>
    <t>2000004995504092</t>
  </si>
  <si>
    <t>2000004995497766</t>
  </si>
  <si>
    <t>2000004995450848</t>
  </si>
  <si>
    <t>MLB2121430074</t>
  </si>
  <si>
    <t>Janaina Gabilao Sant Anna</t>
  </si>
  <si>
    <t>CPF 06431750160</t>
  </si>
  <si>
    <t>Br101 12 - Condomimio Recanto Residencial Das Palmeiras, Pilar - CEP: 57150000, Alagoas</t>
  </si>
  <si>
    <t>06431750160</t>
  </si>
  <si>
    <t>2000004160142805</t>
  </si>
  <si>
    <t>77157</t>
  </si>
  <si>
    <t>MLB3041084844</t>
  </si>
  <si>
    <t>Cabo De Capô Com Botão Opala 1975 A 1983</t>
  </si>
  <si>
    <t>Cristiano Roberto Fernandes Rossi</t>
  </si>
  <si>
    <t>CPF 29056153897</t>
  </si>
  <si>
    <t>Avenida Dória 426 - Apartamento 81, São Paulo - CEP: 04635071, São Paulo</t>
  </si>
  <si>
    <t>29056153897</t>
  </si>
  <si>
    <t>Avenida Dória 426 / Apartamento 81 - CEP 04635071 - Vila Alexandria, São Paulo, São Paulo</t>
  </si>
  <si>
    <t>04635071</t>
  </si>
  <si>
    <t>MARCIO PRATES</t>
  </si>
  <si>
    <t>41993869134</t>
  </si>
  <si>
    <t>2000004995296374</t>
  </si>
  <si>
    <t xml:space="preserve">DANIEL ARDOINO JUNIOR </t>
  </si>
  <si>
    <t>CNPJ 40066496000110</t>
  </si>
  <si>
    <t>Avenida Brasil 47 - loja de carro, Suzano - CEP: 08673055, São Paulo</t>
  </si>
  <si>
    <t>40066496000110</t>
  </si>
  <si>
    <t>Avenida Brasil 47 / loja de carro  Referencia: Fechado azul, frente de vidro - CEP 08673055 - Parque Suzano, Suzano, São Paulo</t>
  </si>
  <si>
    <t>08673055</t>
  </si>
  <si>
    <t>26 de janeiro | 21:06</t>
  </si>
  <si>
    <t>41993846796</t>
  </si>
  <si>
    <t>2000004995231264</t>
  </si>
  <si>
    <t>332065</t>
  </si>
  <si>
    <t>MLB3076946740</t>
  </si>
  <si>
    <t>Bandeja Inferior Esquerda Sem Pivô Montana 2003 A 2010</t>
  </si>
  <si>
    <t>Alex  Silveira de Freitas</t>
  </si>
  <si>
    <t>CPF 08833607640</t>
  </si>
  <si>
    <t>Raimundo Evangelista França 405 - bloco 05 apt 102, Sete Lagoas - CEP: 35702049, Minas Gerais</t>
  </si>
  <si>
    <t>08833607640</t>
  </si>
  <si>
    <t>Adélia De Souza Garcia 314 / Casa - CEP 35700596 - Dona Dora, Sete Lagoas, Minas Gerais</t>
  </si>
  <si>
    <t>Sete Lagoas</t>
  </si>
  <si>
    <t>35700596</t>
  </si>
  <si>
    <t>28 de janeiro | 13:55</t>
  </si>
  <si>
    <t>MEL00003225557535</t>
  </si>
  <si>
    <t>2000004160058007</t>
  </si>
  <si>
    <t xml:space="preserve">Samanta Silva Madrugada </t>
  </si>
  <si>
    <t>CPF 35000662830</t>
  </si>
  <si>
    <t>Rua Venceslau Paulino da Silva 333 - Caseira, Itapecerica da Serra - CEP: 06864330, São Paulo</t>
  </si>
  <si>
    <t>35000662830</t>
  </si>
  <si>
    <t>Avenida Parada Pinto 350 / Loja Marisa Referencia: Deixar na Loja Marisa com algum funcionário se ele não estiver - CEP 02611002 - Vila Nova Cachoeirinha, São Paulo, São Paulo</t>
  </si>
  <si>
    <t>02611002</t>
  </si>
  <si>
    <t>26 de janeiro | 19:15</t>
  </si>
  <si>
    <t>SAMUEL EUFRASIO</t>
  </si>
  <si>
    <t>41993775738</t>
  </si>
  <si>
    <t>2000004995051704</t>
  </si>
  <si>
    <t>Ana Carolina Goncalves Abreu</t>
  </si>
  <si>
    <t>09989292639</t>
  </si>
  <si>
    <t>Rua Domício Freitas Diniz 307 / CEP 35763000 - Centro, Inhaúma, Minas Gerais</t>
  </si>
  <si>
    <t>Inhaúma</t>
  </si>
  <si>
    <t>35763000</t>
  </si>
  <si>
    <t>25 de janeiro | 15:57</t>
  </si>
  <si>
    <t>27 de janeiro | 09:34</t>
  </si>
  <si>
    <t>MEL00003224247177</t>
  </si>
  <si>
    <t>2000004995014244</t>
  </si>
  <si>
    <t>evandro dos santos</t>
  </si>
  <si>
    <t>08176331970</t>
  </si>
  <si>
    <t>AVENIDA XV DE NOVEMBRO 215 / Rm Placas Referencia: Ao Lado Da Gba Veiculos - CEP 85640000 - RONDINHA, Ampére, Paraná</t>
  </si>
  <si>
    <t>Ampére</t>
  </si>
  <si>
    <t>85640000</t>
  </si>
  <si>
    <t>25 de janeiro | 16:36</t>
  </si>
  <si>
    <t>27 de janeiro | 14:36</t>
  </si>
  <si>
    <t>MEL00003224208489</t>
  </si>
  <si>
    <t>2000004159988709</t>
  </si>
  <si>
    <t>Roberto Nascimento</t>
  </si>
  <si>
    <t>26183646865</t>
  </si>
  <si>
    <t>Condomínio praia dos lagos 27 / casa - CEP 42829850 - Arembepe (Abrantes), Camaçari, Bahia</t>
  </si>
  <si>
    <t>42829850</t>
  </si>
  <si>
    <t>25 de janeiro | 22:32</t>
  </si>
  <si>
    <t>26 de janeiro | 11:17</t>
  </si>
  <si>
    <t>MEL00003224177986</t>
  </si>
  <si>
    <t>2000004994697124</t>
  </si>
  <si>
    <t>Leandro  Muniz</t>
  </si>
  <si>
    <t>09039043655</t>
  </si>
  <si>
    <t>Rua Mato Grosso do Sul 376 / casa - CEP 38140000 - Oliveira, Prata, Minas Gerais</t>
  </si>
  <si>
    <t>Prata</t>
  </si>
  <si>
    <t>38140000</t>
  </si>
  <si>
    <t>25 de janeiro | 13:28</t>
  </si>
  <si>
    <t>26 de janeiro | 11:33</t>
  </si>
  <si>
    <t>MEL00003223913151</t>
  </si>
  <si>
    <t>2000004994615610</t>
  </si>
  <si>
    <t>Cleverson Aparecido De Abreu</t>
  </si>
  <si>
    <t>03398275990</t>
  </si>
  <si>
    <t>Rua Vereador Sidnei Bart 491 / Referencia: Perto Mercado Do Raimundo E Creche Jesse Murback/Restriçao-12a13h/Condomínio-No/Portaria-NA/Elevador-NA/Escalera-No - CEP 87340000 - Vila Operária, Mamborê, Paraná</t>
  </si>
  <si>
    <t>Mamborê</t>
  </si>
  <si>
    <t>87340000</t>
  </si>
  <si>
    <t>25 de janeiro | 20:20</t>
  </si>
  <si>
    <t>MEL00003223822913</t>
  </si>
  <si>
    <t>2000004994507986</t>
  </si>
  <si>
    <t>Cristiane Borges dos santos</t>
  </si>
  <si>
    <t>CPF 69109311068</t>
  </si>
  <si>
    <t>Rua Blau Nunes 275 - Bloco G Numero 128, Pelotas - CEP: 96077560, Rio Grande do Sul</t>
  </si>
  <si>
    <t>69109311068</t>
  </si>
  <si>
    <t>Rua Blau Nunes 275 / bloco g 128 Referencia: par regente - CEP 96077560 - Areal, Pelotas, Rio Grande do Sul</t>
  </si>
  <si>
    <t>Pelotas</t>
  </si>
  <si>
    <t>96077560</t>
  </si>
  <si>
    <t>28 de janeiro | 03:59</t>
  </si>
  <si>
    <t>30 de janeiro | 09:01</t>
  </si>
  <si>
    <t>MEL00003225552372</t>
  </si>
  <si>
    <t>2000004994421080</t>
  </si>
  <si>
    <t>Gisele Da Silva Costa</t>
  </si>
  <si>
    <t>07723354940</t>
  </si>
  <si>
    <t>Rua Barão do Amazonas 548 / Serraria Do Rocha - CEP 83221580 - Vila Alboitt, Paranaguá, Paraná</t>
  </si>
  <si>
    <t>Paranaguá</t>
  </si>
  <si>
    <t>83221580</t>
  </si>
  <si>
    <t>25 de janeiro | 17:26</t>
  </si>
  <si>
    <t>26 de janeiro | 16:59</t>
  </si>
  <si>
    <t>MEL00003223649141</t>
  </si>
  <si>
    <t>2000004994455574</t>
  </si>
  <si>
    <t>marcelo yamamoto</t>
  </si>
  <si>
    <t>32189005817</t>
  </si>
  <si>
    <t>Rua Joaquim João Ribeiro 82 / Casa - CEP 15480000 - Orindiúva, São Paulo</t>
  </si>
  <si>
    <t>Orindiúva</t>
  </si>
  <si>
    <t>15480000</t>
  </si>
  <si>
    <t>25 de janeiro | 19:20</t>
  </si>
  <si>
    <t>26 de janeiro | 12:11</t>
  </si>
  <si>
    <t>MEL00003223641960</t>
  </si>
  <si>
    <t>2000004994414396</t>
  </si>
  <si>
    <t>4Kits-14097/99</t>
  </si>
  <si>
    <t>MLB2221344964</t>
  </si>
  <si>
    <t>4 Kits Pino Dobradiça Porta  Ld Le Uno Mille 2009 2010</t>
  </si>
  <si>
    <t>Carlos Gaboli</t>
  </si>
  <si>
    <t>CPF 39483755859</t>
  </si>
  <si>
    <t>Cornélio tonoli  266 - Casa, Leme - CEP: 13614250, São Paulo</t>
  </si>
  <si>
    <t>39483755859</t>
  </si>
  <si>
    <t>Rua Cornélio Tonolli 266 / CEP 13614250 - Cidade Jardim, Leme, São Paulo</t>
  </si>
  <si>
    <t>Leme</t>
  </si>
  <si>
    <t>13614250</t>
  </si>
  <si>
    <t>27 de janeiro | 00:12</t>
  </si>
  <si>
    <t>27 de janeiro | 11:56</t>
  </si>
  <si>
    <t>MEL00003225558588</t>
  </si>
  <si>
    <t>2000004994400960</t>
  </si>
  <si>
    <t>MLB2797190017</t>
  </si>
  <si>
    <t>Kit Reparo Terminal Cabo De Engate Seleção De Marchas Versa</t>
  </si>
  <si>
    <t>Miqueias Soares</t>
  </si>
  <si>
    <t>CPF 02046611373</t>
  </si>
  <si>
    <t>Valdir Lopes 1178 - Proximo Ao Natinho Moveis, Itaitinga - CEP: 61880000, Ceará</t>
  </si>
  <si>
    <t>02046611373</t>
  </si>
  <si>
    <t>Rua Valdir Lopes 1178 / Próx. a loja Natinho - CEP 61880000 - Centro, Itaitinga, Ceará</t>
  </si>
  <si>
    <t>Itaitinga</t>
  </si>
  <si>
    <t>61880000</t>
  </si>
  <si>
    <t>28 de janeiro | 10:19</t>
  </si>
  <si>
    <t>MEL00003225546478</t>
  </si>
  <si>
    <t>2000004994388738</t>
  </si>
  <si>
    <t>4kit-12152</t>
  </si>
  <si>
    <t>MLB2221345440</t>
  </si>
  <si>
    <t>4kits Pino Bucha Dobradiçaporta Corcel,delrey,pampa,belina</t>
  </si>
  <si>
    <t>Willian Freitas</t>
  </si>
  <si>
    <t>44829771879</t>
  </si>
  <si>
    <t>Rua Celso Daniel 69 / casa Referencia: casa - CEP 06145126 - Conceição, Osasco, São Paulo</t>
  </si>
  <si>
    <t>06145126</t>
  </si>
  <si>
    <t>25 de janeiro | 23:22</t>
  </si>
  <si>
    <t>26 de janeiro | 15:31</t>
  </si>
  <si>
    <t>MEL00003223576856</t>
  </si>
  <si>
    <t>2000004994385516</t>
  </si>
  <si>
    <t>edson oliveira dos santos oliveira</t>
  </si>
  <si>
    <t>26751548818</t>
  </si>
  <si>
    <t>Estrada Rio das Pedras 305 / . caixa postal 109 - casa - CEP 11619112 - Sertão do Camburi, São Sebastião, São Paulo</t>
  </si>
  <si>
    <t>11619112</t>
  </si>
  <si>
    <t>25 de janeiro | 17:27</t>
  </si>
  <si>
    <t>26 de janeiro | 19:02</t>
  </si>
  <si>
    <t>MEL00003223550563</t>
  </si>
  <si>
    <t>2000004994201590</t>
  </si>
  <si>
    <t>francivaldo alves de araujo</t>
  </si>
  <si>
    <t>51355299268</t>
  </si>
  <si>
    <t>Avenida santo Antônio 826 / Referencia: Após escola sao Francisco - CEP 68180510 - Piracana, Itaituba, Pará</t>
  </si>
  <si>
    <t>Itaituba</t>
  </si>
  <si>
    <t>68180510</t>
  </si>
  <si>
    <t>26 de janeiro | 08:35</t>
  </si>
  <si>
    <t>31 de janeiro | 14:18</t>
  </si>
  <si>
    <t>MEL00003223264252</t>
  </si>
  <si>
    <t>2000004994150438</t>
  </si>
  <si>
    <t>Chegará no máximo dia 24 de fevereiro.</t>
  </si>
  <si>
    <t>ANTONIO CARLOS LEITE ARAUJO</t>
  </si>
  <si>
    <t>28776330206</t>
  </si>
  <si>
    <t>José Francisco Dantas Quadra 9-a Lote Nº 15 15 / KAKA BOLOS Referencia: KAKA BOLOS - CEP 68570000 - alto socorro, São Geraldo do Araguaia, Pará</t>
  </si>
  <si>
    <t>25 de janeiro | 14:43</t>
  </si>
  <si>
    <t>MEL00003223168771</t>
  </si>
  <si>
    <t>2000004994113380</t>
  </si>
  <si>
    <t>PAR442067/68</t>
  </si>
  <si>
    <t>MLB3076896419</t>
  </si>
  <si>
    <t>Par Bandeja Com Pivô Polo Classic 1996 A 2001</t>
  </si>
  <si>
    <t>Jose Carlos Perazio Dos Santos perazio</t>
  </si>
  <si>
    <t>CPF 13621271830</t>
  </si>
  <si>
    <t>Rua Julia Nogueira Paz 1857 - Frente, Sao Jose Do Rio Preto - CEP: 15046822, São Paulo</t>
  </si>
  <si>
    <t>13621271830</t>
  </si>
  <si>
    <t>Rua Júlia Rodrigues Nogueira Paz 1857 / frente Referencia: minha cunhada quero os os dois produtos no mesmo endereço  e que seja no mesmo dia - CEP 15046822 - Jardim Nunes, São José do Rio Preto, São Paulo</t>
  </si>
  <si>
    <t>São José do Rio Preto</t>
  </si>
  <si>
    <t>15046822</t>
  </si>
  <si>
    <t>27 de janeiro | 01:45</t>
  </si>
  <si>
    <t>27 de janeiro | 14:51</t>
  </si>
  <si>
    <t>MEL00003225546070</t>
  </si>
  <si>
    <t>2000004994102488</t>
  </si>
  <si>
    <t>clarindo barbosa</t>
  </si>
  <si>
    <t>33290369072</t>
  </si>
  <si>
    <t>Rua Duque de Caxias 2213 / CEP 97501695 - Centro, Uruguaiana, Rio Grande do Sul</t>
  </si>
  <si>
    <t>Uruguaiana</t>
  </si>
  <si>
    <t>97501695</t>
  </si>
  <si>
    <t>25 de janeiro | 14:30</t>
  </si>
  <si>
    <t>27 de janeiro | 09:49</t>
  </si>
  <si>
    <t>MEL00003223032428</t>
  </si>
  <si>
    <t>2000004994092732</t>
  </si>
  <si>
    <t>wellington alexandre</t>
  </si>
  <si>
    <t>07955708725</t>
  </si>
  <si>
    <t>Estrada das Arcas 920 / Casa º 2 Ao Lado Da Oficina - CEP 25745123 - Itaipava, Petrópolis, Rio de Janeiro</t>
  </si>
  <si>
    <t>25745123</t>
  </si>
  <si>
    <t>25 de janeiro | 19:30</t>
  </si>
  <si>
    <t>26 de janeiro | 14:31</t>
  </si>
  <si>
    <t>MEL00003223012767</t>
  </si>
  <si>
    <t>2000004994082992</t>
  </si>
  <si>
    <t>MLB2860180879</t>
  </si>
  <si>
    <t>ernesto.sofia.joao ernesto.sofia.joao</t>
  </si>
  <si>
    <t>CPF 07733695627</t>
  </si>
  <si>
    <t>João Candido alves 425 - Casa, Ouro Fino - CEP: 37570000, Minas Gerais</t>
  </si>
  <si>
    <t>07733695627</t>
  </si>
  <si>
    <t>Rua Lava Pés 1684 / 101 Referencia: saída pra Conceição dos ouros em cima da loja de carros bacana veículos. - CEP 37660000 - Centro, Paraisópolis, Minas Gerais</t>
  </si>
  <si>
    <t>Paraisópolis</t>
  </si>
  <si>
    <t>37660000</t>
  </si>
  <si>
    <t>27 de janeiro | 11:14</t>
  </si>
  <si>
    <t>MEL00003229500253</t>
  </si>
  <si>
    <t>2000004159621403</t>
  </si>
  <si>
    <t>Vitor Metzelthin Garaffa</t>
  </si>
  <si>
    <t>03586597010</t>
  </si>
  <si>
    <t>Avenida São João Batista 957 SN / Referencia: Entregar nos correios - CEP 98338959 - Centro, Novo Barreiro, Rio Grande do Sul</t>
  </si>
  <si>
    <t>Novo Barreiro</t>
  </si>
  <si>
    <t>98338959</t>
  </si>
  <si>
    <t>26 de janeiro | 07:35</t>
  </si>
  <si>
    <t>30 de janeiro | 14:53</t>
  </si>
  <si>
    <t>MEL00003222819342</t>
  </si>
  <si>
    <t>2000004993973080</t>
  </si>
  <si>
    <t>wallace pires</t>
  </si>
  <si>
    <t>08111911688</t>
  </si>
  <si>
    <t>Rua Pedro Ronzani 175 / Casa De Esquina - CEP 36081190 - Monte Castelo, Juiz de Fora, Minas Gerais</t>
  </si>
  <si>
    <t>36081190</t>
  </si>
  <si>
    <t>25 de janeiro | 18:10</t>
  </si>
  <si>
    <t>26 de janeiro | 11:54</t>
  </si>
  <si>
    <t>MEL00003222727396</t>
  </si>
  <si>
    <t>2000004993944930</t>
  </si>
  <si>
    <t xml:space="preserve">Romulo Nazário </t>
  </si>
  <si>
    <t>03915487007</t>
  </si>
  <si>
    <t>AVENIDA PEDRO PINTO DE SOUZA 285 / CEP 99700096 - Erechim, Rio Grande do Sul</t>
  </si>
  <si>
    <t>Erechim</t>
  </si>
  <si>
    <t>99700096</t>
  </si>
  <si>
    <t>25 de janeiro | 14:27</t>
  </si>
  <si>
    <t>27 de janeiro | 17:21</t>
  </si>
  <si>
    <t>MEL00003222689084</t>
  </si>
  <si>
    <t>https://myaccount.mercadolivre.com.br/shipments/41993248502/detail</t>
  </si>
  <si>
    <t>2000004157663555</t>
  </si>
  <si>
    <t>Luiz Odair Favareto</t>
  </si>
  <si>
    <t>CPF 18567819920</t>
  </si>
  <si>
    <t>Rua Eduardo Pinto da Rocha 4545 - Empresa Favareto Leiloes, Curitiba - CEP: 81935000, Paraná</t>
  </si>
  <si>
    <t>18567819920</t>
  </si>
  <si>
    <t>Rua Eduardo Pinto da Rocha 4545 / Favareto Leilões Referencia: Favareto Leilões ENDEREÇO COMERCIAL segunda a sexta feira 8 as 18 - CEP 81935000 - Sítio Cercado, Curitiba, Paraná</t>
  </si>
  <si>
    <t>81935000</t>
  </si>
  <si>
    <t>26 de janeiro | 23:34</t>
  </si>
  <si>
    <t>27 de janeiro | 18:34</t>
  </si>
  <si>
    <t>MEL00003225558651</t>
  </si>
  <si>
    <t>2000004987325206</t>
  </si>
  <si>
    <t>332056/57</t>
  </si>
  <si>
    <t>MLB3084476384</t>
  </si>
  <si>
    <t>Par Morceguinho Dianteira Montana 2011 A 2016</t>
  </si>
  <si>
    <t>Edeval waltrick</t>
  </si>
  <si>
    <t>CPF 68381697972</t>
  </si>
  <si>
    <t>Rua oscar holtz 808, Blumenau - CEP: 89066540, Santa Catarina</t>
  </si>
  <si>
    <t>68381697972</t>
  </si>
  <si>
    <t>Rua Rainoldo Rinkus 10 / CEP 89070546 - Salto do Norte, Blumenau, Santa Catarina</t>
  </si>
  <si>
    <t>89070546</t>
  </si>
  <si>
    <t>30 de janeiro | 09:26</t>
  </si>
  <si>
    <t>30 de janeiro | 15:19</t>
  </si>
  <si>
    <t>MEL00003225544594</t>
  </si>
  <si>
    <t>2000004159219821</t>
  </si>
  <si>
    <t>MLB2100187273</t>
  </si>
  <si>
    <t>Capa Pedal Hyundai Hr E H100 Kia Bongo K2500 K2700 K2799</t>
  </si>
  <si>
    <t>renato cesar Garcia</t>
  </si>
  <si>
    <t>45289886826</t>
  </si>
  <si>
    <t>Rua Leonardo Martins Neto 316 / CEP 09850020 - Dos Casa, São Bernardo do Campo, São Paulo</t>
  </si>
  <si>
    <t>09850020</t>
  </si>
  <si>
    <t>25 de janeiro | 14:33</t>
  </si>
  <si>
    <t>27 de janeiro | 17:28</t>
  </si>
  <si>
    <t>MEL00003222115909</t>
  </si>
  <si>
    <t>2000004993019390</t>
  </si>
  <si>
    <t>MLB2106973502</t>
  </si>
  <si>
    <t>Kit Pino Guia Bucha Pinça Freio Agile Corsa Celta Astra</t>
  </si>
  <si>
    <t>Alexssandro Bortolotto</t>
  </si>
  <si>
    <t>10232449937</t>
  </si>
  <si>
    <t>Pato Branco</t>
  </si>
  <si>
    <t>85508280</t>
  </si>
  <si>
    <t>MEL00003222012930</t>
  </si>
  <si>
    <t>2000004159031873</t>
  </si>
  <si>
    <t>Clecio Marinho dos Santos</t>
  </si>
  <si>
    <t>07260826436</t>
  </si>
  <si>
    <t>Rua Raquel de Queiroz 101 / casa - CEP 56327160 - Boa Esperança, Petrolina, Pernambuco</t>
  </si>
  <si>
    <t>Petrolina</t>
  </si>
  <si>
    <t>56327160</t>
  </si>
  <si>
    <t>25 de janeiro | 19:18</t>
  </si>
  <si>
    <t>29 de janeiro | 12:24</t>
  </si>
  <si>
    <t>MEL00003221902164</t>
  </si>
  <si>
    <t>2000004992700826</t>
  </si>
  <si>
    <t>José Aparecido de Almeida Almeida</t>
  </si>
  <si>
    <t>93500815987</t>
  </si>
  <si>
    <t>Antônia Canella Fantato 16 / Travessa - CEP 13520000 - Jardim Santa Mônica, São Pedro, São Paulo</t>
  </si>
  <si>
    <t>São Pedro</t>
  </si>
  <si>
    <t>13520000</t>
  </si>
  <si>
    <t>26 de janeiro | 13:26</t>
  </si>
  <si>
    <t>MEL00003221822550</t>
  </si>
  <si>
    <t>2000004158926505</t>
  </si>
  <si>
    <t>Par-5705</t>
  </si>
  <si>
    <t>MLB2807922452</t>
  </si>
  <si>
    <t>Par Bieleta Dianteira C4 Picasso 2009 A 2019</t>
  </si>
  <si>
    <t>Eduardo Pinheiro</t>
  </si>
  <si>
    <t>CPF 80681000082</t>
  </si>
  <si>
    <t>rua tupi 14 - casa, frederico westphalen - CEP: 98400000, Rio Grande do Sul</t>
  </si>
  <si>
    <t>80681000082</t>
  </si>
  <si>
    <t>Rua Tupi 14 / Casa - CEP 98400000 - Bairro Fátima, Frederico Westphalen, Rio Grande do Sul</t>
  </si>
  <si>
    <t>Frederico Westphalen</t>
  </si>
  <si>
    <t>98400000</t>
  </si>
  <si>
    <t>27 de janeiro | 03:25</t>
  </si>
  <si>
    <t>30 de janeiro | 10:00</t>
  </si>
  <si>
    <t>MEL00003225559545</t>
  </si>
  <si>
    <t>2000004992573918</t>
  </si>
  <si>
    <t>Marcos Vinicius</t>
  </si>
  <si>
    <t>05000710550</t>
  </si>
  <si>
    <t>Avenida Rui Barbosa 364 / CEP 44200000 - Bonfim, Santo Amaro, Bahia</t>
  </si>
  <si>
    <t>Santo Amaro</t>
  </si>
  <si>
    <t>44200000</t>
  </si>
  <si>
    <t>25 de janeiro | 18:23</t>
  </si>
  <si>
    <t>MEL00003221750124</t>
  </si>
  <si>
    <t>2000004992527674</t>
  </si>
  <si>
    <t>112006/07</t>
  </si>
  <si>
    <t>MLB3109015801</t>
  </si>
  <si>
    <t>Par Braço Tensor Com Terminal Uno Mille 2004 A 2013</t>
  </si>
  <si>
    <t>Ana Rosa Silva Souza</t>
  </si>
  <si>
    <t>CPF 77339185968</t>
  </si>
  <si>
    <t>Rua Marcílio Bianchetti 383, São José dos Pinhais - CEP: 83065350, Paraná</t>
  </si>
  <si>
    <t>77339185968</t>
  </si>
  <si>
    <t>Rua Marcílio Bianchetti 383 / CEP 83065350 - Rio Pequeno, São José dos Pinhais, Paraná</t>
  </si>
  <si>
    <t>83065350</t>
  </si>
  <si>
    <t>27 de janeiro | 20:33</t>
  </si>
  <si>
    <t>MEL00003225558079</t>
  </si>
  <si>
    <t>2000004992401314</t>
  </si>
  <si>
    <t>332042/43</t>
  </si>
  <si>
    <t>MLB3094091603</t>
  </si>
  <si>
    <t>Par Morceguinho Corsa 1994 A 1998</t>
  </si>
  <si>
    <t>Arminda Arminda</t>
  </si>
  <si>
    <t>CPF 31918172803</t>
  </si>
  <si>
    <t>Avenida dos Coqueiros 259 - Casa, Mairiporã - CEP: 07611400, São Paulo</t>
  </si>
  <si>
    <t>31918172803</t>
  </si>
  <si>
    <t>Avenida dos Coqueiros 259 / Casa - CEP 07611400 - Barreiro, Mairiporã, São Paulo</t>
  </si>
  <si>
    <t>07611400</t>
  </si>
  <si>
    <t>27 de janeiro | 13:07</t>
  </si>
  <si>
    <t>MEL00003225543476</t>
  </si>
  <si>
    <t>2000004992438774</t>
  </si>
  <si>
    <t>Cancelada pelo Mercado Livre</t>
  </si>
  <si>
    <t>Identificamos uma divergência entre o estoque físico e o estoque fiscal do produto, e já estamos corrigindo internamente.</t>
  </si>
  <si>
    <t>2000004158844735</t>
  </si>
  <si>
    <t>PAR772106/07</t>
  </si>
  <si>
    <t>MLB2988680365</t>
  </si>
  <si>
    <t>Par Bandeja Inferior Com Pivô Nissan Grand Livina</t>
  </si>
  <si>
    <t>Leandro Almeida Ferri</t>
  </si>
  <si>
    <t>CPF 04913387910</t>
  </si>
  <si>
    <t>Rua Rio Taiúva 202 - casa 3, Ponta Grossa - CEP: 84033350, Paraná</t>
  </si>
  <si>
    <t>04913387910</t>
  </si>
  <si>
    <t>Rua Rio Taiúva 202 / casa 3 - CEP 84033350 - Cará-cará, Ponta Grossa, Paraná</t>
  </si>
  <si>
    <t>84033350</t>
  </si>
  <si>
    <t>28 de janeiro | 12:46</t>
  </si>
  <si>
    <t>MEL00003225537822</t>
  </si>
  <si>
    <t>2000004158803793</t>
  </si>
  <si>
    <t>natali giovana carvalho da rosa</t>
  </si>
  <si>
    <t>03918384071</t>
  </si>
  <si>
    <t>Cícero Mayer 303 / estádio municipal - CEP 97200000 - são Luís, Restinga Seca, Rio Grande do Sul</t>
  </si>
  <si>
    <t>Restinga Seca</t>
  </si>
  <si>
    <t>97200000</t>
  </si>
  <si>
    <t>26 de janeiro | 14:35</t>
  </si>
  <si>
    <t>MEL00003221590507</t>
  </si>
  <si>
    <t>2000004992285942</t>
  </si>
  <si>
    <t>Chegou em 25 de janeiro</t>
  </si>
  <si>
    <t>wendell caetano</t>
  </si>
  <si>
    <t>09309183632</t>
  </si>
  <si>
    <t>Rua Tenente João Salustiano Lira 36 / cs Referencia: ligar na entrega - CEP 05307080 - Jardim Humaitá, São Paulo, São Paulo</t>
  </si>
  <si>
    <t>05307080</t>
  </si>
  <si>
    <t>25 de janeiro | 12:10</t>
  </si>
  <si>
    <t>25 de janeiro | 16:39</t>
  </si>
  <si>
    <t>MEL00003221574776</t>
  </si>
  <si>
    <t>2000004158794445</t>
  </si>
  <si>
    <t>Caroline Alessandra Godoy Teco</t>
  </si>
  <si>
    <t>CPF 28260363860</t>
  </si>
  <si>
    <t>Avenida 15 JP 155 - Csa 19E CondChPalm1, Rio Claro - CEP: 13502270, São Paulo</t>
  </si>
  <si>
    <t>28260363860</t>
  </si>
  <si>
    <t>2000004992240466</t>
  </si>
  <si>
    <t>Danilo Sacramento</t>
  </si>
  <si>
    <t>CPF 85932518545</t>
  </si>
  <si>
    <t>rua 40 326 - casa de cima b, nossa senhora do socorro - CEP: 49160000, Sergipe</t>
  </si>
  <si>
    <t>85932518545</t>
  </si>
  <si>
    <t>2000004158733325</t>
  </si>
  <si>
    <t>par442092-5307</t>
  </si>
  <si>
    <t>MLB2896867173</t>
  </si>
  <si>
    <t>Par Bandeja Com Pivô E Bieleta Voyage G6 2012 A 2016</t>
  </si>
  <si>
    <t>Adriana Alves cardoso</t>
  </si>
  <si>
    <t>CPF 27279830854</t>
  </si>
  <si>
    <t>Rua Maria Aparecida Meireles Nocitt 457, Potim - CEP: 12525122, São Paulo</t>
  </si>
  <si>
    <t>27279830854</t>
  </si>
  <si>
    <t>Rua Getúlio Vargas 59 / Referencia: Sobrado, prox mercado. - CEP 12525092 - Chácara Tropical, Potim, São Paulo</t>
  </si>
  <si>
    <t>Potim</t>
  </si>
  <si>
    <t>12525092</t>
  </si>
  <si>
    <t>26 de janeiro | 22:47</t>
  </si>
  <si>
    <t>27 de janeiro | 14:50</t>
  </si>
  <si>
    <t>MEL00003225530736</t>
  </si>
  <si>
    <t>2000004991985284</t>
  </si>
  <si>
    <t>Rivaldo miranda</t>
  </si>
  <si>
    <t>CPF 25776338824</t>
  </si>
  <si>
    <t>Rua Matilde Moreno 208, SÃO PAULO - CEP: 05187360, São Paulo</t>
  </si>
  <si>
    <t>25776338824</t>
  </si>
  <si>
    <t>Rua Matilde Moreno 208 / 208 - CEP 05187360 - Jardim Ipanema (Zona Oeste), São Paulo, São Paulo</t>
  </si>
  <si>
    <t>05187360</t>
  </si>
  <si>
    <t>27 de janeiro | 16:47</t>
  </si>
  <si>
    <t>MEL00003225531523</t>
  </si>
  <si>
    <t>2000004158591859</t>
  </si>
  <si>
    <t>Antônio Max Ferreira</t>
  </si>
  <si>
    <t>CPF 46782648334</t>
  </si>
  <si>
    <t>Rua 01 de maio SN - Porto de areia,Tutoia Ma, Tutóia - CEP: 65580000, Maranhão</t>
  </si>
  <si>
    <t>46782648334</t>
  </si>
  <si>
    <t>01 de maio SN / Alto bonito - CEP 65580000 - Porto de areia, Tutóia, Maranhão</t>
  </si>
  <si>
    <t>Tutóia</t>
  </si>
  <si>
    <t>65580000</t>
  </si>
  <si>
    <t>30 de janeiro | 13:44</t>
  </si>
  <si>
    <t>MEL00003225530449</t>
  </si>
  <si>
    <t>2000004991613876</t>
  </si>
  <si>
    <t>Guilherme Silva</t>
  </si>
  <si>
    <t>40000035858</t>
  </si>
  <si>
    <t>Estrada Morro Grande 658 / oficina de funilaria Referencia: Oficina de funilaria e pintura em frente ao depósito de material vespa é próximo a casa do norte no Atalaia . - CEP 06700650 - Parque Santa Rita de Cássia, Cotia, São Paulo</t>
  </si>
  <si>
    <t>06700650</t>
  </si>
  <si>
    <t>25 de janeiro | 13:17</t>
  </si>
  <si>
    <t>25 de janeiro | 20:27</t>
  </si>
  <si>
    <t>MEL00003221157394</t>
  </si>
  <si>
    <t>2000004991611586</t>
  </si>
  <si>
    <t>442144</t>
  </si>
  <si>
    <t>MLB3073818253</t>
  </si>
  <si>
    <t>Bandeja Inferior Esquerda Sem Pivô Virtus 2018 Em Diante</t>
  </si>
  <si>
    <t>Michelle Farias Veronez Souza</t>
  </si>
  <si>
    <t>CPF 27666838875</t>
  </si>
  <si>
    <t>Elpidio ferreira guimaraes 276, Arujá - CEP: 07401090, São Paulo</t>
  </si>
  <si>
    <t>27666838875</t>
  </si>
  <si>
    <t>Rua Elpidio Ferreira Guimarães 276 / CEP 07401090 - Arujá Center Ville, Arujá, São Paulo</t>
  </si>
  <si>
    <t>Arujá</t>
  </si>
  <si>
    <t>07401090</t>
  </si>
  <si>
    <t>26 de janeiro | 15:57</t>
  </si>
  <si>
    <t>KLEBER JARRIE</t>
  </si>
  <si>
    <t>41992275119</t>
  </si>
  <si>
    <t>2000004991559610</t>
  </si>
  <si>
    <t>Junior laselva</t>
  </si>
  <si>
    <t>29625403841</t>
  </si>
  <si>
    <t>Avenida Império do Sol Nascente 581 / AP 83 A - CEP 13033050 - Jardim Aurélia, Campinas, São Paulo</t>
  </si>
  <si>
    <t>13033050</t>
  </si>
  <si>
    <t>25 de janeiro | 07:18</t>
  </si>
  <si>
    <t>25 de janeiro | 18:51</t>
  </si>
  <si>
    <t>MEL00003221116765</t>
  </si>
  <si>
    <t>2000004991373404</t>
  </si>
  <si>
    <t>27 de janeiro | 11:23</t>
  </si>
  <si>
    <t>MEL00003225532115</t>
  </si>
  <si>
    <t>2000004991190136</t>
  </si>
  <si>
    <t>MLB3006373882</t>
  </si>
  <si>
    <t>Cabo De Marcha Engate Palio Ex 1.0 Fire 2004 A 2007</t>
  </si>
  <si>
    <t>MARCOS TULIO  PEREIRA TORRES</t>
  </si>
  <si>
    <t>CPF 07908341110</t>
  </si>
  <si>
    <t>Rua João Honorato Pinheiro SN - Casa, Divinópolis de Goiás - CEP: 73865000, Goiás</t>
  </si>
  <si>
    <t>07908341110</t>
  </si>
  <si>
    <t>Rua João Honorato Pinheiro SN / Casa Referencia: Rua do clube - CEP 73865000 - Setor Central, Divinópolis de Goiás, Goiás</t>
  </si>
  <si>
    <t>Divinópolis de Goiás</t>
  </si>
  <si>
    <t>73865000</t>
  </si>
  <si>
    <t>27 de janeiro | 02:36</t>
  </si>
  <si>
    <t>28 de janeiro | 19:37</t>
  </si>
  <si>
    <t>MEL00003225526570</t>
  </si>
  <si>
    <t>2000004991168486</t>
  </si>
  <si>
    <t>nelson Wilke Junior</t>
  </si>
  <si>
    <t>10648034909</t>
  </si>
  <si>
    <t>Rua Francisco Batista Cordeiro 239 / Casa - CEP 83800000 - Centro, Mandirituba, Paraná</t>
  </si>
  <si>
    <t>Mandirituba</t>
  </si>
  <si>
    <t>83800000</t>
  </si>
  <si>
    <t>25 de janeiro | 14:32</t>
  </si>
  <si>
    <t>MEL00003220870606</t>
  </si>
  <si>
    <t>2000004158279215</t>
  </si>
  <si>
    <t>Evandro Lins de Albuquerque</t>
  </si>
  <si>
    <t>CPF 28130599864</t>
  </si>
  <si>
    <t>AVENIDA AURELIANO CARDIA 853 - CONDOMINIO SPAZIO NOVITÁ , BLOCO-02 , APTO-202, Bauru - CEP: 17013411, São Paulo</t>
  </si>
  <si>
    <t>28130599864</t>
  </si>
  <si>
    <t>Rua Antônio Euclides Ribeiro 132 / CEP 17057010 - Parque Real, Bauru, São Paulo</t>
  </si>
  <si>
    <t>Bauru</t>
  </si>
  <si>
    <t>17057010</t>
  </si>
  <si>
    <t>26 de janeiro | 23:57</t>
  </si>
  <si>
    <t>27 de janeiro | 11:59</t>
  </si>
  <si>
    <t>MEL00003225527242</t>
  </si>
  <si>
    <t>2000004991040682</t>
  </si>
  <si>
    <t>Otacilio Acacio</t>
  </si>
  <si>
    <t>05505604676</t>
  </si>
  <si>
    <t>Rua José M Gonçalves 10 / Casa - CEP 37660000 - Paraisópolis, Minas Gerais</t>
  </si>
  <si>
    <t>24 de janeiro | 21:28</t>
  </si>
  <si>
    <t>25 de janeiro | 11:06</t>
  </si>
  <si>
    <t>MEL00003220787782</t>
  </si>
  <si>
    <t>2000004991020128</t>
  </si>
  <si>
    <t>otoni pereira dos santos</t>
  </si>
  <si>
    <t>CPF 70883289504</t>
  </si>
  <si>
    <t>Rua dos Atletas 17, Mascote - CEP: 45870000, Bahia</t>
  </si>
  <si>
    <t>70883289504</t>
  </si>
  <si>
    <t>Rua dos Atletas 17 / CEP 45870000 - centro, Mascote, Bahia</t>
  </si>
  <si>
    <t>Mascote</t>
  </si>
  <si>
    <t>45870000</t>
  </si>
  <si>
    <t>MEL00003225524303</t>
  </si>
  <si>
    <t>2000004158235401</t>
  </si>
  <si>
    <t>6401</t>
  </si>
  <si>
    <t>MLB2748795278</t>
  </si>
  <si>
    <t>Bieleta Barra Berlingo Xsara Zx Picasso Pivo 10mm</t>
  </si>
  <si>
    <t>CINTIA RICHTER AVILA</t>
  </si>
  <si>
    <t>CPF 00113614098</t>
  </si>
  <si>
    <t>cristovao de mendonza 155, Viamão - CEP: 94480510, Rio Grande do Sul</t>
  </si>
  <si>
    <t>00113614098</t>
  </si>
  <si>
    <t>Rua Cristóvão de Mendonza 155 / CEP 94480510 - Santa Isabel, Viamão, Rio Grande do Sul</t>
  </si>
  <si>
    <t>94480510</t>
  </si>
  <si>
    <t>28 de janeiro | 10:45</t>
  </si>
  <si>
    <t>MEL00003225526091</t>
  </si>
  <si>
    <t>2000004990910226</t>
  </si>
  <si>
    <t>PG003</t>
  </si>
  <si>
    <t>MLB2106998649</t>
  </si>
  <si>
    <t>Kit Rolamento Eixo Traseiro Peugeot Partner 1998 A 2009</t>
  </si>
  <si>
    <t>evandro richetti</t>
  </si>
  <si>
    <t>CPF 61492230006</t>
  </si>
  <si>
    <t>Avenida Independência 1011 - Loja 02, Garibaldi - CEP: 95720000, Rio Grande do Sul</t>
  </si>
  <si>
    <t>61492230006</t>
  </si>
  <si>
    <t>Avenida Independência 1011 / Loja 02 - CEP 95720000 - Garibaldi, Rio Grande do Sul</t>
  </si>
  <si>
    <t>Garibaldi</t>
  </si>
  <si>
    <t>95720000</t>
  </si>
  <si>
    <t>30 de janeiro | 13:35</t>
  </si>
  <si>
    <t>MEL00003225524079</t>
  </si>
  <si>
    <t>2000004990703454</t>
  </si>
  <si>
    <t>Adriele Paiva Silva</t>
  </si>
  <si>
    <t>02068019396</t>
  </si>
  <si>
    <t>AV AMALIA SALDANHA 423 / Ponto de referência Prox ao supermercado Mix Pinheiro - CEP 65040210 - São Luís, Maranhão</t>
  </si>
  <si>
    <t>65040210</t>
  </si>
  <si>
    <t>24 de janeiro | 20:46</t>
  </si>
  <si>
    <t>30 de janeiro | 15:44</t>
  </si>
  <si>
    <t>MEL00003220559393</t>
  </si>
  <si>
    <t>https://myaccount.mercadolivre.com.br/shipments/41991878939/detail</t>
  </si>
  <si>
    <t>2000004158021727</t>
  </si>
  <si>
    <t>MLB2122910482</t>
  </si>
  <si>
    <t>Kit Pino Guia Bucha Pinça Fiat Uno Mille 1984 Até 2013</t>
  </si>
  <si>
    <t>Diego Camargo</t>
  </si>
  <si>
    <t>CPF 00628300077</t>
  </si>
  <si>
    <t>Irmao gabriel leao 181 - Studio, Getúlio Vargas - CEP: 99900000, Rio Grande do Sul</t>
  </si>
  <si>
    <t>00628300077</t>
  </si>
  <si>
    <t>Rua Ângelo Giacometti 100 / Ap 201 - CEP 99900000 - Santo Andre, Getúlio Vargas, Rio Grande do Sul</t>
  </si>
  <si>
    <t>Getúlio Vargas</t>
  </si>
  <si>
    <t>99900000</t>
  </si>
  <si>
    <t>25 de janeiro | 03:50</t>
  </si>
  <si>
    <t>26 de janeiro | 12:25</t>
  </si>
  <si>
    <t>MEL00003220514340</t>
  </si>
  <si>
    <t>2000004990405288</t>
  </si>
  <si>
    <t>Rodigo Santos</t>
  </si>
  <si>
    <t>30529551870</t>
  </si>
  <si>
    <t>Rua Sebastião Benedito de Lara 08 / Referencia: casa de esquina grade toda branca ,do lado loteamento vale do sol. - CEP 18500000 - Jardim das Palmeiras, Laranjal Paulista, São Paulo</t>
  </si>
  <si>
    <t>Laranjal Paulista</t>
  </si>
  <si>
    <t>18500000</t>
  </si>
  <si>
    <t>24 de janeiro | 20:24</t>
  </si>
  <si>
    <t>25 de janeiro | 16:31</t>
  </si>
  <si>
    <t>MEL00003220317712</t>
  </si>
  <si>
    <t>2000004990397580</t>
  </si>
  <si>
    <t>Eleandro de souza</t>
  </si>
  <si>
    <t>01658834054</t>
  </si>
  <si>
    <t>Rua Padre Anchieta SN / Referencia: posto trevo chapada RS - CEP 99530000 - cidade, Chapada, Rio Grande do Sul</t>
  </si>
  <si>
    <t>Chapada</t>
  </si>
  <si>
    <t>99530000</t>
  </si>
  <si>
    <t>26 de janeiro | 12:46</t>
  </si>
  <si>
    <t>MEL00003220312557</t>
  </si>
  <si>
    <t>2000004990239632</t>
  </si>
  <si>
    <t>MLB1925303205</t>
  </si>
  <si>
    <t>Cabo De Marcha Cambio Montana 2011 2012 2013 2014 Novo</t>
  </si>
  <si>
    <t>CONSTRUTORA  COTREFE</t>
  </si>
  <si>
    <t>68795491015</t>
  </si>
  <si>
    <t>RS-324 SN / PAVILHÃO 01 -  Referencia: PAVILHÃO 01, ENTRADA QUE VAI PARA SERAFINA CORREA SENTIDO NOVA BASSANO NOVA ARAÇA. SEGUNDA ENTRADA A ESQUERDA - CEP 95340000 - ASA BRANCA, Nova Bassano, Rio Grande do Sul</t>
  </si>
  <si>
    <t>Nova Bassano</t>
  </si>
  <si>
    <t>95340000</t>
  </si>
  <si>
    <t>25 de janeiro | 20:29</t>
  </si>
  <si>
    <t>30 de janeiro | 14:30</t>
  </si>
  <si>
    <t>MEL00003220194356</t>
  </si>
  <si>
    <t>2000004990170640</t>
  </si>
  <si>
    <t>MLB2152592413</t>
  </si>
  <si>
    <t>Par Kit Pino Guia Bucha Pinça Freio Ford Focus 2001 Até 2019</t>
  </si>
  <si>
    <t>Oficina Nikkey</t>
  </si>
  <si>
    <t>CPF 00348738803</t>
  </si>
  <si>
    <t>Rua Ministro Ferreira Alves 13 - Oficina, São Paulo - CEP: 05009060, São Paulo</t>
  </si>
  <si>
    <t>00348738803</t>
  </si>
  <si>
    <t>Rua Tagipuru 1060 / apto 44 B2 Referencia: r diana 940 - CEP 01156000 - Barra Funda, São Paulo, São Paulo</t>
  </si>
  <si>
    <t>01156000</t>
  </si>
  <si>
    <t>26 de janeiro | 16:32</t>
  </si>
  <si>
    <t>26 de janeiro | 18:51</t>
  </si>
  <si>
    <t>LUAN CARLOS</t>
  </si>
  <si>
    <t>41991650323</t>
  </si>
  <si>
    <t>2000004989825262</t>
  </si>
  <si>
    <t>Dalton loghan</t>
  </si>
  <si>
    <t>CPF 58302488836</t>
  </si>
  <si>
    <t>Avenida Fortunato Lobão 10 284 - oficina, São José do Barreiro - CEP: 12830959, São Paulo</t>
  </si>
  <si>
    <t>58302488836</t>
  </si>
  <si>
    <t>Avenida Fortunato Lobão 10 284 / Casa Referencia: Casa em cima e oficina em baixo - CEP 12830000 - Cebtro, São José do Barreiro, São Paulo</t>
  </si>
  <si>
    <t>São José do Barreiro</t>
  </si>
  <si>
    <t>12830000</t>
  </si>
  <si>
    <t>24 de janeiro | 23:12</t>
  </si>
  <si>
    <t>25 de janeiro | 15:36</t>
  </si>
  <si>
    <t>MEL00003220189518</t>
  </si>
  <si>
    <t>2000004157786453</t>
  </si>
  <si>
    <t>Julio César Garcia</t>
  </si>
  <si>
    <t>12297680848</t>
  </si>
  <si>
    <t>AVENIDA HIGINO MARQUES 213 / Próxima a Mata do Carmo - CEP 18407120 - Itapeva, São Paulo</t>
  </si>
  <si>
    <t>Itapeva</t>
  </si>
  <si>
    <t>18407120</t>
  </si>
  <si>
    <t>24 de janeiro | 23:18</t>
  </si>
  <si>
    <t>25 de janeiro | 14:06</t>
  </si>
  <si>
    <t>MEL00003219946004</t>
  </si>
  <si>
    <t>https://myaccount.mercadolivre.com.br/shipments/41991547051/detail</t>
  </si>
  <si>
    <t>2000004989901372</t>
  </si>
  <si>
    <t>valdemir ferreira dos santos</t>
  </si>
  <si>
    <t>11022049860</t>
  </si>
  <si>
    <t>Rua Laudelina Loureiro de Melo 926 / Referencia: Ligar 997555912 - CEP 18401000 - Vila Aparecida, Itapeva, São Paulo</t>
  </si>
  <si>
    <t>18401000</t>
  </si>
  <si>
    <t>25 de janeiro | 20:32</t>
  </si>
  <si>
    <t>26 de janeiro | 14:54</t>
  </si>
  <si>
    <t>MEL00003219920990</t>
  </si>
  <si>
    <t>2000004157754465</t>
  </si>
  <si>
    <t>MLB2807958123</t>
  </si>
  <si>
    <t>Par Bieleta Dianteira C4 Grand Picasso 2008 A 2015</t>
  </si>
  <si>
    <t>Igor Teixeira Da Costa Guimaraes</t>
  </si>
  <si>
    <t>CPF 19947840751</t>
  </si>
  <si>
    <t>rdv RJ 145 km 100 65095 - casa, Manuel Duarte - CEP: 27690000, Rio de Janeiro</t>
  </si>
  <si>
    <t>19947840751</t>
  </si>
  <si>
    <t>rdv RJ 145 km 100 65095 / casa Referencia: bar do gordo - CEP 27690000 - Manuel Duarte, Manuel Duarte, Rio de Janeiro</t>
  </si>
  <si>
    <t>Manuel Duarte</t>
  </si>
  <si>
    <t>27690000</t>
  </si>
  <si>
    <t>25 de janeiro | 01:41</t>
  </si>
  <si>
    <t>25 de janeiro | 22:24</t>
  </si>
  <si>
    <t>MEL00003220205789</t>
  </si>
  <si>
    <t>2000004989675110</t>
  </si>
  <si>
    <t>552032/33</t>
  </si>
  <si>
    <t>MLB3101379965</t>
  </si>
  <si>
    <t>Par Bandeja Inferior Com Pivô Peugeot 208 2013 A 2022</t>
  </si>
  <si>
    <t>Bruno Borges</t>
  </si>
  <si>
    <t>CPF 73090557134</t>
  </si>
  <si>
    <t>Av Itaparica 244 - Apto 301-D Torres do Coxipó, Cuiabá - CEP: 78085100, Mato Grosso</t>
  </si>
  <si>
    <t>73090557134</t>
  </si>
  <si>
    <t>Avenida General Melo 2906 / BOAZ MOTORS - CEP 78065800 - Barbado, Cuiabá, Mato Grosso</t>
  </si>
  <si>
    <t>78065800</t>
  </si>
  <si>
    <t>25 de janeiro | 04:14</t>
  </si>
  <si>
    <t>28 de janeiro | 11:05</t>
  </si>
  <si>
    <t>MEL00003220153986</t>
  </si>
  <si>
    <t>2000004986207154</t>
  </si>
  <si>
    <t>dorotea dias</t>
  </si>
  <si>
    <t>06597201671</t>
  </si>
  <si>
    <t>Rua Padre Petrus Dingemouts 749 / CEP 37505401 - Novo Horizonte, Itajubá, Minas Gerais</t>
  </si>
  <si>
    <t>37505401</t>
  </si>
  <si>
    <t>25 de janeiro | 14:57</t>
  </si>
  <si>
    <t>MEL00003219582467</t>
  </si>
  <si>
    <t>2000004989448664</t>
  </si>
  <si>
    <t>Mallon Pedrosa</t>
  </si>
  <si>
    <t>05025644402</t>
  </si>
  <si>
    <t>Rua Antônio Soares de Lima 16 / Lava jato Nicinho (em frente ao novo terminal do timbi) Referencia: Casa Lava Jato de Nicinho - CEP 54774775 - Santa Tereza, Camaragibe, Pernambuco</t>
  </si>
  <si>
    <t>54774775</t>
  </si>
  <si>
    <t>24 de janeiro | 16:32</t>
  </si>
  <si>
    <t>25 de janeiro | 21:07</t>
  </si>
  <si>
    <t>MEL00003219515392</t>
  </si>
  <si>
    <t>2000004989439228</t>
  </si>
  <si>
    <t>Gilmar Feijo</t>
  </si>
  <si>
    <t>22164600959</t>
  </si>
  <si>
    <t>rua Prof Rui Leal 30 / casa Referencia: rua atraz do super mercado quinteetto - CEP 83260000 - Balneário Gaivotas, Matinhos, Paraná</t>
  </si>
  <si>
    <t>24 de janeiro | 19:24</t>
  </si>
  <si>
    <t>25 de janeiro | 20:30</t>
  </si>
  <si>
    <t>MEL00003219492618</t>
  </si>
  <si>
    <t>2000004989419354</t>
  </si>
  <si>
    <t>Devolvido dia 30 de Janeiro</t>
  </si>
  <si>
    <t>mauricio santos ferreira</t>
  </si>
  <si>
    <t>CPF 04756417876</t>
  </si>
  <si>
    <t>rodovia joao do amaral gurgel 7725 - oficina, Caçapava - CEP: 12285020, São Paulo</t>
  </si>
  <si>
    <t>04756417876</t>
  </si>
  <si>
    <t>25 de janeiro | 16:34</t>
  </si>
  <si>
    <t>30 de janeiro | 09:23</t>
  </si>
  <si>
    <t>QC539172019BR</t>
  </si>
  <si>
    <t>2000004989202506</t>
  </si>
  <si>
    <t>daniel alves</t>
  </si>
  <si>
    <t>81403127700</t>
  </si>
  <si>
    <t>Rua Sessenta 18 / QD72 lt 18 Referencia: Quadra 72 lt 18 - CEP 23097465 - Campo Grande, Rio de Janeiro, Rio de Janeiro</t>
  </si>
  <si>
    <t>23097465</t>
  </si>
  <si>
    <t>24 de janeiro | 23:47</t>
  </si>
  <si>
    <t>25 de janeiro | 17:20</t>
  </si>
  <si>
    <t>MEL00003219266722</t>
  </si>
  <si>
    <t>2000004989014444</t>
  </si>
  <si>
    <t>Edson Gomes</t>
  </si>
  <si>
    <t>17405684785</t>
  </si>
  <si>
    <t>Avenida José Manna Júnior 300 / Referencia: Retifica de esquina - CEP 24456000 - Trindade, São Gonçalo, Rio de Janeiro</t>
  </si>
  <si>
    <t>24456000</t>
  </si>
  <si>
    <t>25 de janeiro | 10:13</t>
  </si>
  <si>
    <t>MEL00003219097425</t>
  </si>
  <si>
    <t>2000004989001358</t>
  </si>
  <si>
    <t>Jonathan Daniel Vieira</t>
  </si>
  <si>
    <t>CPF 44528080850</t>
  </si>
  <si>
    <t>Rua Salomé Queiroga 616 - Casa 5, Viela próxima da esquina., São Paulo - CEP: 03434000, São Paulo</t>
  </si>
  <si>
    <t>44528080850</t>
  </si>
  <si>
    <t>03434000</t>
  </si>
  <si>
    <t>25 de janeiro | 00:04</t>
  </si>
  <si>
    <t>41991141993</t>
  </si>
  <si>
    <t>2000004157359359</t>
  </si>
  <si>
    <t>14097</t>
  </si>
  <si>
    <t>MLB2222444349</t>
  </si>
  <si>
    <t>Pino Reparo Da Dobradiça Porta Uno Mille Ld Le 2008</t>
  </si>
  <si>
    <t>Andreia Mancini</t>
  </si>
  <si>
    <t>CPF 18531468892</t>
  </si>
  <si>
    <t>Cremio Dal Belo, 329, Novo Horizonte - CEP: 14960000, São Paulo</t>
  </si>
  <si>
    <t>18531468892</t>
  </si>
  <si>
    <t>Rua Crêmiio Balbello 329 / CEP 14962326 - Jardim Europa, Novo Horizonte, São Paulo</t>
  </si>
  <si>
    <t>Novo Horizonte</t>
  </si>
  <si>
    <t>14962326</t>
  </si>
  <si>
    <t>25 de janeiro | 01:50</t>
  </si>
  <si>
    <t>25 de janeiro | 14:21</t>
  </si>
  <si>
    <t>MEL00003220134352</t>
  </si>
  <si>
    <t>2000004988955800</t>
  </si>
  <si>
    <t>Verdingolos Silva</t>
  </si>
  <si>
    <t>CPF 45229512806</t>
  </si>
  <si>
    <t>Rua Arujá 311 - Casa final do asfalto, Rio Grande da Serra - CEP: 09450000, São Paulo</t>
  </si>
  <si>
    <t>45229512806</t>
  </si>
  <si>
    <t>03153002</t>
  </si>
  <si>
    <t>41991123452</t>
  </si>
  <si>
    <t>2000004988923606</t>
  </si>
  <si>
    <t>Rafael Bonilho</t>
  </si>
  <si>
    <t>04919204825</t>
  </si>
  <si>
    <t>Rua José Cobra 360 / apto 73 bl4 - CEP 12237000 - Conjunto Residencial Trinta e Um de Março, São José dos Campos, São Paulo</t>
  </si>
  <si>
    <t>12237000</t>
  </si>
  <si>
    <t>25 de janeiro | 00:40</t>
  </si>
  <si>
    <t>25 de janeiro | 20:39</t>
  </si>
  <si>
    <t>MEL00003219018654</t>
  </si>
  <si>
    <t>2000004988802984</t>
  </si>
  <si>
    <t>Miguel Pinhol</t>
  </si>
  <si>
    <t>02604859505</t>
  </si>
  <si>
    <t>RUA DA ADUTORA 14 / Ao lado de Cesar Som - CEP 41500385 - Salvador, Bahia</t>
  </si>
  <si>
    <t>41500385</t>
  </si>
  <si>
    <t>24 de janeiro | 23:27</t>
  </si>
  <si>
    <t>25 de janeiro | 18:17</t>
  </si>
  <si>
    <t>MEL00003218922596</t>
  </si>
  <si>
    <t>https://myaccount.mercadolivre.com.br/shipments/41991057415/detail</t>
  </si>
  <si>
    <t>2000004988779780</t>
  </si>
  <si>
    <t>MLB2223305516</t>
  </si>
  <si>
    <t>Terminal Cabo De Engate Golf Bora 2001</t>
  </si>
  <si>
    <t>Mauro Marmora</t>
  </si>
  <si>
    <t>CPF 05294053853</t>
  </si>
  <si>
    <t>Avenida Marechal Floriano Peixoto 1317, Ponta Porã - CEP: 79904702, Mato Grosso do Sul</t>
  </si>
  <si>
    <t>05294053853</t>
  </si>
  <si>
    <t>Avenida Marechal Floriano Peixoto 1317 / CEP 79904702 - Centro, Ponta Porã, Mato Grosso do Sul</t>
  </si>
  <si>
    <t>Ponta Porã</t>
  </si>
  <si>
    <t>79904702</t>
  </si>
  <si>
    <t>25 de janeiro | 02:47</t>
  </si>
  <si>
    <t>MEL00003220034394</t>
  </si>
  <si>
    <t>2000004988701018</t>
  </si>
  <si>
    <t>Taiara Ferreira</t>
  </si>
  <si>
    <t>08897627919</t>
  </si>
  <si>
    <t>Rua Ipiranga 33 / Oficina mecânica Referencia: nosso horário de funcionamento de segunda a sexta, é das 8h às 17h30. - CEP 81110410 - Capão Raso, Curitiba, Paraná</t>
  </si>
  <si>
    <t>81110410</t>
  </si>
  <si>
    <t>24 de janeiro | 18:03</t>
  </si>
  <si>
    <t>26 de janeiro | 09:48</t>
  </si>
  <si>
    <t>MEL00003218815824</t>
  </si>
  <si>
    <t>2000004975891842</t>
  </si>
  <si>
    <t>Pacote cancelado pelo Mercado Livre</t>
  </si>
  <si>
    <t>Cancelamos porque não temos estoque disponível no centro de distribuição.</t>
  </si>
  <si>
    <t>MARIA DAS NEVES ROCHA FARIAS</t>
  </si>
  <si>
    <t>00900533625</t>
  </si>
  <si>
    <t>Damianópolis</t>
  </si>
  <si>
    <t>73980000</t>
  </si>
  <si>
    <t>2000004988657158</t>
  </si>
  <si>
    <t>MLB3035462058</t>
  </si>
  <si>
    <t>Par Terminal Cabo Trambulador Strada 2014 Em Diante</t>
  </si>
  <si>
    <t>Antonio Luiz Maconi Epp</t>
  </si>
  <si>
    <t>CNPJ 60312006000126</t>
  </si>
  <si>
    <t>Avenida Padre Salustio Rodrigues Machado 1615, Lençóis Paulista - CEP: 18683471, São Paulo</t>
  </si>
  <si>
    <t>60312006000126</t>
  </si>
  <si>
    <t>Avenida Padre Salustio Rodrigues Machado 1615 / Oficina - CEP 18683471 - Jardim Ubirama, Lençóis Paulista, São Paulo</t>
  </si>
  <si>
    <t>Lençóis Paulista</t>
  </si>
  <si>
    <t>18683471</t>
  </si>
  <si>
    <t>25 de janeiro | 00:24</t>
  </si>
  <si>
    <t>25 de janeiro | 12:25</t>
  </si>
  <si>
    <t>MEL00003220035936</t>
  </si>
  <si>
    <t>2000004988642706</t>
  </si>
  <si>
    <t>Cleiton Medeiros</t>
  </si>
  <si>
    <t>08424626940</t>
  </si>
  <si>
    <t>Rua Pedro Ernesto 225 / fundos Referencia: última casa do terreno,terá um portão branco e depois um marrom de elevação - CEP 89221581 - Saguaçu, Joinville, Santa Catarina</t>
  </si>
  <si>
    <t>89221581</t>
  </si>
  <si>
    <t>24 de janeiro | 15:14</t>
  </si>
  <si>
    <t>25 de janeiro | 15:09</t>
  </si>
  <si>
    <t>MEL00003218762862</t>
  </si>
  <si>
    <t>2000004988622848</t>
  </si>
  <si>
    <t>SIND TRAB EMPRESAS CORREIOS TELEGRAFOS SIMILARES VALE</t>
  </si>
  <si>
    <t>60127792000191</t>
  </si>
  <si>
    <t>Rua Áurea 65 / CEP 12209600 - Centro, São José dos Campos, São Paulo</t>
  </si>
  <si>
    <t>12209600</t>
  </si>
  <si>
    <t>25 de janeiro | 00:27</t>
  </si>
  <si>
    <t>25 de janeiro | 14:52</t>
  </si>
  <si>
    <t>MEL00003218750613</t>
  </si>
  <si>
    <t>2000004988592102</t>
  </si>
  <si>
    <t>Adriana Dos Santos Silva</t>
  </si>
  <si>
    <t>16234958818</t>
  </si>
  <si>
    <t>Rua Amaury 117 / casa 1 - CEP 11450380 - Jardim Santense (Vicente de Carvalho), Guarujá, São Paulo</t>
  </si>
  <si>
    <t>11450380</t>
  </si>
  <si>
    <t>25 de janeiro | 01:48</t>
  </si>
  <si>
    <t>25 de janeiro | 14:50</t>
  </si>
  <si>
    <t>MEL00003218716916</t>
  </si>
  <si>
    <t>2000004157100717</t>
  </si>
  <si>
    <t>Eduardo Sousa e Silva</t>
  </si>
  <si>
    <t>08448737644</t>
  </si>
  <si>
    <t>Avenida Professora Minervina Cândida de Oliveira 4928 / Referencia: SM CAMINHOES - CEP 38405326 - Umuarama, Uberlândia, Minas Gerais</t>
  </si>
  <si>
    <t>38405326</t>
  </si>
  <si>
    <t>25 de janeiro | 06:28</t>
  </si>
  <si>
    <t>26 de janeiro | 09:31</t>
  </si>
  <si>
    <t>MEL00003218489840</t>
  </si>
  <si>
    <t>2000004988354134</t>
  </si>
  <si>
    <t>aline luciana severino severino</t>
  </si>
  <si>
    <t>37240321886</t>
  </si>
  <si>
    <t>Avenida da Saudade 672 / Casa Referencia: Perto Da Padaria - CEP 18660220 - Jardim Paulista, Pratânia, São Paulo</t>
  </si>
  <si>
    <t>Pratânia</t>
  </si>
  <si>
    <t>18660220</t>
  </si>
  <si>
    <t>24 de janeiro | 22:49</t>
  </si>
  <si>
    <t>25 de janeiro | 14:11</t>
  </si>
  <si>
    <t>MEL00003218468901</t>
  </si>
  <si>
    <t>2000004157078325</t>
  </si>
  <si>
    <t>MLB2083224974</t>
  </si>
  <si>
    <t>Terminal Conector Cabo Trambulador Vectra Zafira Astra Agile</t>
  </si>
  <si>
    <t>David De Andrade</t>
  </si>
  <si>
    <t>39611797869</t>
  </si>
  <si>
    <t>Via Expressa Jair Felipe 690 / Alameda Seis, Casa 10 - CEP 14340000 - Condomínio Walter Possos, Brodowski, São Paulo</t>
  </si>
  <si>
    <t>Brodowski</t>
  </si>
  <si>
    <t>14340000</t>
  </si>
  <si>
    <t>24 de janeiro | 23:03</t>
  </si>
  <si>
    <t>25 de janeiro | 10:22</t>
  </si>
  <si>
    <t>MEL00003218423905</t>
  </si>
  <si>
    <t>2000004157055177</t>
  </si>
  <si>
    <t>MLB2100187573</t>
  </si>
  <si>
    <t>Capa Pedal Hyundai Hb20 Elantra I30 Tucson Kia Sportage</t>
  </si>
  <si>
    <t>Patricia Brito</t>
  </si>
  <si>
    <t>21367255805</t>
  </si>
  <si>
    <t>Rua Carolina Fonseca 297 / Apt 57 torre 1 - CEP 08230030 - Vila Santana, São Paulo, São Paulo</t>
  </si>
  <si>
    <t>08230030</t>
  </si>
  <si>
    <t>25 de janeiro | 00:45</t>
  </si>
  <si>
    <t>25 de janeiro | 12:20</t>
  </si>
  <si>
    <t>MEL00003218352166</t>
  </si>
  <si>
    <t>2000004988206136</t>
  </si>
  <si>
    <t>MLB2069352507</t>
  </si>
  <si>
    <t>Reparo Alavanca Cambio Montana Todas</t>
  </si>
  <si>
    <t>rodrigo dourado</t>
  </si>
  <si>
    <t>CPF 43822628875</t>
  </si>
  <si>
    <t>Avenida Amin Baracat 547 - Igreja, Murutinga do Sul - CEP: 16950000, São Paulo</t>
  </si>
  <si>
    <t>43822628875</t>
  </si>
  <si>
    <t>Avenida Amin Baracat 547 / CEP 16950000 - Murutinga do Sul, São Paulo</t>
  </si>
  <si>
    <t>Murutinga do Sul</t>
  </si>
  <si>
    <t>16950000</t>
  </si>
  <si>
    <t>25 de janeiro | 00:10</t>
  </si>
  <si>
    <t>MEL00003220048153</t>
  </si>
  <si>
    <t>2000004988195680</t>
  </si>
  <si>
    <t>Ralfo Moreira</t>
  </si>
  <si>
    <t>34916315804</t>
  </si>
  <si>
    <t>Rua José Antônio Serafim 110 / casa Referencia: atrás do panelão - CEP 17132318 - Parque Pampulha, Agudos, São Paulo</t>
  </si>
  <si>
    <t>Agudos</t>
  </si>
  <si>
    <t>17132318</t>
  </si>
  <si>
    <t>24 de janeiro | 18:24</t>
  </si>
  <si>
    <t>25 de janeiro | 11:54</t>
  </si>
  <si>
    <t>MEL00003218292961</t>
  </si>
  <si>
    <t>2000004157034579</t>
  </si>
  <si>
    <t>552001-5701</t>
  </si>
  <si>
    <t>MLB2867187450</t>
  </si>
  <si>
    <t>Bandeja E Bieleta Lado Esquerd Peugeot 206 Todos 1999 A 2010</t>
  </si>
  <si>
    <t xml:space="preserve">Natalia  Da Sila Miranda </t>
  </si>
  <si>
    <t>CPF 13236138700</t>
  </si>
  <si>
    <t>Fraklin Roosevelt 156 - B, Petrópolis - CEP: 25645123, Rio de Janeiro</t>
  </si>
  <si>
    <t>13236138700</t>
  </si>
  <si>
    <t>Rua Franklin Roosevelt 156 / B - CEP 25645123 - São Sebastião, Petrópolis, Rio de Janeiro</t>
  </si>
  <si>
    <t>25645123</t>
  </si>
  <si>
    <t>25 de janeiro | 03:30</t>
  </si>
  <si>
    <t>26 de janeiro | 10:42</t>
  </si>
  <si>
    <t>MEL00003220047544</t>
  </si>
  <si>
    <t>2000004157008767</t>
  </si>
  <si>
    <t>77152</t>
  </si>
  <si>
    <t>MLB2833019112</t>
  </si>
  <si>
    <t>Cabo De Capô Com Alavanca Monza Chevette</t>
  </si>
  <si>
    <t>GERALDO EDSON R NOGUEIRA</t>
  </si>
  <si>
    <t>CPF 31609350600</t>
  </si>
  <si>
    <t>Rua Nonô Ventura 394, Itaúna - CEP: 35680205, Minas Gerais</t>
  </si>
  <si>
    <t>31609350600</t>
  </si>
  <si>
    <t>Rua Guarani 32 / Bairro Piedade - CEP 35680385 - Piedade, Itaúna, Minas Gerais</t>
  </si>
  <si>
    <t>Itaúna</t>
  </si>
  <si>
    <t>35680385</t>
  </si>
  <si>
    <t>25 de janeiro | 00:05</t>
  </si>
  <si>
    <t>25 de janeiro | 18:08</t>
  </si>
  <si>
    <t>MEL00003220047813</t>
  </si>
  <si>
    <t>2000004988136380</t>
  </si>
  <si>
    <t>Chegou em 24 de janeiro</t>
  </si>
  <si>
    <t>Reginaldo Viana Rodrigues</t>
  </si>
  <si>
    <t>CPF 79842070387</t>
  </si>
  <si>
    <t>jose de Abreu Oliveira 208, cajamar - CEP: 07787360, São Paulo</t>
  </si>
  <si>
    <t>79842070387</t>
  </si>
  <si>
    <t>Rua José de Abreu Oliveira 208 / CEP 07787360 - Colina Maria Luíza (Jordanésia), Cajamar, São Paulo</t>
  </si>
  <si>
    <t>07787360</t>
  </si>
  <si>
    <t>24 de janeiro | 15:50</t>
  </si>
  <si>
    <t>24 de janeiro | 17:36</t>
  </si>
  <si>
    <t>VITORHUGO.360.SANTOS VITORHUGO.360.SANTOS</t>
  </si>
  <si>
    <t>41990759183</t>
  </si>
  <si>
    <t>2000004988099718</t>
  </si>
  <si>
    <t>Devolução em preparação</t>
  </si>
  <si>
    <t>A pessoa que comprou o produto está embalando o pacote para devolvê-lo.</t>
  </si>
  <si>
    <t>Joilson Lima brito</t>
  </si>
  <si>
    <t>CPF 00209555530</t>
  </si>
  <si>
    <t>Rua Espinosa 125 - casa, Teixeira de Freitas - CEP: 45992381, Bahia</t>
  </si>
  <si>
    <t>00209555530</t>
  </si>
  <si>
    <t>Rua Espinosa 125 / casa - CEP 45992381 - Liberdade II, Teixeira de Freitas, Bahia</t>
  </si>
  <si>
    <t>45992381</t>
  </si>
  <si>
    <t>27 de janeiro | 03:56</t>
  </si>
  <si>
    <t>29 de janeiro | 10:40</t>
  </si>
  <si>
    <t>MEL00003220048768</t>
  </si>
  <si>
    <t>2000004988089478</t>
  </si>
  <si>
    <t>Flávio Saêta</t>
  </si>
  <si>
    <t>81826273115</t>
  </si>
  <si>
    <t>Avenida dos Flamboyants SN / Quadra 34 , lote 02 Referencia: Quadra 34 , lote 02 - CEP 74855340 - Parque das Laranjeiras, Goiânia, Goiás</t>
  </si>
  <si>
    <t>Goiânia</t>
  </si>
  <si>
    <t>74855340</t>
  </si>
  <si>
    <t>24 de janeiro | 20:51</t>
  </si>
  <si>
    <t>25 de janeiro | 15:02</t>
  </si>
  <si>
    <t>MEL00003218168148</t>
  </si>
  <si>
    <t>2000004988064490</t>
  </si>
  <si>
    <t>MLB3036590690</t>
  </si>
  <si>
    <t>vagner aparecido de souza</t>
  </si>
  <si>
    <t>CPF 03557971945</t>
  </si>
  <si>
    <t>Rua Quintino Bocaiúva 1160 - Casa, Tapejara - CEP: 87430000, Paraná</t>
  </si>
  <si>
    <t>03557971945</t>
  </si>
  <si>
    <t>Avenida Rui Barbosa 753 / Deposito de gás - CEP 87430000 - Centro, Tapejara, Paraná</t>
  </si>
  <si>
    <t>87430000</t>
  </si>
  <si>
    <t>27 de janeiro | 03:24</t>
  </si>
  <si>
    <t>28 de janeiro | 16:26</t>
  </si>
  <si>
    <t>MEL00003225503706</t>
  </si>
  <si>
    <t>2000004988058232</t>
  </si>
  <si>
    <t>romario exel</t>
  </si>
  <si>
    <t>15540075692</t>
  </si>
  <si>
    <t>Rua Walter Nogueira de Carvalho 816 / casa Referencia: próximo ao princípio do escadão - CEP 36087395 - Nova Era, Juiz de Fora, Minas Gerais</t>
  </si>
  <si>
    <t>36087395</t>
  </si>
  <si>
    <t>24 de janeiro | 16:19</t>
  </si>
  <si>
    <t>26 de janeiro | 10:44</t>
  </si>
  <si>
    <t>MEL00003218124326</t>
  </si>
  <si>
    <t>2000004987352330</t>
  </si>
  <si>
    <t>Carlos José Faria Costa Faria</t>
  </si>
  <si>
    <t>17136010799</t>
  </si>
  <si>
    <t>Avenida Leopoldina 1335 / perto da padaria Referencia: depois da padaria em frente a o estofado portão de ferro de correr - CEP 25730203 - Nogueira, Petrópolis, Rio de Janeiro</t>
  </si>
  <si>
    <t>25730203</t>
  </si>
  <si>
    <t>24 de janeiro | 19:20</t>
  </si>
  <si>
    <t>25 de janeiro | 09:40</t>
  </si>
  <si>
    <t>MEL00003218106404</t>
  </si>
  <si>
    <t>2000004156966377</t>
  </si>
  <si>
    <t>55120</t>
  </si>
  <si>
    <t>MLB2819536072</t>
  </si>
  <si>
    <t>Cabo De Freio Fusca 1.300 Todos Até 1981</t>
  </si>
  <si>
    <t>Daniel Alexandre</t>
  </si>
  <si>
    <t>CPF 02827605635</t>
  </si>
  <si>
    <t>Rua Generoso Pinto 495, Brumadinho - CEP: 35460000, Minas Gerais</t>
  </si>
  <si>
    <t>02827605635</t>
  </si>
  <si>
    <t>elias pinto de sales 48 / casa - CEP 35460000 - Brumadinho, Minas Gerais</t>
  </si>
  <si>
    <t>Brumadinho</t>
  </si>
  <si>
    <t>35460000</t>
  </si>
  <si>
    <t>25 de janeiro | 18:16</t>
  </si>
  <si>
    <t>MEL00003220054031</t>
  </si>
  <si>
    <t>2000004987982984</t>
  </si>
  <si>
    <t>PAR-5014</t>
  </si>
  <si>
    <t>MLB2805841184</t>
  </si>
  <si>
    <t>Par Bieleta Dianteira Ranger 1999 A 2011</t>
  </si>
  <si>
    <t>charles goncalves souza</t>
  </si>
  <si>
    <t>CPF 07187266693</t>
  </si>
  <si>
    <t>rua caiapo 457 - casa, contagem - CEP: 32285050, Minas Gerais</t>
  </si>
  <si>
    <t>07187266693</t>
  </si>
  <si>
    <t>Rua Caiapó 457 / CEP 32285050 - Riacho das Pedras, Contagem, Minas Gerais</t>
  </si>
  <si>
    <t>32285050</t>
  </si>
  <si>
    <t>26 de janeiro | 13:04</t>
  </si>
  <si>
    <t>MEL00003220054303</t>
  </si>
  <si>
    <t>2000004987955158</t>
  </si>
  <si>
    <t>thiago limeira da silva</t>
  </si>
  <si>
    <t>05064057105</t>
  </si>
  <si>
    <t>Quadra 10 Conjunto G 02 / casa - CEP 71555411 - Varjão, Brasília, Distrito Federal</t>
  </si>
  <si>
    <t>71555411</t>
  </si>
  <si>
    <t>MEL00003218008656</t>
  </si>
  <si>
    <t>2000004987924686</t>
  </si>
  <si>
    <t>Marcio Casillo Raphul</t>
  </si>
  <si>
    <t>28037412881</t>
  </si>
  <si>
    <t>Rua João Froes Sant'Anna 273 / CEP 08775040 - Jardim Náutico, Mogi das Cruzes, São Paulo</t>
  </si>
  <si>
    <t>08775040</t>
  </si>
  <si>
    <t>25 de janeiro | 02:30</t>
  </si>
  <si>
    <t>25 de janeiro | 15:49</t>
  </si>
  <si>
    <t>MEL00003217959711</t>
  </si>
  <si>
    <t>2000004156927135</t>
  </si>
  <si>
    <t>MLB2223311923</t>
  </si>
  <si>
    <t>Terminal Cabo De Engate Golf Vw Polo 2000</t>
  </si>
  <si>
    <t>Walisson Alves Rodrigues Alves</t>
  </si>
  <si>
    <t>CPF 04394885671</t>
  </si>
  <si>
    <t>av santa albertina 651, belo horizonte - CEP: 31050020, Minas Gerais</t>
  </si>
  <si>
    <t>04394885671</t>
  </si>
  <si>
    <t>Rua Julindo Batista Lins 96 / Referencia: /Restriçao-No/Condomínio-No/Portaria-NA/Elevador-NA/Escalera-No - CEP 31050040 - Casa Branca, Belo Horizonte, Minas Gerais</t>
  </si>
  <si>
    <t>31050040</t>
  </si>
  <si>
    <t>25 de janeiro | 00:35</t>
  </si>
  <si>
    <t>25 de janeiro | 17:02</t>
  </si>
  <si>
    <t>MEL00003220051939</t>
  </si>
  <si>
    <t>2000004987897668</t>
  </si>
  <si>
    <t>Pedro Alberto De Oliveira</t>
  </si>
  <si>
    <t>30357311876</t>
  </si>
  <si>
    <t>Rua Ver Dirceu Thomazelli Guidetti 334 / Referencia: entregar na Auto Mecanica São Carlos , em mãos de Emilio - CEP 13930000 - Alto Das Palmeiras, Serra Negra, São Paulo</t>
  </si>
  <si>
    <t>Serra Negra</t>
  </si>
  <si>
    <t>13930000</t>
  </si>
  <si>
    <t>24 de janeiro | 14:29</t>
  </si>
  <si>
    <t>25 de janeiro | 17:54</t>
  </si>
  <si>
    <t>MEL00003217911709</t>
  </si>
  <si>
    <t>2000004987858268</t>
  </si>
  <si>
    <t>ivo caelos</t>
  </si>
  <si>
    <t>CPF 38994037896</t>
  </si>
  <si>
    <t>Rua Milton Jose Morao 640 - Final Da Rua, Franco da Rocha - CEP: 07808190, São Paulo</t>
  </si>
  <si>
    <t>38994037896</t>
  </si>
  <si>
    <t>Rua Milton José Mourão 640 / Final Da Rua Referencia: Depois Da Pararia. Final Da Rua - CEP 07808190 - Jardim Alice, Franco da Rocha, São Paulo</t>
  </si>
  <si>
    <t>07808190</t>
  </si>
  <si>
    <t>24 de janeiro | 15:48</t>
  </si>
  <si>
    <t>24 de janeiro | 19:57</t>
  </si>
  <si>
    <t>41990634154</t>
  </si>
  <si>
    <t>2000004156908589</t>
  </si>
  <si>
    <t>Vitor Devecchi</t>
  </si>
  <si>
    <t>50953972852</t>
  </si>
  <si>
    <t>Rua da Lavrinha 59 / CEP 05181570 - Jaraguá, São Paulo, São Paulo</t>
  </si>
  <si>
    <t>05181570</t>
  </si>
  <si>
    <t>24 de janeiro | 23:30</t>
  </si>
  <si>
    <t>25 de janeiro | 11:16</t>
  </si>
  <si>
    <t>MEL00003217882509</t>
  </si>
  <si>
    <t>2000004987872430</t>
  </si>
  <si>
    <t>Sergioricardo da Silva Silvia</t>
  </si>
  <si>
    <t>79536239604</t>
  </si>
  <si>
    <t>Rua Borda da Mata 14 / Referencia: Perto Casas De Material Manchete - CEP 36025490 - Dom Bosco, Juiz de Fora, Minas Gerais</t>
  </si>
  <si>
    <t>36025490</t>
  </si>
  <si>
    <t>24 de janeiro | 17:10</t>
  </si>
  <si>
    <t>25 de janeiro | 12:41</t>
  </si>
  <si>
    <t>MEL00003217883995</t>
  </si>
  <si>
    <t>2000004987847846</t>
  </si>
  <si>
    <t>Marcos Fernandes</t>
  </si>
  <si>
    <t>47845341304</t>
  </si>
  <si>
    <t>Rua Riacho do Navio 101 / Bloco 10 Assum Preto Referencia: Entra na Riacho do Navio e a Primeira a Esquerda é Assum Preto Bloco 10 Apto 101. - CEP 60877520 - Jangurussu, Fortaleza, Ceará</t>
  </si>
  <si>
    <t>60877520</t>
  </si>
  <si>
    <t>25 de janeiro | 01:36</t>
  </si>
  <si>
    <t>26 de janeiro | 09:58</t>
  </si>
  <si>
    <t>MEL00003217841311</t>
  </si>
  <si>
    <t>2000004987843884</t>
  </si>
  <si>
    <t>11230</t>
  </si>
  <si>
    <t>MLB2846920597</t>
  </si>
  <si>
    <t>Pastilha De Freio Dianteira Escort Sw 1.8 1997 A Fev 2009</t>
  </si>
  <si>
    <t>Guilherme Weidner</t>
  </si>
  <si>
    <t>CPF 00629605980</t>
  </si>
  <si>
    <t>Rua amir da silva 50, Antonina - CEP: 83370000, Paraná</t>
  </si>
  <si>
    <t>00629605980</t>
  </si>
  <si>
    <t>Amir da Silva 50 / b - CEP 83370000 - Guape, Antonina, Paraná</t>
  </si>
  <si>
    <t>Antonina</t>
  </si>
  <si>
    <t>83370000</t>
  </si>
  <si>
    <t>26 de janeiro | 10:27</t>
  </si>
  <si>
    <t>MEL00003220057565</t>
  </si>
  <si>
    <t>2000004987838524</t>
  </si>
  <si>
    <t>Junior Vidal Alts</t>
  </si>
  <si>
    <t>04731309395</t>
  </si>
  <si>
    <t>Rua Manuel Moreira Lima 1098 / CEP 61910060 - Luzardo Viana, Maracanaú, Ceará</t>
  </si>
  <si>
    <t>Maracanaú</t>
  </si>
  <si>
    <t>61910060</t>
  </si>
  <si>
    <t>26 de janeiro | 11:58</t>
  </si>
  <si>
    <t>MEL00003217818775</t>
  </si>
  <si>
    <t>2000004987754186</t>
  </si>
  <si>
    <t>66642</t>
  </si>
  <si>
    <t>MLB3009222898</t>
  </si>
  <si>
    <t>Cabo Do Trambulador Engate Strada 1.4 Fire Mpi 8v 2012</t>
  </si>
  <si>
    <t>Antonio Jose De Carvalho Chagas</t>
  </si>
  <si>
    <t>CPF 58338403172</t>
  </si>
  <si>
    <t>Avenida Jonas Alves de Souza 176 - Quadra 7 lote 4, Campo Grande - CEP: 79065638, Mato Grosso do Sul</t>
  </si>
  <si>
    <t>58338403172</t>
  </si>
  <si>
    <t>Avenida Jonas Alves de Souza 176 / Quadra 7 lote 4 - CEP 79065638 - Jardim Nova Jerusalém, Campo Grande, Mato Grosso do Sul</t>
  </si>
  <si>
    <t>79065638</t>
  </si>
  <si>
    <t>25 de janeiro | 02:25</t>
  </si>
  <si>
    <t>MEL00003220061098</t>
  </si>
  <si>
    <t>2000004987712474</t>
  </si>
  <si>
    <t>John Leno De Oliveira</t>
  </si>
  <si>
    <t>CPF 05212848300</t>
  </si>
  <si>
    <t>Avenida Dama Entre Verdes 129 - 78 b, São Paulo - CEP: 08030610, São Paulo</t>
  </si>
  <si>
    <t>05212848300</t>
  </si>
  <si>
    <t>Avenida Dama Entre Verdes 129 / 78 b - CEP 08030610 - Vila Curuçá, São Paulo, São Paulo</t>
  </si>
  <si>
    <t>08030610</t>
  </si>
  <si>
    <t>24 de janeiro | 16:02</t>
  </si>
  <si>
    <t>24 de janeiro | 18:07</t>
  </si>
  <si>
    <t>41990568436</t>
  </si>
  <si>
    <t>2000004987709074</t>
  </si>
  <si>
    <t>NZT0012</t>
  </si>
  <si>
    <t>MLB2674353403</t>
  </si>
  <si>
    <t>Rolamento Da Roda Dianteira Sem Abs Fiat Marea 1999 A 2007</t>
  </si>
  <si>
    <t>Paulo assis dos reis REIS</t>
  </si>
  <si>
    <t>CPF 04781050883</t>
  </si>
  <si>
    <t>Rua Pixurim 170, São Paulo - CEP: 03617210, São Paulo</t>
  </si>
  <si>
    <t>04781050883</t>
  </si>
  <si>
    <t>Rua Pixurim 170 / Referencia: oficina funilaria e pintura - CEP 03617210 - Vila Marieta, São Paulo, São Paulo</t>
  </si>
  <si>
    <t>03617210</t>
  </si>
  <si>
    <t>24 de janeiro | 15:53</t>
  </si>
  <si>
    <t>24 de janeiro | 16:53</t>
  </si>
  <si>
    <t>41990566461</t>
  </si>
  <si>
    <t>2000004987678218</t>
  </si>
  <si>
    <t>Renato Cordeiro Da Silva Cordeiro</t>
  </si>
  <si>
    <t>12993404407</t>
  </si>
  <si>
    <t>rua 06 quadra 15 lote 06A 6 / casa Referencia: rua da universal direto, segunda casa amarela - CEP 72853015 - Parque Estrela Dalva IX, Luziânia, Goiás</t>
  </si>
  <si>
    <t>Luziânia</t>
  </si>
  <si>
    <t>72853015</t>
  </si>
  <si>
    <t>25 de janeiro | 02:35</t>
  </si>
  <si>
    <t>26 de janeiro | 18:06</t>
  </si>
  <si>
    <t>MEL00003217525980</t>
  </si>
  <si>
    <t>2000004987630786</t>
  </si>
  <si>
    <t>Gabriel Henrique</t>
  </si>
  <si>
    <t>70120875608</t>
  </si>
  <si>
    <t>Avenida Deputado Dênio Moreira de Carvalho 854 / Casa Referencia: Para Gabriel na barbearia - CEP 33822500 - Vereda, Ribeirão das Neves, Minas Gerais</t>
  </si>
  <si>
    <t>Ribeirão das Neves</t>
  </si>
  <si>
    <t>33822500</t>
  </si>
  <si>
    <t>24 de janeiro | 15:55</t>
  </si>
  <si>
    <t>25 de janeiro | 15:11</t>
  </si>
  <si>
    <t>MEL00003217493514</t>
  </si>
  <si>
    <t>2000004987655444</t>
  </si>
  <si>
    <t>MLB2807951719</t>
  </si>
  <si>
    <t>Par Bieleta Dianteira C4 Pallas 2007 A 2013</t>
  </si>
  <si>
    <t>Elizabeth da Silva Campana</t>
  </si>
  <si>
    <t>CPF 62974521720</t>
  </si>
  <si>
    <t>Rua Antônio Aparecido 101 - sobrando, Rio de Janeiro - CEP: 23535085, Rio de Janeiro</t>
  </si>
  <si>
    <t>62974521720</t>
  </si>
  <si>
    <t>Rua Antônio Aparecido 101 / sobrando - CEP 23535085 - Sepetiba, Rio de Janeiro, Rio de Janeiro</t>
  </si>
  <si>
    <t>23535085</t>
  </si>
  <si>
    <t>25 de janeiro | 02:37</t>
  </si>
  <si>
    <t>25 de janeiro | 17:10</t>
  </si>
  <si>
    <t>MEL00003217709808</t>
  </si>
  <si>
    <t>2000004987627062</t>
  </si>
  <si>
    <t>Daniel Vitor M N Rodrigues</t>
  </si>
  <si>
    <t>70364480165</t>
  </si>
  <si>
    <t>Rua C162 21 / CEP 74255110 - Jardim América, Goiânia, Goiás</t>
  </si>
  <si>
    <t>74255110</t>
  </si>
  <si>
    <t>25 de janeiro | 12:32</t>
  </si>
  <si>
    <t>MEL00003217427030</t>
  </si>
  <si>
    <t>2000004156804493</t>
  </si>
  <si>
    <t>Augusto Tramontini Neto</t>
  </si>
  <si>
    <t>00433995092</t>
  </si>
  <si>
    <t>Rua Leonor dos Santos 85 / caixa postal 39 - CEP 99440000 - Menino Deus, Salto do Jacuí, Rio Grande do Sul</t>
  </si>
  <si>
    <t>Salto do Jacuí</t>
  </si>
  <si>
    <t>99440000</t>
  </si>
  <si>
    <t>24 de janeiro | 14:27</t>
  </si>
  <si>
    <t>25 de janeiro | 16:57</t>
  </si>
  <si>
    <t>MEL00003217363225</t>
  </si>
  <si>
    <t>2000004987538840</t>
  </si>
  <si>
    <t>25 de janeiro | 02:10</t>
  </si>
  <si>
    <t>26 de janeiro | 16:48</t>
  </si>
  <si>
    <t>MEL00003217707539</t>
  </si>
  <si>
    <t>2000004987523572</t>
  </si>
  <si>
    <t>Chegará entre 9 e 14 de Fevereiro.&lt;br /&gt;Debitamos R$ 42,90 da sua conta pela devolução.</t>
  </si>
  <si>
    <t>MLB2965847140</t>
  </si>
  <si>
    <t>Cabo De Engate E Seleção Onix 2012 A 2014</t>
  </si>
  <si>
    <t>Washington Teixeira da Cruz Júnior</t>
  </si>
  <si>
    <t>CPF 04542601560</t>
  </si>
  <si>
    <t>Rua Barbacena 82 - Em frente a praça, Teixeira de Freitas - CEP: 45989440, Bahia</t>
  </si>
  <si>
    <t>04542601560</t>
  </si>
  <si>
    <t>QC378899721BR</t>
  </si>
  <si>
    <t>2000004156746623</t>
  </si>
  <si>
    <t>Chegou dia 26 de Janeiro.</t>
  </si>
  <si>
    <t>Severino Alexandre</t>
  </si>
  <si>
    <t>CPF 02022936450</t>
  </si>
  <si>
    <t>Rua Prof. Agamenon Magalhães SN - Loja da Giganet, Orobó - CEP: 55745000, Pernambuco</t>
  </si>
  <si>
    <t>02022936450</t>
  </si>
  <si>
    <t>Orobó</t>
  </si>
  <si>
    <t>55745000</t>
  </si>
  <si>
    <t>2000004987419190</t>
  </si>
  <si>
    <t>MLB2918825342</t>
  </si>
  <si>
    <t>Par Bandeja Com Pivô Strada Adventure Locker 2007 Em Diante</t>
  </si>
  <si>
    <t>PAULO CESAR FRUGERI</t>
  </si>
  <si>
    <t>CPF 17030233824</t>
  </si>
  <si>
    <t>Avenida 41 754 - CASA, Barretos - CEP: 14780410, São Paulo</t>
  </si>
  <si>
    <t>17030233824</t>
  </si>
  <si>
    <t>Avenida 41 754 / CEP 14780537 - Jardim Alvorada, Barretos, São Paulo</t>
  </si>
  <si>
    <t>Barretos</t>
  </si>
  <si>
    <t>14780537</t>
  </si>
  <si>
    <t>25 de janeiro | 00:54</t>
  </si>
  <si>
    <t>25 de janeiro | 13:16</t>
  </si>
  <si>
    <t>MEL00003216962524</t>
  </si>
  <si>
    <t>2000004987411006</t>
  </si>
  <si>
    <t>332116/17</t>
  </si>
  <si>
    <t>MLB3119562852</t>
  </si>
  <si>
    <t>Par Bandeja Dianteira Inferior Com Pivô Ipanema 1989 À 1998</t>
  </si>
  <si>
    <t>Lucas Billó Ribeiro</t>
  </si>
  <si>
    <t>CPF 32551852897</t>
  </si>
  <si>
    <t>av vila ema 1899 - ap 25 bl 1, São Paulo - CEP: 03281000, São Paulo</t>
  </si>
  <si>
    <t>32551852897</t>
  </si>
  <si>
    <t>Avenida Vila Ema 1899 / ap 25 bl 1 - CEP 03281000 - Vila Ema, São Paulo, São Paulo</t>
  </si>
  <si>
    <t>03281000</t>
  </si>
  <si>
    <t>24 de janeiro | 15:49</t>
  </si>
  <si>
    <t>24 de janeiro | 17:54</t>
  </si>
  <si>
    <t>41990432414</t>
  </si>
  <si>
    <t>2000004987402360</t>
  </si>
  <si>
    <t>MLB2221381547</t>
  </si>
  <si>
    <t>4 Kits Pino Dobradiça Porta  Ld Le Uno Mille 1997 1998</t>
  </si>
  <si>
    <t>Paulo Alex Alves Dos Santos</t>
  </si>
  <si>
    <t>CPF 32997511828</t>
  </si>
  <si>
    <t>Av. Benedito Matarazzo Sobrinho 7 - casa, Natividade da Serra - CEP: 12180000, São Paulo</t>
  </si>
  <si>
    <t>32997511828</t>
  </si>
  <si>
    <t>Alameda Willy Asmussen 7 / casa Referencia: Referência Rua Atrais Da Fábrica Birco E A 2casa Fundos
Oficina Pequeno Reparos Paulo Alex - CEP 12180000 - Loteamento recanto Dos pássaros, Natividade da Serra, São Paulo</t>
  </si>
  <si>
    <t>Natividade da Serra</t>
  </si>
  <si>
    <t>12180000</t>
  </si>
  <si>
    <t>25 de janeiro | 13:07</t>
  </si>
  <si>
    <t>MEL00003216995733</t>
  </si>
  <si>
    <t>2000004987336952</t>
  </si>
  <si>
    <t>Cleber Rodrigues</t>
  </si>
  <si>
    <t>22368237895</t>
  </si>
  <si>
    <t>Rua Vicente marafiote 120 / CEP 14840000 - Cohab 2, Guariba, São Paulo</t>
  </si>
  <si>
    <t>Guariba</t>
  </si>
  <si>
    <t>14840000</t>
  </si>
  <si>
    <t>25 de janeiro | 11:56</t>
  </si>
  <si>
    <t>MEL00003216669329</t>
  </si>
  <si>
    <t>2000004156659999</t>
  </si>
  <si>
    <t>MLB2100377617</t>
  </si>
  <si>
    <t>Capa Pedal Freio Embreagem Gm Onix Prisma Cobalt Spin Sonic</t>
  </si>
  <si>
    <t>SANTA CLARA VEICULOS LTDA</t>
  </si>
  <si>
    <t>05105560000124</t>
  </si>
  <si>
    <t>Rua Mantiqueira 1625 / CEP 32280620 - Riacho das Pedras, Contagem, Minas Gerais</t>
  </si>
  <si>
    <t>32280620</t>
  </si>
  <si>
    <t>24 de janeiro | 16:15</t>
  </si>
  <si>
    <t>27 de janeiro | 15:59</t>
  </si>
  <si>
    <t>MEL00003216540372</t>
  </si>
  <si>
    <t>2000004156659997</t>
  </si>
  <si>
    <t>24 de janeiro | 17:13</t>
  </si>
  <si>
    <t>26 de janeiro | 13:00</t>
  </si>
  <si>
    <t>MEL00003216539774</t>
  </si>
  <si>
    <t>2000004983479760</t>
  </si>
  <si>
    <t>MLB2999995416</t>
  </si>
  <si>
    <t>RODRIGO LUIZ SILVA</t>
  </si>
  <si>
    <t>CPF 02724403100</t>
  </si>
  <si>
    <t>BR 364 SN - caixa postal 150, Campos de Júlio - CEP: 78307000, Mato Grosso</t>
  </si>
  <si>
    <t>02724403100</t>
  </si>
  <si>
    <t>BR-364 SN / Caixa Postal 150 - CEP 78319000 - Jardin das palmeiras, Campos de Júlio, Mato Grosso</t>
  </si>
  <si>
    <t>Campos de Júlio</t>
  </si>
  <si>
    <t>78319000</t>
  </si>
  <si>
    <t>25 de janeiro | 04:02</t>
  </si>
  <si>
    <t>Carvalima</t>
  </si>
  <si>
    <t>00245193084653</t>
  </si>
  <si>
    <t>https://ssw.inf.br/app/meli/00245193084653</t>
  </si>
  <si>
    <t>2000004156386045</t>
  </si>
  <si>
    <t>Rogério Barroso</t>
  </si>
  <si>
    <t>05552181557</t>
  </si>
  <si>
    <t>AVENIDA CONCÊNTRICA 50 / CEP 42803121 - Camaçari, Bahia</t>
  </si>
  <si>
    <t>42803121</t>
  </si>
  <si>
    <t>MEL00003216148628</t>
  </si>
  <si>
    <t>https://myaccount.mercadolivre.com.br/shipments/41990136836/detail</t>
  </si>
  <si>
    <t>2000004156177589</t>
  </si>
  <si>
    <t>55312</t>
  </si>
  <si>
    <t>MLB2831315659</t>
  </si>
  <si>
    <t>Cabo De Capô Gol Argentino G2 G3 Com Alavanca 1995 A 2003</t>
  </si>
  <si>
    <t>Angela Andressa de Almeida</t>
  </si>
  <si>
    <t>CPF 06582349945</t>
  </si>
  <si>
    <t>Rua Marechal Hermes 150 - no lado da igreja, São José dos Pinhais - CEP: 83045490, Paraná</t>
  </si>
  <si>
    <t>06582349945</t>
  </si>
  <si>
    <t>Rua Marechal Hermes 150 / no lado da igreja Referencia: do lado da igreja - CEP 83045490 - Aviação, São José dos Pinhais, Paraná</t>
  </si>
  <si>
    <t>83045490</t>
  </si>
  <si>
    <t>25 de janeiro | 20:54</t>
  </si>
  <si>
    <t>MEL00003216844537</t>
  </si>
  <si>
    <t>2000004986185952</t>
  </si>
  <si>
    <t>Ives Euclides de Oliveira Ramalho</t>
  </si>
  <si>
    <t>CPF 74401483200</t>
  </si>
  <si>
    <t>WE-07-B 102, Ananindeua - CEP: 67130200, Pará</t>
  </si>
  <si>
    <t>74401483200</t>
  </si>
  <si>
    <t>Rua A 42 / Cidade Nova 3 Referencia: Próx. a tv SN 10 - CEP 67130330 - Cidade Nova, Ananindeua, Pará</t>
  </si>
  <si>
    <t>Ananindeua</t>
  </si>
  <si>
    <t>67130330</t>
  </si>
  <si>
    <t>28 de janeiro | 07:01</t>
  </si>
  <si>
    <t>MEL00003216843211</t>
  </si>
  <si>
    <t>2000004985704672</t>
  </si>
  <si>
    <t>higor silva</t>
  </si>
  <si>
    <t>CPF 38571861862</t>
  </si>
  <si>
    <t>Rua Antônio Moretti 375, Mogi das Cruzes - CEP: 08735600, São Paulo</t>
  </si>
  <si>
    <t>38571861862</t>
  </si>
  <si>
    <t>Rua Antônio Moretti 375 / Referencia: Padaria Tita - CEP 08735600 - Vila Bernadotti, Mogi das Cruzes, São Paulo</t>
  </si>
  <si>
    <t>08735600</t>
  </si>
  <si>
    <t>24 de janeiro | 16:11</t>
  </si>
  <si>
    <t>24 de janeiro | 18:04</t>
  </si>
  <si>
    <t>41989734809</t>
  </si>
  <si>
    <t>2000004985630980</t>
  </si>
  <si>
    <t>Joyce Pereira Dos Santos</t>
  </si>
  <si>
    <t>15861125708</t>
  </si>
  <si>
    <t>Rua Cinco 57 / casa2 Referencia: depois da quadra a direita. - CEP 27700000 - Grecco, Vassouras, Rio de Janeiro</t>
  </si>
  <si>
    <t>24 de janeiro | 21:22</t>
  </si>
  <si>
    <t>25 de janeiro | 15:05</t>
  </si>
  <si>
    <t>MEL00003215526207</t>
  </si>
  <si>
    <t>2000004985620894</t>
  </si>
  <si>
    <t>Bruno Faquini</t>
  </si>
  <si>
    <t>13935579616</t>
  </si>
  <si>
    <t>Rua Abel de Almeida 352 / Lado do bar da Ângela - CEP 36160000 - Guarani, Minas Gerais</t>
  </si>
  <si>
    <t>25 de janeiro | 14:13</t>
  </si>
  <si>
    <t>MEL00003215520060</t>
  </si>
  <si>
    <t>2000004155882951</t>
  </si>
  <si>
    <t xml:space="preserve">Gabriel Daversa </t>
  </si>
  <si>
    <t>09396534943</t>
  </si>
  <si>
    <t>Rua Juruviara Parda 122 / Flamingos lll - CEP 86703620 - Conjunto Flamingos III, Arapongas, Paraná</t>
  </si>
  <si>
    <t>Arapongas</t>
  </si>
  <si>
    <t>86703620</t>
  </si>
  <si>
    <t>24 de janeiro | 18:26</t>
  </si>
  <si>
    <t>25 de janeiro | 16:18</t>
  </si>
  <si>
    <t>MEL00003215516348</t>
  </si>
  <si>
    <t>2000004985495136</t>
  </si>
  <si>
    <t>GABRIELA DUARTE RODRIGUES DORO</t>
  </si>
  <si>
    <t>31657322000131</t>
  </si>
  <si>
    <t>Rua Senador Fernando Mendes 1132 / CS01 Interfone 01 Referencia: INTERFONE 01RUA DO QUARTEL DA GUARDA MUNICIPAL - CEP 26540080 - Centro, Nilópolis, Rio de Janeiro</t>
  </si>
  <si>
    <t>Nilópolis</t>
  </si>
  <si>
    <t>26540080</t>
  </si>
  <si>
    <t>24 de janeiro | 08:45</t>
  </si>
  <si>
    <t>25 de janeiro | 16:15</t>
  </si>
  <si>
    <t>MEL00003215445703</t>
  </si>
  <si>
    <t>2000004985480262</t>
  </si>
  <si>
    <t>MLB3006356316</t>
  </si>
  <si>
    <t>Cabo Do Trambulador Engate Palio Elx Fire 2004 A 2011</t>
  </si>
  <si>
    <t>fernando cesar</t>
  </si>
  <si>
    <t>CPF 10548480761</t>
  </si>
  <si>
    <t>Avenida Joaquim De Oliveira 539, São Gonçalo - CEP: 24465531, Rio de Janeiro</t>
  </si>
  <si>
    <t>10548480761</t>
  </si>
  <si>
    <t>Avenida Joaquim de Oliveira 539 / Loja de cortinas - CEP 24465531 - Boa Vista, São Gonçalo, Rio de Janeiro</t>
  </si>
  <si>
    <t>24465531</t>
  </si>
  <si>
    <t>25 de janeiro | 03:08</t>
  </si>
  <si>
    <t>26 de janeiro | 10:58</t>
  </si>
  <si>
    <t>MEL00003216838904</t>
  </si>
  <si>
    <t>2000004985383828</t>
  </si>
  <si>
    <t>alain jakson</t>
  </si>
  <si>
    <t>09794086606</t>
  </si>
  <si>
    <t>Rua das Gameleiras 54 / casa Referencia: casa - CEP 39600000 - são Francisco, Araçuaí, Minas Gerais</t>
  </si>
  <si>
    <t>Araçuaí</t>
  </si>
  <si>
    <t>39600000</t>
  </si>
  <si>
    <t>24 de janeiro | 16:27</t>
  </si>
  <si>
    <t>28 de janeiro | 14:24</t>
  </si>
  <si>
    <t>MEL00003215375945</t>
  </si>
  <si>
    <t>2000004985325046</t>
  </si>
  <si>
    <t>MLB1982880982</t>
  </si>
  <si>
    <t>Par Kit Rolamento Roda Traseira Agile 1.4 8v 2009 Em Diante</t>
  </si>
  <si>
    <t>Eduardo Rangel</t>
  </si>
  <si>
    <t>29487050884</t>
  </si>
  <si>
    <t>Rua Renan Moreira Orizo 13 / Referencia: ponto de referência adega ceará - CEP 11669293 - Loteamento Bosque dos Guanandis, Caraguatatuba, São Paulo</t>
  </si>
  <si>
    <t>11669293</t>
  </si>
  <si>
    <t>24 de janeiro | 15:59</t>
  </si>
  <si>
    <t>25 de janeiro | 11:38</t>
  </si>
  <si>
    <t>MEL00003215338897</t>
  </si>
  <si>
    <t>2000004985120708</t>
  </si>
  <si>
    <t>442092</t>
  </si>
  <si>
    <t>MLB2867454095</t>
  </si>
  <si>
    <t>Bandeja Ld Voyage G6 2012 Em Diante Com Direção Hidraulica</t>
  </si>
  <si>
    <t>Douglas Candido</t>
  </si>
  <si>
    <t>CPF 37405448801</t>
  </si>
  <si>
    <t>Rua Domingos Peixoto 42 - Esquina, São Paulo - CEP: 08320480, São Paulo</t>
  </si>
  <si>
    <t>37405448801</t>
  </si>
  <si>
    <t>Rua João Vicente da Fonseca 376 / CEP 08320310 - Parque São Rafael, São Paulo, São Paulo</t>
  </si>
  <si>
    <t>08320310</t>
  </si>
  <si>
    <t>24 de janeiro | 16:10</t>
  </si>
  <si>
    <t>24 de janeiro | 17:48</t>
  </si>
  <si>
    <t>41989480606</t>
  </si>
  <si>
    <t>2000004985088636</t>
  </si>
  <si>
    <t>Elisabete do Nascimento Ferreira</t>
  </si>
  <si>
    <t>CPF 12425173838</t>
  </si>
  <si>
    <t>rua antonio soriano dias 268, francisco morato - CEP: 07990030, São Paulo</t>
  </si>
  <si>
    <t>12425173838</t>
  </si>
  <si>
    <t>07990030</t>
  </si>
  <si>
    <t>41989466036</t>
  </si>
  <si>
    <t>2000004985043774</t>
  </si>
  <si>
    <t>Maiza Kecia Lima Dos Santos</t>
  </si>
  <si>
    <t>42841559890</t>
  </si>
  <si>
    <t>José Luiz Terra 105 / condom santa mônica - CEP 14340000 - vila cristal, Brodowski, São Paulo</t>
  </si>
  <si>
    <t>24 de janeiro | 22:57</t>
  </si>
  <si>
    <t>25 de janeiro | 12:06</t>
  </si>
  <si>
    <t>MEL00003215178133</t>
  </si>
  <si>
    <t>2000004984996578</t>
  </si>
  <si>
    <t>MLB2601457809</t>
  </si>
  <si>
    <t>Par Pinoguia Pinça De Freio Sonic 1.6flex 2012</t>
  </si>
  <si>
    <t>Daniel Lima</t>
  </si>
  <si>
    <t>CPF 99901285615</t>
  </si>
  <si>
    <t>avenida antonio machado borges 306 306 - casa, Pratinha - CEP: 38960000, Minas Gerais</t>
  </si>
  <si>
    <t>99901285615</t>
  </si>
  <si>
    <t>Rua Cônego Basílio 100 / laticínio - CEP 38960000 - centro, Pratinha, Minas Gerais</t>
  </si>
  <si>
    <t>Pratinha</t>
  </si>
  <si>
    <t>38960000</t>
  </si>
  <si>
    <t>31 de janeiro | 15:43</t>
  </si>
  <si>
    <t>ML41989426625135551</t>
  </si>
  <si>
    <t>https://www.loggi.com/rastreador/3762947aef/ML41989426625135551</t>
  </si>
  <si>
    <t>2000004155646719</t>
  </si>
  <si>
    <t>Chegará entre 6 e 9 de Fevereiro.</t>
  </si>
  <si>
    <t>Jose Eduardo  Porto Rodrigues</t>
  </si>
  <si>
    <t>CPF 74984322853</t>
  </si>
  <si>
    <t>Rua Dom Vicente Maria Priante 74 - 31 B, Campo Grande - CEP: 79002310, Mato Grosso do Sul</t>
  </si>
  <si>
    <t>74984322853</t>
  </si>
  <si>
    <t>QC543816758BR</t>
  </si>
  <si>
    <t>2000004984950604</t>
  </si>
  <si>
    <t>MLB2915221296</t>
  </si>
  <si>
    <t>Damião Expedito</t>
  </si>
  <si>
    <t>CPF 26256349873</t>
  </si>
  <si>
    <t>Rua gravata 173 - Casa, Angra dos Reis - CEP: 23932565, Rio de Janeiro</t>
  </si>
  <si>
    <t>26256349873</t>
  </si>
  <si>
    <t>Rua Campeiro 27 / Casa Referencia: Próximo ao bar do seu Zé pai do jota - CEP 23943297 - Sertão do Bracuí, Angra dos Reis, Rio de Janeiro</t>
  </si>
  <si>
    <t>Angra dos Reis</t>
  </si>
  <si>
    <t>23943297</t>
  </si>
  <si>
    <t>25 de janeiro | 02:39</t>
  </si>
  <si>
    <t>26 de janeiro | 12:49</t>
  </si>
  <si>
    <t>MEL00003216833374</t>
  </si>
  <si>
    <t>2000004155609967</t>
  </si>
  <si>
    <t>Esteffany Pereira</t>
  </si>
  <si>
    <t>08389383969</t>
  </si>
  <si>
    <t>Rua Ceará SN / Próximo A Praça - CEP 85275000 - Centro, Laranjal, Paraná</t>
  </si>
  <si>
    <t>Laranjal</t>
  </si>
  <si>
    <t>85275000</t>
  </si>
  <si>
    <t>24 de janeiro | 16:13</t>
  </si>
  <si>
    <t>26 de janeiro | 18:31</t>
  </si>
  <si>
    <t>MEL00003215089470</t>
  </si>
  <si>
    <t>2000004984922382</t>
  </si>
  <si>
    <t>t1006</t>
  </si>
  <si>
    <t>MLB3030584965</t>
  </si>
  <si>
    <t>Terminal Cabo Trambulador Seleção 10mm Grand Siena 2014 2015</t>
  </si>
  <si>
    <t>Emiliano Faustino Ribeiro</t>
  </si>
  <si>
    <t>CPF 02475466405</t>
  </si>
  <si>
    <t>Avenida Desembargador José Neves 361 - casa, Recife - CEP: 51030735, Pernambuco</t>
  </si>
  <si>
    <t>02475466405</t>
  </si>
  <si>
    <t>Avenida Desembargador José Neves 361 / casa Referencia: ao lado da transvidros - CEP 51030735 - Imbiribeira, Recife, Pernambuco</t>
  </si>
  <si>
    <t>51030735</t>
  </si>
  <si>
    <t>24 de janeiro | 22:45</t>
  </si>
  <si>
    <t>25 de janeiro | 14:44</t>
  </si>
  <si>
    <t>MEL00003216830045</t>
  </si>
  <si>
    <t>2000004984885012</t>
  </si>
  <si>
    <t>MLB2980436722</t>
  </si>
  <si>
    <t>Cabo Do Trambulador Onix 2014 Em Diante</t>
  </si>
  <si>
    <t>edivanio silva de dantana</t>
  </si>
  <si>
    <t>CPF 00586869590</t>
  </si>
  <si>
    <t>rua passaros e flores 256, sao paulo - CEP: 04704000, São Paulo</t>
  </si>
  <si>
    <t>00586869590</t>
  </si>
  <si>
    <t>04328055</t>
  </si>
  <si>
    <t>41989379637</t>
  </si>
  <si>
    <t>2000004155551753</t>
  </si>
  <si>
    <t>MLB2083115426</t>
  </si>
  <si>
    <t>Terminal Conector Cabo Trambulador Corsa Celta Agile Astra</t>
  </si>
  <si>
    <t>Eduardo Venturini</t>
  </si>
  <si>
    <t>95167072972</t>
  </si>
  <si>
    <t>Rua Luiz de Col 89 / Mecânica Venturini Referencia: Pavilhão  próximo a Rodoviária De segunda a sexta - CEP 88860000 - Centro, Siderópolis, Santa Catarina</t>
  </si>
  <si>
    <t>Siderópolis</t>
  </si>
  <si>
    <t>88860000</t>
  </si>
  <si>
    <t>26 de janeiro | 13:22</t>
  </si>
  <si>
    <t>MEL00003215001560</t>
  </si>
  <si>
    <t>2000004984716484</t>
  </si>
  <si>
    <t>MLB3111437641</t>
  </si>
  <si>
    <t>Bandeja Superior Direito Sem Pivô Chevette 1973 À 1993</t>
  </si>
  <si>
    <t>Matheus Martins Dias Silva</t>
  </si>
  <si>
    <t>CPF 83730036068</t>
  </si>
  <si>
    <t>Avenida Rosa Cruz 85 - Casa, Canoas - CEP: 92035770, Rio Grande do Sul</t>
  </si>
  <si>
    <t>83730036068</t>
  </si>
  <si>
    <t>Avenida Rosa Cruz 85 / Casa - CEP 92035770 - Olaria, Canoas, Rio Grande do Sul</t>
  </si>
  <si>
    <t>92035770</t>
  </si>
  <si>
    <t>25 de janeiro | 03:56</t>
  </si>
  <si>
    <t>26 de janeiro | 12:41</t>
  </si>
  <si>
    <t>MEL00003216828492</t>
  </si>
  <si>
    <t>2000004984740442</t>
  </si>
  <si>
    <t>Stephany Nunes</t>
  </si>
  <si>
    <t>CPF 16633029799</t>
  </si>
  <si>
    <t>Rua Custódio alves 51 - prox ao material de construçao do isaias, Armação dos Búzios - CEP: 28950000, Rio de Janeiro</t>
  </si>
  <si>
    <t>16633029799</t>
  </si>
  <si>
    <t>Rua José Rodrigues 32 / 32b Referencia: Muro verde, portao de aço - CEP 28955051 - São José, Búzios, Rio de Janeiro</t>
  </si>
  <si>
    <t>Búzios</t>
  </si>
  <si>
    <t>28955051</t>
  </si>
  <si>
    <t>25 de janeiro | 04:10</t>
  </si>
  <si>
    <t>26 de janeiro | 18:18</t>
  </si>
  <si>
    <t>MEL00003216973686</t>
  </si>
  <si>
    <t>2000004984720220</t>
  </si>
  <si>
    <t>William Cardoso</t>
  </si>
  <si>
    <t>45985868850</t>
  </si>
  <si>
    <t>Rua Rondônia 99 / CEP 12922830 - Parque dos Estados, Bragança Paulista, São Paulo</t>
  </si>
  <si>
    <t>12922830</t>
  </si>
  <si>
    <t>24 de janeiro | 12:37</t>
  </si>
  <si>
    <t>24 de janeiro | 20:18</t>
  </si>
  <si>
    <t>MEL00003214943932</t>
  </si>
  <si>
    <t>2000004984704630</t>
  </si>
  <si>
    <t>Eliane Marques</t>
  </si>
  <si>
    <t>22090674806</t>
  </si>
  <si>
    <t>Rua Timbiras 400 / bloco 02, apto 11 - CEP 13466210 - Brieds, Americana, São Paulo</t>
  </si>
  <si>
    <t>Americana</t>
  </si>
  <si>
    <t>13466210</t>
  </si>
  <si>
    <t>24 de janeiro | 12:36</t>
  </si>
  <si>
    <t>24 de janeiro | 19:44</t>
  </si>
  <si>
    <t>MEL00003214933950</t>
  </si>
  <si>
    <t>2000004984623256</t>
  </si>
  <si>
    <t>cleusa Silva dos Santos de Jes Silva</t>
  </si>
  <si>
    <t>CPF 32243656841</t>
  </si>
  <si>
    <t>Avenida Doutor Guilherme Penteado De Campos 585 - Casa, Praia Grande - CEP: 11717100, São Paulo</t>
  </si>
  <si>
    <t>32243656841</t>
  </si>
  <si>
    <t>Avenida Doutor Guilherme Penteado de Campos 585 / Casa - CEP 11717100 - Nova Mirim, Praia Grande, São Paulo</t>
  </si>
  <si>
    <t>11717100</t>
  </si>
  <si>
    <t>25 de janeiro | 01:01</t>
  </si>
  <si>
    <t>25 de janeiro | 13:46</t>
  </si>
  <si>
    <t>MEL00003216825528</t>
  </si>
  <si>
    <t>2000004984531280</t>
  </si>
  <si>
    <t>112030/31</t>
  </si>
  <si>
    <t>MLB3063597167</t>
  </si>
  <si>
    <t>Par Bandeja Inferior Siena 1997 Á 2001 Com Pivô</t>
  </si>
  <si>
    <t>Paulo Marcos Oliveira</t>
  </si>
  <si>
    <t>CPF 44691234802</t>
  </si>
  <si>
    <t>Rua Lima e Silva 337, São Paulo - CEP: 04215020, São Paulo</t>
  </si>
  <si>
    <t>44691234802</t>
  </si>
  <si>
    <t>Rua Lima e Silva 337 / Marcenaria JP Referencia: Próximo ao bar de esquina - CEP 04215020 - Ipiranga, São Paulo, São Paulo</t>
  </si>
  <si>
    <t>04215020</t>
  </si>
  <si>
    <t>24 de janeiro | 16:00</t>
  </si>
  <si>
    <t>24 de janeiro | 16:52</t>
  </si>
  <si>
    <t>JORGE FREIRE DE LIMA</t>
  </si>
  <si>
    <t>41989222855</t>
  </si>
  <si>
    <t>2000004984467418</t>
  </si>
  <si>
    <t>saul martins</t>
  </si>
  <si>
    <t>03689617880</t>
  </si>
  <si>
    <t>rua Valinhos 742 / casa Referencia: nova coab - CEP 15650000 - anjelo parminod coab, Estrela D'Oeste, São Paulo</t>
  </si>
  <si>
    <t>Estrela D'Oeste</t>
  </si>
  <si>
    <t>15650000</t>
  </si>
  <si>
    <t>24 de janeiro | 14:52</t>
  </si>
  <si>
    <t>25 de janeiro | 14:28</t>
  </si>
  <si>
    <t>MEL00003214781785</t>
  </si>
  <si>
    <t>2000004984325650</t>
  </si>
  <si>
    <t>emerson pinto</t>
  </si>
  <si>
    <t>24617001840</t>
  </si>
  <si>
    <t>Rua Domingos Tavolaro 05 / Oficina Kakai Referencia: Oficina mecânica do Kakai - CEP 11609033 - Vila Amélia, São Sebastião, São Paulo</t>
  </si>
  <si>
    <t>11609033</t>
  </si>
  <si>
    <t>24 de janeiro | 17:29</t>
  </si>
  <si>
    <t>25 de janeiro | 10:49</t>
  </si>
  <si>
    <t>MEL00003214682041</t>
  </si>
  <si>
    <t>2000004984299174</t>
  </si>
  <si>
    <t>5307</t>
  </si>
  <si>
    <t>MLB2093084308</t>
  </si>
  <si>
    <t>Bieleta Dianteira Vw Polo 2001 Até 2014 Todas Versões</t>
  </si>
  <si>
    <t>Ariana Matsui</t>
  </si>
  <si>
    <t>CPF 46445566880</t>
  </si>
  <si>
    <t>Rua Emília de Souza Pezzuol 108, Suzano - CEP: 08664360, São Paulo</t>
  </si>
  <si>
    <t>46445566880</t>
  </si>
  <si>
    <t>Rua Emília de Souza Pezzuol 108 / CEP 08664360 - Jardim Vitória, Suzano, São Paulo</t>
  </si>
  <si>
    <t>08664360</t>
  </si>
  <si>
    <t>24 de janeiro | 16:56</t>
  </si>
  <si>
    <t>41989121255</t>
  </si>
  <si>
    <t>2000004155326535</t>
  </si>
  <si>
    <t>90503</t>
  </si>
  <si>
    <t>MLB3111719932</t>
  </si>
  <si>
    <t>Kit Reparo Trambulador Sandero 2007 À 2019</t>
  </si>
  <si>
    <t>marcelo cardoso</t>
  </si>
  <si>
    <t>CPF 07131884804</t>
  </si>
  <si>
    <t>av honorio ferreira pedrosa 461 - casa, Caçapava - CEP: 12283010, São Paulo</t>
  </si>
  <si>
    <t>07131884804</t>
  </si>
  <si>
    <t>Av Honorio Ferreira Pedrosa 461 / Casa - CEP 12283010 - Parque Residencial Nova Caçapava, Caçapava, São Paulo</t>
  </si>
  <si>
    <t>12283010</t>
  </si>
  <si>
    <t>25 de janeiro | 10:33</t>
  </si>
  <si>
    <t>MEL00003216827200</t>
  </si>
  <si>
    <t>2000004155313249</t>
  </si>
  <si>
    <t>Gustavo medeiros</t>
  </si>
  <si>
    <t>49132142846</t>
  </si>
  <si>
    <t>Rua Pedro Heleodoro Pinto 245 / CEP 18185000 - santa cecilia, Pilar do Sul, São Paulo</t>
  </si>
  <si>
    <t>Pilar do Sul</t>
  </si>
  <si>
    <t>18185000</t>
  </si>
  <si>
    <t>25 de janeiro | 14:37</t>
  </si>
  <si>
    <t>MEL00003214705953</t>
  </si>
  <si>
    <t>2000004984206780</t>
  </si>
  <si>
    <t>Paula Vitoriano</t>
  </si>
  <si>
    <t>CPF 18173650888</t>
  </si>
  <si>
    <t>Rua Vercínio Pereira de Souza 536 - Casa 4, São Paulo - CEP: 03945000, São Paulo</t>
  </si>
  <si>
    <t>18173650888</t>
  </si>
  <si>
    <t>Rua Vercínio Pereira de Souza 536 / Casa - CEP 03945000 - Jardim Tietê, São Paulo, São Paulo</t>
  </si>
  <si>
    <t>03945000</t>
  </si>
  <si>
    <t>24 de janeiro | 16:08</t>
  </si>
  <si>
    <t>24 de janeiro | 16:42</t>
  </si>
  <si>
    <t>41989083684</t>
  </si>
  <si>
    <t>2000004984193440</t>
  </si>
  <si>
    <t>Isac Valentim Alves</t>
  </si>
  <si>
    <t>CPF 41946440850</t>
  </si>
  <si>
    <t>Estrada Presidente Juscelino Kubitschek de Oliveira 3000 - BL 7 AP 93B, Guarulhos - CEP: 07252000, São Paulo</t>
  </si>
  <si>
    <t>41946440850</t>
  </si>
  <si>
    <t>2000004155290105</t>
  </si>
  <si>
    <t>552014/15</t>
  </si>
  <si>
    <t>MLB3085466614</t>
  </si>
  <si>
    <t>Par Bandeja C4 Pallas 2007 Á 2013</t>
  </si>
  <si>
    <t>Jamile Evangelista Da Silva</t>
  </si>
  <si>
    <t>CPF 36239015806</t>
  </si>
  <si>
    <t>Rua Antônio Romão da Silva 128, Limeira - CEP: 13481118, São Paulo</t>
  </si>
  <si>
    <t>36239015806</t>
  </si>
  <si>
    <t>Avenida Laranjeiras 1472 / Referencia: oficina mecânica - CEP 13485020 - Vila Queiroz, Limeira, São Paulo</t>
  </si>
  <si>
    <t>13485020</t>
  </si>
  <si>
    <t>25 de janeiro | 00:14</t>
  </si>
  <si>
    <t>25 de janeiro | 20:31</t>
  </si>
  <si>
    <t>MEL00003216825013</t>
  </si>
  <si>
    <t>2000004984104758</t>
  </si>
  <si>
    <t>kit-PG001</t>
  </si>
  <si>
    <t>MLB2607924477</t>
  </si>
  <si>
    <t>Kit Rolamento Eixo Traseiro C/ Bucha Peugeot 206/207 47mm</t>
  </si>
  <si>
    <t>Nelson Pereira Azevedo</t>
  </si>
  <si>
    <t>20804539200</t>
  </si>
  <si>
    <t>Rua Airton 61 / ofícina irmão Nelson Referencia: mecânico do irmão Nelson mecanico - CEP 68537000 - João pintinho, Canaã dos Carajás, Pará</t>
  </si>
  <si>
    <t>Canaã dos Carajás</t>
  </si>
  <si>
    <t>68537000</t>
  </si>
  <si>
    <t>24 de janeiro | 14:58</t>
  </si>
  <si>
    <t>MEL00003214546776</t>
  </si>
  <si>
    <t>2000004155193337</t>
  </si>
  <si>
    <t>PG001</t>
  </si>
  <si>
    <t>MLB1846009187</t>
  </si>
  <si>
    <t>Reparo Rolamento Eixo Traseiro Pegeout 206/207 C/barra 47mm</t>
  </si>
  <si>
    <t>Elizio Soares Da Silva Araujo</t>
  </si>
  <si>
    <t>53572343534</t>
  </si>
  <si>
    <t>MEL00003214420027</t>
  </si>
  <si>
    <t>2000004983931698</t>
  </si>
  <si>
    <t>everton souza</t>
  </si>
  <si>
    <t>03574461941</t>
  </si>
  <si>
    <t>Rua Eduardo Xavier da Silva 493 / Casa - CEP 84200000 - Cidade Alta, Jaguariaíva, Paraná</t>
  </si>
  <si>
    <t>Jaguariaíva</t>
  </si>
  <si>
    <t>84200000</t>
  </si>
  <si>
    <t>24 de janeiro | 13:48</t>
  </si>
  <si>
    <t>25 de janeiro | 17:24</t>
  </si>
  <si>
    <t>MEL00003214411642</t>
  </si>
  <si>
    <t>2000004983875290</t>
  </si>
  <si>
    <t>Welson Silva De Oliveira</t>
  </si>
  <si>
    <t>80194680568</t>
  </si>
  <si>
    <t>Travessa São Felipe SN / 103 é Referencia: Na baixinha do São Gonçalo do lado da oficina de moto de Baixinho - CEP 41185140 - São Gonçalo, Salvador, Bahia</t>
  </si>
  <si>
    <t>41185140</t>
  </si>
  <si>
    <t>23 de janeiro | 22:51</t>
  </si>
  <si>
    <t>24 de janeiro | 13:54</t>
  </si>
  <si>
    <t>MEL00003214350431</t>
  </si>
  <si>
    <t>2000004155127431</t>
  </si>
  <si>
    <t>WILIAN BORDONI</t>
  </si>
  <si>
    <t>19217261807</t>
  </si>
  <si>
    <t>Avenida Constantino Stocco 686 / Referencia: Predio Esquina 2º Andar - CEP 13652060 - Jardim Santa Cecília, Santa Cruz das Palmeiras, São Paulo</t>
  </si>
  <si>
    <t>Santa Cruz das Palmeiras</t>
  </si>
  <si>
    <t>13652060</t>
  </si>
  <si>
    <t>24 de janeiro | 00:01</t>
  </si>
  <si>
    <t>24 de janeiro | 11:42</t>
  </si>
  <si>
    <t>MEL00003214291239</t>
  </si>
  <si>
    <t>2000004983744138</t>
  </si>
  <si>
    <t>Rondnelle Cizias</t>
  </si>
  <si>
    <t>76596826368</t>
  </si>
  <si>
    <t>Rua 114 614 / Casa - CEP 61605540 - Planalto Caucaia, Caucaia, Ceará</t>
  </si>
  <si>
    <t>Caucaia</t>
  </si>
  <si>
    <t>61605540</t>
  </si>
  <si>
    <t>23 de janeiro | 23:58</t>
  </si>
  <si>
    <t>25 de janeiro | 19:53</t>
  </si>
  <si>
    <t>MEL00003214258821</t>
  </si>
  <si>
    <t>2000004983716310</t>
  </si>
  <si>
    <t>luis otavio sousa lopes</t>
  </si>
  <si>
    <t>CPF 01019925728</t>
  </si>
  <si>
    <t>Rua Rio jurua 90 - Casa 4, São Gonçalo - CEP: 24420370, Rio de Janeiro</t>
  </si>
  <si>
    <t>01019925728</t>
  </si>
  <si>
    <t>Rua Rio Juruá 90 / Casa 4 - CEP 24420370 - Rocha, São Gonçalo, Rio de Janeiro</t>
  </si>
  <si>
    <t>24420370</t>
  </si>
  <si>
    <t>26 de janeiro | 12:24</t>
  </si>
  <si>
    <t>MEL00003216869708</t>
  </si>
  <si>
    <t>2000004983580906</t>
  </si>
  <si>
    <t>Rozilmar dos santos</t>
  </si>
  <si>
    <t>83475583534</t>
  </si>
  <si>
    <t>via universitária condomínio Palmeiras 13 / bloco 13 Ap 303 Referencia: próximo tratamento  de esgoto - CEP 43700000 - cia 2 Simões filho, Simões Filho, Bahia</t>
  </si>
  <si>
    <t>24 de janeiro | 13:08</t>
  </si>
  <si>
    <t>MEL00003214124894</t>
  </si>
  <si>
    <t>2000004155000113</t>
  </si>
  <si>
    <t>antonio francisco</t>
  </si>
  <si>
    <t>CPF 36018371880</t>
  </si>
  <si>
    <t>av mogiana 942, Igarapava - CEP: 14540000, São Paulo</t>
  </si>
  <si>
    <t>36018371880</t>
  </si>
  <si>
    <t>Avenida Mogiana 942 / casa - CEP 14540000 - Alto Pontilhão, Igarapava, São Paulo</t>
  </si>
  <si>
    <t>Igarapava</t>
  </si>
  <si>
    <t>14540000</t>
  </si>
  <si>
    <t>25 de janeiro | 00:00</t>
  </si>
  <si>
    <t>25 de janeiro | 13:19</t>
  </si>
  <si>
    <t>MEL00003214144759</t>
  </si>
  <si>
    <t>2000004154977515</t>
  </si>
  <si>
    <t>MLB2768733430</t>
  </si>
  <si>
    <t>Caixa Rótula Alavanca Câmbio Gol G1 G2 G3</t>
  </si>
  <si>
    <t>GUILHERME SILVA SANCHES 50381850889</t>
  </si>
  <si>
    <t>CNPJ 32706995000105</t>
  </si>
  <si>
    <t>Rua Brasília 316, São Bernardo do Campo - CEP: 09631050, São Paulo</t>
  </si>
  <si>
    <t>32706995000105</t>
  </si>
  <si>
    <t>Rua Brasília 316 / Vila Vivaldi Referencia: Vila Vivaldi - CEP 09631050 - Rudge Ramos, São Bernardo do Campo, São Paulo</t>
  </si>
  <si>
    <t>09631050</t>
  </si>
  <si>
    <t>24 de janeiro | 15:51</t>
  </si>
  <si>
    <t>24 de janeiro | 17:39</t>
  </si>
  <si>
    <t>41988752187</t>
  </si>
  <si>
    <t>2000004154950507</t>
  </si>
  <si>
    <t>Marcus Vinicius</t>
  </si>
  <si>
    <t>CPF 32802140841</t>
  </si>
  <si>
    <t>rua peroba 37, Santa Isabel - CEP: 07500000, São Paulo</t>
  </si>
  <si>
    <t>32802140841</t>
  </si>
  <si>
    <t>Rua São Francisco 274 / CEP 07071010 - Vila Galvão, Guarulhos, São Paulo</t>
  </si>
  <si>
    <t>07071010</t>
  </si>
  <si>
    <t>24 de janeiro | 15:52</t>
  </si>
  <si>
    <t>24 de janeiro | 16:51</t>
  </si>
  <si>
    <t>41988725087</t>
  </si>
  <si>
    <t>2000004983386062</t>
  </si>
  <si>
    <t>2000004983386064</t>
  </si>
  <si>
    <t>2000004983355532</t>
  </si>
  <si>
    <t>Fernando  Marques</t>
  </si>
  <si>
    <t>CPF 38556825850</t>
  </si>
  <si>
    <t>Rua Ninféia 88, Franco da Rocha - CEP: 07813030, São Paulo</t>
  </si>
  <si>
    <t>38556825850</t>
  </si>
  <si>
    <t>Rua Ninféia 88 / CEP 07813030 - Villa Verde, Franco da Rocha, São Paulo</t>
  </si>
  <si>
    <t>07813030</t>
  </si>
  <si>
    <t>24 de janeiro | 18:36</t>
  </si>
  <si>
    <t>41988714063</t>
  </si>
  <si>
    <t>2000004983315454</t>
  </si>
  <si>
    <t>Fernando da Silva</t>
  </si>
  <si>
    <t>01603236066</t>
  </si>
  <si>
    <t>Rua das Pérolas 733 / CEP 88049315 - Tapera da Base, Florianópolis, Santa Catarina</t>
  </si>
  <si>
    <t>Florianópolis</t>
  </si>
  <si>
    <t>88049315</t>
  </si>
  <si>
    <t>24 de janeiro | 02:51</t>
  </si>
  <si>
    <t>24 de janeiro | 14:48</t>
  </si>
  <si>
    <t>MEL00003213920202</t>
  </si>
  <si>
    <t>2000004983127422</t>
  </si>
  <si>
    <t>77350T</t>
  </si>
  <si>
    <t>MLB1781914604</t>
  </si>
  <si>
    <t>Cabo De Marcha Corsa Classic 2005/2014 Com Terminal</t>
  </si>
  <si>
    <t>Florindo Jose Dos Santos</t>
  </si>
  <si>
    <t>44219059172</t>
  </si>
  <si>
    <t>Rua Benedito Camargo 90 / CEP 78060094 - Jardim Leblon, Cuiabá, Mato Grosso</t>
  </si>
  <si>
    <t>78060094</t>
  </si>
  <si>
    <t>24 de janeiro | 19:39</t>
  </si>
  <si>
    <t>28 de janeiro | 09:20</t>
  </si>
  <si>
    <t>MEL00003213919277</t>
  </si>
  <si>
    <t>2000004983313398</t>
  </si>
  <si>
    <t>Chegará entre 2 e 5 de Fevereiro.</t>
  </si>
  <si>
    <t>leandro guimaraes</t>
  </si>
  <si>
    <t>CPF 11583051767</t>
  </si>
  <si>
    <t>Avenida Nossa Senhora de Copacabana 817 - 8 andar, Rio de Janeiro - CEP: 22050002, Rio de Janeiro</t>
  </si>
  <si>
    <t>11583051767</t>
  </si>
  <si>
    <t>MEL00003246411703</t>
  </si>
  <si>
    <t>2000004983228172</t>
  </si>
  <si>
    <t>Sandra Pinto De Oliveira</t>
  </si>
  <si>
    <t>07818977775</t>
  </si>
  <si>
    <t>Rua Deogênia Branco dos Passos 3 / Referencia: Final Da Rua Das Irmâs Gêmeas Sentido A Ponte, Rua Sem Saida Ultima Casa Do Lado Esquerdo - CEP 28200000 - Grussai, São João da Barra, Rio de Janeiro</t>
  </si>
  <si>
    <t>São João da Barra</t>
  </si>
  <si>
    <t>28200000</t>
  </si>
  <si>
    <t>24 de janeiro | 13:47</t>
  </si>
  <si>
    <t>25 de janeiro | 10:48</t>
  </si>
  <si>
    <t>MEL00003213828759</t>
  </si>
  <si>
    <t>2000004982941286</t>
  </si>
  <si>
    <t>Ivar Machado</t>
  </si>
  <si>
    <t>00177509031</t>
  </si>
  <si>
    <t>Rua Rosa Elvira Kleinubing 285 / Referencia: casa laranja - CEP 93222643 - Vargas, Sapucaia do Sul, Rio Grande do Sul</t>
  </si>
  <si>
    <t>Sapucaia do Sul</t>
  </si>
  <si>
    <t>93222643</t>
  </si>
  <si>
    <t>23 de janeiro | 21:06</t>
  </si>
  <si>
    <t>24 de janeiro | 17:23</t>
  </si>
  <si>
    <t>MEL00003213589108</t>
  </si>
  <si>
    <t>2000004982917668</t>
  </si>
  <si>
    <t>Rafaela Salvato Dias</t>
  </si>
  <si>
    <t>CPF 46345963852</t>
  </si>
  <si>
    <t>Avenida Bagé 203 - Chacara, Taubaté - CEP: 12071230, São Paulo</t>
  </si>
  <si>
    <t>46345963852</t>
  </si>
  <si>
    <t>Avenida Bagé 203 / Chacara Referencia: A encomenda pode ser entregue na casa de muro verde - CEP 12071230 - Parque Urupês, Taubaté, São Paulo</t>
  </si>
  <si>
    <t>Taubaté</t>
  </si>
  <si>
    <t>12071230</t>
  </si>
  <si>
    <t>MEL00003214144386</t>
  </si>
  <si>
    <t>2000004982801294</t>
  </si>
  <si>
    <t>jose antonio da costa costa</t>
  </si>
  <si>
    <t>42709253704</t>
  </si>
  <si>
    <t>Rua São Jorge 52 / Casa Referencia: atrás do mercado exato na Santa rita - CEP 23943525 - Santa Rita do Bracuí (Cunhambebe), Angra dos Reis, Rio de Janeiro</t>
  </si>
  <si>
    <t>23943525</t>
  </si>
  <si>
    <t>23 de janeiro | 20:11</t>
  </si>
  <si>
    <t>25 de janeiro | 14:55</t>
  </si>
  <si>
    <t>MEL00003213438198</t>
  </si>
  <si>
    <t>2000004982710950</t>
  </si>
  <si>
    <t xml:space="preserve">Felipe Junio  Leite ramos </t>
  </si>
  <si>
    <t>11920864652</t>
  </si>
  <si>
    <t>RUA TIBAGI 487 / CEP 85857000 - Foz do Iguaçu, Paraná</t>
  </si>
  <si>
    <t>Foz do Iguaçu</t>
  </si>
  <si>
    <t>85857000</t>
  </si>
  <si>
    <t>23 de janeiro | 17:42</t>
  </si>
  <si>
    <t>MEL00003213355428</t>
  </si>
  <si>
    <t>https://myaccount.mercadolivre.com.br/shipments/41988436279/detail</t>
  </si>
  <si>
    <t>2000004982648386</t>
  </si>
  <si>
    <t>Miguel Angelo Guilherme</t>
  </si>
  <si>
    <t>73798436649</t>
  </si>
  <si>
    <t>Rua Maria Gertrudes Santos 281 / Loja Referencia: chamar nos fundos na rua ao lado - CEP 31578300 - Céu Azul, Belo Horizonte, Minas Gerais</t>
  </si>
  <si>
    <t>31578300</t>
  </si>
  <si>
    <t>23 de janeiro | 18:06</t>
  </si>
  <si>
    <t>24 de janeiro | 14:20</t>
  </si>
  <si>
    <t>MEL00003213288375</t>
  </si>
  <si>
    <t>2000004982629090</t>
  </si>
  <si>
    <t>MLB1984656052</t>
  </si>
  <si>
    <t>Par Kit Rolamento Roda Traseira Corsa 1.0 8/16v 1994 A 2002</t>
  </si>
  <si>
    <t>Antonio Duarte</t>
  </si>
  <si>
    <t>32341757804</t>
  </si>
  <si>
    <t>Rua Mazel 421 / em cima do mercado - CEP 06708235 - Parque São George, Cotia, São Paulo</t>
  </si>
  <si>
    <t>06708235</t>
  </si>
  <si>
    <t>23 de janeiro | 23:06</t>
  </si>
  <si>
    <t>MEL00003213261684</t>
  </si>
  <si>
    <t>2000004982524668</t>
  </si>
  <si>
    <t>Guilherme Akira Miyada</t>
  </si>
  <si>
    <t>11995694886</t>
  </si>
  <si>
    <t>Rua Fagundes Varela 189 / casa  Referencia: Portão branco - CEP 16025380 - Jardim do Prado, Araçatuba, São Paulo</t>
  </si>
  <si>
    <t>Araçatuba</t>
  </si>
  <si>
    <t>16025380</t>
  </si>
  <si>
    <t>23 de janeiro | 19:38</t>
  </si>
  <si>
    <t>24 de janeiro | 18:13</t>
  </si>
  <si>
    <t>MEL00003213203209</t>
  </si>
  <si>
    <t>2000004982441492</t>
  </si>
  <si>
    <t>ANDRE PEREIRA E SILVA 42213844844</t>
  </si>
  <si>
    <t>33245907000170</t>
  </si>
  <si>
    <t>Avenida João Gonçalves dos Reis 411 / Bloco G - Apto 74 - CEP 13212375 - Chácara Segre, Jundiaí, São Paulo</t>
  </si>
  <si>
    <t>13212375</t>
  </si>
  <si>
    <t>24 de janeiro | 02:29</t>
  </si>
  <si>
    <t>24 de janeiro | 09:47</t>
  </si>
  <si>
    <t>MEL00003213080092</t>
  </si>
  <si>
    <t>2000004982434112</t>
  </si>
  <si>
    <t>Thalyson Silverio</t>
  </si>
  <si>
    <t>CPF 07404067952</t>
  </si>
  <si>
    <t>Rua Deputado Ulisses Guimarães 305 - Casa, Curitiba - CEP: 81870460, Paraná</t>
  </si>
  <si>
    <t>07404067952</t>
  </si>
  <si>
    <t>Rua Cypriano Ribeiro Cid 541 / Casa 2 Referencia: Casa - CEP 81920050 - Sítio Cercado, Curitiba, Paraná</t>
  </si>
  <si>
    <t>81920050</t>
  </si>
  <si>
    <t>24 de janeiro | 22:50</t>
  </si>
  <si>
    <t>25 de janeiro | 16:02</t>
  </si>
  <si>
    <t>MEL00003214142880</t>
  </si>
  <si>
    <t>2000004982434422</t>
  </si>
  <si>
    <t>Ewerton da Silva Pereira Silva</t>
  </si>
  <si>
    <t>13337624618</t>
  </si>
  <si>
    <t>Rua Jesus Antônio Oliveira 105 / Ilidio Antunes Rua Da Igreja - CEP 38120000 - Conceição das Alagoas, Minas Gerais</t>
  </si>
  <si>
    <t>Conceição das Alagoas</t>
  </si>
  <si>
    <t>38120000</t>
  </si>
  <si>
    <t>24 de janeiro | 13:19</t>
  </si>
  <si>
    <t>25 de janeiro | 15:25</t>
  </si>
  <si>
    <t>MEL00003213068481</t>
  </si>
  <si>
    <t>2000004154535145</t>
  </si>
  <si>
    <t>MLB1841122116</t>
  </si>
  <si>
    <t>Cabo De Trambulador Celta 2005-06 07 08 09 10 11 12 13-2014</t>
  </si>
  <si>
    <t>Jones Jesus Santos Bernadeli Bernadeli</t>
  </si>
  <si>
    <t>CPF 43330139846</t>
  </si>
  <si>
    <t>Rua Professor Carvalho Pinto 150, Franco da Rocha - CEP: 07803100, São Paulo</t>
  </si>
  <si>
    <t>43330139846</t>
  </si>
  <si>
    <t>Rua Professor Carvalho Pinto 150 / de segunda a sábado Referencia: Na frente do Posto Shell - CEP 07803100 - Companhia Fazenda Belém, Franco da Rocha, São Paulo</t>
  </si>
  <si>
    <t>07803100</t>
  </si>
  <si>
    <t>24 de janeiro | 20:06</t>
  </si>
  <si>
    <t>41988307966</t>
  </si>
  <si>
    <t>2000004154448477</t>
  </si>
  <si>
    <t>Danilo Gonçalves</t>
  </si>
  <si>
    <t>12813526673</t>
  </si>
  <si>
    <t>Rua Augusto Corrêa Leite 760 / CEP 07500000 - Vila Guilherme, Santa Isabel, São Paulo</t>
  </si>
  <si>
    <t>MEL00003212860355</t>
  </si>
  <si>
    <t>2000004982234962</t>
  </si>
  <si>
    <t>Moisés Souza</t>
  </si>
  <si>
    <t>CPF 52311384600</t>
  </si>
  <si>
    <t>Rua Carlos Eduardo Lott 620 - Casa, Belo Horizonte - CEP: 30865230, Minas Gerais</t>
  </si>
  <si>
    <t>52311384600</t>
  </si>
  <si>
    <t>2000004982202128</t>
  </si>
  <si>
    <t>Rogério De moraes</t>
  </si>
  <si>
    <t>08129929970</t>
  </si>
  <si>
    <t>Rua Dezenove de Novembro 609 / Referencia: em frente ao salão pai e filho - CEP 85170000 - lindouro, Pinhão, Paraná</t>
  </si>
  <si>
    <t>Pinhão</t>
  </si>
  <si>
    <t>85170000</t>
  </si>
  <si>
    <t>23 de janeiro | 19:31</t>
  </si>
  <si>
    <t>25 de janeiro | 12:54</t>
  </si>
  <si>
    <t>MEL00003212813000</t>
  </si>
  <si>
    <t>2000004154423079</t>
  </si>
  <si>
    <t>Renato Siqueira Gomes Siqueira</t>
  </si>
  <si>
    <t>37404398827</t>
  </si>
  <si>
    <t>Rua Pedro Valério de Oliveira 16 / sobrado esquinacinza Referencia: sobrado de esquina cinza - CEP 18214220 - Jardim Yara, Itapetininga, São Paulo</t>
  </si>
  <si>
    <t>Itapetininga</t>
  </si>
  <si>
    <t>18214220</t>
  </si>
  <si>
    <t>24 de janeiro | 00:29</t>
  </si>
  <si>
    <t>24 de janeiro | 15:00</t>
  </si>
  <si>
    <t>MEL00003212791696</t>
  </si>
  <si>
    <t>2000004982025408</t>
  </si>
  <si>
    <t>Weslei Fernando Dos Santos</t>
  </si>
  <si>
    <t>09348643908</t>
  </si>
  <si>
    <t>Rua Honduras 185 / CEP 87360000 - Jardim América 3, Goioerê, Paraná</t>
  </si>
  <si>
    <t>Goioerê</t>
  </si>
  <si>
    <t>87360000</t>
  </si>
  <si>
    <t>25 de janeiro | 13:26</t>
  </si>
  <si>
    <t>26 de janeiro | 13:23</t>
  </si>
  <si>
    <t>MEL00003212738374</t>
  </si>
  <si>
    <t>2000004982049270</t>
  </si>
  <si>
    <t>Rodrigo LEITE</t>
  </si>
  <si>
    <t>02724365429</t>
  </si>
  <si>
    <t>Rua Coronel Francisco Tôrres 107 / Por trás do Shopping - CEP 58500000 - centro, Monteiro, Paraíba</t>
  </si>
  <si>
    <t>Monteiro</t>
  </si>
  <si>
    <t>58500000</t>
  </si>
  <si>
    <t>24 de janeiro | 00:00</t>
  </si>
  <si>
    <t>25 de janeiro | 12:22</t>
  </si>
  <si>
    <t>MEL00003212676945</t>
  </si>
  <si>
    <t>2000004981928476</t>
  </si>
  <si>
    <t>luciney batilana</t>
  </si>
  <si>
    <t>CPF 12091632848</t>
  </si>
  <si>
    <t>Avenida Internacional 1914, Lucélia - CEP: 17780000, São Paulo</t>
  </si>
  <si>
    <t>12091632848</t>
  </si>
  <si>
    <t>Avenida Internacional 1914 / Terreo - CEP 17780000 - Centro, Lucélia, São Paulo</t>
  </si>
  <si>
    <t>Lucélia</t>
  </si>
  <si>
    <t>17780000</t>
  </si>
  <si>
    <t>25 de janeiro | 00:37</t>
  </si>
  <si>
    <t>25 de janeiro | 17:47</t>
  </si>
  <si>
    <t>MEL00003214134962</t>
  </si>
  <si>
    <t>2000004981866650</t>
  </si>
  <si>
    <t>PAR552030/31</t>
  </si>
  <si>
    <t>MLB3058440282</t>
  </si>
  <si>
    <t>Par Bandeja Inferior Xsara Picasso 2001 A 2011 Com Pivô</t>
  </si>
  <si>
    <t>Nilson Griger</t>
  </si>
  <si>
    <t>CPF 59819480000</t>
  </si>
  <si>
    <t>Giruá 232 - casa, Horizontina - CEP: 98920000, Rio Grande do Sul</t>
  </si>
  <si>
    <t>59819480000</t>
  </si>
  <si>
    <t>Rua Giruá 232 / a baixo da escola - CEP 98920000 - operario, Horizontina, Rio Grande do Sul</t>
  </si>
  <si>
    <t>Horizontina</t>
  </si>
  <si>
    <t>98920000</t>
  </si>
  <si>
    <t>25 de janeiro | 04:45</t>
  </si>
  <si>
    <t>27 de janeiro | 12:02</t>
  </si>
  <si>
    <t>MEL00003212783608</t>
  </si>
  <si>
    <t>2000004981872510</t>
  </si>
  <si>
    <t>Jonathan Andrade</t>
  </si>
  <si>
    <t>10601042450</t>
  </si>
  <si>
    <t>Estrada das Agulhas Negras 750 / casa 129 - CEP 23042500 - Campo Grande, Rio de Janeiro, Rio de Janeiro</t>
  </si>
  <si>
    <t>23042500</t>
  </si>
  <si>
    <t>23 de janeiro | 15:11</t>
  </si>
  <si>
    <t>24 de janeiro | 11:05</t>
  </si>
  <si>
    <t>MEL00003212488194</t>
  </si>
  <si>
    <t>2000004981736152</t>
  </si>
  <si>
    <t>Chegou em 23 de janeiro</t>
  </si>
  <si>
    <t>MLB2715304471</t>
  </si>
  <si>
    <t>Cabo De Marcha Gm Astra Zafira 2008</t>
  </si>
  <si>
    <t>Guilherme Mendes</t>
  </si>
  <si>
    <t>CPF 41708436812</t>
  </si>
  <si>
    <t>Rua Cecília de Souza Ferreira 206, Osasco - CEP: 06266060, São Paulo</t>
  </si>
  <si>
    <t>41708436812</t>
  </si>
  <si>
    <t>Rua Dorival Seabra 710 / Fullcar - CEP 06266110 - Baronesa, Osasco, São Paulo</t>
  </si>
  <si>
    <t>06266110</t>
  </si>
  <si>
    <t>23 de janeiro | 16:10</t>
  </si>
  <si>
    <t>23 de janeiro | 18:16</t>
  </si>
  <si>
    <t>41988005266</t>
  </si>
  <si>
    <t>2000004981727700</t>
  </si>
  <si>
    <t>Em devolução</t>
  </si>
  <si>
    <t>Estamos enviando o produto de volta para o centro de distribuição do Mercado Livre.</t>
  </si>
  <si>
    <t>isaias galeano</t>
  </si>
  <si>
    <t>35266403861</t>
  </si>
  <si>
    <t>Ribeirão Bonito</t>
  </si>
  <si>
    <t>13580000</t>
  </si>
  <si>
    <t>24 de janeiro | 00:05</t>
  </si>
  <si>
    <t>MEL00003212311226</t>
  </si>
  <si>
    <t>2000004981442784</t>
  </si>
  <si>
    <t>Eduardo Lopes Levino</t>
  </si>
  <si>
    <t>CPF 26786784828</t>
  </si>
  <si>
    <t>Santo Angelo 65 - casa, Suzano - CEP: 08665460, São Paulo</t>
  </si>
  <si>
    <t>26786784828</t>
  </si>
  <si>
    <t>08673010</t>
  </si>
  <si>
    <t>41987883940</t>
  </si>
  <si>
    <t>2000004154096681</t>
  </si>
  <si>
    <t>Silvino Rojahn Klug</t>
  </si>
  <si>
    <t>17296722053</t>
  </si>
  <si>
    <t>Avenida Jacarandá 453 / CEP 96150000 - Morro Redondo, Rio Grande do Sul</t>
  </si>
  <si>
    <t>Morro Redondo</t>
  </si>
  <si>
    <t>96150000</t>
  </si>
  <si>
    <t>24 de janeiro | 11:16</t>
  </si>
  <si>
    <t>26 de janeiro | 12:36</t>
  </si>
  <si>
    <t>MEL00003211810953</t>
  </si>
  <si>
    <t>2000004981292836</t>
  </si>
  <si>
    <t>Cristian Daolio</t>
  </si>
  <si>
    <t>21317014898</t>
  </si>
  <si>
    <t>Rua Guarulhos 131 / Quality Multimarcas - CEP 11660070 - Centro, Caraguatatuba, São Paulo</t>
  </si>
  <si>
    <t>11660070</t>
  </si>
  <si>
    <t>23 de janeiro | 17:29</t>
  </si>
  <si>
    <t>24 de janeiro | 17:27</t>
  </si>
  <si>
    <t>MEL00003211719800</t>
  </si>
  <si>
    <t>2000004981244636</t>
  </si>
  <si>
    <t>Fernanda Dalla Picola</t>
  </si>
  <si>
    <t>10558126952</t>
  </si>
  <si>
    <t>Rua Guerino Nadaletti 162 / Bairro Santo Antônio - D Referencia: D - CEP 89815432 - Santo Antônio, Chapecó, Santa Catarina</t>
  </si>
  <si>
    <t>Chapecó</t>
  </si>
  <si>
    <t>89815432</t>
  </si>
  <si>
    <t>23 de janeiro | 13:37</t>
  </si>
  <si>
    <t>24 de janeiro | 17:55</t>
  </si>
  <si>
    <t>MEL00003211588942</t>
  </si>
  <si>
    <t>2000004981184576</t>
  </si>
  <si>
    <t>MLB2021535205</t>
  </si>
  <si>
    <t>robson tambarucci</t>
  </si>
  <si>
    <t>36303292844</t>
  </si>
  <si>
    <t>Avenida Engenheiro Ivanil Francischini 15925 / CEP 14943110 - Saltinho, Ibitinga, São Paulo</t>
  </si>
  <si>
    <t>Ibitinga</t>
  </si>
  <si>
    <t>14943110</t>
  </si>
  <si>
    <t>23 de janeiro | 21:22</t>
  </si>
  <si>
    <t>24 de janeiro | 11:47</t>
  </si>
  <si>
    <t>MEL00003211519539</t>
  </si>
  <si>
    <t>2000004153963639</t>
  </si>
  <si>
    <t>joyce paiva pantoja</t>
  </si>
  <si>
    <t>02578389292</t>
  </si>
  <si>
    <t>Rua Paracuri 35 / CEP 66821090 - Parque Guajará (Icoaraci), Belém, Pará</t>
  </si>
  <si>
    <t>66821090</t>
  </si>
  <si>
    <t>23 de janeiro | 17:59</t>
  </si>
  <si>
    <t>30 de janeiro | 12:57</t>
  </si>
  <si>
    <t>MEL00003211118309</t>
  </si>
  <si>
    <t>2000004153948659</t>
  </si>
  <si>
    <t>70526/70541</t>
  </si>
  <si>
    <t>MLB3106723614</t>
  </si>
  <si>
    <t>Kit Reparo Alavanca Cambio Completo Saveiro Cht 1982 À 2005</t>
  </si>
  <si>
    <t>marcelo ferreira</t>
  </si>
  <si>
    <t>CPF 05335583606</t>
  </si>
  <si>
    <t>av jacaranda 635 - mb vidraçaria, Serra - CEP: 29179259, Espírito Santo</t>
  </si>
  <si>
    <t>05335583606</t>
  </si>
  <si>
    <t>Avenida Jacaranda 635 / mb vidraçaria - CEP 29179259 - Residencial Centro da Serra, Serra, Espírito Santo</t>
  </si>
  <si>
    <t>29179259</t>
  </si>
  <si>
    <t>24 de janeiro | 04:15</t>
  </si>
  <si>
    <t>MEL00003211985697</t>
  </si>
  <si>
    <t>2000004980852270</t>
  </si>
  <si>
    <t>Alexandre Nenen</t>
  </si>
  <si>
    <t>CPF 49625336818</t>
  </si>
  <si>
    <t>rua julia trevisani gannam 89 - casa 1, São Paulo - CEP: 02555020, São Paulo</t>
  </si>
  <si>
    <t>49625336818</t>
  </si>
  <si>
    <t>Rua Julia Trevisani Gannam 89 / casa 1 - CEP 02555020 - Casa Verde Alta, São Paulo, São Paulo</t>
  </si>
  <si>
    <t>02555020</t>
  </si>
  <si>
    <t>23 de janeiro | 16:28</t>
  </si>
  <si>
    <t>23 de janeiro | 17:56</t>
  </si>
  <si>
    <t>41987609040</t>
  </si>
  <si>
    <t>2000004980780472</t>
  </si>
  <si>
    <t>harley ribeiro cardoso</t>
  </si>
  <si>
    <t>CPF 79854206572</t>
  </si>
  <si>
    <t>Rua alferes germano da costa 298, São Vicente - CEP: 11355190, São Paulo</t>
  </si>
  <si>
    <t>79854206572</t>
  </si>
  <si>
    <t>Rua Professor Lovely Plauchut 611 / Loja Referencia: Loja - CEP 11335300 - Vila Mateo Bei, São Vicente, São Paulo</t>
  </si>
  <si>
    <t>11335300</t>
  </si>
  <si>
    <t>23 de janeiro | 23:34</t>
  </si>
  <si>
    <t>24 de janeiro | 09:49</t>
  </si>
  <si>
    <t>MEL00003211887406</t>
  </si>
  <si>
    <t>2000004980761254</t>
  </si>
  <si>
    <t>Gilmar Simonete</t>
  </si>
  <si>
    <t>25196026860</t>
  </si>
  <si>
    <t>Rua Braz Paulo Larcher 154 / casa - CEP 86400000 - Parque Bela Vista, Jacarezinho, Paraná</t>
  </si>
  <si>
    <t>Jacarezinho</t>
  </si>
  <si>
    <t>86400000</t>
  </si>
  <si>
    <t>23 de janeiro | 17:37</t>
  </si>
  <si>
    <t>24 de janeiro | 10:51</t>
  </si>
  <si>
    <t>MEL00003210358747</t>
  </si>
  <si>
    <t>2000004980514444</t>
  </si>
  <si>
    <t>Danilo Alves De Queiroz</t>
  </si>
  <si>
    <t>01952913608</t>
  </si>
  <si>
    <t>Avenida Leonel Beirão de Jesus 3318 / A Referencia: A - CEP 39402637 - João Alves, Montes Claros, Minas Gerais</t>
  </si>
  <si>
    <t>39402637</t>
  </si>
  <si>
    <t>23 de janeiro | 16:21</t>
  </si>
  <si>
    <t>27 de janeiro | 12:34</t>
  </si>
  <si>
    <t>MEL00003209275885</t>
  </si>
  <si>
    <t>2000004980031100</t>
  </si>
  <si>
    <t>Alef Burg</t>
  </si>
  <si>
    <t>03712700067</t>
  </si>
  <si>
    <t>Rua Benedita Ramos 694 / Lenita Nolasco Burg - CEP 97538000 - Loteamento popular, Barra do Quaraí, Rio Grande do Sul</t>
  </si>
  <si>
    <t>Barra do Quaraí</t>
  </si>
  <si>
    <t>97538000</t>
  </si>
  <si>
    <t>23 de janeiro | 14:14</t>
  </si>
  <si>
    <t>25 de janeiro | 13:20</t>
  </si>
  <si>
    <t>MEL00003208869287</t>
  </si>
  <si>
    <t>2000004153468919</t>
  </si>
  <si>
    <t>Fernando Celso Nunes</t>
  </si>
  <si>
    <t>CPF 06625445606</t>
  </si>
  <si>
    <t>Rua Presidente Gaspar Dutra 10, Monte Azul - CEP: 39500000, Minas Gerais</t>
  </si>
  <si>
    <t>06625445606</t>
  </si>
  <si>
    <t>Rua Presidente Gáspar Dutra 10 / CEP 39500000 - São José, Monte Azul, Minas Gerais</t>
  </si>
  <si>
    <t>Monte Azul</t>
  </si>
  <si>
    <t>39500000</t>
  </si>
  <si>
    <t>24 de janeiro | 04:52</t>
  </si>
  <si>
    <t>27 de janeiro | 11:01</t>
  </si>
  <si>
    <t>MEL00003211982758</t>
  </si>
  <si>
    <t>2000004153421835</t>
  </si>
  <si>
    <t>Wesley Pinheiro</t>
  </si>
  <si>
    <t>83669477268</t>
  </si>
  <si>
    <t>Av Brasil SN / Proximo Da Serraria Referencia: Avenida Brasil Depois Da Santos Drumond. A 3 Casa A Esquerda - CEP 78336000 - Centro, Guariba, Mato Grosso</t>
  </si>
  <si>
    <t>78336000</t>
  </si>
  <si>
    <t>23 de janeiro | 11:21</t>
  </si>
  <si>
    <t>31 de janeiro | 09:04</t>
  </si>
  <si>
    <t>00245181102283</t>
  </si>
  <si>
    <t>https://ssw.inf.br/app/meli/00245181102283</t>
  </si>
  <si>
    <t>2000004979674066</t>
  </si>
  <si>
    <t>55028</t>
  </si>
  <si>
    <t>MLB2824151293</t>
  </si>
  <si>
    <t>Cabo De Embreagem Kombi T2 1996 Em Diante</t>
  </si>
  <si>
    <t>Glaicon Emrich</t>
  </si>
  <si>
    <t>CPF 01867860775</t>
  </si>
  <si>
    <t>Rua Machado de Assis 31 - ap 506, Rio de Janeiro - CEP: 22220060, Rio de Janeiro</t>
  </si>
  <si>
    <t>01867860775</t>
  </si>
  <si>
    <t>Rua Machado de Assis 31 / ap 506 - CEP 22220060 - Flamengo, Rio de Janeiro, Rio de Janeiro</t>
  </si>
  <si>
    <t>22220060</t>
  </si>
  <si>
    <t>23 de janeiro | 22:31</t>
  </si>
  <si>
    <t>24 de janeiro | 19:13</t>
  </si>
  <si>
    <t>MEL00003211887050</t>
  </si>
  <si>
    <t>2000004153276725</t>
  </si>
  <si>
    <t>Ederson Henrique Siebeneichler</t>
  </si>
  <si>
    <t>CPF 06984230977</t>
  </si>
  <si>
    <t>geraldino manoel de souza 1221, foz do iguacu - CEP: 85856390, Paraná</t>
  </si>
  <si>
    <t>06984230977</t>
  </si>
  <si>
    <t>Rua Geraldino Manoel de Souza 1221 / CEP 85856390 - Panorama, Foz do Iguaçu, Paraná</t>
  </si>
  <si>
    <t>85856390</t>
  </si>
  <si>
    <t>24 de janeiro | 04:47</t>
  </si>
  <si>
    <t>25 de janeiro | 13:33</t>
  </si>
  <si>
    <t>MEL00003211882534</t>
  </si>
  <si>
    <t>2000004979433036</t>
  </si>
  <si>
    <t xml:space="preserve">joao guilherme  santana dantas </t>
  </si>
  <si>
    <t>05850500588</t>
  </si>
  <si>
    <t>Rua Juiz Moacir Sobral 466 / Bar do Cabeça - CEP 49037410 - Atalaia, Aracaju, Sergipe</t>
  </si>
  <si>
    <t>49037410</t>
  </si>
  <si>
    <t>23 de janeiro | 17:44</t>
  </si>
  <si>
    <t>24 de janeiro | 10:24</t>
  </si>
  <si>
    <t>MEL00003208456107</t>
  </si>
  <si>
    <t>2000004979349628</t>
  </si>
  <si>
    <t>Ronaldo Jardel da Cruz</t>
  </si>
  <si>
    <t>02520650001</t>
  </si>
  <si>
    <t>Rua Eugen Rodolfo Kreher 174 / Bairro: operário Referencia: Bairro: operário - CEP 98670000 - RS, Humaitá, Rio Grande do Sul</t>
  </si>
  <si>
    <t>Humaitá</t>
  </si>
  <si>
    <t>98670000</t>
  </si>
  <si>
    <t>24 de janeiro | 15:23</t>
  </si>
  <si>
    <t>MEL00003208387974</t>
  </si>
  <si>
    <t>2000004979302944</t>
  </si>
  <si>
    <t>Ivanise Santos</t>
  </si>
  <si>
    <t>05272331451</t>
  </si>
  <si>
    <t>Avenida Quinze de Novembro 563 / Referencia: Posto BR - CEP 28051550 - Centro, Campos dos Goytacazes, Rio de Janeiro</t>
  </si>
  <si>
    <t>28051550</t>
  </si>
  <si>
    <t>23 de janeiro | 22:29</t>
  </si>
  <si>
    <t>25 de janeiro | 12:29</t>
  </si>
  <si>
    <t>MEL00003208357448</t>
  </si>
  <si>
    <t>2000004978879122</t>
  </si>
  <si>
    <t>Rede Shop Rede Shop</t>
  </si>
  <si>
    <t>01612099637</t>
  </si>
  <si>
    <t>Rua Serra do Curral 35 / Casa - CEP 31872270 - Ribeiro de Abreu, Belo Horizonte, Minas Gerais</t>
  </si>
  <si>
    <t>31872270</t>
  </si>
  <si>
    <t>23 de janeiro | 16:06</t>
  </si>
  <si>
    <t>24 de janeiro | 12:30</t>
  </si>
  <si>
    <t>MEL00003208061161</t>
  </si>
  <si>
    <t>2000004152967217</t>
  </si>
  <si>
    <t>marco alex silva Siliprandi Siliprandi</t>
  </si>
  <si>
    <t>05403059792</t>
  </si>
  <si>
    <t>Rua santa maria lote 9 9 / Referencia:  esquina bar do pé de coco procurar lico - CEP 28820000 - Nossa senhora da lapa, Silva Jardim, Rio de Janeiro</t>
  </si>
  <si>
    <t>Silva Jardim</t>
  </si>
  <si>
    <t>28820000</t>
  </si>
  <si>
    <t>23 de janeiro | 17:57</t>
  </si>
  <si>
    <t>MEL00003208042069</t>
  </si>
  <si>
    <t>2000004978817450</t>
  </si>
  <si>
    <t>felipe augusto</t>
  </si>
  <si>
    <t>03983237126</t>
  </si>
  <si>
    <t>Rua Noberto Luís Francisco 124 / qd,98 - CEP 75960000 - Canadá, Acreúna, Goiás</t>
  </si>
  <si>
    <t>23 de janeiro | 14:19</t>
  </si>
  <si>
    <t>25 de janeiro | 15:56</t>
  </si>
  <si>
    <t>MEL00003208019312</t>
  </si>
  <si>
    <t>2000004978767676</t>
  </si>
  <si>
    <t>MLB2860168067</t>
  </si>
  <si>
    <t>percio goncalves goncalves</t>
  </si>
  <si>
    <t>CPF 27347550840</t>
  </si>
  <si>
    <t>Rua Pedro Ribeiro Filho 122 - Casa, Poá - CEP: 08553360, São Paulo</t>
  </si>
  <si>
    <t>27347550840</t>
  </si>
  <si>
    <t>Rua Pedro Ribeiro Filho 122 / Casa - CEP 08553360 - Jardim Antônio Picosse, Poá, São Paulo</t>
  </si>
  <si>
    <t>Poá</t>
  </si>
  <si>
    <t>08553360</t>
  </si>
  <si>
    <t>23 de janeiro | 16:35</t>
  </si>
  <si>
    <t>23 de janeiro | 20:44</t>
  </si>
  <si>
    <t>41986747112</t>
  </si>
  <si>
    <t>2000004978706364</t>
  </si>
  <si>
    <t>Everton Moreira Moreira</t>
  </si>
  <si>
    <t>31128768810</t>
  </si>
  <si>
    <t>Rua Iazuo Izekio 395 / CEP 13099160 - Chácaras Bocaiúva Nova, Campinas, São Paulo</t>
  </si>
  <si>
    <t>13099160</t>
  </si>
  <si>
    <t>23 de janeiro | 07:57</t>
  </si>
  <si>
    <t>24 de janeiro | 14:06</t>
  </si>
  <si>
    <t>MEL00003207942616</t>
  </si>
  <si>
    <t>2000004152885401</t>
  </si>
  <si>
    <t>Fernando César façanha Pinheir Pinheiro</t>
  </si>
  <si>
    <t>02665600323</t>
  </si>
  <si>
    <t>Rua L 1981 / Casa - CEP 60867370 - Passaré, Fortaleza, Ceará</t>
  </si>
  <si>
    <t>60867370</t>
  </si>
  <si>
    <t>22 de janeiro | 23:55</t>
  </si>
  <si>
    <t>24 de janeiro | 10:39</t>
  </si>
  <si>
    <t>MEL00003207911810</t>
  </si>
  <si>
    <t>2000004978649036</t>
  </si>
  <si>
    <t>willian alves</t>
  </si>
  <si>
    <t>CPF 10934860904</t>
  </si>
  <si>
    <t>Rua Atalaia 1591 - Casa, Colombo - CEP: 83410100, Paraná</t>
  </si>
  <si>
    <t>10934860904</t>
  </si>
  <si>
    <t>Rua Atalaia 1591 / Casa - CEP 83410100 - Guaraituba, Colombo, Paraná</t>
  </si>
  <si>
    <t>83410100</t>
  </si>
  <si>
    <t>24 de janeiro | 00:38</t>
  </si>
  <si>
    <t>24 de janeiro | 18:52</t>
  </si>
  <si>
    <t>MEL00003211980438</t>
  </si>
  <si>
    <t>2000004152866745</t>
  </si>
  <si>
    <t>Douglas  Galvão</t>
  </si>
  <si>
    <t>70599185406</t>
  </si>
  <si>
    <t>Rua Francisco Quinino 259 / Casa Referencia: Próximo a promotoria - CEP 59310000 - Centro, São João do Sabugi, Rio Grande do Norte</t>
  </si>
  <si>
    <t>São João do Sabugi</t>
  </si>
  <si>
    <t>59310000</t>
  </si>
  <si>
    <t>24 de janeiro | 00:27</t>
  </si>
  <si>
    <t>28 de janeiro | 12:17</t>
  </si>
  <si>
    <t>MEL00003207888731</t>
  </si>
  <si>
    <t>2000004978367348</t>
  </si>
  <si>
    <t>ROBSON MORMITO</t>
  </si>
  <si>
    <t>28321199801</t>
  </si>
  <si>
    <t>Rua Umuarama 726 / casa - CEP 09950110 - Piraporinha, Diadema, São Paulo</t>
  </si>
  <si>
    <t>09950110</t>
  </si>
  <si>
    <t>23 de janeiro | 11:29</t>
  </si>
  <si>
    <t>23 de janeiro | 19:37</t>
  </si>
  <si>
    <t>MEL00003207713023</t>
  </si>
  <si>
    <t>2000004978342886</t>
  </si>
  <si>
    <t>MLB2070803061</t>
  </si>
  <si>
    <t>Reparo Bucha Cabo Marcha Agile E Montana Nova</t>
  </si>
  <si>
    <t>José Roberto  da Silva</t>
  </si>
  <si>
    <t>CPF 09033079879</t>
  </si>
  <si>
    <t>Rua Caoby José Soares 211 - casa, Taboão da Serra - CEP: 06787580, São Paulo</t>
  </si>
  <si>
    <t>09033079879</t>
  </si>
  <si>
    <t>Rua Caoby José Soares 211 / casa - CEP 06787580 - Jardim Saint Moritz, Taboão da Serra, São Paulo</t>
  </si>
  <si>
    <t>06787580</t>
  </si>
  <si>
    <t>23 de janeiro | 16:04</t>
  </si>
  <si>
    <t>ALAN DUARTE</t>
  </si>
  <si>
    <t>41986567797</t>
  </si>
  <si>
    <t>2000004978216376</t>
  </si>
  <si>
    <t>MLB2223305509</t>
  </si>
  <si>
    <t>Terminal Cabo De Engate Golf Golf 2000</t>
  </si>
  <si>
    <t>Alício Martins</t>
  </si>
  <si>
    <t>40133555828</t>
  </si>
  <si>
    <t>Rua General Câmara 2771 / barbearia  Referencia: Barbearia - CEP 14060570 - Ipiranga, Ribeirão Preto, São Paulo</t>
  </si>
  <si>
    <t>14060570</t>
  </si>
  <si>
    <t>23 de janeiro | 23:16</t>
  </si>
  <si>
    <t>24 de janeiro | 11:50</t>
  </si>
  <si>
    <t>MEL00003207613669</t>
  </si>
  <si>
    <t>2000004978188230</t>
  </si>
  <si>
    <t>14060700</t>
  </si>
  <si>
    <t>MEL00003207599492</t>
  </si>
  <si>
    <t>2000004978179264</t>
  </si>
  <si>
    <t>vagner luiz schonholzer</t>
  </si>
  <si>
    <t>01945228148</t>
  </si>
  <si>
    <t>Comunidade recanto verde SN / Área rural Referencia: Área rural - CEP 78505000 - Sitio sao luiz, Terra Nova do Norte, Mato Grosso</t>
  </si>
  <si>
    <t>Terra Nova do Norte</t>
  </si>
  <si>
    <t>78505000</t>
  </si>
  <si>
    <t>30 de janeiro | 18:09</t>
  </si>
  <si>
    <t>MEL00003207586570</t>
  </si>
  <si>
    <t>2000004978121054</t>
  </si>
  <si>
    <t>ticiane regina machado franco ataide</t>
  </si>
  <si>
    <t>33914180870</t>
  </si>
  <si>
    <t>MANOEL TEIXEIRA DE ALMEIDA 203 / CEP 18633004 - jardim Cruzeiro, Anhembi, São Paulo</t>
  </si>
  <si>
    <t>Anhembi</t>
  </si>
  <si>
    <t>18633004</t>
  </si>
  <si>
    <t>22 de janeiro | 23:38</t>
  </si>
  <si>
    <t>23 de janeiro | 14:53</t>
  </si>
  <si>
    <t>MEL00003207547951</t>
  </si>
  <si>
    <t>2000004978037612</t>
  </si>
  <si>
    <t>Juliana Cristina da Silva</t>
  </si>
  <si>
    <t>32572533898</t>
  </si>
  <si>
    <t>Avenida Itavuvu 3869 / Duju loja - CEP 18078005 - Jardim Santa Cecília, Sorocaba, São Paulo</t>
  </si>
  <si>
    <t>18078005</t>
  </si>
  <si>
    <t>23 de janeiro | 01:51</t>
  </si>
  <si>
    <t>24 de janeiro | 16:37</t>
  </si>
  <si>
    <t>MEL00003207494775</t>
  </si>
  <si>
    <t>https://myaccount.mercadolivre.com.br/shipments/41986439700/detail</t>
  </si>
  <si>
    <t>2000004152589343</t>
  </si>
  <si>
    <t>Chega entre os dias 26 e 31 de janeiro</t>
  </si>
  <si>
    <t>Romario Dos Santos</t>
  </si>
  <si>
    <t>14092349750</t>
  </si>
  <si>
    <t>BR 101 SN / Referencia: esse endereço é do ponto de entrega dos Correios,sedex etc... - CEP 28118000 - campos dos goytacazes, Serrinha, Rio de Janeiro</t>
  </si>
  <si>
    <t>28118000</t>
  </si>
  <si>
    <t>ML41986423230135551</t>
  </si>
  <si>
    <t>https://www.loggi.com/rastreador/3762947aef/ML41986423230135551</t>
  </si>
  <si>
    <t>2000004152586381</t>
  </si>
  <si>
    <t>Taynara Andrade Miranda</t>
  </si>
  <si>
    <t>49313702843</t>
  </si>
  <si>
    <t>Rua João Eugênio 232 / CEP 18935039 - Centro, Espírito Santo do Turvo, São Paulo</t>
  </si>
  <si>
    <t>Espírito Santo do Turvo</t>
  </si>
  <si>
    <t>18935039</t>
  </si>
  <si>
    <t>23 de janeiro | 18:26</t>
  </si>
  <si>
    <t>24 de janeiro | 14:01</t>
  </si>
  <si>
    <t>MEL00003207470134</t>
  </si>
  <si>
    <t>2000004977945658</t>
  </si>
  <si>
    <t>Andre Luis Alves Ilha Ilha</t>
  </si>
  <si>
    <t>02093929082</t>
  </si>
  <si>
    <t>Avenida Ipiranga 3119 / França motos Referencia: França motos - CEP 90610001 - Partenon, Porto Alegre, Rio Grande do Sul</t>
  </si>
  <si>
    <t>90610001</t>
  </si>
  <si>
    <t>MEL00003207436835</t>
  </si>
  <si>
    <t>2000004977823568</t>
  </si>
  <si>
    <t>Hudor Santos</t>
  </si>
  <si>
    <t>27238184893</t>
  </si>
  <si>
    <t>Rua Jacinto Martins Garcia 380 / Oficina Garagem Top - CEP 09341190 - Jardim Esperança, Mauá, São Paulo</t>
  </si>
  <si>
    <t>09341190</t>
  </si>
  <si>
    <t>22 de janeiro | 22:44</t>
  </si>
  <si>
    <t>23 de janeiro | 12:47</t>
  </si>
  <si>
    <t>MEL00003207358529</t>
  </si>
  <si>
    <t>2000004152489171</t>
  </si>
  <si>
    <t>Mario Ferreira Paula Neto</t>
  </si>
  <si>
    <t>06249808639</t>
  </si>
  <si>
    <t>Rua Rêmulo Zoppi 68 / Referencia: Loja VK STORE - CEP 13333090 - Vila Georgina, Indaiatuba, São Paulo</t>
  </si>
  <si>
    <t>Indaiatuba</t>
  </si>
  <si>
    <t>13333090</t>
  </si>
  <si>
    <t>23 de janeiro | 02:25</t>
  </si>
  <si>
    <t>23 de janeiro | 11:42</t>
  </si>
  <si>
    <t>MEL00003207347937</t>
  </si>
  <si>
    <t>2000004977788636</t>
  </si>
  <si>
    <t>MLB3125261510</t>
  </si>
  <si>
    <t>Par Pivô Inferior Da Bandeja Express 1998 A 2000</t>
  </si>
  <si>
    <t>gelson mariano silva</t>
  </si>
  <si>
    <t>CPF 00697973905</t>
  </si>
  <si>
    <t>Silvestre Rupulo 124 - centro, Palotina - CEP: 85950000, Paraná</t>
  </si>
  <si>
    <t>00697973905</t>
  </si>
  <si>
    <t>Rua Silvestre Rupulo 124 / Centro - CEP 85950000 - Santa Terezinha, Palotina, Paraná</t>
  </si>
  <si>
    <t>Palotina</t>
  </si>
  <si>
    <t>85950000</t>
  </si>
  <si>
    <t>25 de janeiro | 15:10</t>
  </si>
  <si>
    <t>MEL00003211877574</t>
  </si>
  <si>
    <t>2000004977650240</t>
  </si>
  <si>
    <t>Flavio Araujo de Alvarenga</t>
  </si>
  <si>
    <t>43431541810</t>
  </si>
  <si>
    <t>Avenida Itaquaquecetuba 11 / CEP 06385770 - Jardim Ângela Maria, Carapicuíba, São Paulo</t>
  </si>
  <si>
    <t>Carapicuíba</t>
  </si>
  <si>
    <t>06385770</t>
  </si>
  <si>
    <t>23 de janeiro | 13:21</t>
  </si>
  <si>
    <t>23 de janeiro | 20:45</t>
  </si>
  <si>
    <t>MEL00003207259267</t>
  </si>
  <si>
    <t>2000004977607808</t>
  </si>
  <si>
    <t>MLB3106718305</t>
  </si>
  <si>
    <t>Kit Reparo Alavanca Cambio Completo Pampa 1990 À 1997</t>
  </si>
  <si>
    <t>Wesllen Sanderson</t>
  </si>
  <si>
    <t>CPF 11478164689</t>
  </si>
  <si>
    <t>Rua Olimpio Eufrásio Filho 100 - próximo a igreja matris, Conceição do Rio Verde - CEP: 37430000, Minas Gerais</t>
  </si>
  <si>
    <t>11478164689</t>
  </si>
  <si>
    <t>Rua Olímpio Eufrásio 376 / Referencia: Casa em frente a um quebra mola, grade branca. - CEP 37430000 - Casa Branca, Conceição do Rio Verde, Minas Gerais</t>
  </si>
  <si>
    <t>Conceição do Rio Verde</t>
  </si>
  <si>
    <t>37430000</t>
  </si>
  <si>
    <t>24 de janeiro | 01:31</t>
  </si>
  <si>
    <t>24 de janeiro | 15:24</t>
  </si>
  <si>
    <t>MEL00003212190402</t>
  </si>
  <si>
    <t>2000004977585256</t>
  </si>
  <si>
    <t>Leticia F Meneses</t>
  </si>
  <si>
    <t>47262929860</t>
  </si>
  <si>
    <t>Rua Tomé de Souza 679 / CEP 09195060 - Vila Alzira, Santo André, São Paulo</t>
  </si>
  <si>
    <t>09195060</t>
  </si>
  <si>
    <t>23 de janeiro | 00:43</t>
  </si>
  <si>
    <t>23 de janeiro | 14:57</t>
  </si>
  <si>
    <t>MEL00003207213683</t>
  </si>
  <si>
    <t>2000004977530138</t>
  </si>
  <si>
    <t>MLB2863604248</t>
  </si>
  <si>
    <t>Bandeja Lado Esquerdo Peugeot 206 Todos 1999 A 2010 C Pivô</t>
  </si>
  <si>
    <t>Valdir Lima</t>
  </si>
  <si>
    <t>CPF 26244642805</t>
  </si>
  <si>
    <t>Alameda Santos 250, Iguape - CEP: 11920000, São Paulo</t>
  </si>
  <si>
    <t>26244642805</t>
  </si>
  <si>
    <t>Avenida Júlio Franco 315 / Referencia: ao lado da escola Amáncia. - CEP 11920000 - Rocio, Iguape, São Paulo</t>
  </si>
  <si>
    <t>24 de janeiro | 02:54</t>
  </si>
  <si>
    <t>25 de janeiro | 11:10</t>
  </si>
  <si>
    <t>MEL00003211875387</t>
  </si>
  <si>
    <t>2000004977461344</t>
  </si>
  <si>
    <t>Flavia Martins Silva</t>
  </si>
  <si>
    <t>41089816855</t>
  </si>
  <si>
    <t>Rua Alagoas 1887 / CEP 18708010 - Alto, Avaré, São Paulo</t>
  </si>
  <si>
    <t>Avaré</t>
  </si>
  <si>
    <t>18708010</t>
  </si>
  <si>
    <t>22 de janeiro | 22:37</t>
  </si>
  <si>
    <t>23 de janeiro | 11:16</t>
  </si>
  <si>
    <t>MEL00003207132736</t>
  </si>
  <si>
    <t>2000004977416656</t>
  </si>
  <si>
    <t>Chegará entre 6 e 9 de fevereiro. Se houver algum problema, você pode nos avisar quando receber.</t>
  </si>
  <si>
    <t>luiz pires</t>
  </si>
  <si>
    <t>CPF 26937814852</t>
  </si>
  <si>
    <t>Avenida Etelvina de souza majone 1199 - BL 7 AP 301, Bauru - CEP: 17047202, São Paulo</t>
  </si>
  <si>
    <t>26937814852</t>
  </si>
  <si>
    <t>31 de janeiro | 20:34</t>
  </si>
  <si>
    <t>MEL00003252485545</t>
  </si>
  <si>
    <t>2000004977356326</t>
  </si>
  <si>
    <t>Jose Claudionor Rodrigues De Jesus</t>
  </si>
  <si>
    <t>01486258514</t>
  </si>
  <si>
    <t>zona rural 9987 / casa - CEP 48780000 - Faz Montanha, Biritinga, Bahia</t>
  </si>
  <si>
    <t>Biritinga</t>
  </si>
  <si>
    <t>48780000</t>
  </si>
  <si>
    <t>22 de janeiro | 18:58</t>
  </si>
  <si>
    <t>23 de janeiro | 13:08</t>
  </si>
  <si>
    <t>MEL00003207072572</t>
  </si>
  <si>
    <t>2000004976769074</t>
  </si>
  <si>
    <t>rafael rodrigues novaes</t>
  </si>
  <si>
    <t>04069422501</t>
  </si>
  <si>
    <t>Rua Octavio Rolim Bairro Centro 199 / Casa - CEP 45700000 - Itapetinga, Bahia</t>
  </si>
  <si>
    <t>Itapetinga</t>
  </si>
  <si>
    <t>45700000</t>
  </si>
  <si>
    <t>23 de janeiro | 00:04</t>
  </si>
  <si>
    <t>24 de janeiro | 12:04</t>
  </si>
  <si>
    <t>MEL00003206896212</t>
  </si>
  <si>
    <t>2000004977036848</t>
  </si>
  <si>
    <t>MLB3103817287</t>
  </si>
  <si>
    <t>RICARDO RATHMANN</t>
  </si>
  <si>
    <t>CPF 00397344988</t>
  </si>
  <si>
    <t>Rua Valdir Oneda 41 - Casa, Pinhais - CEP: 83326045, Paraná</t>
  </si>
  <si>
    <t>00397344988</t>
  </si>
  <si>
    <t>Rua Valdir Oneda 41 / Casa - CEP 83326045 - Atuba, Pinhais, Paraná</t>
  </si>
  <si>
    <t>Pinhais</t>
  </si>
  <si>
    <t>83326045</t>
  </si>
  <si>
    <t>25 de janeiro | 10:05</t>
  </si>
  <si>
    <t>MEL00003211871796</t>
  </si>
  <si>
    <t>2000004977019104</t>
  </si>
  <si>
    <t>ozeias santos</t>
  </si>
  <si>
    <t>CPF 04874063977</t>
  </si>
  <si>
    <t>Rua botafogo sao roque 5240 - Copagril, Marechal Cândido Rondon - CEP: 85960000, Paraná</t>
  </si>
  <si>
    <t>04874063977</t>
  </si>
  <si>
    <t>Rua botafogo sao roque 5240 / Copagril - CEP 85960000 - sao roque, Marechal Cândido Rondon, Paraná</t>
  </si>
  <si>
    <t>Marechal Cândido Rondon</t>
  </si>
  <si>
    <t>85960000</t>
  </si>
  <si>
    <t>25 de janeiro | 09:57</t>
  </si>
  <si>
    <t>MEL00003211873050</t>
  </si>
  <si>
    <t>2000004976973188</t>
  </si>
  <si>
    <t>Igor Machado</t>
  </si>
  <si>
    <t>10367923742</t>
  </si>
  <si>
    <t>Rua Santa Luzia 91 / Referencia: perto Bar do Daniel - CEP 27212158 - Vila Americana, Volta Redonda, Rio de Janeiro</t>
  </si>
  <si>
    <t>27212158</t>
  </si>
  <si>
    <t>22 de janeiro | 21:10</t>
  </si>
  <si>
    <t>23 de janeiro | 10:57</t>
  </si>
  <si>
    <t>MEL00003206849725</t>
  </si>
  <si>
    <t>2000004976846672</t>
  </si>
  <si>
    <t>silvio junior</t>
  </si>
  <si>
    <t>17116218890</t>
  </si>
  <si>
    <t>Rua Major Joaquim Luiz 567 / centro - CEP 12980000 - Centro, Joanópolis, São Paulo</t>
  </si>
  <si>
    <t>Joanópolis</t>
  </si>
  <si>
    <t>12980000</t>
  </si>
  <si>
    <t>23 de janeiro | 01:22</t>
  </si>
  <si>
    <t>23 de janeiro | 17:13</t>
  </si>
  <si>
    <t>MEL00003206782195</t>
  </si>
  <si>
    <t>2000004976826700</t>
  </si>
  <si>
    <t>MLB2819153137</t>
  </si>
  <si>
    <t>Cabo De Embreagem Parati Saveiro Gol  94 95  96 97 98</t>
  </si>
  <si>
    <t>ADAO GOMES</t>
  </si>
  <si>
    <t>CPF 84395737820</t>
  </si>
  <si>
    <t>Rua Carlos Gomes 132 - perto a arena barueri, Barueri - CEP: 06420270, São Paulo</t>
  </si>
  <si>
    <t>84395737820</t>
  </si>
  <si>
    <t>Rua Carlos Gomes 132 / CEP 06420270 - Jardim Belval, Barueri, São Paulo</t>
  </si>
  <si>
    <t>06420270</t>
  </si>
  <si>
    <t>23 de janeiro | 15:57</t>
  </si>
  <si>
    <t>23 de janeiro | 19:06</t>
  </si>
  <si>
    <t>41985928751</t>
  </si>
  <si>
    <t>2000004976572630</t>
  </si>
  <si>
    <t>Lincoln Sullivan</t>
  </si>
  <si>
    <t>09524213648</t>
  </si>
  <si>
    <t>RUA PRIMEIRO DE MAIO 212 / LOJA 2 - CEP 32900000 - Igarapé, Minas Gerais</t>
  </si>
  <si>
    <t>Igarapé</t>
  </si>
  <si>
    <t>32900000</t>
  </si>
  <si>
    <t>22 de janeiro | 15:43</t>
  </si>
  <si>
    <t>27 de janeiro | 15:51</t>
  </si>
  <si>
    <t>MEL00003206631792</t>
  </si>
  <si>
    <t>https://myaccount.mercadolivre.com.br/shipments/41985819424/detail</t>
  </si>
  <si>
    <t>2000004976513862</t>
  </si>
  <si>
    <t>Adriano Franco</t>
  </si>
  <si>
    <t>CPF 15584882860</t>
  </si>
  <si>
    <t>Rua Guarani Futebol Clube 250 - Bloco D Apto 34, Campinas - CEP: 13056400, São Paulo</t>
  </si>
  <si>
    <t>15584882860</t>
  </si>
  <si>
    <t>Rua Guarani Futebol Clube 250 / Bloco D Apto 34 - CEP 13056400 - Dic I (Conjunto Habitacional Monsenhor Luiz Fernando Abreu), Campinas, São Paulo</t>
  </si>
  <si>
    <t>13056400</t>
  </si>
  <si>
    <t>24 de janeiro | 02:16</t>
  </si>
  <si>
    <t>24 de janeiro | 12:06</t>
  </si>
  <si>
    <t>MEL00003212010550</t>
  </si>
  <si>
    <t>2000004976472184</t>
  </si>
  <si>
    <t>Orismar Delfino Pereira</t>
  </si>
  <si>
    <t>29222950879</t>
  </si>
  <si>
    <t>rua suplementar 32 / casa Referencia: de Getulina sentido macucos depois do presídio a Vila  a primeira Rua as direito e no final a esquerda - CEP 16450000 - bairro santa América, Getulina, São Paulo</t>
  </si>
  <si>
    <t>Getulina</t>
  </si>
  <si>
    <t>16450000</t>
  </si>
  <si>
    <t>22 de janeiro | 18:50</t>
  </si>
  <si>
    <t>23 de janeiro | 14:41</t>
  </si>
  <si>
    <t>MEL00003206579096</t>
  </si>
  <si>
    <t>2000004976134282</t>
  </si>
  <si>
    <t>MLB2095774426</t>
  </si>
  <si>
    <t>Par De Bieleta Dianteira Fiat Mobi 2017 Em Diante 51868333</t>
  </si>
  <si>
    <t>Sandete Santos Pontes Teixeira</t>
  </si>
  <si>
    <t>CPF 89410904587</t>
  </si>
  <si>
    <t>Rua Zilca Fontes Souza 162 - Casa, São Sebastião do Passé - CEP: 43850000, Bahia</t>
  </si>
  <si>
    <t>89410904587</t>
  </si>
  <si>
    <t>Rua Zilca Fontes Souza 162 / Casa Referencia: Bairro:Vivenda do Passé - CEP 43850000 - Vivenda Do Passe, São Sebastião do Passé, Bahia</t>
  </si>
  <si>
    <t>São Sebastião do Passé</t>
  </si>
  <si>
    <t>43850000</t>
  </si>
  <si>
    <t>24 de janeiro | 03:48</t>
  </si>
  <si>
    <t>26 de janeiro | 14:32</t>
  </si>
  <si>
    <t>MEL00003212154181</t>
  </si>
  <si>
    <t>2000004976115032</t>
  </si>
  <si>
    <t>MLB1984554516</t>
  </si>
  <si>
    <t>Par Kit De Rolamento Roda Traseira Classic 1.4 8/16v 2002...</t>
  </si>
  <si>
    <t>tharcio lopes</t>
  </si>
  <si>
    <t>14235512730</t>
  </si>
  <si>
    <t>Estrada de Sepetiba 5111 / rua c número 4 Referencia: loja colchão Ortobom - CEP 23545003 - Sepetiba, Rio de Janeiro, Rio de Janeiro</t>
  </si>
  <si>
    <t>23545003</t>
  </si>
  <si>
    <t>22 de janeiro | 21:11</t>
  </si>
  <si>
    <t>23 de janeiro | 13:30</t>
  </si>
  <si>
    <t>MEL00003206381300</t>
  </si>
  <si>
    <t>2000004151789093</t>
  </si>
  <si>
    <t>Gabriel  Vitor</t>
  </si>
  <si>
    <t>CPF 01370195990</t>
  </si>
  <si>
    <t>Rua Lurdes Veiga de Oliveira 315 - Loja De Esquina, Foz do Iguaçu - CEP: 85862729, Paraná</t>
  </si>
  <si>
    <t>01370195990</t>
  </si>
  <si>
    <t>2000004976075096</t>
  </si>
  <si>
    <t>AiltonAilton Donizeti Domingos Donizette Domingos</t>
  </si>
  <si>
    <t>79603491853</t>
  </si>
  <si>
    <t>Rua Ataliba Leonel 221 / Referencia: depois da linha do trem - CEP 18210250 - Vila Deyse, Itapetininga, São Paulo</t>
  </si>
  <si>
    <t>18210250</t>
  </si>
  <si>
    <t>22 de janeiro | 23:37</t>
  </si>
  <si>
    <t>23 de janeiro | 13:47</t>
  </si>
  <si>
    <t>MEL00003206358291</t>
  </si>
  <si>
    <t>2000004151774825</t>
  </si>
  <si>
    <t>MLB2831297135</t>
  </si>
  <si>
    <t>Cabo De Capô Gol G4 Com Alavanca 2005</t>
  </si>
  <si>
    <t>Thiago Uz</t>
  </si>
  <si>
    <t>CPF 40023251808</t>
  </si>
  <si>
    <t>Rua Noruega 334 - sorveteria Renó, São José dos Campos - CEP: 12231140, São Paulo</t>
  </si>
  <si>
    <t>40023251808</t>
  </si>
  <si>
    <t>RUA GOVERNADOR VALADARES 61 / CEP 12228140 - São José dos Campos, São Paulo</t>
  </si>
  <si>
    <t>12228140</t>
  </si>
  <si>
    <t>23 de janeiro | 22:25</t>
  </si>
  <si>
    <t>25 de janeiro | 13:31</t>
  </si>
  <si>
    <t>MEL00003211869271</t>
  </si>
  <si>
    <t>https://myaccount.mercadolivre.com.br/shipments/41985588940/detail</t>
  </si>
  <si>
    <t>2000004976042418</t>
  </si>
  <si>
    <t>Alexandro Castello Branco</t>
  </si>
  <si>
    <t>10616247737</t>
  </si>
  <si>
    <t>Rua Wagner Maria 21 / Casa portão branco Referencia: Perto do campo de neném - CEP 28985036 - Clube dos Engenheiros, Araruama, Rio de Janeiro</t>
  </si>
  <si>
    <t>28985036</t>
  </si>
  <si>
    <t>22 de janeiro | 15:44</t>
  </si>
  <si>
    <t>23 de janeiro | 11:28</t>
  </si>
  <si>
    <t>MEL00003206337420</t>
  </si>
  <si>
    <t>2000004975979404</t>
  </si>
  <si>
    <t>Lorinaldo  França Fróes</t>
  </si>
  <si>
    <t>00526300302</t>
  </si>
  <si>
    <t>povoado Juncal SN / Sem Referencia: Rua: Emídio Quites, 610 Bairro: Lourdes - CEP 65208000 - Santa Helena, Maranhão</t>
  </si>
  <si>
    <t>Santa Helena</t>
  </si>
  <si>
    <t>65208000</t>
  </si>
  <si>
    <t>22 de janeiro | 23:51</t>
  </si>
  <si>
    <t>26 de janeiro | 15:23</t>
  </si>
  <si>
    <t>MEL00003206306101</t>
  </si>
  <si>
    <t>2000004975937180</t>
  </si>
  <si>
    <t>PAR442056</t>
  </si>
  <si>
    <t>MLB3084722295</t>
  </si>
  <si>
    <t>Par Bandeja Dianteira Quantum 1985 A 1988 Sem Pivô</t>
  </si>
  <si>
    <t>andre valmir  drumm</t>
  </si>
  <si>
    <t>CPF 07930804950</t>
  </si>
  <si>
    <t>Rua Da Rodoviaria 42, Cunha Porã - CEP: 89890000, Santa Catarina</t>
  </si>
  <si>
    <t>07930804950</t>
  </si>
  <si>
    <t>avenida castelo branco 597 / Referencia: casa com gramado grande na frente - CEP 89874000 - centro, Maravilha, Santa Catarina</t>
  </si>
  <si>
    <t>Maravilha</t>
  </si>
  <si>
    <t>89874000</t>
  </si>
  <si>
    <t>24 de janeiro | 02:20</t>
  </si>
  <si>
    <t>25 de janeiro | 10:38</t>
  </si>
  <si>
    <t>MEL00003212150716</t>
  </si>
  <si>
    <t>2000004975916538</t>
  </si>
  <si>
    <t>Leandro Teixeira do Nascimento</t>
  </si>
  <si>
    <t>11064877702</t>
  </si>
  <si>
    <t>Rua Siriema 78 / Referencia: casa vermelha - CEP 27257580 - Roma, Volta Redonda, Rio de Janeiro</t>
  </si>
  <si>
    <t>27257580</t>
  </si>
  <si>
    <t>22 de janeiro | 18:03</t>
  </si>
  <si>
    <t>24 de janeiro | 10:36</t>
  </si>
  <si>
    <t>MEL00003206266820</t>
  </si>
  <si>
    <t>2000004975141760</t>
  </si>
  <si>
    <t>bruna layanny</t>
  </si>
  <si>
    <t>01357319339</t>
  </si>
  <si>
    <t>Avenida JK 78 / casa Referencia: Mercearia da Edna - CEP 65950000 - Sítio dos Ingleses, Barra do Corda, Maranhão</t>
  </si>
  <si>
    <t>22 de janeiro | 01:37</t>
  </si>
  <si>
    <t>MEL00003205767403</t>
  </si>
  <si>
    <t>2000004975140626</t>
  </si>
  <si>
    <t>Regina Célia Borsari Marinho</t>
  </si>
  <si>
    <t>46304332874</t>
  </si>
  <si>
    <t>Rua Cinco 274 / Casa Referencia: casa - CEP 15430000 - centro, Altair, São Paulo</t>
  </si>
  <si>
    <t>Altair</t>
  </si>
  <si>
    <t>15430000</t>
  </si>
  <si>
    <t>22 de janeiro | 19:24</t>
  </si>
  <si>
    <t>23 de janeiro | 16:05</t>
  </si>
  <si>
    <t>MEL00003205761973</t>
  </si>
  <si>
    <t>2000004975066166</t>
  </si>
  <si>
    <t>MLB2816519971</t>
  </si>
  <si>
    <t>jefferson Luiz</t>
  </si>
  <si>
    <t>CPF 55820552822</t>
  </si>
  <si>
    <t>Rua Franca 251 - Casa 3, Embu das Artes - CEP: 06823350, São Paulo</t>
  </si>
  <si>
    <t>55820552822</t>
  </si>
  <si>
    <t>Rua Moura 13 / CEP 06820280 - Jardim Emílio Carlos, Embu das Artes, São Paulo</t>
  </si>
  <si>
    <t>06820280</t>
  </si>
  <si>
    <t>23 de janeiro | 15:51</t>
  </si>
  <si>
    <t>23 de janeiro | 18:00</t>
  </si>
  <si>
    <t>KADU MOURA</t>
  </si>
  <si>
    <t>41985185549</t>
  </si>
  <si>
    <t>2000004975064354</t>
  </si>
  <si>
    <t>Devolvido dia 27 de Janeiro</t>
  </si>
  <si>
    <t>yago pierine</t>
  </si>
  <si>
    <t>CPF 41098735846</t>
  </si>
  <si>
    <t>Rua do Árbitro 82, São Paulo - CEP: 03734160, São Paulo</t>
  </si>
  <si>
    <t>41098735846</t>
  </si>
  <si>
    <t>27 de janeiro | 13:36</t>
  </si>
  <si>
    <t>MEL00003230770250</t>
  </si>
  <si>
    <t>2000004151288977</t>
  </si>
  <si>
    <t>Antonio doSantos Silva</t>
  </si>
  <si>
    <t>02870666578</t>
  </si>
  <si>
    <t>Rua Sete de Janeiro 72 / supermercad tropical Referencia: entregar no supermercado tropical - CEP 40313170 - Cidade Nova, Salvador, Bahia</t>
  </si>
  <si>
    <t>40313170</t>
  </si>
  <si>
    <t>22 de janeiro | 22:56</t>
  </si>
  <si>
    <t>23 de janeiro | 11:40</t>
  </si>
  <si>
    <t>MEL00003205691263</t>
  </si>
  <si>
    <t>2000004975005402</t>
  </si>
  <si>
    <t>Mauro Martins Macieira</t>
  </si>
  <si>
    <t>95310940715</t>
  </si>
  <si>
    <t>Rua Paula Nei 152 / Loja - CEP 21760035 - Realengo, Rio de Janeiro, Rio de Janeiro</t>
  </si>
  <si>
    <t>21760035</t>
  </si>
  <si>
    <t>23 de janeiro | 12:26</t>
  </si>
  <si>
    <t>MEL00003205679694</t>
  </si>
  <si>
    <t>2000004151107199</t>
  </si>
  <si>
    <t>Edilson Pereira de barros</t>
  </si>
  <si>
    <t>CPF 30227109848</t>
  </si>
  <si>
    <t>Rua Maria Magdalena Venzol 350 - Casa, São Bernardo do Campo - CEP: 09831450, São Paulo</t>
  </si>
  <si>
    <t>30227109848</t>
  </si>
  <si>
    <t>Avenida Francisco Finco 59 / casa Referencia: dn valdira - CEP 09831160 - Dos Finco, São Bernardo do Campo, São Paulo</t>
  </si>
  <si>
    <t>09831160</t>
  </si>
  <si>
    <t>24 de janeiro | 01:25</t>
  </si>
  <si>
    <t>24 de janeiro | 14:14</t>
  </si>
  <si>
    <t>MEL00003212159731</t>
  </si>
  <si>
    <t>2000004151022551</t>
  </si>
  <si>
    <t>Fernando Silva Ribeiro</t>
  </si>
  <si>
    <t>CPF 03745998669</t>
  </si>
  <si>
    <t>Avenida Minas Gerais 1428 - Minas Frutas e Verduras, Araguari - CEP: 38440042, Minas Gerais</t>
  </si>
  <si>
    <t>03745998669</t>
  </si>
  <si>
    <t>31 de janeiro | 10:56</t>
  </si>
  <si>
    <t>MEL00003238787978</t>
  </si>
  <si>
    <t>2000004150967053</t>
  </si>
  <si>
    <t>MLB2109056204</t>
  </si>
  <si>
    <t>Par De Kit Pino Guia Bucha Pinça Freio Vw Gol G1 Até G6</t>
  </si>
  <si>
    <t>WELLINGTON JUNIO MORAES</t>
  </si>
  <si>
    <t>CPF 00701789689</t>
  </si>
  <si>
    <t>RUA BELEM 116 - AP. 502 BLOCO 1, Belo Horizonte - CEP: 30285010, Minas Gerais</t>
  </si>
  <si>
    <t>00701789689</t>
  </si>
  <si>
    <t>Rua Belém 116 / Apartamento 502 Bloco 1 Ala A - CEP 30285010 - Pompéia, Belo Horizonte, Minas Gerais</t>
  </si>
  <si>
    <t>30285010</t>
  </si>
  <si>
    <t>23 de janeiro | 22:21</t>
  </si>
  <si>
    <t>24 de janeiro | 17:33</t>
  </si>
  <si>
    <t>MEL00003212147288</t>
  </si>
  <si>
    <t>2000004974121978</t>
  </si>
  <si>
    <t>José Carlos</t>
  </si>
  <si>
    <t>17562425779</t>
  </si>
  <si>
    <t>Rua Barcelos Domingos 104 / Blco 01 Apto 504 - CEP 23080020 - Campo Grande, Rio de Janeiro, Rio de Janeiro</t>
  </si>
  <si>
    <t>23080020</t>
  </si>
  <si>
    <t>MEL00003205157750</t>
  </si>
  <si>
    <t>2000004974113098</t>
  </si>
  <si>
    <t>Lucas Marinho</t>
  </si>
  <si>
    <t>06152661340</t>
  </si>
  <si>
    <t>Avenida Presidente Castelo Branco 4521 / COMERCIO Referencia: PEIXOTO PEÇAS ENFRENTE AO BANCO NORDESTE - CEP 62880381 - Centro, Horizonte, Ceará</t>
  </si>
  <si>
    <t>Horizonte</t>
  </si>
  <si>
    <t>62880381</t>
  </si>
  <si>
    <t>24 de janeiro | 15:20</t>
  </si>
  <si>
    <t>MEL00003205149238</t>
  </si>
  <si>
    <t>2000004150865823</t>
  </si>
  <si>
    <t>Rosana Cristina</t>
  </si>
  <si>
    <t>08323590680</t>
  </si>
  <si>
    <t>Alameda Andorinhas 81 / oficina Stop Car 1.8 Referencia: oficina Stop Car 1.8 - CEP 33809015 - Jardim Colonial, Ribeirão das Neves, Minas Gerais</t>
  </si>
  <si>
    <t>33809015</t>
  </si>
  <si>
    <t>22 de janeiro | 15:59</t>
  </si>
  <si>
    <t>23 de janeiro | 13:48</t>
  </si>
  <si>
    <t>MEL00003205092986</t>
  </si>
  <si>
    <t>2000004973950546</t>
  </si>
  <si>
    <t>Chegou em 22 de janeiro</t>
  </si>
  <si>
    <t>Silva Almeida</t>
  </si>
  <si>
    <t>14525802863</t>
  </si>
  <si>
    <t>Rua Tangará 142 / 142 - casa2 Referencia: Edmilson - CEP 07406380 - Vila Arujá, Arujá, São Paulo</t>
  </si>
  <si>
    <t>07406380</t>
  </si>
  <si>
    <t>21 de janeiro | 23:26</t>
  </si>
  <si>
    <t>22 de janeiro | 09:19</t>
  </si>
  <si>
    <t>MEL00003205058087</t>
  </si>
  <si>
    <t>2000004150813367</t>
  </si>
  <si>
    <t>Sergio Loureiro</t>
  </si>
  <si>
    <t>01460001885</t>
  </si>
  <si>
    <t>Rua da Manilha 76 / barbearia Referencia: barbearia de folgado - CEP 45445000 - centro, Camamu, Bahia</t>
  </si>
  <si>
    <t>Camamu</t>
  </si>
  <si>
    <t>45445000</t>
  </si>
  <si>
    <t>24 de janeiro | 13:46</t>
  </si>
  <si>
    <t>MEL00003205021082</t>
  </si>
  <si>
    <t>2000004973819954</t>
  </si>
  <si>
    <t>jessica roseane de sa monte siao</t>
  </si>
  <si>
    <t>39620792890</t>
  </si>
  <si>
    <t>Rua Monte Pamir 287 / CEP 12460000 - monte carlo, Campos do Jordão, São Paulo</t>
  </si>
  <si>
    <t>Campos do Jordão</t>
  </si>
  <si>
    <t>12460000</t>
  </si>
  <si>
    <t>21 de janeiro | 23:31</t>
  </si>
  <si>
    <t>22 de janeiro | 15:07</t>
  </si>
  <si>
    <t>MEL00003204977091</t>
  </si>
  <si>
    <t>2000004150736579</t>
  </si>
  <si>
    <t>Orlando de Souza Alves Alves</t>
  </si>
  <si>
    <t>01220517771</t>
  </si>
  <si>
    <t>Rua Manuel Fernandes Branco 261 / Casa 1 Referencia: casa 1 - CEP 21921310 - Jardim Carioca, Rio de Janeiro, Rio de Janeiro</t>
  </si>
  <si>
    <t>21921310</t>
  </si>
  <si>
    <t>22 de janeiro | 15:47</t>
  </si>
  <si>
    <t>23 de janeiro | 21:43</t>
  </si>
  <si>
    <t>MEL00003204907537</t>
  </si>
  <si>
    <t>2000004973710242</t>
  </si>
  <si>
    <t>Marcos Souza</t>
  </si>
  <si>
    <t>02948539870</t>
  </si>
  <si>
    <t>Alamedas Das Rosas 99 / casa - CEP 16920000 - Eldorado Park Castilho SP, Castilho, São Paulo</t>
  </si>
  <si>
    <t>21 de janeiro | 19:22</t>
  </si>
  <si>
    <t>22 de janeiro | 14:27</t>
  </si>
  <si>
    <t>MEL00003204901202</t>
  </si>
  <si>
    <t>2000004973675854</t>
  </si>
  <si>
    <t>Maria Clara Buosi</t>
  </si>
  <si>
    <t>51922323845</t>
  </si>
  <si>
    <t>Rua José Augusto de Silveira 122 / CEP 07500000 - Santa Isabel, São Paulo</t>
  </si>
  <si>
    <t>22 de janeiro | 01:12</t>
  </si>
  <si>
    <t>22 de janeiro | 14:36</t>
  </si>
  <si>
    <t>MEL00003204885089</t>
  </si>
  <si>
    <t>2000004973647876</t>
  </si>
  <si>
    <t>MLB2222138802</t>
  </si>
  <si>
    <t>4 Kits Pino Bucha Dobradiça Porta Pampa 1994</t>
  </si>
  <si>
    <t>Cesar Cagnoni</t>
  </si>
  <si>
    <t>39609665802</t>
  </si>
  <si>
    <t>Rua Joaquim Leme do Prado 187 / CEP 13732590 - Conjunto Habitacional Gabriel do Ó, Mococa, São Paulo</t>
  </si>
  <si>
    <t>13732590</t>
  </si>
  <si>
    <t>21 de janeiro | 23:15</t>
  </si>
  <si>
    <t>22 de janeiro | 14:16</t>
  </si>
  <si>
    <t>MEL00003204862396</t>
  </si>
  <si>
    <t>2000004973620330</t>
  </si>
  <si>
    <t>Rodrigo Rodrigues ramoa castagna</t>
  </si>
  <si>
    <t>31660705835</t>
  </si>
  <si>
    <t>Rua Itaiópolis 242 / CEP 07123430 - Jardim Santa Cecília, Guarulhos, São Paulo</t>
  </si>
  <si>
    <t>07123430</t>
  </si>
  <si>
    <t>22 de janeiro | 01:46</t>
  </si>
  <si>
    <t>22 de janeiro | 18:30</t>
  </si>
  <si>
    <t>MEL00003204850451</t>
  </si>
  <si>
    <t>2000004150692063</t>
  </si>
  <si>
    <t>Vinícius Nunes</t>
  </si>
  <si>
    <t>27182227860</t>
  </si>
  <si>
    <t>Rua Margarete Gimenes Corrêa 491 / Antiga 12-491ou494-B Referencia: Antiga Rua 12, N 491 ou 494 - B - CEP 13178360 - Parque Residencial Salerno (Nova Veneza), Sumaré, São Paulo</t>
  </si>
  <si>
    <t>13178360</t>
  </si>
  <si>
    <t>22 de janeiro | 02:34</t>
  </si>
  <si>
    <t>22 de janeiro | 10:19</t>
  </si>
  <si>
    <t>MEL00003204839610</t>
  </si>
  <si>
    <t>2000004973449684</t>
  </si>
  <si>
    <t>Ronei Jose Da Costa</t>
  </si>
  <si>
    <t>03941782541</t>
  </si>
  <si>
    <t>Rua Alto do Cruzeiro 98 / Referencia: Casa - CEP 48500000 - Euclides da Cunha, Bahia</t>
  </si>
  <si>
    <t>Euclides da Cunha</t>
  </si>
  <si>
    <t>48500000</t>
  </si>
  <si>
    <t>23 de janeiro | 15:12</t>
  </si>
  <si>
    <t>26 de janeiro | 15:53</t>
  </si>
  <si>
    <t>MEL00003204736906</t>
  </si>
  <si>
    <t>2000004973431286</t>
  </si>
  <si>
    <t>winta martins</t>
  </si>
  <si>
    <t>07283981411</t>
  </si>
  <si>
    <t>Rua Lúcia Domenici Murcia 240 / Referencia: fraça gais - CEP 14161385 - Jardim Gimenez, Sertãozinho, São Paulo</t>
  </si>
  <si>
    <t>14161385</t>
  </si>
  <si>
    <t>22 de janeiro | 11:15</t>
  </si>
  <si>
    <t>MEL00003204728243</t>
  </si>
  <si>
    <t>2000004973429484</t>
  </si>
  <si>
    <t>MLB2152569813</t>
  </si>
  <si>
    <t>Par De Kit Pino Guia Bucha Pinça Freio Palio G1 G2 G3 G4</t>
  </si>
  <si>
    <t>Thiago Moreira</t>
  </si>
  <si>
    <t>CPF 00311142370</t>
  </si>
  <si>
    <t>firmino correia de mello 174 - proximo a assembleia de Deus, catende - CEP: 55400000, Pernambuco</t>
  </si>
  <si>
    <t>00311142370</t>
  </si>
  <si>
    <t>Rua Professor Audicéia Maria 69 / casa Referencia: próximo ao campo - CEP 55400000 - nova catende, Catende, Pernambuco</t>
  </si>
  <si>
    <t>Catende</t>
  </si>
  <si>
    <t>55400000</t>
  </si>
  <si>
    <t>23 de janeiro | 23:31</t>
  </si>
  <si>
    <t>25 de janeiro | 08:24</t>
  </si>
  <si>
    <t>MEL00003212144390</t>
  </si>
  <si>
    <t>2000004973390922</t>
  </si>
  <si>
    <t>Julio Cesar</t>
  </si>
  <si>
    <t>45278620811</t>
  </si>
  <si>
    <t>Avenida São Francisco de Assis 500 / Aeroporto Referencia: entregar no aeroclube de Bragança Paulista - CEP 12916402 - Lagos de Santa Helena, Bragança Paulista, São Paulo</t>
  </si>
  <si>
    <t>12916402</t>
  </si>
  <si>
    <t>22 de janeiro | 00:34</t>
  </si>
  <si>
    <t>22 de janeiro | 12:32</t>
  </si>
  <si>
    <t>MEL00003204711342</t>
  </si>
  <si>
    <t>2000004973384656</t>
  </si>
  <si>
    <t>Damião Andrade Santos</t>
  </si>
  <si>
    <t>05658532523</t>
  </si>
  <si>
    <t>Avenida Francisco de Paula Quintanilha Ribeiro 280 / portaria Referencia: fica atrás do terminal Jabaquara - CEP 04330020 - Vila Campestre, São Paulo, São Paulo</t>
  </si>
  <si>
    <t>04330020</t>
  </si>
  <si>
    <t>22 de janeiro | 00:33</t>
  </si>
  <si>
    <t>22 de janeiro | 09:53</t>
  </si>
  <si>
    <t>MEL00003204699705</t>
  </si>
  <si>
    <t>2000004973332632</t>
  </si>
  <si>
    <t>MLB2748587310</t>
  </si>
  <si>
    <t>Mariana Meneses</t>
  </si>
  <si>
    <t>02594616524</t>
  </si>
  <si>
    <t>Avenida Industrial Urbana SN / Praia Penhabl15ap402 Referencia: Cond Praia da Penha Bl 15 apt 402cond. em frente campo de futebol de grama. - CEP 42800926 - Industrial, Camaçari, Bahia</t>
  </si>
  <si>
    <t>42800926</t>
  </si>
  <si>
    <t>21 de janeiro | 23:02</t>
  </si>
  <si>
    <t>MEL00003204669874</t>
  </si>
  <si>
    <t>2000004973340202</t>
  </si>
  <si>
    <t>jose batista silvestre</t>
  </si>
  <si>
    <t>72316632815</t>
  </si>
  <si>
    <t>Rua Vagner de Souza 320 / casa um fundos - CEP 13205450 - Santa Gertrudes, Jundiaí, São Paulo</t>
  </si>
  <si>
    <t>13205450</t>
  </si>
  <si>
    <t>22 de janeiro | 01:58</t>
  </si>
  <si>
    <t>22 de janeiro | 12:11</t>
  </si>
  <si>
    <t>MEL00003204669322</t>
  </si>
  <si>
    <t>2000004973189420</t>
  </si>
  <si>
    <t>MLB2221375462</t>
  </si>
  <si>
    <t>4 Kits Pino Dobradiça Porta  Ld Le Elba 1989 1990</t>
  </si>
  <si>
    <t>Cicero Matias</t>
  </si>
  <si>
    <t>CPF 02068178435</t>
  </si>
  <si>
    <t>marta maria correia de lima SN - posto shell, Rio Largo - CEP: 57100000, Alagoas</t>
  </si>
  <si>
    <t>02068178435</t>
  </si>
  <si>
    <t>Rua Manoel Tenório Lins SN / CEP 57690000 - Atalaia, Alagoas</t>
  </si>
  <si>
    <t>Atalaia</t>
  </si>
  <si>
    <t>57690000</t>
  </si>
  <si>
    <t>MEL00003212141899</t>
  </si>
  <si>
    <t>2000004973171738</t>
  </si>
  <si>
    <t>MLB3025139827</t>
  </si>
  <si>
    <t>Terminal Cabo Trambulador Engate 13mm Grand Siena 2014 2015</t>
  </si>
  <si>
    <t>Nilson Antonio Assoni</t>
  </si>
  <si>
    <t>CPF 39514048687</t>
  </si>
  <si>
    <t>Via Acesso Antônio B. Pachola 1 - Caixa Postal 132, Descalvado - CEP: 13690000, São Paulo</t>
  </si>
  <si>
    <t>39514048687</t>
  </si>
  <si>
    <t>Rua Sebastião Roberto Traldi 101 / Caixa Postal 132 Referencia: Caixa Postal 132 - CEP 13690000 - parque Universitário, Descalvado, São Paulo</t>
  </si>
  <si>
    <t>Descalvado</t>
  </si>
  <si>
    <t>13690000</t>
  </si>
  <si>
    <t>24 de janeiro | 00:47</t>
  </si>
  <si>
    <t>24 de janeiro | 10:54</t>
  </si>
  <si>
    <t>MEL00003212134154</t>
  </si>
  <si>
    <t>2000004973078098</t>
  </si>
  <si>
    <t>Teresa Alice Moradillo</t>
  </si>
  <si>
    <t>81174977787</t>
  </si>
  <si>
    <t>Rua Amaral 114 / casa 5 - CEP 20541155 - Andaraí, Rio de Janeiro, Rio de Janeiro</t>
  </si>
  <si>
    <t>20541155</t>
  </si>
  <si>
    <t>21 de janeiro | 18:11</t>
  </si>
  <si>
    <t>22 de janeiro | 15:00</t>
  </si>
  <si>
    <t>MEL00003204510075</t>
  </si>
  <si>
    <t>2000004972992004</t>
  </si>
  <si>
    <t>Isac Lisboa</t>
  </si>
  <si>
    <t>03094717020</t>
  </si>
  <si>
    <t>Rua Inácia da Silva 1687 / casa Referencia: Casa com portão branco - CEP 95320000 - são João bosco, Nova Prata, Rio Grande do Sul</t>
  </si>
  <si>
    <t>Nova Prata</t>
  </si>
  <si>
    <t>95320000</t>
  </si>
  <si>
    <t>23 de janeiro | 14:27</t>
  </si>
  <si>
    <t>24 de janeiro | 13:32</t>
  </si>
  <si>
    <t>MEL00003204460434</t>
  </si>
  <si>
    <t>2000004972996230</t>
  </si>
  <si>
    <t>Diego Malta</t>
  </si>
  <si>
    <t>35336098809</t>
  </si>
  <si>
    <t>Rua San Diego 125 / casa fundo - CEP 08584200 - Parque Residencial Califórnia, Itaquaquecetuba, São Paulo</t>
  </si>
  <si>
    <t>08584200</t>
  </si>
  <si>
    <t>23 de janeiro | 12:52</t>
  </si>
  <si>
    <t>MEL00003204462009</t>
  </si>
  <si>
    <t>2000004972951448</t>
  </si>
  <si>
    <t>francisca fabiana mendes</t>
  </si>
  <si>
    <t>16316054882</t>
  </si>
  <si>
    <t>Rua Pioneiro João Faustino dos Santos 510 / CEP 87053150 - Jardim Ipanema, Maringá, Paraná</t>
  </si>
  <si>
    <t>87053150</t>
  </si>
  <si>
    <t>23 de janeiro | 13:03</t>
  </si>
  <si>
    <t>24 de janeiro | 12:05</t>
  </si>
  <si>
    <t>MEL00003204435407</t>
  </si>
  <si>
    <t>2000004972902576</t>
  </si>
  <si>
    <t>Richard Inacio</t>
  </si>
  <si>
    <t>40180763806</t>
  </si>
  <si>
    <t>Rua Dante Corsatto 125 / casa - CEP 18605699 - Conjunto Habitacional José Antonio Lungo, Botucatu, São Paulo</t>
  </si>
  <si>
    <t>18605699</t>
  </si>
  <si>
    <t>21 de janeiro | 22:39</t>
  </si>
  <si>
    <t>22 de janeiro | 13:37</t>
  </si>
  <si>
    <t>MEL00003204412892</t>
  </si>
  <si>
    <t>2000004972832110</t>
  </si>
  <si>
    <t>Amália De Paula</t>
  </si>
  <si>
    <t>39471378850</t>
  </si>
  <si>
    <t>Avenida Bandeirantes 1600 / Apartamento 33 Referencia: Prédio perto da escola "Estadão" - CEP 12072000 - Residencial Sítio Santo Antônio, Taubaté, São Paulo</t>
  </si>
  <si>
    <t>12072000</t>
  </si>
  <si>
    <t>22 de janeiro | 00:22</t>
  </si>
  <si>
    <t>22 de janeiro | 13:43</t>
  </si>
  <si>
    <t>MEL00003204380243</t>
  </si>
  <si>
    <t>2000004972830762</t>
  </si>
  <si>
    <t>MLB3003320011</t>
  </si>
  <si>
    <t>Cabo De Engate Linea 2009 A 2014</t>
  </si>
  <si>
    <t>Jurandi Oliveira</t>
  </si>
  <si>
    <t>CPF 94246157520</t>
  </si>
  <si>
    <t>Povoado Boa Vista Do Canal 100 - Casa, Cafarnaum - CEP: 44880000, Bahia</t>
  </si>
  <si>
    <t>94246157520</t>
  </si>
  <si>
    <t>2000004972790220</t>
  </si>
  <si>
    <t>2000004150303189</t>
  </si>
  <si>
    <t>Dhonatan Henrik</t>
  </si>
  <si>
    <t>10680822917</t>
  </si>
  <si>
    <t>Rua Santa Inês 557 / CEP 88380000 - Balneário Piçarras, Santa Catarina</t>
  </si>
  <si>
    <t>Balneário Piçarras</t>
  </si>
  <si>
    <t>88380000</t>
  </si>
  <si>
    <t>23 de janeiro | 17:08</t>
  </si>
  <si>
    <t>MEL00003204290888</t>
  </si>
  <si>
    <t>2000004972671004</t>
  </si>
  <si>
    <t>João Oliveira prado</t>
  </si>
  <si>
    <t>CPF 05844547837</t>
  </si>
  <si>
    <t>general lima de figueiredo 233, Bauru - CEP: 17057430, São Paulo</t>
  </si>
  <si>
    <t>05844547837</t>
  </si>
  <si>
    <t>Rua Joaquim da Conceição Mattos 233 / Referencia: casa de esquina sem muro, perto do bar do sirso - CEP 17057360 - Vila Dutra, Bauru, São Paulo</t>
  </si>
  <si>
    <t>17057360</t>
  </si>
  <si>
    <t>24 de janeiro | 01:47</t>
  </si>
  <si>
    <t>MEL00003212129816</t>
  </si>
  <si>
    <t>2000004972663688</t>
  </si>
  <si>
    <t>Francisco Diego de Melo</t>
  </si>
  <si>
    <t>00974311332</t>
  </si>
  <si>
    <t>Rua João Buzzi 87 / Banpara Referencia: Agência Banpara - CEP 68632000 - centro, Ulianópolis, Pará</t>
  </si>
  <si>
    <t>Ulianópolis</t>
  </si>
  <si>
    <t>68632000</t>
  </si>
  <si>
    <t>24 de janeiro | 00:10</t>
  </si>
  <si>
    <t>28 de janeiro | 09:11</t>
  </si>
  <si>
    <t>MEL00003204260569</t>
  </si>
  <si>
    <t>2000004150244099</t>
  </si>
  <si>
    <t>Dinaldo Junior Soares Correia</t>
  </si>
  <si>
    <t>01081166541</t>
  </si>
  <si>
    <t>Rua São Luís 498 / Referencia: próximo ao mercadinho e padaria santo Antônio - CEP 48002256 - Mangalô, Alagoinhas, Bahia</t>
  </si>
  <si>
    <t>48002256</t>
  </si>
  <si>
    <t>21 de janeiro | 20:15</t>
  </si>
  <si>
    <t>22 de janeiro | 15:42</t>
  </si>
  <si>
    <t>MEL00003204200625</t>
  </si>
  <si>
    <t>2000004972470044</t>
  </si>
  <si>
    <t>gustavo guimaraes</t>
  </si>
  <si>
    <t>06009510732</t>
  </si>
  <si>
    <t>Rua Nelson Mandela 17 / Bairro Tangará - CEP 28921217 - Caminho de Búzios, Cabo Frio, Rio de Janeiro</t>
  </si>
  <si>
    <t>Cabo Frio</t>
  </si>
  <si>
    <t>28921217</t>
  </si>
  <si>
    <t>21 de janeiro | 19:53</t>
  </si>
  <si>
    <t>24 de janeiro | 13:12</t>
  </si>
  <si>
    <t>MEL00003204149703</t>
  </si>
  <si>
    <t>2000004972425704</t>
  </si>
  <si>
    <t>5705</t>
  </si>
  <si>
    <t>MLB2807911944</t>
  </si>
  <si>
    <t>Bieleta Dianteira C4 De 2009 A 2013</t>
  </si>
  <si>
    <t>ROMERIO MARQUES</t>
  </si>
  <si>
    <t>CPF 61003506100</t>
  </si>
  <si>
    <t>QNP 16 CONJUNTO J CASA 38, Brasília - CEP: 72231610, Distrito Federal</t>
  </si>
  <si>
    <t>61003506100</t>
  </si>
  <si>
    <t>PRACA CNA 1 LOTE 16 1 / LOJA 01 - CEP 72110015 - Brasília, Distrito Federal</t>
  </si>
  <si>
    <t>72110015</t>
  </si>
  <si>
    <t>24 de janeiro | 04:22</t>
  </si>
  <si>
    <t>25 de janeiro | 11:40</t>
  </si>
  <si>
    <t>MEL00003212127497</t>
  </si>
  <si>
    <t>https://myaccount.mercadolivre.com.br/shipments/41984054793/detail</t>
  </si>
  <si>
    <t>2000004972394688</t>
  </si>
  <si>
    <t>Suelen cristina</t>
  </si>
  <si>
    <t>39477557838</t>
  </si>
  <si>
    <t>Rua Flaminio Levy 245 / 88 - CEP 11085080 - Saboó, Santos, São Paulo</t>
  </si>
  <si>
    <t>11085080</t>
  </si>
  <si>
    <t>22 de janeiro | 01:40</t>
  </si>
  <si>
    <t>22 de janeiro | 10:41</t>
  </si>
  <si>
    <t>MEL00003204112125</t>
  </si>
  <si>
    <t>2000004972385512</t>
  </si>
  <si>
    <t>ROBERTO QUAIOTTI</t>
  </si>
  <si>
    <t>01618772813</t>
  </si>
  <si>
    <t>Rua Laércio Masson 10 / Referencia: a entrega será feita no bar do alemão. - CEP 14490000 - Centro, Rifaina, São Paulo</t>
  </si>
  <si>
    <t>Rifaina</t>
  </si>
  <si>
    <t>14490000</t>
  </si>
  <si>
    <t>21 de janeiro | 14:33</t>
  </si>
  <si>
    <t>24 de janeiro | 13:36</t>
  </si>
  <si>
    <t>MEL00003204105383</t>
  </si>
  <si>
    <t>2000004972309736</t>
  </si>
  <si>
    <t>thayna Cristine</t>
  </si>
  <si>
    <t>CPF 13884699601</t>
  </si>
  <si>
    <t>Av Barão do Rio Branco 1000 - Hotel , Uberaba - CEP: 38020300, Minas Gerais</t>
  </si>
  <si>
    <t>13884699601</t>
  </si>
  <si>
    <t>Rua Florianópolis 319 / CEP 38061350 - Santa Marta, Uberaba, Minas Gerais</t>
  </si>
  <si>
    <t>38061350</t>
  </si>
  <si>
    <t>24 de janeiro | 04:57</t>
  </si>
  <si>
    <t>25 de janeiro | 12:43</t>
  </si>
  <si>
    <t>MEL00003212126274</t>
  </si>
  <si>
    <t>2000004972355012</t>
  </si>
  <si>
    <t>MLB2109127579</t>
  </si>
  <si>
    <t>Par De Kit Pino Guia Bucha Pinça Freio Vw Golf Audi Audi A3</t>
  </si>
  <si>
    <t>kilson junior</t>
  </si>
  <si>
    <t>04424683184</t>
  </si>
  <si>
    <t>Alameda Progresso 263 / Moinho Brasilia Fone (62)9122-80-50 Aos Cuidados De Eleandra Referencia: Moinho brasilia fone (62)9122-80-50 aos cuidados de eleandra - CEP 74433150 - Esplanada do Anicuns, Goiânia, Goiás</t>
  </si>
  <si>
    <t>74433150</t>
  </si>
  <si>
    <t>21 de janeiro | 17:54</t>
  </si>
  <si>
    <t>MEL00003204086582</t>
  </si>
  <si>
    <t>2000004972345116</t>
  </si>
  <si>
    <t xml:space="preserve">Wilian  Franco Amorim </t>
  </si>
  <si>
    <t>38119469860</t>
  </si>
  <si>
    <t>Rua Mario Maguim 169 / Casa - CEP 13760000 - urbano brochi, Tapiratiba, São Paulo</t>
  </si>
  <si>
    <t>22 de janeiro | 02:29</t>
  </si>
  <si>
    <t>22 de janeiro | 14:25</t>
  </si>
  <si>
    <t>MEL00003204078498</t>
  </si>
  <si>
    <t>2000004972218528</t>
  </si>
  <si>
    <t>Margel Antonio Soares Bresolin</t>
  </si>
  <si>
    <t>04244209026</t>
  </si>
  <si>
    <t>Avenida General Osório 404 / IDEAL INFORMÁTICA Referencia: Margel, Diego ou Vitor recebem as encomendas. - CEP 98005150 - Centro, Cruz Alta, Rio Grande do Sul</t>
  </si>
  <si>
    <t>Cruz Alta</t>
  </si>
  <si>
    <t>98005150</t>
  </si>
  <si>
    <t>21 de janeiro | 19:07</t>
  </si>
  <si>
    <t>24 de janeiro | 10:53</t>
  </si>
  <si>
    <t>MEL00003204004481</t>
  </si>
  <si>
    <t>2000004972179954</t>
  </si>
  <si>
    <t>Dayani Kelly Lima Franco Santana</t>
  </si>
  <si>
    <t>32222411807</t>
  </si>
  <si>
    <t>Avenida João Spagnuolo 1051 / Frente a praça - CEP 16503030 - Pena, Cafelândia, São Paulo</t>
  </si>
  <si>
    <t>Cafelândia</t>
  </si>
  <si>
    <t>16503030</t>
  </si>
  <si>
    <t>21 de janeiro | 18:25</t>
  </si>
  <si>
    <t>22 de janeiro | 11:49</t>
  </si>
  <si>
    <t>MEL00003203996915</t>
  </si>
  <si>
    <t>2000004150069515</t>
  </si>
  <si>
    <t>112132/33</t>
  </si>
  <si>
    <t>MLB3137139726</t>
  </si>
  <si>
    <t>Par Bandeja Dianteira Com Pivô Punto 2008 A 2017</t>
  </si>
  <si>
    <t>Stefany Souza</t>
  </si>
  <si>
    <t>CPF 49083326810</t>
  </si>
  <si>
    <t>Rua quinze 134, Barueri - CEP: 06407030, São Paulo</t>
  </si>
  <si>
    <t>49083326810</t>
  </si>
  <si>
    <t>Rua Capitão Salinas 71 / CEP 06407010 - Vila Universal, Barueri, São Paulo</t>
  </si>
  <si>
    <t>06407010</t>
  </si>
  <si>
    <t>23 de janeiro | 18:55</t>
  </si>
  <si>
    <t>41983917740</t>
  </si>
  <si>
    <t>2000004972107250</t>
  </si>
  <si>
    <t>Everest Sardenberg</t>
  </si>
  <si>
    <t>11673769780</t>
  </si>
  <si>
    <t>Rua Paulo Fernandes Pires 30 / CEP 18280476 - Residencial Ecopark, Tatuí, São Paulo</t>
  </si>
  <si>
    <t>Tatuí</t>
  </si>
  <si>
    <t>18280476</t>
  </si>
  <si>
    <t>21 de janeiro | 14:45</t>
  </si>
  <si>
    <t>23 de janeiro | 20:27</t>
  </si>
  <si>
    <t>MEL00003203934872</t>
  </si>
  <si>
    <t>2000004150046879</t>
  </si>
  <si>
    <t>Patrícia de Bianchi Paulino</t>
  </si>
  <si>
    <t>37485980840</t>
  </si>
  <si>
    <t>Avenida Benedito Rodrigues Lisboa 1201 / Bl 1 Ap 44 Green L.2 Referencia: Cond. Terra Nova Green Life 2 - CEP 15085890 - Jardim Bosque das Vivendas, São José do Rio Preto, São Paulo</t>
  </si>
  <si>
    <t>15085890</t>
  </si>
  <si>
    <t>22 de janeiro | 11:46</t>
  </si>
  <si>
    <t>23 de janeiro | 12:39</t>
  </si>
  <si>
    <t>MEL00003203916028</t>
  </si>
  <si>
    <t>2000004972049782</t>
  </si>
  <si>
    <t>adansfelipe2 adansfelipe2</t>
  </si>
  <si>
    <t>37665870805</t>
  </si>
  <si>
    <t>Benedito Ferreira 227 / CEP 14680000 - São francisco, Jardinópolis, São Paulo</t>
  </si>
  <si>
    <t>21 de janeiro | 22:59</t>
  </si>
  <si>
    <t>22 de janeiro | 11:39</t>
  </si>
  <si>
    <t>MEL00003203902525</t>
  </si>
  <si>
    <t>2000004972036844</t>
  </si>
  <si>
    <t>5110</t>
  </si>
  <si>
    <t>MLB2094866653</t>
  </si>
  <si>
    <t>Bieleta Dianteira Fiat Bravo 2011 Em Diante</t>
  </si>
  <si>
    <t>Eliete Baldi</t>
  </si>
  <si>
    <t>CPF 08425647800</t>
  </si>
  <si>
    <t>Av manoel domingos cravo 880 - Ap 45, São Paulo - CEP: 01321000, São Paulo</t>
  </si>
  <si>
    <t>08425647800</t>
  </si>
  <si>
    <t>Rua Presidente Kennedy 1069 / CEP 11431001 - Vila Santa Rosa, Guarujá, São Paulo</t>
  </si>
  <si>
    <t>11431001</t>
  </si>
  <si>
    <t>24 de janeiro | 02:57</t>
  </si>
  <si>
    <t>24 de janeiro | 12:21</t>
  </si>
  <si>
    <t>MEL00003212123863</t>
  </si>
  <si>
    <t>2000004150021881</t>
  </si>
  <si>
    <t>Wesley Fernandes da Silva</t>
  </si>
  <si>
    <t>38957912886</t>
  </si>
  <si>
    <t>Av. Antonio Vieira Marcondes 117 / Referencia: Antigo 91A - CEP 04467140 - Parque Primavera, São Paulo, São Paulo</t>
  </si>
  <si>
    <t>04467140</t>
  </si>
  <si>
    <t>MEL00003203863595</t>
  </si>
  <si>
    <t>2000004971982120</t>
  </si>
  <si>
    <t>Alexandre Alves dos Santos</t>
  </si>
  <si>
    <t>30601874870</t>
  </si>
  <si>
    <t>Rua Egídio Thomé 3627 / CEP 79610091 - Jardim Alvorada, Três Lagoas, Mato Grosso do Sul</t>
  </si>
  <si>
    <t>Três Lagoas</t>
  </si>
  <si>
    <t>79610091</t>
  </si>
  <si>
    <t>25 de janeiro | 13:10</t>
  </si>
  <si>
    <t>MEL00003203861047</t>
  </si>
  <si>
    <t>2000004971924478</t>
  </si>
  <si>
    <t>Jose A B Maruca</t>
  </si>
  <si>
    <t>03962720880</t>
  </si>
  <si>
    <t>Rua José Bonifácio 129 / casa - CEP 12970000 - Recanto dos Maias, Piracaia, São Paulo</t>
  </si>
  <si>
    <t>Piracaia</t>
  </si>
  <si>
    <t>12970000</t>
  </si>
  <si>
    <t>22 de janeiro | 13:14</t>
  </si>
  <si>
    <t>MEL00003203819304</t>
  </si>
  <si>
    <t>2000004149993525</t>
  </si>
  <si>
    <t>Wendell Xavier</t>
  </si>
  <si>
    <t>CPF 43043463854</t>
  </si>
  <si>
    <t>Rua Flávio Monteiro De Castro 4531 - casa, Praia Grande - CEP: 11714130, São Paulo</t>
  </si>
  <si>
    <t>43043463854</t>
  </si>
  <si>
    <t>Avenida Doutor Pedro Lessa 498 / oficina mecanica - CEP 11025000 - Ponta da Praia, Santos, São Paulo</t>
  </si>
  <si>
    <t>11025000</t>
  </si>
  <si>
    <t>24 de janeiro | 12:02</t>
  </si>
  <si>
    <t>MEL00003212139500</t>
  </si>
  <si>
    <t>2000004971901888</t>
  </si>
  <si>
    <t>Anderson Oliveira</t>
  </si>
  <si>
    <t>CPF 02780288612</t>
  </si>
  <si>
    <t>Jose Honorio Dos Santos 150, Pouso Alegre - CEP: 37553167, Minas Gerais</t>
  </si>
  <si>
    <t>02780288612</t>
  </si>
  <si>
    <t>Rua José Honório dos Santos 150 / lado ímpar - Casa - CEP 37553167 - Altaville, Pouso Alegre, Minas Gerais</t>
  </si>
  <si>
    <t>37553167</t>
  </si>
  <si>
    <t>24 de janeiro | 10:29</t>
  </si>
  <si>
    <t>MEL00003212121612</t>
  </si>
  <si>
    <t>2000004149992657</t>
  </si>
  <si>
    <t>MLB2152582720</t>
  </si>
  <si>
    <t>Edemilson Rodrigues</t>
  </si>
  <si>
    <t>CPF 29380258828</t>
  </si>
  <si>
    <t>Rua Heitor Penteado 176 - Casa, Santo André - CEP: 09171430, São Paulo</t>
  </si>
  <si>
    <t>29380258828</t>
  </si>
  <si>
    <t>Rua Cefas 930 / Casa A Referencia: próximo à pracinha - CEP 32415120 - São Pedro, Ibirité, Minas Gerais</t>
  </si>
  <si>
    <t>Ibirité</t>
  </si>
  <si>
    <t>32415120</t>
  </si>
  <si>
    <t>23 de janeiro | 22:01</t>
  </si>
  <si>
    <t>24 de janeiro | 20:41</t>
  </si>
  <si>
    <t>MEL00003212115913</t>
  </si>
  <si>
    <t>2000004149952501</t>
  </si>
  <si>
    <t>juari ap felix</t>
  </si>
  <si>
    <t>34122529808</t>
  </si>
  <si>
    <t>Rua José Caetano de Melo SN / na praça Referencia: oficina mecânico juka próximo bairro depois de São mateus de Minas - CEP 37650000 - São Mateus de mg, Camanducaia, Minas Gerais</t>
  </si>
  <si>
    <t>Camanducaia</t>
  </si>
  <si>
    <t>37650000</t>
  </si>
  <si>
    <t>22 de janeiro | 21:07</t>
  </si>
  <si>
    <t>23 de janeiro | 15:18</t>
  </si>
  <si>
    <t>MEL00003203723077</t>
  </si>
  <si>
    <t>2000004149936105</t>
  </si>
  <si>
    <t>jhackson carlos xavier</t>
  </si>
  <si>
    <t>CPF 14659779700</t>
  </si>
  <si>
    <t>rua maria geraldina de faria 364 - proximo ao xexel, Alto Rio Novo - CEP: 29760000, Espírito Santo</t>
  </si>
  <si>
    <t>14659779700</t>
  </si>
  <si>
    <t>Centro 881 / Primeiro piso  Referencia: Jh Motopecas em frente o supermercado Santana. - CEP 29820000 - Rua iraci Marques, Água Doce do Norte, Espírito Santo</t>
  </si>
  <si>
    <t>Água Doce do Norte</t>
  </si>
  <si>
    <t>29820000</t>
  </si>
  <si>
    <t>26 de janeiro | 10:33</t>
  </si>
  <si>
    <t>MEL00003212105895</t>
  </si>
  <si>
    <t>2000004971686514</t>
  </si>
  <si>
    <t>Rafael Paiva</t>
  </si>
  <si>
    <t>08671897621</t>
  </si>
  <si>
    <t>32185684</t>
  </si>
  <si>
    <t>MEL00003203609384</t>
  </si>
  <si>
    <t>2000004971638180</t>
  </si>
  <si>
    <t>Chegou em 21 de janeiro</t>
  </si>
  <si>
    <t>andre joaquim de freitas joaquim</t>
  </si>
  <si>
    <t>57679614504</t>
  </si>
  <si>
    <t>Rua Francisco de Assis 71 / apartamento Referencia: entregar portaria .procurar Beti - CEP 41502125 - Jardim das Margaridas, Salvador, Bahia</t>
  </si>
  <si>
    <t>41502125</t>
  </si>
  <si>
    <t>21 de janeiro | 12:08</t>
  </si>
  <si>
    <t>21 de janeiro | 21:11</t>
  </si>
  <si>
    <t>MEL00003203552785</t>
  </si>
  <si>
    <t>2000004971595310</t>
  </si>
  <si>
    <t>Wagner cunha da silva</t>
  </si>
  <si>
    <t>04215868777</t>
  </si>
  <si>
    <t>Rua Basílio da Gama 145 / Torre 3 Apto 702 - CEP 29164355 - Chácara Parreiral, Serra, Espírito Santo</t>
  </si>
  <si>
    <t>29164355</t>
  </si>
  <si>
    <t>21 de janeiro | 23:39</t>
  </si>
  <si>
    <t>24 de janeiro | 15:57</t>
  </si>
  <si>
    <t>MEL00003203503400</t>
  </si>
  <si>
    <t>2000004971490340</t>
  </si>
  <si>
    <t>antonio teixeira</t>
  </si>
  <si>
    <t>89921119915</t>
  </si>
  <si>
    <t>João Paulo segundo 1329 / 43999781828 - CEP 86490000 - vila Domingues, Ribeirão do Pinhal, Paraná</t>
  </si>
  <si>
    <t>Ribeirão do Pinhal</t>
  </si>
  <si>
    <t>86490000</t>
  </si>
  <si>
    <t>22 de janeiro | 18:26</t>
  </si>
  <si>
    <t>23 de janeiro | 17:01</t>
  </si>
  <si>
    <t>MEL00003203457142</t>
  </si>
  <si>
    <t>2000004149779393</t>
  </si>
  <si>
    <t>MLB3091238254</t>
  </si>
  <si>
    <t>Márcia Pereira da Rocha</t>
  </si>
  <si>
    <t>CPF 84747510125</t>
  </si>
  <si>
    <t>Avenida Adelino Pinheiro de Queiroz 385, Alvorada - CEP: 77480000, Tocantins</t>
  </si>
  <si>
    <t>84747510125</t>
  </si>
  <si>
    <t>Alvorada</t>
  </si>
  <si>
    <t>77480000</t>
  </si>
  <si>
    <t>2000004148580955</t>
  </si>
  <si>
    <t>mauricio tedde</t>
  </si>
  <si>
    <t>04115836890</t>
  </si>
  <si>
    <t>rua 21 de novembro 380 / Loja materiais const - CEP 14830000 - centro, Rincão, São Paulo</t>
  </si>
  <si>
    <t>Rincão</t>
  </si>
  <si>
    <t>14830000</t>
  </si>
  <si>
    <t>MEL00003203238362</t>
  </si>
  <si>
    <t>2000004143724271</t>
  </si>
  <si>
    <t>Maria de Jesus de Oliveira Rodrigues</t>
  </si>
  <si>
    <t>03442954355</t>
  </si>
  <si>
    <t>Rua das Flores 92 / mercantil p MENOS Referencia: rua das flores mencatil pague menos ARAGUANA MA - CEP 65368000 - centro, Araguanã, Maranhão</t>
  </si>
  <si>
    <t>Araguanã</t>
  </si>
  <si>
    <t>65368000</t>
  </si>
  <si>
    <t>MEL00003203201947</t>
  </si>
  <si>
    <t>2000004140072469</t>
  </si>
  <si>
    <t>Almir Soreano</t>
  </si>
  <si>
    <t>CPF 67555438534</t>
  </si>
  <si>
    <t>Rua Presidente Médici 358, Barreiras - CEP: 47813482, Bahia</t>
  </si>
  <si>
    <t>67555438534</t>
  </si>
  <si>
    <t>Rua Presidente Médici 358 / Referencia: próximo a escolinha minha infância - CEP 47813482 - Vila Amorim, Barreiras, Bahia</t>
  </si>
  <si>
    <t>47813482</t>
  </si>
  <si>
    <t>24 de janeiro | 03:55</t>
  </si>
  <si>
    <t>26 de janeiro | 10:16</t>
  </si>
  <si>
    <t>MEL00003212108537</t>
  </si>
  <si>
    <t>2000004149595485</t>
  </si>
  <si>
    <t>VALQUIRIA COSTA COMERCIO</t>
  </si>
  <si>
    <t>42524342000150</t>
  </si>
  <si>
    <t>Avenida Antônio Mário de Azevedo SN / entrada cardinot Referencia: Deixa na oficina Gustavo entrada cardinot - CEP 28630590 - Campo do Coelho, Nova Friburgo, Rio de Janeiro</t>
  </si>
  <si>
    <t>28630590</t>
  </si>
  <si>
    <t>25 de janeiro | 10:32</t>
  </si>
  <si>
    <t>MEL00003203009683</t>
  </si>
  <si>
    <t>2000004970705950</t>
  </si>
  <si>
    <t>MLB2797196132</t>
  </si>
  <si>
    <t>Kit Reparo Terminal Cabo De Engate Seleção De Marchas Kwid</t>
  </si>
  <si>
    <t>Renato Pereira</t>
  </si>
  <si>
    <t>73336890187</t>
  </si>
  <si>
    <t>Rua das Acácias 4 / Qd 13- Aurília Curvo Referencia: Antiga Rua PResidencial Aurília Curvo - CEP 78117300 - Cristo Rei, Várzea Grande, Mato Grosso</t>
  </si>
  <si>
    <t>Várzea Grande</t>
  </si>
  <si>
    <t>78117300</t>
  </si>
  <si>
    <t>27 de janeiro | 10:54</t>
  </si>
  <si>
    <t>MEL00003202838997</t>
  </si>
  <si>
    <t>2000004970662630</t>
  </si>
  <si>
    <t>GUSTAVO HENRIQUE</t>
  </si>
  <si>
    <t>70061846651</t>
  </si>
  <si>
    <t>Rua Santa Luzia 191 / CEP 35502858 - Santa Lúcia, Divinópolis, Minas Gerais</t>
  </si>
  <si>
    <t>Divinópolis</t>
  </si>
  <si>
    <t>35502858</t>
  </si>
  <si>
    <t>21 de janeiro | 16:35</t>
  </si>
  <si>
    <t>25 de janeiro | 15:24</t>
  </si>
  <si>
    <t>MEL00003202825299</t>
  </si>
  <si>
    <t>2000004970202890</t>
  </si>
  <si>
    <t>jose alfredo ramos</t>
  </si>
  <si>
    <t>01257254502</t>
  </si>
  <si>
    <t>Avenida Rio Bandeira II 13 / CEP 42803636 - Mangueiral, Camaçari, Bahia</t>
  </si>
  <si>
    <t>42803636</t>
  </si>
  <si>
    <t>21 de janeiro | 00:37</t>
  </si>
  <si>
    <t>21 de janeiro | 12:20</t>
  </si>
  <si>
    <t>MEL00003202547923</t>
  </si>
  <si>
    <t>2000004149239737</t>
  </si>
  <si>
    <t>Mirinho Camp</t>
  </si>
  <si>
    <t>83526714568</t>
  </si>
  <si>
    <t>tiradentes 100 / oficina de mirinho Referencia: oficina de mirinho - CEP 48470000 - centro, Olindina, Bahia</t>
  </si>
  <si>
    <t>Olindina</t>
  </si>
  <si>
    <t>48470000</t>
  </si>
  <si>
    <t>21 de janeiro | 18:42</t>
  </si>
  <si>
    <t>22 de janeiro | 17:38</t>
  </si>
  <si>
    <t>MEL00003202547055</t>
  </si>
  <si>
    <t>2000004149205877</t>
  </si>
  <si>
    <t>Everaldo Baima</t>
  </si>
  <si>
    <t>CPF 86733745372</t>
  </si>
  <si>
    <t>Rua 201 29 - Casa Da Jane Próximo Ao Comercio Do Sr. Antonio, São Luís - CEP: 65058233, Maranhão</t>
  </si>
  <si>
    <t>86733745372</t>
  </si>
  <si>
    <t>Rua dos Amores 09 / Sítio Santa Bárbara Referencia: Prox. A casa da jandira - CEP 65465000 - Centro, Cantanhede, Maranhão</t>
  </si>
  <si>
    <t>Cantanhede</t>
  </si>
  <si>
    <t>65465000</t>
  </si>
  <si>
    <t>24 de janeiro | 05:11</t>
  </si>
  <si>
    <t>26 de janeiro | 10:41</t>
  </si>
  <si>
    <t>MEL00003212096673</t>
  </si>
  <si>
    <t>2000004970036890</t>
  </si>
  <si>
    <t>Chegará entre 10 e 15 de fevereiro. Se houver algum problema, você pode nos avisar quando receber.</t>
  </si>
  <si>
    <t>31 de janeiro | 11:04</t>
  </si>
  <si>
    <t>QC254553365BR</t>
  </si>
  <si>
    <t>2000004970027580</t>
  </si>
  <si>
    <t>MLB2864254975</t>
  </si>
  <si>
    <t>Par Bandeja Peugeot 206 Todos 1999 A 2010</t>
  </si>
  <si>
    <t>Manoel Raimundo dos Santos</t>
  </si>
  <si>
    <t>CPF 01401110851</t>
  </si>
  <si>
    <t>Rua K 93 - BAIRRO Folha Seca, Ubatuba - CEP: 11680000, São Paulo</t>
  </si>
  <si>
    <t>01401110851</t>
  </si>
  <si>
    <t>Rua Ilhas 63 / casa Referencia: estacinamento da hora - CEP 11683010 - Fortaleza, Ubatuba, São Paulo</t>
  </si>
  <si>
    <t>Ubatuba</t>
  </si>
  <si>
    <t>11683010</t>
  </si>
  <si>
    <t>24 de janeiro | 01:02</t>
  </si>
  <si>
    <t>MEL00003212092842</t>
  </si>
  <si>
    <t>2000004149145873</t>
  </si>
  <si>
    <t>Anderson Souza</t>
  </si>
  <si>
    <t>44499293812</t>
  </si>
  <si>
    <t>Rua Maria José Pereira dos Santos 113 / Bairro Vida Nova Referencia: Quarta rua ( vida nova ) - CEP 13145233 - Alto de Pinheiros, Paulínia, São Paulo</t>
  </si>
  <si>
    <t>Paulínia</t>
  </si>
  <si>
    <t>13145233</t>
  </si>
  <si>
    <t>21 de janeiro | 02:22</t>
  </si>
  <si>
    <t>21 de janeiro | 11:40</t>
  </si>
  <si>
    <t>MEL00003202413937</t>
  </si>
  <si>
    <t>2000004969862606</t>
  </si>
  <si>
    <t>Luana Stela</t>
  </si>
  <si>
    <t>46941102845</t>
  </si>
  <si>
    <t>Avenida Marcelo Marcolino 126 / CEP 09370720 - Vila Assis Brasil, Mauá, São Paulo</t>
  </si>
  <si>
    <t>09370720</t>
  </si>
  <si>
    <t>21 de janeiro | 13:18</t>
  </si>
  <si>
    <t>21 de janeiro | 19:19</t>
  </si>
  <si>
    <t>MEL00003202342233</t>
  </si>
  <si>
    <t>2000004969779920</t>
  </si>
  <si>
    <t>Cassia Castor Santos</t>
  </si>
  <si>
    <t>08511992596</t>
  </si>
  <si>
    <t>campo SN / app22 Referencia: Quero que entregue no correio - CEP 48300000 - assentamento Santa Rita, Conde, Bahia</t>
  </si>
  <si>
    <t>Conde</t>
  </si>
  <si>
    <t>48300000</t>
  </si>
  <si>
    <t>22 de janeiro | 11:50</t>
  </si>
  <si>
    <t>MEL00003202303133</t>
  </si>
  <si>
    <t>2000004969716142</t>
  </si>
  <si>
    <t>MLB2826499611</t>
  </si>
  <si>
    <t>Cabo Embreagem Uno Mille Motor 1.0 8v Mpi Fire 2002 A 2004</t>
  </si>
  <si>
    <t>Daniela Carvalho</t>
  </si>
  <si>
    <t>CPF 39532532803</t>
  </si>
  <si>
    <t>Rua Maracanã 165 - casa 1, Várzea Paulista - CEP: 13223540, São Paulo</t>
  </si>
  <si>
    <t>39532532803</t>
  </si>
  <si>
    <t>13223540</t>
  </si>
  <si>
    <t>2000004969627998</t>
  </si>
  <si>
    <t>Mauro Marcio Reis Chagas Marcio</t>
  </si>
  <si>
    <t>CPF 31010253549</t>
  </si>
  <si>
    <t>boa vista 116 - quadra 8 . cam. 3, Simões Filho - CEP: 43700000, Bahia</t>
  </si>
  <si>
    <t>31010253549</t>
  </si>
  <si>
    <t>2000004969628716</t>
  </si>
  <si>
    <t>Viviane Avelino da Silva</t>
  </si>
  <si>
    <t>00637396154</t>
  </si>
  <si>
    <t>rua pedra da tartaruga quadra 17 lote 20 SN / próximo ao azilo Referencia: portão branco fechado - CEP 75980000 - setor são José, Paraúna, Goiás</t>
  </si>
  <si>
    <t>Paraúna</t>
  </si>
  <si>
    <t>75980000</t>
  </si>
  <si>
    <t>21 de janeiro | 12:46</t>
  </si>
  <si>
    <t>24 de janeiro | 15:33</t>
  </si>
  <si>
    <t>MEL00003202205138</t>
  </si>
  <si>
    <t>2000004969579252</t>
  </si>
  <si>
    <t>ELIESER FERNANDO</t>
  </si>
  <si>
    <t>01957156597</t>
  </si>
  <si>
    <t>Rua Mucugê 86 / Casa preta - CEP 45992300 - Universitário, Teixeira de Freitas, Bahia</t>
  </si>
  <si>
    <t>45992300</t>
  </si>
  <si>
    <t>21 de janeiro | 23:43</t>
  </si>
  <si>
    <t>23 de janeiro | 13:23</t>
  </si>
  <si>
    <t>MEL00003202168684</t>
  </si>
  <si>
    <t>2000004969546410</t>
  </si>
  <si>
    <t>Lilian Andreia Leite de Souza</t>
  </si>
  <si>
    <t>08173232792</t>
  </si>
  <si>
    <t>Estrada da Paca 1253 / não Referencia: próximo a Dutra - CEP 26279205 - Riachão, Nova Iguaçu, Rio de Janeiro</t>
  </si>
  <si>
    <t>26279205</t>
  </si>
  <si>
    <t>21 de janeiro | 02:36</t>
  </si>
  <si>
    <t>22 de janeiro | 10:33</t>
  </si>
  <si>
    <t>MEL00003202147080</t>
  </si>
  <si>
    <t>2000004969524548</t>
  </si>
  <si>
    <t>2358</t>
  </si>
  <si>
    <t>MLB2065093286</t>
  </si>
  <si>
    <t>Suporte Coxin Radiador Direito Corsa Frente Montana 2002/12</t>
  </si>
  <si>
    <t>Dione Barbosa</t>
  </si>
  <si>
    <t>08103202908</t>
  </si>
  <si>
    <t>Travessa Gianfranco Bertoni 93 / sobrado - CEP 81920727 - Sítio Cercado, Curitiba, Paraná</t>
  </si>
  <si>
    <t>81920727</t>
  </si>
  <si>
    <t>21 de janeiro | 18:56</t>
  </si>
  <si>
    <t>22 de janeiro | 14:39</t>
  </si>
  <si>
    <t>MEL00003202136600</t>
  </si>
  <si>
    <t>2000004969508590</t>
  </si>
  <si>
    <t>332002/03</t>
  </si>
  <si>
    <t>MLB3111414383</t>
  </si>
  <si>
    <t>Par Bandeja Superior Sem Pivô Chevette 1973 À 1993</t>
  </si>
  <si>
    <t>Ronaldo Moura Cavalcanti</t>
  </si>
  <si>
    <t>CPF 02408596424</t>
  </si>
  <si>
    <t>rua José da Silva Lucena 713 - Escritório comercial, Recife - CEP: 51150430, Pernambuco</t>
  </si>
  <si>
    <t>02408596424</t>
  </si>
  <si>
    <t>Avenida General Newton Cavalcante SN / TORRE 015 AP 02 Referencia: APÓS PRAÇA PRINCIPAL CAMARAGIBE SENTIDO. ALDEIA, (CONDOMINIO IDEAL PORTAL DE ALDEIA) AO LADO ESCOLA TÉCNICA EST. ALCIDES DO NASC - CEP 54753220 - Vila da Inabi, Camaragibe, Pernambuco</t>
  </si>
  <si>
    <t>54753220</t>
  </si>
  <si>
    <t>24 de janeiro | 05:51</t>
  </si>
  <si>
    <t>30 de janeiro | 20:05</t>
  </si>
  <si>
    <t>ML41982806974135551</t>
  </si>
  <si>
    <t>https://www.loggi.com/rastreador/3762947aef/ML41982806974135551</t>
  </si>
  <si>
    <t>2000004969442404</t>
  </si>
  <si>
    <t>mailson sousa</t>
  </si>
  <si>
    <t>11679868497</t>
  </si>
  <si>
    <t>Rua Vicente Vigano 254 / lado bar do bambu Referencia: no açougue - CEP 13835000 - Jardim São paulo, Conchal, São Paulo</t>
  </si>
  <si>
    <t>Conchal</t>
  </si>
  <si>
    <t>13835000</t>
  </si>
  <si>
    <t>21 de janeiro | 02:26</t>
  </si>
  <si>
    <t>21 de janeiro | 13:59</t>
  </si>
  <si>
    <t>MEL00003202084787</t>
  </si>
  <si>
    <t>2000004969384998</t>
  </si>
  <si>
    <t>HERIVELTO ANTUNES</t>
  </si>
  <si>
    <t>CPF 17352194878</t>
  </si>
  <si>
    <t>Embirussu 375 - Penha, Sao Paulo - CEP: 03644000, São Paulo</t>
  </si>
  <si>
    <t>17352194878</t>
  </si>
  <si>
    <t>03644000</t>
  </si>
  <si>
    <t>41982754379</t>
  </si>
  <si>
    <t>2000004148870561</t>
  </si>
  <si>
    <t>Dos Washington Santos Vieira</t>
  </si>
  <si>
    <t>08493334405</t>
  </si>
  <si>
    <t>Rua Jose Luis do Nascimento 121 / casa Referencia: próx Gilberto da van - CEP 59955000 - ilintos, Tenente Ananias, Rio Grande do Norte</t>
  </si>
  <si>
    <t>Tenente Ananias</t>
  </si>
  <si>
    <t>59955000</t>
  </si>
  <si>
    <t>22 de janeiro | 00:05</t>
  </si>
  <si>
    <t>23 de janeiro | 12:03</t>
  </si>
  <si>
    <t>MEL00003202009128</t>
  </si>
  <si>
    <t>2000004969274504</t>
  </si>
  <si>
    <t>Eduardo Altino da Silva Santos</t>
  </si>
  <si>
    <t>97965430959</t>
  </si>
  <si>
    <t>Rua Francisco Marochi 82 / sobrado 12 - CEP 82650160 - Boa Vista, Curitiba, Paraná</t>
  </si>
  <si>
    <t>82650160</t>
  </si>
  <si>
    <t>22 de janeiro | 11:58</t>
  </si>
  <si>
    <t>MEL00003201991328</t>
  </si>
  <si>
    <t>2000004969255364</t>
  </si>
  <si>
    <t>Josie Gasparini</t>
  </si>
  <si>
    <t>28186359850</t>
  </si>
  <si>
    <t>Rua Luís Bigneli 20 / CEP 14270000 - Jd Primavera, Santa Rosa de Viterbo, São Paulo</t>
  </si>
  <si>
    <t>20 de janeiro | 23:06</t>
  </si>
  <si>
    <t>21 de janeiro | 13:23</t>
  </si>
  <si>
    <t>MEL00003201957863</t>
  </si>
  <si>
    <t>2000004969218416</t>
  </si>
  <si>
    <t>Diego Banzatto</t>
  </si>
  <si>
    <t>22672930805</t>
  </si>
  <si>
    <t>Avenida Dois Córregos 4455 / Bloco D Apto 04 - CEP 13423100 - Jardim Nova Iguaçu, Piracicaba, São Paulo</t>
  </si>
  <si>
    <t>13423100</t>
  </si>
  <si>
    <t>23 de janeiro | 15:03</t>
  </si>
  <si>
    <t>MEL00003201933577</t>
  </si>
  <si>
    <t>2000004969135374</t>
  </si>
  <si>
    <t>Gilvanito Silva</t>
  </si>
  <si>
    <t>10715719408</t>
  </si>
  <si>
    <t>Rua Alves Branco 105 / Casa Referencia: Beirando A Linha Do Trem - CEP 26480260 - Rio D'Ouro, Japeri, Rio de Janeiro</t>
  </si>
  <si>
    <t>Japeri</t>
  </si>
  <si>
    <t>26480260</t>
  </si>
  <si>
    <t>21 de janeiro | 18:28</t>
  </si>
  <si>
    <t>22 de janeiro | 12:36</t>
  </si>
  <si>
    <t>MEL00003201875722</t>
  </si>
  <si>
    <t>2000004969052780</t>
  </si>
  <si>
    <t>albery dos santos filho</t>
  </si>
  <si>
    <t>11037391829</t>
  </si>
  <si>
    <t>Rua Doutor Campos Salles 900 / CEP 18025000 - vila assis, Sorocaba, São Paulo</t>
  </si>
  <si>
    <t>18025000</t>
  </si>
  <si>
    <t>22 de janeiro | 02:40</t>
  </si>
  <si>
    <t>22 de janeiro | 13:36</t>
  </si>
  <si>
    <t>MEL00003201829652</t>
  </si>
  <si>
    <t>2000004969019750</t>
  </si>
  <si>
    <t>Chegará entre 30 e 2 de Fevereiro.</t>
  </si>
  <si>
    <t>Gustavo Melo</t>
  </si>
  <si>
    <t>CPF 02127553152</t>
  </si>
  <si>
    <t>Rua T-30 1860 - Apto. 903 Residencial Moema St. Bueno, Goiânia - CEP: 74215060, Goiás</t>
  </si>
  <si>
    <t>02127553152</t>
  </si>
  <si>
    <t>MEL00003252395711</t>
  </si>
  <si>
    <t>2000004968933162</t>
  </si>
  <si>
    <t>HELIO NATAL KUBAIASSI EPP</t>
  </si>
  <si>
    <t>CNPJ 57413320000190</t>
  </si>
  <si>
    <t>Rua Benjamin da Silveira Baldy 55 - Bairro Paulas E Mendes, Piedade - CEP: 18170000, São Paulo</t>
  </si>
  <si>
    <t>57413320000190</t>
  </si>
  <si>
    <t>QC443158713BR</t>
  </si>
  <si>
    <t>2000004968864248</t>
  </si>
  <si>
    <t>Marcelo Miranda</t>
  </si>
  <si>
    <t>28947921823</t>
  </si>
  <si>
    <t>Rua Simone Donatelo 11 / CEP 05792110 - Jardim Leônidas Moreira, São Paulo, São Paulo</t>
  </si>
  <si>
    <t>05792110</t>
  </si>
  <si>
    <t>20 de janeiro | 23:15</t>
  </si>
  <si>
    <t>21 de janeiro | 12:40</t>
  </si>
  <si>
    <t>MEL00003201704332</t>
  </si>
  <si>
    <t>2000004968827318</t>
  </si>
  <si>
    <t>Emerson Mazucato</t>
  </si>
  <si>
    <t>CPF 26326462860</t>
  </si>
  <si>
    <t>Rua Chibata SN - 107, Guarulhos - CEP: 07133040, São Paulo</t>
  </si>
  <si>
    <t>26326462860</t>
  </si>
  <si>
    <t>Rua Chibata 107 / 107 Referencia: casa sobrado verde ou oficina Mazucato - CEP 07133040 - Jardim Bela Vista, Guarulhos, São Paulo</t>
  </si>
  <si>
    <t>07133040</t>
  </si>
  <si>
    <t>THIAGO FREITAS JACINTO</t>
  </si>
  <si>
    <t>41982511513</t>
  </si>
  <si>
    <t>2000004968735370</t>
  </si>
  <si>
    <t>Junior Gibotti</t>
  </si>
  <si>
    <t>29601464840</t>
  </si>
  <si>
    <t>Rua Catanduva 580 / Referencia: Chamar no portão, interfone queimou - CEP 15990486 - Jardim Buscardi, Matão, São Paulo</t>
  </si>
  <si>
    <t>15990486</t>
  </si>
  <si>
    <t>21 de janeiro | 00:25</t>
  </si>
  <si>
    <t>21 de janeiro | 18:34</t>
  </si>
  <si>
    <t>MEL00003201597914</t>
  </si>
  <si>
    <t>2000004968710202</t>
  </si>
  <si>
    <t>Edson  miranda</t>
  </si>
  <si>
    <t>CPF 06503976658</t>
  </si>
  <si>
    <t>Manoel h pereira 195 - Casa, Orizânia - CEP: 36828000, Minas Gerais</t>
  </si>
  <si>
    <t>06503976658</t>
  </si>
  <si>
    <t>Manoel h pereira 195 / Casa Referencia: Rua da Câmarade vereadores - CEP 36828000 - Centro, Orizânia, Minas Gerais</t>
  </si>
  <si>
    <t>Orizânia</t>
  </si>
  <si>
    <t>36828000</t>
  </si>
  <si>
    <t>24 de janeiro | 02:03</t>
  </si>
  <si>
    <t>25 de janeiro | 17:00</t>
  </si>
  <si>
    <t>MEL00003211895497</t>
  </si>
  <si>
    <t>2000004968660214</t>
  </si>
  <si>
    <t>23 de janeiro | 16:15</t>
  </si>
  <si>
    <t>23 de janeiro | 19:08</t>
  </si>
  <si>
    <t>41982438859</t>
  </si>
  <si>
    <t>2000004968628426</t>
  </si>
  <si>
    <t>Brivaldo Silva</t>
  </si>
  <si>
    <t>53436458449</t>
  </si>
  <si>
    <t>Rua Félix Lima Júnior 35 / casa A - CEP 57025200 - Poço, Maceió, Alagoas</t>
  </si>
  <si>
    <t>57025200</t>
  </si>
  <si>
    <t>21 de janeiro | 01:29</t>
  </si>
  <si>
    <t>21 de janeiro | 16:27</t>
  </si>
  <si>
    <t>MEL00003201511403</t>
  </si>
  <si>
    <t>2000004968512588</t>
  </si>
  <si>
    <t>Gildean Ferreira de Lima</t>
  </si>
  <si>
    <t>09208685411</t>
  </si>
  <si>
    <t>Rua Sebastião Agripino da Silva 103 / apartar de Zé filho Referencia: nos apartamentos de Zé filho perto da igreja São Bernardo - CEP 58865000 - Cícero dias 2, São Bento, Paraíba</t>
  </si>
  <si>
    <t>São Bento</t>
  </si>
  <si>
    <t>58865000</t>
  </si>
  <si>
    <t>21 de janeiro | 19:00</t>
  </si>
  <si>
    <t>31 de janeiro | 16:56</t>
  </si>
  <si>
    <t>ML41982376296135551</t>
  </si>
  <si>
    <t>https://www.loggi.com/rastreador/3762947aef/ML41982376296135551</t>
  </si>
  <si>
    <t>2000004968484188</t>
  </si>
  <si>
    <t>Manoel Viera</t>
  </si>
  <si>
    <t>06122049522</t>
  </si>
  <si>
    <t>Rua Da Palma 552 / Referencia: entregar Fernando ou marizete - CEP 48960000 - Destrito Pilar, Jaguarari, Bahia</t>
  </si>
  <si>
    <t>Jaguarari</t>
  </si>
  <si>
    <t>48960000</t>
  </si>
  <si>
    <t>20 de janeiro | 20:20</t>
  </si>
  <si>
    <t>22 de janeiro | 11:38</t>
  </si>
  <si>
    <t>MEL00003201392869</t>
  </si>
  <si>
    <t>2000004968414854</t>
  </si>
  <si>
    <t>Idelson raimundo de Santana Santana</t>
  </si>
  <si>
    <t>62738445500</t>
  </si>
  <si>
    <t>Rua Boa Esperança 136 / Referencia: Rua da Diego veículos - CEP 42809188 - Dois de Julho, Camaçari, Bahia</t>
  </si>
  <si>
    <t>42809188</t>
  </si>
  <si>
    <t>21 de janeiro | 00:28</t>
  </si>
  <si>
    <t>21 de janeiro | 16:36</t>
  </si>
  <si>
    <t>MEL00003201345513</t>
  </si>
  <si>
    <t>2000004968394506</t>
  </si>
  <si>
    <t>Lucas Cavarsan</t>
  </si>
  <si>
    <t>CPF 13155311606</t>
  </si>
  <si>
    <t>Lindolfo Paulino Da Costa 51, Monte Santo de Minas - CEP: 37968000, Minas Gerais</t>
  </si>
  <si>
    <t>13155311606</t>
  </si>
  <si>
    <t>QC644613096BR</t>
  </si>
  <si>
    <t>2000004148354049</t>
  </si>
  <si>
    <t>edevar dos reis</t>
  </si>
  <si>
    <t>96650281972</t>
  </si>
  <si>
    <t>SC-285 620 / Mercado Gisele Referencia: Mercado Gisele - CEP 88930000 - Linha contessi, Turvo, Santa Catarina</t>
  </si>
  <si>
    <t>Turvo</t>
  </si>
  <si>
    <t>88930000</t>
  </si>
  <si>
    <t>20 de janeiro | 23:37</t>
  </si>
  <si>
    <t>23 de janeiro | 11:35</t>
  </si>
  <si>
    <t>MEL00003201113753</t>
  </si>
  <si>
    <t>2000004968002306</t>
  </si>
  <si>
    <t>Jones alves Bomfim</t>
  </si>
  <si>
    <t>CPF 37650712850</t>
  </si>
  <si>
    <t>Olinda 59 - Rua de frente do mercado Bem barato, Santo André - CEP: 09061340, São Paulo</t>
  </si>
  <si>
    <t>37650712850</t>
  </si>
  <si>
    <t>Rua Casimiro de Abreu 126 / casa Referencia: a casa tem um poste na frente e uma placa de venda também pode entregar no número 128 ou 130 - CEP 09061030 - Vila Aquilino, Santo André, São Paulo</t>
  </si>
  <si>
    <t>09061030</t>
  </si>
  <si>
    <t>23 de janeiro | 16:02</t>
  </si>
  <si>
    <t>23 de janeiro | 18:01</t>
  </si>
  <si>
    <t>LUCAS FERNANDO DA SILVA ARAUJO</t>
  </si>
  <si>
    <t>41982154737</t>
  </si>
  <si>
    <t>2000004967981874</t>
  </si>
  <si>
    <t>Rafael Barbosa</t>
  </si>
  <si>
    <t>35034013851</t>
  </si>
  <si>
    <t>Rua Chana Baskin Feigenson 81 / Rua Sem Saida - CEP 12212730 - Jardim Telespark, São José dos Campos, São Paulo</t>
  </si>
  <si>
    <t>12212730</t>
  </si>
  <si>
    <t>20 de janeiro | 22:53</t>
  </si>
  <si>
    <t>21 de janeiro | 13:31</t>
  </si>
  <si>
    <t>MEL00003200984932</t>
  </si>
  <si>
    <t>2000004967745412</t>
  </si>
  <si>
    <t>MLB2068526479</t>
  </si>
  <si>
    <t>Kit Reparo Alavanca Câmbio Trambulador Astra 2006 Até 2011</t>
  </si>
  <si>
    <t>Celso Fernandes</t>
  </si>
  <si>
    <t>18628606882</t>
  </si>
  <si>
    <t>Genova 220 / CEP 18640000 - serra italiana, Pardinho, São Paulo</t>
  </si>
  <si>
    <t>Pardinho</t>
  </si>
  <si>
    <t>18640000</t>
  </si>
  <si>
    <t>21 de janeiro | 04:52</t>
  </si>
  <si>
    <t>23 de janeiro | 12:24</t>
  </si>
  <si>
    <t>MEL00003200772152</t>
  </si>
  <si>
    <t>2000004967733844</t>
  </si>
  <si>
    <t>Cancelou porque não conseguiu entrar em contato com você.</t>
  </si>
  <si>
    <t>PAR-5233</t>
  </si>
  <si>
    <t>MLB2797664936</t>
  </si>
  <si>
    <t>Par Bieleta Dianteira Vectra 2006 A 2011</t>
  </si>
  <si>
    <t>clovis ataliba de souza</t>
  </si>
  <si>
    <t>CPF 09645034841</t>
  </si>
  <si>
    <t>rua benedito domingos de moães 461 - casa, santana de parnaiba - CEP: 06535185, São Paulo</t>
  </si>
  <si>
    <t>09645034841</t>
  </si>
  <si>
    <t>Santana de Parnaíba</t>
  </si>
  <si>
    <t>06535185</t>
  </si>
  <si>
    <t>41982039882</t>
  </si>
  <si>
    <t>2000004967684772</t>
  </si>
  <si>
    <t>Vagner Aparecido</t>
  </si>
  <si>
    <t>CPF 16186978893</t>
  </si>
  <si>
    <t>Rua Vereador Antônio Macelloni 283, Garça - CEP: 17401180, São Paulo</t>
  </si>
  <si>
    <t>16186978893</t>
  </si>
  <si>
    <t>Rua Vereador Antônio Macelloni 283 / CEP 17401180 - Residencial Monte Verde, Garça, São Paulo</t>
  </si>
  <si>
    <t>17401180</t>
  </si>
  <si>
    <t>22 de janeiro | 00:55</t>
  </si>
  <si>
    <t>22 de janeiro | 15:29</t>
  </si>
  <si>
    <t>MEL00003200743903</t>
  </si>
  <si>
    <t>2000004967682032</t>
  </si>
  <si>
    <t>Welton Kelwin  Garcia de Aguiar Paes</t>
  </si>
  <si>
    <t>CPF 13287423770</t>
  </si>
  <si>
    <t>Rua 21 de Abril 121 - Procurar Fabiana  Colina, Pinheiral - CEP: 27197000, Rio de Janeiro</t>
  </si>
  <si>
    <t>13287423770</t>
  </si>
  <si>
    <t>Avenida Francisco Magalhães de Castro 358 / Loja B - CEP 23954210 - Parque Mambucaba (Mambucaba), Angra dos Reis, Rio de Janeiro</t>
  </si>
  <si>
    <t>23954210</t>
  </si>
  <si>
    <t>22 de janeiro | 04:12</t>
  </si>
  <si>
    <t>25 de janeiro | 12:34</t>
  </si>
  <si>
    <t>MEL00003200744362</t>
  </si>
  <si>
    <t>2000004148146791</t>
  </si>
  <si>
    <t>10132</t>
  </si>
  <si>
    <t>MLB2860528089</t>
  </si>
  <si>
    <t>Bomba Combustível Kadett 2.0 Gsi Até 1998</t>
  </si>
  <si>
    <t>Bruna Araujo</t>
  </si>
  <si>
    <t>CPF 33598633807</t>
  </si>
  <si>
    <t>Rua Pedro Theodoro Valim 160, Mogi Guaçu - CEP: 13846772, São Paulo</t>
  </si>
  <si>
    <t>33598633807</t>
  </si>
  <si>
    <t>Rua Pedro Theodoro Valim 160 / CEP 13846772 - Parque Residencial Ypê Amarelo, Mogi Guaçu, São Paulo</t>
  </si>
  <si>
    <t>13846772</t>
  </si>
  <si>
    <t>21 de janeiro | 23:58</t>
  </si>
  <si>
    <t>22 de janeiro | 09:30</t>
  </si>
  <si>
    <t>MEL00003200746145</t>
  </si>
  <si>
    <t>2000004962771340</t>
  </si>
  <si>
    <t>Francisco Rodrigues Da Silva Rodrigues Da silva</t>
  </si>
  <si>
    <t>55621236149</t>
  </si>
  <si>
    <t>Avenida avenida Vicentes Borges SN / centro dos Borges Referencia: residência em frente a igreja congregação cristã do Brasil - CEP 77893000 - Centro, Riachinho, Tocantins</t>
  </si>
  <si>
    <t>Riachinho</t>
  </si>
  <si>
    <t>77893000</t>
  </si>
  <si>
    <t>25 de janeiro | 13:37</t>
  </si>
  <si>
    <t>MEL00003200603069</t>
  </si>
  <si>
    <t>2000004148103265</t>
  </si>
  <si>
    <t>MLB2110007854</t>
  </si>
  <si>
    <t>ALESSANDRO SALES</t>
  </si>
  <si>
    <t>62405268353</t>
  </si>
  <si>
    <t>Rua Ray Wesley Herrick 1501 / CASA 201 Referencia: Condomínio Village Damha 1 - CEP 13565090 - Jardim Jockey Clube, São Carlos, São Paulo</t>
  </si>
  <si>
    <t>São Carlos</t>
  </si>
  <si>
    <t>13565090</t>
  </si>
  <si>
    <t>21 de janeiro | 00:42</t>
  </si>
  <si>
    <t>21 de janeiro | 12:01</t>
  </si>
  <si>
    <t>MEL00003200584429</t>
  </si>
  <si>
    <t>2000004967529746</t>
  </si>
  <si>
    <t>marcelo sucharski</t>
  </si>
  <si>
    <t>81045581968</t>
  </si>
  <si>
    <t>Avenida Patriarca Antônio José Marques 1560 / Barbarelas Café - CEP 11619392 - Camburi, São Sebastião, São Paulo</t>
  </si>
  <si>
    <t>11619392</t>
  </si>
  <si>
    <t>20 de janeiro | 17:33</t>
  </si>
  <si>
    <t>21 de janeiro | 14:56</t>
  </si>
  <si>
    <t>MEL00003200569870</t>
  </si>
  <si>
    <t>2000004148087103</t>
  </si>
  <si>
    <t>rafael inacio Lima</t>
  </si>
  <si>
    <t>CPF 10494927658</t>
  </si>
  <si>
    <t>Rua Santo André 135, Varginha - CEP: 37062600, Minas Gerais</t>
  </si>
  <si>
    <t>10494927658</t>
  </si>
  <si>
    <t>RUA MANOEL REZENDE SILVA 180 / Galpão - CEP 37062840 - Varginha, Minas Gerais</t>
  </si>
  <si>
    <t>37062840</t>
  </si>
  <si>
    <t>22 de janeiro | 03:18</t>
  </si>
  <si>
    <t>23 de janeiro | 10:19</t>
  </si>
  <si>
    <t>MEL00003200746134</t>
  </si>
  <si>
    <t>https://myaccount.mercadolivre.com.br/shipments/41981939726/detail</t>
  </si>
  <si>
    <t>2000004148087105</t>
  </si>
  <si>
    <t>MEL00003200549672</t>
  </si>
  <si>
    <t>https://myaccount.mercadolivre.com.br/shipments/41981939728/detail</t>
  </si>
  <si>
    <t>2000004967418134</t>
  </si>
  <si>
    <t>Julio Cesar De Almeida Santos</t>
  </si>
  <si>
    <t>10035297719</t>
  </si>
  <si>
    <t>rua doutor italo Francisco povo lere 152 / casa - CEP 28640000 - santo Antônio, Carmo, Rio de Janeiro</t>
  </si>
  <si>
    <t>23 de janeiro | 12:25</t>
  </si>
  <si>
    <t>MEL00003200493005</t>
  </si>
  <si>
    <t>2000004967251268</t>
  </si>
  <si>
    <t>Cleiton Ferreira</t>
  </si>
  <si>
    <t>05532462593</t>
  </si>
  <si>
    <t>Rua da Baixinha em Tanquinho de Lençóis SN / Ao Lado Bar favorito Referencia: Bar favorito - CEP 46960000 - Centro, Lençóis, Bahia</t>
  </si>
  <si>
    <t>Lençóis</t>
  </si>
  <si>
    <t>46960000</t>
  </si>
  <si>
    <t>24 de janeiro | 14:10</t>
  </si>
  <si>
    <t>MEL00003200325520</t>
  </si>
  <si>
    <t>2000004147967907</t>
  </si>
  <si>
    <t>Tiago Magno</t>
  </si>
  <si>
    <t>06921328643</t>
  </si>
  <si>
    <t>Avenida Minas Gerais 1183 / Lavanderia Lava E Leva - CEP 35060360 - Nossa Senhora das Graças, Governador Valadares, Minas Gerais</t>
  </si>
  <si>
    <t>35060360</t>
  </si>
  <si>
    <t>20 de janeiro | 18:16</t>
  </si>
  <si>
    <t>MEL00003200293822</t>
  </si>
  <si>
    <t>2000004967201096</t>
  </si>
  <si>
    <t>MLB2137146269</t>
  </si>
  <si>
    <t>Marcelo WVera</t>
  </si>
  <si>
    <t>51436272904</t>
  </si>
  <si>
    <t>Servidão José João de Andrade 55 / CEP 88161810 - Rio Caveiras, Biguaçu, Santa Catarina</t>
  </si>
  <si>
    <t>Biguaçu</t>
  </si>
  <si>
    <t>88161810</t>
  </si>
  <si>
    <t>21 de janeiro | 03:46</t>
  </si>
  <si>
    <t>21 de janeiro | 15:40</t>
  </si>
  <si>
    <t>MEL00003200279755</t>
  </si>
  <si>
    <t>2000004147965127</t>
  </si>
  <si>
    <t>MLB2100354988</t>
  </si>
  <si>
    <t>Capa Pedal Freio Embreagem Gm Spin 2012 Em Diante</t>
  </si>
  <si>
    <t>Maria Sousa</t>
  </si>
  <si>
    <t>04988445607</t>
  </si>
  <si>
    <t>Rua dos Salesianos 67 / CEP 31730730 - Planalto, Belo Horizonte, Minas Gerais</t>
  </si>
  <si>
    <t>31730730</t>
  </si>
  <si>
    <t>20 de janeiro | 16:19</t>
  </si>
  <si>
    <t>21 de janeiro | 11:31</t>
  </si>
  <si>
    <t>MEL00003200279354</t>
  </si>
  <si>
    <t>2000004967128266</t>
  </si>
  <si>
    <t>kit-PG001A</t>
  </si>
  <si>
    <t>MLB2609828512</t>
  </si>
  <si>
    <t>Kit Rolamento Eixo Traseiro C/ Bucha Peugeot 206 50mm</t>
  </si>
  <si>
    <t>Genessi Dias</t>
  </si>
  <si>
    <t>CPF 07035100610</t>
  </si>
  <si>
    <t>Rua Amaury Coutinho Dias 8, Descoberto - CEP: 36690000, Minas Gerais</t>
  </si>
  <si>
    <t>07035100610</t>
  </si>
  <si>
    <t>QC477683182BR</t>
  </si>
  <si>
    <t>2000004967094686</t>
  </si>
  <si>
    <t>MLB2100275182</t>
  </si>
  <si>
    <t>Capa Pedal Embreagem Freio Renault Logan 2007 Até 2011</t>
  </si>
  <si>
    <t>Fabio Albuquerque de Oliveira</t>
  </si>
  <si>
    <t>02811188762</t>
  </si>
  <si>
    <t>Rua Uruguai 330 / apto 306 Referencia: Esquina com Av. Maracanã. - CEP 20510052 - Tijuca, Rio de Janeiro, Rio de Janeiro</t>
  </si>
  <si>
    <t>20510052</t>
  </si>
  <si>
    <t>20 de janeiro | 16:23</t>
  </si>
  <si>
    <t>21 de janeiro | 13:14</t>
  </si>
  <si>
    <t>MEL00003200188691</t>
  </si>
  <si>
    <t>2000004967045274</t>
  </si>
  <si>
    <t>22099</t>
  </si>
  <si>
    <t>MLB2849167320</t>
  </si>
  <si>
    <t>Pastilha De Freio Dianteira Prisma 2010 2012</t>
  </si>
  <si>
    <t>Lamir Ferreira de Queiroz</t>
  </si>
  <si>
    <t>CPF 35055251700</t>
  </si>
  <si>
    <t>Rua Doutor Bernardino 170 - Casa 5 Apto.201, Rio de Janeiro - CEP: 21320020, Rio de Janeiro</t>
  </si>
  <si>
    <t>35055251700</t>
  </si>
  <si>
    <t>Rua Doutor Bernardino 170 / Casa 5 Apto.201 - CEP 21320020 - Praça Seca, Rio de Janeiro, Rio de Janeiro</t>
  </si>
  <si>
    <t>21320020</t>
  </si>
  <si>
    <t>22 de janeiro | 00:29</t>
  </si>
  <si>
    <t>23 de janeiro | 15:55</t>
  </si>
  <si>
    <t>MEL00003200561594</t>
  </si>
  <si>
    <t>2000004147899025</t>
  </si>
  <si>
    <t>Marcelo barbosa da silva</t>
  </si>
  <si>
    <t>10264344405</t>
  </si>
  <si>
    <t>04476145</t>
  </si>
  <si>
    <t>2000004147894223</t>
  </si>
  <si>
    <t>anderson ferreira</t>
  </si>
  <si>
    <t>03156415928</t>
  </si>
  <si>
    <t>Avenida Bispo Dom Geraldo Pellanda 449 / loja Florensse - CEP 84025007 - Uvaranas, Ponta Grossa, Paraná</t>
  </si>
  <si>
    <t>84025007</t>
  </si>
  <si>
    <t>23 de janeiro | 16:24</t>
  </si>
  <si>
    <t>24 de janeiro | 10:58</t>
  </si>
  <si>
    <t>MEL00003200127338</t>
  </si>
  <si>
    <t>2000004147882715</t>
  </si>
  <si>
    <t>Chegou em 20 de janeiro</t>
  </si>
  <si>
    <t>MLB2087250945</t>
  </si>
  <si>
    <t>Par Bieleta Dianteira New Fiesta - Novo Ka - Nova Ecosport</t>
  </si>
  <si>
    <t>Jose mauro batista Gonçalves Mauro</t>
  </si>
  <si>
    <t>CPF 84497629791</t>
  </si>
  <si>
    <t>Rua Acauã 116 - A, Manaus - CEP: 69028071, Amazonas</t>
  </si>
  <si>
    <t>84497629791</t>
  </si>
  <si>
    <t>Avenida Silvestre Pires de Freitas 336 / Referencia: clinica pet shop apaixonados 4 patas. - CEP 07144000 - Jardim Paraíso, Guarulhos, São Paulo</t>
  </si>
  <si>
    <t>07144000</t>
  </si>
  <si>
    <t>20 de janeiro | 15:51</t>
  </si>
  <si>
    <t>20 de janeiro | 17:14</t>
  </si>
  <si>
    <t>41981713312</t>
  </si>
  <si>
    <t>2000004966937844</t>
  </si>
  <si>
    <t>Antonio Carlos Adriano Adriano</t>
  </si>
  <si>
    <t>03568655683</t>
  </si>
  <si>
    <t>Ubá</t>
  </si>
  <si>
    <t>36507030</t>
  </si>
  <si>
    <t>MEL00003200066816</t>
  </si>
  <si>
    <t>2000004966806492</t>
  </si>
  <si>
    <t>Bastiaan Wilderom</t>
  </si>
  <si>
    <t>76278875853</t>
  </si>
  <si>
    <t>Rua Moacir Padilha 265 / CEP 09894280 - Jordanópolis, São Bernardo do Campo, São Paulo</t>
  </si>
  <si>
    <t>09894280</t>
  </si>
  <si>
    <t>21 de janeiro | 00:43</t>
  </si>
  <si>
    <t>21 de janeiro | 16:20</t>
  </si>
  <si>
    <t>MEL00003199915852</t>
  </si>
  <si>
    <t>2000004966734590</t>
  </si>
  <si>
    <t>patriotino Ventura da Silva neto</t>
  </si>
  <si>
    <t>CPF 00215739302</t>
  </si>
  <si>
    <t>Rua Do Comercio 10 - Q 02, São Luís - CEP: 65058640, Maranhão</t>
  </si>
  <si>
    <t>00215739302</t>
  </si>
  <si>
    <t>Rua do Comércio 10 / Q 02 Referencia: Bar Do Peixeiro - CEP 65058640 - Vila Pavão Filho, São Luís, Maranhão</t>
  </si>
  <si>
    <t>65058640</t>
  </si>
  <si>
    <t>22 de janeiro | 05:15</t>
  </si>
  <si>
    <t>23 de janeiro | 12:19</t>
  </si>
  <si>
    <t>MEL00003200561411</t>
  </si>
  <si>
    <t>2000004966639084</t>
  </si>
  <si>
    <t>Andre Ribeiro</t>
  </si>
  <si>
    <t>12678390748</t>
  </si>
  <si>
    <t>Rua Adelaide de Jesus Reis 205 / casa Referencia: loteamento parque das siriemas casa enfrente o muro de contenção - CEP 28630486 - São Geraldo, Nova Friburgo, Rio de Janeiro</t>
  </si>
  <si>
    <t>28630486</t>
  </si>
  <si>
    <t>21 de janeiro | 09:03</t>
  </si>
  <si>
    <t>23 de janeiro | 17:39</t>
  </si>
  <si>
    <t>MEL00003199760256</t>
  </si>
  <si>
    <t>2000004966564220</t>
  </si>
  <si>
    <t>dallyson silva dias</t>
  </si>
  <si>
    <t>CPF 06117323514</t>
  </si>
  <si>
    <t>Rua vicente catalani 3400 - bloco 7 ap 734, Itatiba - CEP: 13256700, São Paulo</t>
  </si>
  <si>
    <t>06117323514</t>
  </si>
  <si>
    <t>Avenida Vicente Catalani 3400 / CEP 13256700 - Jardim das Nações, Itatiba, São Paulo</t>
  </si>
  <si>
    <t>13256700</t>
  </si>
  <si>
    <t>22 de janeiro | 00:15</t>
  </si>
  <si>
    <t>22 de janeiro | 09:51</t>
  </si>
  <si>
    <t>MEL00003200561190</t>
  </si>
  <si>
    <t>2000004966439178</t>
  </si>
  <si>
    <t>MLB3053052648</t>
  </si>
  <si>
    <t>Bandeja C4 2006 Á 2014 Lado Direito</t>
  </si>
  <si>
    <t>Vanessa  Tuttis Marroni</t>
  </si>
  <si>
    <t>CPF 03060372977</t>
  </si>
  <si>
    <t>Rua Jonatas Serrano 97, Londrina - CEP: 86060220, Paraná</t>
  </si>
  <si>
    <t>03060372977</t>
  </si>
  <si>
    <t>Rua Jonatas Serrano 97 / CEP 86060220 - Quebec, Londrina, Paraná</t>
  </si>
  <si>
    <t>Londrina</t>
  </si>
  <si>
    <t>86060220</t>
  </si>
  <si>
    <t>22 de janeiro | 03:29</t>
  </si>
  <si>
    <t>24 de janeiro | 10:16</t>
  </si>
  <si>
    <t>MEL00003200558924</t>
  </si>
  <si>
    <t>2000004966413968</t>
  </si>
  <si>
    <t>90501</t>
  </si>
  <si>
    <t>MLB3108805687</t>
  </si>
  <si>
    <t>Kit Reparo Trambulador Com Mola Twingo Todos Os Anos</t>
  </si>
  <si>
    <t>Demario Andrade de Franca Andrade</t>
  </si>
  <si>
    <t>CPF 15321380406</t>
  </si>
  <si>
    <t>Rua Internacional 66 66 - Casa, Cotia - CEP: 06722100, São Paulo</t>
  </si>
  <si>
    <t>15321380406</t>
  </si>
  <si>
    <t>Rua Internacional 66 / 66 - Casa - CEP 06722100 - Jardim Sandra, Cotia, São Paulo</t>
  </si>
  <si>
    <t>06722100</t>
  </si>
  <si>
    <t>20 de janeiro | 15:34</t>
  </si>
  <si>
    <t>20 de janeiro | 18:40</t>
  </si>
  <si>
    <t>41981459047</t>
  </si>
  <si>
    <t>2000004966393318</t>
  </si>
  <si>
    <t>Mario Assunção</t>
  </si>
  <si>
    <t>05270641909</t>
  </si>
  <si>
    <t>Rua José Elias Laurindo 96 / Casa - CEP 88107755 - Forquilhas, São José, Santa Catarina</t>
  </si>
  <si>
    <t>88107755</t>
  </si>
  <si>
    <t>21 de janeiro | 03:26</t>
  </si>
  <si>
    <t>21 de janeiro | 15:28</t>
  </si>
  <si>
    <t>MEL00003199423891</t>
  </si>
  <si>
    <t>2000004966381198</t>
  </si>
  <si>
    <t>MLB2860180910</t>
  </si>
  <si>
    <t>Johny Silva</t>
  </si>
  <si>
    <t>CPF 31949491870</t>
  </si>
  <si>
    <t>Rua Tereza Haguihara Cardoso 1195, Suzano - CEP: 08663080, São Paulo</t>
  </si>
  <si>
    <t>31949491870</t>
  </si>
  <si>
    <t>Rua Tereza Haguihara Cardoso 1195 / Referencia: Oficina mecanica - CEP 08663080 - Jardim Casa Branca, Suzano, São Paulo</t>
  </si>
  <si>
    <t>08663080</t>
  </si>
  <si>
    <t>20 de janeiro | 16:02</t>
  </si>
  <si>
    <t>20 de janeiro | 17:04</t>
  </si>
  <si>
    <t>41981440028</t>
  </si>
  <si>
    <t>2000004147629697</t>
  </si>
  <si>
    <t>Flavio Junior</t>
  </si>
  <si>
    <t>42667637860</t>
  </si>
  <si>
    <t>Rua João Bonifácio Gil Sanches 129 / casa - CEP 15823000 - conjunto habitacional, Elisiário, São Paulo</t>
  </si>
  <si>
    <t>Elisiário</t>
  </si>
  <si>
    <t>15823000</t>
  </si>
  <si>
    <t>21 de janeiro | 05:46</t>
  </si>
  <si>
    <t>23 de janeiro | 13:27</t>
  </si>
  <si>
    <t>MEL00003199342046</t>
  </si>
  <si>
    <t>2000004147620717</t>
  </si>
  <si>
    <t>MLB2204125202</t>
  </si>
  <si>
    <t>Ricardo Silva e Souza</t>
  </si>
  <si>
    <t>CPF 62889761720</t>
  </si>
  <si>
    <t>Avenida João Carlos Sanches 6 - Q11 L06 SANTA MARGARIDA II, Cabo Frio - CEP: 28928608, Rio de Janeiro</t>
  </si>
  <si>
    <t>62889761720</t>
  </si>
  <si>
    <t>Avenida João Carlos Sanches 6 / Q11 Sta. Margarida 2 Referencia: Unamar - Sta. Margarida II -Q11 L06 - CEP 28928608 - Santa Margarida II (Tamoios), Cabo Frio, Rio de Janeiro</t>
  </si>
  <si>
    <t>28928608</t>
  </si>
  <si>
    <t>23 de janeiro | 17:53</t>
  </si>
  <si>
    <t>MEL00003200558722</t>
  </si>
  <si>
    <t>2000004966267714</t>
  </si>
  <si>
    <t>MLB2187015685</t>
  </si>
  <si>
    <t>Reparo Pino Guia Pinça De Freio Dianteiro Nissan</t>
  </si>
  <si>
    <t>Diego Silva</t>
  </si>
  <si>
    <t>CPF 34591089835</t>
  </si>
  <si>
    <t>travessa Joel alvico Barbosa 41 - Casa, São Paulo - CEP: 05265100, São Paulo</t>
  </si>
  <si>
    <t>34591089835</t>
  </si>
  <si>
    <t>Travessa Joel Alvico Barbosa 41 / Casa - CEP 05265100 - Jardim Jaraguá, São Paulo, São Paulo</t>
  </si>
  <si>
    <t>05265100</t>
  </si>
  <si>
    <t>22 de janeiro | 00:50</t>
  </si>
  <si>
    <t>22 de janeiro | 16:27</t>
  </si>
  <si>
    <t>MEL00003200559265</t>
  </si>
  <si>
    <t>2000004966224700</t>
  </si>
  <si>
    <t>hiago meyer</t>
  </si>
  <si>
    <t>CPF 08067016925</t>
  </si>
  <si>
    <t>Rua José Brum 539 - Oficina, Curitiba - CEP: 81710450, Paraná</t>
  </si>
  <si>
    <t>08067016925</t>
  </si>
  <si>
    <t>Rua José Brum 539 / Oficina comercial Referencia: comercial - CEP 81710450 - Xaxim, Curitiba, Paraná</t>
  </si>
  <si>
    <t>81710450</t>
  </si>
  <si>
    <t>22 de janeiro | 01:25</t>
  </si>
  <si>
    <t>MEL00003200558273</t>
  </si>
  <si>
    <t>2000004966189324</t>
  </si>
  <si>
    <t>Wagner Rodrigues Silva</t>
  </si>
  <si>
    <t>11304875717</t>
  </si>
  <si>
    <t>Rua Projetada A 63 / Casa Referencia: Perto da oficina de Carlinhos - CEP 28230000 - Amontado, São Francisco de Itabapoana, Rio de Janeiro</t>
  </si>
  <si>
    <t>São Francisco de Itabapoana</t>
  </si>
  <si>
    <t>28230000</t>
  </si>
  <si>
    <t>20 de janeiro | 13:39</t>
  </si>
  <si>
    <t>21 de janeiro | 17:27</t>
  </si>
  <si>
    <t>MEL00003199049104</t>
  </si>
  <si>
    <t>2000004966172158</t>
  </si>
  <si>
    <t>VANDERSON DA SILVA</t>
  </si>
  <si>
    <t>63026929115</t>
  </si>
  <si>
    <t>Servidão Pedro Laureano dos Santos 103 / Ap 301 BL 02 Referencia: Residencial atrás do Koerich da João Gualberto e em frente a torre de celular.Pode chamar o interfone ou whatsapp. - CEP 88058825 - Ingleses do Rio Vermelho, Florianópolis, Santa Catarina</t>
  </si>
  <si>
    <t>88058825</t>
  </si>
  <si>
    <t>21 de janeiro | 14:38</t>
  </si>
  <si>
    <t>MEL00003199015214</t>
  </si>
  <si>
    <t>2000004966169308</t>
  </si>
  <si>
    <t>PAR-5009</t>
  </si>
  <si>
    <t>MLB2798977822</t>
  </si>
  <si>
    <t>Par Bieleta Fiesta 2003 A 2014</t>
  </si>
  <si>
    <t>RODRIGO DE PAULA SOARES</t>
  </si>
  <si>
    <t>CPF 29224124828</t>
  </si>
  <si>
    <t>Rua Manoel Alves Garcia 155 - Apto 52 Torre 2, Jandira - CEP: 06618010, São Paulo</t>
  </si>
  <si>
    <t>29224124828</t>
  </si>
  <si>
    <t>Rua Manoel Alves Garcia 155 / Apto 52 Torre 2 - CEP 06618010 - Jardim São Luiz, Jandira, São Paulo</t>
  </si>
  <si>
    <t>06618010</t>
  </si>
  <si>
    <t>20 de janeiro | 15:44</t>
  </si>
  <si>
    <t>20 de janeiro | 17:41</t>
  </si>
  <si>
    <t>41981345236</t>
  </si>
  <si>
    <t>2000004966004546</t>
  </si>
  <si>
    <t>ROBERTA DOS SANTOS CANDIDO SILVA</t>
  </si>
  <si>
    <t>05212357748</t>
  </si>
  <si>
    <t>Rua Nelson Ned 02 / casa 02 Referencia: próx a clínica da família Deolindo couto, entrar a direita - CEP 23510225 - Santa Cruz, Rio de Janeiro, Rio de Janeiro</t>
  </si>
  <si>
    <t>23510225</t>
  </si>
  <si>
    <t>20 de janeiro | 15:09</t>
  </si>
  <si>
    <t>21 de janeiro | 13:47</t>
  </si>
  <si>
    <t>MEL00003198581948</t>
  </si>
  <si>
    <t>2000004965958930</t>
  </si>
  <si>
    <t>Caio Rafael Guiare</t>
  </si>
  <si>
    <t>47930879810</t>
  </si>
  <si>
    <t>Rua Ceará 78 / Referencia: Perto da escola leonina alves coneglian - CEP 18680460 - Jardim Cruzeiro, Lençóis Paulista, São Paulo</t>
  </si>
  <si>
    <t>18680460</t>
  </si>
  <si>
    <t>20 de janeiro | 21:13</t>
  </si>
  <si>
    <t>21 de janeiro | 15:14</t>
  </si>
  <si>
    <t>MEL00003198470926</t>
  </si>
  <si>
    <t>2000004961074044</t>
  </si>
  <si>
    <t>112011</t>
  </si>
  <si>
    <t>MLB2965561363</t>
  </si>
  <si>
    <t>Bandeja Inferior Esquerda Fiat Tipo 1993 A 2008</t>
  </si>
  <si>
    <t>Wiliam Ferreira Da Silva</t>
  </si>
  <si>
    <t>CPF 09964261756</t>
  </si>
  <si>
    <t>Rua Abati 95, Nova Iguaçu - CEP: 26263040, Rio de Janeiro</t>
  </si>
  <si>
    <t>09964261756</t>
  </si>
  <si>
    <t>Rua Abati 95 / Referencia: rua abate n95 jardim Canaan comendador soares bairro de Nova Iguaçu - CEP 26263040 - Ouro Verde, Nova Iguaçu, Rio de Janeiro</t>
  </si>
  <si>
    <t>26263040</t>
  </si>
  <si>
    <t>22 de janeiro | 03:50</t>
  </si>
  <si>
    <t>24 de janeiro | 18:05</t>
  </si>
  <si>
    <t>MEL00003198653899</t>
  </si>
  <si>
    <t>2000004947826806</t>
  </si>
  <si>
    <t>2360-DE</t>
  </si>
  <si>
    <t>MLB2222350675</t>
  </si>
  <si>
    <t>Suporte Radiador Corsa Sedan 1.0  2001 Dois Lados</t>
  </si>
  <si>
    <t>TIAGO FIALHO</t>
  </si>
  <si>
    <t>CPF 06019223604</t>
  </si>
  <si>
    <t>Av. João Naves de Ávila 765 - Magna Proteção Automotiva, Uberlândia - CEP: 38400600, Minas Gerais</t>
  </si>
  <si>
    <t>06019223604</t>
  </si>
  <si>
    <t>Avenida João Naves de Ávila 4565 / Magna Carplan Referencia: CHN 9J13
Magna Carplan - CEP 38408288 - Santa Mônica, Uberlândia, Minas Gerais</t>
  </si>
  <si>
    <t>38408288</t>
  </si>
  <si>
    <t>22 de janeiro | 00:31</t>
  </si>
  <si>
    <t>23 de janeiro | 08:50</t>
  </si>
  <si>
    <t>MEL00003198649809</t>
  </si>
  <si>
    <t>2000004965631706</t>
  </si>
  <si>
    <t>Alexsandro Rosa Leite</t>
  </si>
  <si>
    <t>04982697957</t>
  </si>
  <si>
    <t>Rua João Ambrósio da Silva 1377 / Casa - CEP 88111550 - Ipiranga, São José, Santa Catarina</t>
  </si>
  <si>
    <t>88111550</t>
  </si>
  <si>
    <t>20 de janeiro | 10:45</t>
  </si>
  <si>
    <t>21 de janeiro | 16:29</t>
  </si>
  <si>
    <t>MEL00003198193113</t>
  </si>
  <si>
    <t>2000004965433660</t>
  </si>
  <si>
    <t>Poliana Pessanha Azeredo Gomes Rangel</t>
  </si>
  <si>
    <t>20350280789</t>
  </si>
  <si>
    <t>rua Dias Lacerda 126 / casa - CEP 28178000 - morro do coco, Morro do Côco, Rio de Janeiro</t>
  </si>
  <si>
    <t>Morro do Côco</t>
  </si>
  <si>
    <t>28178000</t>
  </si>
  <si>
    <t>20 de janeiro | 17:15</t>
  </si>
  <si>
    <t>23 de janeiro | 10:53</t>
  </si>
  <si>
    <t>MEL00003198048801</t>
  </si>
  <si>
    <t>2000004965427054</t>
  </si>
  <si>
    <t>Marcus vinicius</t>
  </si>
  <si>
    <t>34263261836</t>
  </si>
  <si>
    <t>Rua Lauro Muller 312 / Referencia: caso ngm receba pode entregar na.casa ao lado 308 - CEP 09061260 - Vila Palmares, Santo André, São Paulo</t>
  </si>
  <si>
    <t>09061260</t>
  </si>
  <si>
    <t>21 de janeiro | 12:13</t>
  </si>
  <si>
    <t>MEL00003198053142</t>
  </si>
  <si>
    <t>2000004964898778</t>
  </si>
  <si>
    <t>Roberto Mattos de Oliveira</t>
  </si>
  <si>
    <t>02884161988</t>
  </si>
  <si>
    <t>Rua dos Girassóis 32 / casa 1 Referencia: são 3 casa conjugadas, última casa a direita. - CEP 88134110 - Barra do Aririú, Palhoça, Santa Catarina</t>
  </si>
  <si>
    <t>88134110</t>
  </si>
  <si>
    <t>20 de janeiro | 03:29</t>
  </si>
  <si>
    <t>20 de janeiro | 13:51</t>
  </si>
  <si>
    <t>MEL00003197724397</t>
  </si>
  <si>
    <t>2000004964839288</t>
  </si>
  <si>
    <t>Eliana Rocha</t>
  </si>
  <si>
    <t>02447360576</t>
  </si>
  <si>
    <t>Rua dos navegantes 110 / aldeia nina supermer Referencia: Supermercado aldeia nina - CEP 45807000 - Coroa vermelha, Santa Cruz Cabrália, Bahia</t>
  </si>
  <si>
    <t>Santa Cruz Cabrália</t>
  </si>
  <si>
    <t>45807000</t>
  </si>
  <si>
    <t>20 de janeiro | 14:45</t>
  </si>
  <si>
    <t>23 de janeiro | 16:48</t>
  </si>
  <si>
    <t>MEL00003197705877</t>
  </si>
  <si>
    <t>2000004964790340</t>
  </si>
  <si>
    <t>Jessyca Fernanda</t>
  </si>
  <si>
    <t>45387034867</t>
  </si>
  <si>
    <t>Rua Dom Antônio Maria Alves de Siqueira 388 / CEP 13068103 - Conjunto Habitacional Padre Anchieta, Campinas, São Paulo</t>
  </si>
  <si>
    <t>13068103</t>
  </si>
  <si>
    <t>20 de janeiro | 08:08</t>
  </si>
  <si>
    <t>20 de janeiro | 18:04</t>
  </si>
  <si>
    <t>MEL00003197661292</t>
  </si>
  <si>
    <t>2000004146854663</t>
  </si>
  <si>
    <t>Rosane da Silva</t>
  </si>
  <si>
    <t>31585311863</t>
  </si>
  <si>
    <t>Rua Coroados 60 / em frente a pracinha - CEP 06396100 - Cidade Ariston Estela Azevedo, Carapicuíba, São Paulo</t>
  </si>
  <si>
    <t>06396100</t>
  </si>
  <si>
    <t>21 de janeiro | 00:33</t>
  </si>
  <si>
    <t>MEL00003197561926</t>
  </si>
  <si>
    <t>2000004146835177</t>
  </si>
  <si>
    <t>JEREMIAS GONCALVES MOTA</t>
  </si>
  <si>
    <t>04385703671</t>
  </si>
  <si>
    <t>João Teixeira 38 / baixo Referencia: lado ex clube Marcão
zap (33)999711913 - CEP 36909400 - Manhuaçú, Manhuaçu, Minas Gerais</t>
  </si>
  <si>
    <t>36909400</t>
  </si>
  <si>
    <t>MEL00003197536597</t>
  </si>
  <si>
    <t>2000004964537696</t>
  </si>
  <si>
    <t>brumer DE MOURA</t>
  </si>
  <si>
    <t>35595250801</t>
  </si>
  <si>
    <t>Rua adalberto rocha 740 / loja de veículos - CEP 18250000 - Centro, Guareí, São Paulo</t>
  </si>
  <si>
    <t>Guareí</t>
  </si>
  <si>
    <t>18250000</t>
  </si>
  <si>
    <t>20 de janeiro | 20:47</t>
  </si>
  <si>
    <t>21 de janeiro | 12:02</t>
  </si>
  <si>
    <t>MEL00003197517233</t>
  </si>
  <si>
    <t>2000004964464852</t>
  </si>
  <si>
    <t>MLB2107057134</t>
  </si>
  <si>
    <t>josimar alves da silva Alves</t>
  </si>
  <si>
    <t>29719085851</t>
  </si>
  <si>
    <t>R Goias 63 / CEP 39450000 - Geraldo Coimbra, Varzelândia, Minas Gerais</t>
  </si>
  <si>
    <t>Varzelândia</t>
  </si>
  <si>
    <t>39450000</t>
  </si>
  <si>
    <t>25 de janeiro | 12:38</t>
  </si>
  <si>
    <t>MEL00003197472101</t>
  </si>
  <si>
    <t>2000004964440380</t>
  </si>
  <si>
    <t>wilson timoteo</t>
  </si>
  <si>
    <t>CPF 85550507668</t>
  </si>
  <si>
    <t>Rua Leontina Generoso 100, Poços de Caldas - CEP: 37701063, Minas Gerais</t>
  </si>
  <si>
    <t>85550507668</t>
  </si>
  <si>
    <t>2000004964432068</t>
  </si>
  <si>
    <t>Camila Costa Gomes</t>
  </si>
  <si>
    <t>13920203798</t>
  </si>
  <si>
    <t>atrasada projetada SN / Referencia: atravessa projetada bairro fazenda Brasil cidade Silva Jardim - CEP 28820000 - fazenda Brasil, Silva Jardim, Rio de Janeiro</t>
  </si>
  <si>
    <t>20 de janeiro | 18:11</t>
  </si>
  <si>
    <t>21 de janeiro | 17:12</t>
  </si>
  <si>
    <t>MEL00003197443958</t>
  </si>
  <si>
    <t>2000004964392578</t>
  </si>
  <si>
    <t>marcia senra</t>
  </si>
  <si>
    <t>CPF 02802723758</t>
  </si>
  <si>
    <t>Rua Dezessete 7 - vila Alzira 1, Rio de Janeiro - CEP: 23580260, Rio de Janeiro</t>
  </si>
  <si>
    <t>02802723758</t>
  </si>
  <si>
    <t>Rua Dezessete 7 / Vila Alzira 1 - CEP 23580500 - Paciência, Rio de Janeiro, Rio de Janeiro</t>
  </si>
  <si>
    <t>23580500</t>
  </si>
  <si>
    <t>22 de janeiro | 00:06</t>
  </si>
  <si>
    <t>23 de janeiro | 11:26</t>
  </si>
  <si>
    <t>MEL00003198650281</t>
  </si>
  <si>
    <t>2000004964295238</t>
  </si>
  <si>
    <t xml:space="preserve">Gustavo  Henrique </t>
  </si>
  <si>
    <t>52009796845</t>
  </si>
  <si>
    <t>Rua José Vinchi 537 / Casa Referencia: Rua do ginásio de esportes - CEP 17354158 - Conjunto Habitacional Igaraçu I, Igaraçu do Tietê, São Paulo</t>
  </si>
  <si>
    <t>Igaraçu do Tietê</t>
  </si>
  <si>
    <t>17354158</t>
  </si>
  <si>
    <t>21 de janeiro | 14:19</t>
  </si>
  <si>
    <t>MEL00003197372531</t>
  </si>
  <si>
    <t>2000004964204628</t>
  </si>
  <si>
    <t>Edilei Magalhães farias Edilei magalhaes</t>
  </si>
  <si>
    <t>01964629756</t>
  </si>
  <si>
    <t>Avenida Vicente de Carvalho 1179 / delegacia 27 - CEP 21210153 - Penha Circular, Rio de Janeiro, Rio de Janeiro</t>
  </si>
  <si>
    <t>21210153</t>
  </si>
  <si>
    <t>21 de janeiro | 11:33</t>
  </si>
  <si>
    <t>23 de janeiro | 14:51</t>
  </si>
  <si>
    <t>MEL00003197312153</t>
  </si>
  <si>
    <t>2000004964080028</t>
  </si>
  <si>
    <t>Niko Teixeira</t>
  </si>
  <si>
    <t>38496440818</t>
  </si>
  <si>
    <t>Rua Marcônia 281 / casa - CEP 12030670 - Vila das Jabuticabeiras, Taubaté, São Paulo</t>
  </si>
  <si>
    <t>12030670</t>
  </si>
  <si>
    <t>20 de janeiro | 00:01</t>
  </si>
  <si>
    <t>20 de janeiro | 15:18</t>
  </si>
  <si>
    <t>MEL00003197233338</t>
  </si>
  <si>
    <t>2000004964035556</t>
  </si>
  <si>
    <t>332003</t>
  </si>
  <si>
    <t>MLB2978673538</t>
  </si>
  <si>
    <t>Bandeja Superior Esquerda Chevrolet Chevette</t>
  </si>
  <si>
    <t>João Pedro De Oliveira Almeida</t>
  </si>
  <si>
    <t>CPF 54049014890</t>
  </si>
  <si>
    <t>Rua Gilmar Lopes Faleco 82, Pompéia - CEP: 17586246, São Paulo</t>
  </si>
  <si>
    <t>54049014890</t>
  </si>
  <si>
    <t>Rua Gilmar Lopes Faleco 82 / CEP 17586246 - Distrito Industrial Jeferson Ricardo da Silva Souza, Pompéia, São Paulo</t>
  </si>
  <si>
    <t>Pompéia</t>
  </si>
  <si>
    <t>17586246</t>
  </si>
  <si>
    <t>23 de janeiro | 14:49</t>
  </si>
  <si>
    <t>MEL00003198647918</t>
  </si>
  <si>
    <t>2000004146511467</t>
  </si>
  <si>
    <t>andre luis Salustiano Dos Santos</t>
  </si>
  <si>
    <t>41113231890</t>
  </si>
  <si>
    <t>Rua Francisco Braga Nogueira 394 / fundos - CEP 12380000 - chácara reunida, Santa Branca, São Paulo</t>
  </si>
  <si>
    <t>Santa Branca</t>
  </si>
  <si>
    <t>12380000</t>
  </si>
  <si>
    <t>MEL00003197084400</t>
  </si>
  <si>
    <t>2000004963585092</t>
  </si>
  <si>
    <t>MLB2807928221</t>
  </si>
  <si>
    <t>Par Bieleta Dianteira C4 2009 A 2013</t>
  </si>
  <si>
    <t xml:space="preserve">Douglas  Moreira </t>
  </si>
  <si>
    <t>CPF 41325462845</t>
  </si>
  <si>
    <t>Rua dos Alecrins 100 - Ap87 tr1, Cajamar - CEP: 07791000, São Paulo</t>
  </si>
  <si>
    <t>41325462845</t>
  </si>
  <si>
    <t>Rua dos Alecrins 100 / Ap87 tr1  Referencia: Shopping anhanguera - CEP 07791000 - Portais (Polvilho), Cajamar, São Paulo</t>
  </si>
  <si>
    <t>07791000</t>
  </si>
  <si>
    <t>20 de janeiro | 16:58</t>
  </si>
  <si>
    <t>20 de janeiro | 18:49</t>
  </si>
  <si>
    <t>41980245669</t>
  </si>
  <si>
    <t>2000004963532054</t>
  </si>
  <si>
    <t>Jessica Freitas</t>
  </si>
  <si>
    <t>13728355712</t>
  </si>
  <si>
    <t>Avenida Governador Geremias de Mattos Fontes 2 / LOTE 82 casa 2 Referencia: Vindo pela W12 vire a direita na beira da praia e siga até a terceira travessa a direita. - CEP 27966585 - Lagomar, Macaé, Rio de Janeiro</t>
  </si>
  <si>
    <t>27966585</t>
  </si>
  <si>
    <t>20 de janeiro | 13:38</t>
  </si>
  <si>
    <t>21 de janeiro | 12:52</t>
  </si>
  <si>
    <t>MEL00003196897259</t>
  </si>
  <si>
    <t>2000004146364533</t>
  </si>
  <si>
    <t>Chegou dia 24 de Janeiro.</t>
  </si>
  <si>
    <t>douglas oliveira</t>
  </si>
  <si>
    <t>CPF 01024214044</t>
  </si>
  <si>
    <t>15 De Novembro 378, Portão - CEP: 93180000, Rio Grande do Sul</t>
  </si>
  <si>
    <t>01024214044</t>
  </si>
  <si>
    <t>Portão</t>
  </si>
  <si>
    <t>93180000</t>
  </si>
  <si>
    <t>2000004146352609</t>
  </si>
  <si>
    <t>Vagner Santos</t>
  </si>
  <si>
    <t>43456920830</t>
  </si>
  <si>
    <t>Rua Manoel da Silva Pardal 1033 / Referencia: parte da manhã não tem ninguém, entregar na parte da tarde - CEP 16573132 - Nova Guarantã, Guarantã, São Paulo</t>
  </si>
  <si>
    <t>Guarantã</t>
  </si>
  <si>
    <t>16573132</t>
  </si>
  <si>
    <t>20 de janeiro | 16:20</t>
  </si>
  <si>
    <t>21 de janeiro | 09:04</t>
  </si>
  <si>
    <t>MEL00003196846765</t>
  </si>
  <si>
    <t>2000004963438414</t>
  </si>
  <si>
    <t>Eloizio Lopes</t>
  </si>
  <si>
    <t>CPF 18309557809</t>
  </si>
  <si>
    <t>Rua Simões Filho 98 - Casa 1, Guarulhos - CEP: 07170480, São Paulo</t>
  </si>
  <si>
    <t>18309557809</t>
  </si>
  <si>
    <t>07170480</t>
  </si>
  <si>
    <t>41980182492</t>
  </si>
  <si>
    <t>2000004963224250</t>
  </si>
  <si>
    <t>Rodrigo Roque</t>
  </si>
  <si>
    <t>33240863880</t>
  </si>
  <si>
    <t>Rua Antônio do Vale 168 / casa 2 Referencia: a rua fica perto do supermercado rentes travessa da av intercontinental - CEP 05527240 - Jardim Celeste, São Paulo, São Paulo</t>
  </si>
  <si>
    <t>05527240</t>
  </si>
  <si>
    <t>19 de janeiro | 22:50</t>
  </si>
  <si>
    <t>20 de janeiro | 10:09</t>
  </si>
  <si>
    <t>MEL00003196699596</t>
  </si>
  <si>
    <t>2000004963165038</t>
  </si>
  <si>
    <t>Hélio Márcio Lima Meira Lima</t>
  </si>
  <si>
    <t>CPF 02097367550</t>
  </si>
  <si>
    <t>direita 23 - principal, Manoel Vitorino - CEP: 45240000, Maranhão</t>
  </si>
  <si>
    <t>02097367550</t>
  </si>
  <si>
    <t>Manoel Vitorino</t>
  </si>
  <si>
    <t>45240000</t>
  </si>
  <si>
    <t>2000004963191308</t>
  </si>
  <si>
    <t>Lenildo bispo das Chagas Tita</t>
  </si>
  <si>
    <t>69317054404</t>
  </si>
  <si>
    <t>Rua do Canal 44 / casa - CEP 55590000 - Nossa Senhora do Ó, Ipojuca, Pernambuco</t>
  </si>
  <si>
    <t>Ipojuca</t>
  </si>
  <si>
    <t>55590000</t>
  </si>
  <si>
    <t>20 de janeiro | 18:08</t>
  </si>
  <si>
    <t>21 de janeiro | 15:16</t>
  </si>
  <si>
    <t>MEL00003196675884</t>
  </si>
  <si>
    <t>2000004963143712</t>
  </si>
  <si>
    <t>RITA SANTANA DOS SANTOS 35190027104</t>
  </si>
  <si>
    <t>CNPJ 19661935000147</t>
  </si>
  <si>
    <t>Quadra SQ 16 Quadra 13 36, Cidade Ocidental - CEP: 72880612, Goiás</t>
  </si>
  <si>
    <t>Não contribuinte</t>
  </si>
  <si>
    <t>19661935000147</t>
  </si>
  <si>
    <t>Quadra SQ 16 Quadra 13 36 / CEP 72880612 - Centro, Cidade Ocidental, Goiás</t>
  </si>
  <si>
    <t>Cidade Ocidental</t>
  </si>
  <si>
    <t>72880612</t>
  </si>
  <si>
    <t>22 de janeiro | 00:14</t>
  </si>
  <si>
    <t>MEL00003200730932</t>
  </si>
  <si>
    <t>2000004962998810</t>
  </si>
  <si>
    <t>Emerson Salomão</t>
  </si>
  <si>
    <t>14937090895</t>
  </si>
  <si>
    <t>AVENIDA DOS INCONFIDENTES 383 / CEP 37800000 - Guaxupé, Minas Gerais</t>
  </si>
  <si>
    <t>Guaxupé</t>
  </si>
  <si>
    <t>37800000</t>
  </si>
  <si>
    <t>19 de janeiro | 23:32</t>
  </si>
  <si>
    <t>20 de janeiro | 15:41</t>
  </si>
  <si>
    <t>MEL00003196561214</t>
  </si>
  <si>
    <t>https://myaccount.mercadolivre.com.br/shipments/41979993468/detail</t>
  </si>
  <si>
    <t>2000004146159699</t>
  </si>
  <si>
    <t>Wanderson Araujo</t>
  </si>
  <si>
    <t>00533737150</t>
  </si>
  <si>
    <t>Avenida Luís Leite Ribeiro 762 / CEP 77500000 - Centro, Porto Nacional, Tocantins</t>
  </si>
  <si>
    <t>20 de janeiro | 14:07</t>
  </si>
  <si>
    <t>23 de janeiro | 16:07</t>
  </si>
  <si>
    <t>MEL00003196547012</t>
  </si>
  <si>
    <t>2000004962859188</t>
  </si>
  <si>
    <t>Peterson Luiz de Oliveira</t>
  </si>
  <si>
    <t>34194696832</t>
  </si>
  <si>
    <t>Rodovia Raposo Tavares SN / km 31 Raposo Tavares Referencia: concessionária Volkswagen discovel em cotia km 31 Raposo Tavares - CEP 06705030 - Jardim do Rio Cotia, Cotia, São Paulo</t>
  </si>
  <si>
    <t>06705030</t>
  </si>
  <si>
    <t>20 de janeiro | 13:49</t>
  </si>
  <si>
    <t>21 de janeiro | 14:05</t>
  </si>
  <si>
    <t>MEL00003196452170</t>
  </si>
  <si>
    <t>2000004962771136</t>
  </si>
  <si>
    <t>Lucas Gabriel Preuss Galera</t>
  </si>
  <si>
    <t>CPF 10277933986</t>
  </si>
  <si>
    <t>Avenida Expedicionario Antono Xavier Do Rego 183 - Vip Vidros Ou Genir Galera, Rio Bonito do Iguaçu - CEP: 85340000, Paraná</t>
  </si>
  <si>
    <t>10277933986</t>
  </si>
  <si>
    <t>QC553442785BR</t>
  </si>
  <si>
    <t>2000004962768958</t>
  </si>
  <si>
    <t>Alex Alves De Lima</t>
  </si>
  <si>
    <t>46588471831</t>
  </si>
  <si>
    <t>Rua Lourenço Loureiro 72 / CEP 08372206 - Jardim das Rosas (Iguatemi), São Paulo, São Paulo</t>
  </si>
  <si>
    <t>08372206</t>
  </si>
  <si>
    <t>20 de janeiro | 22:50</t>
  </si>
  <si>
    <t>21 de janeiro | 11:29</t>
  </si>
  <si>
    <t>MEL00003196390342</t>
  </si>
  <si>
    <t>2000004962764808</t>
  </si>
  <si>
    <t>Emanuelle Norleide de Avellar</t>
  </si>
  <si>
    <t>02587565197</t>
  </si>
  <si>
    <t>Rua Edu Rocha 1433 / CEP 79320130 - Aeroporto, Corumbá, Mato Grosso do Sul</t>
  </si>
  <si>
    <t>79320130</t>
  </si>
  <si>
    <t>20 de janeiro | 11:20</t>
  </si>
  <si>
    <t>24 de janeiro | 10:28</t>
  </si>
  <si>
    <t>MEL00003196378313</t>
  </si>
  <si>
    <t>2000004962752248</t>
  </si>
  <si>
    <t>Devolvido no dia 30 de janeiro</t>
  </si>
  <si>
    <t>O produto retornou para você porque a entrega foi recusada pela pessoa que realizou a compra.</t>
  </si>
  <si>
    <t>Emerson Carvalho</t>
  </si>
  <si>
    <t>CPF 09167880754</t>
  </si>
  <si>
    <t>Evaristo lobato gomes lt 2 qb6 casa1 SN, Japeri - CEP: 26475430, Rio de Janeiro</t>
  </si>
  <si>
    <t>09167880754</t>
  </si>
  <si>
    <t>26475430</t>
  </si>
  <si>
    <t>MEL00003198645420</t>
  </si>
  <si>
    <t>2000004146044145</t>
  </si>
  <si>
    <t>Rodrigo mandarino</t>
  </si>
  <si>
    <t>10623778777</t>
  </si>
  <si>
    <t>20 de janeiro | 13:22</t>
  </si>
  <si>
    <t>23 de janeiro | 14:59</t>
  </si>
  <si>
    <t>MEL00003196358679</t>
  </si>
  <si>
    <t>https://myaccount.mercadolivre.com.br/shipments/41979879803/detail</t>
  </si>
  <si>
    <t>2000004962705868</t>
  </si>
  <si>
    <t>Bruno Carnevalli Marques</t>
  </si>
  <si>
    <t>CPF 47003402823</t>
  </si>
  <si>
    <t>Rua Ouro Preto 283, São Bernardo do Campo - CEP: 09850230, São Paulo</t>
  </si>
  <si>
    <t>47003402823</t>
  </si>
  <si>
    <t>Rua Ouro Preto 283 / CEP 09850230 - Assunção, São Bernardo do Campo, São Paulo</t>
  </si>
  <si>
    <t>09850230</t>
  </si>
  <si>
    <t>22 de janeiro | 01:31</t>
  </si>
  <si>
    <t>22 de janeiro | 10:50</t>
  </si>
  <si>
    <t>MEL00003198643343</t>
  </si>
  <si>
    <t>2000004962713324</t>
  </si>
  <si>
    <t>MLB2603140842</t>
  </si>
  <si>
    <t>Par Pinoguia Pinça De Freio Spin Act. 1.8flex 2016</t>
  </si>
  <si>
    <t>Jeronimo Sehn</t>
  </si>
  <si>
    <t>CPF 02577811020</t>
  </si>
  <si>
    <t>Álvaro haubert  310, Bom retiro do sul - CEP: 95870000, Rio Grande do Sul</t>
  </si>
  <si>
    <t>02577811020</t>
  </si>
  <si>
    <t>Rua Álvaro Haubert 310 / CEP 95870000 - Centro, Bom Retiro do Sul, Rio Grande do Sul</t>
  </si>
  <si>
    <t>Bom Retiro do Sul</t>
  </si>
  <si>
    <t>95870000</t>
  </si>
  <si>
    <t>22 de janeiro | 03:41</t>
  </si>
  <si>
    <t>24 de janeiro | 16:16</t>
  </si>
  <si>
    <t>MEL00003198640014</t>
  </si>
  <si>
    <t>2000004146027225</t>
  </si>
  <si>
    <t>thiago genova</t>
  </si>
  <si>
    <t>33279774888</t>
  </si>
  <si>
    <t>Rua Souto Soares 109 / Casa Referencia: Casa - CEP 07161090 - Jardim IV Centenário, Guarulhos, São Paulo</t>
  </si>
  <si>
    <t>07161090</t>
  </si>
  <si>
    <t>21 de janeiro | 01:19</t>
  </si>
  <si>
    <t>21 de janeiro | 12:22</t>
  </si>
  <si>
    <t>MEL00003196321982</t>
  </si>
  <si>
    <t>2000004962580774</t>
  </si>
  <si>
    <t>Thiele Gremasco</t>
  </si>
  <si>
    <t>CPF 11255457716</t>
  </si>
  <si>
    <t>Rua Carlos Veghini 26 - casa, Cachoeiro de Itapemirim - CEP: 29315450, Espírito Santo</t>
  </si>
  <si>
    <t>11255457716</t>
  </si>
  <si>
    <t>RODOVIA RICARDO BARBIERI 134 / Empresa Bruta Madeiras - CEP 29315442 - Cachoeiro de Itapemirim, Espírito Santo</t>
  </si>
  <si>
    <t>Cachoeiro de Itapemirim</t>
  </si>
  <si>
    <t>29315442</t>
  </si>
  <si>
    <t>22 de janeiro | 00:12</t>
  </si>
  <si>
    <t>24 de janeiro | 13:02</t>
  </si>
  <si>
    <t>MEL00003198638489</t>
  </si>
  <si>
    <t>https://myaccount.mercadolivre.com.br/shipments/41979812273/detail</t>
  </si>
  <si>
    <t>2000004145959795</t>
  </si>
  <si>
    <t>Rodrigo Oliveira</t>
  </si>
  <si>
    <t>CPF 13461385751</t>
  </si>
  <si>
    <t>Estrada dos Menezes 400 - Bloco C2 Ap 707, São Gonçalo - CEP: 24451230, Rio de Janeiro</t>
  </si>
  <si>
    <t>13461385751</t>
  </si>
  <si>
    <t>Estrada dos Menezes 400 / condomínio Referencia: condomínio Parque das águas, ADM. entrega para administração. Rodrigo e Rosângela. - CEP 24451230 - Alcântara, São Gonçalo, Rio de Janeiro</t>
  </si>
  <si>
    <t>24451230</t>
  </si>
  <si>
    <t>23 de janeiro | 10:52</t>
  </si>
  <si>
    <t>MEL00003198638063</t>
  </si>
  <si>
    <t>2000004962501686</t>
  </si>
  <si>
    <t>MLB2609825657</t>
  </si>
  <si>
    <t>Kit Rolamento Eixo Traseiro C/ Bucha Peugeot 2067 50mm</t>
  </si>
  <si>
    <t>Jonathan Cardoso</t>
  </si>
  <si>
    <t>CPF 07057321694</t>
  </si>
  <si>
    <t>Rua Joao Batista De Carvalho 69, Alpinópolis - CEP: 37940000, Minas Gerais</t>
  </si>
  <si>
    <t>07057321694</t>
  </si>
  <si>
    <t>Rua Sebastião Freire Bueno 80 / Referencia: entrega do Jaderson - CEP 37940000 - bela vista, Alpinópolis, Minas Gerais</t>
  </si>
  <si>
    <t>Alpinópolis</t>
  </si>
  <si>
    <t>37940000</t>
  </si>
  <si>
    <t>22 de janeiro | 02:09</t>
  </si>
  <si>
    <t>23 de janeiro | 15:20</t>
  </si>
  <si>
    <t>MEL00003198636731</t>
  </si>
  <si>
    <t>2000004962449672</t>
  </si>
  <si>
    <t>Rodolfo Francisco Riboli</t>
  </si>
  <si>
    <t>06081248933</t>
  </si>
  <si>
    <t>Rua Santa Barbará acessa pela Rua Nossa Senhora de Fátima 25 / Tijolo à vista Referencia: Acessa pela Rua Nossa Senhora de Fátima, próximo parquinho. - CEP 89715899 - Santo Antonio, Concórdia, Santa Catarina</t>
  </si>
  <si>
    <t>Concórdia</t>
  </si>
  <si>
    <t>89715899</t>
  </si>
  <si>
    <t>19 de janeiro | 22:59</t>
  </si>
  <si>
    <t>21 de janeiro | 15:30</t>
  </si>
  <si>
    <t>MEL00003196154109</t>
  </si>
  <si>
    <t>2000004145853607</t>
  </si>
  <si>
    <t>Fernando Souza</t>
  </si>
  <si>
    <t>01367894123</t>
  </si>
  <si>
    <t>Rua São Sebastião 146 / casa - CEP 47680000 - centro, Cocos, Bahia</t>
  </si>
  <si>
    <t>Cocos</t>
  </si>
  <si>
    <t>47680000</t>
  </si>
  <si>
    <t>23 de janeiro | 15:49</t>
  </si>
  <si>
    <t>MEL00003196029593</t>
  </si>
  <si>
    <t>2000004961156226</t>
  </si>
  <si>
    <t>marcelojatodeareia marcelojatodeareia</t>
  </si>
  <si>
    <t>05142106997</t>
  </si>
  <si>
    <t>Avelino Luis Fabrin 200 / CEP 89770000 - Sao Joao, Seara, Santa Catarina</t>
  </si>
  <si>
    <t>Seara</t>
  </si>
  <si>
    <t>89770000</t>
  </si>
  <si>
    <t>21 de janeiro | 10:52</t>
  </si>
  <si>
    <t>MEL00003195982109</t>
  </si>
  <si>
    <t>2000004962236516</t>
  </si>
  <si>
    <t>paulo rogerio serpa da silva</t>
  </si>
  <si>
    <t>03625793008</t>
  </si>
  <si>
    <t>Rua Rui Barbosa 1222 / casa - CEP 96330000 - centro, Arroio Grande, Rio Grande do Sul</t>
  </si>
  <si>
    <t>Arroio Grande</t>
  </si>
  <si>
    <t>96330000</t>
  </si>
  <si>
    <t>20 de janeiro | 20:18</t>
  </si>
  <si>
    <t>23 de janeiro | 10:06</t>
  </si>
  <si>
    <t>MEL00003195962188</t>
  </si>
  <si>
    <t>2000004145742951</t>
  </si>
  <si>
    <t>Edenilson Duarte</t>
  </si>
  <si>
    <t>02229165917</t>
  </si>
  <si>
    <t>RUA ENGENHEIRO BENEDITO MÁRIO DA SILVA 403 / CEP 82970000 - Cajuru, Curitiba, Paraná</t>
  </si>
  <si>
    <t>82970000</t>
  </si>
  <si>
    <t>19 de janeiro | 17:23</t>
  </si>
  <si>
    <t>20 de janeiro | 10:22</t>
  </si>
  <si>
    <t>MEL00003195816160</t>
  </si>
  <si>
    <t>https://myaccount.mercadolivre.com.br/shipments/41979585872/detail</t>
  </si>
  <si>
    <t>2000004962048818</t>
  </si>
  <si>
    <t>MLB2068477972</t>
  </si>
  <si>
    <t>Kit Reparo Alavanca Câmbio Trambulador Classic Todos</t>
  </si>
  <si>
    <t>Roni Marques</t>
  </si>
  <si>
    <t>02696670676</t>
  </si>
  <si>
    <t>RUA EDSON ARANTES DO NASCIMENTO 485 / F - CEP 37410019 - Três Corações, Minas Gerais</t>
  </si>
  <si>
    <t>37410019</t>
  </si>
  <si>
    <t>19 de janeiro | 21:14</t>
  </si>
  <si>
    <t>20 de janeiro | 16:24</t>
  </si>
  <si>
    <t>MEL00003195802862</t>
  </si>
  <si>
    <t>https://myaccount.mercadolivre.com.br/shipments/41979583898/detail</t>
  </si>
  <si>
    <t>2000004962026388</t>
  </si>
  <si>
    <t>10136</t>
  </si>
  <si>
    <t>MLB2668212182</t>
  </si>
  <si>
    <t>Bomba Combustível Flex Universal Sistema Bosch 12 Bar</t>
  </si>
  <si>
    <t>henrike mauro muniz</t>
  </si>
  <si>
    <t>CPF 29736406873</t>
  </si>
  <si>
    <t>Avenida José Heitor de Almeida Camargo 1355 1355 - auto mecânica zeller, Nova Andradina - CEP: 79750000, Mato Grosso do Sul</t>
  </si>
  <si>
    <t>29736406873</t>
  </si>
  <si>
    <t>São Paulo 829 / Carlitos calçados Referencia: ao lado do salão comercial, Carlitos calçados - CEP 19274000 - centro, Primavera, São Paulo</t>
  </si>
  <si>
    <t>Primavera</t>
  </si>
  <si>
    <t>19274000</t>
  </si>
  <si>
    <t>20 de janeiro | 01:00</t>
  </si>
  <si>
    <t>20 de janeiro | 17:54</t>
  </si>
  <si>
    <t>MEL00003196158728</t>
  </si>
  <si>
    <t>2000004145718235</t>
  </si>
  <si>
    <t>MLB2797716182</t>
  </si>
  <si>
    <t>Par Bieleta Dianteira Prisma 2013 Em Diante</t>
  </si>
  <si>
    <t>Jeferson Filipe Sergio</t>
  </si>
  <si>
    <t>CPF 41478300809</t>
  </si>
  <si>
    <t>Viela H 65, Cotia - CEP: 06708290, São Paulo</t>
  </si>
  <si>
    <t>41478300809</t>
  </si>
  <si>
    <t>Rua Cuiabá 800 / Referencia: esquina com a Rua Teresina - CEP 06226080 - Rochdale, Osasco, São Paulo</t>
  </si>
  <si>
    <t>06226080</t>
  </si>
  <si>
    <t>20 de janeiro | 16:00</t>
  </si>
  <si>
    <t>20 de janeiro | 17:38</t>
  </si>
  <si>
    <t>41979560814</t>
  </si>
  <si>
    <t>2000004961945984</t>
  </si>
  <si>
    <t>25 de janeiro | 11:12</t>
  </si>
  <si>
    <t>MEL00003195713532</t>
  </si>
  <si>
    <t>https://myaccount.mercadolivre.com.br/shipments/41979539930/detail</t>
  </si>
  <si>
    <t>2000004145635111</t>
  </si>
  <si>
    <t>leandro ribeiro</t>
  </si>
  <si>
    <t>01304893103</t>
  </si>
  <si>
    <t>Avenida C255 400 / go1 agrocontar Referencia: eldorado business tower sala agrocontar go1 - CEP 74280010 - Nova Suiça, Goiânia, Goiás</t>
  </si>
  <si>
    <t>74280010</t>
  </si>
  <si>
    <t>24 de janeiro | 16:50</t>
  </si>
  <si>
    <t>MEL00003195595520</t>
  </si>
  <si>
    <t>2000004961779522</t>
  </si>
  <si>
    <t>MEL00003195562164</t>
  </si>
  <si>
    <t>2000004145605939</t>
  </si>
  <si>
    <t>Victor Lima</t>
  </si>
  <si>
    <t>46428367807</t>
  </si>
  <si>
    <t>Rua Ipê Verde 140 / Casa - CEP 09845210 - Dos Casa, São Bernardo do Campo, São Paulo</t>
  </si>
  <si>
    <t>09845210</t>
  </si>
  <si>
    <t>19 de janeiro | 23:58</t>
  </si>
  <si>
    <t>20 de janeiro | 11:53</t>
  </si>
  <si>
    <t>MEL00003195545825</t>
  </si>
  <si>
    <t>2000004961740012</t>
  </si>
  <si>
    <t>Duarlei Ribeiro</t>
  </si>
  <si>
    <t>02197783610</t>
  </si>
  <si>
    <t>Rua Doutor Álvaro Camargos 2216 / posto de combustível Referencia: Rede Santana - CEP 31515142 - Venda Nova, Belo Horizonte, Minas Gerais</t>
  </si>
  <si>
    <t>31515142</t>
  </si>
  <si>
    <t>19 de janeiro | 16:38</t>
  </si>
  <si>
    <t>20 de janeiro | 15:55</t>
  </si>
  <si>
    <t>MEL00003195530425</t>
  </si>
  <si>
    <t>2000004961722310</t>
  </si>
  <si>
    <t>Renan Mateus</t>
  </si>
  <si>
    <t>09720924985</t>
  </si>
  <si>
    <t>Rua Manoel Felipe da Silva 493 / Marina Costa Mansa Referencia: Marina Costa Mansa Depois Da Ponte - CEP 88210000 - Centro, Porto Belo, Santa Catarina</t>
  </si>
  <si>
    <t>Porto Belo</t>
  </si>
  <si>
    <t>88210000</t>
  </si>
  <si>
    <t>19 de janeiro | 22:53</t>
  </si>
  <si>
    <t>20 de janeiro | 14:03</t>
  </si>
  <si>
    <t>MEL00003195518035</t>
  </si>
  <si>
    <t>2000004961657330</t>
  </si>
  <si>
    <t>Edval Francisco</t>
  </si>
  <si>
    <t>57321728668</t>
  </si>
  <si>
    <t>Rua Ministro Sinésio Rocha 176 / Casa - CEP 05030000 - Jardim Vera Cruz, São Paulo, São Paulo</t>
  </si>
  <si>
    <t>05030000</t>
  </si>
  <si>
    <t>20 de janeiro | 00:27</t>
  </si>
  <si>
    <t>MEL00003195453694</t>
  </si>
  <si>
    <t>2000004961591412</t>
  </si>
  <si>
    <t>JOSE RODRIGUES SILVA</t>
  </si>
  <si>
    <t>CPF 09259347807</t>
  </si>
  <si>
    <t>Avenida 2 130 - Caixa Postal 008, Ilha Comprida - CEP: 11925000, São Paulo</t>
  </si>
  <si>
    <t>09259347807</t>
  </si>
  <si>
    <t>Avenida 2 130 / CEP 11925000 - VITÓRIA, Ilha Comprida, São Paulo</t>
  </si>
  <si>
    <t>Ilha Comprida</t>
  </si>
  <si>
    <t>11925000</t>
  </si>
  <si>
    <t>20 de janeiro | 02:16</t>
  </si>
  <si>
    <t>21 de janeiro | 14:04</t>
  </si>
  <si>
    <t>MEL00003196029339</t>
  </si>
  <si>
    <t>2000004961479172</t>
  </si>
  <si>
    <t>Luciana Aparecida</t>
  </si>
  <si>
    <t>42694626807</t>
  </si>
  <si>
    <t>Rua Bela Vista 410 / CEP 12180000 - centro, Natividade da Serra, São Paulo</t>
  </si>
  <si>
    <t>20 de janeiro | 10:48</t>
  </si>
  <si>
    <t>MEL00003195323810</t>
  </si>
  <si>
    <t>2000004961500970</t>
  </si>
  <si>
    <t>César Capeleti Fiacco</t>
  </si>
  <si>
    <t>33090166844</t>
  </si>
  <si>
    <t>Avenida Dom José Gaspar 1596 / AP 43 - CEP 09370670 - Matriz, Mauá, São Paulo</t>
  </si>
  <si>
    <t>09370670</t>
  </si>
  <si>
    <t>19 de janeiro | 23:50</t>
  </si>
  <si>
    <t>20 de janeiro | 11:26</t>
  </si>
  <si>
    <t>MEL00003195311771</t>
  </si>
  <si>
    <t>2000004960996016</t>
  </si>
  <si>
    <t>Kaua G. Strapazzon</t>
  </si>
  <si>
    <t>05990938039</t>
  </si>
  <si>
    <t>Servidão Pedro Laureano dos Santos 377 / lavaçao JD Referencia: lavaçao JD do lado da mecânica grm - CEP 88058825 - Ingleses do Rio Vermelho, Florianópolis, Santa Catarina</t>
  </si>
  <si>
    <t>20 de janeiro | 03:08</t>
  </si>
  <si>
    <t>20 de janeiro | 15:47</t>
  </si>
  <si>
    <t>MEL00003195241357</t>
  </si>
  <si>
    <t>2000004961271626</t>
  </si>
  <si>
    <t>Sirlei Martins de Souza</t>
  </si>
  <si>
    <t>01664927107</t>
  </si>
  <si>
    <t>Rua José Garcia Lacerda 931 / N Referencia: muro branco portão verde - CEP 78302120 - Jardim Horizonte, Tangará da Serra, Mato Grosso</t>
  </si>
  <si>
    <t>78302120</t>
  </si>
  <si>
    <t>19 de janeiro | 23:57</t>
  </si>
  <si>
    <t>23 de janeiro | 11:44</t>
  </si>
  <si>
    <t>MEL00003195114119</t>
  </si>
  <si>
    <t>2000004961253912</t>
  </si>
  <si>
    <t>Chegou em 19 de janeiro</t>
  </si>
  <si>
    <t>Eduardo Bittencourt</t>
  </si>
  <si>
    <t>06634542988</t>
  </si>
  <si>
    <t>Rua Vergilino Domingos da Silva 821 / AP 204 ou 203 Referencia: Tentar nos dois Apartamento 204 -203 - CEP 88115170 - Serraria, São José, Santa Catarina</t>
  </si>
  <si>
    <t>88115170</t>
  </si>
  <si>
    <t>19 de janeiro | 13:51</t>
  </si>
  <si>
    <t>19 de janeiro | 18:21</t>
  </si>
  <si>
    <t>MEL00003195098734</t>
  </si>
  <si>
    <t>2000004961230228</t>
  </si>
  <si>
    <t>Lenilton Amorim Santos Amorim</t>
  </si>
  <si>
    <t>00987750577</t>
  </si>
  <si>
    <t>Rua Canavieiras 506 / Casa - CEP 45836000 - Itamaraju, Bahia</t>
  </si>
  <si>
    <t>Itamaraju</t>
  </si>
  <si>
    <t>45836000</t>
  </si>
  <si>
    <t>21 de janeiro | 13:07</t>
  </si>
  <si>
    <t>MEL00003195077823</t>
  </si>
  <si>
    <t>2000004961189588</t>
  </si>
  <si>
    <t>Jovana Teixeira Bittner</t>
  </si>
  <si>
    <t>CPF 21390009866</t>
  </si>
  <si>
    <t>Rua Murilo de Matos Farias 390, Suzano - CEP: 08693060, São Paulo</t>
  </si>
  <si>
    <t>21390009866</t>
  </si>
  <si>
    <t>Rua Doutor Francisco Soares Marialva 2399 / Bloco 14 Apto 32 Referencia: Em frente ao terreno baldio - CEP 08750770 - Jundiapeba, Mogi das Cruzes, São Paulo</t>
  </si>
  <si>
    <t>08750770</t>
  </si>
  <si>
    <t>19 de janeiro | 15:52</t>
  </si>
  <si>
    <t>19 de janeiro | 17:26</t>
  </si>
  <si>
    <t>41979209086</t>
  </si>
  <si>
    <t>2000004961091146</t>
  </si>
  <si>
    <t>Thimberg Ferreira</t>
  </si>
  <si>
    <t>07926664456</t>
  </si>
  <si>
    <t>Rua Doutor Alvaro Osorio De Almeida 376 / Casa Referencia: lanchonete elite salgados - CEP 59131000 - Pajuçara, Natal, Rio Grande do Norte</t>
  </si>
  <si>
    <t>59131000</t>
  </si>
  <si>
    <t>25 de janeiro | 11:53</t>
  </si>
  <si>
    <t>MEL00003194957990</t>
  </si>
  <si>
    <t>2000004145232223</t>
  </si>
  <si>
    <t>israel martins oliveira</t>
  </si>
  <si>
    <t>CPF 09192977812</t>
  </si>
  <si>
    <t>rua Artur Nogueira 38 - casa, Jaguariúna - CEP: 13820000, São Paulo</t>
  </si>
  <si>
    <t>09192977812</t>
  </si>
  <si>
    <t>Rua Coronel Amâncio Bueno 588 / Casa Fundos Referencia: Fundo da Igreja - CEP 13910009 - Centro, Jaguariúna, São Paulo</t>
  </si>
  <si>
    <t>13910009</t>
  </si>
  <si>
    <t>20 de janeiro | 01:32</t>
  </si>
  <si>
    <t>20 de janeiro | 16:12</t>
  </si>
  <si>
    <t>MEL00003195273373</t>
  </si>
  <si>
    <t>2000004960915712</t>
  </si>
  <si>
    <t>MLB2819223957</t>
  </si>
  <si>
    <t>Cabo De Embreagem Gol Mi G2 1997 Em Diante</t>
  </si>
  <si>
    <t>Claudia Aparecida teles dos Santos</t>
  </si>
  <si>
    <t>CPF 22007833883</t>
  </si>
  <si>
    <t>Avenida Madri 162 - Casa, Quintana - CEP: 17670000, São Paulo</t>
  </si>
  <si>
    <t>22007833883</t>
  </si>
  <si>
    <t>QC546228725BR</t>
  </si>
  <si>
    <t>2000004960772214</t>
  </si>
  <si>
    <t>Carolina Wenceslau</t>
  </si>
  <si>
    <t>43480718884</t>
  </si>
  <si>
    <t>Avenida Antônio Carlos Couto de Barros 1362 / Lava Rapido Tubarao Referencia: Ao Lado Do antigo Bar E Restaurante Casa Rio - CEP 13105000 - Jardim Conceição (Sousas), Campinas, São Paulo</t>
  </si>
  <si>
    <t>13105000</t>
  </si>
  <si>
    <t>21 de janeiro | 02:37</t>
  </si>
  <si>
    <t>21 de janeiro | 16:17</t>
  </si>
  <si>
    <t>MEL00003194787589</t>
  </si>
  <si>
    <t>2000004960853106</t>
  </si>
  <si>
    <t>4073</t>
  </si>
  <si>
    <t>MLB2742847582</t>
  </si>
  <si>
    <t>Capa De Pedal Freio E Embreagem Renault Kwid</t>
  </si>
  <si>
    <t>Heberte mendanha</t>
  </si>
  <si>
    <t>CPF 01066403139</t>
  </si>
  <si>
    <t>Rua 01 Chacara 23 Casa 22b Vicente Pires 22 - Lote 22b, Brasília - CEP: 72005240, Distrito Federal</t>
  </si>
  <si>
    <t>01066403139</t>
  </si>
  <si>
    <t>Quadra 3 Conjunto 12 23 / Casa 23 Referencia: rua do jóquei, residencial eldorado 23 - CEP 72005274 - Setor Habitacional Vicente Pires - Trecho 1, Brasília, Distrito Federal</t>
  </si>
  <si>
    <t>72005274</t>
  </si>
  <si>
    <t>20 de janeiro | 02:01</t>
  </si>
  <si>
    <t>20 de janeiro | 17:39</t>
  </si>
  <si>
    <t>MEL00003195265130</t>
  </si>
  <si>
    <t>2000004145199041</t>
  </si>
  <si>
    <t>erick lopes</t>
  </si>
  <si>
    <t>42145178813</t>
  </si>
  <si>
    <t>Rua Carlos Handorf 158 / Referencia: Senna Valle - CEP 12307170 - Vila Pinheiro, Jacareí, São Paulo</t>
  </si>
  <si>
    <t>12307170</t>
  </si>
  <si>
    <t>19 de janeiro | 15:18</t>
  </si>
  <si>
    <t>23 de janeiro | 11:48</t>
  </si>
  <si>
    <t>MEL00003194753971</t>
  </si>
  <si>
    <t>2000004960828344</t>
  </si>
  <si>
    <t>225052</t>
  </si>
  <si>
    <t>MLB1985738394</t>
  </si>
  <si>
    <t>Cabo De Marcha Engate E Seleção Hyundai Hr 2013 Em Diante</t>
  </si>
  <si>
    <t>Automotive Car</t>
  </si>
  <si>
    <t>73770353072</t>
  </si>
  <si>
    <t>Rua Vinte e Cinco de Fevereiro 83 / Loja De Veculos Motor One - CEP 90240660 - Navegantes, Porto Alegre, Rio Grande do Sul</t>
  </si>
  <si>
    <t>90240660</t>
  </si>
  <si>
    <t>23 de janeiro | 13:32</t>
  </si>
  <si>
    <t>MEL00003194708815</t>
  </si>
  <si>
    <t>2000004960659242</t>
  </si>
  <si>
    <t>Natiele Franca</t>
  </si>
  <si>
    <t>CPF 48802880808</t>
  </si>
  <si>
    <t>Pedro quintino 173 - Antiga 16, Sumare - CEP: 13178245, São Paulo</t>
  </si>
  <si>
    <t>48802880808</t>
  </si>
  <si>
    <t>AVENIDA ELZA ZAGUI MENUZZO 548 / Loja Mundo Virtual - CEP 13178833 - Sumaré, São Paulo</t>
  </si>
  <si>
    <t>13178833</t>
  </si>
  <si>
    <t>20 de janeiro | 01:27</t>
  </si>
  <si>
    <t>20 de janeiro | 13:25</t>
  </si>
  <si>
    <t>MEL00003195260770</t>
  </si>
  <si>
    <t>https://myaccount.mercadolivre.com.br/shipments/41978972791/detail</t>
  </si>
  <si>
    <t>2000004960627854</t>
  </si>
  <si>
    <t>MLB2807917296</t>
  </si>
  <si>
    <t>Par Bieleta Dianteira C4 Lounge 2013 Em Diante</t>
  </si>
  <si>
    <t>Bruno Harfuch</t>
  </si>
  <si>
    <t>CPF 25847763832</t>
  </si>
  <si>
    <t>Rua Pedro Toledo 484 484 - Dentro da Santa casa de Lins, Lins - CEP: 16400265, São Paulo</t>
  </si>
  <si>
    <t>25847763832</t>
  </si>
  <si>
    <t>AVENIDA NICOLAU ZARVOS 374 / Du Pneus - CEP 16401300 - Lins, São Paulo</t>
  </si>
  <si>
    <t>Lins</t>
  </si>
  <si>
    <t>16401300</t>
  </si>
  <si>
    <t>20 de janeiro | 01:49</t>
  </si>
  <si>
    <t>21 de janeiro | 11:18</t>
  </si>
  <si>
    <t>MEL00003195258731</t>
  </si>
  <si>
    <t>https://myaccount.mercadolivre.com.br/shipments/41978960620/detail</t>
  </si>
  <si>
    <t>2000004145083605</t>
  </si>
  <si>
    <t>LUAN ROSA LEAO</t>
  </si>
  <si>
    <t>12105247679</t>
  </si>
  <si>
    <t>AV PRESIDENTE VARGAS 155 / Referencia: LEAL CONTABILIDADE - CEP 29770000 - CENTRO, Mantenópolis, Espírito Santo</t>
  </si>
  <si>
    <t>Mantenópolis</t>
  </si>
  <si>
    <t>29770000</t>
  </si>
  <si>
    <t>23 de janeiro | 11:52</t>
  </si>
  <si>
    <t>MEL00003194427611</t>
  </si>
  <si>
    <t>2000004960518098</t>
  </si>
  <si>
    <t>Nayara Cristina Ernesto De Oliveira</t>
  </si>
  <si>
    <t>41236827821</t>
  </si>
  <si>
    <t>Rua Henri Berton 10 / casa 2 Referencia: referência:  próximo do posto de saúde Jd Niterói. - CEP 04434190 - Jardim Uberaba, São Paulo, São Paulo</t>
  </si>
  <si>
    <t>04434190</t>
  </si>
  <si>
    <t>20 de janeiro | 15:16</t>
  </si>
  <si>
    <t>MEL00003194404234</t>
  </si>
  <si>
    <t>2000004960500722</t>
  </si>
  <si>
    <t>MLB2965644079</t>
  </si>
  <si>
    <t>Cabo De Marcha Spin 2013 Em Diante</t>
  </si>
  <si>
    <t>luis felipe kulkamp de lima</t>
  </si>
  <si>
    <t>CPF 06118641935</t>
  </si>
  <si>
    <t>Rodovia sc 370  2189 - Mecanica Os Socios , Braço do Norte - CEP: 88750000, Santa Catarina</t>
  </si>
  <si>
    <t>06118641935</t>
  </si>
  <si>
    <t>SC-370 2189 / Os Sócios Mecânica  Referencia: Próximo ao Posto Prá - CEP 88750000 - Rio Bonito, Braço do Norte, Santa Catarina</t>
  </si>
  <si>
    <t>Braço do Norte</t>
  </si>
  <si>
    <t>88750000</t>
  </si>
  <si>
    <t>20 de janeiro | 03:30</t>
  </si>
  <si>
    <t>MEL00003195255880</t>
  </si>
  <si>
    <t>2000004960401856</t>
  </si>
  <si>
    <t>MEL00003194245387</t>
  </si>
  <si>
    <t>2000004960256436</t>
  </si>
  <si>
    <t>Debora A Freitas</t>
  </si>
  <si>
    <t>01871933633</t>
  </si>
  <si>
    <t>Rua Hungria 100 / Casa - CEP 33940080 - Granjas Primavera (Justinópolis), Ribeirão das Neves, Minas Gerais</t>
  </si>
  <si>
    <t>33940080</t>
  </si>
  <si>
    <t>19 de janeiro | 15:59</t>
  </si>
  <si>
    <t>20 de janeiro | 13:29</t>
  </si>
  <si>
    <t>MEL00003194045206</t>
  </si>
  <si>
    <t>2000004960243106</t>
  </si>
  <si>
    <t>michel vizon</t>
  </si>
  <si>
    <t>41398081876</t>
  </si>
  <si>
    <t>AVENIDA MARECHAL FLORIANO PEIXOTO 426 / CEP 18603730 - Botucatu, São Paulo</t>
  </si>
  <si>
    <t>18603730</t>
  </si>
  <si>
    <t>19 de janeiro | 19:07</t>
  </si>
  <si>
    <t>23 de janeiro | 13:42</t>
  </si>
  <si>
    <t>MEL00003194024477</t>
  </si>
  <si>
    <t>https://myaccount.mercadolivre.com.br/shipments/41978786030/detail</t>
  </si>
  <si>
    <t>2000004960115912</t>
  </si>
  <si>
    <t>Derani Pinheiro dos Júnior</t>
  </si>
  <si>
    <t>34646220881</t>
  </si>
  <si>
    <t>Rua Chiquinho Costa 181 / CEP 12580532 - Pedro Leme, Roseira, São Paulo</t>
  </si>
  <si>
    <t>Roseira</t>
  </si>
  <si>
    <t>12580532</t>
  </si>
  <si>
    <t>20 de janeiro | 00:33</t>
  </si>
  <si>
    <t>20 de janeiro | 13:37</t>
  </si>
  <si>
    <t>MEL00003193829448</t>
  </si>
  <si>
    <t>2000004960101874</t>
  </si>
  <si>
    <t>Frank Bomfim</t>
  </si>
  <si>
    <t>78389771500</t>
  </si>
  <si>
    <t>Via Centro 3600 / portes nordeste Referencia: portes nordeste - CEP 43700000 - aratú, Simões Filho, Bahia</t>
  </si>
  <si>
    <t>22 de janeiro | 23:58</t>
  </si>
  <si>
    <t>23 de janeiro | 11:10</t>
  </si>
  <si>
    <t>MEL00003193805772</t>
  </si>
  <si>
    <t>2000004959988208</t>
  </si>
  <si>
    <t>Christian Amorim</t>
  </si>
  <si>
    <t>07735467400</t>
  </si>
  <si>
    <t>Rua Ayrton Senna 31 / CEP 57081745 - Tabuleiro do Martins, Maceió, Alagoas</t>
  </si>
  <si>
    <t>57081745</t>
  </si>
  <si>
    <t>20 de janeiro | 00:13</t>
  </si>
  <si>
    <t>20 de janeiro | 15:58</t>
  </si>
  <si>
    <t>MEL00003193571764</t>
  </si>
  <si>
    <t>2000004959821844</t>
  </si>
  <si>
    <t>Jeferson  Santos</t>
  </si>
  <si>
    <t>CPF 45223848829</t>
  </si>
  <si>
    <t>Estrada Municipal Bela Vista 3060 - Dentro do posto Ipiranga, Santana de Parnaíba - CEP: 06539010, São Paulo</t>
  </si>
  <si>
    <t>45223848829</t>
  </si>
  <si>
    <t>Estrada Municipal Bela Vista 3060 / Posto Ipiranga Referencia: Dentro do posto Ipiranga (na barbearia ) - CEP 06532040 - Tanquinho, Santana de Parnaíba, São Paulo</t>
  </si>
  <si>
    <t>06532040</t>
  </si>
  <si>
    <t>19 de janeiro | 15:44</t>
  </si>
  <si>
    <t>19 de janeiro | 18:11</t>
  </si>
  <si>
    <t>41978597275</t>
  </si>
  <si>
    <t>2000004959716462</t>
  </si>
  <si>
    <t>José Roberto Rodrigues Paulo</t>
  </si>
  <si>
    <t>67791336715</t>
  </si>
  <si>
    <t>Rua Ana Cigana 67 / Casa - CEP 24751160 - Tribobó, São Gonçalo, Rio de Janeiro</t>
  </si>
  <si>
    <t>24751160</t>
  </si>
  <si>
    <t>19 de janeiro | 16:33</t>
  </si>
  <si>
    <t>20 de janeiro | 15:48</t>
  </si>
  <si>
    <t>MEL00003192886838</t>
  </si>
  <si>
    <t>2000004959694300</t>
  </si>
  <si>
    <t>Juvaldo Gama Dos Santos</t>
  </si>
  <si>
    <t>CPF 34139444878</t>
  </si>
  <si>
    <t>Rua Serra do Guaraú 64, Arujá - CEP: 07404195, São Paulo</t>
  </si>
  <si>
    <t>34139444878</t>
  </si>
  <si>
    <t>Rua Serra do Guaraú 64 / Referencia: ponto final do ônibus - CEP 07404195 - Mirante do Arujá, Arujá, São Paulo</t>
  </si>
  <si>
    <t>07404195</t>
  </si>
  <si>
    <t>19 de janeiro | 18:40</t>
  </si>
  <si>
    <t>41978536038</t>
  </si>
  <si>
    <t>2000004144690387</t>
  </si>
  <si>
    <t>Rafael Saldanha Lopes</t>
  </si>
  <si>
    <t>34546221827</t>
  </si>
  <si>
    <t>Rua das Magnólias 190 / CASA Referencia: Casa - CEP 13976450 - Vila Santa Marta, Itapira, São Paulo</t>
  </si>
  <si>
    <t>Itapira</t>
  </si>
  <si>
    <t>13976450</t>
  </si>
  <si>
    <t>19 de janeiro | 15:29</t>
  </si>
  <si>
    <t>MEL00003192748678</t>
  </si>
  <si>
    <t>2000004959567180</t>
  </si>
  <si>
    <t>MLB1984494895</t>
  </si>
  <si>
    <t>Par Kit De Rolamento De Roda Traseira Celta 1.0 8v 2001...</t>
  </si>
  <si>
    <t>José Carlos Fernandes</t>
  </si>
  <si>
    <t>27624283867</t>
  </si>
  <si>
    <t>Rua Cinco de Dezembro 86 / 86 - casa - CEP 12091380 - Jardim Bela Vista, Taubaté, São Paulo</t>
  </si>
  <si>
    <t>12091380</t>
  </si>
  <si>
    <t>19 de janeiro | 23:21</t>
  </si>
  <si>
    <t>20 de janeiro | 12:28</t>
  </si>
  <si>
    <t>MEL00003192736399</t>
  </si>
  <si>
    <t>2000004959170326</t>
  </si>
  <si>
    <t>JHONGRINGO gringo</t>
  </si>
  <si>
    <t>81349076520</t>
  </si>
  <si>
    <t>Rua Dom Pedro II 20 / PRÉDIO COM MURO DE PEDRA - CEP 45000655 - Centro, Vitória da Conquista, Bahia</t>
  </si>
  <si>
    <t>Vitória da Conquista</t>
  </si>
  <si>
    <t>45000655</t>
  </si>
  <si>
    <t>21 de janeiro | 13:57</t>
  </si>
  <si>
    <t>MEL00003192443439</t>
  </si>
  <si>
    <t>2000004958959516</t>
  </si>
  <si>
    <t>Vinicius Silva</t>
  </si>
  <si>
    <t>13061204628</t>
  </si>
  <si>
    <t>Rua Coletor Clóvis Teixeira 193 / de Carvalho - Referencia: Subida morro calçadão, em frente atini bausse - CEP 36284097 - Nossa Senhora do Rosário, Carandaí, Minas Gerais</t>
  </si>
  <si>
    <t>Carandaí</t>
  </si>
  <si>
    <t>36284097</t>
  </si>
  <si>
    <t>19 de janeiro | 16:11</t>
  </si>
  <si>
    <t>21 de janeiro | 09:38</t>
  </si>
  <si>
    <t>MEL00003192307720</t>
  </si>
  <si>
    <t>2000004958917848</t>
  </si>
  <si>
    <t>MLB2777704901</t>
  </si>
  <si>
    <t>Capa De Pedal Freio Embreagem Spacefox 2012 A 2015</t>
  </si>
  <si>
    <t>RICARDO LEITE</t>
  </si>
  <si>
    <t>CPF 21687093865</t>
  </si>
  <si>
    <t>av. frei oreste girardi 1460 - Vendedora Eliane Pereira Lopes, Campos do Jordão - CEP: 12460000, São Paulo</t>
  </si>
  <si>
    <t>21687093865</t>
  </si>
  <si>
    <t>Rua Praxedes de Abreu 96 / CEP 12070011 - Jardim Maria Augusta, Taubaté, São Paulo</t>
  </si>
  <si>
    <t>12070011</t>
  </si>
  <si>
    <t>20 de janeiro | 00:45</t>
  </si>
  <si>
    <t>20 de janeiro | 11:56</t>
  </si>
  <si>
    <t>MEL00003193216871</t>
  </si>
  <si>
    <t>2000004958803492</t>
  </si>
  <si>
    <t>rose almeida</t>
  </si>
  <si>
    <t>02206777193</t>
  </si>
  <si>
    <t>Rua Presidente Carlos Luz 383 / Apto 202 Referencia: Ao lado do açougue santo Antônio - CEP 36700052 - Centro, Leopoldina, Minas Gerais</t>
  </si>
  <si>
    <t>Leopoldina</t>
  </si>
  <si>
    <t>36700052</t>
  </si>
  <si>
    <t>19 de janeiro | 16:28</t>
  </si>
  <si>
    <t>20 de janeiro | 11:38</t>
  </si>
  <si>
    <t>MEL00003192215717</t>
  </si>
  <si>
    <t>2000004958731230</t>
  </si>
  <si>
    <t>hugo amaral</t>
  </si>
  <si>
    <t>08253810881</t>
  </si>
  <si>
    <t>Rua Euclides da Cunha 564 / casa - CEP 12060800 - Vila Nogueira, Taubaté, São Paulo</t>
  </si>
  <si>
    <t>12060800</t>
  </si>
  <si>
    <t>20 de janeiro | 13:21</t>
  </si>
  <si>
    <t>MEL00003192169651</t>
  </si>
  <si>
    <t>2000004144244569</t>
  </si>
  <si>
    <t>par222010/11b</t>
  </si>
  <si>
    <t>MLB2961174072</t>
  </si>
  <si>
    <t>Par Braço Oscilante Com Bucha Escort 1983 A 1996</t>
  </si>
  <si>
    <t>Alberto Batista</t>
  </si>
  <si>
    <t>CPF 31218795883</t>
  </si>
  <si>
    <t>Jose De Lima SN - Casa 4, Bananal - CEP: 12850000, São Paulo</t>
  </si>
  <si>
    <t>31218795883</t>
  </si>
  <si>
    <t>são joze 212 / Casa 2 Referencia: vilinha do peleco - CEP 12850000 - canta galo, Bananal, São Paulo</t>
  </si>
  <si>
    <t>Bananal</t>
  </si>
  <si>
    <t>12850000</t>
  </si>
  <si>
    <t>20 de janeiro | 18:03</t>
  </si>
  <si>
    <t>MEL00003193216432</t>
  </si>
  <si>
    <t>2000004958562416</t>
  </si>
  <si>
    <t>5402/03</t>
  </si>
  <si>
    <t>MLB2732102451</t>
  </si>
  <si>
    <t>Par Bieleta Dianteira Honda Civic 2001 A 2006 Ambos Os Lados</t>
  </si>
  <si>
    <t>Renata Lindman</t>
  </si>
  <si>
    <t>CPF 39262994877</t>
  </si>
  <si>
    <t>Rua João Vieira Sardinha 359, Pirassununga - CEP: 13635050, São Paulo</t>
  </si>
  <si>
    <t>39262994877</t>
  </si>
  <si>
    <t>Rua João Vieira Sardinha 359 / CEP 13635050 - Jardim São Valentim, Pirassununga, São Paulo</t>
  </si>
  <si>
    <t>13635050</t>
  </si>
  <si>
    <t>20 de janeiro | 01:18</t>
  </si>
  <si>
    <t>20 de janeiro | 12:49</t>
  </si>
  <si>
    <t>MEL00003193215367</t>
  </si>
  <si>
    <t>2000004958553916</t>
  </si>
  <si>
    <t>Ana Luisa Borsatto</t>
  </si>
  <si>
    <t>03071768001</t>
  </si>
  <si>
    <t>Avenida Presidente Castelo Branco525 525 / Apto 3 Referencia: Em frente Farma Tche - CEP 98640959 - Centro, Crissiumal, Rio Grande do Sul</t>
  </si>
  <si>
    <t>Crissiumal</t>
  </si>
  <si>
    <t>98640959</t>
  </si>
  <si>
    <t>19 de janeiro | 14:17</t>
  </si>
  <si>
    <t>20 de janeiro | 12:07</t>
  </si>
  <si>
    <t>MEL00003192061614</t>
  </si>
  <si>
    <t>2000004958539490</t>
  </si>
  <si>
    <t>MLB2965965801</t>
  </si>
  <si>
    <t>Leonardo Guimarães</t>
  </si>
  <si>
    <t>CPF 17615803705</t>
  </si>
  <si>
    <t>Rua Maria Lourenço 60 - Casa Da Frente, Seropédica - CEP: 23895295, Rondônia</t>
  </si>
  <si>
    <t>17615803705</t>
  </si>
  <si>
    <t>Rua Maria Lourenço 60 / Casa Da Frente - CEP 23895295 - Fazenda Caxias, Seropédica, Rio de Janeiro</t>
  </si>
  <si>
    <t>Seropédica</t>
  </si>
  <si>
    <t>23895295</t>
  </si>
  <si>
    <t>20 de janeiro | 00:09</t>
  </si>
  <si>
    <t>20 de janeiro | 16:37</t>
  </si>
  <si>
    <t>MEL00003193215668</t>
  </si>
  <si>
    <t>2000004958503930</t>
  </si>
  <si>
    <t>Devolvido dia 26 de Janeiro</t>
  </si>
  <si>
    <t>Suelen Oliveira</t>
  </si>
  <si>
    <t>CPF 05694546709</t>
  </si>
  <si>
    <t>Esteada Roberto Burle Marx 6286 5 - Araçatiba, Rio De Janeiro - CEP: 23020255, Rio de Janeiro</t>
  </si>
  <si>
    <t>05694546709</t>
  </si>
  <si>
    <t>MEL00003219322233</t>
  </si>
  <si>
    <t>2000004144178913</t>
  </si>
  <si>
    <t>Lucas Fernandes</t>
  </si>
  <si>
    <t>04755102596</t>
  </si>
  <si>
    <t>Q. F 199 / Casa Referencia: Casa - CEP 47300000 - Cohab nova, Casa Nova, Bahia</t>
  </si>
  <si>
    <t>Casa Nova</t>
  </si>
  <si>
    <t>47300000</t>
  </si>
  <si>
    <t>19 de janeiro | 08:39</t>
  </si>
  <si>
    <t>22 de janeiro | 18:01</t>
  </si>
  <si>
    <t>MEL00003192045117</t>
  </si>
  <si>
    <t>2000004958292668</t>
  </si>
  <si>
    <t>Bruno Oliveira</t>
  </si>
  <si>
    <t>06624594586</t>
  </si>
  <si>
    <t>Rua Professora Maria José Moura 159 / casa - CEP 49660000 - centro, Cumbe, Sergipe</t>
  </si>
  <si>
    <t>Cumbe</t>
  </si>
  <si>
    <t>49660000</t>
  </si>
  <si>
    <t>19 de janeiro | 17:18</t>
  </si>
  <si>
    <t>ML41977965266135551</t>
  </si>
  <si>
    <t>https://www.loggi.com/rastreador/3762947aef/ML41977965266135551</t>
  </si>
  <si>
    <t>2000004958236258</t>
  </si>
  <si>
    <t>Elgede Terezinha Esteves Dos Santos</t>
  </si>
  <si>
    <t>CPF 31214614000</t>
  </si>
  <si>
    <t>Estrada Kaiko 3300 - madeireira, Embu das Artes - CEP: 06844000, São Paulo</t>
  </si>
  <si>
    <t>31214614000</t>
  </si>
  <si>
    <t>Estrada Kaiko 3300 / madeireira líder sul Referencia: loja de madeiras (Líder sul) (ENTREGAS EM HORÁRIO COMERCIAL) - CEP 06844000 - Embu Colonial, Embu das Artes, São Paulo</t>
  </si>
  <si>
    <t>06844000</t>
  </si>
  <si>
    <t>19 de janeiro | 18:44</t>
  </si>
  <si>
    <t>20 de janeiro | 14:20</t>
  </si>
  <si>
    <t>41977939552</t>
  </si>
  <si>
    <t>2000004144052823</t>
  </si>
  <si>
    <t>Arsenio Junior</t>
  </si>
  <si>
    <t>02433162599</t>
  </si>
  <si>
    <t>Avenida Edgard Santos 61 / Farmácia Narandiba Referencia: entregar na Farmácia Narandiba - CEP 41192005 - Narandiba, Salvador, Bahia</t>
  </si>
  <si>
    <t>41192005</t>
  </si>
  <si>
    <t>20 de janeiro | 02:43</t>
  </si>
  <si>
    <t>23 de janeiro | 10:34</t>
  </si>
  <si>
    <t>MEL00003191872631</t>
  </si>
  <si>
    <t>2000004144031879</t>
  </si>
  <si>
    <t>880547</t>
  </si>
  <si>
    <t>MLB3130121147</t>
  </si>
  <si>
    <t>Kit Cupula Alavanca Ré Para Frente Strada Até 2001</t>
  </si>
  <si>
    <t>Willianilsom lourenço da silva William Nilsom</t>
  </si>
  <si>
    <t>CPF 05696163440</t>
  </si>
  <si>
    <t>rua cruz de salinas 50 - loja, Petrolina - CEP: 56331265, Pernambuco</t>
  </si>
  <si>
    <t>05696163440</t>
  </si>
  <si>
    <t>rua cruz de salinas 50 / loja - CEP 56331265 - jose e maria, Petrolina, Pernambuco</t>
  </si>
  <si>
    <t>56331265</t>
  </si>
  <si>
    <t>23 de janeiro | 14:11</t>
  </si>
  <si>
    <t>MEL00003193215027</t>
  </si>
  <si>
    <t>2000004958180864</t>
  </si>
  <si>
    <t>wallace almeida</t>
  </si>
  <si>
    <t>08493764671</t>
  </si>
  <si>
    <t>Rua João Martini 699 / oficina mecânica - CEP 13348300 - Jardim Morada Do Sol, Indaiatuba, São Paulo</t>
  </si>
  <si>
    <t>13348300</t>
  </si>
  <si>
    <t>20 de janeiro | 14:09</t>
  </si>
  <si>
    <t>21 de janeiro | 13:42</t>
  </si>
  <si>
    <t>MEL00003191844355</t>
  </si>
  <si>
    <t>2000004958091688</t>
  </si>
  <si>
    <t>jhonatan rissi</t>
  </si>
  <si>
    <t>CPF 00882613103</t>
  </si>
  <si>
    <t>rua magester 2388, Santa Rita do Trivelato - CEP: 78453000, Mato Grosso</t>
  </si>
  <si>
    <t>00882613103</t>
  </si>
  <si>
    <t>Avenida 28 de Dezembro SN / ao lado do crass Referencia: Ai lado do crass - CEP 78453000 - centro, Santa Rita do Trivelato, Mato Grosso</t>
  </si>
  <si>
    <t>Santa Rita do Trivelato</t>
  </si>
  <si>
    <t>78453000</t>
  </si>
  <si>
    <t>20 de janeiro | 04:02</t>
  </si>
  <si>
    <t>00245158493717</t>
  </si>
  <si>
    <t>https://ssw.inf.br/app/meli/00245158493717</t>
  </si>
  <si>
    <t>2000004958007780</t>
  </si>
  <si>
    <t>gerenaldo nunes</t>
  </si>
  <si>
    <t>CPF 33413199803</t>
  </si>
  <si>
    <t>Travessa semelhante aos outros 151, São Paulo - CEP: 05887480, São Paulo</t>
  </si>
  <si>
    <t>33413199803</t>
  </si>
  <si>
    <t>Rua 17 de Janeiro SN / click Morumbi ap167b Referencia: Condomínio paralelo à avenida Hebe Camargo próximo do Posto de saúde da Hebe Camargo,Condomínio click Morumbi, apartamento 167B - CEP 05706305 - Paraíso do Morumbi, São Paulo, São Paulo</t>
  </si>
  <si>
    <t>05706305</t>
  </si>
  <si>
    <t>20 de janeiro | 01:51</t>
  </si>
  <si>
    <t>20 de janeiro | 09:39</t>
  </si>
  <si>
    <t>MEL00003193900918</t>
  </si>
  <si>
    <t>2000004143932899</t>
  </si>
  <si>
    <t>MLB2221369222</t>
  </si>
  <si>
    <t>4 Kits Pino Dobradiça Porta  Ld Le Uno Mille 2007 2008</t>
  </si>
  <si>
    <t>Carlos Henrique</t>
  </si>
  <si>
    <t>CPF 14667715693</t>
  </si>
  <si>
    <t>rua sete setembro 305, Aiuruoca - CEP: 37450000, Minas Gerais</t>
  </si>
  <si>
    <t>14667715693</t>
  </si>
  <si>
    <t>zona rural SN / zona rural Referencia: Mato Dentro de baixo - CEP 37450000 - Mato Dentro, Aiuruoca, Minas Gerais</t>
  </si>
  <si>
    <t>Aiuruoca</t>
  </si>
  <si>
    <t>37450000</t>
  </si>
  <si>
    <t>20 de janeiro | 01:12</t>
  </si>
  <si>
    <t>20 de janeiro | 15:40</t>
  </si>
  <si>
    <t>MEL00003193900626</t>
  </si>
  <si>
    <t>2000004957976616</t>
  </si>
  <si>
    <t>Eduardo Rocha</t>
  </si>
  <si>
    <t>CPF 16091100807</t>
  </si>
  <si>
    <t>Rua Antônio Pinheiro 9, São Paulo - CEP: 05775140, São Paulo</t>
  </si>
  <si>
    <t>16091100807</t>
  </si>
  <si>
    <t>Rua Antônio Pinheiro 9 / atrás do colégio Zulmira Cavalheiro Faustino ponto final do PQ Regina - CEP 05775140 - Parque Regina, São Paulo, São Paulo</t>
  </si>
  <si>
    <t>05775140</t>
  </si>
  <si>
    <t>19 de janeiro | 15:53</t>
  </si>
  <si>
    <t>19 de janeiro | 20:08</t>
  </si>
  <si>
    <t>41977828388</t>
  </si>
  <si>
    <t>2000004143933141</t>
  </si>
  <si>
    <t>Robert Fagner Fernandes dos Santos</t>
  </si>
  <si>
    <t>09686741607</t>
  </si>
  <si>
    <t>Rua Cinco 46 / Lagoa do Morro Alto - CEP 33203462 - Nova Pampulha, Vespasiano, Minas Gerais</t>
  </si>
  <si>
    <t>Vespasiano</t>
  </si>
  <si>
    <t>33203462</t>
  </si>
  <si>
    <t>20 de janeiro | 19:28</t>
  </si>
  <si>
    <t>MEL00003191719105</t>
  </si>
  <si>
    <t>2000004957862188</t>
  </si>
  <si>
    <t>MLB2640479527</t>
  </si>
  <si>
    <t>Marina Sebastiao</t>
  </si>
  <si>
    <t>36543391820</t>
  </si>
  <si>
    <t>Avenida Corcovado 477 / Referencia: Proximo ao campo de futebol - CEP 11682520 - Lagoinha, Ubatuba, São Paulo</t>
  </si>
  <si>
    <t>11682520</t>
  </si>
  <si>
    <t>19 de janeiro | 17:37</t>
  </si>
  <si>
    <t>20 de janeiro | 15:31</t>
  </si>
  <si>
    <t>MEL00003191650798</t>
  </si>
  <si>
    <t>2000004143839907</t>
  </si>
  <si>
    <t>Leonardo Santana</t>
  </si>
  <si>
    <t>40216762871</t>
  </si>
  <si>
    <t>Rua Jorge Bonn 231 / BL02 AP23 - CEP 82600290 - Tingui, Curitiba, Paraná</t>
  </si>
  <si>
    <t>82600290</t>
  </si>
  <si>
    <t>19 de janeiro | 16:43</t>
  </si>
  <si>
    <t>20 de janeiro | 09:29</t>
  </si>
  <si>
    <t>MEL00003191597858</t>
  </si>
  <si>
    <t>2000004957676294</t>
  </si>
  <si>
    <t>Paulo jose pimenta</t>
  </si>
  <si>
    <t>05249123783</t>
  </si>
  <si>
    <t>Estrada dos Teixeiras 407 / Casa 8 Referencia: ao lado do mercado. - CEP 22723205 - Taquara, Rio de Janeiro, Rio de Janeiro</t>
  </si>
  <si>
    <t>22723205</t>
  </si>
  <si>
    <t>19 de janeiro | 15:14</t>
  </si>
  <si>
    <t>20 de janeiro | 11:24</t>
  </si>
  <si>
    <t>MEL00003191556577</t>
  </si>
  <si>
    <t>2000004957616280</t>
  </si>
  <si>
    <t>marcelo savio</t>
  </si>
  <si>
    <t>22570626805</t>
  </si>
  <si>
    <t>Rua Tereza Alves Cursino 345 / Casa - CEP 12232160 - Jardim Portugal, São José dos Campos, São Paulo</t>
  </si>
  <si>
    <t>12232160</t>
  </si>
  <si>
    <t>19 de janeiro | 11:51</t>
  </si>
  <si>
    <t>19 de janeiro | 20:20</t>
  </si>
  <si>
    <t>MEL00003191497848</t>
  </si>
  <si>
    <t>2000004957597630</t>
  </si>
  <si>
    <t>Renata Souza</t>
  </si>
  <si>
    <t>04451280621</t>
  </si>
  <si>
    <t>Avenida Manoel Gomes Carneiro 378 / apt térreo fds  loja Referencia: Fundos da loja Ponto de Encontro - CEP 29175331 - Enseada de Jacaraípe, Serra, Espírito Santo</t>
  </si>
  <si>
    <t>29175331</t>
  </si>
  <si>
    <t>21 de janeiro | 12:07</t>
  </si>
  <si>
    <t>MEL00003191492880</t>
  </si>
  <si>
    <t>2000004143765457</t>
  </si>
  <si>
    <t>alvani vicente  pereira</t>
  </si>
  <si>
    <t>29171342672</t>
  </si>
  <si>
    <t>Avenida Manoel Athaide 605 / Referencia: siga veiculos - CEP 39445054 - São Gonçalo, Janaúba, Minas Gerais</t>
  </si>
  <si>
    <t>Janaúba</t>
  </si>
  <si>
    <t>39445054</t>
  </si>
  <si>
    <t>19 de janeiro | 11:18</t>
  </si>
  <si>
    <t>23 de janeiro | 12:33</t>
  </si>
  <si>
    <t>MEL00003191484988</t>
  </si>
  <si>
    <t>2000004957563440</t>
  </si>
  <si>
    <t>MLB2965880492</t>
  </si>
  <si>
    <t>Cabo Do Trambulador Spin 2013 Em Diante</t>
  </si>
  <si>
    <t>Luiz Carlos Da Silveira</t>
  </si>
  <si>
    <t>CPF 05201266886</t>
  </si>
  <si>
    <t>Av Santo Andre 2175 - casa, Itanhaém - CEP: 11740000, São Paulo</t>
  </si>
  <si>
    <t>05201266886</t>
  </si>
  <si>
    <t>QC519921035BR</t>
  </si>
  <si>
    <t>2000004143724047</t>
  </si>
  <si>
    <t>Allisson Da silva</t>
  </si>
  <si>
    <t>08678135980</t>
  </si>
  <si>
    <t>Rua Capitão Antônio Joaquim de Camargo 1281 / oficina Referencia: dm motos priximo a yndi auto peças - CEP 85301230 - Centro, Laranjeiras do Sul, Paraná</t>
  </si>
  <si>
    <t>Laranjeiras do Sul</t>
  </si>
  <si>
    <t>85301230</t>
  </si>
  <si>
    <t>20 de janeiro | 00:47</t>
  </si>
  <si>
    <t>21 de janeiro | 17:59</t>
  </si>
  <si>
    <t>MEL00003191427173</t>
  </si>
  <si>
    <t>2000004957442940</t>
  </si>
  <si>
    <t>hilton aguiar</t>
  </si>
  <si>
    <t>CPF 01850089760</t>
  </si>
  <si>
    <t>Linconl Oest 50 - CASA, Rio de Janeiro - CEP: 21852610, Rio de Janeiro</t>
  </si>
  <si>
    <t>01850089760</t>
  </si>
  <si>
    <t>Rua Leocádio Figueiredo 360 / bl. 23, ap-204 Referencia: Apartamento - CEP 21675090 - Guadalupe, Rio de Janeiro, Rio de Janeiro</t>
  </si>
  <si>
    <t>21675090</t>
  </si>
  <si>
    <t>21 de janeiro | 17:13</t>
  </si>
  <si>
    <t>MEL00003193897438</t>
  </si>
  <si>
    <t>2000004957342864</t>
  </si>
  <si>
    <t>20 de janeiro | 01:41</t>
  </si>
  <si>
    <t>23 de janeiro | 11:09</t>
  </si>
  <si>
    <t>MEL00003193829935</t>
  </si>
  <si>
    <t>https://myaccount.mercadolivre.com.br/shipments/41977554803/detail</t>
  </si>
  <si>
    <t>2000004957331844</t>
  </si>
  <si>
    <t>882003</t>
  </si>
  <si>
    <t>MLB3137308617</t>
  </si>
  <si>
    <t>Bandeja Dianteira Esquerdo Com Pivô J3 2011 À 2015</t>
  </si>
  <si>
    <t>Caique Mariano da silva</t>
  </si>
  <si>
    <t>CPF 38970373861</t>
  </si>
  <si>
    <t>Rua Cambé 202, Mauá - CEP: 09390520, São Paulo</t>
  </si>
  <si>
    <t>38970373861</t>
  </si>
  <si>
    <t>Rua Cambé 202 / CEP 09390520 - Jardim Paranavaí, Mauá, São Paulo</t>
  </si>
  <si>
    <t>09390520</t>
  </si>
  <si>
    <t>19 de janeiro | 16:04</t>
  </si>
  <si>
    <t>19 de janeiro | 17:27</t>
  </si>
  <si>
    <t>41977549573</t>
  </si>
  <si>
    <t>2000004957223754</t>
  </si>
  <si>
    <t>Antonio Carlos Nepomuceno</t>
  </si>
  <si>
    <t>87518376687</t>
  </si>
  <si>
    <t>Rua Vista Alegre Bairro Santana 205 / CEP 35935000 - São Gonçalo do Rio Abaixo, Minas Gerais</t>
  </si>
  <si>
    <t>São Gonçalo do Rio Abaixo</t>
  </si>
  <si>
    <t>35935000</t>
  </si>
  <si>
    <t>21 de janeiro | 10:36</t>
  </si>
  <si>
    <t>MEL00003191272532</t>
  </si>
  <si>
    <t>2000004957226714</t>
  </si>
  <si>
    <t>hamilton oliveira freitas</t>
  </si>
  <si>
    <t>41046303813</t>
  </si>
  <si>
    <t>Rua José Manuel da Conceição 233 / CEP 03389000 - Vila Primavera, São Paulo, São Paulo</t>
  </si>
  <si>
    <t>03389000</t>
  </si>
  <si>
    <t>19 de janeiro | 13:19</t>
  </si>
  <si>
    <t>19 de janeiro | 18:57</t>
  </si>
  <si>
    <t>MEL00003191263799</t>
  </si>
  <si>
    <t>2000004957149674</t>
  </si>
  <si>
    <t>Robson Eilert</t>
  </si>
  <si>
    <t>84941146034</t>
  </si>
  <si>
    <t>Avenida Delegado Ely Corrêa Prado 649 / Casa - CEP 91260300 - Mário Quintana, Porto Alegre, Rio Grande do Sul</t>
  </si>
  <si>
    <t>91260300</t>
  </si>
  <si>
    <t>18 de janeiro | 21:05</t>
  </si>
  <si>
    <t>19 de janeiro | 13:01</t>
  </si>
  <si>
    <t>MEL00003191212685</t>
  </si>
  <si>
    <t>2000004143543391</t>
  </si>
  <si>
    <t>Maico Augusto</t>
  </si>
  <si>
    <t>87916347091</t>
  </si>
  <si>
    <t>Rua 408 934 / Casa Grande 2 Pisos Referencia: Casa Grande Toda de Azuleijo Número 934 - CEP 88220000 - Morretes, Itapema, Santa Catarina</t>
  </si>
  <si>
    <t>Itapema</t>
  </si>
  <si>
    <t>88220000</t>
  </si>
  <si>
    <t>18 de janeiro | 23:30</t>
  </si>
  <si>
    <t>19 de janeiro | 17:45</t>
  </si>
  <si>
    <t>MEL00003191173666</t>
  </si>
  <si>
    <t>2000004957043500</t>
  </si>
  <si>
    <t>João carlos cruz dos santos</t>
  </si>
  <si>
    <t>95146733520</t>
  </si>
  <si>
    <t>Rua José Pinheiro 60 / Referencia: Chaveiro 2 Irmãos ( João Carlos) - CEP 48760000 - Centro, Araci, Bahia</t>
  </si>
  <si>
    <t>19 de janeiro | 18:14</t>
  </si>
  <si>
    <t>20 de janeiro | 17:22</t>
  </si>
  <si>
    <t>MEL00003191144925</t>
  </si>
  <si>
    <t>2000004957008696</t>
  </si>
  <si>
    <t>Lucas Matheus Honorato da Silva</t>
  </si>
  <si>
    <t>CPF 45086803802</t>
  </si>
  <si>
    <t>Avenida Sampaio Vidal 2095 - j.a recuperadora, Marília - CEP: 17524061, São Paulo</t>
  </si>
  <si>
    <t>45086803802</t>
  </si>
  <si>
    <t>Avenida Sampaio Vidal 2095 / j.a recuperadora Referencia: até as seis horas - CEP 17524061 - Jardim Continental, Marília, São Paulo</t>
  </si>
  <si>
    <t>17524061</t>
  </si>
  <si>
    <t>20 de janeiro | 14:32</t>
  </si>
  <si>
    <t>MEL00003193192807</t>
  </si>
  <si>
    <t>2000004957029922</t>
  </si>
  <si>
    <t>alexandre vaz neto</t>
  </si>
  <si>
    <t>02888082667</t>
  </si>
  <si>
    <t>Rua das Orquídeas 12 / as - CEP 37704180 - Vila Caio Junqueira, Poços de Caldas, Minas Gerais</t>
  </si>
  <si>
    <t>37704180</t>
  </si>
  <si>
    <t>19 de janeiro | 21:34</t>
  </si>
  <si>
    <t>20 de janeiro | 13:50</t>
  </si>
  <si>
    <t>MEL00003191144134</t>
  </si>
  <si>
    <t>2000004956980366</t>
  </si>
  <si>
    <t>MEL00003191103913</t>
  </si>
  <si>
    <t>2000004956922302</t>
  </si>
  <si>
    <t>Michel Kulmann da Cunha</t>
  </si>
  <si>
    <t>96985496091</t>
  </si>
  <si>
    <t>Rua Tuiuti 2198 / Ap. 101 - Eletrônica Vídeo Color - CEP 97050420 - Centro, Santa Maria, Rio Grande do Sul</t>
  </si>
  <si>
    <t>Santa Maria</t>
  </si>
  <si>
    <t>97050420</t>
  </si>
  <si>
    <t>MEL00003191076640</t>
  </si>
  <si>
    <t>2000004956910664</t>
  </si>
  <si>
    <t>Chegará entre 3 e 8 de fevereiro. Se houver algum problema, você pode nos avisar quando receber.</t>
  </si>
  <si>
    <t>26 de janeiro | 12:00</t>
  </si>
  <si>
    <t>QC547736635BR</t>
  </si>
  <si>
    <t>2000004143434583</t>
  </si>
  <si>
    <t>5127</t>
  </si>
  <si>
    <t>MLB2807646428</t>
  </si>
  <si>
    <t>Bieleta Dianteira Strada 2020 2021 2022</t>
  </si>
  <si>
    <t>Cristiani Luiza Caneppele Agnoletto</t>
  </si>
  <si>
    <t>CPF 52485587949</t>
  </si>
  <si>
    <t>Rua Getulio Vargas 654 - Caixa Postal  93, Mangueirinha - CEP: 85540000, Paraná</t>
  </si>
  <si>
    <t>52485587949</t>
  </si>
  <si>
    <t>Rua Getúlio Vargas 654 / Caixa Postal  93 - CEP 85540000 - Centro, Mangueirinha, Paraná</t>
  </si>
  <si>
    <t>Mangueirinha</t>
  </si>
  <si>
    <t>85540000</t>
  </si>
  <si>
    <t>21 de janeiro | 10:02</t>
  </si>
  <si>
    <t>MEL00003193195534</t>
  </si>
  <si>
    <t>2000004956824514</t>
  </si>
  <si>
    <t>anderson prado</t>
  </si>
  <si>
    <t>83633294368</t>
  </si>
  <si>
    <t>Rua dos Juritis 10 / Apto 904, Ed Mario meireles - CEP 65075240 - Renascença, São Luís, Maranhão</t>
  </si>
  <si>
    <t>65075240</t>
  </si>
  <si>
    <t>19 de janeiro | 01:47</t>
  </si>
  <si>
    <t>21 de janeiro | 10:43</t>
  </si>
  <si>
    <t>MEL00003191014012</t>
  </si>
  <si>
    <t>2000004956681578</t>
  </si>
  <si>
    <t>JEFFERSON GRAIN PASSOS</t>
  </si>
  <si>
    <t>12285673795</t>
  </si>
  <si>
    <t>Travessa Gilberto Rafael 12 / CEP 28025165 - Parque Aurora, Campos dos Goytacazes, Rio de Janeiro</t>
  </si>
  <si>
    <t>28025165</t>
  </si>
  <si>
    <t>19 de janeiro | 17:49</t>
  </si>
  <si>
    <t>21 de janeiro | 09:28</t>
  </si>
  <si>
    <t>MEL00003190921308</t>
  </si>
  <si>
    <t>2000004956633782</t>
  </si>
  <si>
    <t>WAGNER JOSE CAVINATO</t>
  </si>
  <si>
    <t>CPF 15519308896</t>
  </si>
  <si>
    <t>Rua Presbítero Lourenço de Matos 121, Agudos - CEP: 17120342, São Paulo</t>
  </si>
  <si>
    <t>15519308896</t>
  </si>
  <si>
    <t>Rua Presbítero Lourenço de Matos 121 / CEP 17120342 - Jardim Santa Cândida, Agudos, São Paulo</t>
  </si>
  <si>
    <t>17120342</t>
  </si>
  <si>
    <t>19 de janeiro | 23:49</t>
  </si>
  <si>
    <t>20 de janeiro | 13:33</t>
  </si>
  <si>
    <t>MEL00003193196676</t>
  </si>
  <si>
    <t>2000004956607990</t>
  </si>
  <si>
    <t>benedito campos</t>
  </si>
  <si>
    <t>69495190100</t>
  </si>
  <si>
    <t>Quadra QNP 15 Conjunto T SN / casa 16A - Lote 16A Referencia: ceilândia norte - CEP 72241620 - Ceilândia Norte (Ceilândia), Brasília, Distrito Federal</t>
  </si>
  <si>
    <t>72241620</t>
  </si>
  <si>
    <t>21 de janeiro | 16:44</t>
  </si>
  <si>
    <t>MEL00003190867273</t>
  </si>
  <si>
    <t>2000004956526822</t>
  </si>
  <si>
    <t>Jurema Loureiro França</t>
  </si>
  <si>
    <t>CPF 97183270882</t>
  </si>
  <si>
    <t>Rua José Manoel Lorenzo Leiro 1295 - Casa, Itanhaém - CEP: 11740000, São Paulo</t>
  </si>
  <si>
    <t>97183270882</t>
  </si>
  <si>
    <t>Rua José Manoel Lorenzo Leiro 1295 / casa - CEP 11740000 - jd Magalhães, Itanhaém, São Paulo</t>
  </si>
  <si>
    <t>Itanhaém</t>
  </si>
  <si>
    <t>11740000</t>
  </si>
  <si>
    <t>20 de janeiro | 00:46</t>
  </si>
  <si>
    <t>20 de janeiro | 11:29</t>
  </si>
  <si>
    <t>MEL00003193198455</t>
  </si>
  <si>
    <t>2000004956525190</t>
  </si>
  <si>
    <t>Jose Carlos Mandro</t>
  </si>
  <si>
    <t>CPF 10174544855</t>
  </si>
  <si>
    <t>rua ipiranga bairro alto 2040 - apto 2040, Piracicaba - CEP: 13419190, São Paulo</t>
  </si>
  <si>
    <t>10174544855</t>
  </si>
  <si>
    <t>Avenida São Paulo 511 / Referencia: abaixo do paulo imobiliaria - CEP 13401541 - Paulicéia, Piracicaba, São Paulo</t>
  </si>
  <si>
    <t>13401541</t>
  </si>
  <si>
    <t>20 de janeiro | 00:35</t>
  </si>
  <si>
    <t>20 de janeiro | 19:40</t>
  </si>
  <si>
    <t>MEL00003193204411</t>
  </si>
  <si>
    <t>2000004956424694</t>
  </si>
  <si>
    <t>Daniel Souza Martins</t>
  </si>
  <si>
    <t>05581501289</t>
  </si>
  <si>
    <t>Rua do Cemitério 534 / Referencia: Vizinho a Igreja Quadrangular, casa verde - CEP 48360000 - CENTRO, Acajutiba, Bahia</t>
  </si>
  <si>
    <t>19 de janeiro | 00:42</t>
  </si>
  <si>
    <t>23 de janeiro | 11:19</t>
  </si>
  <si>
    <t>MEL00003190736136</t>
  </si>
  <si>
    <t>2000004956429086</t>
  </si>
  <si>
    <t>PARPVI1055</t>
  </si>
  <si>
    <t>MLB3137039648</t>
  </si>
  <si>
    <t>Par Pivô Bandeja Dianteira Linea 2009 A 2017</t>
  </si>
  <si>
    <t>Adriana Tavares</t>
  </si>
  <si>
    <t>CPF 41124337865</t>
  </si>
  <si>
    <t>Rua José Paulino 1104 - Casa Jd Brasilia, Sud Mennucci - CEP: 15360000, São Paulo</t>
  </si>
  <si>
    <t>41124337865</t>
  </si>
  <si>
    <t>Rua José Paulino 1104 / Casa Jd Brasilia - CEP 15360000 - Sud Mennucci, São Paulo</t>
  </si>
  <si>
    <t>Sud Mennucci</t>
  </si>
  <si>
    <t>15360000</t>
  </si>
  <si>
    <t>20 de janeiro | 04:38</t>
  </si>
  <si>
    <t>21 de janeiro | 11:34</t>
  </si>
  <si>
    <t>MEL00003193205566</t>
  </si>
  <si>
    <t>2000004956349790</t>
  </si>
  <si>
    <t>marcelo guterres</t>
  </si>
  <si>
    <t>CPF 03674804921</t>
  </si>
  <si>
    <t>Avenida República Argentina 3344 - taroba multimarcas, Foz do Iguaçu - CEP: 85856578, Paraná</t>
  </si>
  <si>
    <t>03674804921</t>
  </si>
  <si>
    <t>Avenida República Argentina 3197 / FOZVEL multimarcas - CEP 85857118 - Campos do Iguaçu, Foz do Iguaçu, Paraná</t>
  </si>
  <si>
    <t>85857118</t>
  </si>
  <si>
    <t>20 de janeiro | 03:25</t>
  </si>
  <si>
    <t>21 de janeiro | 11:21</t>
  </si>
  <si>
    <t>MEL00003193207066</t>
  </si>
  <si>
    <t>2000004956321840</t>
  </si>
  <si>
    <t>Cancelou porque encontrou um preço melhor.</t>
  </si>
  <si>
    <t>MEL00003190658822</t>
  </si>
  <si>
    <t>2000004956253890</t>
  </si>
  <si>
    <t>everton alves dos santos</t>
  </si>
  <si>
    <t>CPF 31986179877</t>
  </si>
  <si>
    <t>doutor jose correira veiga martins de mesquita 5 - quadra 5, Bauru - CEP: 17027390, São Paulo</t>
  </si>
  <si>
    <t>31986179877</t>
  </si>
  <si>
    <t>Rua Issac Bobra 90 / quadra 1 Referencia: portão branco - CEP 17024760 - Núcleo Eldorado, Bauru, São Paulo</t>
  </si>
  <si>
    <t>17024760</t>
  </si>
  <si>
    <t>20 de janeiro | 12:35</t>
  </si>
  <si>
    <t>MEL00003193832967</t>
  </si>
  <si>
    <t>2000004956210860</t>
  </si>
  <si>
    <t>19 de janeiro | 01:45</t>
  </si>
  <si>
    <t>19 de janeiro | 09:54</t>
  </si>
  <si>
    <t>MEL00003190580355</t>
  </si>
  <si>
    <t>2000004956186674</t>
  </si>
  <si>
    <t>MLB2977038770</t>
  </si>
  <si>
    <t>Bandeja Inferior Direito Peugeot Partner 1999 Em Diante</t>
  </si>
  <si>
    <t>luiz ferreira</t>
  </si>
  <si>
    <t>CPF 58667709620</t>
  </si>
  <si>
    <t>RUA JOSÉ DE SOUZA RESENDE 254 - Casa, Itajubá - CEP: 37503354, Minas Gerais</t>
  </si>
  <si>
    <t>58667709620</t>
  </si>
  <si>
    <t>Rua José de Souza Resende 254 / casa Referencia: rua do meio - CEP 37503354 - Rebourgeon, Itajubá, Minas Gerais</t>
  </si>
  <si>
    <t>37503354</t>
  </si>
  <si>
    <t>20 de janeiro | 11:10</t>
  </si>
  <si>
    <t>MEL00003193894714</t>
  </si>
  <si>
    <t>2000004956132134</t>
  </si>
  <si>
    <t>Dermerson Sousa</t>
  </si>
  <si>
    <t>04982311510</t>
  </si>
  <si>
    <t>Rua Itaúna 160 / CEP 45970000 - Leopoldina botelho, Itanhém, Bahia</t>
  </si>
  <si>
    <t>Itanhém</t>
  </si>
  <si>
    <t>45970000</t>
  </si>
  <si>
    <t>18 de janeiro | 23:55</t>
  </si>
  <si>
    <t>MEL00003190525028</t>
  </si>
  <si>
    <t>2000004142952737</t>
  </si>
  <si>
    <t>FERNANDA MOREIRA DE SA 39773550826</t>
  </si>
  <si>
    <t>46215859000119</t>
  </si>
  <si>
    <t>Rua Preste 8 / CEP 05273020 - Vila dos Palmares, São Paulo, São Paulo</t>
  </si>
  <si>
    <t>05273020</t>
  </si>
  <si>
    <t>20 de janeiro | 14:59</t>
  </si>
  <si>
    <t>MEL00003190275163</t>
  </si>
  <si>
    <t>2000004955803524</t>
  </si>
  <si>
    <t>Jussara Cruz</t>
  </si>
  <si>
    <t>01673439985</t>
  </si>
  <si>
    <t>Servidão do Sol Poente 460 / Referencia: igreja o Brasil para cristo - CEP 88049360 - Tapera da Base, Florianópolis, Santa Catarina</t>
  </si>
  <si>
    <t>88049360</t>
  </si>
  <si>
    <t>19 de janeiro | 10:19</t>
  </si>
  <si>
    <t>21 de janeiro | 10:42</t>
  </si>
  <si>
    <t>MEL00003190269215</t>
  </si>
  <si>
    <t>2000004955784700</t>
  </si>
  <si>
    <t>662061</t>
  </si>
  <si>
    <t>MLB2991806009</t>
  </si>
  <si>
    <t>Bandeja Inferior Oroch Lado Motorista 2015 Á 2020 Sem Pivô</t>
  </si>
  <si>
    <t>Sirlei Pereira Rodovalho</t>
  </si>
  <si>
    <t>CPF 27050388840</t>
  </si>
  <si>
    <t>Rua da Cascata 301 - Loja Vidraçaria, Ubatuba - CEP: 11680000, São Paulo</t>
  </si>
  <si>
    <t>27050388840</t>
  </si>
  <si>
    <t>Rua Pacífico 278 / s - casa - CEP 11693102 - Ipiranguinha, Ubatuba, São Paulo</t>
  </si>
  <si>
    <t>11693102</t>
  </si>
  <si>
    <t>20 de janeiro | 00:54</t>
  </si>
  <si>
    <t>20 de janeiro | 14:13</t>
  </si>
  <si>
    <t>MEL00003193208523</t>
  </si>
  <si>
    <t>2000004142940979</t>
  </si>
  <si>
    <t>MLB2674390445</t>
  </si>
  <si>
    <t>Rolamento Roda Dianteira Sem Abs Renault Logan 2007 A 2014</t>
  </si>
  <si>
    <t>ADEILDO CORREA</t>
  </si>
  <si>
    <t>CPF 14967185851</t>
  </si>
  <si>
    <t>rua amadeu fogaca , 56 SN, Itapetininga - CEP: 18211203, São Paulo</t>
  </si>
  <si>
    <t>14967185851</t>
  </si>
  <si>
    <t>Rua Amadeu Fogaça 56 / CEP 18211203 - Vila Belo Horizonte, Itapetininga, São Paulo</t>
  </si>
  <si>
    <t>18211203</t>
  </si>
  <si>
    <t>19 de janeiro | 22:27</t>
  </si>
  <si>
    <t>20 de janeiro | 13:26</t>
  </si>
  <si>
    <t>MEL00003193208968</t>
  </si>
  <si>
    <t>2000004955737908</t>
  </si>
  <si>
    <t>Luiz Lopes</t>
  </si>
  <si>
    <t>41609346840</t>
  </si>
  <si>
    <t>Rua Carlos Bove 23 / casa Referencia: Portão branco, causo não estiver ,deixe na minha vizinha casa de baixo portão preto.
Nome dela é Marisa - CEP 15902070 - Jardim Doutor José Carlos Sobral, Taquaritinga, São Paulo</t>
  </si>
  <si>
    <t>15902070</t>
  </si>
  <si>
    <t>19 de janeiro | 23:10</t>
  </si>
  <si>
    <t>20 de janeiro | 14:33</t>
  </si>
  <si>
    <t>MEL00003190221405</t>
  </si>
  <si>
    <t>2000004955720144</t>
  </si>
  <si>
    <t>José Geraldo Campos</t>
  </si>
  <si>
    <t>20377770604</t>
  </si>
  <si>
    <t>Rua Ubirajara Campos 265 / CEP 31535630 - Candelária, Belo Horizonte, Minas Gerais</t>
  </si>
  <si>
    <t>31535630</t>
  </si>
  <si>
    <t>19 de janeiro | 18:05</t>
  </si>
  <si>
    <t>20 de janeiro | 11:12</t>
  </si>
  <si>
    <t>MEL00003190197697</t>
  </si>
  <si>
    <t>2000004951207802</t>
  </si>
  <si>
    <t>Marco César Macedo</t>
  </si>
  <si>
    <t>71458123120</t>
  </si>
  <si>
    <t>Quadra SHIS QI 19 Conjunto 3 15 / casa - CEP 71655030 - Setor de Habitações Individuais Sul, Brasília, Distrito Federal</t>
  </si>
  <si>
    <t>71655030</t>
  </si>
  <si>
    <t>20 de janeiro | 02:06</t>
  </si>
  <si>
    <t>21 de janeiro | 17:19</t>
  </si>
  <si>
    <t>MEL00003190196158</t>
  </si>
  <si>
    <t>2000004955707372</t>
  </si>
  <si>
    <t>MLB2100366798</t>
  </si>
  <si>
    <t>Capa Pedal Acelerador Freio Embreagem Prisma 2005 Até 2013</t>
  </si>
  <si>
    <t>Ericsom Henrique Damásio santos</t>
  </si>
  <si>
    <t>CPF 07226150786</t>
  </si>
  <si>
    <t>Estrada Gamboa SN - posto Serra do capim, Teresópolis - CEP: 25985040, Rio de Janeiro</t>
  </si>
  <si>
    <t>07226150786</t>
  </si>
  <si>
    <t>Estrada Água Quente SN / oficina Cidimar Referencia: oficina do cidimar em frente condomínio gelson - CEP 25985010 - Água Quente, Teresópolis, Rio de Janeiro</t>
  </si>
  <si>
    <t>Teresópolis</t>
  </si>
  <si>
    <t>25985010</t>
  </si>
  <si>
    <t>19 de janeiro | 03:14</t>
  </si>
  <si>
    <t>MEL00003190235150</t>
  </si>
  <si>
    <t>2000004142904977</t>
  </si>
  <si>
    <t>Reclamação com devolução habilitada</t>
  </si>
  <si>
    <t>Avisamos a pessoa que efetuou a compra que já pode iniciar a devolução.</t>
  </si>
  <si>
    <t>MLB3006409096</t>
  </si>
  <si>
    <t>Luiz Alberto Muniz da silva</t>
  </si>
  <si>
    <t>CPF 08517617479</t>
  </si>
  <si>
    <t>Rua Paraíba Lote 22 Q6 SN - Esquina Com Rua Paraguaçu, Nova Iguaçu - CEP: 26299183, Rio de Janeiro</t>
  </si>
  <si>
    <t>08517617479</t>
  </si>
  <si>
    <t>Rua Paraguaçu 22 / casa de esquina Referencia: cara de esquina com a rua Paraíba. Mauro de bloco de cimento portão branco - CEP 26299195 - Prados Verdes, Nova Iguaçu, Rio de Janeiro</t>
  </si>
  <si>
    <t>26299195</t>
  </si>
  <si>
    <t>19 de janeiro | 02:09</t>
  </si>
  <si>
    <t>19 de janeiro | 19:13</t>
  </si>
  <si>
    <t>MEL00003190209972</t>
  </si>
  <si>
    <t>2000004955650186</t>
  </si>
  <si>
    <t>kaique alves</t>
  </si>
  <si>
    <t>CPF 43162424828</t>
  </si>
  <si>
    <t>Rua Jerônimo Tavares 120 - casa verde, São Paulo - CEP: 08275440, São Paulo</t>
  </si>
  <si>
    <t>43162424828</t>
  </si>
  <si>
    <t>Rua Jerônimo Tavares 120 / casa verde  Referencia: Favor entrar em contato quando tiver a caminho me ligue quando chegar - CEP 08275440 - Jardim Nossa Senhora do Carmo, São Paulo, São Paulo</t>
  </si>
  <si>
    <t>08275440</t>
  </si>
  <si>
    <t>19 de janeiro | 15:57</t>
  </si>
  <si>
    <t>19 de janeiro | 16:47</t>
  </si>
  <si>
    <t>41976817772</t>
  </si>
  <si>
    <t>2000004955451906</t>
  </si>
  <si>
    <t>19 de janeiro | 16:25</t>
  </si>
  <si>
    <t>MEL00003190215597</t>
  </si>
  <si>
    <t>2000004955444724</t>
  </si>
  <si>
    <t>Eliane Borges Maciel</t>
  </si>
  <si>
    <t>CPF 80238122115</t>
  </si>
  <si>
    <t>Estrada Central 170, Vargem Grande Paulista - CEP: 06730000, São Paulo</t>
  </si>
  <si>
    <t>80238122115</t>
  </si>
  <si>
    <t>Estrada Central 170 / casa Referencia: Favor apertar o interfone . Obrigada - CEP 06730000 - Chácara Santa Mônica, Vargem Grande Paulista, São Paulo</t>
  </si>
  <si>
    <t>19 de janeiro | 02:39</t>
  </si>
  <si>
    <t>19 de janeiro | 10:42</t>
  </si>
  <si>
    <t>MEL00003190210906</t>
  </si>
  <si>
    <t>2000004955375116</t>
  </si>
  <si>
    <t>19 de janeiro | 21:28</t>
  </si>
  <si>
    <t>MEL00003189906504</t>
  </si>
  <si>
    <t>2000004142665273</t>
  </si>
  <si>
    <t>mariano viega silva</t>
  </si>
  <si>
    <t>14459464837</t>
  </si>
  <si>
    <t>Rua Ponte Nova 217 / CEP 12233580 - Bosque dos Eucaliptos, São José dos Campos, São Paulo</t>
  </si>
  <si>
    <t>12233580</t>
  </si>
  <si>
    <t>19 de janeiro | 19:48</t>
  </si>
  <si>
    <t>MEL00003189696648</t>
  </si>
  <si>
    <t>2000004955064922</t>
  </si>
  <si>
    <t>heberludio schossler</t>
  </si>
  <si>
    <t>94490570015</t>
  </si>
  <si>
    <t>Rua Campos Sáles 521 / Casa - CEP 98470000 - Planalto, Rio Grande do Sul</t>
  </si>
  <si>
    <t>Planalto</t>
  </si>
  <si>
    <t>98470000</t>
  </si>
  <si>
    <t>19 de janeiro | 14:15</t>
  </si>
  <si>
    <t>21 de janeiro | 10:39</t>
  </si>
  <si>
    <t>MEL00003189635861</t>
  </si>
  <si>
    <t>2000004955040370</t>
  </si>
  <si>
    <t>Luiz Cezar De Carvalho Carvalho</t>
  </si>
  <si>
    <t>CPF 06689768619</t>
  </si>
  <si>
    <t>Rosandia do Carmo paulino 41 - casa, Bandeira do Sul - CEP: 37740000, Minas Gerais</t>
  </si>
  <si>
    <t>06689768619</t>
  </si>
  <si>
    <t>Rosandia do Carmo paulino 41 / casa - CEP 37740000 - chernoviz, Bandeira do Sul, Minas Gerais</t>
  </si>
  <si>
    <t>Bandeira do Sul</t>
  </si>
  <si>
    <t>37740000</t>
  </si>
  <si>
    <t>19 de janeiro | 00:27</t>
  </si>
  <si>
    <t>19 de janeiro | 11:31</t>
  </si>
  <si>
    <t>MEL00003189912434</t>
  </si>
  <si>
    <t>2000004954992410</t>
  </si>
  <si>
    <t>willian gusso</t>
  </si>
  <si>
    <t>14211501909</t>
  </si>
  <si>
    <t>estradas das aranhas SN / rural Referencia: sitio gusso falcade estrada das aranhas ,bocaiuva do sul-PR 17 - CEP 83450000 - aranhas, Bocaiúva do Sul, Paraná</t>
  </si>
  <si>
    <t>Bocaiúva do Sul</t>
  </si>
  <si>
    <t>83450000</t>
  </si>
  <si>
    <t>20 de janeiro | 18:10</t>
  </si>
  <si>
    <t>MEL00003189586508</t>
  </si>
  <si>
    <t>2000004142608765</t>
  </si>
  <si>
    <t>Crisler Zerboni De Oliveira</t>
  </si>
  <si>
    <t>CPF 12897682779</t>
  </si>
  <si>
    <t>Praça Da Bandeira 122 - Rede Farmes, Guaçuí - CEP: 29560000, Espírito Santo</t>
  </si>
  <si>
    <t>12897682779</t>
  </si>
  <si>
    <t>Rua José Beato 316 / final da rua do TG - CEP 29560000 - Centro, Guaçuí, Espírito Santo</t>
  </si>
  <si>
    <t>Guaçuí</t>
  </si>
  <si>
    <t>29560000</t>
  </si>
  <si>
    <t>19 de janeiro | 04:53</t>
  </si>
  <si>
    <t>20 de janeiro | 15:52</t>
  </si>
  <si>
    <t>MEL00003189909362</t>
  </si>
  <si>
    <t>2000004955000228</t>
  </si>
  <si>
    <t>Wesley Dos Santos Pereira</t>
  </si>
  <si>
    <t>41372012850</t>
  </si>
  <si>
    <t>Rua Romeu Costa 11 / Casa Referencia: Casa de esquina, muro cinza , ao lado da oficina do beto - CEP 14500000 - Carminha sandoval, Ituverava, São Paulo</t>
  </si>
  <si>
    <t>Ituverava</t>
  </si>
  <si>
    <t>14500000</t>
  </si>
  <si>
    <t>19 de janeiro | 16:03</t>
  </si>
  <si>
    <t>20 de janeiro | 14:27</t>
  </si>
  <si>
    <t>MEL00003189572321</t>
  </si>
  <si>
    <t>2000004954974826</t>
  </si>
  <si>
    <t>Chegará entre 2 e 7 de Fevereiro.</t>
  </si>
  <si>
    <t>MLB2603147126</t>
  </si>
  <si>
    <t>Par Pinoguia Pinça De Freio Spin Adv. 1.8flex 2013</t>
  </si>
  <si>
    <t>Keliton Vitorino basilato Basilato</t>
  </si>
  <si>
    <t>CPF 05991088608</t>
  </si>
  <si>
    <t>Av Genil Mata Da Cruz 15 - Em Frente A Prefeitura Municipal, Central de Minas - CEP: 35260000, Minas Gerais</t>
  </si>
  <si>
    <t>05991088608</t>
  </si>
  <si>
    <t>Copie este código de rastreamento QC501175673BR e visite a página dos Correios para confirmar em qual agência o seu pacote está.&lt;br/&gt;&lt;a target="blank" href="https://www2.correios.com.br/sistemas/rastreamento/resultado.cfm"&gt;Confirmar agência&lt;/a&gt;</t>
  </si>
  <si>
    <t>QC501175673BR</t>
  </si>
  <si>
    <t>2000004954948438</t>
  </si>
  <si>
    <t>Marlon  Willers</t>
  </si>
  <si>
    <t>44881631810</t>
  </si>
  <si>
    <t>Avenida Vereador João Pedro Ferraz 332 / CEP 13240000 - centro, Jarinu, São Paulo</t>
  </si>
  <si>
    <t>Jarinu</t>
  </si>
  <si>
    <t>13240000</t>
  </si>
  <si>
    <t>21 de janeiro | 15:04</t>
  </si>
  <si>
    <t>MEL00003189537105</t>
  </si>
  <si>
    <t>2000004954821522</t>
  </si>
  <si>
    <t>Jeferson Ramos de Oliveira</t>
  </si>
  <si>
    <t>CPF 02218940639</t>
  </si>
  <si>
    <t>Rua Cruz e Souza 78 - casa 1, Juiz de Fora - CEP: 36061210, Minas Gerais</t>
  </si>
  <si>
    <t>02218940639</t>
  </si>
  <si>
    <t>Rua Cruz e Souza 78 / casa 1 - CEP 36061210 - São Benedito, Juiz de Fora, Minas Gerais</t>
  </si>
  <si>
    <t>36061210</t>
  </si>
  <si>
    <t>19 de janeiro | 00:38</t>
  </si>
  <si>
    <t>MEL00003189901433</t>
  </si>
  <si>
    <t>2000004954400276</t>
  </si>
  <si>
    <t>Chegou em 18 de janeiro</t>
  </si>
  <si>
    <t>18 de janeiro | 15:40</t>
  </si>
  <si>
    <t>18 de janeiro | 17:09</t>
  </si>
  <si>
    <t>41976274526</t>
  </si>
  <si>
    <t>2000004954733040</t>
  </si>
  <si>
    <t>Lucas de Faria</t>
  </si>
  <si>
    <t>07880706909</t>
  </si>
  <si>
    <t>Servidão Dunas Verdes 269 / casa - CEP 88060213 - São João do Rio Vermelho, Florianópolis, Santa Catarina</t>
  </si>
  <si>
    <t>88060213</t>
  </si>
  <si>
    <t>19 de janeiro | 01:03</t>
  </si>
  <si>
    <t>19 de janeiro | 16:26</t>
  </si>
  <si>
    <t>MEL00003189343670</t>
  </si>
  <si>
    <t>2000004954660626</t>
  </si>
  <si>
    <t>MAISTEC TECNOLOGIA DA INFORMACAO LTDA</t>
  </si>
  <si>
    <t>CNPJ 41413789000190</t>
  </si>
  <si>
    <t>Rua Lessa 6 - Referencia: Portao alto branco, São Paulo - CEP: 03572070, São Paulo</t>
  </si>
  <si>
    <t>41413789000190</t>
  </si>
  <si>
    <t>Rua Lessa 6 / Referencia: Portao alto branco - CEP 03572070 - Jardim Santa Terezinha (Zona Leste), São Paulo, São Paulo</t>
  </si>
  <si>
    <t>03572070</t>
  </si>
  <si>
    <t>18 de janeiro | 15:50</t>
  </si>
  <si>
    <t>18 de janeiro | 16:20</t>
  </si>
  <si>
    <t>41976389670</t>
  </si>
  <si>
    <t>2000004954584484</t>
  </si>
  <si>
    <t>DERLY DE OLIVEIRA JUNIOR OLIVEIRA</t>
  </si>
  <si>
    <t>91958350672</t>
  </si>
  <si>
    <t>Avenida Doná Rita de Rezende 210 / CEP 32920000 - São Joaquim de Bicas, Minas Gerais</t>
  </si>
  <si>
    <t>São Joaquim de Bicas</t>
  </si>
  <si>
    <t>32920000</t>
  </si>
  <si>
    <t>20 de janeiro | 12:29</t>
  </si>
  <si>
    <t>MEL00003189206770</t>
  </si>
  <si>
    <t>2000004954552994</t>
  </si>
  <si>
    <t>Maria Fernanda</t>
  </si>
  <si>
    <t>CPF 15528104610</t>
  </si>
  <si>
    <t>Rua Júlia Ribeiro Verde 173 - Casa, Juiz de Fora - CEP: 36037806, Minas Gerais</t>
  </si>
  <si>
    <t>15528104610</t>
  </si>
  <si>
    <t>Rua Júlia Ribeiro Verde 173 / Casa Referencia: Casa de esquina - CEP 36037806 - Caiçaras, Juiz de Fora, Minas Gerais</t>
  </si>
  <si>
    <t>36037806</t>
  </si>
  <si>
    <t>20 de janeiro | 11:31</t>
  </si>
  <si>
    <t>MEL00003189895714</t>
  </si>
  <si>
    <t>2000004954494640</t>
  </si>
  <si>
    <t>ana claudia dos anjos pinheiro</t>
  </si>
  <si>
    <t>CPF 15104115852</t>
  </si>
  <si>
    <t>Avenida Doutor Benedito Estevam dos Santos 644, São Paulo - CEP: 02136000, São Paulo</t>
  </si>
  <si>
    <t>15104115852</t>
  </si>
  <si>
    <t>Avenida Doutor Benedito Estevam dos Santos 644 / Referencia: Entregar para Zeninha - CEP 02136000 - Vila Maria Alta, São Paulo, São Paulo</t>
  </si>
  <si>
    <t>02136000</t>
  </si>
  <si>
    <t>18 de janeiro | 15:51</t>
  </si>
  <si>
    <t>18 de janeiro | 17:38</t>
  </si>
  <si>
    <t>41976317087</t>
  </si>
  <si>
    <t>2000004954425592</t>
  </si>
  <si>
    <t>Adriano Cassiano</t>
  </si>
  <si>
    <t>CPF 13346001717</t>
  </si>
  <si>
    <t>Rua Caituba 83 - Vila do contorno campo 83A, Rio de Janeiro - CEP: 22725800, Rio de Janeiro</t>
  </si>
  <si>
    <t>13346001717</t>
  </si>
  <si>
    <t>MEL00003224899614</t>
  </si>
  <si>
    <t>2000004953544680</t>
  </si>
  <si>
    <t>Wellison Mesquita</t>
  </si>
  <si>
    <t>69650357149</t>
  </si>
  <si>
    <t>Quadra 310 Conjunto 9 21 / em frente à quadra Referencia: fica de frente a uma quadra de futebol - CEP 72622312 - Recanto das Emas, Brasília, Distrito Federal</t>
  </si>
  <si>
    <t>72622312</t>
  </si>
  <si>
    <t>21 de janeiro | 16:32</t>
  </si>
  <si>
    <t>MEL00003189058235</t>
  </si>
  <si>
    <t>2000004142347289</t>
  </si>
  <si>
    <t>luiz carlos gomes arruda</t>
  </si>
  <si>
    <t>CPF 37491261787</t>
  </si>
  <si>
    <t>Avenida Dr. Nilo Peçanha, 614 - cond. sonho dourado- pq. rodoviario, Campos dos Goytacazes - CEP: 28030035, Rio de Janeiro</t>
  </si>
  <si>
    <t>37491261787</t>
  </si>
  <si>
    <t>Av. Dr. Nilo Pecanha 614 / Cond. Sonho Dourado - CEP 28030035 - Parque Santo Amaro, Campos dos Goytacazes, Rio de Janeiro</t>
  </si>
  <si>
    <t>28030035</t>
  </si>
  <si>
    <t>19 de janeiro | 02:57</t>
  </si>
  <si>
    <t>20 de janeiro | 15:03</t>
  </si>
  <si>
    <t>MEL00003189894918</t>
  </si>
  <si>
    <t>2000004954326044</t>
  </si>
  <si>
    <t>jefsrson morais</t>
  </si>
  <si>
    <t>05360452595</t>
  </si>
  <si>
    <t>AVENIDA FRANCISCO DE ASSIS PINTO DE OLIVEIRA 215 / CEP 18120000 - Mairinque, São Paulo</t>
  </si>
  <si>
    <t>Mairinque</t>
  </si>
  <si>
    <t>18120000</t>
  </si>
  <si>
    <t>19 de janeiro | 02:21</t>
  </si>
  <si>
    <t>20 de janeiro | 10:47</t>
  </si>
  <si>
    <t>MEL00003188970430</t>
  </si>
  <si>
    <t>https://myaccount.mercadolivre.com.br/shipments/41976240715/detail</t>
  </si>
  <si>
    <t>2000004954290418</t>
  </si>
  <si>
    <t>edson lima lima</t>
  </si>
  <si>
    <t>03824701847</t>
  </si>
  <si>
    <t>Rua Mário Rainha 154 / Casa Referencia: Praça Megumu Tanaka - CEP 87025751 - Jardim Dias I, Maringá, Paraná</t>
  </si>
  <si>
    <t>87025751</t>
  </si>
  <si>
    <t>19 de janeiro | 20:30</t>
  </si>
  <si>
    <t>21 de janeiro | 10:06</t>
  </si>
  <si>
    <t>MEL00003188938481</t>
  </si>
  <si>
    <t>2000004954201786</t>
  </si>
  <si>
    <t>Cleiton Trindade</t>
  </si>
  <si>
    <t>86321634506</t>
  </si>
  <si>
    <t>Rua Manoel Nascimento Viana SN / Proximo Aos Correios - CEP 46765000 - Centro, Piatã, Bahia</t>
  </si>
  <si>
    <t>Piatã</t>
  </si>
  <si>
    <t>46765000</t>
  </si>
  <si>
    <t>18 de janeiro | 18:10</t>
  </si>
  <si>
    <t>19 de janeiro | 14:45</t>
  </si>
  <si>
    <t>MEL00003188925481</t>
  </si>
  <si>
    <t>2000004954221550</t>
  </si>
  <si>
    <t>Roberson Rene</t>
  </si>
  <si>
    <t>05561801945</t>
  </si>
  <si>
    <t>Rua Anneliese Gellert Krigsner 2607 / Bloco 12 Apto 102 Referencia: Bloco 12 Apto 102 - CEP 83065470 - Iná, São José dos Pinhais, Paraná</t>
  </si>
  <si>
    <t>83065470</t>
  </si>
  <si>
    <t>18 de janeiro | 17:39</t>
  </si>
  <si>
    <t>19 de janeiro | 12:44</t>
  </si>
  <si>
    <t>MEL00003188888129</t>
  </si>
  <si>
    <t>2000004954151192</t>
  </si>
  <si>
    <t>MLB2603134470</t>
  </si>
  <si>
    <t>Par Pinoguia Pinça De Freio Cobalt Ltz1.8 Flex 2013</t>
  </si>
  <si>
    <t>WESLEY LUZZI</t>
  </si>
  <si>
    <t>CPF 24552703862</t>
  </si>
  <si>
    <t>Sylvio Untura 131 - Bairro Parque Universitário, São João da Boa Vista - CEP: 13874609, São Paulo</t>
  </si>
  <si>
    <t>24552703862</t>
  </si>
  <si>
    <t>Rua Manoel Carlos Siqueira 200 / CEP 13734230 - Vila Santa Cruz, Mococa, São Paulo</t>
  </si>
  <si>
    <t>13734230</t>
  </si>
  <si>
    <t>19 de janeiro | 00:00</t>
  </si>
  <si>
    <t>19 de janeiro | 12:48</t>
  </si>
  <si>
    <t>MEL00003189892459</t>
  </si>
  <si>
    <t>2000004953913774</t>
  </si>
  <si>
    <t>Carlos Roberto Floriano</t>
  </si>
  <si>
    <t>CPF 63534495853</t>
  </si>
  <si>
    <t>Rua Lombroso 332, São Paulo - CEP: 03202050, São Paulo</t>
  </si>
  <si>
    <t>63534495853</t>
  </si>
  <si>
    <t>Rua Lombroso 332 / CEP 03202050 - Vila Bela, São Paulo, São Paulo</t>
  </si>
  <si>
    <t>03202050</t>
  </si>
  <si>
    <t>18 de janeiro | 19:28</t>
  </si>
  <si>
    <t>18 de janeiro | 19:31</t>
  </si>
  <si>
    <t>41976062622</t>
  </si>
  <si>
    <t>2000004142141165</t>
  </si>
  <si>
    <t>Devolução finalizada com reembolso para o comprador</t>
  </si>
  <si>
    <t>O produto devolvido chegou em segunda-feira, 30 de janeiro.</t>
  </si>
  <si>
    <t>marcos leoni</t>
  </si>
  <si>
    <t>CPF 13883482846</t>
  </si>
  <si>
    <t>Rua ìtalo Magnani, 130 - Residencia, Ribeirão Preto - CEP: 14056872, São Paulo</t>
  </si>
  <si>
    <t>13883482846</t>
  </si>
  <si>
    <t>27 de janeiro | 23:27</t>
  </si>
  <si>
    <t>30 de janeiro | 10:25</t>
  </si>
  <si>
    <t>MEL00003234970859</t>
  </si>
  <si>
    <t>2000004953670760</t>
  </si>
  <si>
    <t>Edelaine Ariene Vieira Rodrigues</t>
  </si>
  <si>
    <t>10925839710</t>
  </si>
  <si>
    <t>Rua Hannibal Porto 501 / bloco 45 AP 401 - CEP 21230330 - Irajá, Rio de Janeiro, Rio de Janeiro</t>
  </si>
  <si>
    <t>21230330</t>
  </si>
  <si>
    <t>18 de janeiro | 16:29</t>
  </si>
  <si>
    <t>19 de janeiro | 12:39</t>
  </si>
  <si>
    <t>MEL00003188453847</t>
  </si>
  <si>
    <t>2000004953805506</t>
  </si>
  <si>
    <t>Paula Tainara MACHADO</t>
  </si>
  <si>
    <t>09962485959</t>
  </si>
  <si>
    <t>Rua Pombas 661 / oficina mecânica Referencia: oficina motorcity - CEP 86700170 - Centro, Arapongas, Paraná</t>
  </si>
  <si>
    <t>86700170</t>
  </si>
  <si>
    <t>19 de janeiro | 18:23</t>
  </si>
  <si>
    <t>20 de janeiro | 12:36</t>
  </si>
  <si>
    <t>MEL00003188422292</t>
  </si>
  <si>
    <t>2000004953751714</t>
  </si>
  <si>
    <t>Luis ricardo Panza</t>
  </si>
  <si>
    <t>45367972896</t>
  </si>
  <si>
    <t>Rua Maria Rita Amaral Carvalho 11 / CEP 18460122 - Jardim Regiane, Itararé, São Paulo</t>
  </si>
  <si>
    <t>18460122</t>
  </si>
  <si>
    <t>18 de janeiro | 20:30</t>
  </si>
  <si>
    <t>19 de janeiro | 14:22</t>
  </si>
  <si>
    <t>MEL00003188359435</t>
  </si>
  <si>
    <t>2000004142039623</t>
  </si>
  <si>
    <t>MLB2715466922</t>
  </si>
  <si>
    <t>Cabo De Marcha Gm Astra E Zafira 2007</t>
  </si>
  <si>
    <t>Carlos Emanuel  Dias Barszcz</t>
  </si>
  <si>
    <t>CPF 12266938908</t>
  </si>
  <si>
    <t>Rua Soares Raposo 3205 - Loja Valter Veiculos, Realeza - CEP: 85770000, Paraná</t>
  </si>
  <si>
    <t>12266938908</t>
  </si>
  <si>
    <t>Rua Soares Raposo 3205 / LOJA VALTER VEICULOS Referencia: LOJA VALTER VEICULOS AO LADO DO SUPERMERCADO QUADRI - CEP 85770000 - Centro, Realeza, Paraná</t>
  </si>
  <si>
    <t>Realeza</t>
  </si>
  <si>
    <t>85770000</t>
  </si>
  <si>
    <t>19 de janeiro | 01:30</t>
  </si>
  <si>
    <t>20 de janeiro | 10:21</t>
  </si>
  <si>
    <t>MEL00003189890733</t>
  </si>
  <si>
    <t>2000004142032641</t>
  </si>
  <si>
    <t>ANDRE COSTA</t>
  </si>
  <si>
    <t>CPF 35062273862</t>
  </si>
  <si>
    <t>Rua Waldomiro Moreno Rodrigues 57, São Paulo - CEP: 03289050, São Paulo</t>
  </si>
  <si>
    <t>35062273862</t>
  </si>
  <si>
    <t>Rua Waldomiro Moreno Rodrigues 57 / CEP 03289050 - Vila Nova, São Paulo, São Paulo</t>
  </si>
  <si>
    <t>03289050</t>
  </si>
  <si>
    <t>18 de janeiro | 15:43</t>
  </si>
  <si>
    <t>18 de janeiro | 20:05</t>
  </si>
  <si>
    <t>41975913392</t>
  </si>
  <si>
    <t>2000004953539410</t>
  </si>
  <si>
    <t>Victor Behrmann</t>
  </si>
  <si>
    <t>00695268503</t>
  </si>
  <si>
    <t>Avenida Jorge Bastos Leal 550 / 85 Referencia: Cond Reserva Versatile, vizinho ao cond Elegance - CEP 44073500 - Registro, Feira de Santana, Bahia</t>
  </si>
  <si>
    <t>44073500</t>
  </si>
  <si>
    <t>19 de janeiro | 07:52</t>
  </si>
  <si>
    <t>MEL00003188063610</t>
  </si>
  <si>
    <t>2000004953542364</t>
  </si>
  <si>
    <t>Marcos Antônio dias Antônio</t>
  </si>
  <si>
    <t>10724716475</t>
  </si>
  <si>
    <t>Av Tancredo neves 136 136 / perto d casa de lito - CEP 55825000 - Bobocao, Paudalho, Pernambuco</t>
  </si>
  <si>
    <t>Paudalho</t>
  </si>
  <si>
    <t>55825000</t>
  </si>
  <si>
    <t>20 de janeiro | 12:11</t>
  </si>
  <si>
    <t>MEL00003188060321</t>
  </si>
  <si>
    <t>2000004953513992</t>
  </si>
  <si>
    <t>Marcelo Veras</t>
  </si>
  <si>
    <t>CPF 08991738451</t>
  </si>
  <si>
    <t>Rua major joao Coelho 456 456 - Casa, Caruaru - CEP: 55022220, Pernambuco</t>
  </si>
  <si>
    <t>08991738451</t>
  </si>
  <si>
    <t>QC489391195BR</t>
  </si>
  <si>
    <t>2000004953513428</t>
  </si>
  <si>
    <t>PAR112090/91</t>
  </si>
  <si>
    <t>MLB3000526837</t>
  </si>
  <si>
    <t>Par Bandeja Inferior Stilo Sem Pivô 2002 A 2011</t>
  </si>
  <si>
    <t>Mailda Dias da Silva</t>
  </si>
  <si>
    <t>CPF 31194092861</t>
  </si>
  <si>
    <t>Rua Hércules Antonio Barca 45 - Casa 3, Osasco - CEP: 06142065, São Paulo</t>
  </si>
  <si>
    <t>31194092861</t>
  </si>
  <si>
    <t>Rua Hércules Antonio Barca 45 / casa 03 Referencia: Hércules Antônio barca número 45 casa 03 - CEP 06142065 - Novo Osasco, Osasco, São Paulo</t>
  </si>
  <si>
    <t>06142065</t>
  </si>
  <si>
    <t>18 de janeiro | 16:01</t>
  </si>
  <si>
    <t>18 de janeiro | 20:18</t>
  </si>
  <si>
    <t>41975880249</t>
  </si>
  <si>
    <t>2000004141960245</t>
  </si>
  <si>
    <t>Karina Guiomar Fogaca</t>
  </si>
  <si>
    <t>27530521829</t>
  </si>
  <si>
    <t>Rua Manoel Teles Sobrinho 451 / CEP 15046070 - Parque Residencial Dom Lafayete Libanio, São José do Rio Preto, São Paulo</t>
  </si>
  <si>
    <t>15046070</t>
  </si>
  <si>
    <t>18 de janeiro | 12:49</t>
  </si>
  <si>
    <t>19 de janeiro | 09:47</t>
  </si>
  <si>
    <t>MEL00003187844650</t>
  </si>
  <si>
    <t>2000004141951185</t>
  </si>
  <si>
    <t>michael rodrigues</t>
  </si>
  <si>
    <t>27603671850</t>
  </si>
  <si>
    <t>Rua Luiz Carlos Pereira 84 / CEP 13293152 - Popular III, Louveira, São Paulo</t>
  </si>
  <si>
    <t>13293152</t>
  </si>
  <si>
    <t>19 de janeiro | 11:04</t>
  </si>
  <si>
    <t>MEL00003187795279</t>
  </si>
  <si>
    <t>2000004953340638</t>
  </si>
  <si>
    <t>Anderson Rala</t>
  </si>
  <si>
    <t>CPF 24605814833</t>
  </si>
  <si>
    <t>Nova Canaã 262 - casa 3, Guarulhos - CEP: 07171440, São Paulo</t>
  </si>
  <si>
    <t>24605814833</t>
  </si>
  <si>
    <t>Rua Nova Canaã 262 / casa 3 - CEP 07171440 - Jardim Presidente Dutra, Guarulhos, São Paulo</t>
  </si>
  <si>
    <t>07171440</t>
  </si>
  <si>
    <t>18 de janeiro | 21:15</t>
  </si>
  <si>
    <t>41975803362</t>
  </si>
  <si>
    <t>2000004141917417</t>
  </si>
  <si>
    <t>paulo silva silva</t>
  </si>
  <si>
    <t>CPF 16385788857</t>
  </si>
  <si>
    <t>Rua monte verde 19 - casa, São Paulo - CEP: 05274010, São Paulo</t>
  </si>
  <si>
    <t>16385788857</t>
  </si>
  <si>
    <t>Avenida Miguel Frias e Vasconcelos 1155 / empresa  Line Tour Referencia: entrega na semana e procurar na portaria .pelo paulo - CEP 05345000 - Jaguaré, São Paulo, São Paulo</t>
  </si>
  <si>
    <t>05345000</t>
  </si>
  <si>
    <t>18 de janeiro | 15:53</t>
  </si>
  <si>
    <t>18 de janeiro | 18:37</t>
  </si>
  <si>
    <t>IURI MACIEL GONÇALVES</t>
  </si>
  <si>
    <t>41975785384</t>
  </si>
  <si>
    <t>2000004953221882</t>
  </si>
  <si>
    <t>Pedro Geraldo Naves</t>
  </si>
  <si>
    <t>43197272668</t>
  </si>
  <si>
    <t>RUATRINTA nº180 180 180 / CEP 38110000 - Água Comprida, Minas Gerais</t>
  </si>
  <si>
    <t>Água Comprida</t>
  </si>
  <si>
    <t>38110000</t>
  </si>
  <si>
    <t>18 de janeiro | 13:35</t>
  </si>
  <si>
    <t>19 de janeiro | 10:07</t>
  </si>
  <si>
    <t>MEL00003187389484</t>
  </si>
  <si>
    <t>2000004953210626</t>
  </si>
  <si>
    <t>MLB2223237454</t>
  </si>
  <si>
    <t>Terminal Cabo De Engate Golf Vw Bora 2000</t>
  </si>
  <si>
    <t>Flavio de Souza Pereira</t>
  </si>
  <si>
    <t>CPF 41239746865</t>
  </si>
  <si>
    <t>Rua paraiba 612 - casa 2, Araçariguama - CEP: 18147000, São Paulo</t>
  </si>
  <si>
    <t>41239746865</t>
  </si>
  <si>
    <t>Rua Leopoldo da Silva 45 / fundo da funilaria Referencia: fundo da funilaria cristal a entrega será feita na oficina dos amigos - CEP 18147000 - Terra baixa, Araçariguama, São Paulo</t>
  </si>
  <si>
    <t>Araçariguama</t>
  </si>
  <si>
    <t>18147000</t>
  </si>
  <si>
    <t>19 de janeiro | 01:01</t>
  </si>
  <si>
    <t>19 de janeiro | 11:44</t>
  </si>
  <si>
    <t>MEL00003187486527</t>
  </si>
  <si>
    <t>2000004953203252</t>
  </si>
  <si>
    <t>kleber oliveira</t>
  </si>
  <si>
    <t>41584640804</t>
  </si>
  <si>
    <t>Rua Simpliciano Pombo 878 / CEP 14405338 - Vila Santos Dumont, Franca, São Paulo</t>
  </si>
  <si>
    <t>14405338</t>
  </si>
  <si>
    <t>18 de janeiro | 18:40</t>
  </si>
  <si>
    <t>19 de janeiro | 13:59</t>
  </si>
  <si>
    <t>MEL00003187346979</t>
  </si>
  <si>
    <t>https://myaccount.mercadolivre.com.br/shipments/41975738996/detail</t>
  </si>
  <si>
    <t>2000004141876373</t>
  </si>
  <si>
    <t>Erik Henrique Oliveira de Jesus</t>
  </si>
  <si>
    <t>01386268127</t>
  </si>
  <si>
    <t>Rua CL 4 SN / Quadra 5 lote 28-A - CEP 75689716 - Residencial Caminho do Lago, Caldas Novas, Goiás</t>
  </si>
  <si>
    <t>75689716</t>
  </si>
  <si>
    <t>21 de janeiro | 13:33</t>
  </si>
  <si>
    <t>MEL00003187306186</t>
  </si>
  <si>
    <t>2000004953194620</t>
  </si>
  <si>
    <t>fgaehdcb hgcedfab</t>
  </si>
  <si>
    <t>CPF 24048808885</t>
  </si>
  <si>
    <t>Rua Shinzaburo Mizutani 166 - casa 1, São Paulo - CEP: 08290010, São Paulo</t>
  </si>
  <si>
    <t>24048808885</t>
  </si>
  <si>
    <t>Rua Shinzaburo Mizutani 166 / casa 1 Referencia: toldo vermelho, au lado da igreja, portão de aço grade - CEP 08290010 - Jardim Marabá, São Paulo, São Paulo</t>
  </si>
  <si>
    <t>08290010</t>
  </si>
  <si>
    <t>18 de janeiro | 15:49</t>
  </si>
  <si>
    <t>18 de janeiro | 18:26</t>
  </si>
  <si>
    <t>41975736577</t>
  </si>
  <si>
    <t>2000004953161008</t>
  </si>
  <si>
    <t>Gilberto Aiza</t>
  </si>
  <si>
    <t>14688892810</t>
  </si>
  <si>
    <t>Avenida Ivirapema 36 / Loja - CEP 04941010 - Parque Bologne, São Paulo, São Paulo</t>
  </si>
  <si>
    <t>04941010</t>
  </si>
  <si>
    <t>18 de janeiro | 23:18</t>
  </si>
  <si>
    <t>21 de janeiro | 10:07</t>
  </si>
  <si>
    <t>MEL00003187221372</t>
  </si>
  <si>
    <t>https://myaccount.mercadolivre.com.br/shipments/41975722279/detail</t>
  </si>
  <si>
    <t>2000004141839187</t>
  </si>
  <si>
    <t>sidinei dutra da rocha dutra</t>
  </si>
  <si>
    <t>00345825683</t>
  </si>
  <si>
    <t>Rua Joaquim Pião 106 / CEP 35130000 - Rosaria maria lopes, Engenheiro Caldas, Minas Gerais</t>
  </si>
  <si>
    <t>Engenheiro Caldas</t>
  </si>
  <si>
    <t>35130000</t>
  </si>
  <si>
    <t>18 de janeiro | 17:57</t>
  </si>
  <si>
    <t>24 de janeiro | 09:43</t>
  </si>
  <si>
    <t>MEL00003187061975</t>
  </si>
  <si>
    <t>2000004139371123</t>
  </si>
  <si>
    <t>Lavinia Eduarda</t>
  </si>
  <si>
    <t>50741120879</t>
  </si>
  <si>
    <t>Rua João Batista Pereira 18 / lava rápido André  Referencia: Lavador do André - CEP 18325000 - centro, Barra do Chapéu, São Paulo</t>
  </si>
  <si>
    <t>19 de janeiro | 17:09</t>
  </si>
  <si>
    <t>MEL00003186726083</t>
  </si>
  <si>
    <t>2000004952628766</t>
  </si>
  <si>
    <t>Lucas Santos</t>
  </si>
  <si>
    <t>CPF 50249822822</t>
  </si>
  <si>
    <t>Praca maria de lourdes camargo 29, Itapeva - CEP: 18404015, São Paulo</t>
  </si>
  <si>
    <t>50249822822</t>
  </si>
  <si>
    <t>Rua Maria de Lourdes Camargo 29 / CEP 18404015 - Loteamento Longa Vida, Itapeva, São Paulo</t>
  </si>
  <si>
    <t>18404015</t>
  </si>
  <si>
    <t>18 de janeiro | 22:30</t>
  </si>
  <si>
    <t>19 de janeiro | 13:43</t>
  </si>
  <si>
    <t>MEL00003187086382</t>
  </si>
  <si>
    <t>2000004952310490</t>
  </si>
  <si>
    <t>Sammyr Azevedo</t>
  </si>
  <si>
    <t>11401205739</t>
  </si>
  <si>
    <t>Estrada do Itanhangá 483 / shopping  Itanhangui Referencia: Portaria do shopping próximo a igreja Bartolomeu - CEP 22753005 - Itanhangá, Rio de Janeiro, Rio de Janeiro</t>
  </si>
  <si>
    <t>22753005</t>
  </si>
  <si>
    <t>18 de janeiro | 02:43</t>
  </si>
  <si>
    <t>18 de janeiro | 18:00</t>
  </si>
  <si>
    <t>MEL00003186378334</t>
  </si>
  <si>
    <t>2000004952093206</t>
  </si>
  <si>
    <t>Pedro Eric Galvao da Costa Silva</t>
  </si>
  <si>
    <t>32908513897</t>
  </si>
  <si>
    <t>Rua Guanabara 874 / casa 2 - CEP 08900000 - Guanabara, Guararema, São Paulo</t>
  </si>
  <si>
    <t>Guararema</t>
  </si>
  <si>
    <t>08900000</t>
  </si>
  <si>
    <t>18 de janeiro | 02:57</t>
  </si>
  <si>
    <t>18 de janeiro | 12:20</t>
  </si>
  <si>
    <t>MEL00003186252395</t>
  </si>
  <si>
    <t>2000004951972314</t>
  </si>
  <si>
    <t>Anderson santos nunes</t>
  </si>
  <si>
    <t>CPF 10332296792</t>
  </si>
  <si>
    <t>Rua Paraná 856, Três Rios - CEP: 25810020, Rio de Janeiro</t>
  </si>
  <si>
    <t>10332296792</t>
  </si>
  <si>
    <t>Rua Paraná 856 / CEP 25810020 - Santa Teresinha, Três Rios, Rio de Janeiro</t>
  </si>
  <si>
    <t>25810020</t>
  </si>
  <si>
    <t>20 de janeiro | 14:00</t>
  </si>
  <si>
    <t>MEL00003187078061</t>
  </si>
  <si>
    <t>2000004951961098</t>
  </si>
  <si>
    <t>Jorge Vinicius</t>
  </si>
  <si>
    <t>04816592504</t>
  </si>
  <si>
    <t>Avenida Coronel Loiola 19 19 / casa - CEP 49480000 - centro, Simão Dias, Sergipe</t>
  </si>
  <si>
    <t>Simão Dias</t>
  </si>
  <si>
    <t>49480000</t>
  </si>
  <si>
    <t>18 de janeiro | 17:15</t>
  </si>
  <si>
    <t>19 de janeiro | 13:22</t>
  </si>
  <si>
    <t>MEL00003186161705</t>
  </si>
  <si>
    <t>2000004141274627</t>
  </si>
  <si>
    <t>Marcos Wellington Antunes Ferreira</t>
  </si>
  <si>
    <t>26526384838</t>
  </si>
  <si>
    <t>Rua Aliança 760 / CEP 12307720 - Vila Aprazível, Jacareí, São Paulo</t>
  </si>
  <si>
    <t>12307720</t>
  </si>
  <si>
    <t>18 de janeiro | 19:21</t>
  </si>
  <si>
    <t>MEL00003186151127</t>
  </si>
  <si>
    <t>2000004951886254</t>
  </si>
  <si>
    <t>Aguinaldo Dubeski Marcal Aguinaldo  Dubeski</t>
  </si>
  <si>
    <t>87651017900</t>
  </si>
  <si>
    <t>Rua Ladislau Polovey 38 / casa - CEP 81770600 - Alto Boqueirão, Curitiba, Paraná</t>
  </si>
  <si>
    <t>81770600</t>
  </si>
  <si>
    <t>18 de janeiro | 16:12</t>
  </si>
  <si>
    <t>19 de janeiro | 12:00</t>
  </si>
  <si>
    <t>MEL00003186114833</t>
  </si>
  <si>
    <t>2000004141211519</t>
  </si>
  <si>
    <t>Edifrance Pereira Dos Santos Santos</t>
  </si>
  <si>
    <t>04964398552</t>
  </si>
  <si>
    <t>Rua Carlos Conceição 21 / Condomínio - CEP 42710120 - Buraquinho, Lauro de Freitas, Bahia</t>
  </si>
  <si>
    <t>42710120</t>
  </si>
  <si>
    <t>18 de janeiro | 12:34</t>
  </si>
  <si>
    <t>18 de janeiro | 18:16</t>
  </si>
  <si>
    <t>MEL00003186061337</t>
  </si>
  <si>
    <t>2000004951633388</t>
  </si>
  <si>
    <t>Roberto Mattos De Souza Mattos De Souza</t>
  </si>
  <si>
    <t>05145861761</t>
  </si>
  <si>
    <t>Rua José do Patrocínio 205 / Referencia: Depósito de Gás Imperio Ultragaz - CEP 27700000 - Carvalheira, Vassouras, Rio de Janeiro</t>
  </si>
  <si>
    <t>18 de janeiro | 21:29</t>
  </si>
  <si>
    <t>19 de janeiro | 15:04</t>
  </si>
  <si>
    <t>MEL00003185967836</t>
  </si>
  <si>
    <t>2000004951615526</t>
  </si>
  <si>
    <t>Danielly Mendes</t>
  </si>
  <si>
    <t>02972839447</t>
  </si>
  <si>
    <t>Avenida Conselheiro Antônio Carlos Ferreira 286 / casa - CEP 53230191 - Peixinhos, Olinda, Pernambuco</t>
  </si>
  <si>
    <t>Olinda</t>
  </si>
  <si>
    <t>53230191</t>
  </si>
  <si>
    <t>19 de janeiro | 16:08</t>
  </si>
  <si>
    <t>MEL00003185958421</t>
  </si>
  <si>
    <t>2000004951428798</t>
  </si>
  <si>
    <t>Edilene Silva</t>
  </si>
  <si>
    <t>04109393310</t>
  </si>
  <si>
    <t>Rua da Igreja 47 / VILA Maranhão Referencia: próximo ao lava jato Nova canaã - CEP 65091130 - Vila Maranhão, São Luís, Maranhão</t>
  </si>
  <si>
    <t>65091130</t>
  </si>
  <si>
    <t>19 de janeiro | 00:08</t>
  </si>
  <si>
    <t>21 de janeiro | 12:17</t>
  </si>
  <si>
    <t>MEL00003185847595</t>
  </si>
  <si>
    <t>2000004951355412</t>
  </si>
  <si>
    <t>Wander Ferreira da Silva</t>
  </si>
  <si>
    <t>08833351661</t>
  </si>
  <si>
    <t>Rua Capitão Modesto Vieira 132 / casa - CEP 35875000 - centro, Morro do Pilar, Minas Gerais</t>
  </si>
  <si>
    <t>Morro do Pilar</t>
  </si>
  <si>
    <t>35875000</t>
  </si>
  <si>
    <t>18 de janeiro | 16:15</t>
  </si>
  <si>
    <t>20 de janeiro | 12:09</t>
  </si>
  <si>
    <t>MEL00003185802075</t>
  </si>
  <si>
    <t>2000004140995301</t>
  </si>
  <si>
    <t>Murilo Minussi Merli</t>
  </si>
  <si>
    <t>26952137866</t>
  </si>
  <si>
    <t>Rua Glênio Fernandes de Sá 492 / CEP 13059114 - Residencial Cosmos, Campinas, São Paulo</t>
  </si>
  <si>
    <t>13059114</t>
  </si>
  <si>
    <t>18 de janeiro | 02:48</t>
  </si>
  <si>
    <t>18 de janeiro | 16:22</t>
  </si>
  <si>
    <t>MEL00003185763443</t>
  </si>
  <si>
    <t>2000004951199016</t>
  </si>
  <si>
    <t>Genison George Prudente Costa</t>
  </si>
  <si>
    <t>07552766557</t>
  </si>
  <si>
    <t>rua do vitem 85 / vizinho a petuba Referencia: Antes da escolinha - CEP 49930000 - cruizeiro redondo, Cedro de São João, Sergipe</t>
  </si>
  <si>
    <t>Cedro de São João</t>
  </si>
  <si>
    <t>49930000</t>
  </si>
  <si>
    <t>19 de janeiro | 10:30</t>
  </si>
  <si>
    <t>MEL00003185704977</t>
  </si>
  <si>
    <t>2000004140943193</t>
  </si>
  <si>
    <t>18 de janeiro | 17:20</t>
  </si>
  <si>
    <t>MEL00003185695043</t>
  </si>
  <si>
    <t>2000004951124632</t>
  </si>
  <si>
    <t>leonidas sesario de oliveira sesario de oliveira</t>
  </si>
  <si>
    <t>00809371103</t>
  </si>
  <si>
    <t>Rua Sete de Setembro SN / Referencia: assentamento e a terra mãe - CEP 73740000 - quadra 39 lote 12, Colinas do Sul, Goiás</t>
  </si>
  <si>
    <t>Colinas do Sul</t>
  </si>
  <si>
    <t>73740000</t>
  </si>
  <si>
    <t>21 de janeiro | 13:01</t>
  </si>
  <si>
    <t>MEL00003185673862</t>
  </si>
  <si>
    <t>2000004951098766</t>
  </si>
  <si>
    <t>maria aparecida barreto</t>
  </si>
  <si>
    <t>12282411471</t>
  </si>
  <si>
    <t>Rua Boa Vista 99 / Próximo Ao Posto Referencia: Próximo ao posto - CEP 57400000 - Centro, Pão de Açúcar, Alagoas</t>
  </si>
  <si>
    <t>Pão de Açúcar</t>
  </si>
  <si>
    <t>57400000</t>
  </si>
  <si>
    <t>19 de janeiro | 12:53</t>
  </si>
  <si>
    <t>MEL00003185645491</t>
  </si>
  <si>
    <t>2000004950892842</t>
  </si>
  <si>
    <t>JOSEANE CUNHA</t>
  </si>
  <si>
    <t>05541100402</t>
  </si>
  <si>
    <t>Rua do Juazeiro 310 / CEP 56395000 - CENTRO, Lagoa Grande, Pernambuco</t>
  </si>
  <si>
    <t>Lagoa Grande</t>
  </si>
  <si>
    <t>56395000</t>
  </si>
  <si>
    <t>18 de janeiro | 18:14</t>
  </si>
  <si>
    <t>20 de janeiro | 14:57</t>
  </si>
  <si>
    <t>MEL00003185535039</t>
  </si>
  <si>
    <t>2000004950887948</t>
  </si>
  <si>
    <t xml:space="preserve">Vitoria  Mendonça </t>
  </si>
  <si>
    <t>CPF 51743481802</t>
  </si>
  <si>
    <t>Rua Floriano Leite Ribeiro 35 - Casa, Ribeirão Preto - CEP: 14031470, São Paulo</t>
  </si>
  <si>
    <t>51743481802</t>
  </si>
  <si>
    <t>Rua Floriano Leite Ribeiro 35 / casa sobrado Referencia: a casa é um sobrado do portao verde escuro. caso eu n esteja entregue na minha vizinha n 37 - CEP 14031470 - Parque Ribeirão Preto, Ribeirão Preto, São Paulo</t>
  </si>
  <si>
    <t>14031470</t>
  </si>
  <si>
    <t>19 de janeiro | 11:40</t>
  </si>
  <si>
    <t>MEL00003187076993</t>
  </si>
  <si>
    <t>2000004950856370</t>
  </si>
  <si>
    <t>Mateus Fernando Batista</t>
  </si>
  <si>
    <t>08990260957</t>
  </si>
  <si>
    <t>Rua Sinval Nascimento 49 / Casa geminada - CEP 89070482 - Itoupavazinha, Blumenau, Santa Catarina</t>
  </si>
  <si>
    <t>89070482</t>
  </si>
  <si>
    <t>18 de janeiro | 17:49</t>
  </si>
  <si>
    <t>MEL00003185506187</t>
  </si>
  <si>
    <t>2000004950846468</t>
  </si>
  <si>
    <t>2362-LE</t>
  </si>
  <si>
    <t>MLB2223340414</t>
  </si>
  <si>
    <t>Suporte Superior Radiador Prisma/celta Lado Esquerdo</t>
  </si>
  <si>
    <t>Felipe Marcel</t>
  </si>
  <si>
    <t>CPF 35369623864</t>
  </si>
  <si>
    <t>Rua Hermeto Lima 1014, São Paulo - CEP: 03211160, S��o Paulo</t>
  </si>
  <si>
    <t>35369623864</t>
  </si>
  <si>
    <t>Rua Hermeto Lima 1014 / CEP 03211160 - Vila Alpina, São Paulo, São Paulo</t>
  </si>
  <si>
    <t>03211160</t>
  </si>
  <si>
    <t>18 de janeiro | 19:46</t>
  </si>
  <si>
    <t>41974747805</t>
  </si>
  <si>
    <t>2000004140779473</t>
  </si>
  <si>
    <t>Diogenes Lara</t>
  </si>
  <si>
    <t>07575736905</t>
  </si>
  <si>
    <t>Rua Adílio Ramos 1147 / Casa B Referencia: Portão marrom - CEP 82840140 - Bairro Alto, Curitiba, Paraná</t>
  </si>
  <si>
    <t>82840140</t>
  </si>
  <si>
    <t>18 de janeiro | 19:20</t>
  </si>
  <si>
    <t>MEL00003185446448</t>
  </si>
  <si>
    <t>2000004950635894</t>
  </si>
  <si>
    <t>Leandro Bittencourt Heinzen</t>
  </si>
  <si>
    <t>07898781945</t>
  </si>
  <si>
    <t>Avenida Desembargador Norberto Ulysséa Ungaretti 3404 / Madeireira RH - CEP 88790000 - Laguna, Santa Catarina</t>
  </si>
  <si>
    <t>Laguna</t>
  </si>
  <si>
    <t>88790000</t>
  </si>
  <si>
    <t>17 de janeiro | 23:37</t>
  </si>
  <si>
    <t>18 de janeiro | 14:53</t>
  </si>
  <si>
    <t>MEL00003185360768</t>
  </si>
  <si>
    <t>2000004941176362</t>
  </si>
  <si>
    <t>Karen Aparecida Alves Lima</t>
  </si>
  <si>
    <t>13115647646</t>
  </si>
  <si>
    <t>Travessa São Paulo 10 / CEP 39610000 - Planalto, Itinga, Minas Gerais</t>
  </si>
  <si>
    <t>Itinga</t>
  </si>
  <si>
    <t>39610000</t>
  </si>
  <si>
    <t>18 de janeiro | 11:09</t>
  </si>
  <si>
    <t>23 de janeiro | 11:57</t>
  </si>
  <si>
    <t>MEL00003185347262</t>
  </si>
  <si>
    <t>2000004950567290</t>
  </si>
  <si>
    <t>camilly  eduarda</t>
  </si>
  <si>
    <t>CPF 47539141867</t>
  </si>
  <si>
    <t>Alameda dos jasmins 201, Maracaí - CEP: 19840000, São Paulo</t>
  </si>
  <si>
    <t>47539141867</t>
  </si>
  <si>
    <t>Alameda dos Jasmins 201 / CEP 19840000 - Jardim primavera, Maracaí, São Paulo</t>
  </si>
  <si>
    <t>Maracaí</t>
  </si>
  <si>
    <t>19840000</t>
  </si>
  <si>
    <t>19 de janeiro | 02:19</t>
  </si>
  <si>
    <t>MEL00003187080592</t>
  </si>
  <si>
    <t>2000004950477778</t>
  </si>
  <si>
    <t>112012</t>
  </si>
  <si>
    <t>MLB2981894358</t>
  </si>
  <si>
    <t>Bandeja Inferior Direito Fiat Marea Weekend</t>
  </si>
  <si>
    <t>Caio Muroni</t>
  </si>
  <si>
    <t>CPF 56895976604</t>
  </si>
  <si>
    <t>Rua josé luiz das posses 115 - bairro Peitudos, Ouro Fino - CEP: 37570000, Minas Gerais</t>
  </si>
  <si>
    <t>56895976604</t>
  </si>
  <si>
    <t>Avenida Delfim Moreira 332 / CASA - CEP 37570000 - CENTRO, Ouro Fino, Minas Gerais</t>
  </si>
  <si>
    <t>Ouro Fino</t>
  </si>
  <si>
    <t>37570000</t>
  </si>
  <si>
    <t>19 de janeiro | 01:49</t>
  </si>
  <si>
    <t>MEL00003187467148</t>
  </si>
  <si>
    <t>2000004950469314</t>
  </si>
  <si>
    <t>Benuti Lucas Da Costa</t>
  </si>
  <si>
    <t>03754796607</t>
  </si>
  <si>
    <t>Rua Manoel de Souza Pinto 10 / Referencia: rua da igreja Batista - CEP 23821580 - Vila Margarida, Itaguaí, Rio de Janeiro</t>
  </si>
  <si>
    <t>23821580</t>
  </si>
  <si>
    <t>19 de janeiro | 10:56</t>
  </si>
  <si>
    <t>MEL00003185257967</t>
  </si>
  <si>
    <t>2000004140630281</t>
  </si>
  <si>
    <t>MLB2791300800</t>
  </si>
  <si>
    <t>Bieleta Dianteira Peugeot 206 1999 A 2011</t>
  </si>
  <si>
    <t xml:space="preserve">ALESSANDRA  DE SOUZA OLIVEIRA </t>
  </si>
  <si>
    <t>CPF 14938469731</t>
  </si>
  <si>
    <t>Rua Baixo Guandu 9, Rio de Janeiro - CEP: 23073200, Rio de Janeiro</t>
  </si>
  <si>
    <t>14938469731</t>
  </si>
  <si>
    <t>RUA JORNALISTA SANDRA MOREYRA 12 / A - CEP 23071580 - Rio de Janeiro, Rio de Janeiro</t>
  </si>
  <si>
    <t>23071580</t>
  </si>
  <si>
    <t>23 de janeiro | 08:19</t>
  </si>
  <si>
    <t>MEL00003187079929</t>
  </si>
  <si>
    <t>https://myaccount.mercadolivre.com.br/shipments/41974560327/detail</t>
  </si>
  <si>
    <t>2000004140599643</t>
  </si>
  <si>
    <t>Ana paula Santos castro</t>
  </si>
  <si>
    <t>CPF 00800167589</t>
  </si>
  <si>
    <t>Rua alto da santa cruz 20 - Casa, Paramirim - CEP: 46190000, Bahia</t>
  </si>
  <si>
    <t>00800167589</t>
  </si>
  <si>
    <t>Rua alto da santa cruz 20 / Casa - CEP 46190000 - Centro, Paramirim, Bahia</t>
  </si>
  <si>
    <t>Paramirim</t>
  </si>
  <si>
    <t>46190000</t>
  </si>
  <si>
    <t>19 de janeiro | 04:47</t>
  </si>
  <si>
    <t>21 de janeiro | 13:32</t>
  </si>
  <si>
    <t>MEL00003187083403</t>
  </si>
  <si>
    <t>2000004950317386</t>
  </si>
  <si>
    <t>Lucas de Souza Ferreira Ribeiro</t>
  </si>
  <si>
    <t>CPF 43107384860</t>
  </si>
  <si>
    <t>Rua José Antônio Fontes 197 - A, São Paulo - CEP: 03255000, São Paulo</t>
  </si>
  <si>
    <t>43107384860</t>
  </si>
  <si>
    <t>Rua José Antônio Fontes 197 / A - CEP 03255000 - Vila Tolstoi, São Paulo, São Paulo</t>
  </si>
  <si>
    <t>03255000</t>
  </si>
  <si>
    <t>18 de janeiro | 20:12</t>
  </si>
  <si>
    <t>41974516631</t>
  </si>
  <si>
    <t>2000004140576085</t>
  </si>
  <si>
    <t>20 de janeiro | 16:26</t>
  </si>
  <si>
    <t>MEL00003185141590</t>
  </si>
  <si>
    <t>2000004140542763</t>
  </si>
  <si>
    <t>MLB2798972252</t>
  </si>
  <si>
    <t>Par Bieleta Ecosport 2002 A 2011</t>
  </si>
  <si>
    <t>Talita Giane Da Silva Talita Giane Da Silva</t>
  </si>
  <si>
    <t>CPF 10129027650</t>
  </si>
  <si>
    <t>Rua Tiradentes 38 - Opcional, Camanducaia - CEP: 37650000, Minas Gerais</t>
  </si>
  <si>
    <t>10129027650</t>
  </si>
  <si>
    <t>bairro jaguari do meio SN / casa Referencia: Minha casa - CEP 37650000 - zona rural, Camanducaia, Minas Gerais</t>
  </si>
  <si>
    <t>19 de janeiro | 11:53</t>
  </si>
  <si>
    <t>MEL00003187035369</t>
  </si>
  <si>
    <t>2000004950217168</t>
  </si>
  <si>
    <t>Andreia Santos</t>
  </si>
  <si>
    <t>45698952809</t>
  </si>
  <si>
    <t>Rua Jaguaré Mirim 300 / estrela ouro comida - CEP 05311020 - Vila Leopoldina, São Paulo, São Paulo</t>
  </si>
  <si>
    <t>05311020</t>
  </si>
  <si>
    <t>18 de janeiro | 13:14</t>
  </si>
  <si>
    <t>18 de janeiro | 18:34</t>
  </si>
  <si>
    <t>MEL00003185090923</t>
  </si>
  <si>
    <t>2000004950206126</t>
  </si>
  <si>
    <t>Fabiano Wan Der Maas</t>
  </si>
  <si>
    <t>CPF 03519375605</t>
  </si>
  <si>
    <t>Travessa Dom Silvério 30, Muriaé - CEP: 36889235, Minas Gerais</t>
  </si>
  <si>
    <t>03519375605</t>
  </si>
  <si>
    <t>Rua Manoel Francisco de Assis 227 / CEP 36883258 - João VI, Muriaé, Minas Gerais</t>
  </si>
  <si>
    <t>Muriaé</t>
  </si>
  <si>
    <t>36883258</t>
  </si>
  <si>
    <t>19 de janeiro | 03:58</t>
  </si>
  <si>
    <t>20 de janeiro | 14:26</t>
  </si>
  <si>
    <t>MEL00003187082641</t>
  </si>
  <si>
    <t>2000004950175826</t>
  </si>
  <si>
    <t>nedilson marques de souza</t>
  </si>
  <si>
    <t>01763185508</t>
  </si>
  <si>
    <t>Travessa Tancredo Neves 618 / casa Referencia: ao lado do estádio de futebol - CEP 47120000 - centro, Buritirama, Bahia</t>
  </si>
  <si>
    <t>Buritirama</t>
  </si>
  <si>
    <t>47120000</t>
  </si>
  <si>
    <t>28 de janeiro | 00:00</t>
  </si>
  <si>
    <t>419744564250001</t>
  </si>
  <si>
    <t>2000004950110120</t>
  </si>
  <si>
    <t>Osvaldo Souto</t>
  </si>
  <si>
    <t>03595540166</t>
  </si>
  <si>
    <t>Rua Avelino Sória 211 / Vila Ferreira - CEP 79190000 - Terenos, Mato Grosso do Sul</t>
  </si>
  <si>
    <t>Terenos</t>
  </si>
  <si>
    <t>79190000</t>
  </si>
  <si>
    <t>18 de janeiro | 14:31</t>
  </si>
  <si>
    <t>MEL00003185026153</t>
  </si>
  <si>
    <t>2000004949950768</t>
  </si>
  <si>
    <t>Fluvio Pereira</t>
  </si>
  <si>
    <t>05923318148</t>
  </si>
  <si>
    <t>Avenida Maria Guiotti 8 / lojas gazim Referencia: lojas gazim entregar para minha sogra - CEP 75200000 - centro, Pires do Rio, Goiás</t>
  </si>
  <si>
    <t>Pires do Rio</t>
  </si>
  <si>
    <t>75200000</t>
  </si>
  <si>
    <t>18 de janeiro | 17:10</t>
  </si>
  <si>
    <t>21 de janeiro | 19:42</t>
  </si>
  <si>
    <t>MEL00003184916583</t>
  </si>
  <si>
    <t>2000004949879962</t>
  </si>
  <si>
    <t>Patricia Tinen</t>
  </si>
  <si>
    <t>40097252816</t>
  </si>
  <si>
    <t>Rua Carmelio Artioli 09 / do lado serralheiro. Referencia: Moro em uma casa verde ao lado da serralheria, dos caminhão - CEP 13960000 - jd. cubas, Socorro, São Paulo</t>
  </si>
  <si>
    <t>Socorro</t>
  </si>
  <si>
    <t>13960000</t>
  </si>
  <si>
    <t>19 de janeiro | 02:26</t>
  </si>
  <si>
    <t>19 de janeiro | 10:45</t>
  </si>
  <si>
    <t>MEL00003184883791</t>
  </si>
  <si>
    <t>2000004949862434</t>
  </si>
  <si>
    <t>Anderson Freitas Sarilho</t>
  </si>
  <si>
    <t>CPF 09366913873</t>
  </si>
  <si>
    <t>Rua Arlindo Veiga Dos Santos 25 - Apto 51 C, São Paulo - CEP: 04671300, São Paulo</t>
  </si>
  <si>
    <t>09366913873</t>
  </si>
  <si>
    <t>Avenida Nordestina 1107 / Petrus Car - CEP 08011000 - Vila Americana, São Paulo, São Paulo</t>
  </si>
  <si>
    <t>08011000</t>
  </si>
  <si>
    <t>18 de janeiro | 16:59</t>
  </si>
  <si>
    <t>41974317979</t>
  </si>
  <si>
    <t>2000004949766850</t>
  </si>
  <si>
    <t>Milton Oliveira De Freitas</t>
  </si>
  <si>
    <t>12965731253</t>
  </si>
  <si>
    <t>Rua A 12 / au lado ban para Referencia: vila esperança rua a número 12 ananideu centro - CEP 67030070 - Centro, Ananindeua, Pará</t>
  </si>
  <si>
    <t>67030070</t>
  </si>
  <si>
    <t>MEL00003184785752</t>
  </si>
  <si>
    <t>2000004949708074</t>
  </si>
  <si>
    <t>Thiago Mendanha</t>
  </si>
  <si>
    <t>05882458790</t>
  </si>
  <si>
    <t>Avenida Joaquim Nogueira 1500 / Loja  Referencia: Minas Car Veículos - CEP 28909490 - São Cristóvão, Cabo Frio, Rio de Janeiro</t>
  </si>
  <si>
    <t>28909490</t>
  </si>
  <si>
    <t>18 de janeiro | 15:39</t>
  </si>
  <si>
    <t>19 de janeiro | 11:19</t>
  </si>
  <si>
    <t>MEL00003184736585</t>
  </si>
  <si>
    <t>2000004949691194</t>
  </si>
  <si>
    <t>Murilo Cezar Lopes</t>
  </si>
  <si>
    <t>06894442142</t>
  </si>
  <si>
    <t>Avenida Ulisses Guimaraes SN / Lava Jato Mata Verde Referencia: Saida Para Formoso - CEP 77478000 - Centro, Sandolândia, Tocantins</t>
  </si>
  <si>
    <t>Sandolândia</t>
  </si>
  <si>
    <t>77478000</t>
  </si>
  <si>
    <t>27 de janeiro | 21:27</t>
  </si>
  <si>
    <t>ML41974242937135551</t>
  </si>
  <si>
    <t>https://www.loggi.com/rastreador/3762947aef/ML41974242937135551</t>
  </si>
  <si>
    <t>2000004140294901</t>
  </si>
  <si>
    <t>Luciano Martins</t>
  </si>
  <si>
    <t>14811426746</t>
  </si>
  <si>
    <t>Rua Nossa Senhora da Glória 17 / Entrar na rua da guia segunda à esquerda - CEP 25931706 - Piabetá (Inhomirim), Magé, Rio de Janeiro</t>
  </si>
  <si>
    <t>25931706</t>
  </si>
  <si>
    <t>18 de janeiro | 17:54</t>
  </si>
  <si>
    <t>19 de janeiro | 14:35</t>
  </si>
  <si>
    <t>MEL00003184683672</t>
  </si>
  <si>
    <t>2000004949620898</t>
  </si>
  <si>
    <t>adorador308 adorador308</t>
  </si>
  <si>
    <t>32985885809</t>
  </si>
  <si>
    <t>Rua João XXIII 429 / casa 11 Referencia: Obs: Residencial Doral - CEP 88353530 - Primeiro de Maio, Brusque, Santa Catarina</t>
  </si>
  <si>
    <t>Brusque</t>
  </si>
  <si>
    <t>88353530</t>
  </si>
  <si>
    <t>17 de janeiro | 22:45</t>
  </si>
  <si>
    <t>MEL00003184679146</t>
  </si>
  <si>
    <t>2000004949486534</t>
  </si>
  <si>
    <t>Sebastiao Melchiori</t>
  </si>
  <si>
    <t>CPF 00750067829</t>
  </si>
  <si>
    <t>Rua Dom Bernardo Nogueira 500 - Apto 12, São Paulo - CEP: 04134000, São Paulo</t>
  </si>
  <si>
    <t>00750067829</t>
  </si>
  <si>
    <t>Rua Dom Bernardo Nogueira 500 / CEP 04134000 - Vila Gumercindo, São Paulo, São Paulo</t>
  </si>
  <si>
    <t>04134000</t>
  </si>
  <si>
    <t>18 de janeiro | 15:52</t>
  </si>
  <si>
    <t>18 de janeiro | 18:39</t>
  </si>
  <si>
    <t>GILBERTO CARVALHO CARVALHO</t>
  </si>
  <si>
    <t>41974156212</t>
  </si>
  <si>
    <t>2000004949437804</t>
  </si>
  <si>
    <t>Evandro Teixeira</t>
  </si>
  <si>
    <t>07311458609</t>
  </si>
  <si>
    <t>Rua Duque de Caxias 1946 / CEP 38408382 - Vigilato Pereira, Uberlândia, Minas Gerais</t>
  </si>
  <si>
    <t>38408382</t>
  </si>
  <si>
    <t>18 de janeiro | 13:40</t>
  </si>
  <si>
    <t>19 de janeiro | 08:37</t>
  </si>
  <si>
    <t>MEL00003184543977</t>
  </si>
  <si>
    <t>2000004949373286</t>
  </si>
  <si>
    <t>Valdinei Oliveira da Silva Silva</t>
  </si>
  <si>
    <t>20462250822</t>
  </si>
  <si>
    <t>Rua Siqueira 11 / Casa Referencia: Perto do campo de futebol - CEP 19650033 - Centro, Nantes, São Paulo</t>
  </si>
  <si>
    <t>Nantes</t>
  </si>
  <si>
    <t>19650033</t>
  </si>
  <si>
    <t>19 de janeiro | 18:32</t>
  </si>
  <si>
    <t>MEL00003184511390</t>
  </si>
  <si>
    <t>2000004949377240</t>
  </si>
  <si>
    <t>FABRICIO FABIANO ALVES DE SOUZA</t>
  </si>
  <si>
    <t>CPF 01576373959</t>
  </si>
  <si>
    <t>Rua General João da Silva Rebello 445, Paranaguá - CEP: 83215580, Paraná</t>
  </si>
  <si>
    <t>01576373959</t>
  </si>
  <si>
    <t>Rua General João da Silva Rebello 445 / CEP 83215580 - Conjunto Residencial Prefeito Cominese, Paranaguá, Paraná</t>
  </si>
  <si>
    <t>83215580</t>
  </si>
  <si>
    <t>18 de janeiro | 22:38</t>
  </si>
  <si>
    <t>20 de janeiro | 11:32</t>
  </si>
  <si>
    <t>MEL00003187084304</t>
  </si>
  <si>
    <t>2000004949242706</t>
  </si>
  <si>
    <t>Leonel Julio</t>
  </si>
  <si>
    <t>33851096800</t>
  </si>
  <si>
    <t>Avenida Charles Schnneider 1001 / Apart 01 A Referencia: Próximo ao Carrefour - CEP 12041078 - Barranco, Taubaté, São Paulo</t>
  </si>
  <si>
    <t>12041078</t>
  </si>
  <si>
    <t>18 de janeiro | 19:32</t>
  </si>
  <si>
    <t>MEL00003184401250</t>
  </si>
  <si>
    <t>2000004949221036</t>
  </si>
  <si>
    <t>Elmo Azevedo</t>
  </si>
  <si>
    <t>CPF 12855539854</t>
  </si>
  <si>
    <t>avenida rio de janeiro 386 - em frente a caixa dagua brk, Sumaré - CEP: 13177010, São Paulo</t>
  </si>
  <si>
    <t>12855539854</t>
  </si>
  <si>
    <t>Avenida Rio de Janeiro 386 / Em Frente A Caixa Dagua Brk - CEP 13177010 - Jardim Nova Veneza (Nova Veneza), Sumaré, São Paulo</t>
  </si>
  <si>
    <t>13177010</t>
  </si>
  <si>
    <t>19 de janeiro | 02:46</t>
  </si>
  <si>
    <t>19 de janeiro | 13:05</t>
  </si>
  <si>
    <t>MEL00003187085286</t>
  </si>
  <si>
    <t>2000004949088194</t>
  </si>
  <si>
    <t>Roque Souza</t>
  </si>
  <si>
    <t>77046820597</t>
  </si>
  <si>
    <t>são Benedito 28 / frente a lotérica - CEP 44460000 - sete portas, Itaparica, Bahia</t>
  </si>
  <si>
    <t>Itaparica</t>
  </si>
  <si>
    <t>44460000</t>
  </si>
  <si>
    <t>17 de janeiro | 18:50</t>
  </si>
  <si>
    <t>18 de janeiro | 14:55</t>
  </si>
  <si>
    <t>MEL00003184262891</t>
  </si>
  <si>
    <t>2000004948807424</t>
  </si>
  <si>
    <t>Mateus Santos</t>
  </si>
  <si>
    <t>13223388680</t>
  </si>
  <si>
    <t>Rua Ilhéus do Prata 259 / CEP 35995000 - cerâmica, São Domingos do Prata, Minas Gerais</t>
  </si>
  <si>
    <t>São Domingos do Prata</t>
  </si>
  <si>
    <t>35995000</t>
  </si>
  <si>
    <t>18 de janeiro | 07:03</t>
  </si>
  <si>
    <t>19 de janeiro | 15:47</t>
  </si>
  <si>
    <t>MEL00003184037726</t>
  </si>
  <si>
    <t>2000004139900139</t>
  </si>
  <si>
    <t>Sergio Pires</t>
  </si>
  <si>
    <t>22834501874</t>
  </si>
  <si>
    <t>Rua Gonçalves Ledo 708 / CEP 13607361 - Jardim Abolição de Lourenço Dias, Araras, São Paulo</t>
  </si>
  <si>
    <t>Araras</t>
  </si>
  <si>
    <t>13607361</t>
  </si>
  <si>
    <t>18 de janeiro | 09:25</t>
  </si>
  <si>
    <t>MEL00003184002545</t>
  </si>
  <si>
    <t>2000004948688752</t>
  </si>
  <si>
    <t>PVI1049</t>
  </si>
  <si>
    <t>MLB3128222678</t>
  </si>
  <si>
    <t>Pivô Bandeja Inferior Dianteira Esquerda Doblô 2003 À 2017</t>
  </si>
  <si>
    <t>Valdenil Daniel Társis novais araujo</t>
  </si>
  <si>
    <t>CPF 07745861500</t>
  </si>
  <si>
    <t>rua antonio bastos miranda 33 - copirece, Irecê - CEP: 44900000, Bahia</t>
  </si>
  <si>
    <t>07745861500</t>
  </si>
  <si>
    <t>Rua Antônio Bastos de Miranda 33 / Rua Antonio Bastos Miranda - CEP 44900000 - Coopirecê, Irecê, Bahia</t>
  </si>
  <si>
    <t>Irecê</t>
  </si>
  <si>
    <t>44900000</t>
  </si>
  <si>
    <t>18 de janeiro | 05:29</t>
  </si>
  <si>
    <t>21 de janeiro | 17:10</t>
  </si>
  <si>
    <t>MEL00003184131437</t>
  </si>
  <si>
    <t>2000004948615782</t>
  </si>
  <si>
    <t>Marcio Silva Gonçalves</t>
  </si>
  <si>
    <t>27505017845</t>
  </si>
  <si>
    <t>Rua José de Souza Guedes 285 / Casa Referencia: Casa - CEP 46740000 - Boninal, Bahia</t>
  </si>
  <si>
    <t>Boninal</t>
  </si>
  <si>
    <t>46740000</t>
  </si>
  <si>
    <t>17 de janeiro | 17:56</t>
  </si>
  <si>
    <t>18 de janeiro | 14:12</t>
  </si>
  <si>
    <t>MEL00003183886548</t>
  </si>
  <si>
    <t>2000004948502216</t>
  </si>
  <si>
    <t>MLB1781942001</t>
  </si>
  <si>
    <t>Cabo De Marcha Celta 2007/2014 Com Terminal</t>
  </si>
  <si>
    <t>Rafael Costa Vieira</t>
  </si>
  <si>
    <t>02877529096</t>
  </si>
  <si>
    <t>Rua Ilha do Pavão 180 / Referencia: Bater No Portão De Garagem - CEP 96215280 - Parque Marinha, Rio Grande, Rio Grande do Sul</t>
  </si>
  <si>
    <t>96215280</t>
  </si>
  <si>
    <t>18 de janeiro | 19:58</t>
  </si>
  <si>
    <t>21 de janeiro | 10:26</t>
  </si>
  <si>
    <t>MEL00003183773358</t>
  </si>
  <si>
    <t>2000004948498860</t>
  </si>
  <si>
    <t>Lucas Silva Nogueira Campos Mosquezi</t>
  </si>
  <si>
    <t>42777859809</t>
  </si>
  <si>
    <t>Praça Burity 34 / CEP 09931250 - Campanário, Diadema, São Paulo</t>
  </si>
  <si>
    <t>09931250</t>
  </si>
  <si>
    <t>18 de janeiro | 12:16</t>
  </si>
  <si>
    <t>18 de janeiro | 18:17</t>
  </si>
  <si>
    <t>MEL00003183775350</t>
  </si>
  <si>
    <t>2000004948478174</t>
  </si>
  <si>
    <t>MLB3111700887</t>
  </si>
  <si>
    <t>Kit Reparo Trambulador Logan 2007 À 2019</t>
  </si>
  <si>
    <t>Juliana Guimarães</t>
  </si>
  <si>
    <t>CPF 34586310898</t>
  </si>
  <si>
    <t>Rua rosario 140, Jundiaí - CEP: 13201014, São Paulo</t>
  </si>
  <si>
    <t>34586310898</t>
  </si>
  <si>
    <t>Rua do Rosário 140 / Referencia: Ótica Rosário Horário De Funcionamento Segunda A Sexta Das 9:00 As 18:00 - CEP 13201014 - Centro, Jundiaí, São Paulo</t>
  </si>
  <si>
    <t>13201014</t>
  </si>
  <si>
    <t>17 de janeiro | 22:33</t>
  </si>
  <si>
    <t>18 de janeiro | 12:17</t>
  </si>
  <si>
    <t>MEL00003184141476</t>
  </si>
  <si>
    <t>2000004948390928</t>
  </si>
  <si>
    <t>flavio bisi</t>
  </si>
  <si>
    <t>86685880600</t>
  </si>
  <si>
    <t>Rua Maria Cristina Muniz 164 / CEP 36033100 - Teixeiras, Juiz de Fora, Minas Gerais</t>
  </si>
  <si>
    <t>36033100</t>
  </si>
  <si>
    <t>17 de janeiro | 16:48</t>
  </si>
  <si>
    <t>18 de janeiro | 10:02</t>
  </si>
  <si>
    <t>MEL00003183670581</t>
  </si>
  <si>
    <t>2000004948177706</t>
  </si>
  <si>
    <t>MLB2603159144</t>
  </si>
  <si>
    <t>Par Pinoguia Pinça De Freio Cobalt Ltz1.4 Aut Flex 2012</t>
  </si>
  <si>
    <t>Stenio martins</t>
  </si>
  <si>
    <t>CPF 04594413706</t>
  </si>
  <si>
    <t>Rua Pinto Homem De Azevedo 101 - Próximo Ao Museu Solar Mom Jardim, Vitória - CEP: 29040605, Espírito Santo</t>
  </si>
  <si>
    <t>04594413706</t>
  </si>
  <si>
    <t>Escadaria Pinto Homem de Azevedo 101 / casa - CEP 29042070 - Fradinhos, Vitória, Espírito Santo</t>
  </si>
  <si>
    <t>Vitória</t>
  </si>
  <si>
    <t>29042070</t>
  </si>
  <si>
    <t>18 de janeiro | 03:43</t>
  </si>
  <si>
    <t>19 de janeiro | 11:48</t>
  </si>
  <si>
    <t>MEL00003184133743</t>
  </si>
  <si>
    <t>2000004948163940</t>
  </si>
  <si>
    <t>Percival  ALVES</t>
  </si>
  <si>
    <t>33953111809</t>
  </si>
  <si>
    <t>Rua Londrina 111 / CEP 30270370 - Santa Efigênia, Belo Horizonte, Minas Gerais</t>
  </si>
  <si>
    <t>30270370</t>
  </si>
  <si>
    <t>17 de janeiro | 15:46</t>
  </si>
  <si>
    <t>18 de janeiro | 14:19</t>
  </si>
  <si>
    <t>MEL00003183459574</t>
  </si>
  <si>
    <t>2000004948165596</t>
  </si>
  <si>
    <t>Geraldo Rogério Silva</t>
  </si>
  <si>
    <t>CPF 49779877649</t>
  </si>
  <si>
    <t>RUA PREFEITO ALVIMAR 373, Estrela do Indaiá - CEP: 35613000, Minas Gerais</t>
  </si>
  <si>
    <t>49779877649</t>
  </si>
  <si>
    <t>Prefeito Alvimar oliveira 373 / Posto cooperbom - CEP 35613000 - Centro, Estrela do Indaiá, Minas Gerais</t>
  </si>
  <si>
    <t>Estrela do Indaiá</t>
  </si>
  <si>
    <t>35613000</t>
  </si>
  <si>
    <t>18 de janeiro | 05:37</t>
  </si>
  <si>
    <t>30 de janeiro | 15:32</t>
  </si>
  <si>
    <t>484659580</t>
  </si>
  <si>
    <t>https://myaccount.mercadolivre.com.br/shipments/41973581477/detail</t>
  </si>
  <si>
    <t>2000004948108782</t>
  </si>
  <si>
    <t>luciano barbosa consolaro</t>
  </si>
  <si>
    <t>25055622881</t>
  </si>
  <si>
    <t>Rua Eli 992 / apto 21 B - CEP 02114012 - Vila Maria, São Paulo, São Paulo</t>
  </si>
  <si>
    <t>02114012</t>
  </si>
  <si>
    <t>18 de janeiro | 12:15</t>
  </si>
  <si>
    <t>18 de janeiro | 18:45</t>
  </si>
  <si>
    <t>MEL00003183394616</t>
  </si>
  <si>
    <t>2000004139585135</t>
  </si>
  <si>
    <t>MLB2807904589</t>
  </si>
  <si>
    <t>Par Bieleta Dianteira C4 Lounge 2013 Emdiante</t>
  </si>
  <si>
    <t>Welerson Macedo Vieira</t>
  </si>
  <si>
    <t>CPF 02017653306</t>
  </si>
  <si>
    <t>Rodovia BR 110 KM 1565 CAIXA POSTAL 25 1565 - PAGRISA PARA PASTORIL E AGRÍCOLA S\A, Ulianópolis - CEP: 68632000, Pará</t>
  </si>
  <si>
    <t>02017653306</t>
  </si>
  <si>
    <t>AV CONTORNO QD 4 CASA 4 4 / R. EXPEDITO BAQUIL I - CEP 65580000 - COMUM, Tutóia, Maranhão</t>
  </si>
  <si>
    <t>18 de janeiro | 03:06</t>
  </si>
  <si>
    <t>21 de janeiro | 12:12</t>
  </si>
  <si>
    <t>MEL00003184133117</t>
  </si>
  <si>
    <t>2000004948019438</t>
  </si>
  <si>
    <t>Marcio da conceição conceição</t>
  </si>
  <si>
    <t>04639680503</t>
  </si>
  <si>
    <t>Rua Da Matinha 96 / Casa - CEP 44400000 - Nazaré, Bahia</t>
  </si>
  <si>
    <t>Nazaré</t>
  </si>
  <si>
    <t>44400000</t>
  </si>
  <si>
    <t>18 de janeiro | 14:13</t>
  </si>
  <si>
    <t>MEL00003183310742</t>
  </si>
  <si>
    <t>2000004947925970</t>
  </si>
  <si>
    <t>Alcione B Sousa</t>
  </si>
  <si>
    <t>CPF 82758972387</t>
  </si>
  <si>
    <t>Avenida Raul de Freitas 246 - Frigorífico Só carne, Brejo - CEP: 65520000, Maranhão</t>
  </si>
  <si>
    <t>82758972387</t>
  </si>
  <si>
    <t>Avenida Raul de Freitas 256 / Frigorífico Só Carne - CEP 65520000 - Brejo, Maranhão</t>
  </si>
  <si>
    <t>Brejo</t>
  </si>
  <si>
    <t>65520000</t>
  </si>
  <si>
    <t>21 de janeiro | 17:36</t>
  </si>
  <si>
    <t>MEL00003184130829</t>
  </si>
  <si>
    <t>2000004947962080</t>
  </si>
  <si>
    <t>Helder de Souza</t>
  </si>
  <si>
    <t>03469843783</t>
  </si>
  <si>
    <t>Rua Gabriel Patrício 115 / Em frete ao bambe lanches - CEP 29800000 - Barra de São Francisco, Espírito Santo</t>
  </si>
  <si>
    <t>Barra de São Francisco</t>
  </si>
  <si>
    <t>29800000</t>
  </si>
  <si>
    <t>19 de janeiro | 00:18</t>
  </si>
  <si>
    <t>21 de janeiro | 17:06</t>
  </si>
  <si>
    <t>MEL00003183265853</t>
  </si>
  <si>
    <t>2000004947795588</t>
  </si>
  <si>
    <t>Fernando Castanho Fernando</t>
  </si>
  <si>
    <t>CPF 90653246820</t>
  </si>
  <si>
    <t>Rua Andrea Bernasconi 14, São Paulo - CEP: 04549002, São Paulo</t>
  </si>
  <si>
    <t>90653246820</t>
  </si>
  <si>
    <t>04549002</t>
  </si>
  <si>
    <t>41973419207</t>
  </si>
  <si>
    <t>2000004139483187</t>
  </si>
  <si>
    <t>GABRIEL J S COSTA</t>
  </si>
  <si>
    <t>36980711857</t>
  </si>
  <si>
    <t>Rua Coronel João Ferreira 6 / Casa Referencia: Casa - CEP 12830000 - Centro, São José do Barreiro, São Paulo</t>
  </si>
  <si>
    <t>19 de janeiro | 00:14</t>
  </si>
  <si>
    <t>19 de janeiro | 13:29</t>
  </si>
  <si>
    <t>MEL00003183114453</t>
  </si>
  <si>
    <t>2000004947569200</t>
  </si>
  <si>
    <t>Sergio Pereira fonseca</t>
  </si>
  <si>
    <t>CPF 07801873696</t>
  </si>
  <si>
    <t>rua peru 1561, Divinópolis - CEP: 35500497, Minas Gerais</t>
  </si>
  <si>
    <t>07801873696</t>
  </si>
  <si>
    <t>rua peru 1561 / CEP 35500497 - Santa Rosa, Divinópolis, Minas Gerais</t>
  </si>
  <si>
    <t>35500497</t>
  </si>
  <si>
    <t>18 de janeiro | 01:27</t>
  </si>
  <si>
    <t>19 de janeiro | 09:11</t>
  </si>
  <si>
    <t>MEL00003184131138</t>
  </si>
  <si>
    <t>2000004139389243</t>
  </si>
  <si>
    <t>rutiane moranti</t>
  </si>
  <si>
    <t>09397404946</t>
  </si>
  <si>
    <t>Avenida Anita Garibaldi 3901 / ap 05 Referencia: prédio pequeno com frente comercial no prédio tem uma bicicleta ria CIA da Bike - CEP 82210000 - São Lourenço, Curitiba, Paraná</t>
  </si>
  <si>
    <t>82210000</t>
  </si>
  <si>
    <t>17 de janeiro | 16:52</t>
  </si>
  <si>
    <t>18 de janeiro | 10:40</t>
  </si>
  <si>
    <t>MEL00003182906831</t>
  </si>
  <si>
    <t>2000004947482122</t>
  </si>
  <si>
    <t>Ricardo Almeida</t>
  </si>
  <si>
    <t>03102172539</t>
  </si>
  <si>
    <t>Rua Adalto Mota Brito SN / CEP 48360000 - Centro, Acajutiba, Bahia</t>
  </si>
  <si>
    <t>18 de janeiro | 16:58</t>
  </si>
  <si>
    <t>MEL00003182825576</t>
  </si>
  <si>
    <t>2000004947443356</t>
  </si>
  <si>
    <t>MLB2092967167</t>
  </si>
  <si>
    <t>Par Bieleta Dianteira Vw Spacefox E Spacecross Todas Versões</t>
  </si>
  <si>
    <t xml:space="preserve">Vilson Silva </t>
  </si>
  <si>
    <t>02780233559</t>
  </si>
  <si>
    <t>Contendas do Sincorá 28 / CEP 46140000 - Taquari, Livramento de Nossa Senhora, Bahia</t>
  </si>
  <si>
    <t>18 de janeiro | 00:11</t>
  </si>
  <si>
    <t>19 de janeiro | 11:08</t>
  </si>
  <si>
    <t>MEL00003182787589</t>
  </si>
  <si>
    <t>2000004947367048</t>
  </si>
  <si>
    <t>antonieli souza</t>
  </si>
  <si>
    <t>CPF 07341316667</t>
  </si>
  <si>
    <t>Joaquim magalhaes costa 98 - casa, Guaxupé - CEP: 37800000, Minas Gerais</t>
  </si>
  <si>
    <t>07341316667</t>
  </si>
  <si>
    <t>Avenida José Lázaro de Moraes 171 / Barracao Referencia: Barracao - CEP 37800000 - pq industrial, Guaxupé, Minas Gerais</t>
  </si>
  <si>
    <t>17 de janeiro | 23:57</t>
  </si>
  <si>
    <t>18 de janeiro | 16:09</t>
  </si>
  <si>
    <t>MEL00003182830939</t>
  </si>
  <si>
    <t>2000004139311725</t>
  </si>
  <si>
    <t>Ana Claudia Soares da Silva</t>
  </si>
  <si>
    <t>10507017471</t>
  </si>
  <si>
    <t>Rua dos Pescadores SN / Referencia: sim
sim - CEP 55570000 - centro, Rio Formoso, Pernambuco</t>
  </si>
  <si>
    <t>Rio Formoso</t>
  </si>
  <si>
    <t>55570000</t>
  </si>
  <si>
    <t>17 de janeiro | 16:55</t>
  </si>
  <si>
    <t>19 de janeiro | 12:45</t>
  </si>
  <si>
    <t>MEL00003182709296</t>
  </si>
  <si>
    <t>2000004139233039</t>
  </si>
  <si>
    <t>Vilian Geraldo Caliman</t>
  </si>
  <si>
    <t>10453014771</t>
  </si>
  <si>
    <t>Rua João Minete 52 / Casa Referencia: Em frente a Auto Escola Nunes - CEP 29375000 - SAO PEDRO, Venda Nova do Imigrante, Espírito Santo</t>
  </si>
  <si>
    <t>Venda Nova do Imigrante</t>
  </si>
  <si>
    <t>29375000</t>
  </si>
  <si>
    <t>17 de janeiro | 23:56</t>
  </si>
  <si>
    <t>19 de janeiro | 16:59</t>
  </si>
  <si>
    <t>MEL00003182497119</t>
  </si>
  <si>
    <t>2000004946980318</t>
  </si>
  <si>
    <t>Jonathan Taylor Fachi</t>
  </si>
  <si>
    <t>07832635975</t>
  </si>
  <si>
    <t>Avenida Prefeito Waldemar Grubba 1640 / sala 3 vitrine autos Referencia: vitrine autos garagem de carro - CEP 89256501 - Vila Lalau, Jaraguá do Sul, Santa Catarina</t>
  </si>
  <si>
    <t>Jaraguá do Sul</t>
  </si>
  <si>
    <t>89256501</t>
  </si>
  <si>
    <t>17 de janeiro | 22:42</t>
  </si>
  <si>
    <t>18 de janeiro | 13:34</t>
  </si>
  <si>
    <t>MEL00003182353897</t>
  </si>
  <si>
    <t>2000004139155993</t>
  </si>
  <si>
    <t>guilherme forgiarini</t>
  </si>
  <si>
    <t>80906524091</t>
  </si>
  <si>
    <t>Rodovia RST-287 6303 / Camobi Veiculos Faixa Nova De Camobi - CEP 97105030 - Camobi, Santa Maria, Rio Grande do Sul</t>
  </si>
  <si>
    <t>97105030</t>
  </si>
  <si>
    <t>17 de janeiro | 14:48</t>
  </si>
  <si>
    <t>19 de janeiro | 14:01</t>
  </si>
  <si>
    <t>MEL00003182293464</t>
  </si>
  <si>
    <t>2000004946968136</t>
  </si>
  <si>
    <t>daviane de jesus costa costa</t>
  </si>
  <si>
    <t>CPF 11940969646</t>
  </si>
  <si>
    <t>Rua Olival Dias Bairro Cidade Nova 34 - Casa, Diamantina - CEP: 39100000, Minas Gerais</t>
  </si>
  <si>
    <t>11940969646</t>
  </si>
  <si>
    <t>Rua Olival Dias Bairro Cidade Nova 34 / Casa - CEP 39100000 - Diamantina, Minas Gerais</t>
  </si>
  <si>
    <t>Diamantina</t>
  </si>
  <si>
    <t>39100000</t>
  </si>
  <si>
    <t>18 de janeiro | 04:43</t>
  </si>
  <si>
    <t>20 de janeiro | 15:21</t>
  </si>
  <si>
    <t>MEL00003182837064</t>
  </si>
  <si>
    <t>2000004946882802</t>
  </si>
  <si>
    <t>Ana Vitoria</t>
  </si>
  <si>
    <t>07338633533</t>
  </si>
  <si>
    <t>Avenida dos Trabalhadores 152 / mutirão Referencia: Galpão em frente ao feirão do lar - CEP 49160000 - conjunto João Alves filho, Nossa Senhora do Socorro, Sergipe</t>
  </si>
  <si>
    <t>17 de janeiro | 16:40</t>
  </si>
  <si>
    <t>18 de janeiro | 11:05</t>
  </si>
  <si>
    <t>MEL00003182152273</t>
  </si>
  <si>
    <t>2000004139117169</t>
  </si>
  <si>
    <t>Veronica Ferreira Da Silva</t>
  </si>
  <si>
    <t>31707671869</t>
  </si>
  <si>
    <t>Rua Dona Paulina de Campos 145 / CEP 18131110 - Jardim Esther, São Roque, São Paulo</t>
  </si>
  <si>
    <t>18131110</t>
  </si>
  <si>
    <t>18 de janeiro | 02:53</t>
  </si>
  <si>
    <t>18 de janeiro | 10:01</t>
  </si>
  <si>
    <t>MEL00003182123434</t>
  </si>
  <si>
    <t>2000004946856932</t>
  </si>
  <si>
    <t>2000004946859672</t>
  </si>
  <si>
    <t>2000004946783584</t>
  </si>
  <si>
    <t>Bruno da Silva Stinieski</t>
  </si>
  <si>
    <t>01944016007</t>
  </si>
  <si>
    <t>Rua Alfredo Carlos Ebling 860 / oficina do Alceu  Referencia: Em frente à igreja nossa senhora aparecida - CEP 93035010 - Santa Teresa, São Leopoldo, Rio Grande do Sul</t>
  </si>
  <si>
    <t>São Leopoldo</t>
  </si>
  <si>
    <t>93035010</t>
  </si>
  <si>
    <t>18 de janeiro | 21:52</t>
  </si>
  <si>
    <t>MEL00003182113039</t>
  </si>
  <si>
    <t>2000004946841922</t>
  </si>
  <si>
    <t>Jhony Nicolao</t>
  </si>
  <si>
    <t>06900249914</t>
  </si>
  <si>
    <t>Rua Uru 187 / baracao verde limao - CEP 89809790 - Efapi, Chapecó, Santa Catarina</t>
  </si>
  <si>
    <t>89809790</t>
  </si>
  <si>
    <t>17 de janeiro | 22:56</t>
  </si>
  <si>
    <t>19 de janeiro | 14:29</t>
  </si>
  <si>
    <t>MEL00003182097014</t>
  </si>
  <si>
    <t>2000004946785742</t>
  </si>
  <si>
    <t>gislaine lima dos santos GISLAINE LIMA DOS SANTOS</t>
  </si>
  <si>
    <t>32160891851</t>
  </si>
  <si>
    <t>RUA PADRE CLARO 708 / Floricultura Bela Flor Castilho - CEP 16920000 - Castilho, São Paulo</t>
  </si>
  <si>
    <t>17 de janeiro | 19:22</t>
  </si>
  <si>
    <t>MEL00003182028741</t>
  </si>
  <si>
    <t>https://myaccount.mercadolivre.com.br/shipments/41972968146/detail</t>
  </si>
  <si>
    <t>2000004946724630</t>
  </si>
  <si>
    <t>Chegou em 17 de janeiro</t>
  </si>
  <si>
    <t>kelly machado</t>
  </si>
  <si>
    <t>CPF 35175039830</t>
  </si>
  <si>
    <t>Rua Paulo Da Fonseca 800, São Paulo - CEP: 04915100, São Paulo</t>
  </si>
  <si>
    <t>35175039830</t>
  </si>
  <si>
    <t>Rua Bastos Pereira 427 / CEP 04507011 - Vila Nova Conceição, São Paulo, São Paulo</t>
  </si>
  <si>
    <t>04507011</t>
  </si>
  <si>
    <t>17 de janeiro | 15:48</t>
  </si>
  <si>
    <t>17 de janeiro | 17:49</t>
  </si>
  <si>
    <t>41972939726</t>
  </si>
  <si>
    <t>2000004946583216</t>
  </si>
  <si>
    <t>edilson.chiclete edilson.chiclete</t>
  </si>
  <si>
    <t>52125572400</t>
  </si>
  <si>
    <t>Rua Projetada C 148 / modulo 4 Quadra R - eustaquio gomes - CEP 57072113 - Cidade Universitária, Maceió, Alagoas</t>
  </si>
  <si>
    <t>57072113</t>
  </si>
  <si>
    <t>18 de janeiro | 02:08</t>
  </si>
  <si>
    <t>18 de janeiro | 19:25</t>
  </si>
  <si>
    <t>MEL00003181694413</t>
  </si>
  <si>
    <t>2000004946586270</t>
  </si>
  <si>
    <t>Louzamar Freitas</t>
  </si>
  <si>
    <t>40617840644</t>
  </si>
  <si>
    <t>Avenida Guilherme Ferreira 2319 / Loja veiculos - CEP 38022200 - São Benedito, Uberaba, Minas Gerais</t>
  </si>
  <si>
    <t>38022200</t>
  </si>
  <si>
    <t>17 de janeiro | 13:43</t>
  </si>
  <si>
    <t>18 de janeiro | 09:08</t>
  </si>
  <si>
    <t>MEL00003181674586</t>
  </si>
  <si>
    <t>2000004946481148</t>
  </si>
  <si>
    <t>renan menegussi</t>
  </si>
  <si>
    <t>36576942850</t>
  </si>
  <si>
    <t>Rua Doutor Antônio Carlos Marçal 55 / Torre C apto 302 - CEP 14090348 - Jardim Paulistano, Ribeirão Preto, São Paulo</t>
  </si>
  <si>
    <t>17 de janeiro | 16:45</t>
  </si>
  <si>
    <t>18 de janeiro | 21:07</t>
  </si>
  <si>
    <t>MEL00003181495895</t>
  </si>
  <si>
    <t>2000004138953231</t>
  </si>
  <si>
    <t>MLB1802897517</t>
  </si>
  <si>
    <t>Cabo De Cambio Corsa Classic 2005/2014</t>
  </si>
  <si>
    <t>wilson rogerio</t>
  </si>
  <si>
    <t>27544485862</t>
  </si>
  <si>
    <t>Rua Uberto Bersani 641 / Casa Referencia: perto da casa do pára brisa ao lado da rua Rui Barbosa - CEP 14180000 - Jardim Europa, Pontal, São Paulo</t>
  </si>
  <si>
    <t>Pontal</t>
  </si>
  <si>
    <t>14180000</t>
  </si>
  <si>
    <t>18 de janeiro | 12:38</t>
  </si>
  <si>
    <t>MEL00003181461540</t>
  </si>
  <si>
    <t>2000004946481324</t>
  </si>
  <si>
    <t>ALINE PERES</t>
  </si>
  <si>
    <t>04790542661</t>
  </si>
  <si>
    <t>rua sao jose loja 05 29 / Loja - CEP 38130000 - centro, Campo Florido, Minas Gerais</t>
  </si>
  <si>
    <t>Campo Florido</t>
  </si>
  <si>
    <t>38130000</t>
  </si>
  <si>
    <t>17 de janeiro | 13:21</t>
  </si>
  <si>
    <t>18 de janeiro | 14:23</t>
  </si>
  <si>
    <t>MEL00003181457876</t>
  </si>
  <si>
    <t>2000004946484790</t>
  </si>
  <si>
    <t>Romildo Amorim</t>
  </si>
  <si>
    <t>CPF 81587015404</t>
  </si>
  <si>
    <t>Rua José da Fonseca Lins 81 - vila n3, Messias - CEP: 57990000, Alagoas</t>
  </si>
  <si>
    <t>81587015404</t>
  </si>
  <si>
    <t>Rua José da Fonseca Lins 81 / vila n3 - CEP 57990000 - centro, Messias, Alagoas</t>
  </si>
  <si>
    <t>Messias</t>
  </si>
  <si>
    <t>57990000</t>
  </si>
  <si>
    <t>18 de janeiro | 04:16</t>
  </si>
  <si>
    <t>22 de janeiro | 12:20</t>
  </si>
  <si>
    <t>MEL00003182120446</t>
  </si>
  <si>
    <t>2000004946472848</t>
  </si>
  <si>
    <t>Carlos Henrique De Freitas Madureira</t>
  </si>
  <si>
    <t>CPF 49817123839</t>
  </si>
  <si>
    <t>av japao 642, mogi das cruzes - CEP: 08730330, São Paulo</t>
  </si>
  <si>
    <t>49817123839</t>
  </si>
  <si>
    <t>Rua Doutor Miguel Vieira Ferreira 545 / casa - CEP 08761120 - Jardim Aeroporto III, Mogi das Cruzes, São Paulo</t>
  </si>
  <si>
    <t>08761120</t>
  </si>
  <si>
    <t>17 de janeiro | 15:50</t>
  </si>
  <si>
    <t>18 de janeiro | 12:42</t>
  </si>
  <si>
    <t>41972826045</t>
  </si>
  <si>
    <t>2000004946466682</t>
  </si>
  <si>
    <t>ELVIS LENON XAVIER</t>
  </si>
  <si>
    <t>CPF 12476467774</t>
  </si>
  <si>
    <t>Avenida Doutor Valério 151 - BIL AUTO PEÇAS, Vila Valério - CEP: 29785000, Espírito Santo</t>
  </si>
  <si>
    <t>12476467774</t>
  </si>
  <si>
    <t>Avenida Doutor Valério 151 / BIL AUTO PEÇAS Referencia: EM FRENTE AO BANESTES - CEP 29785000 - CENTRO, Vila Valério, Espírito Santo</t>
  </si>
  <si>
    <t>Vila Valério</t>
  </si>
  <si>
    <t>29785000</t>
  </si>
  <si>
    <t>MEL00003182114074</t>
  </si>
  <si>
    <t>2000004946402512</t>
  </si>
  <si>
    <t>eneias santos</t>
  </si>
  <si>
    <t>41864251832</t>
  </si>
  <si>
    <t>Rodovia Doutor Manoel Hyppolito Rego 420 / Praia Da Lagoinha Referencia: Vila gonzaga - CEP 11682586 - Lagoinha, Ubatuba, São Paulo</t>
  </si>
  <si>
    <t>11682586</t>
  </si>
  <si>
    <t>17 de janeiro | 17:27</t>
  </si>
  <si>
    <t>18 de janeiro | 13:59</t>
  </si>
  <si>
    <t>MEL00003181277330</t>
  </si>
  <si>
    <t>2000004946396278</t>
  </si>
  <si>
    <t>MARIA DAS GRACAS DE JESUS SILVA</t>
  </si>
  <si>
    <t>67433642668</t>
  </si>
  <si>
    <t>Rua São Leopoldo 45 / Bairro Sao Geraldo Referencia: Bairro Sao Geraldo - CEP 36300372 - São Geraldo, São João Del Rei, Minas Gerais</t>
  </si>
  <si>
    <t>36300372</t>
  </si>
  <si>
    <t>18 de janeiro | 16:28</t>
  </si>
  <si>
    <t>19 de janeiro | 14:37</t>
  </si>
  <si>
    <t>MEL00003181232600</t>
  </si>
  <si>
    <t>2000004946353056</t>
  </si>
  <si>
    <t>Anderson Muzel</t>
  </si>
  <si>
    <t>CPF 25585262866</t>
  </si>
  <si>
    <t>Av Andrade Neves 1565 - Trabalho, Campinas - CEP: 13070720, São Paulo</t>
  </si>
  <si>
    <t>25585262866</t>
  </si>
  <si>
    <t>Rua Sebastião Oswaldo Camargo 356 / casa Referencia: ao lado esquerdo do leke leke - CEP 18280180 - Vila Angélica, Tatuí, São Paulo</t>
  </si>
  <si>
    <t>18280180</t>
  </si>
  <si>
    <t>18 de janeiro | 01:06</t>
  </si>
  <si>
    <t>18 de janeiro | 18:54</t>
  </si>
  <si>
    <t>MEL00003181356660</t>
  </si>
  <si>
    <t>2000004946254838</t>
  </si>
  <si>
    <t>MLB2965837079</t>
  </si>
  <si>
    <t xml:space="preserve">Victor  Da silva souza </t>
  </si>
  <si>
    <t>CPF 17891657769</t>
  </si>
  <si>
    <t>Rua Príncipe Dom João SN - Lote 23  Quadra 11, Nova Iguaçu - CEP: 26291566, Rio de Janeiro</t>
  </si>
  <si>
    <t>17891657769</t>
  </si>
  <si>
    <t>Rua Huguette 26 / Referencia: uma rua de frante o posto aliança , quazer no final da rua no muro amerelo de frente a lamchonete imperial - CEP 26265140 - Jardim Alvorada, Nova Iguaçu, Rio de Janeiro</t>
  </si>
  <si>
    <t>26265140</t>
  </si>
  <si>
    <t>18 de janeiro | 01:12</t>
  </si>
  <si>
    <t>19 de janeiro | 16:37</t>
  </si>
  <si>
    <t>MEL00003182111369</t>
  </si>
  <si>
    <t>2000004946226614</t>
  </si>
  <si>
    <t>MLB2915066423</t>
  </si>
  <si>
    <t>orley oliveira</t>
  </si>
  <si>
    <t>CPF 02429010933</t>
  </si>
  <si>
    <t>Rua dos Holandeses 475 - 4 casa depois da ponte, Joinville - CEP: 89239240, Santa Catarina</t>
  </si>
  <si>
    <t>02429010933</t>
  </si>
  <si>
    <t>Rua dos Holandeses 475 / 4 Casa Depois Da Ponte - CEP 89239240 - Pirabeiraba (Pirabeiraba), Joinville, Santa Catarina</t>
  </si>
  <si>
    <t>89239240</t>
  </si>
  <si>
    <t>18 de janeiro | 03:05</t>
  </si>
  <si>
    <t>19 de janeiro | 11:33</t>
  </si>
  <si>
    <t>MEL00003180832332</t>
  </si>
  <si>
    <t>2000004946170314</t>
  </si>
  <si>
    <t>112008</t>
  </si>
  <si>
    <t>MLB3118756332</t>
  </si>
  <si>
    <t>Braço Tensor Direita Sem Terminal Uno Mille 1985 A 2004</t>
  </si>
  <si>
    <t>flavio cunha</t>
  </si>
  <si>
    <t>CPF 08174821643</t>
  </si>
  <si>
    <t>av dr jose nicolau mileu 1920 - casa, Lambari - CEP: 37480000, Minas Gerais</t>
  </si>
  <si>
    <t>08174821643</t>
  </si>
  <si>
    <t>Avenida drJosé Nicolau mileo 1920 / casa - CEP 37480000 - Lambari, Minas Gerais</t>
  </si>
  <si>
    <t>Lambari</t>
  </si>
  <si>
    <t>37480000</t>
  </si>
  <si>
    <t>18 de janeiro | 02:04</t>
  </si>
  <si>
    <t>18 de janeiro | 13:05</t>
  </si>
  <si>
    <t>MEL00003180850636</t>
  </si>
  <si>
    <t>2000004138833689</t>
  </si>
  <si>
    <t>gilcimar Newton Oliveira</t>
  </si>
  <si>
    <t>09656129610</t>
  </si>
  <si>
    <t>Rua Elizário Clemente 217 / Perto do pré Referencia: perto do pré tio patinhas - CEP 36140000 - Cruzeiro, Lima Duarte, Minas Gerais</t>
  </si>
  <si>
    <t>Lima Duarte</t>
  </si>
  <si>
    <t>36140000</t>
  </si>
  <si>
    <t>18 de janeiro | 12:46</t>
  </si>
  <si>
    <t>MEL00003180657769</t>
  </si>
  <si>
    <t>2000004935247510</t>
  </si>
  <si>
    <t>332053</t>
  </si>
  <si>
    <t>MLB2849517526</t>
  </si>
  <si>
    <t>Morceguinho Dianteiro Corsa Lado Esquerdo 1998 A 2003</t>
  </si>
  <si>
    <t>aparecido Gonçalves de Freitas</t>
  </si>
  <si>
    <t>CPF 06319729864</t>
  </si>
  <si>
    <t>Rua Guarujá 253 - Casa, Francisco Morato - CEP: 07903140, São Paulo</t>
  </si>
  <si>
    <t>06319729864</t>
  </si>
  <si>
    <t>Rua Santina Aparecida de Oliveira 57 / CEP 13174120 - Jardim São Domingos, Sumaré, São Paulo</t>
  </si>
  <si>
    <t>13174120</t>
  </si>
  <si>
    <t>18 de janeiro | 01:28</t>
  </si>
  <si>
    <t>18 de janeiro | 11:50</t>
  </si>
  <si>
    <t>MEL00003180852150</t>
  </si>
  <si>
    <t>2000004942561126</t>
  </si>
  <si>
    <t>Darla Dos Santos Coutinho</t>
  </si>
  <si>
    <t>CPF 15769434619</t>
  </si>
  <si>
    <t>Rua Junior de Castro Silva 398 - 398A, Jaíba - CEP: 39508000, Minas Gerais</t>
  </si>
  <si>
    <t>15769434619</t>
  </si>
  <si>
    <t>Rua Junior de Castro Silva 398 / 398A Referencia: João Dos Móveis - CEP 39508000 - São Francisco, Jaíba, Minas Gerais</t>
  </si>
  <si>
    <t>Jaíba</t>
  </si>
  <si>
    <t>39508000</t>
  </si>
  <si>
    <t>18 de janeiro | 04:49</t>
  </si>
  <si>
    <t>21 de janeiro | 11:22</t>
  </si>
  <si>
    <t>MEL00003180852584</t>
  </si>
  <si>
    <t>2000004945887742</t>
  </si>
  <si>
    <t>Wallef Santos Oliveira</t>
  </si>
  <si>
    <t>12455666603</t>
  </si>
  <si>
    <t>Rua Gardênia 1421 / Referencia: Atras da Igreja Nossa Senhora Aparecida - CEP 38760000 - Parque santo antonio, Serra do Salitre, Minas Gerais</t>
  </si>
  <si>
    <t>Serra do Salitre</t>
  </si>
  <si>
    <t>38760000</t>
  </si>
  <si>
    <t>17 de janeiro | 13:27</t>
  </si>
  <si>
    <t>19 de janeiro | 12:51</t>
  </si>
  <si>
    <t>MEL00003180416363</t>
  </si>
  <si>
    <t>2000004945477886</t>
  </si>
  <si>
    <t>Carlos Aleixo</t>
  </si>
  <si>
    <t>CPF 16830864739</t>
  </si>
  <si>
    <t>Rua Adelaide 171 - CASA 1, Rio de Janeiro - CEP: 20751060, Rio de Janeiro</t>
  </si>
  <si>
    <t>16830864739</t>
  </si>
  <si>
    <t>MEL00003211563959</t>
  </si>
  <si>
    <t>2000004945217112</t>
  </si>
  <si>
    <t>MEL00003179955800</t>
  </si>
  <si>
    <t>2000004945222320</t>
  </si>
  <si>
    <t>Geinivan Cardoso  Moura</t>
  </si>
  <si>
    <t>04245524189</t>
  </si>
  <si>
    <t>av tancredo de almeida neves 4 / loja Referencia: entregar para Edelson Pereira de Oliveira Moura - CEP 73890000 - Povoado santa maria, Flores de Goiás, Goiás</t>
  </si>
  <si>
    <t>Flores de Goiás</t>
  </si>
  <si>
    <t>73890000</t>
  </si>
  <si>
    <t>17 de janeiro | 07:30</t>
  </si>
  <si>
    <t>20 de janeiro | 17:53</t>
  </si>
  <si>
    <t>ML41972310804135551</t>
  </si>
  <si>
    <t>https://www.loggi.com/rastreador/3762947aef/ML41972310804135551</t>
  </si>
  <si>
    <t>2000004944819062</t>
  </si>
  <si>
    <t>772032</t>
  </si>
  <si>
    <t>MLB2949775707</t>
  </si>
  <si>
    <t>Bandeja Direita Inferior Corolla Fielder 2002 A 2019</t>
  </si>
  <si>
    <t>Mario Jose Da Rocha</t>
  </si>
  <si>
    <t>CPF 12114949850</t>
  </si>
  <si>
    <t>rua joao ottoboni 301, Dracena - CEP: 17900000, São Paulo</t>
  </si>
  <si>
    <t>12114949850</t>
  </si>
  <si>
    <t>R.Joao Ottoboni 301 / Referencia: Filezao Peças - CEP 17900000 - tonico andre, Dracena, São Paulo</t>
  </si>
  <si>
    <t>Dracena</t>
  </si>
  <si>
    <t>17900000</t>
  </si>
  <si>
    <t>18 de janeiro | 17:56</t>
  </si>
  <si>
    <t>MEL00003180850255</t>
  </si>
  <si>
    <t>2000004137834765</t>
  </si>
  <si>
    <t>Eliane Elidia</t>
  </si>
  <si>
    <t>33748734808</t>
  </si>
  <si>
    <t>Rua Alberto Arruda Fontes 16 / oficina mecânica Referencia: automecanica Marquinhos 15997413519 - CEP 18466202 - Jardim Diva, Itararé, São Paulo</t>
  </si>
  <si>
    <t>18466202</t>
  </si>
  <si>
    <t>17 de janeiro | 20:31</t>
  </si>
  <si>
    <t>18 de janeiro | 14:40</t>
  </si>
  <si>
    <t>MEL00003179535884</t>
  </si>
  <si>
    <t>2000004944456434</t>
  </si>
  <si>
    <t>Naiara Cassia da Cruz Barbosa</t>
  </si>
  <si>
    <t>16258785670</t>
  </si>
  <si>
    <t>Rua Wilson Damião 56 / Óticas Muybella Referencia: ao lado do hotel Cecília - CEP 35350000 - Centro, Raul Soares, Minas Gerais</t>
  </si>
  <si>
    <t>17 de janeiro | 07:02</t>
  </si>
  <si>
    <t>18 de janeiro | 13:56</t>
  </si>
  <si>
    <t>MEL00003179485231</t>
  </si>
  <si>
    <t>2000004138020767</t>
  </si>
  <si>
    <t>PVI442091</t>
  </si>
  <si>
    <t>MLB2887633049</t>
  </si>
  <si>
    <t>Pivô Lado Direito Gol G6 2012 Em Diante</t>
  </si>
  <si>
    <t>Tamires Matias</t>
  </si>
  <si>
    <t>CPF 42405072866</t>
  </si>
  <si>
    <t>rua Sao vicente 20, São Paulo - CEP: 08140225, São Paulo</t>
  </si>
  <si>
    <t>42405072866</t>
  </si>
  <si>
    <t>Rua São Vicente 20 / Referencia: Prox A Travessa Manoel Rodrigues Santiago - CEP 08140225 - Jardim Jaraguá (Itaim Paulista), São Paulo, São Paulo</t>
  </si>
  <si>
    <t>08140225</t>
  </si>
  <si>
    <t>17 de janeiro | 16:19</t>
  </si>
  <si>
    <t>18 de janeiro | 18:01</t>
  </si>
  <si>
    <t>41971979224</t>
  </si>
  <si>
    <t>2000004944370764</t>
  </si>
  <si>
    <t>Tiago dos Santos Ferreira</t>
  </si>
  <si>
    <t>06056757595</t>
  </si>
  <si>
    <t>Rua Bela Vista 84 / casa lula do açougue Referencia: casa lula do açougue lado borracharia de bauzinho - CEP 46790000 - itaetê, Itaeté, Bahia</t>
  </si>
  <si>
    <t>17 de janeiro | 15:43</t>
  </si>
  <si>
    <t>20 de janeiro | 14:58</t>
  </si>
  <si>
    <t>MEL00003179433724</t>
  </si>
  <si>
    <t>2000004944356674</t>
  </si>
  <si>
    <t>20751140</t>
  </si>
  <si>
    <t>MEL00003179427271</t>
  </si>
  <si>
    <t>2000004944278628</t>
  </si>
  <si>
    <t>MLB3025134038</t>
  </si>
  <si>
    <t>Orias Ferreira</t>
  </si>
  <si>
    <t>CPF 04403216897</t>
  </si>
  <si>
    <t>Rua Newton de Vasconcellos 86, Taubaté - CEP: 12081130, São Paulo</t>
  </si>
  <si>
    <t>04403216897</t>
  </si>
  <si>
    <t>Rua Newton de Vasconcellos 86 / Referencia: depósito três Marias, padaria Santa Maria - CEP 12081130 - Jardim Sandra Maria, Taubaté, São Paulo</t>
  </si>
  <si>
    <t>12081130</t>
  </si>
  <si>
    <t>18 de janeiro | 00:56</t>
  </si>
  <si>
    <t>18 de janeiro | 13:23</t>
  </si>
  <si>
    <t>MEL00003180843760</t>
  </si>
  <si>
    <t>2000004137932405</t>
  </si>
  <si>
    <t>Lucas Frederico Oliveira</t>
  </si>
  <si>
    <t>CPF 01585761605</t>
  </si>
  <si>
    <t>Rua Pochoréu 121 - Apartamento 201, Santa Luzia - CEP: 33120260, Minas Gerais</t>
  </si>
  <si>
    <t>01585761605</t>
  </si>
  <si>
    <t>Rua São Geraldo 793 / apto 03 Referencia: Tocar interfone E Procurar Por Lucas - CEP 33120150 - Asteca (São Benedito), Santa Luzia, Minas Gerais</t>
  </si>
  <si>
    <t>Santa Luzia</t>
  </si>
  <si>
    <t>33120150</t>
  </si>
  <si>
    <t>18 de janeiro | 01:34</t>
  </si>
  <si>
    <t>MEL00003180843317</t>
  </si>
  <si>
    <t>2000004137914737</t>
  </si>
  <si>
    <t>antonio marcos</t>
  </si>
  <si>
    <t>CPF 65079353449</t>
  </si>
  <si>
    <t>rua ely abrate 122 - residencial julia mateus terra, Sacramento - CEP: 38190000, Minas Gerais</t>
  </si>
  <si>
    <t>65079353449</t>
  </si>
  <si>
    <t>QC497950948BR</t>
  </si>
  <si>
    <t>2000004944117028</t>
  </si>
  <si>
    <t>tiago Nunes De Carvalho</t>
  </si>
  <si>
    <t>04077122325</t>
  </si>
  <si>
    <t>Lagoa das almecégas 17 / CEP 62690000 - Munguba, Trairi, Ceará</t>
  </si>
  <si>
    <t>Trairi</t>
  </si>
  <si>
    <t>62690000</t>
  </si>
  <si>
    <t>18 de janeiro | 01:26</t>
  </si>
  <si>
    <t>19 de janeiro | 18:06</t>
  </si>
  <si>
    <t>MEL00003179269963</t>
  </si>
  <si>
    <t>2000004137816351</t>
  </si>
  <si>
    <t>Marivete Klein</t>
  </si>
  <si>
    <t>CPF 98025147053</t>
  </si>
  <si>
    <t>Avenida do Comércio 804 SN - despachante graebin, Rodeio Bonito - CEP: 98360000, Rio Grande do Sul</t>
  </si>
  <si>
    <t>98025147053</t>
  </si>
  <si>
    <t>Avenida do Comércio 804 SN / despachante graebin Referencia: despachante graebin lado da agropecuária stefanelo frente do mercado godois - CEP 98360000 - bairro batisti, Rodeio Bonito, Rio Grande do Sul</t>
  </si>
  <si>
    <t>Rodeio Bonito</t>
  </si>
  <si>
    <t>98360000</t>
  </si>
  <si>
    <t>18 de janeiro | 03:07</t>
  </si>
  <si>
    <t>20 de janeiro | 13:12</t>
  </si>
  <si>
    <t>MEL00003180832586</t>
  </si>
  <si>
    <t>2000004943954860</t>
  </si>
  <si>
    <t>Devolução finalizada. Te demos o dinheiro dessa venda.</t>
  </si>
  <si>
    <t>332092</t>
  </si>
  <si>
    <t>MLB2934827375</t>
  </si>
  <si>
    <t>Bandeja Direita Com Pivô Cobalt 2013 Em Diante</t>
  </si>
  <si>
    <t>Mariana Rocha de Sousa</t>
  </si>
  <si>
    <t>CPF 12178371671</t>
  </si>
  <si>
    <t>Rua Voluntários da Pátria 3980 - 91, São Paulo - CEP: 02402500, São Paulo</t>
  </si>
  <si>
    <t>12178371671</t>
  </si>
  <si>
    <t>27 de janeiro | 12:17</t>
  </si>
  <si>
    <t>30 de janeiro | 12:24</t>
  </si>
  <si>
    <t>OV387626709BR</t>
  </si>
  <si>
    <t>2000004943933172</t>
  </si>
  <si>
    <t>par662030/31</t>
  </si>
  <si>
    <t>MLB2986728670</t>
  </si>
  <si>
    <t>Par Bandeja Com Pivô Megane Grand Tour 2006 A 2012</t>
  </si>
  <si>
    <t>Simone  Ferreira de Oliveira Perolio</t>
  </si>
  <si>
    <t>CPF 33782059549</t>
  </si>
  <si>
    <t>Avenida Paulo VI 1519, Salvador - CEP: 41810000, Bahia</t>
  </si>
  <si>
    <t>33782059549</t>
  </si>
  <si>
    <t>Avenida Paulo VI 1519 / CEP 41810000 - Pituba, Salvador, Bahia</t>
  </si>
  <si>
    <t>41810000</t>
  </si>
  <si>
    <t>19 de janeiro | 03:28</t>
  </si>
  <si>
    <t>21 de janeiro | 14:13</t>
  </si>
  <si>
    <t>MEL00003180834266</t>
  </si>
  <si>
    <t>2000004943881050</t>
  </si>
  <si>
    <t>carlos jose de souza</t>
  </si>
  <si>
    <t>48563781553</t>
  </si>
  <si>
    <t>Rua Padre Anchieta 80 / Praca Artur Alves Referencia: Praca Artur Alves - CEP 46900000 - centro, Seabra, Bahia</t>
  </si>
  <si>
    <t>Seabra</t>
  </si>
  <si>
    <t>46900000</t>
  </si>
  <si>
    <t>18 de janeiro | 12:58</t>
  </si>
  <si>
    <t>MEL00003179125723</t>
  </si>
  <si>
    <t>2000004943827296</t>
  </si>
  <si>
    <t>Alvaro Martins</t>
  </si>
  <si>
    <t>41488253749</t>
  </si>
  <si>
    <t>Rua Doutor Feliciano Sodré 125 / CEP 24440440 - Centro, São Gonçalo, Rio de Janeiro</t>
  </si>
  <si>
    <t>24440440</t>
  </si>
  <si>
    <t>17 de janeiro | 18:25</t>
  </si>
  <si>
    <t>20 de janeiro | 09:20</t>
  </si>
  <si>
    <t>MEL00003179093834</t>
  </si>
  <si>
    <t>https://myaccount.mercadolivre.com.br/shipments/41971708154/detail</t>
  </si>
  <si>
    <t>2000004137714547</t>
  </si>
  <si>
    <t>Natalia de Jesus dos Santos</t>
  </si>
  <si>
    <t>08434616599</t>
  </si>
  <si>
    <t>Rua Nova Brasília cacha pregos 14 / casa Referencia: Próximo a praça das vergas - CEP 44470000 - Cacha Pregos, Vera Cruz, Bahia</t>
  </si>
  <si>
    <t>Vera Cruz</t>
  </si>
  <si>
    <t>44470000</t>
  </si>
  <si>
    <t>MEL00003179028995</t>
  </si>
  <si>
    <t>2000004137668169</t>
  </si>
  <si>
    <t>michelle brito</t>
  </si>
  <si>
    <t>33221635800</t>
  </si>
  <si>
    <t>Rua Clementino De Melo 536 / Itaguai - CEP 11730000 - Mongaguá, São Paulo</t>
  </si>
  <si>
    <t>Mongaguá</t>
  </si>
  <si>
    <t>11730000</t>
  </si>
  <si>
    <t>17 de janeiro | 01:30</t>
  </si>
  <si>
    <t>17 de janeiro | 14:51</t>
  </si>
  <si>
    <t>MEL00003178958774</t>
  </si>
  <si>
    <t>2000004943543144</t>
  </si>
  <si>
    <t>ivan mendes</t>
  </si>
  <si>
    <t>CPF 29063589832</t>
  </si>
  <si>
    <t>R José Saldanha Filho 25, Piritiba - CEP: 44830000, Bahia</t>
  </si>
  <si>
    <t>29063589832</t>
  </si>
  <si>
    <t>travessa manoel nazeoszeno lopas 44 / CEP 44830000 - baxinha, Piritiba, Bahia</t>
  </si>
  <si>
    <t>Piritiba</t>
  </si>
  <si>
    <t>44830000</t>
  </si>
  <si>
    <t>18 de janeiro | 04:26</t>
  </si>
  <si>
    <t>21 de janeiro | 11:25</t>
  </si>
  <si>
    <t>MEL00003180833726</t>
  </si>
  <si>
    <t>2000004943414826</t>
  </si>
  <si>
    <t>samuel santana santos</t>
  </si>
  <si>
    <t>62430505568</t>
  </si>
  <si>
    <t>viela orion 900 / Rua aquarios Referencia: Retiro No Correio - CEP 11925000 - Balneário mar e sol, Ilha Comprida, São Paulo</t>
  </si>
  <si>
    <t>17 de janeiro | 04:50</t>
  </si>
  <si>
    <t>23 de janeiro | 09:58</t>
  </si>
  <si>
    <t>MEL00003178780743</t>
  </si>
  <si>
    <t>2000004943404154</t>
  </si>
  <si>
    <t>112013</t>
  </si>
  <si>
    <t>MLB2965584489</t>
  </si>
  <si>
    <t>Bandeja Inferior Esquerda Fiat Marea 1999 A 2008</t>
  </si>
  <si>
    <t>Marcelia Marcelinha</t>
  </si>
  <si>
    <t>CPF 09292429639</t>
  </si>
  <si>
    <t>Rua Philadelpho Coutinho Araújo 81 - 1, Manhuaçu - CEP: 36904165, Minas Gerais</t>
  </si>
  <si>
    <t>09292429639</t>
  </si>
  <si>
    <t>Rua Nilo Elias 185 / ap 103 - CEP 36900383 - Colina, Manhuaçu, Minas Gerais</t>
  </si>
  <si>
    <t>36900383</t>
  </si>
  <si>
    <t>19 de janeiro | 01:56</t>
  </si>
  <si>
    <t>20 de janeiro | 17:01</t>
  </si>
  <si>
    <t>MEL00003182835327</t>
  </si>
  <si>
    <t>2000004137565677</t>
  </si>
  <si>
    <t>Valter    Gonçalves</t>
  </si>
  <si>
    <t>33129161864</t>
  </si>
  <si>
    <t>Rua Amaralina 563 / Game Club Lan House - CEP 06620000 - Vila São Nicolau, Jandira, São Paulo</t>
  </si>
  <si>
    <t>06620000</t>
  </si>
  <si>
    <t>18 de janeiro | 01:40</t>
  </si>
  <si>
    <t>18 de janeiro | 11:10</t>
  </si>
  <si>
    <t>MEL00003178756630</t>
  </si>
  <si>
    <t>2000004922515620</t>
  </si>
  <si>
    <t>Anderson Lopes</t>
  </si>
  <si>
    <t>09230784443</t>
  </si>
  <si>
    <t>Rua do Encanto 123 / Vidraçaria Lima - CEP 57041210 - Jacintinho, Maceió, Alagoas</t>
  </si>
  <si>
    <t>57041210</t>
  </si>
  <si>
    <t>18 de janeiro | 00:59</t>
  </si>
  <si>
    <t>18 de janeiro | 22:22</t>
  </si>
  <si>
    <t>MEL00003178701382</t>
  </si>
  <si>
    <t>2000004943151072</t>
  </si>
  <si>
    <t>elisangela gonçalves</t>
  </si>
  <si>
    <t>CPF 06059577628</t>
  </si>
  <si>
    <t>alagoas 20, Três Marias - CEP: 39205000, Minas Gerais</t>
  </si>
  <si>
    <t>06059577628</t>
  </si>
  <si>
    <t>Rua Alagoas 20 / CEP 39205000 - parque das naçoes, Três Marias, Minas Gerais</t>
  </si>
  <si>
    <t>Três Marias</t>
  </si>
  <si>
    <t>39205000</t>
  </si>
  <si>
    <t>20 de janeiro | 16:16</t>
  </si>
  <si>
    <t>MEL00003180835835</t>
  </si>
  <si>
    <t>2000004943054940</t>
  </si>
  <si>
    <t>junior moraes</t>
  </si>
  <si>
    <t>88378292215</t>
  </si>
  <si>
    <t>Rua Vitória Chiodini Spézia 30 / Bl 8 apartamento 206 Referencia: Se possível ligar para meu número, ou deixar na portaria se tiver alguém. Mas ligar é melhor. - CEP 89253336 - Jaraguá Esquerdo, Jaraguá do Sul, Santa Catarina</t>
  </si>
  <si>
    <t>89253336</t>
  </si>
  <si>
    <t>17 de janeiro | 16:17</t>
  </si>
  <si>
    <t>MEL00003178540537</t>
  </si>
  <si>
    <t>2000004137373995</t>
  </si>
  <si>
    <t>Silvio Andre Inacio Leles Tonelli</t>
  </si>
  <si>
    <t>21965376835</t>
  </si>
  <si>
    <t>Rua Ernesto Conte 79 / CEP 18601724 - Conjunto Habitacional Doutor Antonio Delmanto, Botucatu, São Paulo</t>
  </si>
  <si>
    <t>18601724</t>
  </si>
  <si>
    <t>16 de janeiro | 23:29</t>
  </si>
  <si>
    <t>17 de janeiro | 13:10</t>
  </si>
  <si>
    <t>MEL00003178454850</t>
  </si>
  <si>
    <t>2000004137333785</t>
  </si>
  <si>
    <t>Valdir Proenca</t>
  </si>
  <si>
    <t>41860260845</t>
  </si>
  <si>
    <t>Rua Pedro Mariano Filho 797 / casa fundos Referencia: em frente ao copa cabana burguer - CEP 18300141 - Centro, Capão Bonito, São Paulo</t>
  </si>
  <si>
    <t>18300141</t>
  </si>
  <si>
    <t>16 de janeiro | 20:42</t>
  </si>
  <si>
    <t>17 de janeiro | 13:56</t>
  </si>
  <si>
    <t>MEL00003178392721</t>
  </si>
  <si>
    <t>2000004942802068</t>
  </si>
  <si>
    <t>Bruno Gustavo Zauli</t>
  </si>
  <si>
    <t>CPF 39117509866</t>
  </si>
  <si>
    <t>Rua Francisco Bayardo 323 - Casa, Campinas - CEP: 13060112, São Paulo</t>
  </si>
  <si>
    <t>39117509866</t>
  </si>
  <si>
    <t>Rua Francisco Bayardo 323 / Casa - CEP 13060112 - Jardim Novo Campos Elíseos, Campinas, São Paulo</t>
  </si>
  <si>
    <t>13060112</t>
  </si>
  <si>
    <t>17 de janeiro | 22:11</t>
  </si>
  <si>
    <t>MEL00003180838269</t>
  </si>
  <si>
    <t>2000004942713042</t>
  </si>
  <si>
    <t xml:space="preserve">Ana Carolina Rocha Luiz </t>
  </si>
  <si>
    <t>07784313551</t>
  </si>
  <si>
    <t>Travessa Josué Alves Barreto SN / CEP 44970000 - Centro, Ibipeba, Bahia</t>
  </si>
  <si>
    <t>Ibipeba</t>
  </si>
  <si>
    <t>44970000</t>
  </si>
  <si>
    <t>19 de janeiro | 10:57</t>
  </si>
  <si>
    <t>MEL00003178292173</t>
  </si>
  <si>
    <t>2000004942677870</t>
  </si>
  <si>
    <t>enio braga machado braga machado</t>
  </si>
  <si>
    <t>CPF 08372627800</t>
  </si>
  <si>
    <t>RUA ITALINA 79, São Paulo - CEP: 08290705, São Paulo</t>
  </si>
  <si>
    <t>08372627800</t>
  </si>
  <si>
    <t>Rua Italina 79 / CEP 08290705 - Vila Carmosina, São Paulo, São Paulo</t>
  </si>
  <si>
    <t>08290705</t>
  </si>
  <si>
    <t>17 de janeiro | 15:44</t>
  </si>
  <si>
    <t>17 de janeiro | 17:33</t>
  </si>
  <si>
    <t>41971205024</t>
  </si>
  <si>
    <t>2000004942649282</t>
  </si>
  <si>
    <t>16 de janeiro | 23:09</t>
  </si>
  <si>
    <t>17 de janeiro | 08:35</t>
  </si>
  <si>
    <t>MEL00003178238960</t>
  </si>
  <si>
    <t>2000004942520666</t>
  </si>
  <si>
    <t>WESLLEN DUARTE</t>
  </si>
  <si>
    <t>03927015296</t>
  </si>
  <si>
    <t>Avenida Benígno Góes Filho SN / Referencia: loja marquinhos confecçoes - CEP 68680000 - centro, Tomé-Açu, Pará</t>
  </si>
  <si>
    <t>Tomé-Açu</t>
  </si>
  <si>
    <t>68680000</t>
  </si>
  <si>
    <t>17 de janeiro | 17:08</t>
  </si>
  <si>
    <t>23 de janeiro | 11:06</t>
  </si>
  <si>
    <t>MEL00003178137979</t>
  </si>
  <si>
    <t>2000004942342458</t>
  </si>
  <si>
    <t>Wilhian Almeida</t>
  </si>
  <si>
    <t>03065680980</t>
  </si>
  <si>
    <t>Avenida Rotary 721 / LOJA - CEP 89520000 - CENTRO, Curitibanos, Santa Catarina</t>
  </si>
  <si>
    <t>Curitibanos</t>
  </si>
  <si>
    <t>89520000</t>
  </si>
  <si>
    <t>17 de janeiro | 20:42</t>
  </si>
  <si>
    <t>18 de janeiro | 10:03</t>
  </si>
  <si>
    <t>MEL00003177995628</t>
  </si>
  <si>
    <t>2000004942242192</t>
  </si>
  <si>
    <t>gilliardjosecazzarotti gil</t>
  </si>
  <si>
    <t>34692804874</t>
  </si>
  <si>
    <t>Rua Dias de Aguiar 164 / Casa3 - CEP 02074040 - Vila Guilherme, São Paulo, São Paulo</t>
  </si>
  <si>
    <t>02074040</t>
  </si>
  <si>
    <t>17 de janeiro | 01:23</t>
  </si>
  <si>
    <t>17 de janeiro | 11:06</t>
  </si>
  <si>
    <t>MEL00003177950315</t>
  </si>
  <si>
    <t>2000004942283378</t>
  </si>
  <si>
    <t>Nezildo Nelson</t>
  </si>
  <si>
    <t>CPF 18310419104</t>
  </si>
  <si>
    <t>Avenida Carlos Raimundo Figueiredo 70, Vitória do Mearim - CEP: 65350000, Maranhão</t>
  </si>
  <si>
    <t>18310419104</t>
  </si>
  <si>
    <t>Avenida Carlos Raimundo Figueiredo 70 / Referencia: Proximo ao colégio Raimundo Magno Alves Da Silva - CEP 65350000 - Manijituba, Vitória do Mearim, Maranhão</t>
  </si>
  <si>
    <t>Vitória do Mearim</t>
  </si>
  <si>
    <t>65350000</t>
  </si>
  <si>
    <t>23 de janeiro | 17:25</t>
  </si>
  <si>
    <t>MEL00003178161739</t>
  </si>
  <si>
    <t>2000004942257876</t>
  </si>
  <si>
    <t>Alarme  Almeida bezerra</t>
  </si>
  <si>
    <t>CPF 22372273817</t>
  </si>
  <si>
    <t>São Sebastião 193 - Próximo Salão Menos Fio, Poção de Pedras - CEP: 65740000, Maranhão</t>
  </si>
  <si>
    <t>22372273817</t>
  </si>
  <si>
    <t>Rua São Sebastiao 193 / Próximo Salão Menos Fio - CEP 65740000 - Centro, Poção de Pedras, Maranhão</t>
  </si>
  <si>
    <t>Poção de Pedras</t>
  </si>
  <si>
    <t>65740000</t>
  </si>
  <si>
    <t>18 de janeiro | 04:58</t>
  </si>
  <si>
    <t>MEL00003178143843</t>
  </si>
  <si>
    <t>2000004942182864</t>
  </si>
  <si>
    <t>Daniel Werner</t>
  </si>
  <si>
    <t>CPF 00831990040</t>
  </si>
  <si>
    <t>Av Duque de Caxias 97 - Paraíso Titanium Academia, Espumoso - CEP: 99400000, Rio Grande do Sul</t>
  </si>
  <si>
    <t>00831990040</t>
  </si>
  <si>
    <t>Rua 2414 40 / STUDIO BIOFORMA SL 4 - CEP 88330442 - Centro, Balneário Camboriú, Santa Catarina</t>
  </si>
  <si>
    <t>88330442</t>
  </si>
  <si>
    <t>18 de janeiro | 03:36</t>
  </si>
  <si>
    <t>19 de janeiro | 12:20</t>
  </si>
  <si>
    <t>MEL00003178140999</t>
  </si>
  <si>
    <t>2000004942159732</t>
  </si>
  <si>
    <t>Vânia Cristina</t>
  </si>
  <si>
    <t>02758002108</t>
  </si>
  <si>
    <t>Quadra 32 03 / CEP 72460320 - Setor Leste (Gama), Brasília, Distrito Federal</t>
  </si>
  <si>
    <t>19 de janeiro | 15:48</t>
  </si>
  <si>
    <t>MEL00003177845320</t>
  </si>
  <si>
    <t>2000004941956594</t>
  </si>
  <si>
    <t>Francisco Ageu Silva Santana</t>
  </si>
  <si>
    <t>CPF 06080395355</t>
  </si>
  <si>
    <t>Rua João de Almeida Sampaio 89 - na ponte da br, São Gabriel do Oeste - CEP: 79490000, Mato Grosso do Sul</t>
  </si>
  <si>
    <t>06080395355</t>
  </si>
  <si>
    <t>Copie este código de rastreamento QC397356039BR e visite a página dos Correios para confirmar em qual agência o seu pacote está.&lt;br/&gt;&lt;a target="blank" href="https://www2.correios.com.br/sistemas/rastreamento/resultado.cfm"&gt;Confirmar agência&lt;/a&gt;</t>
  </si>
  <si>
    <t>QC397356039BR</t>
  </si>
  <si>
    <t>2000004941914140</t>
  </si>
  <si>
    <t>jessica maiolini pereira maiolini</t>
  </si>
  <si>
    <t>08928593697</t>
  </si>
  <si>
    <t>Rua José Francisco de Barcellos 165 / CEP 37031284 - Residencial Belo Horizonte III, Varginha, Minas Gerais</t>
  </si>
  <si>
    <t>37031284</t>
  </si>
  <si>
    <t>17 de janeiro | 21:49</t>
  </si>
  <si>
    <t>18 de janeiro | 11:24</t>
  </si>
  <si>
    <t>MEL00003177624300</t>
  </si>
  <si>
    <t>2000004941902322</t>
  </si>
  <si>
    <t>Fabio Araújo</t>
  </si>
  <si>
    <t>CPF 11137284854</t>
  </si>
  <si>
    <t>Rua Francisco Marcelino 120, Taboão da Serra - CEP: 06785140, São Paulo</t>
  </si>
  <si>
    <t>11137284854</t>
  </si>
  <si>
    <t>Rua Francisco Marcelino 120 / CEP 06785140 - Jardim Panorama, Taboão da Serra, São Paulo</t>
  </si>
  <si>
    <t>06785140</t>
  </si>
  <si>
    <t>17 de janeiro | 15:41</t>
  </si>
  <si>
    <t>41970866303</t>
  </si>
  <si>
    <t>2000004941850562</t>
  </si>
  <si>
    <t>Davyd Jose</t>
  </si>
  <si>
    <t>00543448592</t>
  </si>
  <si>
    <t>Rua Praça Pedro Macário 462 / casa Referencia: vizinho ao posto triunfense - CEP 48455000 - centro, Novo Triunfo, Bahia</t>
  </si>
  <si>
    <t>Novo Triunfo</t>
  </si>
  <si>
    <t>48455000</t>
  </si>
  <si>
    <t>17 de janeiro | 23:16</t>
  </si>
  <si>
    <t>MEL00003177576846</t>
  </si>
  <si>
    <t>2000004941794868</t>
  </si>
  <si>
    <t>josiedno Barreti Da Silva barreto</t>
  </si>
  <si>
    <t>02973814405</t>
  </si>
  <si>
    <t>Rua Dois de Maio 157 / CEP 59631200 - Alto de São Manoel, Mossoró, Rio Grande do Norte</t>
  </si>
  <si>
    <t>Mossoró</t>
  </si>
  <si>
    <t>59631200</t>
  </si>
  <si>
    <t>16 de janeiro | 23:05</t>
  </si>
  <si>
    <t>18 de janeiro | 10:16</t>
  </si>
  <si>
    <t>MEL00003177516507</t>
  </si>
  <si>
    <t>2000004941564554</t>
  </si>
  <si>
    <t>ketyllin keka</t>
  </si>
  <si>
    <t>11399995677</t>
  </si>
  <si>
    <t>Rua Doutor Joaquim Coelho Júnior 78 / Ap 302 Referencia: ap 302 - CEP 37550218 - Centro, Pouso Alegre, Minas Gerais</t>
  </si>
  <si>
    <t>37550218</t>
  </si>
  <si>
    <t>17 de janeiro | 20:59</t>
  </si>
  <si>
    <t>18 de janeiro | 11:46</t>
  </si>
  <si>
    <t>MEL00003177272435</t>
  </si>
  <si>
    <t>2000004136730427</t>
  </si>
  <si>
    <t>O comprador fez uma reclamação  porque o envio aparece como entregue mas não foi recebido</t>
  </si>
  <si>
    <t>17 de janeiro | 12:31</t>
  </si>
  <si>
    <t>19 de janeiro | 17:51</t>
  </si>
  <si>
    <t>MEL00003177198012</t>
  </si>
  <si>
    <t>2000004941465088</t>
  </si>
  <si>
    <t>Weverton Ramon Filho Santana</t>
  </si>
  <si>
    <t>08252763570</t>
  </si>
  <si>
    <t>Rua Juarana 48 / casa de tita Referencia: depois do bar de shalon - CEP 49700000 - são cristovão, Capela, Sergipe</t>
  </si>
  <si>
    <t>Capela</t>
  </si>
  <si>
    <t>49700000</t>
  </si>
  <si>
    <t>16 de janeiro | 19:21</t>
  </si>
  <si>
    <t>17 de janeiro | 13:20</t>
  </si>
  <si>
    <t>MEL00003177156005</t>
  </si>
  <si>
    <t>2000004136709179</t>
  </si>
  <si>
    <t>wesley vinícius dos santos</t>
  </si>
  <si>
    <t>03180773618</t>
  </si>
  <si>
    <t>Rua José Antonio de Andrade 122 / Casa Referencia: casa - CEP 38057861 - Residencial Palmeiras, Uberaba, Minas Gerais</t>
  </si>
  <si>
    <t>38057861</t>
  </si>
  <si>
    <t>18 de janeiro | 09:51</t>
  </si>
  <si>
    <t>MEL00003177143111</t>
  </si>
  <si>
    <t>2000004136604409</t>
  </si>
  <si>
    <t>alessander feliciano</t>
  </si>
  <si>
    <t>21855378817</t>
  </si>
  <si>
    <t>Avenida Doutor Hélio Palermo 3585 / loja SuperAutos Referencia: SuperAutos multimarcas - CEP 14405130 - Estação, Franca, São Paulo</t>
  </si>
  <si>
    <t>14405130</t>
  </si>
  <si>
    <t>18 de janeiro | 15:32</t>
  </si>
  <si>
    <t>19 de janeiro | 15:22</t>
  </si>
  <si>
    <t>MEL00003185584604</t>
  </si>
  <si>
    <t>2000004941196178</t>
  </si>
  <si>
    <t>2000004941191420</t>
  </si>
  <si>
    <t>2000004941164794</t>
  </si>
  <si>
    <t>Você decidiu devolver o dinheiro e ninguém poderá reclamar por esta venda.</t>
  </si>
  <si>
    <t>Gustavo Araujo Monteiro</t>
  </si>
  <si>
    <t>CPF 44588078895</t>
  </si>
  <si>
    <t>Rua Jade 424 - Casa, Jandira - CEP: 06606190, São Paulo</t>
  </si>
  <si>
    <t>44588078895</t>
  </si>
  <si>
    <t>Rua Jade 424 / Casa - CEP 06606190 - Vila Ercília, Jandira, São Paulo</t>
  </si>
  <si>
    <t>06606190</t>
  </si>
  <si>
    <t>18 de janeiro | 14:45</t>
  </si>
  <si>
    <t>41970546716</t>
  </si>
  <si>
    <t>2000004941145362</t>
  </si>
  <si>
    <t>Devolvido dia 23 de Janeiro</t>
  </si>
  <si>
    <t>MLB2982107772</t>
  </si>
  <si>
    <t>Bandeja Inferior Direito Fiat Marea</t>
  </si>
  <si>
    <t>glauco cappi</t>
  </si>
  <si>
    <t>CPF 06633187858</t>
  </si>
  <si>
    <t>rua algusto chiesa 321, Monte Aprazível - CEP: 15150000, São Paulo</t>
  </si>
  <si>
    <t>06633187858</t>
  </si>
  <si>
    <t>QC456692609BR</t>
  </si>
  <si>
    <t>2000004941106004</t>
  </si>
  <si>
    <t>Viviane Fagundes da Silva Franklim</t>
  </si>
  <si>
    <t>07268558805</t>
  </si>
  <si>
    <t>Rua Gentil Mota 471 / CEP 18274340 - Jardim Santa Rita de Cássia, Tatuí, São Paulo</t>
  </si>
  <si>
    <t>18274340</t>
  </si>
  <si>
    <t>17 de janeiro | 09:40</t>
  </si>
  <si>
    <t>17 de janeiro | 20:09</t>
  </si>
  <si>
    <t>MEL00003176738497</t>
  </si>
  <si>
    <t>2000004941015950</t>
  </si>
  <si>
    <t>MLB1845922576</t>
  </si>
  <si>
    <t>Kit Rolamento Roda Traseira Ford Ka 1997 1998 1999 2000-2002</t>
  </si>
  <si>
    <t>Daniel Carlos Baia</t>
  </si>
  <si>
    <t>14530904601</t>
  </si>
  <si>
    <t>Avenida Sycaba 1371 / deposito presidente Referencia: perto da ponte do icaivera - CEP 32611292 - Icaivera, Betim, Minas Gerais</t>
  </si>
  <si>
    <t>32611292</t>
  </si>
  <si>
    <t>17 de janeiro | 14:15</t>
  </si>
  <si>
    <t>20 de janeiro | 20:28</t>
  </si>
  <si>
    <t>ML41970482365135551</t>
  </si>
  <si>
    <t>https://www.loggi.com/rastreador/3762947aef/ML41970482365135551</t>
  </si>
  <si>
    <t>2000004940982934</t>
  </si>
  <si>
    <t>reynaldo luks</t>
  </si>
  <si>
    <t>00439076870</t>
  </si>
  <si>
    <t>Rua João Augusto da Fonseca 175 / CEP 37655000 - centro, Itapeva, Minas Gerais</t>
  </si>
  <si>
    <t>37655000</t>
  </si>
  <si>
    <t>16 de janeiro | 17:27</t>
  </si>
  <si>
    <t>20 de janeiro | 11:15</t>
  </si>
  <si>
    <t>MEL00003176573256</t>
  </si>
  <si>
    <t>2000004940845540</t>
  </si>
  <si>
    <t>TOMÁS BEZERRA da Silva</t>
  </si>
  <si>
    <t>08346065345</t>
  </si>
  <si>
    <t>centro rua edimundo soaris 232 / Referencia: frente comercial 3M ou próximo au frigorífico baratão da carnis. - CEP 64300000 - são francisco, Valença do Piauí, Piauí</t>
  </si>
  <si>
    <t>Valença do Piauí</t>
  </si>
  <si>
    <t>64300000</t>
  </si>
  <si>
    <t>17 de janeiro | 01:42</t>
  </si>
  <si>
    <t>18 de janeiro | 15:23</t>
  </si>
  <si>
    <t>MEL00003176358575</t>
  </si>
  <si>
    <t>2000004136432921</t>
  </si>
  <si>
    <t>Leonardo Henrique Silva</t>
  </si>
  <si>
    <t>01829048651</t>
  </si>
  <si>
    <t>Rua Levindo Wanderley 247 / casa Referencia: ao lado do espaço do Ricardo - CEP 34012642 - Honório Bicalho, Nova Lima, Minas Gerais</t>
  </si>
  <si>
    <t>Nova Lima</t>
  </si>
  <si>
    <t>34012642</t>
  </si>
  <si>
    <t>17 de janeiro | 18:35</t>
  </si>
  <si>
    <t>MEL00003176292829</t>
  </si>
  <si>
    <t>2000004940740700</t>
  </si>
  <si>
    <t>jhon rein</t>
  </si>
  <si>
    <t>39454623800</t>
  </si>
  <si>
    <t>Rua Onésio de Lara 362 / Antiga AV.Marginal, 500 - CEP 11990000 - Cananéia, São Paulo</t>
  </si>
  <si>
    <t>Cananéia</t>
  </si>
  <si>
    <t>11990000</t>
  </si>
  <si>
    <t>17 de janeiro | 21:21</t>
  </si>
  <si>
    <t>19 de janeiro | 16:14</t>
  </si>
  <si>
    <t>MEL00003176234277</t>
  </si>
  <si>
    <t>2000004136378701</t>
  </si>
  <si>
    <t>Jose Henrique Wagner</t>
  </si>
  <si>
    <t>CPF 29448099894</t>
  </si>
  <si>
    <t>Rua Agenor Gallo 63, Vinhedo - CEP: 13284452, São Paulo</t>
  </si>
  <si>
    <t>29448099894</t>
  </si>
  <si>
    <t>Rua Agenor Gallo 63 / Referencia: em frente a escola monteiro Lobato - CEP 13284452 - Santa Claudina, Vinhedo, São Paulo</t>
  </si>
  <si>
    <t>Vinhedo</t>
  </si>
  <si>
    <t>13284452</t>
  </si>
  <si>
    <t>18 de janeiro | 02:15</t>
  </si>
  <si>
    <t>18 de janeiro | 12:13</t>
  </si>
  <si>
    <t>MEL00003177689175</t>
  </si>
  <si>
    <t>2000004940595490</t>
  </si>
  <si>
    <t>Mayke Robert Silva</t>
  </si>
  <si>
    <t>48127994812</t>
  </si>
  <si>
    <t>sítio rancho alegre SN / próximo a estufa  Referencia: Terminando a pista asfaltada, virar a primeira esquerda, uma estrada com pastos dos dois lados - CEP 13825000 - alegre, Holambra, São Paulo</t>
  </si>
  <si>
    <t>Holambra</t>
  </si>
  <si>
    <t>13825000</t>
  </si>
  <si>
    <t>17 de janeiro | 12:15</t>
  </si>
  <si>
    <t>17 de janeiro | 17:57</t>
  </si>
  <si>
    <t>MEL00003175976851</t>
  </si>
  <si>
    <t>2000004940532658</t>
  </si>
  <si>
    <t>Eduardo Joao</t>
  </si>
  <si>
    <t>09877110911</t>
  </si>
  <si>
    <t>Rua Silvino martinho SN / casa Referencia: em frente um ponto de pregação assembleia de Deus.  chegando na rua só pergunta aonde mora o seu Edgar - CEP 88780000 - guaiuba, Imbituba, Santa Catarina</t>
  </si>
  <si>
    <t>Imbituba</t>
  </si>
  <si>
    <t>88780000</t>
  </si>
  <si>
    <t>16 de janeiro | 23:33</t>
  </si>
  <si>
    <t>17 de janeiro | 10:26</t>
  </si>
  <si>
    <t>MEL00003175847774</t>
  </si>
  <si>
    <t>2000004136329343</t>
  </si>
  <si>
    <t>leonel junior amarilha</t>
  </si>
  <si>
    <t>93326858191</t>
  </si>
  <si>
    <t>av arquiteto Vilanova Artigas 883 / auto peças - CEP 79090160 - Aero rancho, Campo Grande, Mato Grosso do Sul</t>
  </si>
  <si>
    <t>79090160</t>
  </si>
  <si>
    <t>17 de janeiro | 05:42</t>
  </si>
  <si>
    <t>19 de janeiro | 12:30</t>
  </si>
  <si>
    <t>MEL00003175822284</t>
  </si>
  <si>
    <t>2000004940462358</t>
  </si>
  <si>
    <t>Jose ricardo benevides Benevides</t>
  </si>
  <si>
    <t>66302269504</t>
  </si>
  <si>
    <t>Rua Ribeirão Preto 495 / Casa - CEP 44052056 - CASEB, Feira de Santana, Bahia</t>
  </si>
  <si>
    <t>44052056</t>
  </si>
  <si>
    <t>16 de janeiro | 19:00</t>
  </si>
  <si>
    <t>17 de janeiro | 10:21</t>
  </si>
  <si>
    <t>MEL00003175728902</t>
  </si>
  <si>
    <t>2000004940471268</t>
  </si>
  <si>
    <t>GREGORY MOTTA AGOSTINI AGOSTINI</t>
  </si>
  <si>
    <t>38046598968</t>
  </si>
  <si>
    <t>Rua Itapuca 19 / apto 303 - CEP 24210406 - Ingá, Niterói, Rio de Janeiro</t>
  </si>
  <si>
    <t>24210406</t>
  </si>
  <si>
    <t>17 de janeiro | 12:17</t>
  </si>
  <si>
    <t>18 de janeiro | 17:00</t>
  </si>
  <si>
    <t>MEL00003175728138</t>
  </si>
  <si>
    <t>2000004136260521</t>
  </si>
  <si>
    <t>José de arimatheia Arimatheia</t>
  </si>
  <si>
    <t>07423681490</t>
  </si>
  <si>
    <t>Maria do Carmo Eduardo Bezerra 104 / casa Referencia: rua do lado da Siqueira contrução.casa amarela mesmo por trás da casa do ex vereador Sebastião Ribeiro. - CEP 56780000 - João Cordeiro, Tabira, Pernambuco</t>
  </si>
  <si>
    <t>Tabira</t>
  </si>
  <si>
    <t>56780000</t>
  </si>
  <si>
    <t>17 de janeiro | 11:13</t>
  </si>
  <si>
    <t>24 de janeiro | 15:10</t>
  </si>
  <si>
    <t>484353509</t>
  </si>
  <si>
    <t>https://myaccount.mercadolivre.com.br/shipments/41970185798/detail</t>
  </si>
  <si>
    <t>2000004940289280</t>
  </si>
  <si>
    <t>MLB2965882768</t>
  </si>
  <si>
    <t>Cabo De Engate E Seleção Spin 2013 Em Diante</t>
  </si>
  <si>
    <t>Flavio Hang de Carvalho</t>
  </si>
  <si>
    <t>CPF 01614869758</t>
  </si>
  <si>
    <t>R. Dr. Hermogenio Silva 1920, Petrópolis - CEP: 25715060, Rio de Janeiro</t>
  </si>
  <si>
    <t>01614869758</t>
  </si>
  <si>
    <t>R. Dr. Hermogenio Silva 1920 / CEP 25715060 - Retiro, Petrópolis, Rio de Janeiro</t>
  </si>
  <si>
    <t>25715060</t>
  </si>
  <si>
    <t>17 de janeiro | 03:19</t>
  </si>
  <si>
    <t>18 de janeiro | 11:28</t>
  </si>
  <si>
    <t>MEL00003177487153</t>
  </si>
  <si>
    <t>2000004940287040</t>
  </si>
  <si>
    <t>vinicius oliveira da silva</t>
  </si>
  <si>
    <t>06975366705</t>
  </si>
  <si>
    <t>Rua Teresa Lópes 220 / casa 33 Referencia: condomínio residencial mirante do vale - CEP 24755420 - Arsenal, São Gonçalo, Rio de Janeiro</t>
  </si>
  <si>
    <t>24755420</t>
  </si>
  <si>
    <t>17 de janeiro | 18:19</t>
  </si>
  <si>
    <t>18 de janeiro | 11:04</t>
  </si>
  <si>
    <t>MEL00003175422857</t>
  </si>
  <si>
    <t>2000004940262006</t>
  </si>
  <si>
    <t>Robson Miguel Felipe Dos Santos</t>
  </si>
  <si>
    <t>03197209184</t>
  </si>
  <si>
    <t>Rua Benedito Ferreira Lima 108 / casa 2 Referencia: casa 108 b - CEP 78250000 - vila São pedro, Pontes e Lacerda, Mato Grosso</t>
  </si>
  <si>
    <t>Pontes e Lacerda</t>
  </si>
  <si>
    <t>78250000</t>
  </si>
  <si>
    <t>MEL00003175423442</t>
  </si>
  <si>
    <t>2000004940277110</t>
  </si>
  <si>
    <t>Sirlon Freitas</t>
  </si>
  <si>
    <t>CPF 02474576711</t>
  </si>
  <si>
    <t>Rua Luis Beltrão 619 - Loja, Rio de Janeiro - CEP: 21321350, Rio de Janeiro</t>
  </si>
  <si>
    <t>02474576711</t>
  </si>
  <si>
    <t>Rua Luis Beltrão 619 / Loja - CEP 21321350 - Vila valqueire, Rio de Janeiro, Rio de Janeiro</t>
  </si>
  <si>
    <t>21321350</t>
  </si>
  <si>
    <t>17 de janeiro | 01:37</t>
  </si>
  <si>
    <t>17 de janeiro | 17:40</t>
  </si>
  <si>
    <t>MEL00003177481899</t>
  </si>
  <si>
    <t>2000004136230763</t>
  </si>
  <si>
    <t>Chegou em 16 de janeiro</t>
  </si>
  <si>
    <t>4043</t>
  </si>
  <si>
    <t>MLB2785964753</t>
  </si>
  <si>
    <t>Kit Capa De Pedal Vw Crossfox 2005 A 2021</t>
  </si>
  <si>
    <t>Ricardo Oliveira</t>
  </si>
  <si>
    <t>CPF 13983174892</t>
  </si>
  <si>
    <t>Avenida Brasil 90, Santana de Parnaíba - CEP: 06502210, São Paulo</t>
  </si>
  <si>
    <t>13983174892</t>
  </si>
  <si>
    <t>Estrada Municipal do Votuparim 37 / Referencia: Em frente ao n700, meu endereco o numero é 37 oficina R2 das 8:00 as 18:00 fechado entregar na casa ao lado número 36 somente - CEP 06513030 - Votuparim, Santana de Parnaíba, São Paulo</t>
  </si>
  <si>
    <t>06513030</t>
  </si>
  <si>
    <t>16 de janeiro | 15:40</t>
  </si>
  <si>
    <t>16 de janeiro | 17:44</t>
  </si>
  <si>
    <t>41970149726</t>
  </si>
  <si>
    <t>2000004136211079</t>
  </si>
  <si>
    <t>78180</t>
  </si>
  <si>
    <t>MLB2037436515</t>
  </si>
  <si>
    <t>Cabo De Acelerador Corolla A Gasolina 2003, 2004, 2005, 2006</t>
  </si>
  <si>
    <t>Josiel Souza Lima</t>
  </si>
  <si>
    <t>04208509104</t>
  </si>
  <si>
    <t>Rodovia dos Imigrantes 01 / km04 Stop Acessórios Referencia: STOP ACESSÓRIOS AO LADO DA BIPAR - CEP 78098325 - Distrito Industrial, Cuiabá, Mato Grosso</t>
  </si>
  <si>
    <t>78098325</t>
  </si>
  <si>
    <t>21 de janeiro | 17:07</t>
  </si>
  <si>
    <t>MEL00003175298747</t>
  </si>
  <si>
    <t>2000004940187168</t>
  </si>
  <si>
    <t>jerri Adriano de santis</t>
  </si>
  <si>
    <t>96488271091</t>
  </si>
  <si>
    <t>Rua Elvira Dendena 619 / casa - CEP 91787193 - Hípica, Porto Alegre, Rio Grande do Sul</t>
  </si>
  <si>
    <t>91787193</t>
  </si>
  <si>
    <t>16 de janeiro | 21:06</t>
  </si>
  <si>
    <t>17 de janeiro | 17:14</t>
  </si>
  <si>
    <t>MEL00003175227638</t>
  </si>
  <si>
    <t>2000004136194993</t>
  </si>
  <si>
    <t>wilson aparecido correa correa</t>
  </si>
  <si>
    <t>04695047810</t>
  </si>
  <si>
    <t>Avenida Sargento Andirás 780 / CEP 17132044 - Vila Santa Cecilia, Agudos, São Paulo</t>
  </si>
  <si>
    <t>17132044</t>
  </si>
  <si>
    <t>17 de janeiro | 18:54</t>
  </si>
  <si>
    <t>18 de janeiro | 16:34</t>
  </si>
  <si>
    <t>MEL00003175227796</t>
  </si>
  <si>
    <t>2000004940172992</t>
  </si>
  <si>
    <t xml:space="preserve">adevan queiroz queiroz </t>
  </si>
  <si>
    <t>02911837517</t>
  </si>
  <si>
    <t>Rua Maria Preta 150 / bar de milton Referencia: rua Maria preta - CEP 48770000 - cidade nova, Teofilândia, Bahia</t>
  </si>
  <si>
    <t>Teofilândia</t>
  </si>
  <si>
    <t>48770000</t>
  </si>
  <si>
    <t>17 de janeiro | 14:13</t>
  </si>
  <si>
    <t>MEL00003175214386</t>
  </si>
  <si>
    <t>2000004940164242</t>
  </si>
  <si>
    <t>Nivaldo Silveira</t>
  </si>
  <si>
    <t>60689838034</t>
  </si>
  <si>
    <t>Rua Pinto Bandeira 228 / CEP 94198100 - Vila Cledi, Gravataí, Rio Grande do Sul</t>
  </si>
  <si>
    <t>94198100</t>
  </si>
  <si>
    <t>16 de janeiro | 21:19</t>
  </si>
  <si>
    <t>17 de janeiro | 10:25</t>
  </si>
  <si>
    <t>MEL00003175202529</t>
  </si>
  <si>
    <t>2000004136149125</t>
  </si>
  <si>
    <t>MSI Engenharia MSI Engenharia</t>
  </si>
  <si>
    <t>29548757800</t>
  </si>
  <si>
    <t>Rua Hilda Del Nero Bisquolo 102 / Cond The One SL 603 Referencia: Sala 603 - CEP 13208703 - Jardim Flórida, Jundiaí, São Paulo</t>
  </si>
  <si>
    <t>13208703</t>
  </si>
  <si>
    <t>17 de janeiro | 02:13</t>
  </si>
  <si>
    <t>17 de janeiro | 14:41</t>
  </si>
  <si>
    <t>MEL00003175064882</t>
  </si>
  <si>
    <t>2000004939900178</t>
  </si>
  <si>
    <t>MLB3108799458</t>
  </si>
  <si>
    <t>Kit Reparo Trambulador Com Mola Clio Ii 8v 16v 1999</t>
  </si>
  <si>
    <t>Ramsés oliveira</t>
  </si>
  <si>
    <t>CPF 41491399899</t>
  </si>
  <si>
    <t>Rua Turmalina 224 - Casa 1, Barueri - CEP: 06410020, São Paulo</t>
  </si>
  <si>
    <t>41491399899</t>
  </si>
  <si>
    <t>Avenida Vinte e Seis de Março 473 / Loja Biodigital Referencia: Loja Biodigital - CEP 08562140 - Centro, Poá, São Paulo</t>
  </si>
  <si>
    <t>08562140</t>
  </si>
  <si>
    <t>16 de janeiro | 16:14</t>
  </si>
  <si>
    <t>16 de janeiro | 22:04</t>
  </si>
  <si>
    <t>41969984802</t>
  </si>
  <si>
    <t>2000004136062421</t>
  </si>
  <si>
    <t>Luana Neves</t>
  </si>
  <si>
    <t>CPF 09021500906</t>
  </si>
  <si>
    <t>Rua Frei Beda de Gavello 44, Almirante Tamandaré - CEP: 83514250, Paraná</t>
  </si>
  <si>
    <t>09021500906</t>
  </si>
  <si>
    <t>Rua Escolástica Cavassin Kepel 18 / sóbrado Referencia: sobrado do lado da igreja. - CEP 83514390 - Tranqueira, Almirante Tamandaré, Paraná</t>
  </si>
  <si>
    <t>83514390</t>
  </si>
  <si>
    <t>17 de janeiro | 01:11</t>
  </si>
  <si>
    <t>17 de janeiro | 19:29</t>
  </si>
  <si>
    <t>MEL00003177481435</t>
  </si>
  <si>
    <t>2000004939842008</t>
  </si>
  <si>
    <t>Luciano Almeida</t>
  </si>
  <si>
    <t>CPF 01687754926</t>
  </si>
  <si>
    <t>Rua Quinze de Novembro 167 - Mfronza informatica, Lages - CEP: 88523010, Santa Catarina</t>
  </si>
  <si>
    <t>01687754926</t>
  </si>
  <si>
    <t>Rua Doutor Walmor Ribeiro 357 / loja MF informatica - CEP 88523060 - Coral, Lages, Santa Catarina</t>
  </si>
  <si>
    <t>Lages</t>
  </si>
  <si>
    <t>88523060</t>
  </si>
  <si>
    <t>17 de janeiro | 04:49</t>
  </si>
  <si>
    <t>18 de janeiro | 08:53</t>
  </si>
  <si>
    <t>MEL00003177503523</t>
  </si>
  <si>
    <t>2000004939809324</t>
  </si>
  <si>
    <t>112006</t>
  </si>
  <si>
    <t>MLB3108877863</t>
  </si>
  <si>
    <t>Braço Tensor Direito Com Terminal Uno Mille 1985 A 2004</t>
  </si>
  <si>
    <t>Jeferson Melo</t>
  </si>
  <si>
    <t>CPF 12351081803</t>
  </si>
  <si>
    <t>Rua Tomé de Souza 15, Santa Bárbara D'Oeste - CEP: 13451049, São Paulo</t>
  </si>
  <si>
    <t>12351081803</t>
  </si>
  <si>
    <t>Rua Profeta Neemias 295 / CEP 13458078 - Jardim Laudissi, Santa Bárbara D'Oeste, São Paulo</t>
  </si>
  <si>
    <t>13458078</t>
  </si>
  <si>
    <t>18 de janeiro | 00:03</t>
  </si>
  <si>
    <t>18 de janeiro | 14:24</t>
  </si>
  <si>
    <t>MEL00003177693257</t>
  </si>
  <si>
    <t>2000004939748550</t>
  </si>
  <si>
    <t>marcio sedoski</t>
  </si>
  <si>
    <t>CPF 02300829983</t>
  </si>
  <si>
    <t>Rua Rio Araguari 2046 - Casa Fundos, Curitiba - CEP: 82820040, Paraná</t>
  </si>
  <si>
    <t>02300829983</t>
  </si>
  <si>
    <t>Rua Rio Araguari 2046 / Casa Fundos - CEP 82820040 - Bairro Alto, Curitiba, Paraná</t>
  </si>
  <si>
    <t>82820040</t>
  </si>
  <si>
    <t>18 de janeiro | 01:15</t>
  </si>
  <si>
    <t>18 de janeiro | 17:32</t>
  </si>
  <si>
    <t>MEL00003177478876</t>
  </si>
  <si>
    <t>2000004939744726</t>
  </si>
  <si>
    <t>Mediação finalizada com reembolso para o comprador</t>
  </si>
  <si>
    <t>O comprador não poderá reiniciar uma reclamação por esta venda.</t>
  </si>
  <si>
    <t>2000004939577020</t>
  </si>
  <si>
    <t>Paula Renata Fonseca</t>
  </si>
  <si>
    <t>12914326637</t>
  </si>
  <si>
    <t>Avenida Santa Cruz 488 / Referencia: Fernando Auto Center - CEP 37780000 - Centro, Caldas, Minas Gerais</t>
  </si>
  <si>
    <t>Caldas</t>
  </si>
  <si>
    <t>37780000</t>
  </si>
  <si>
    <t>16 de janeiro | 22:51</t>
  </si>
  <si>
    <t>17 de janeiro | 10:23</t>
  </si>
  <si>
    <t>MEL00003174174884</t>
  </si>
  <si>
    <t>2000004939541268</t>
  </si>
  <si>
    <t>Ivone Pereira</t>
  </si>
  <si>
    <t>10409169889</t>
  </si>
  <si>
    <t>Estrada Dona Maria José Ferraz Prado 2196 / casa1 Referencia: Tudo Bem Estr Maria José Ferraz Prado N 2196 - CEP 06845070 - Chácaras Bartira, Embu das Artes, São Paulo</t>
  </si>
  <si>
    <t>06845070</t>
  </si>
  <si>
    <t>19 de janeiro | 23:03</t>
  </si>
  <si>
    <t>20 de janeiro | 19:44</t>
  </si>
  <si>
    <t>MEL00003174070537</t>
  </si>
  <si>
    <t>2000004939425654</t>
  </si>
  <si>
    <t>Eliedson carvalho vieira da silva</t>
  </si>
  <si>
    <t>01391016165</t>
  </si>
  <si>
    <t>Rua 3 Quadra 53 Lote 586 361 / CEP 73790000 - Cavalcantinho, Cavalcante, Goiás</t>
  </si>
  <si>
    <t>Cavalcante</t>
  </si>
  <si>
    <t>73790000</t>
  </si>
  <si>
    <t>16 de janeiro | 14:54</t>
  </si>
  <si>
    <t>21 de janeiro | 16:10</t>
  </si>
  <si>
    <t>MEL00003173503119</t>
  </si>
  <si>
    <t>2000004135735603</t>
  </si>
  <si>
    <t>Sandro Lucio</t>
  </si>
  <si>
    <t>38003918804</t>
  </si>
  <si>
    <t>06713100</t>
  </si>
  <si>
    <t>MEL00003173017312</t>
  </si>
  <si>
    <t>2000004135588401</t>
  </si>
  <si>
    <t>Yradson Gomes</t>
  </si>
  <si>
    <t>12318887411</t>
  </si>
  <si>
    <t>AV ASA BRANCA 767 / Y.G CALÇADOS - CEP 56234000 - BELA VISTA, Timorante, Pernambuco</t>
  </si>
  <si>
    <t>Timorante</t>
  </si>
  <si>
    <t>56234000</t>
  </si>
  <si>
    <t>17 de janeiro | 02:28</t>
  </si>
  <si>
    <t>19 de janeiro | 13:14</t>
  </si>
  <si>
    <t>MEL00003172818026</t>
  </si>
  <si>
    <t>2000004938756102</t>
  </si>
  <si>
    <t>Marco Antônio santos da silva Santos da Silva</t>
  </si>
  <si>
    <t>00432378006</t>
  </si>
  <si>
    <t>rodovia tf10 km27 SN / Referencia: próximo a agropecuária Boa Vista - CEP 95853000 - Boa Vista, Pólo Petroquímico de Triunfo, Rio Grande do Sul</t>
  </si>
  <si>
    <t>Pólo Petroquímico de Triunfo</t>
  </si>
  <si>
    <t>95853000</t>
  </si>
  <si>
    <t>16 de janeiro | 14:16</t>
  </si>
  <si>
    <t>17 de janeiro | 16:24</t>
  </si>
  <si>
    <t>MEL00003172763904</t>
  </si>
  <si>
    <t>2000004938741394</t>
  </si>
  <si>
    <t>evandro mendonca</t>
  </si>
  <si>
    <t>01708240047</t>
  </si>
  <si>
    <t>Rua Maranhão 304 / CEP 95720000 - Bela vista 2, Garibaldi, Rio Grande do Sul</t>
  </si>
  <si>
    <t>16 de janeiro | 14:19</t>
  </si>
  <si>
    <t>17 de janeiro | 16:03</t>
  </si>
  <si>
    <t>MEL00003172758679</t>
  </si>
  <si>
    <t>2000004938545012</t>
  </si>
  <si>
    <t>giba santos</t>
  </si>
  <si>
    <t>86882627487</t>
  </si>
  <si>
    <t>Avenida Piracicaba 811 / AP 4 Referencia: próximo ao galpão da laranja. - CEP 50790318 - Curado, Recife, Pernambuco</t>
  </si>
  <si>
    <t>50790318</t>
  </si>
  <si>
    <t>16 de janeiro | 16:51</t>
  </si>
  <si>
    <t>17 de janeiro | 17:35</t>
  </si>
  <si>
    <t>MEL00003172635439</t>
  </si>
  <si>
    <t>2000004135405267</t>
  </si>
  <si>
    <t>Antonia Maynara Lourenço Aires</t>
  </si>
  <si>
    <t>08058356360</t>
  </si>
  <si>
    <t>Sítio Conceição SN / CEP 62764000 - Centro, Mulungu, Ceará</t>
  </si>
  <si>
    <t>Mulungu</t>
  </si>
  <si>
    <t>62764000</t>
  </si>
  <si>
    <t>16 de janeiro | 02:48</t>
  </si>
  <si>
    <t>17 de janeiro | 15:08</t>
  </si>
  <si>
    <t>MEL00003172572462</t>
  </si>
  <si>
    <t>2000004938246372</t>
  </si>
  <si>
    <t>maykon florencio</t>
  </si>
  <si>
    <t>CPF 38387079820</t>
  </si>
  <si>
    <t>Rua Manoel Augusto plantier SN - Entregar na conab, Bernardino de Campos - CEP: 18960000, São Paulo</t>
  </si>
  <si>
    <t>38387079820</t>
  </si>
  <si>
    <t>Avenida Doutor Gastão Vidigal 360 / Na conab - CEP 17402366 - Vila Salgueiro, Garça, São Paulo</t>
  </si>
  <si>
    <t>17402366</t>
  </si>
  <si>
    <t>17 de janeiro | 02:00</t>
  </si>
  <si>
    <t>17 de janeiro | 18:31</t>
  </si>
  <si>
    <t>MEL00003173527709</t>
  </si>
  <si>
    <t>2000004938192096</t>
  </si>
  <si>
    <t>05730987196</t>
  </si>
  <si>
    <t>rua 06 q62 l26 SN / Referencia: Na rua atrás do Estofados RN - CEP 73900000 - residencial valente, Posse, Goiás</t>
  </si>
  <si>
    <t>Posse</t>
  </si>
  <si>
    <t>73900000</t>
  </si>
  <si>
    <t>17 de janeiro | 02:31</t>
  </si>
  <si>
    <t>19 de janeiro | 17:22</t>
  </si>
  <si>
    <t>MEL00003172368494</t>
  </si>
  <si>
    <t>2000004938031788</t>
  </si>
  <si>
    <t>Nisael Soares de lima</t>
  </si>
  <si>
    <t>01148104194</t>
  </si>
  <si>
    <t>Progresso 5 / Dr64 - CEP 73740000 - Centro, Colinas do Sul, Goiás</t>
  </si>
  <si>
    <t>18 de janeiro | 00:24</t>
  </si>
  <si>
    <t>20 de janeiro | 10:46</t>
  </si>
  <si>
    <t>MEL00003172261935</t>
  </si>
  <si>
    <t>2000004937998126</t>
  </si>
  <si>
    <t>cinaria nunes</t>
  </si>
  <si>
    <t>CPF 05445025403</t>
  </si>
  <si>
    <t>misa noemia barbosa marques 24 - José rodrigues Nunes, Natal - CEP: 59133115, Rio Grande do Norte</t>
  </si>
  <si>
    <t>05445025403</t>
  </si>
  <si>
    <t>QC510298698BR</t>
  </si>
  <si>
    <t>2000004135168041</t>
  </si>
  <si>
    <t>VALDIR ANDRADE JUNIOR</t>
  </si>
  <si>
    <t>25517335888</t>
  </si>
  <si>
    <t>Avenida Sant' Ana 560 / Jardim Santana Referencia: Jardim Santana - CEP 11730000 - Balneario Jussara, Mongaguá, São Paulo</t>
  </si>
  <si>
    <t>18 de janeiro | 00:13</t>
  </si>
  <si>
    <t>18 de janeiro | 10:26</t>
  </si>
  <si>
    <t>MEL00003172204471</t>
  </si>
  <si>
    <t>2000004937951188</t>
  </si>
  <si>
    <t>Marcos lemos</t>
  </si>
  <si>
    <t>03566178233</t>
  </si>
  <si>
    <t>88352000</t>
  </si>
  <si>
    <t>MEL00003172203056</t>
  </si>
  <si>
    <t>2000004937779332</t>
  </si>
  <si>
    <t>cicero barreto barreto</t>
  </si>
  <si>
    <t>46307710420</t>
  </si>
  <si>
    <t>Rua Orlando Momento 144 / CEP 08582700 - Jardim Maria Rosa, Itaquaquecetuba, São Paulo</t>
  </si>
  <si>
    <t>08582700</t>
  </si>
  <si>
    <t>16 de janeiro | 01:19</t>
  </si>
  <si>
    <t>16 de janeiro | 11:39</t>
  </si>
  <si>
    <t>MEL00003172087613</t>
  </si>
  <si>
    <t>2000004135045635</t>
  </si>
  <si>
    <t>Pedro Henrique Nascimento Mota</t>
  </si>
  <si>
    <t>30820519871</t>
  </si>
  <si>
    <t>Rua Rio do Oeste 245 / casa 2 - CEP 08290560 - Itaquera, São Paulo, São Paulo</t>
  </si>
  <si>
    <t>08290560</t>
  </si>
  <si>
    <t>17 de janeiro | 13:29</t>
  </si>
  <si>
    <t>17 de janeiro | 19:43</t>
  </si>
  <si>
    <t>MEL00003172019527</t>
  </si>
  <si>
    <t>2000004937549506</t>
  </si>
  <si>
    <t>Jose Carlos Barbosa</t>
  </si>
  <si>
    <t>03405896800</t>
  </si>
  <si>
    <t>Avenida Dom Carmine Rocco 792 / Referencia: Bartek Assistência técnica - CEP 13568120 - Jardim Tangará, São Carlos, São Paulo</t>
  </si>
  <si>
    <t>13568120</t>
  </si>
  <si>
    <t>16 de janeiro | 00:10</t>
  </si>
  <si>
    <t>16 de janeiro | 14:37</t>
  </si>
  <si>
    <t>MEL00003171927102</t>
  </si>
  <si>
    <t>2000004937514282</t>
  </si>
  <si>
    <t>Rosalia Oliveira</t>
  </si>
  <si>
    <t>01739953908</t>
  </si>
  <si>
    <t>Rua Corupá 295 / Referencia: Primeira rua igreja assembleia - CEP 89082540 - Rio Morto, Indaial, Santa Catarina</t>
  </si>
  <si>
    <t>Indaial</t>
  </si>
  <si>
    <t>89082540</t>
  </si>
  <si>
    <t>15 de janeiro | 22:41</t>
  </si>
  <si>
    <t>16 de janeiro | 15:58</t>
  </si>
  <si>
    <t>MEL00003171902900</t>
  </si>
  <si>
    <t>2000004937506898</t>
  </si>
  <si>
    <t>Valmir Augusto Bergo</t>
  </si>
  <si>
    <t>CPF 10114843821</t>
  </si>
  <si>
    <t>rua do Mundeu 327, ilhabela - CEP: 11630000, São Paulo</t>
  </si>
  <si>
    <t>10114843821</t>
  </si>
  <si>
    <t>Rua do Mundéu 327 / Ilhabela - São Paulo Referencia: Ilhabela - São Paulo - CEP 11630000 - Engenho d'água 2, Ilhabela, São Paulo</t>
  </si>
  <si>
    <t>Ilhabela</t>
  </si>
  <si>
    <t>11630000</t>
  </si>
  <si>
    <t>17 de janeiro | 00:44</t>
  </si>
  <si>
    <t>17 de janeiro | 11:42</t>
  </si>
  <si>
    <t>MEL00003173527249</t>
  </si>
  <si>
    <t>2000004937495006</t>
  </si>
  <si>
    <t>Elies de Souza Santos</t>
  </si>
  <si>
    <t>06367357530</t>
  </si>
  <si>
    <t>Rua Candeias 176 / 176 - CEP 47855222 - Santa Cruz, Luís Eduardo Magalhães, Bahia</t>
  </si>
  <si>
    <t>Luís Eduardo Magalhães</t>
  </si>
  <si>
    <t>47855222</t>
  </si>
  <si>
    <t>16 de janeiro | 00:29</t>
  </si>
  <si>
    <t>17 de janeiro | 11:46</t>
  </si>
  <si>
    <t>MEL00003171895554</t>
  </si>
  <si>
    <t>2000004937384008</t>
  </si>
  <si>
    <t>Marcos Vinicius Vaúna Pôrto</t>
  </si>
  <si>
    <t>11938681738</t>
  </si>
  <si>
    <t>Rua Joaquim Favoreto 19 / em frente o númer 48 Referencia: pode entregar qualquer um perto da minha casa - CEP 29380000 - centro, Muniz Freire, Espírito Santo</t>
  </si>
  <si>
    <t>Muniz Freire</t>
  </si>
  <si>
    <t>29380000</t>
  </si>
  <si>
    <t>16 de janeiro | 23:35</t>
  </si>
  <si>
    <t>18 de janeiro | 14:10</t>
  </si>
  <si>
    <t>MEL00003171813965</t>
  </si>
  <si>
    <t>2000004937379564</t>
  </si>
  <si>
    <t>Jose Ailto Trajano</t>
  </si>
  <si>
    <t>CPF 16652239876</t>
  </si>
  <si>
    <t>Rua das Torres 315 - ponto final do ônibu, Cajamar - CEP: 07778780, São Paulo</t>
  </si>
  <si>
    <t>16652239876</t>
  </si>
  <si>
    <t>Rua das Torres 315 / Referencia: ponto final do ônibus - CEP 07778780 - São Benedito (Jordanésia), Cajamar, São Paulo</t>
  </si>
  <si>
    <t>07778780</t>
  </si>
  <si>
    <t>17 de janeiro | 02:06</t>
  </si>
  <si>
    <t>17 de janeiro | 10:29</t>
  </si>
  <si>
    <t>MEL00003173525637</t>
  </si>
  <si>
    <t>2000004937362496</t>
  </si>
  <si>
    <t>Cipriano Ferreira Gonçalves</t>
  </si>
  <si>
    <t>75153661334</t>
  </si>
  <si>
    <t>Avenida Barão de Gurguéia 3601 3601 / Bloco 14 ap 203 - CEP 64018901 - Tabuleta, Teresina, Piauí</t>
  </si>
  <si>
    <t>64018901</t>
  </si>
  <si>
    <t>16 de janeiro | 02:17</t>
  </si>
  <si>
    <t>17 de janeiro | 12:08</t>
  </si>
  <si>
    <t>MEL00003171794981</t>
  </si>
  <si>
    <t>2000004937184150</t>
  </si>
  <si>
    <t>Reinaldo Vieira dos santos</t>
  </si>
  <si>
    <t>61830577972</t>
  </si>
  <si>
    <t>Rua Ferrucio Augusto Testa 128 / CEP 13917008 - Vila Guilherme Giesbrecht, Jaguariúna, São Paulo</t>
  </si>
  <si>
    <t>13917008</t>
  </si>
  <si>
    <t>17 de janeiro | 02:14</t>
  </si>
  <si>
    <t>17 de janeiro | 16:30</t>
  </si>
  <si>
    <t>MEL00003171671601</t>
  </si>
  <si>
    <t>2000004937115584</t>
  </si>
  <si>
    <t>MLB2816545334</t>
  </si>
  <si>
    <t>Cabo De Freio Gol Special Todos 2002 Em Diante</t>
  </si>
  <si>
    <t>Jean Soares</t>
  </si>
  <si>
    <t>CPF 09625504931</t>
  </si>
  <si>
    <t>Nossa Senhora Do Rosario :rua Jose Maria Da Silva 96 - Casa, Correia Pinto - CEP: 88535000, Santa Catarina</t>
  </si>
  <si>
    <t>09625504931</t>
  </si>
  <si>
    <t>Rua Jose Maria Da Silva 96 / Casa - CEP 88535000 - Nossa Senhora Do Rosario, Correia Pinto, Santa Catarina</t>
  </si>
  <si>
    <t>Correia Pinto</t>
  </si>
  <si>
    <t>88535000</t>
  </si>
  <si>
    <t>18 de janeiro | 09:40</t>
  </si>
  <si>
    <t>MEL00003173524240</t>
  </si>
  <si>
    <t>2000004937028944</t>
  </si>
  <si>
    <t>Vilson H blasius</t>
  </si>
  <si>
    <t>94676445920</t>
  </si>
  <si>
    <t>Rua Ângelo Alberton Luís 707 / casa verde de madeir Referencia: casa verde de madeira a esquerda  707 - CEP 88890000 - centro, Grão Pará, Santa Catarina</t>
  </si>
  <si>
    <t>Grão Pará</t>
  </si>
  <si>
    <t>88890000</t>
  </si>
  <si>
    <t>15 de janeiro | 22:36</t>
  </si>
  <si>
    <t>16 de janeiro | 14:11</t>
  </si>
  <si>
    <t>MEL00003171573862</t>
  </si>
  <si>
    <t>2000004936992500</t>
  </si>
  <si>
    <t>Anderson Sestrem</t>
  </si>
  <si>
    <t>02869971001</t>
  </si>
  <si>
    <t>Rua Zunino Neto 228 / Referencia: Posto Dona Francisca - CEP 88240000 - Centro, São João Batista, Santa Catarina</t>
  </si>
  <si>
    <t>São João Batista</t>
  </si>
  <si>
    <t>88240000</t>
  </si>
  <si>
    <t>15 de janeiro | 23:26</t>
  </si>
  <si>
    <t>16 de janeiro | 14:04</t>
  </si>
  <si>
    <t>MEL00003171550252</t>
  </si>
  <si>
    <t>2000004936943590</t>
  </si>
  <si>
    <t>Gabriel Wellingtom</t>
  </si>
  <si>
    <t>55489843810</t>
  </si>
  <si>
    <t>Rua Lucia Dadona Cosenza 851 / Casa - CEP 13497150 - Residencial das Orquídeas, Iracemápolis, São Paulo</t>
  </si>
  <si>
    <t>Iracemápolis</t>
  </si>
  <si>
    <t>13497150</t>
  </si>
  <si>
    <t>16 de janeiro | 11:37</t>
  </si>
  <si>
    <t>16 de janeiro | 19:31</t>
  </si>
  <si>
    <t>MEL00003171514751</t>
  </si>
  <si>
    <t>2000004936805594</t>
  </si>
  <si>
    <t>Jailson De jesus</t>
  </si>
  <si>
    <t>07501301565</t>
  </si>
  <si>
    <t>Rua Airton Sena 186 / Casa do fundo - CEP 07140540 - Jardim Planalto, Guarulhos, São Paulo</t>
  </si>
  <si>
    <t>07140540</t>
  </si>
  <si>
    <t>16 de janeiro | 12:04</t>
  </si>
  <si>
    <t>16 de janeiro | 18:48</t>
  </si>
  <si>
    <t>MEL00003171421781</t>
  </si>
  <si>
    <t>2000004936632778</t>
  </si>
  <si>
    <t>Gabriel Antonio</t>
  </si>
  <si>
    <t>06034865921</t>
  </si>
  <si>
    <t>Avenida Otoniel Gomes Tavares 1235 / Condominio Mar Báltico, Bloco 7 , Ap 409 - CEP 27965055 - São José Do Barreto, Macaé, Rio de Janeiro</t>
  </si>
  <si>
    <t>27965055</t>
  </si>
  <si>
    <t>16 de janeiro | 20:48</t>
  </si>
  <si>
    <t>18 de janeiro | 10:07</t>
  </si>
  <si>
    <t>MEL00003171323960</t>
  </si>
  <si>
    <t>2000004134585483</t>
  </si>
  <si>
    <t>Wagner Oliveira</t>
  </si>
  <si>
    <t>CPF 08324261648</t>
  </si>
  <si>
    <t>Rua Pau Darco. Bairro Arvoredo 355 - casa, Manga - CEP: 39460000, Minas Gerais</t>
  </si>
  <si>
    <t>08324261648</t>
  </si>
  <si>
    <t>Rua Pau Ferro 797 / CEP 39460000 - arvoredo, Manga, Minas Gerais</t>
  </si>
  <si>
    <t>Manga</t>
  </si>
  <si>
    <t>39460000</t>
  </si>
  <si>
    <t>17 de janeiro | 03:54</t>
  </si>
  <si>
    <t>20 de janeiro | 13:55</t>
  </si>
  <si>
    <t>MEL00003173516139</t>
  </si>
  <si>
    <t>2000004936600626</t>
  </si>
  <si>
    <t>par112074/75</t>
  </si>
  <si>
    <t>MLB2918813304</t>
  </si>
  <si>
    <t>Par Bandeja Com Pivô Palio Weekend Adventure 2005 A 2008</t>
  </si>
  <si>
    <t>samuel gomes</t>
  </si>
  <si>
    <t>CPF 13536493777</t>
  </si>
  <si>
    <t>Rua Santa Catarina  26 - Star mais, Rio das Ostras - CEP: 28890080, Rio de Janeiro</t>
  </si>
  <si>
    <t>13536493777</t>
  </si>
  <si>
    <t>Estrada Velha Rio Dourado 17 / supermercado Adonai - CEP 28890110 - Cidade Praiana, Rio das Ostras, Rio de Janeiro</t>
  </si>
  <si>
    <t>28890110</t>
  </si>
  <si>
    <t>17 de janeiro | 03:50</t>
  </si>
  <si>
    <t>18 de janeiro | 09:49</t>
  </si>
  <si>
    <t>MEL00003173511947</t>
  </si>
  <si>
    <t>2000004936349900</t>
  </si>
  <si>
    <t>odair clein de jesus</t>
  </si>
  <si>
    <t>17644756825</t>
  </si>
  <si>
    <t>Rua Eduardo Zanne 10 / casa Referencia: Eliane Alves Branco Recebedor - CEP 06911175 - Colibris, Embu Guaçu, São Paulo</t>
  </si>
  <si>
    <t>Embu Guaçu</t>
  </si>
  <si>
    <t>06911175</t>
  </si>
  <si>
    <t>16 de janeiro | 23:08</t>
  </si>
  <si>
    <t>17 de janeiro | 10:58</t>
  </si>
  <si>
    <t>MEL00003171137065</t>
  </si>
  <si>
    <t>2000004936350718</t>
  </si>
  <si>
    <t>Iranildo Lourenço</t>
  </si>
  <si>
    <t>07293440456</t>
  </si>
  <si>
    <t>Vía Via do Sol 509 / Referencia: Próximo a antiga empresa PACIFIC - CEP 27930090 - Novo Cavaleiro, Macaé, Rio de Janeiro</t>
  </si>
  <si>
    <t>27930090</t>
  </si>
  <si>
    <t>16 de janeiro | 13:41</t>
  </si>
  <si>
    <t>17 de janeiro | 10:06</t>
  </si>
  <si>
    <t>MEL00003171134652</t>
  </si>
  <si>
    <t>2000004134437351</t>
  </si>
  <si>
    <t>Talita Lice Viana Ferreira</t>
  </si>
  <si>
    <t>CPF 01026257271</t>
  </si>
  <si>
    <t>Rua do Sol 9 - alameda marajo, Ananindeua - CEP: 67118560, Pará</t>
  </si>
  <si>
    <t>01026257271</t>
  </si>
  <si>
    <t>Rua do Sol 9 / alameda marajo - Referencia: Colégio estadual nova águas lindas - CEP 67118560 - Águas Lindas, Ananindeua, Pará</t>
  </si>
  <si>
    <t>67118560</t>
  </si>
  <si>
    <t>17 de janeiro | 03:36</t>
  </si>
  <si>
    <t>18 de janeiro | 11:07</t>
  </si>
  <si>
    <t>MEL00003173511234</t>
  </si>
  <si>
    <t>2000004936099198</t>
  </si>
  <si>
    <t>Katieny Reis barbosa</t>
  </si>
  <si>
    <t>01938988108</t>
  </si>
  <si>
    <t>Rua Cecílio Pereira 93 / casa Referencia: próximo  a escola Ermírio - CEP 79500000 - Jardim america2, Paranaíba, Mato Grosso do Sul</t>
  </si>
  <si>
    <t>Paranaíba</t>
  </si>
  <si>
    <t>79500000</t>
  </si>
  <si>
    <t>16 de janeiro | 15:38</t>
  </si>
  <si>
    <t>MEL00003170993157</t>
  </si>
  <si>
    <t>2000004134305029</t>
  </si>
  <si>
    <t>Rodrigo Junior</t>
  </si>
  <si>
    <t>02863854062</t>
  </si>
  <si>
    <t>Rua Romeo Veríssimo 218 / Referencia: Bairro berto cirio ultima casa - CEP 92480000 - Nova Santa Rita, Rio Grande do Sul</t>
  </si>
  <si>
    <t>17 de janeiro | 15:09</t>
  </si>
  <si>
    <t>MEL00003170907564</t>
  </si>
  <si>
    <t>2000004134292839</t>
  </si>
  <si>
    <t>Jessica da Costa Beirigo de Araujo</t>
  </si>
  <si>
    <t>42074565895</t>
  </si>
  <si>
    <t>rua joaquina pires Bernardinho 857 / próximo ao zezao Referencia: portão de tela marrom - CEP 08900000 - Maracatú, Guararema, São Paulo</t>
  </si>
  <si>
    <t>17 de janeiro | 02:55</t>
  </si>
  <si>
    <t>MEL00003170901054</t>
  </si>
  <si>
    <t>2000004935956318</t>
  </si>
  <si>
    <t>Edeval Laurindo</t>
  </si>
  <si>
    <t>CPF 51075270944</t>
  </si>
  <si>
    <t>R.joana De Souza Gusso 749 - Prox.a Eletroka, Curitiba - CEP: 82560050, Paraná</t>
  </si>
  <si>
    <t>51075270944</t>
  </si>
  <si>
    <t>Rua Francisco Veloso 345 / Casa - CEP 83370000 - Ponta Da Pita, Antonina, Paraná</t>
  </si>
  <si>
    <t>18 de janeiro | 11:32</t>
  </si>
  <si>
    <t>MEL00003173508810</t>
  </si>
  <si>
    <t>2000004935893692</t>
  </si>
  <si>
    <t>Marcelo Maieto</t>
  </si>
  <si>
    <t>22203560860</t>
  </si>
  <si>
    <t>Avenida Doutor Antônio de Souza Netto 150 / Perguntar Trailer Preto Lanche Em Frente Ao Presid - CEP 18087210 - Aparecidinha, Sorocaba, São Paulo</t>
  </si>
  <si>
    <t>18087210</t>
  </si>
  <si>
    <t>16 de janeiro | 11:43</t>
  </si>
  <si>
    <t>16 de janeiro | 21:39</t>
  </si>
  <si>
    <t>MEL00003170849599</t>
  </si>
  <si>
    <t>2000004935879104</t>
  </si>
  <si>
    <t>Anne Katielly Gomes de Sousa</t>
  </si>
  <si>
    <t>04414867380</t>
  </si>
  <si>
    <t>Rua Chico Luiz 3 / casa - CEP 61950000 - Tabatinga, Sapupara, Ceará</t>
  </si>
  <si>
    <t>Sapupara</t>
  </si>
  <si>
    <t>61950000</t>
  </si>
  <si>
    <t>16 de janeiro | 00:03</t>
  </si>
  <si>
    <t>17 de janeiro | 11:39</t>
  </si>
  <si>
    <t>MEL00003170836862</t>
  </si>
  <si>
    <t>2000004935810140</t>
  </si>
  <si>
    <t>Paulo Tognetti</t>
  </si>
  <si>
    <t>CPF 29000577870</t>
  </si>
  <si>
    <t>Travessa José ferran 9 b 9b - Atual número 40, São Paulo - CEP: 03977725, São Paulo</t>
  </si>
  <si>
    <t>29000577870</t>
  </si>
  <si>
    <t>Rua Domingos Peruselli 376 / 376 - CEP 09360380 - Jardim Guapituba, Mauá, São Paulo</t>
  </si>
  <si>
    <t>09360380</t>
  </si>
  <si>
    <t>16 de janeiro | 16:53</t>
  </si>
  <si>
    <t>20 de janeiro | 05:02</t>
  </si>
  <si>
    <t>ADSON LUIS NERES DOS SANTOS</t>
  </si>
  <si>
    <t>41968276491</t>
  </si>
  <si>
    <t>2000004935770442</t>
  </si>
  <si>
    <t>Elton Alves Ferreira Alves</t>
  </si>
  <si>
    <t>36119875816</t>
  </si>
  <si>
    <t>Rua Pascoal Filippi 986 / Casa 3 portão bran Referencia: Casa com portão branco e garagem de eternitte - CEP 89237260 - Vila Nova, Joinville, Santa Catarina</t>
  </si>
  <si>
    <t>89237260</t>
  </si>
  <si>
    <t>15 de janeiro | 22:27</t>
  </si>
  <si>
    <t>16 de janeiro | 12:21</t>
  </si>
  <si>
    <t>MEL00003170775560</t>
  </si>
  <si>
    <t>2000004935748798</t>
  </si>
  <si>
    <t>Rodrigo Pereira</t>
  </si>
  <si>
    <t>CPF 26290996878</t>
  </si>
  <si>
    <t>Rua Lourdes Lopes Sanches 300 - Condominio Rio Grande do Sul, Bl.11 Apto. C 13, Guarulhos - CEP: 07190033, São Paulo</t>
  </si>
  <si>
    <t>26290996878</t>
  </si>
  <si>
    <t>Rua Rio Verde de Mato Grosso 73 / portão branco Referencia: Portão Branco, peugeot prata na garagem, chamar, pois estamos sem campainha - CEP 07272140 - Jardim Leblon, Guarulhos, São Paulo</t>
  </si>
  <si>
    <t>07272140</t>
  </si>
  <si>
    <t>16 de janeiro | 16:06</t>
  </si>
  <si>
    <t>16 de janeiro | 18:37</t>
  </si>
  <si>
    <t>41968251962</t>
  </si>
  <si>
    <t>2000004935655046</t>
  </si>
  <si>
    <t>Pedro Antonio</t>
  </si>
  <si>
    <t>85553735653</t>
  </si>
  <si>
    <t>Rua João Mendes 457 / Referencia: Rua João Mendes 457 Alto Do Acude Paracatu Mg Cep 38608056 - CEP 38608056 - Alto do Açude, Paracatu, Minas Gerais</t>
  </si>
  <si>
    <t>Paracatu</t>
  </si>
  <si>
    <t>38608056</t>
  </si>
  <si>
    <t>16 de janeiro | 13:34</t>
  </si>
  <si>
    <t>17 de janeiro | 14:30</t>
  </si>
  <si>
    <t>MEL00003170708191</t>
  </si>
  <si>
    <t>2000004134109739</t>
  </si>
  <si>
    <t>Não entregue</t>
  </si>
  <si>
    <t>Identificamos um problema no envio e não poderemos entregar seu produto.</t>
  </si>
  <si>
    <t>17 de janeiro | 00:20</t>
  </si>
  <si>
    <t>17 de janeiro | 10:47</t>
  </si>
  <si>
    <t>MEL00003170647736</t>
  </si>
  <si>
    <t>2000004134109737</t>
  </si>
  <si>
    <t>16 de janeiro | 11:49</t>
  </si>
  <si>
    <t>16 de janeiro | 19:47</t>
  </si>
  <si>
    <t>MEL00003170649331</t>
  </si>
  <si>
    <t>2000004935345826</t>
  </si>
  <si>
    <t>Beatriz Santos da Fonseca</t>
  </si>
  <si>
    <t>11094146412</t>
  </si>
  <si>
    <t>Rua Di Cavalcante 1899 / CEP 13188011 - Jardim Amanda I, Hortolândia, São Paulo</t>
  </si>
  <si>
    <t>13188011</t>
  </si>
  <si>
    <t>16 de janeiro | 07:14</t>
  </si>
  <si>
    <t>17 de janeiro | 12:14</t>
  </si>
  <si>
    <t>MEL00003170538528</t>
  </si>
  <si>
    <t>2000004935319374</t>
  </si>
  <si>
    <t>vincya  xavier</t>
  </si>
  <si>
    <t>10366668757</t>
  </si>
  <si>
    <t>Rua Lauro Cunha Freire 195 / mgm 3 auto pecas - CEP 29053200 - Monte Belo, Vitória, Espírito Santo</t>
  </si>
  <si>
    <t>29053200</t>
  </si>
  <si>
    <t>15 de janeiro | 18:23</t>
  </si>
  <si>
    <t>18 de janeiro | 11:33</t>
  </si>
  <si>
    <t>MEL00003170520212</t>
  </si>
  <si>
    <t>2000004935064110</t>
  </si>
  <si>
    <t>Jessé De Rezende</t>
  </si>
  <si>
    <t>46667738865</t>
  </si>
  <si>
    <t>Rua Joaquim Henrique Moreira 85 / Casa - CEP 18684350 - Conjunto Habitacional Maestro Júlio Ferrari, Lençóis Paulista, São Paulo</t>
  </si>
  <si>
    <t>18684350</t>
  </si>
  <si>
    <t>15 de janeiro | 18:21</t>
  </si>
  <si>
    <t>16 de janeiro | 14:00</t>
  </si>
  <si>
    <t>MEL00003170383621</t>
  </si>
  <si>
    <t>2000004133909753</t>
  </si>
  <si>
    <t>Jose Sergio Ferreira da Silva</t>
  </si>
  <si>
    <t>29162284894</t>
  </si>
  <si>
    <t>Rua José Ubeda de Oliveira 582 / CEP 17283088 - Residencial Planalto Verde II, Pederneiras, São Paulo</t>
  </si>
  <si>
    <t>Pederneiras</t>
  </si>
  <si>
    <t>17283088</t>
  </si>
  <si>
    <t>16 de janeiro | 21:24</t>
  </si>
  <si>
    <t>17 de janeiro | 14:50</t>
  </si>
  <si>
    <t>MEL00003170372702</t>
  </si>
  <si>
    <t>2000004935029290</t>
  </si>
  <si>
    <t>Welington Ferreira Cordeiro</t>
  </si>
  <si>
    <t>16623377441</t>
  </si>
  <si>
    <t>Rua Suíça 205 / portão branco - CEP 13232040 - Jardim Europa, Campo Limpo Paulista, São Paulo</t>
  </si>
  <si>
    <t>13232040</t>
  </si>
  <si>
    <t>16 de janeiro | 16:38</t>
  </si>
  <si>
    <t>17 de janeiro | 12:04</t>
  </si>
  <si>
    <t>MEL00003170362931</t>
  </si>
  <si>
    <t>2000004133842493</t>
  </si>
  <si>
    <t>Sales Melo</t>
  </si>
  <si>
    <t>07505894420</t>
  </si>
  <si>
    <t>Rua Lírios 151 / xsta luzia - CEP 15086893 - Estância Navarrete (Zona Rural), São José do Rio Preto, São Paulo</t>
  </si>
  <si>
    <t>15086893</t>
  </si>
  <si>
    <t>16 de janeiro | 19:23</t>
  </si>
  <si>
    <t>17 de janeiro | 08:06</t>
  </si>
  <si>
    <t>MEL00003170278098</t>
  </si>
  <si>
    <t>2000004934862682</t>
  </si>
  <si>
    <t>mauro venancio</t>
  </si>
  <si>
    <t>00810496844</t>
  </si>
  <si>
    <t>Rua Prefeito Doutor Carlos Rogner 546 / casa - CEP 16604060 - Jardim Aclimação, Pirajuí, São Paulo</t>
  </si>
  <si>
    <t>Pirajuí</t>
  </si>
  <si>
    <t>16604060</t>
  </si>
  <si>
    <t>MEL00003170274877</t>
  </si>
  <si>
    <t>2000004934839678</t>
  </si>
  <si>
    <t>MARCELO LUNKES</t>
  </si>
  <si>
    <t>05262692940</t>
  </si>
  <si>
    <t>rua São Paulo 297 / casa - CEP 89940000 - centro, Guarujá do Sul, Santa Catarina</t>
  </si>
  <si>
    <t>Guarujá do Sul</t>
  </si>
  <si>
    <t>89940000</t>
  </si>
  <si>
    <t>15 de janeiro | 22:32</t>
  </si>
  <si>
    <t>17 de janeiro | 12:51</t>
  </si>
  <si>
    <t>MEL00003170269102</t>
  </si>
  <si>
    <t>2000004934824040</t>
  </si>
  <si>
    <t>Leonardo Leite Gomes  Leite</t>
  </si>
  <si>
    <t>43312086809</t>
  </si>
  <si>
    <t>Rua Daniel Mendes Pontes 157 / Referencia: Casa rosa de esquina - CEP 18125000 - Vila Brasilina, Alumínio, São Paulo</t>
  </si>
  <si>
    <t>Alumínio</t>
  </si>
  <si>
    <t>18125000</t>
  </si>
  <si>
    <t>16 de janeiro | 02:36</t>
  </si>
  <si>
    <t>16 de janeiro | 12:53</t>
  </si>
  <si>
    <t>MEL00003170251813</t>
  </si>
  <si>
    <t>2000004934787076</t>
  </si>
  <si>
    <t>MLB3009216270</t>
  </si>
  <si>
    <t>Cabo De Marcha Engate Palio Weekend Adventure 2009 A 2012</t>
  </si>
  <si>
    <t>Mariele Maria freitas</t>
  </si>
  <si>
    <t>CPF 05893503902</t>
  </si>
  <si>
    <t>rua bengali 484 - casa, Curitiba - CEP: 82015450, Paraná</t>
  </si>
  <si>
    <t>05893503902</t>
  </si>
  <si>
    <t>José Batista da Silva 121 / CEP 83535000 - Campo Magro, Paraná</t>
  </si>
  <si>
    <t>Campo Magro</t>
  </si>
  <si>
    <t>83535000</t>
  </si>
  <si>
    <t>17 de janeiro | 21:42</t>
  </si>
  <si>
    <t>MEL00003173504288</t>
  </si>
  <si>
    <t>2000004934663808</t>
  </si>
  <si>
    <t>jamile sousa</t>
  </si>
  <si>
    <t>CPF 83915931500</t>
  </si>
  <si>
    <t>02 Travessa Qd Dos Esportes 3, Salvador - CEP: 40830528, Bahia</t>
  </si>
  <si>
    <t>83915931500</t>
  </si>
  <si>
    <t>2000004916892348</t>
  </si>
  <si>
    <t>Mercado Shops</t>
  </si>
  <si>
    <t>Vilson Benedito Xavier</t>
  </si>
  <si>
    <t>35364424120</t>
  </si>
  <si>
    <t>Rua Santos Dumont 292 / Casa Referencia: Enfrente a Suze Bronze Q 152 Lote 21 - CEP 78052320 - Altos da Serra I, Cuiabá, Mato Grosso</t>
  </si>
  <si>
    <t>78052320</t>
  </si>
  <si>
    <t>17 de janeiro | 00:34</t>
  </si>
  <si>
    <t>20 de janeiro | 09:45</t>
  </si>
  <si>
    <t>MEL00003170151212</t>
  </si>
  <si>
    <t>2000004934596850</t>
  </si>
  <si>
    <t>Rodrigo Rocha de Oliveira</t>
  </si>
  <si>
    <t>15935767732</t>
  </si>
  <si>
    <t>Rua Harrisoniana 35 / residência primavera Referencia: Casa não tenha ninguém em casa, poder joga por cima do muro.. - CEP 29905146 - São José, Linhares, Espírito Santo</t>
  </si>
  <si>
    <t>29905146</t>
  </si>
  <si>
    <t>16 de janeiro | 00:16</t>
  </si>
  <si>
    <t>23 de janeiro | 18:25</t>
  </si>
  <si>
    <t>MEL00003170136537</t>
  </si>
  <si>
    <t>2000004934585794</t>
  </si>
  <si>
    <t>william ramos</t>
  </si>
  <si>
    <t>04645608703</t>
  </si>
  <si>
    <t>Rua Firmino Narciso do Nascimento 180 / casa fundos Referencia: casa fundos - CEP 27513284 - Vicentino, Resende, Rio de Janeiro</t>
  </si>
  <si>
    <t>Resende</t>
  </si>
  <si>
    <t>27513284</t>
  </si>
  <si>
    <t>15 de janeiro | 21:12</t>
  </si>
  <si>
    <t>16 de janeiro | 16:15</t>
  </si>
  <si>
    <t>MEL00003170126758</t>
  </si>
  <si>
    <t>2000004934568886</t>
  </si>
  <si>
    <t>pedro romao</t>
  </si>
  <si>
    <t>CPF 33840099838</t>
  </si>
  <si>
    <t>r Antônio Domingues trenahi 230 - santa isabel, Embu gacu - CEP: 06910100, São Paulo</t>
  </si>
  <si>
    <t>33840099838</t>
  </si>
  <si>
    <t>Rua Manacá da Serra 56 / marcenaria pandora Referencia: muro verde com portão marrom - CEP 06932330 - Sol Nascente, Embu Guaçu, São Paulo</t>
  </si>
  <si>
    <t>06932330</t>
  </si>
  <si>
    <t>18 de janeiro | 02:52</t>
  </si>
  <si>
    <t>18 de janeiro | 13:41</t>
  </si>
  <si>
    <t>MEL00003177754723</t>
  </si>
  <si>
    <t>2000004934175804</t>
  </si>
  <si>
    <t>Ana Flávia Marques</t>
  </si>
  <si>
    <t>41305904800</t>
  </si>
  <si>
    <t>Rua Afonso Raimundo 169 / casa - CEP 14440000 - Jardim Eldorado, São José da Bela Vista, São Paulo</t>
  </si>
  <si>
    <t>São José da Bela Vista</t>
  </si>
  <si>
    <t>14440000</t>
  </si>
  <si>
    <t>16 de janeiro | 18:35</t>
  </si>
  <si>
    <t>17 de janeiro | 10:50</t>
  </si>
  <si>
    <t>MEL00003169851090</t>
  </si>
  <si>
    <t>2000004933850940</t>
  </si>
  <si>
    <t>Anderson De Camargo</t>
  </si>
  <si>
    <t>30841040850</t>
  </si>
  <si>
    <t>Estrada Municipal de Franco da Rocha/Francisco Morato 1884 / Casa 2 - CEP 07842000 - Vila Bela, Franco da Rocha, São Paulo</t>
  </si>
  <si>
    <t>07842000</t>
  </si>
  <si>
    <t>16 de janeiro | 18:43</t>
  </si>
  <si>
    <t>MEL00003169642567</t>
  </si>
  <si>
    <t>2000004933860450</t>
  </si>
  <si>
    <t>Patricia Land</t>
  </si>
  <si>
    <t>73735922015</t>
  </si>
  <si>
    <t>Rua Porto Rico 292 / Referencia: rua da prefeitura - CEP 94824080 - Sumaré, Alvorada, Rio Grande do Sul</t>
  </si>
  <si>
    <t>94824080</t>
  </si>
  <si>
    <t>19 de janeiro | 11:54</t>
  </si>
  <si>
    <t>MEL00003169637722</t>
  </si>
  <si>
    <t>2000004933845812</t>
  </si>
  <si>
    <t>Marcio Cavalcante pedrosa pedrosa</t>
  </si>
  <si>
    <t>00497957752</t>
  </si>
  <si>
    <t>Avenida Vieira Souto 320 / hotel sol  ipanema Referencia: avenida vieira souto 320 Ipanema rj - CEP 22420004 - Ipanema, Rio de Janeiro, Rio de Janeiro</t>
  </si>
  <si>
    <t>22420004</t>
  </si>
  <si>
    <t>16 de janeiro | 20:44</t>
  </si>
  <si>
    <t>17 de janeiro | 19:51</t>
  </si>
  <si>
    <t>MEL00003169634254</t>
  </si>
  <si>
    <t>2000004133358607</t>
  </si>
  <si>
    <t>helio junior</t>
  </si>
  <si>
    <t>37455152850</t>
  </si>
  <si>
    <t>RUA MINISTRO MOACYR AMARAL SANTOS 71 / CEP 18078400 - Sorocaba, São Paulo</t>
  </si>
  <si>
    <t>18078400</t>
  </si>
  <si>
    <t>16 de janeiro | 15:04</t>
  </si>
  <si>
    <t>MEL00003169608626</t>
  </si>
  <si>
    <t>https://myaccount.mercadolivre.com.br/shipments/41967436517/detail</t>
  </si>
  <si>
    <t>2000004933486758</t>
  </si>
  <si>
    <t>Adivaldo Mendes</t>
  </si>
  <si>
    <t>26130776896</t>
  </si>
  <si>
    <t>Rua Diadema 621 / ap4 - CEP 18085330 - Jardim Leocádia, Sorocaba, São Paulo</t>
  </si>
  <si>
    <t>18085330</t>
  </si>
  <si>
    <t>16 de janeiro | 12:29</t>
  </si>
  <si>
    <t>16 de janeiro | 19:38</t>
  </si>
  <si>
    <t>MEL00003169415208</t>
  </si>
  <si>
    <t>2000004933244454</t>
  </si>
  <si>
    <t>Márciano José dos Santos Marciano</t>
  </si>
  <si>
    <t>10837536499</t>
  </si>
  <si>
    <t>Rua Manuel da rocha Walker 133 / Pro ao cemitério Referencia: Ao lado do cemitério - CEP 57515000 - Centro, Senador Rui Palmeira, Alagoas</t>
  </si>
  <si>
    <t>Senador Rui Palmeira</t>
  </si>
  <si>
    <t>57515000</t>
  </si>
  <si>
    <t>15 de janeiro | 15:54</t>
  </si>
  <si>
    <t>26 de janeiro | 15:29</t>
  </si>
  <si>
    <t>ML41967199131135551</t>
  </si>
  <si>
    <t>https://www.loggi.com/rastreador/3762947aef/ML41967199131135551</t>
  </si>
  <si>
    <t>2000004933207204</t>
  </si>
  <si>
    <t>13125</t>
  </si>
  <si>
    <t>MLB2731900590</t>
  </si>
  <si>
    <t>Pino Guia De Pinça De Freio  Hyundai - Hb20 2012 Em Diante</t>
  </si>
  <si>
    <t>Joao Oliveira Da Silva Neto</t>
  </si>
  <si>
    <t>CPF 29909019817</t>
  </si>
  <si>
    <t>Rua Palminópolis 69, Guarulhos - CEP: 07192220, São Paulo</t>
  </si>
  <si>
    <t>29909019817</t>
  </si>
  <si>
    <t>26 de janeiro | 12:29</t>
  </si>
  <si>
    <t>OV366090645BR</t>
  </si>
  <si>
    <t>2000004933176736</t>
  </si>
  <si>
    <t>Chegará entre 2 e 7 de fevereiro. Se houver algum problema, você pode nos avisar quando receber.</t>
  </si>
  <si>
    <t>PAR-33820</t>
  </si>
  <si>
    <t>MLB2896171295</t>
  </si>
  <si>
    <t>Par Cabo Limitador Tampa Tras Nova Strada Iv 2013 Em Diante</t>
  </si>
  <si>
    <t>jailton ferreira</t>
  </si>
  <si>
    <t>CPF 85018422149</t>
  </si>
  <si>
    <t>Rua Ferroviário Braulino dos Reis 450 - Residencial Saint Germant AP 104 Bloco B, Anápolis - CEP: 75115050, Goiás</t>
  </si>
  <si>
    <t>85018422149</t>
  </si>
  <si>
    <t>Copie este código de rastreamento QC495378927BR e visite a página dos Correios para confirmar em qual agência o seu pacote está.&lt;br/&gt;&lt;a target="blank" href="https://www2.correios.com.br/sistemas/rastreamento/resultado.cfm"&gt;Confirmar agência&lt;/a&gt;</t>
  </si>
  <si>
    <t>24 de janeiro | 14:11</t>
  </si>
  <si>
    <t>QC495378927BR</t>
  </si>
  <si>
    <t>2000004933165178</t>
  </si>
  <si>
    <t>MLB2699544348</t>
  </si>
  <si>
    <t>Cabo De Embreagem Peugeot 206 Berlina/sw 1.1/1.3/1.6 2150.x3</t>
  </si>
  <si>
    <t>Danielle Santos</t>
  </si>
  <si>
    <t>36685889888</t>
  </si>
  <si>
    <t>Rua Araçatuba 111 / casa Referencia: Próximo Posto saude - CEP 12411550 - Residencial Maricá, Pindamonhangaba, São Paulo</t>
  </si>
  <si>
    <t>12411550</t>
  </si>
  <si>
    <t>16 de janeiro | 00:32</t>
  </si>
  <si>
    <t>16 de janeiro | 18:29</t>
  </si>
  <si>
    <t>MEL00003169214424</t>
  </si>
  <si>
    <t>2000004933085262</t>
  </si>
  <si>
    <t>alexsander rocha</t>
  </si>
  <si>
    <t>04177909700</t>
  </si>
  <si>
    <t>27275262</t>
  </si>
  <si>
    <t>MEL00003169168006</t>
  </si>
  <si>
    <t>2000004133021007</t>
  </si>
  <si>
    <t>MLB2918813296</t>
  </si>
  <si>
    <t>RICARDO GARCIA</t>
  </si>
  <si>
    <t>CPF 00609040979</t>
  </si>
  <si>
    <t>Rua Das Palmeiras 3994 - ZKS ENGRENAGENS E EIXOS, Cascavel - CEP: 85807730, Paraná</t>
  </si>
  <si>
    <t>00609040979</t>
  </si>
  <si>
    <t>Rua Jacarezinho 959 / Em frente a Jd home Center, assistência técnica de ce - CEP 85816010 - São Cristóvão, Cascavel, Paraná</t>
  </si>
  <si>
    <t>85816010</t>
  </si>
  <si>
    <t>17 de janeiro | 03:22</t>
  </si>
  <si>
    <t>18 de janeiro | 17:28</t>
  </si>
  <si>
    <t>MEL00003173501094</t>
  </si>
  <si>
    <t>https://myaccount.mercadolivre.com.br/shipments/41967112344/detail</t>
  </si>
  <si>
    <t>2000004932991630</t>
  </si>
  <si>
    <t>MLB3006361970</t>
  </si>
  <si>
    <t>Cabo Do Trambulador Engate Palio Weekend G2 G3 2003 A 2008</t>
  </si>
  <si>
    <t>marines backes</t>
  </si>
  <si>
    <t>CPF 10323873944</t>
  </si>
  <si>
    <t>arangua 332 - perto da igreja, Águas de Chapecó - CEP: 89883000, Santa Catarina</t>
  </si>
  <si>
    <t>10323873944</t>
  </si>
  <si>
    <t>arangua 332 / CEP 89883000 - centro, Águas de Chapecó, Santa Catarina</t>
  </si>
  <si>
    <t>Águas de Chapecó</t>
  </si>
  <si>
    <t>89883000</t>
  </si>
  <si>
    <t>17 de janeiro | 02:17</t>
  </si>
  <si>
    <t>18 de janeiro | 08:46</t>
  </si>
  <si>
    <t>MEL00003173497052</t>
  </si>
  <si>
    <t>2000004932999198</t>
  </si>
  <si>
    <t>jurandir pedro felismino pedro</t>
  </si>
  <si>
    <t>83289089487</t>
  </si>
  <si>
    <t>Rua do Campo 72 / Referencia: Chegando em frente a integração da pe15, entrar na subida logo após o sinal...antes da Perimetral - CEP 53350550 - Tabajara, Olinda, Pernambuco</t>
  </si>
  <si>
    <t>53350550</t>
  </si>
  <si>
    <t>15 de janeiro | 17:21</t>
  </si>
  <si>
    <t>16 de janeiro | 19:44</t>
  </si>
  <si>
    <t>MEL00003169114295</t>
  </si>
  <si>
    <t>2000004932875172</t>
  </si>
  <si>
    <t>Rafael Pereira dos Santos</t>
  </si>
  <si>
    <t>CPF 06990189606</t>
  </si>
  <si>
    <t>Alameda Armindo De MORAES 86 - Fundos, São Lourenço - CEP: 37470000, Minas Gerais</t>
  </si>
  <si>
    <t>06990189606</t>
  </si>
  <si>
    <t>23 de janeiro | 12:30</t>
  </si>
  <si>
    <t>MEL00003195039499</t>
  </si>
  <si>
    <t>2000004932784802</t>
  </si>
  <si>
    <t>Emerson Alves Da Silva</t>
  </si>
  <si>
    <t>CPF 43997930821</t>
  </si>
  <si>
    <t>Travessa Deus Vai Agir 8 - Em frente o bar da francisca e do pé de coqueiro, Osasco - CEP: 06152530, São Paulo</t>
  </si>
  <si>
    <t>43997930821</t>
  </si>
  <si>
    <t>Travessa Deus Vai Agir 8 / Referencia: Em frente ao pé de coqueiro e do bar da francisca (Dona Socorro) - CEP 06152530 - Veloso, Osasco, São Paulo</t>
  </si>
  <si>
    <t>06152530</t>
  </si>
  <si>
    <t>16 de janeiro | 16:13</t>
  </si>
  <si>
    <t>16 de janeiro | 21:31</t>
  </si>
  <si>
    <t>41967004674</t>
  </si>
  <si>
    <t>2000004132900133</t>
  </si>
  <si>
    <t>wlisses Menezes</t>
  </si>
  <si>
    <t>07591354523</t>
  </si>
  <si>
    <t>panela de barro 12 / casa de (Narê) Referencia: ao lado do Restaurante ( Panela de barro ) procurar por Narê ou Nubia - CEP 48190800 - canoas, Porto Sauípe, Bahia</t>
  </si>
  <si>
    <t>Porto Sauípe</t>
  </si>
  <si>
    <t>48190800</t>
  </si>
  <si>
    <t>17 de janeiro | 10:46</t>
  </si>
  <si>
    <t>MEL00003168968025</t>
  </si>
  <si>
    <t>2000004932761218</t>
  </si>
  <si>
    <t>2000004932755918</t>
  </si>
  <si>
    <t>2000004132869565</t>
  </si>
  <si>
    <t>Adriana Gonçalves dos Reis</t>
  </si>
  <si>
    <t>13152628609</t>
  </si>
  <si>
    <t>Rua Jorge Amado 168 / CEP 38660000 - Taboquinha, Buritis, Minas Gerais</t>
  </si>
  <si>
    <t>Buritis</t>
  </si>
  <si>
    <t>38660000</t>
  </si>
  <si>
    <t>15 de janeiro | 17:10</t>
  </si>
  <si>
    <t>20 de janeiro | 11:55</t>
  </si>
  <si>
    <t>MEL00003168924821</t>
  </si>
  <si>
    <t>2000004132859611</t>
  </si>
  <si>
    <t>RICARTE REIS DE JESUS</t>
  </si>
  <si>
    <t>61811262520</t>
  </si>
  <si>
    <t>Rua Evilásio Cavalcante Lima 3 / CASA Referencia: ATRÁS DA PREFEITURA MUNICIPAL ANTIGA, RUA DA CÂMARA DE VEREADORES - CEP 44930000 - CENTRO, Presidente Dutra, Bahia</t>
  </si>
  <si>
    <t>44930000</t>
  </si>
  <si>
    <t>17 de janeiro | 12:52</t>
  </si>
  <si>
    <t>MEL00003168912148</t>
  </si>
  <si>
    <t>2000004932671750</t>
  </si>
  <si>
    <t>2000004932674396</t>
  </si>
  <si>
    <t>2000004932633630</t>
  </si>
  <si>
    <t>Chegou em 15 de janeiro</t>
  </si>
  <si>
    <t>leandro reis da silva</t>
  </si>
  <si>
    <t>33167324899</t>
  </si>
  <si>
    <t>Rua Miguel Antônio dos Santos 95 / 95 B Referencia: Comércio da Cidinha - CEP 13185010 - Jardim Sumarezinho, Hortolândia, São Paulo</t>
  </si>
  <si>
    <t>13185010</t>
  </si>
  <si>
    <t>15 de janeiro | 02:39</t>
  </si>
  <si>
    <t>15 de janeiro | 10:52</t>
  </si>
  <si>
    <t>MEL00003168894334</t>
  </si>
  <si>
    <t>2000004932609436</t>
  </si>
  <si>
    <t>erivaldo saldanha</t>
  </si>
  <si>
    <t>CPF 19240226800</t>
  </si>
  <si>
    <t>Rua Queluz 68, Ferraz de Vasconcelos - CEP: 08531240, São Paulo</t>
  </si>
  <si>
    <t>19240226800</t>
  </si>
  <si>
    <t>Rua Queluz 68 / casa - CEP 08531240 - Tanquinho, Ferraz de Vasconcelos, São Paulo</t>
  </si>
  <si>
    <t>Ferraz de Vasconcelos</t>
  </si>
  <si>
    <t>08531240</t>
  </si>
  <si>
    <t>41966928371</t>
  </si>
  <si>
    <t>2000004932469956</t>
  </si>
  <si>
    <t>Gabriela Vieira</t>
  </si>
  <si>
    <t>06205848155</t>
  </si>
  <si>
    <t>Avenida Goiás 02 / quadra 17 Referencia: Casa de dois andar Branca, em frente a um conjunto de lojas que fica do outro lado da rua. - CEP 75890000 - residencial cemig, São Simão, Goiás</t>
  </si>
  <si>
    <t>São Simão</t>
  </si>
  <si>
    <t>75890000</t>
  </si>
  <si>
    <t>17 de janeiro | 12:55</t>
  </si>
  <si>
    <t>MEL00003168789781</t>
  </si>
  <si>
    <t>2000004932437792</t>
  </si>
  <si>
    <t>Jessica de Assis Vieira</t>
  </si>
  <si>
    <t>14183361737</t>
  </si>
  <si>
    <t>Estrada Olegário Dias 941 / casa 137 - CEP 26311250 - Queimados, Queimados, Rio de Janeiro</t>
  </si>
  <si>
    <t>Queimados</t>
  </si>
  <si>
    <t>26311250</t>
  </si>
  <si>
    <t>15 de janeiro | 18:26</t>
  </si>
  <si>
    <t>16 de janeiro | 14:31</t>
  </si>
  <si>
    <t>MEL00003168771876</t>
  </si>
  <si>
    <t>2000004932370056</t>
  </si>
  <si>
    <t>Antonio Eustaquio Pereira</t>
  </si>
  <si>
    <t>97920037700</t>
  </si>
  <si>
    <t>26 de maio 203 / casa Referencia: próximo a Mercearia Ítalo. - CEP 29967000 - Centro, Braço do Rio, Espírito Santo</t>
  </si>
  <si>
    <t>Braço do Rio</t>
  </si>
  <si>
    <t>29967000</t>
  </si>
  <si>
    <t>21 de janeiro | 11:14</t>
  </si>
  <si>
    <t>MEL00003168709962</t>
  </si>
  <si>
    <t>2000004932356020</t>
  </si>
  <si>
    <t>andersson moraes</t>
  </si>
  <si>
    <t>05782326506</t>
  </si>
  <si>
    <t>Praça Coronel José Moreira Cordeiro 356 / Em Frente A Secretaria De Saude - CEP 46280000 - Cordeiros, Bahia</t>
  </si>
  <si>
    <t>Cordeiros</t>
  </si>
  <si>
    <t>46280000</t>
  </si>
  <si>
    <t>16 de janeiro | 00:06</t>
  </si>
  <si>
    <t>17 de janeiro | 14:37</t>
  </si>
  <si>
    <t>MEL00003168700584</t>
  </si>
  <si>
    <t>2000004932278824</t>
  </si>
  <si>
    <t>Leomar Santos Libarino</t>
  </si>
  <si>
    <t>29091502835</t>
  </si>
  <si>
    <t>Avenida Agenor Vieira Santana 8 / CEP 45263000 - Cruzeiro, Bom Jesus da Serra, Bahia</t>
  </si>
  <si>
    <t>Bom Jesus da Serra</t>
  </si>
  <si>
    <t>45263000</t>
  </si>
  <si>
    <t>15 de janeiro | 09:59</t>
  </si>
  <si>
    <t>18 de janeiro | 11:54</t>
  </si>
  <si>
    <t>MEL00003168658221</t>
  </si>
  <si>
    <t>2000004932222738</t>
  </si>
  <si>
    <t>deyson willian</t>
  </si>
  <si>
    <t>06411511608</t>
  </si>
  <si>
    <t>Rua Tolentino Fernandes 310 / Referencia: comercio antonio canudo - CEP 36540000 - Centro, Senador Firmino, Minas Gerais</t>
  </si>
  <si>
    <t>Senador Firmino</t>
  </si>
  <si>
    <t>36540000</t>
  </si>
  <si>
    <t>15 de janeiro | 02:52</t>
  </si>
  <si>
    <t>17 de janeiro | 16:26</t>
  </si>
  <si>
    <t>MEL00003168616798</t>
  </si>
  <si>
    <t>2000004931987504</t>
  </si>
  <si>
    <t>Andrey Passos Cabral</t>
  </si>
  <si>
    <t>41875116877</t>
  </si>
  <si>
    <t>Avenida Barão de Mauá 4652 / CEP 09330150 - Jardim Itapeva, Mauá, São Paulo</t>
  </si>
  <si>
    <t>09330150</t>
  </si>
  <si>
    <t>15 de janeiro | 23:37</t>
  </si>
  <si>
    <t>16 de janeiro | 15:36</t>
  </si>
  <si>
    <t>MEL00003168471028</t>
  </si>
  <si>
    <t>https://myaccount.mercadolivre.com.br/shipments/41966661750/detail</t>
  </si>
  <si>
    <t>2000004931989378</t>
  </si>
  <si>
    <t>willian Valentim</t>
  </si>
  <si>
    <t>39653321803</t>
  </si>
  <si>
    <t>RuaAntonio monteiro da silva 127 / Fundos Referencia: Primeira casa descendo ao rancho olaria. - CEP 19750000 - Centro, Lutécia, São Paulo</t>
  </si>
  <si>
    <t>Lutécia</t>
  </si>
  <si>
    <t>19750000</t>
  </si>
  <si>
    <t>15 de janeiro | 16:02</t>
  </si>
  <si>
    <t>16 de janeiro | 14:10</t>
  </si>
  <si>
    <t>MEL00003168464022</t>
  </si>
  <si>
    <t>2000004132493565</t>
  </si>
  <si>
    <t>Fábio Alves Farias</t>
  </si>
  <si>
    <t>00236407589</t>
  </si>
  <si>
    <t>Rodovia dos Náufragos 4460 / loja beluga piscinas Referencia: próximo ao material de construção âncora - CEP 49004003 - Robalo, Aracaju, Sergipe</t>
  </si>
  <si>
    <t>49004003</t>
  </si>
  <si>
    <t>16 de janeiro | 16:56</t>
  </si>
  <si>
    <t>17 de janeiro | 13:06</t>
  </si>
  <si>
    <t>MEL00003168367327</t>
  </si>
  <si>
    <t>2000004931806076</t>
  </si>
  <si>
    <t>airton peretti</t>
  </si>
  <si>
    <t>43764738049</t>
  </si>
  <si>
    <t>Sertão Rs 903 / Av. Ernesto Dorneles - Centro Referencia: Av. Ernesto Dorneles - Centro - CEP 99170000 - Sertão, Rio Grande do Sul</t>
  </si>
  <si>
    <t>Sertão</t>
  </si>
  <si>
    <t>99170000</t>
  </si>
  <si>
    <t>16 de janeiro | 14:13</t>
  </si>
  <si>
    <t>17 de janeiro | 12:07</t>
  </si>
  <si>
    <t>MEL00003168346003</t>
  </si>
  <si>
    <t>2000004931667784</t>
  </si>
  <si>
    <t>Suellyton Teixeira</t>
  </si>
  <si>
    <t>11744919658</t>
  </si>
  <si>
    <t>Rua Joaquim Porfírio dos Santos 390 / CEP 39527000 - Mato Verde, Minas Gerais</t>
  </si>
  <si>
    <t>Mato Verde</t>
  </si>
  <si>
    <t>39527000</t>
  </si>
  <si>
    <t>15 de janeiro | 11:43</t>
  </si>
  <si>
    <t>18 de janeiro | 10:05</t>
  </si>
  <si>
    <t>MEL00003168263877</t>
  </si>
  <si>
    <t>2000004931558190</t>
  </si>
  <si>
    <t>Igor Breno Gomes De Souza</t>
  </si>
  <si>
    <t>60362930384</t>
  </si>
  <si>
    <t>Rua Maranguape 304 / Referencia: próximo a Osório de Paiva e Maria Júlia - CEP 60731555 - Bom Jardim, Fortaleza, Ceará</t>
  </si>
  <si>
    <t>60731555</t>
  </si>
  <si>
    <t>14 de janeiro | 20:45</t>
  </si>
  <si>
    <t>19 de janeiro | 17:35</t>
  </si>
  <si>
    <t>MEL00003168197917</t>
  </si>
  <si>
    <t>2000004931496162</t>
  </si>
  <si>
    <t>José Edson Santos Santos</t>
  </si>
  <si>
    <t>CPF 65279336491</t>
  </si>
  <si>
    <t>Manoel CUstodio De Queiroz 1047, Três Lagoas - CEP: 79610240, Mato Grosso do Sul</t>
  </si>
  <si>
    <t>65279336491</t>
  </si>
  <si>
    <t>Rua Manoel Custódio de Queiroz 1047 / casa Referencia: próximo a igreja assembléia - CEP 79610240 - Jardim Alvorada, Três Lagoas, Mato Grosso do Sul</t>
  </si>
  <si>
    <t>79610240</t>
  </si>
  <si>
    <t>20 de janeiro | 16:38</t>
  </si>
  <si>
    <t>MEL00003173608708</t>
  </si>
  <si>
    <t>2000004931490640</t>
  </si>
  <si>
    <t>Israel R Cortez</t>
  </si>
  <si>
    <t>22711045803</t>
  </si>
  <si>
    <t>Rua Jundiaí do Sul 80 / bairro jardim jovaia - CEP 07132100 - Jardim Uirapuru, Guarulhos, São Paulo</t>
  </si>
  <si>
    <t>07132100</t>
  </si>
  <si>
    <t>15 de janeiro | 01:14</t>
  </si>
  <si>
    <t>15 de janeiro | 11:06</t>
  </si>
  <si>
    <t>MEL00003168156152</t>
  </si>
  <si>
    <t>2000004132317253</t>
  </si>
  <si>
    <t>Tairan de Jesus Cardoso</t>
  </si>
  <si>
    <t>41672680867</t>
  </si>
  <si>
    <t>Rua Verdi 429 / Referencia: portão preto - CEP 04168050 - Vila Moraes, São Paulo, São Paulo</t>
  </si>
  <si>
    <t>04168050</t>
  </si>
  <si>
    <t>15 de janeiro | 00:23</t>
  </si>
  <si>
    <t>15 de janeiro | 14:38</t>
  </si>
  <si>
    <t>MEL00003168112789</t>
  </si>
  <si>
    <t>2000004931215456</t>
  </si>
  <si>
    <t>Almir Garcia</t>
  </si>
  <si>
    <t>15819776895</t>
  </si>
  <si>
    <t>Rua Pedro Fraidenberg 105 / conj  Mario Covas Referencia: conj habitacional Mario Covas - CEP 18670258 - Conjunto Habitacional Governador Mário Covas, Areiópolis, São Paulo</t>
  </si>
  <si>
    <t>Areiópolis</t>
  </si>
  <si>
    <t>18670258</t>
  </si>
  <si>
    <t>14 de janeiro | 17:27</t>
  </si>
  <si>
    <t>15 de janeiro | 10:15</t>
  </si>
  <si>
    <t>MEL00003167997682</t>
  </si>
  <si>
    <t>2000004132227191</t>
  </si>
  <si>
    <t>Jose Antonio Santana da Silva</t>
  </si>
  <si>
    <t>CPF 33989727800</t>
  </si>
  <si>
    <t>Rua Antonia Gozzi Valverde 701, Carapicuiba - CEP: 06396110, São Paulo</t>
  </si>
  <si>
    <t>33989727800</t>
  </si>
  <si>
    <t>OV356282328BR</t>
  </si>
  <si>
    <t>2000004931049450</t>
  </si>
  <si>
    <t>zaqueu da  silva</t>
  </si>
  <si>
    <t>28691311860</t>
  </si>
  <si>
    <t>Rua Olímpio Pinto de Oliveira SN / Referencia: Segunda Travessa A Esquerda  portão amarelo numero  50 - CEP 18385000 - Centro, Itapirapuã Paulista, São Paulo</t>
  </si>
  <si>
    <t>Itapirapuã Paulista</t>
  </si>
  <si>
    <t>18385000</t>
  </si>
  <si>
    <t>14 de janeiro | 20:34</t>
  </si>
  <si>
    <t>16 de janeiro | 20:25</t>
  </si>
  <si>
    <t>MEL00003167905103</t>
  </si>
  <si>
    <t>2000004930989366</t>
  </si>
  <si>
    <t>Michele Oliveira</t>
  </si>
  <si>
    <t>06685178590</t>
  </si>
  <si>
    <t>Rua da Capoeira Feia SN / proximo espaço acauã Referencia: primeira rua descendo beco da bosta,próximo a casa de lulu - CEP 42839884 - Monte Gordo (Monte Gordo), Camaçari, Bahia</t>
  </si>
  <si>
    <t>42839884</t>
  </si>
  <si>
    <t>14 de janeiro | 23:17</t>
  </si>
  <si>
    <t>MEL00003167851982</t>
  </si>
  <si>
    <t>2000004930848572</t>
  </si>
  <si>
    <t>Caroline Oliveira</t>
  </si>
  <si>
    <t>CPF 35795008800</t>
  </si>
  <si>
    <t>Dom lucio 100 - Casa, Iporanga - CEP: 18330000, São Paulo</t>
  </si>
  <si>
    <t>35795008800</t>
  </si>
  <si>
    <t>Rua Dom Lúcio 100 / CEP 18330000 - Iporanga, São Paulo</t>
  </si>
  <si>
    <t>Iporanga</t>
  </si>
  <si>
    <t>18330000</t>
  </si>
  <si>
    <t>17 de janeiro | 00:15</t>
  </si>
  <si>
    <t>MEL00003173493592</t>
  </si>
  <si>
    <t>2000004930784442</t>
  </si>
  <si>
    <t>2 Kits 14097-14099</t>
  </si>
  <si>
    <t>MLB2221147791</t>
  </si>
  <si>
    <t>2 Kits Pino Dobradiça Porta Dian Tras Uno Mille Prêmio Elba</t>
  </si>
  <si>
    <t>Eliseu Dos santos</t>
  </si>
  <si>
    <t>CPF 01824965974</t>
  </si>
  <si>
    <t>Rua Jose Reva 57 57, Papanduva - CEP: 89370000, Santa Catarina</t>
  </si>
  <si>
    <t>01824965974</t>
  </si>
  <si>
    <t>Rua Jose Reva 57 / CEP 89370000 - centro, Papanduva, Santa Catarina</t>
  </si>
  <si>
    <t>Papanduva</t>
  </si>
  <si>
    <t>89370000</t>
  </si>
  <si>
    <t>17 de janeiro | 02:47</t>
  </si>
  <si>
    <t>18 de janeiro | 14:58</t>
  </si>
  <si>
    <t>MEL00003173492099</t>
  </si>
  <si>
    <t>2000004132045701</t>
  </si>
  <si>
    <t>Lucas Vinicius Rodrigues Rodrigues</t>
  </si>
  <si>
    <t>CPF 47525895830</t>
  </si>
  <si>
    <t>Rua Roberto Ambrust 490, Santa Rosa de Viterbo - CEP: 14270000, São Paulo</t>
  </si>
  <si>
    <t>47525895830</t>
  </si>
  <si>
    <t>Rua Pernambuco 432 / Referencia: rua de baixo da estação da cultura - CEP 14270000 - Villa ranzani, Santa Rosa de Viterbo, São Paulo</t>
  </si>
  <si>
    <t>17 de janeiro | 00:55</t>
  </si>
  <si>
    <t>17 de janeiro | 11:04</t>
  </si>
  <si>
    <t>MEL00003173489465</t>
  </si>
  <si>
    <t>2000004930699894</t>
  </si>
  <si>
    <t>André Almeida</t>
  </si>
  <si>
    <t>01452854564</t>
  </si>
  <si>
    <t>Rua do Salvador 3445 / Ponto  Referencia: Laticínio Kero queijo - CEP 44095006 - Aviário, Feira de Santana, Bahia</t>
  </si>
  <si>
    <t>44095006</t>
  </si>
  <si>
    <t>14 de janeiro | 17:03</t>
  </si>
  <si>
    <t>16 de janeiro | 13:50</t>
  </si>
  <si>
    <t>MEL00003167689551</t>
  </si>
  <si>
    <t>2000004930710388</t>
  </si>
  <si>
    <t>michelly effgen nunes</t>
  </si>
  <si>
    <t>12538349702</t>
  </si>
  <si>
    <t>Rua Monte Castelo 27 / rua antonio esteves Referencia: casa de portão de vidro - CEP 29146759 - Vera Cruz, Cariacica, Espírito Santo</t>
  </si>
  <si>
    <t>Cariacica</t>
  </si>
  <si>
    <t>29146759</t>
  </si>
  <si>
    <t>16 de janeiro | 00:05</t>
  </si>
  <si>
    <t>18 de janeiro | 09:55</t>
  </si>
  <si>
    <t>MEL00003167687528</t>
  </si>
  <si>
    <t>2000004930157828</t>
  </si>
  <si>
    <t>Chegará entre 9 e 14 de Fevereiro.</t>
  </si>
  <si>
    <t>valeria sansaloni sansaloni</t>
  </si>
  <si>
    <t>CPF 96050845972</t>
  </si>
  <si>
    <t>lirio possamai 855 - penultima casa final da rua a esquerda, ji parana - CEP: 76913849, Rondônia</t>
  </si>
  <si>
    <t>96050845972</t>
  </si>
  <si>
    <t>QC396669906BR</t>
  </si>
  <si>
    <t>2000004131818071</t>
  </si>
  <si>
    <t>Alessandro Cunha Gonçalves</t>
  </si>
  <si>
    <t>07041945898</t>
  </si>
  <si>
    <t>Rua Olimpio Marin 120 / Referencia: perto a garagem boldrin - CEP 15480000 - Residencial Nunes, Orindiúva, São Paulo</t>
  </si>
  <si>
    <t>14 de janeiro | 19:26</t>
  </si>
  <si>
    <t>16 de janeiro | 18:19</t>
  </si>
  <si>
    <t>MEL00003167215719</t>
  </si>
  <si>
    <t>2000004131801543</t>
  </si>
  <si>
    <t>Fabio Fernando</t>
  </si>
  <si>
    <t>21625627823</t>
  </si>
  <si>
    <t>Rua Roberto Pilatti 124 / Fundos- Auto Mecânica FR - CEP 13058115 - Conjunto Habitacional Parque da Floresta, Campinas, São Paulo</t>
  </si>
  <si>
    <t>13058115</t>
  </si>
  <si>
    <t>16 de janeiro | 16:07</t>
  </si>
  <si>
    <t>17 de janeiro | 21:57</t>
  </si>
  <si>
    <t>MEL00003167163199</t>
  </si>
  <si>
    <t>2000004131738053</t>
  </si>
  <si>
    <t>sergio bueno</t>
  </si>
  <si>
    <t>05004304890</t>
  </si>
  <si>
    <t>Rua Fritz Johansen 133 / CEP 03805110 - Parque Boturussu, São Paulo, São Paulo</t>
  </si>
  <si>
    <t>03805110</t>
  </si>
  <si>
    <t>15 de janeiro | 19:07</t>
  </si>
  <si>
    <t>MEL00003166980562</t>
  </si>
  <si>
    <t>2000004131071287</t>
  </si>
  <si>
    <t>jacqueshotel jacqueshotel</t>
  </si>
  <si>
    <t>80363970568</t>
  </si>
  <si>
    <t>Rua X 114 / Conjunto Jardim1  Referencia: Próximo a igreja universal - CEP 49160000 - Conjunto Jardim1, Nossa Senhora do Socorro, Sergipe</t>
  </si>
  <si>
    <t>15 de janeiro | 17:28</t>
  </si>
  <si>
    <t>16 de janeiro | 12:51</t>
  </si>
  <si>
    <t>MEL00003166858646</t>
  </si>
  <si>
    <t>2000004929517370</t>
  </si>
  <si>
    <t>Raissa Samara Pereira</t>
  </si>
  <si>
    <t>86251701536</t>
  </si>
  <si>
    <t>Rua Elísio Neto SN / casa Referencia: Abaixo do posto médico uma casa do muro amarelo e portão azul - CEP 42841700 - Barra do Pojuca (Monte Gordo), Camaçari, Bahia</t>
  </si>
  <si>
    <t>42841700</t>
  </si>
  <si>
    <t>15 de janeiro | 13:47</t>
  </si>
  <si>
    <t>MEL00003166663784</t>
  </si>
  <si>
    <t>2000004929314172</t>
  </si>
  <si>
    <t>HENRIQUE SOUZA</t>
  </si>
  <si>
    <t>04506210573</t>
  </si>
  <si>
    <t>Rua João Laureano Pires 80 / Auto peças Toninho  Referencia: proximo mercado sao jorge - CEP 46900000 - santa luzia, Seabra, Bahia</t>
  </si>
  <si>
    <t>15 de janeiro | 11:56</t>
  </si>
  <si>
    <t>MEL00003166538635</t>
  </si>
  <si>
    <t>2000004929296404</t>
  </si>
  <si>
    <t>Athos Cunha</t>
  </si>
  <si>
    <t>12442557770</t>
  </si>
  <si>
    <t>Avenida Alzira Vargas do Amaral Peixoto 1142 / Empresa Referencia: Empresa JVP, prestadora de serviços da ENEL, localizado esquina com o posto de saúde e esqui com o restante Varandão do Sabor. - CEP 24721020 - Laranjal, São Gonçalo, Rio de Janeiro</t>
  </si>
  <si>
    <t>24721020</t>
  </si>
  <si>
    <t>14 de janeiro | 18:29</t>
  </si>
  <si>
    <t>16 de janeiro | 17:03</t>
  </si>
  <si>
    <t>MEL00003166527688</t>
  </si>
  <si>
    <t>2000004929121292</t>
  </si>
  <si>
    <t>MLB2223590524</t>
  </si>
  <si>
    <t>Pino Guia De Pinça De Freio Cobalt 2012 A 2016</t>
  </si>
  <si>
    <t>Luciano Correa</t>
  </si>
  <si>
    <t>CPF 00853277001</t>
  </si>
  <si>
    <t>Servidão Cinco Rosas 79 - Rio Vermelho Florianópolis Sc, Florianópolis - CEP: 88060425, Santa Catarina</t>
  </si>
  <si>
    <t>00853277001</t>
  </si>
  <si>
    <t>Servidão Cinco Rosas 79 / Rio Vermelho Florianópolis Sc - CEP 88060425 - São João do Rio Vermelho, Florianópolis, Santa Catarina</t>
  </si>
  <si>
    <t>88060425</t>
  </si>
  <si>
    <t>17 de janeiro | 02:49</t>
  </si>
  <si>
    <t>18 de janeiro | 17:19</t>
  </si>
  <si>
    <t>MEL00003173485845</t>
  </si>
  <si>
    <t>2000004131254249</t>
  </si>
  <si>
    <t>Edvaldo Pereira de sousa</t>
  </si>
  <si>
    <t>03545659828</t>
  </si>
  <si>
    <t>Rua Mário Pati 765 / CEP 08051350 - Limoeiro, São Paulo, São Paulo</t>
  </si>
  <si>
    <t>08051350</t>
  </si>
  <si>
    <t>15 de janeiro | 13:14</t>
  </si>
  <si>
    <t>MEL00003166301267</t>
  </si>
  <si>
    <t>2000004928586482</t>
  </si>
  <si>
    <t>Thayna Silva</t>
  </si>
  <si>
    <t>44509254830</t>
  </si>
  <si>
    <t>Rua Neusa Maria Mendes Tonin 1320 / CEP 13426128 - Jardim Oriente, Piracicaba, São Paulo</t>
  </si>
  <si>
    <t>13426128</t>
  </si>
  <si>
    <t>15 de janeiro | 00:14</t>
  </si>
  <si>
    <t>15 de janeiro | 09:46</t>
  </si>
  <si>
    <t>MEL00003166089896</t>
  </si>
  <si>
    <t>2000004928499320</t>
  </si>
  <si>
    <t>Michel Campos lins</t>
  </si>
  <si>
    <t>05040404999</t>
  </si>
  <si>
    <t>Rua Manoel Corrêa 1117 / casa Referencia: próximo mercado Nathan - CEP 88390000 - São Cristóvão, Barra Velha, Santa Catarina</t>
  </si>
  <si>
    <t>16 de janeiro | 16:22</t>
  </si>
  <si>
    <t>MEL00003166036603</t>
  </si>
  <si>
    <t>2000004928474274</t>
  </si>
  <si>
    <t>Rita de Cassia Santos Lima</t>
  </si>
  <si>
    <t>09442682857</t>
  </si>
  <si>
    <t>Rua Osman da Costa Pino 17 / A Referencia: aos cuidados do Francisco - CEP 02855240 - Jardim Carombé, São Paulo, São Paulo</t>
  </si>
  <si>
    <t>02855240</t>
  </si>
  <si>
    <t>15 de janeiro | 01:23</t>
  </si>
  <si>
    <t>15 de janeiro | 13:27</t>
  </si>
  <si>
    <t>MEL00003166023259</t>
  </si>
  <si>
    <t>2000004928175970</t>
  </si>
  <si>
    <t>Eurico Siqueira da Rosa</t>
  </si>
  <si>
    <t>75857006104</t>
  </si>
  <si>
    <t>Avenida Duque de Caxias 5480 / Apartamento 4 Referencia: Ao lado da BelaCor Tintas - CEP 79103010 - Vila Eliane, Campo Grande, Mato Grosso do Sul</t>
  </si>
  <si>
    <t>79103010</t>
  </si>
  <si>
    <t>14 de janeiro | 15:31</t>
  </si>
  <si>
    <t>17 de janeiro | 15:53</t>
  </si>
  <si>
    <t>MEL00003165842505</t>
  </si>
  <si>
    <t>2000004130935107</t>
  </si>
  <si>
    <t>Chegou em 14 de janeiro</t>
  </si>
  <si>
    <t>Filipe Cardoso da Silva</t>
  </si>
  <si>
    <t>86987099588</t>
  </si>
  <si>
    <t>2 Travessa Domingos Rabelo 143 / Primeiro andar Referencia: Fica próximo a Mercearia Terceiro Milênio. - CEP 40421700 - Ribeira, Salvador, Bahia</t>
  </si>
  <si>
    <t>40421700</t>
  </si>
  <si>
    <t>14 de janeiro | 00:18</t>
  </si>
  <si>
    <t>14 de janeiro | 13:26</t>
  </si>
  <si>
    <t>MEL00003165836650</t>
  </si>
  <si>
    <t>2000004928103756</t>
  </si>
  <si>
    <t>ricardo sousa brito</t>
  </si>
  <si>
    <t>12717558829</t>
  </si>
  <si>
    <t>Avenida Bento Gonçalves 17 / CEP 45027026 - Boa Vista, Vitória da Conquista, Bahia</t>
  </si>
  <si>
    <t>45027026</t>
  </si>
  <si>
    <t>15 de janeiro | 02:07</t>
  </si>
  <si>
    <t>16 de janeiro | 16:24</t>
  </si>
  <si>
    <t>MEL00003165789731</t>
  </si>
  <si>
    <t>2000004130902123</t>
  </si>
  <si>
    <t>Mateus Pivetta</t>
  </si>
  <si>
    <t>02146365188</t>
  </si>
  <si>
    <t>Rua das Mangueiras 150 / W - CEP 78450000 - Bela Vista, Nova Mutum, Mato Grosso</t>
  </si>
  <si>
    <t>Nova Mutum</t>
  </si>
  <si>
    <t>78450000</t>
  </si>
  <si>
    <t>14 de janeiro | 23:49</t>
  </si>
  <si>
    <t>18 de janeiro | 09:54</t>
  </si>
  <si>
    <t>MEL00003165787507</t>
  </si>
  <si>
    <t>2000004130885515</t>
  </si>
  <si>
    <t>PAR-NZT3600</t>
  </si>
  <si>
    <t>MLB2760375647</t>
  </si>
  <si>
    <t>2 Kits Rolamento Diant Corsa Frente Montana Meriva Montana</t>
  </si>
  <si>
    <t>Edilson Dias De Souza Filho Edilson Dias De Souza Filho</t>
  </si>
  <si>
    <t>CPF 05303163580</t>
  </si>
  <si>
    <t>quadra 20 9 - casa, casa nova - CEP: 47300000, Bahia</t>
  </si>
  <si>
    <t>05303163580</t>
  </si>
  <si>
    <t>Rua da Quadra 20 9 / Referencia: uma rua atrás do bar do Borel - CEP 47300000 - Loteamento Zé da totonha, Casa Nova, Bahia</t>
  </si>
  <si>
    <t>17 de janeiro | 04:05</t>
  </si>
  <si>
    <t>MEL00003177785687</t>
  </si>
  <si>
    <t>2000004928039316</t>
  </si>
  <si>
    <t xml:space="preserve">Felipe  Akihiro Mizuta </t>
  </si>
  <si>
    <t>CPF 45731038805</t>
  </si>
  <si>
    <t>Rua Francisco Martins 360 - Apartamento 102, Mogi das Cruzes - CEP: 08780520, São Paulo</t>
  </si>
  <si>
    <t>45731038805</t>
  </si>
  <si>
    <t>Rua Francisco Martins 360 / Apartamento 102 - CEP 08780520 - Jardim Armênia, Mogi das Cruzes, São Paulo</t>
  </si>
  <si>
    <t>08780520</t>
  </si>
  <si>
    <t>16 de janeiro | 16:01</t>
  </si>
  <si>
    <t>16 de janeiro | 18:22</t>
  </si>
  <si>
    <t>41964972866</t>
  </si>
  <si>
    <t>2000004928025740</t>
  </si>
  <si>
    <t>fabio santos</t>
  </si>
  <si>
    <t>03513310420</t>
  </si>
  <si>
    <t>Rua Guilherme Guinler 60 / Casa - CEP 11370460 - Jardim Nosso Lar, São Vicente, São Paulo</t>
  </si>
  <si>
    <t>11370460</t>
  </si>
  <si>
    <t>14 de janeiro | 11:21</t>
  </si>
  <si>
    <t>15 de janeiro | 11:49</t>
  </si>
  <si>
    <t>MEL00003165744137</t>
  </si>
  <si>
    <t>2000004130839079</t>
  </si>
  <si>
    <t>Érika Fernanda Souza</t>
  </si>
  <si>
    <t>04932388594</t>
  </si>
  <si>
    <t>Rua Santa Maria 118 / Perto do Hospital Regional - CEP 45828078 - Pequi, Eunápolis, Bahia</t>
  </si>
  <si>
    <t>Eunápolis</t>
  </si>
  <si>
    <t>45828078</t>
  </si>
  <si>
    <t>17 de janeiro | 10:52</t>
  </si>
  <si>
    <t>MEL00003165695489</t>
  </si>
  <si>
    <t>2000004927905050</t>
  </si>
  <si>
    <t>Claudio Duarte Pereira</t>
  </si>
  <si>
    <t>03695840749</t>
  </si>
  <si>
    <t>Avenida Edison Passos 1980 / Referencia: Esquina com Rua Muçu 499 - CEP 20531075 - Alto da Boa Vista, Rio de Janeiro, Rio de Janeiro</t>
  </si>
  <si>
    <t>20531075</t>
  </si>
  <si>
    <t>15 de janeiro | 18:28</t>
  </si>
  <si>
    <t>16 de janeiro | 15:07</t>
  </si>
  <si>
    <t>MEL00003165661489</t>
  </si>
  <si>
    <t>2000004927853382</t>
  </si>
  <si>
    <t>Andreia Gomes</t>
  </si>
  <si>
    <t>46304213867</t>
  </si>
  <si>
    <t>Rua Vicente de Carvalho 67 / casa - CEP 07914000 - Jardim Magalhães, Francisco Morato, São Paulo</t>
  </si>
  <si>
    <t>07914000</t>
  </si>
  <si>
    <t>14 de janeiro | 01:22</t>
  </si>
  <si>
    <t>14 de janeiro | 12:11</t>
  </si>
  <si>
    <t>MEL00003165630430</t>
  </si>
  <si>
    <t>2000004927810914</t>
  </si>
  <si>
    <t>Francisca antonia de almeida Bibi</t>
  </si>
  <si>
    <t>01576458350</t>
  </si>
  <si>
    <t>Rua Joaquim Alves Nogueira 400 SN / deixa na loja jerry Referencia: loja Jerry - CEP 62766000 - Joaquim Alves Nogueira, Guaramiranga, Ceará</t>
  </si>
  <si>
    <t>Guaramiranga</t>
  </si>
  <si>
    <t>62766000</t>
  </si>
  <si>
    <t>17 de janeiro | 13:54</t>
  </si>
  <si>
    <t>MEL00003165603278</t>
  </si>
  <si>
    <t>2000004130774813</t>
  </si>
  <si>
    <t>Hugo Vinicius</t>
  </si>
  <si>
    <t>CPF 08191101599</t>
  </si>
  <si>
    <t>Avenida Sao Joao 1286, Ibaté - CEP: 14815000, São Paulo</t>
  </si>
  <si>
    <t>08191101599</t>
  </si>
  <si>
    <t>Avenida São João 1286 / Loja - CEP 14815000 - Centro, Ibaté, São Paulo</t>
  </si>
  <si>
    <t>Ibaté</t>
  </si>
  <si>
    <t>14815000</t>
  </si>
  <si>
    <t>17 de janeiro | 00:32</t>
  </si>
  <si>
    <t>17 de janeiro | 10:51</t>
  </si>
  <si>
    <t>MEL00003177688941</t>
  </si>
  <si>
    <t>2000004130774817</t>
  </si>
  <si>
    <t>14 de janeiro | 15:23</t>
  </si>
  <si>
    <t>18 de janeiro | 15:25</t>
  </si>
  <si>
    <t>MEL00003165596115</t>
  </si>
  <si>
    <t>2000004130763687</t>
  </si>
  <si>
    <t>jose carlos dutra dutra</t>
  </si>
  <si>
    <t>06078258800</t>
  </si>
  <si>
    <t>Rua Lambar 159 / Casa 2 - CEP 07176350 - Vila Nova Bonsucesso, Guarulhos, São Paulo</t>
  </si>
  <si>
    <t>07176350</t>
  </si>
  <si>
    <t>14 de janeiro | 12:14</t>
  </si>
  <si>
    <t>14 de janeiro | 18:09</t>
  </si>
  <si>
    <t>MEL00003165573792</t>
  </si>
  <si>
    <t>2000004927762844</t>
  </si>
  <si>
    <t>Aline Veiga</t>
  </si>
  <si>
    <t>14070039767</t>
  </si>
  <si>
    <t>Estrada Balança SN / Referencia: Prxima Ao Armazen Valter Pinheiro - CEP 28637000 - Balança, Sumidouro, Rio de Janeiro</t>
  </si>
  <si>
    <t>Sumidouro</t>
  </si>
  <si>
    <t>28637000</t>
  </si>
  <si>
    <t>14 de janeiro | 18:38</t>
  </si>
  <si>
    <t>16 de janeiro | 15:09</t>
  </si>
  <si>
    <t>MEL00003165568906</t>
  </si>
  <si>
    <t>2000004927742602</t>
  </si>
  <si>
    <t>Jadilson Gomes Dos Santos Santos</t>
  </si>
  <si>
    <t>02353354521</t>
  </si>
  <si>
    <t>Rua Xapuri 34 / polo lavanderia Referencia: casa verde primeiro andar - CEP 42802499 - Nova Vitória, Camaçari, Bahia</t>
  </si>
  <si>
    <t>42802499</t>
  </si>
  <si>
    <t>14 de janeiro | 09:47</t>
  </si>
  <si>
    <t>14 de janeiro | 18:53</t>
  </si>
  <si>
    <t>MEL00003165559407</t>
  </si>
  <si>
    <t>2000004927732594</t>
  </si>
  <si>
    <t>alexandre rossi</t>
  </si>
  <si>
    <t>08121967830</t>
  </si>
  <si>
    <t>Avenida Dom Duarte Leopoldo e Silva 625 / Ap 95 - CEP 12070590 - Vila São José, Taubaté, São Paulo</t>
  </si>
  <si>
    <t>12070590</t>
  </si>
  <si>
    <t>14 de janeiro | 12:10</t>
  </si>
  <si>
    <t>14 de janeiro | 19:23</t>
  </si>
  <si>
    <t>MEL00003165548510</t>
  </si>
  <si>
    <t>2000004927569036</t>
  </si>
  <si>
    <t>adilson carlos dos santos santos</t>
  </si>
  <si>
    <t>02710783835</t>
  </si>
  <si>
    <t>Alameda Joaquim Eugênio de Lima 142 / apartamento Referencia: casa - CEP 01403000 - Jardim Paulista, São Paulo, São Paulo</t>
  </si>
  <si>
    <t>01403000</t>
  </si>
  <si>
    <t>14 de janeiro | 13:43</t>
  </si>
  <si>
    <t>14 de janeiro | 19:39</t>
  </si>
  <si>
    <t>MEL00003165434237</t>
  </si>
  <si>
    <t>2000004927267390</t>
  </si>
  <si>
    <t>Samira Narcizo</t>
  </si>
  <si>
    <t>07129221305</t>
  </si>
  <si>
    <t>Rua das Margaridas 455 / Referencia: Proximo Ao Colégio Zuriel. - CEP 60763678 - Conjunto Esperança, Fortaleza, Ceará</t>
  </si>
  <si>
    <t>60763678</t>
  </si>
  <si>
    <t>14 de janeiro | 04:36</t>
  </si>
  <si>
    <t>19 de janeiro | 17:32</t>
  </si>
  <si>
    <t>MEL00003165227140</t>
  </si>
  <si>
    <t>2000004927181646</t>
  </si>
  <si>
    <t>Andre luiz santos</t>
  </si>
  <si>
    <t>33841643850</t>
  </si>
  <si>
    <t>Avenida Presidente Juscelino Kubstcheck de Oliveira 172 / casa - CEP 07717210 - Vera Tereza, Caieiras, São Paulo</t>
  </si>
  <si>
    <t>Caieiras</t>
  </si>
  <si>
    <t>07717210</t>
  </si>
  <si>
    <t>15 de janeiro | 02:36</t>
  </si>
  <si>
    <t>15 de janeiro | 09:29</t>
  </si>
  <si>
    <t>MEL00003165191506</t>
  </si>
  <si>
    <t>2000004130469815</t>
  </si>
  <si>
    <t>332110</t>
  </si>
  <si>
    <t>MLB2990576776</t>
  </si>
  <si>
    <t>Bandeja Superior Direito S10 4x2 E 4x4 1995 Á 2011</t>
  </si>
  <si>
    <t>Neudi Ferreira</t>
  </si>
  <si>
    <t>CPF 75876043915</t>
  </si>
  <si>
    <t>Rua Izeo Rosa E 702 - Casa Cinza, Chapecó - CEP: 89809721, Santa Catarina</t>
  </si>
  <si>
    <t>75876043915</t>
  </si>
  <si>
    <t>Rua Izêo Rosa - E 702 / Casa Cinza - CEP 89809721 - Efapi, Chapecó, Santa Catarina</t>
  </si>
  <si>
    <t>89809721</t>
  </si>
  <si>
    <t>MEL00003173690308</t>
  </si>
  <si>
    <t>2000004927054350</t>
  </si>
  <si>
    <t>lucas dos santos borges</t>
  </si>
  <si>
    <t>07263352150</t>
  </si>
  <si>
    <t>Quadra QR 827 Conjunto 3 18 / CEP 72339118 - Samambaia Norte (Samambaia), Brasília, Distrito Federal</t>
  </si>
  <si>
    <t>72339118</t>
  </si>
  <si>
    <t>14 de janeiro | 16:58</t>
  </si>
  <si>
    <t>MEL00003165061460</t>
  </si>
  <si>
    <t>2000004927032044</t>
  </si>
  <si>
    <t>alexandre cora</t>
  </si>
  <si>
    <t>51312794020</t>
  </si>
  <si>
    <t>Rua Visconde de Pelotas 556 / Referencia: Escola presidente VargasEntrega aos cuidados de viviane - CEP 95020180 - Centro, Caxias do Sul, Rio Grande do Sul</t>
  </si>
  <si>
    <t>95020180</t>
  </si>
  <si>
    <t>MEL00003165043986</t>
  </si>
  <si>
    <t>2000004927012152</t>
  </si>
  <si>
    <t>Maria Teresa</t>
  </si>
  <si>
    <t>28158740839</t>
  </si>
  <si>
    <t>Rua Castanheira 19 / casa Referencia: ponto de referência bar - CEP 12610595 - Loteamento Residencial Campos dos Ipês, Lorena, São Paulo</t>
  </si>
  <si>
    <t>Lorena</t>
  </si>
  <si>
    <t>12610595</t>
  </si>
  <si>
    <t>15 de janeiro | 00:54</t>
  </si>
  <si>
    <t>15 de janeiro | 10:51</t>
  </si>
  <si>
    <t>MEL00003165028239</t>
  </si>
  <si>
    <t>2000004130395749</t>
  </si>
  <si>
    <t>Audione Araujo</t>
  </si>
  <si>
    <t>04375525355</t>
  </si>
  <si>
    <t>Rua do Cruzeiro 876 / Morro Biriquinha - CEP 64325000 - Matias, Elesbão Veloso, Piauí</t>
  </si>
  <si>
    <t>Elesbão Veloso</t>
  </si>
  <si>
    <t>64325000</t>
  </si>
  <si>
    <t>14 de janeiro | 02:27</t>
  </si>
  <si>
    <t>15 de janeiro | 13:38</t>
  </si>
  <si>
    <t>MEL00003164970026</t>
  </si>
  <si>
    <t>2000004926925688</t>
  </si>
  <si>
    <t>15 de janeiro | 01:26</t>
  </si>
  <si>
    <t>16 de janeiro | 15:24</t>
  </si>
  <si>
    <t>MEL00003164963962</t>
  </si>
  <si>
    <t>2000004130377015</t>
  </si>
  <si>
    <t>lucas araujo</t>
  </si>
  <si>
    <t>CPF 06052859938</t>
  </si>
  <si>
    <t>rua antonio hosti 171, Sertanópolis - CEP: 86170000, Paraná</t>
  </si>
  <si>
    <t>06052859938</t>
  </si>
  <si>
    <t>Rua Padre Jonas Vaz Santos 418 / Loja - CEP 86170000 - Centro, Sertanópolis, Paraná</t>
  </si>
  <si>
    <t>Sertanópolis</t>
  </si>
  <si>
    <t>86170000</t>
  </si>
  <si>
    <t>17 de janeiro | 04:17</t>
  </si>
  <si>
    <t>18 de janeiro | 12:07</t>
  </si>
  <si>
    <t>MEL00003173691556</t>
  </si>
  <si>
    <t>2000004926824724</t>
  </si>
  <si>
    <t>thimoteo souza da silva</t>
  </si>
  <si>
    <t>10129156701</t>
  </si>
  <si>
    <t>Rua Minas Gerais 94 / deposito de gas Referencia: deposito de gas - CEP 28920090 - Jardim Peró, Cabo Frio, Rio de Janeiro</t>
  </si>
  <si>
    <t>28920090</t>
  </si>
  <si>
    <t>15 de janeiro | 16:05</t>
  </si>
  <si>
    <t>16 de janeiro | 13:17</t>
  </si>
  <si>
    <t>MEL00003164891416</t>
  </si>
  <si>
    <t>2000004926789346</t>
  </si>
  <si>
    <t>Daniele Souza</t>
  </si>
  <si>
    <t>40201835894</t>
  </si>
  <si>
    <t>Rua Sebastião José de Oliveira 167 / Casa - CEP 87680000 - Centro, Paranapoema, Paraná</t>
  </si>
  <si>
    <t>Paranapoema</t>
  </si>
  <si>
    <t>87680000</t>
  </si>
  <si>
    <t>16 de janeiro | 13:23</t>
  </si>
  <si>
    <t>17 de janeiro | 15:07</t>
  </si>
  <si>
    <t>MEL00003164869537</t>
  </si>
  <si>
    <t>2000004130039367</t>
  </si>
  <si>
    <t>patricia blucas</t>
  </si>
  <si>
    <t>CPF 22628699877</t>
  </si>
  <si>
    <t>rua vandir ceccato 130 tulipas 130 - casa, Jundiaí - CEP: 13212731, São Paulo</t>
  </si>
  <si>
    <t>22628699877</t>
  </si>
  <si>
    <t>Rua Vandir Ceccato 130 / Casa - CEP 13212731 - Tulipas, Jundiaí, São Paulo</t>
  </si>
  <si>
    <t>13212731</t>
  </si>
  <si>
    <t>17 de janeiro | 12:54</t>
  </si>
  <si>
    <t>MEL00003173773888</t>
  </si>
  <si>
    <t>2000004926742864</t>
  </si>
  <si>
    <t>vanderley deley</t>
  </si>
  <si>
    <t>CPF 03069006612</t>
  </si>
  <si>
    <t>Rua Antônio de Pádua Moretti 210, Pouso Alegre - CEP: 37560256, Minas Gerais</t>
  </si>
  <si>
    <t>03069006612</t>
  </si>
  <si>
    <t>Rua Antônio de Pádua Moretti 210 / CEP 37560256 - Parque Real, Pouso Alegre, Minas Gerais</t>
  </si>
  <si>
    <t>37560256</t>
  </si>
  <si>
    <t>17 de janeiro | 13:22</t>
  </si>
  <si>
    <t>MEL00003173693432</t>
  </si>
  <si>
    <t>2000004926705448</t>
  </si>
  <si>
    <t>MLB2965628994</t>
  </si>
  <si>
    <t>Cabo Do Trambulador Onix 2012 A 2014</t>
  </si>
  <si>
    <t>Lucimario Borges do Nascimento</t>
  </si>
  <si>
    <t>CPF 65831977668</t>
  </si>
  <si>
    <t>Rua Luther King 242 - 06, Belo Horizonte - CEP: 31170100, Minas Gerais</t>
  </si>
  <si>
    <t>65831977668</t>
  </si>
  <si>
    <t>Rua Afonso Pena Júnior 161 / casa Referencia: Mediatriz Negócios Imobiliários Ltda - CEP 31170110 - Cidade Nova, Belo Horizonte, Minas Gerais</t>
  </si>
  <si>
    <t>31170110</t>
  </si>
  <si>
    <t>17 de janeiro | 00:37</t>
  </si>
  <si>
    <t>17 de janeiro | 20:21</t>
  </si>
  <si>
    <t>MEL00003173696465</t>
  </si>
  <si>
    <t>2000004926663780</t>
  </si>
  <si>
    <t>mara Gerhardt</t>
  </si>
  <si>
    <t>00112118062</t>
  </si>
  <si>
    <t>Rua São João Batista 1831 / fundos - CEP 92325330 - Harmonia, Canoas, Rio Grande do Sul</t>
  </si>
  <si>
    <t>92325330</t>
  </si>
  <si>
    <t>13 de janeiro | 21:03</t>
  </si>
  <si>
    <t>14 de janeiro | 15:11</t>
  </si>
  <si>
    <t>MEL00003164755640</t>
  </si>
  <si>
    <t>2000004926654264</t>
  </si>
  <si>
    <t>Poliana  Lima</t>
  </si>
  <si>
    <t>44295344893</t>
  </si>
  <si>
    <t>Rua Isabel Chandeco de Souza 389 / casa Referencia: Próximo o Leandro lanches - CEP 13308451 - Jardim Europa, Itu, São Paulo</t>
  </si>
  <si>
    <t>Itu</t>
  </si>
  <si>
    <t>13308451</t>
  </si>
  <si>
    <t>15 de janeiro | 02:23</t>
  </si>
  <si>
    <t>15 de janeiro | 11:47</t>
  </si>
  <si>
    <t>MEL00003164754712</t>
  </si>
  <si>
    <t>2000004926502540</t>
  </si>
  <si>
    <t>MARCOS ANTONIO TAROSSO</t>
  </si>
  <si>
    <t>05654194801</t>
  </si>
  <si>
    <t>Rua Padre Gusmão 1382 / Casa Referencia: Rua da Igreja Santa Cecília indo para o Tênis Clube. - CEP 19806082 - Vila Orestes, Assis, São Paulo</t>
  </si>
  <si>
    <t>Assis</t>
  </si>
  <si>
    <t>19806082</t>
  </si>
  <si>
    <t>14 de janeiro | 19:35</t>
  </si>
  <si>
    <t>15 de janeiro | 14:50</t>
  </si>
  <si>
    <t>MEL00003164620361</t>
  </si>
  <si>
    <t>2000004926454868</t>
  </si>
  <si>
    <t>Karem da Silva Pinto</t>
  </si>
  <si>
    <t>16403042742</t>
  </si>
  <si>
    <t>28010000</t>
  </si>
  <si>
    <t>MEL00003164613404</t>
  </si>
  <si>
    <t>2000004926442580</t>
  </si>
  <si>
    <t>emerson marcio martinelli martinelli</t>
  </si>
  <si>
    <t>83953302949</t>
  </si>
  <si>
    <t>Francisco João quadra 01 lote 03 151 / grilo climatização - CEP 85410000 - área industrial, Nova Aurora, Paraná</t>
  </si>
  <si>
    <t>Nova Aurora</t>
  </si>
  <si>
    <t>85410000</t>
  </si>
  <si>
    <t>15 de janeiro | 11:20</t>
  </si>
  <si>
    <t>16 de janeiro | 10:17</t>
  </si>
  <si>
    <t>MEL00003164589549</t>
  </si>
  <si>
    <t>2000004926443146</t>
  </si>
  <si>
    <t>Franklin Da Silva Santos</t>
  </si>
  <si>
    <t>CPF 32022285875</t>
  </si>
  <si>
    <t>Rua Maceio 218 - casa 2 fundos, Vinhedo - CEP: 13284188, São Paulo</t>
  </si>
  <si>
    <t>32022285875</t>
  </si>
  <si>
    <t>2000004926372094</t>
  </si>
  <si>
    <t>Cleidison Jeferson dos reis</t>
  </si>
  <si>
    <t>10429517726</t>
  </si>
  <si>
    <t>Estrada de Sepetiba 5190 / Oficina mecânica Referencia: Oficina mecânica Nenem Auto Car portão azul ," ao lado do borracharia do vasinho ,vindo de santa cruz é lado esquerdo . - CEP 23545003 - Sepetiba, Rio de Janeiro, Rio de Janeiro</t>
  </si>
  <si>
    <t>14 de janeiro | 17:24</t>
  </si>
  <si>
    <t>15 de janeiro | 11:12</t>
  </si>
  <si>
    <t>MEL00003164513089</t>
  </si>
  <si>
    <t>2000004926373610</t>
  </si>
  <si>
    <t>fernando romani</t>
  </si>
  <si>
    <t>CPF 07259136901</t>
  </si>
  <si>
    <t>rua virotio zotti 915 - casa, Ponte Serrada - CEP: 89683000, Santa Catarina</t>
  </si>
  <si>
    <t>07259136901</t>
  </si>
  <si>
    <t>rua 1 de maio 125 / apto 03 - CEP 89690000 - centro, Vargeão, Santa Catarina</t>
  </si>
  <si>
    <t>Vargeão</t>
  </si>
  <si>
    <t>89690000</t>
  </si>
  <si>
    <t>14 de janeiro | 02:14</t>
  </si>
  <si>
    <t>16 de janeiro | 13:43</t>
  </si>
  <si>
    <t>MEL00003164541834</t>
  </si>
  <si>
    <t>2000004926359034</t>
  </si>
  <si>
    <t>Wagner De Albuquerque Lima Sobrinho</t>
  </si>
  <si>
    <t>08408428721</t>
  </si>
  <si>
    <t>Avenida dos Coqueiros 823 / casa 02 Referencia: Rua da Câmara municipal - CEP 28897100 - Verdes Mares, Rio das Ostras, Rio de Janeiro</t>
  </si>
  <si>
    <t>28897100</t>
  </si>
  <si>
    <t>15 de janeiro | 13:08</t>
  </si>
  <si>
    <t>16 de janeiro | 14:33</t>
  </si>
  <si>
    <t>MEL00003164496670</t>
  </si>
  <si>
    <t>2000004926327392</t>
  </si>
  <si>
    <t>Jesse Alves de Araujo Araujo</t>
  </si>
  <si>
    <t>29793076291</t>
  </si>
  <si>
    <t>Avenida Major Williams 1052 / All Clean Referencia: loja All Clean ao lado da Lira Moto Yamaha - CEP 69305085 - São Francisco, Boa Vista, Roraima</t>
  </si>
  <si>
    <t>Boa Vista</t>
  </si>
  <si>
    <t>Roraima</t>
  </si>
  <si>
    <t>69305085</t>
  </si>
  <si>
    <t>15 de janeiro | 15:52</t>
  </si>
  <si>
    <t>23 de janeiro | 13:43</t>
  </si>
  <si>
    <t>MEL00003164467927</t>
  </si>
  <si>
    <t>2000004130094929</t>
  </si>
  <si>
    <t>jonas albuquerque</t>
  </si>
  <si>
    <t>79969542249</t>
  </si>
  <si>
    <t>Av Xinguara 39 / Referencia: TREVAO AUTO CENTER - CEP 68524000 - centro, Eldorado dos Carajás, Pará</t>
  </si>
  <si>
    <t>Eldorado dos Carajás</t>
  </si>
  <si>
    <t>68524000</t>
  </si>
  <si>
    <t>13 de janeiro | 18:52</t>
  </si>
  <si>
    <t>21 de janeiro | 13:41</t>
  </si>
  <si>
    <t>MEL00003164386462</t>
  </si>
  <si>
    <t>2000004926225340</t>
  </si>
  <si>
    <t>2000004926223702</t>
  </si>
  <si>
    <t>2000004926215042</t>
  </si>
  <si>
    <t>Lenival Cabral</t>
  </si>
  <si>
    <t>02350596419</t>
  </si>
  <si>
    <t>Rua Maria Duarte Castanheira 610 / auto mecanica paulista - CEP 36404151 - São João, Conselheiro Lafaiete, Minas Gerais</t>
  </si>
  <si>
    <t>Conselheiro Lafaiete</t>
  </si>
  <si>
    <t>36404151</t>
  </si>
  <si>
    <t>16 de janeiro | 16:37</t>
  </si>
  <si>
    <t>18 de janeiro | 09:04</t>
  </si>
  <si>
    <t>MEL00003164366446</t>
  </si>
  <si>
    <t>2000004926202334</t>
  </si>
  <si>
    <t>Matusalem Andrade Rosa</t>
  </si>
  <si>
    <t>22156812845</t>
  </si>
  <si>
    <t>Rua Marlene 130 / Casa 2 Referencia: Assembleia De Deus - CEP 07748425 - Vila Rosina, Caieiras, São Paulo</t>
  </si>
  <si>
    <t>07748425</t>
  </si>
  <si>
    <t>15 de janeiro | 14:06</t>
  </si>
  <si>
    <t>16 de janeiro | 21:43</t>
  </si>
  <si>
    <t>MEL00003164357047</t>
  </si>
  <si>
    <t>2000004926112120</t>
  </si>
  <si>
    <t>MLB2715017793</t>
  </si>
  <si>
    <t>Cabo De Marcha Vectra Expression 2008</t>
  </si>
  <si>
    <t>Miller Mota</t>
  </si>
  <si>
    <t>CPF 78238242568</t>
  </si>
  <si>
    <t>Rua 2 1 - Casa 9 quadra F, Juazeiro - CEP: 48904547, Bahia</t>
  </si>
  <si>
    <t>78238242568</t>
  </si>
  <si>
    <t>Rua 2 01 / Casa 9 quadra F Referencia: Condomínio Parque Centenário Quadra F casa 9 - CEP 48904547 - Parque Centenário, Juazeiro, Bahia</t>
  </si>
  <si>
    <t>48904547</t>
  </si>
  <si>
    <t>14 de janeiro | 04:09</t>
  </si>
  <si>
    <t>17 de janeiro | 13:52</t>
  </si>
  <si>
    <t>MEL00003164542077</t>
  </si>
  <si>
    <t>2000004130034463</t>
  </si>
  <si>
    <t>Luis Fernando</t>
  </si>
  <si>
    <t>CPF 11012472906</t>
  </si>
  <si>
    <t>José Teixeira 38 - Casa, Jaguariaíva - CEP: 84200000, Paraná</t>
  </si>
  <si>
    <t>11012472906</t>
  </si>
  <si>
    <t>jose teixeira 38 / Casa - CEP 84200000 - Lagoão, Jaguariaíva, Paraná</t>
  </si>
  <si>
    <t>14 de janeiro | 04:07</t>
  </si>
  <si>
    <t>16 de janeiro | 20:57</t>
  </si>
  <si>
    <t>MEL00003164551595</t>
  </si>
  <si>
    <t>2000004129983003</t>
  </si>
  <si>
    <t>SERGIO PAIVA DA CUNHA DALIA</t>
  </si>
  <si>
    <t>50392360420</t>
  </si>
  <si>
    <t>Rua Raimundo Barros Cavalcante 191 / Galpão Referencia: Favor entregar apos 09:00 - CEP 59146275 - Monte Castelo, Parnamirim, Rio Grande do Norte</t>
  </si>
  <si>
    <t>Parnamirim</t>
  </si>
  <si>
    <t>59146275</t>
  </si>
  <si>
    <t>16 de janeiro | 01:50</t>
  </si>
  <si>
    <t>17 de janeiro | 07:58</t>
  </si>
  <si>
    <t>MEL00003164141036</t>
  </si>
  <si>
    <t>2000004925935358</t>
  </si>
  <si>
    <t>Liwana Oliveira</t>
  </si>
  <si>
    <t>05383473769</t>
  </si>
  <si>
    <t>Rua Edgard Werneck 294 / Casa 1 - CEP 22763197 - Freguesia (Jacarepaguá), Rio de Janeiro, Rio de Janeiro</t>
  </si>
  <si>
    <t>14 de janeiro | 01:46</t>
  </si>
  <si>
    <t>14 de janeiro | 16:35</t>
  </si>
  <si>
    <t>MEL00003164111100</t>
  </si>
  <si>
    <t>2000004925899388</t>
  </si>
  <si>
    <t>Luan Lima Da Cruz</t>
  </si>
  <si>
    <t>08700313335</t>
  </si>
  <si>
    <t>Conjunto Residencial Manoel Evangelista I 3920 / R.01 lot.manoel evan Referencia: próximo batista mana - CEP 64079112 - Novo Horizonte, Teresina, Piauí</t>
  </si>
  <si>
    <t>64079112</t>
  </si>
  <si>
    <t>16 de janeiro | 13:37</t>
  </si>
  <si>
    <t>MEL00003164076410</t>
  </si>
  <si>
    <t>2000004925798328</t>
  </si>
  <si>
    <t>Gildo Rodrigues Torres</t>
  </si>
  <si>
    <t>28095936553</t>
  </si>
  <si>
    <t>loteamento Aurélio Mendonça 8 / CEP 57275000 - rancho alegre, São Sebastião, Alagoas</t>
  </si>
  <si>
    <t>57275000</t>
  </si>
  <si>
    <t>16 de janeiro | 00:43</t>
  </si>
  <si>
    <t>18 de janeiro | 09:33</t>
  </si>
  <si>
    <t>MEL00003163990822</t>
  </si>
  <si>
    <t>2000004129864755</t>
  </si>
  <si>
    <t>Chegou em 13 de janeiro</t>
  </si>
  <si>
    <t>MLB2718574256</t>
  </si>
  <si>
    <t>Capa De Pedal Freio Embreagem Golf 99 A3 A4 Fox Spacefox</t>
  </si>
  <si>
    <t>S   K VEICULOS MULTIMARCAS LTDA</t>
  </si>
  <si>
    <t>CNPJ 10951175000138</t>
  </si>
  <si>
    <t>Avenida Engenheiro Caetano Álvares 3962, São Paulo - CEP: 02413000, São Paulo</t>
  </si>
  <si>
    <t>10951175000138</t>
  </si>
  <si>
    <t>Avenida Engenheiro Caetano Álvares 3962 / CEP 02413000 - Imirim, São Paulo, São Paulo</t>
  </si>
  <si>
    <t>02413000</t>
  </si>
  <si>
    <t>13 de janeiro | 16:08</t>
  </si>
  <si>
    <t>13 de janeiro | 17:29</t>
  </si>
  <si>
    <t>41963947563</t>
  </si>
  <si>
    <t>2000004921924410</t>
  </si>
  <si>
    <t>Murilo Mendes</t>
  </si>
  <si>
    <t>39963144268</t>
  </si>
  <si>
    <t>DR.ENEAS PINHEIRO 2462 / TÉRREO - CEP 66095015 - MARCO, Belém, Pará</t>
  </si>
  <si>
    <t>66095015</t>
  </si>
  <si>
    <t>13 de janeiro | 15:26</t>
  </si>
  <si>
    <t>19 de janeiro | 13:40</t>
  </si>
  <si>
    <t>MEL00003163803126</t>
  </si>
  <si>
    <t>2000004925564434</t>
  </si>
  <si>
    <t>Jardel H. gosmann</t>
  </si>
  <si>
    <t>08940466918</t>
  </si>
  <si>
    <t>Rua Roberto Valdir Mangrich 901 / Referencia: Ao lado da barbearia, Em frente ao CRAS caminho Novo - CEP 88132430 - Caminho Novo, Palhoça, Santa Catarina</t>
  </si>
  <si>
    <t>88132430</t>
  </si>
  <si>
    <t>13 de janeiro | 13:46</t>
  </si>
  <si>
    <t>13 de janeiro | 20:32</t>
  </si>
  <si>
    <t>MEL00003163789561</t>
  </si>
  <si>
    <t>2000004925531468</t>
  </si>
  <si>
    <t>Andrea Gomes</t>
  </si>
  <si>
    <t>11375435744</t>
  </si>
  <si>
    <t>Rua Luís Felipe 514 / casa Referencia: Chamar Marlene. - CEP 26298174 - Jardim Guandu, Nova Iguaçu, Rio de Janeiro</t>
  </si>
  <si>
    <t>26298174</t>
  </si>
  <si>
    <t>14 de janeiro | 13:24</t>
  </si>
  <si>
    <t>17 de janeiro | 11:08</t>
  </si>
  <si>
    <t>MEL00003163762303</t>
  </si>
  <si>
    <t>2000004925498238</t>
  </si>
  <si>
    <t>Devolvido dia 20 de Janeiro</t>
  </si>
  <si>
    <t>Marcos Ferreira</t>
  </si>
  <si>
    <t>29837838809</t>
  </si>
  <si>
    <t>MEL00003195475360</t>
  </si>
  <si>
    <t>2000004925415046</t>
  </si>
  <si>
    <t>Gustavo Freitas</t>
  </si>
  <si>
    <t>10013039709</t>
  </si>
  <si>
    <t>Rua Deputado Nesrala Rubes 139 / Vila Bom Jardim Referencia: Vila Bom Jardim - CEP 12850000 - Bananal, São Paulo</t>
  </si>
  <si>
    <t>14 de janeiro | 00:31</t>
  </si>
  <si>
    <t>14 de janeiro | 16:46</t>
  </si>
  <si>
    <t>MEL00003163645715</t>
  </si>
  <si>
    <t>2000004925399358</t>
  </si>
  <si>
    <t>john lenon oliveira santos</t>
  </si>
  <si>
    <t>08583010676</t>
  </si>
  <si>
    <t>av dr Carlos Geraldo Valadares 515 / CEP 35620000 - progresso, Abaeté, Minas Gerais</t>
  </si>
  <si>
    <t>Abaeté</t>
  </si>
  <si>
    <t>35620000</t>
  </si>
  <si>
    <t>18 de janeiro | 11:12</t>
  </si>
  <si>
    <t>MEL00003163634298</t>
  </si>
  <si>
    <t>2000004925259276</t>
  </si>
  <si>
    <t>joicy santos</t>
  </si>
  <si>
    <t>02888996529</t>
  </si>
  <si>
    <t>Rua Heinrich Hemmer 1583 / Bloco 7 ap41 - CEP 89070083 - Badenfurt, Blumenau, Santa Catarina</t>
  </si>
  <si>
    <t>89070083</t>
  </si>
  <si>
    <t>13 de janeiro | 12:32</t>
  </si>
  <si>
    <t>17 de janeiro | 10:53</t>
  </si>
  <si>
    <t>MEL00003163495502</t>
  </si>
  <si>
    <t>2000004925223336</t>
  </si>
  <si>
    <t>Walmir vieira rocha Vieira</t>
  </si>
  <si>
    <t>93309597415</t>
  </si>
  <si>
    <t>53300390</t>
  </si>
  <si>
    <t>419637448400001</t>
  </si>
  <si>
    <t>2000004925168332</t>
  </si>
  <si>
    <t>Marlene Oliveira</t>
  </si>
  <si>
    <t>CPF 96163917634</t>
  </si>
  <si>
    <t>Rua Anchieta 115, Barueri - CEP: 06420200, São Paulo</t>
  </si>
  <si>
    <t>96163917634</t>
  </si>
  <si>
    <t>Rua Vital Brasil 208 / fundos Referencia: E a primeira porta no  escadao,e no início mesmo ,  com três degrau,favor ligar no número,não entregar pra vizinho por favor. - CEP 06435250 - Jardim Tupan, Barueri, São Paulo</t>
  </si>
  <si>
    <t>06435250</t>
  </si>
  <si>
    <t>13 de janeiro | 15:15</t>
  </si>
  <si>
    <t>13 de janeiro | 18:26</t>
  </si>
  <si>
    <t>41963720161</t>
  </si>
  <si>
    <t>2000004925174812</t>
  </si>
  <si>
    <t>Alex Sander</t>
  </si>
  <si>
    <t>CPF 43421887837</t>
  </si>
  <si>
    <t>Av Birimbau 86, São Paulo - CEP: 02175040, São Paulo</t>
  </si>
  <si>
    <t>43421887837</t>
  </si>
  <si>
    <t>Avenida Joaquina Ramalho 929 / Referencia: Loja Dantas veículos - CEP 02065010 - Vila Guilherme, São Paulo, São Paulo</t>
  </si>
  <si>
    <t>02065010</t>
  </si>
  <si>
    <t>13 de janeiro | 16:17</t>
  </si>
  <si>
    <t>13 de janeiro | 19:03</t>
  </si>
  <si>
    <t>41963725867</t>
  </si>
  <si>
    <t>2000004925169408</t>
  </si>
  <si>
    <t>Luan Mendonca</t>
  </si>
  <si>
    <t>05940717713</t>
  </si>
  <si>
    <t>24744325</t>
  </si>
  <si>
    <t>MEL00003163401249</t>
  </si>
  <si>
    <t>2000004925126786</t>
  </si>
  <si>
    <t>Rodrigo Sousa</t>
  </si>
  <si>
    <t>12897288604</t>
  </si>
  <si>
    <t>Rua Coronel Jaime Gomes 387 / barbearia lado mamat Referencia: barbearia do lado do mamata - CEP 37860000 - centro, Nova Resende, Minas Gerais</t>
  </si>
  <si>
    <t>13 de janeiro | 21:09</t>
  </si>
  <si>
    <t>14 de janeiro | 18:50</t>
  </si>
  <si>
    <t>MEL00003163374332</t>
  </si>
  <si>
    <t>2000004129644877</t>
  </si>
  <si>
    <t>MLB2093598462</t>
  </si>
  <si>
    <t>Par Bieleta Dianteira Fiat Bravo 2011 Em Diante</t>
  </si>
  <si>
    <t>Sirlei Araujo Nego</t>
  </si>
  <si>
    <t>12527581706</t>
  </si>
  <si>
    <t>Estrada Vicinal Plínio Galvão César 960 / Casa 131 Referencia: Condomínio Vale das Serras - CEP 12512305 - Jardim Aeroporto, Guaratinguetá, São Paulo</t>
  </si>
  <si>
    <t>Guaratinguetá</t>
  </si>
  <si>
    <t>12512305</t>
  </si>
  <si>
    <t>13 de janeiro | 15:33</t>
  </si>
  <si>
    <t>16 de janeiro | 15:19</t>
  </si>
  <si>
    <t>MEL00003163368545</t>
  </si>
  <si>
    <t>2000004925053814</t>
  </si>
  <si>
    <t>Valeria Cristina De Marins Candido</t>
  </si>
  <si>
    <t>12100043803</t>
  </si>
  <si>
    <t>Avenida José de Alencar 448 / CEP 19160000 - jardim panorama, Álvares Machado, São Paulo</t>
  </si>
  <si>
    <t>Álvares Machado</t>
  </si>
  <si>
    <t>19160000</t>
  </si>
  <si>
    <t>13 de janeiro | 16:21</t>
  </si>
  <si>
    <t>14 de janeiro | 10:16</t>
  </si>
  <si>
    <t>MEL00003163287611</t>
  </si>
  <si>
    <t>2000004924818958</t>
  </si>
  <si>
    <t>Cebecleide Batista Pontes</t>
  </si>
  <si>
    <t>CPF 35655476851</t>
  </si>
  <si>
    <t>Rua Berlioz 68 - cs 14, São Paulo - CEP: 05467000, São Paulo</t>
  </si>
  <si>
    <t>35655476851</t>
  </si>
  <si>
    <t>Rua Berlioz 68 / cs 14 Referencia: /Restriçao-17a21h/Condomínio-Si/Portaria-No/Elevador-No/Escalera-No - CEP 05467000 - Alto de Pinheiros, São Paulo, São Paulo</t>
  </si>
  <si>
    <t>05467000</t>
  </si>
  <si>
    <t>13 de janeiro | 16:57</t>
  </si>
  <si>
    <t>13 de janeiro | 17:27</t>
  </si>
  <si>
    <t>EDUARDO ALEXANDRE MARTINS SALLES</t>
  </si>
  <si>
    <t>41963568283</t>
  </si>
  <si>
    <t>2000004129609681</t>
  </si>
  <si>
    <t>mayara ambrozini</t>
  </si>
  <si>
    <t>44303679810</t>
  </si>
  <si>
    <t>Rua Filismina Horta Mello 77 / casa 2 bairro olimpico - CEP 09570210 - Olímpico, São Caetano do Sul, São Paulo</t>
  </si>
  <si>
    <t>São Caetano do Sul</t>
  </si>
  <si>
    <t>09570210</t>
  </si>
  <si>
    <t>14 de janeiro | 12:30</t>
  </si>
  <si>
    <t>14 de janeiro | 17:20</t>
  </si>
  <si>
    <t>MEL00003163240362</t>
  </si>
  <si>
    <t>2000004924954194</t>
  </si>
  <si>
    <t xml:space="preserve">Israel  Bernades Donato </t>
  </si>
  <si>
    <t>05387989719</t>
  </si>
  <si>
    <t>RUA NOSSA SENHORA DA CONCEIÇÃO TRAVESSÃO DE CAMPOS RJ 79 / CASA - CEP 28175000 - Travessão, Rio de Janeiro</t>
  </si>
  <si>
    <t>Travessão</t>
  </si>
  <si>
    <t>28175000</t>
  </si>
  <si>
    <t>13 de janeiro | 17:14</t>
  </si>
  <si>
    <t>16 de janeiro | 12:19</t>
  </si>
  <si>
    <t>MEL00003163161247</t>
  </si>
  <si>
    <t>2000004924834970</t>
  </si>
  <si>
    <t>Camilla Evaristo da Silva</t>
  </si>
  <si>
    <t>16442996409</t>
  </si>
  <si>
    <t>Rua Professora Alaíde Silva 72 / barbearia Referencia: Em frente ao hospital de solanea - CEP 58225000 - zonal rural, Solânea, Paraíba</t>
  </si>
  <si>
    <t>Solânea</t>
  </si>
  <si>
    <t>58225000</t>
  </si>
  <si>
    <t>14 de janeiro | 01:55</t>
  </si>
  <si>
    <t>16 de janeiro | 13:02</t>
  </si>
  <si>
    <t>MEL00003163015360</t>
  </si>
  <si>
    <t>2000004924814492</t>
  </si>
  <si>
    <t>MLB2719423530</t>
  </si>
  <si>
    <t>Capa De Pedal Freio Embreagem Fox  2017</t>
  </si>
  <si>
    <t>Carlos Alberto Dib</t>
  </si>
  <si>
    <t>CPF 03687972879</t>
  </si>
  <si>
    <t>Rua Gaivota 1330, São Paulo - CEP: 04522033, São Paulo</t>
  </si>
  <si>
    <t>03687972879</t>
  </si>
  <si>
    <t>Rua Pajaú 83 / Referencia: caso eu não esteja em casa, entregar no cabeleireiro em frente a casa no número 64. - CEP 04673000 - Vila Anhangüera, São Paulo, São Paulo</t>
  </si>
  <si>
    <t>04673000</t>
  </si>
  <si>
    <t>13 de janeiro | 22:39</t>
  </si>
  <si>
    <t>14 de janeiro | 10:24</t>
  </si>
  <si>
    <t>MEL00003163206488</t>
  </si>
  <si>
    <t>2000004924739740</t>
  </si>
  <si>
    <t>Jose Maria Alves De Jesus</t>
  </si>
  <si>
    <t>61512176672</t>
  </si>
  <si>
    <t>RUA MARECHAL DEODORO 375 / Loja - CEP 35010280 - Governador Valadares, Minas Gerais</t>
  </si>
  <si>
    <t>35010280</t>
  </si>
  <si>
    <t>14 de janeiro | 08:45</t>
  </si>
  <si>
    <t>18 de janeiro | 10:55</t>
  </si>
  <si>
    <t>MEL00003162880249</t>
  </si>
  <si>
    <t>https://myaccount.mercadolivre.com.br/shipments/41963531078/detail</t>
  </si>
  <si>
    <t>2000004924699352</t>
  </si>
  <si>
    <t>Wedson Pereira</t>
  </si>
  <si>
    <t>95687459553</t>
  </si>
  <si>
    <t>tia ricardina SN / posto ecológico Referencia: cimento chapada - CEP 46960000 - tia ricardina, Lençóis, Bahia</t>
  </si>
  <si>
    <t>13 de janeiro | 17:49</t>
  </si>
  <si>
    <t>14 de janeiro | 17:56</t>
  </si>
  <si>
    <t>MEL00003162805127</t>
  </si>
  <si>
    <t>2000004924610550</t>
  </si>
  <si>
    <t>josemaique pacheco</t>
  </si>
  <si>
    <t>CPF 06198153967</t>
  </si>
  <si>
    <t>Rodovia Ivo Silveira km1 7 - na J.P. Pneus, Brusque - CEP: 88355200, Santa Catarina</t>
  </si>
  <si>
    <t>06198153967</t>
  </si>
  <si>
    <t>Rodovia Ivo Silveira 07 / JP Pneus  Referencia: Entregar na JP Pneus - CEP 88355200 - Steffen, Brusque, Santa Catarina</t>
  </si>
  <si>
    <t>88355200</t>
  </si>
  <si>
    <t>14 de janeiro | 03:00</t>
  </si>
  <si>
    <t>16 de janeiro | 16:25</t>
  </si>
  <si>
    <t>MEL00003162750093</t>
  </si>
  <si>
    <t>2000004924544914</t>
  </si>
  <si>
    <t>Elieudo Monteiro</t>
  </si>
  <si>
    <t>06062602344</t>
  </si>
  <si>
    <t>Beberibe</t>
  </si>
  <si>
    <t>62840000</t>
  </si>
  <si>
    <t>MEL00003162539289</t>
  </si>
  <si>
    <t>2000004924504460</t>
  </si>
  <si>
    <t>MLB2787140766</t>
  </si>
  <si>
    <t>Kit Reparo Terminal Cabo Engate Seleção Nissan Sentra</t>
  </si>
  <si>
    <t>fernando souza cabral</t>
  </si>
  <si>
    <t>CPF 07570817621</t>
  </si>
  <si>
    <t>AV Esperança 385 385, Ipatinga - CEP: 35162257, Minas Gerais</t>
  </si>
  <si>
    <t>07570817621</t>
  </si>
  <si>
    <t>Avenida Esperança 385 / Loja 01 - CEP 35162257 - Esperança, Ipatinga, Minas Gerais</t>
  </si>
  <si>
    <t>35162257</t>
  </si>
  <si>
    <t>17 de janeiro | 02:08</t>
  </si>
  <si>
    <t>MEL00003177702805</t>
  </si>
  <si>
    <t>2000004924479502</t>
  </si>
  <si>
    <t>Sindomar Gonçalves Nunes</t>
  </si>
  <si>
    <t>94226830172</t>
  </si>
  <si>
    <t>Rua 34 478 / Alto giro moto peças Referencia: oficina de moto Alto giro moto peças - CEP 76385406 - Vila Nova Aurora III, Goianésia, Goiás</t>
  </si>
  <si>
    <t>76385406</t>
  </si>
  <si>
    <t>17 de janeiro | 13:36</t>
  </si>
  <si>
    <t>MEL00003162361671</t>
  </si>
  <si>
    <t>2000004129384727</t>
  </si>
  <si>
    <t>Leandro Pedro</t>
  </si>
  <si>
    <t>CPF 04106901986</t>
  </si>
  <si>
    <t>Rod. Gabriel Arns 3434 - Escritorio colonetti construcoes, Forquilhinha - CEP: 88850000, Santa Catarina</t>
  </si>
  <si>
    <t>04106901986</t>
  </si>
  <si>
    <t>Rua Líbera Zanette Meller 73 / Casa - CEP 88808078 - São Defende, Criciúma, Santa Catarina</t>
  </si>
  <si>
    <t>88808078</t>
  </si>
  <si>
    <t>14 de janeiro | 03:16</t>
  </si>
  <si>
    <t>16 de janeiro | 13:16</t>
  </si>
  <si>
    <t>MEL00003162319082</t>
  </si>
  <si>
    <t>2000004924408564</t>
  </si>
  <si>
    <t>diegomcada diegomcada</t>
  </si>
  <si>
    <t>03465933362</t>
  </si>
  <si>
    <t>Avenida freitas neto 3 / Quadra 32 casa 03 setor C - CEP 64010360 - Mocambinho, Teresina, Piauí</t>
  </si>
  <si>
    <t>64010360</t>
  </si>
  <si>
    <t>16 de janeiro | 12:26</t>
  </si>
  <si>
    <t>MEL00003162146836</t>
  </si>
  <si>
    <t>2000004924361990</t>
  </si>
  <si>
    <t>Leaadro Leite Alves Leandro</t>
  </si>
  <si>
    <t>09938758401</t>
  </si>
  <si>
    <t>Praça Nossa Senhora da Conceição 150 150 / coreio Referencia: coreio - CEP 55340000 - centro, Águas Belas, Pernambuco</t>
  </si>
  <si>
    <t>Águas Belas</t>
  </si>
  <si>
    <t>55340000</t>
  </si>
  <si>
    <t>20 de janeiro | 10:50</t>
  </si>
  <si>
    <t>MEL00003162037330</t>
  </si>
  <si>
    <t>2000004924367234</t>
  </si>
  <si>
    <t>Everson Marinho</t>
  </si>
  <si>
    <t>CPF 03972726007</t>
  </si>
  <si>
    <t>Livramento 1152 - Casa, Eldorado do Sul - CEP: 92990000, Rio Grande do Sul</t>
  </si>
  <si>
    <t>03972726007</t>
  </si>
  <si>
    <t>14 de janeiro | 03:32</t>
  </si>
  <si>
    <t>17 de janeiro | 18:13</t>
  </si>
  <si>
    <t>MEL00003162044561</t>
  </si>
  <si>
    <t>https://myaccount.mercadolivre.com.br/shipments/41963358658/detail</t>
  </si>
  <si>
    <t>2000004924335770</t>
  </si>
  <si>
    <t>jilvagn Araujo</t>
  </si>
  <si>
    <t>CPF 22775432840</t>
  </si>
  <si>
    <t>Rua Albino Demarchi 31 - posto de gasolina, São Bernardo do Campo - CEP: 09820410, São Paulo</t>
  </si>
  <si>
    <t>22775432840</t>
  </si>
  <si>
    <t>Rua Albino Demarchi 31 / posto de gasolina Referencia: entrega para os frentista - CEP 09820410 - Demarchi, São Bernardo do Campo, São Paulo</t>
  </si>
  <si>
    <t>09820410</t>
  </si>
  <si>
    <t>13 de janeiro | 16:02</t>
  </si>
  <si>
    <t>13 de janeiro | 18:58</t>
  </si>
  <si>
    <t>41963346423</t>
  </si>
  <si>
    <t>2000004924245074</t>
  </si>
  <si>
    <t>Julmar Vieiro Danieletto</t>
  </si>
  <si>
    <t>09918749784</t>
  </si>
  <si>
    <t>Beirra Rio SN / Lavador do Renato Referencia: Lavador do Renato - CEP 29830000 - Rua Santa Tereza 1, Nova Venécia, Espírito Santo</t>
  </si>
  <si>
    <t>Nova Venécia</t>
  </si>
  <si>
    <t>29830000</t>
  </si>
  <si>
    <t>MEL00003161721967</t>
  </si>
  <si>
    <t>2000004924234072</t>
  </si>
  <si>
    <t>Caique Oliveira</t>
  </si>
  <si>
    <t>06482928510</t>
  </si>
  <si>
    <t>Rua Daniel Ribeiro de Paulo 391 / Casa Referencia: Última Casa Da Rua - CEP 12248655 - Loteamento Portal Santa Inês, São José dos Campos, São Paulo</t>
  </si>
  <si>
    <t>12248655</t>
  </si>
  <si>
    <t>14 de janeiro | 09:50</t>
  </si>
  <si>
    <t>MEL00003161703702</t>
  </si>
  <si>
    <t>2000004129223379</t>
  </si>
  <si>
    <t>Julia Galanakis Arata</t>
  </si>
  <si>
    <t>CPF 44232095861</t>
  </si>
  <si>
    <t>Célia Domingues Faustino 89 - Bloco 4 Apto D11, Guarulhos - CEP: 07190060, São Paulo</t>
  </si>
  <si>
    <t>44232095861</t>
  </si>
  <si>
    <t>Rua Célia Domingues Faustino 89 / Bloco 4 Apto D11 - CEP 07190914 - Parque Cecap, Guarulhos, São Paulo</t>
  </si>
  <si>
    <t>07190914</t>
  </si>
  <si>
    <t>13 de janeiro | 19:35</t>
  </si>
  <si>
    <t>41963237646</t>
  </si>
  <si>
    <t>2000004920987136</t>
  </si>
  <si>
    <t>MLB3068734570</t>
  </si>
  <si>
    <t>Bandeja Polo Classic 1996 Á 2001 Lado Esquerdo Com Pivô</t>
  </si>
  <si>
    <t>GERALDO CAVALLI AUTO MECANICA</t>
  </si>
  <si>
    <t>CNPJ 10681089000152</t>
  </si>
  <si>
    <t>Rua Vinte e Um de Abril 386, São Miguel do Oeste - CEP: 89900000, Santa Catarina</t>
  </si>
  <si>
    <t>10681089000152</t>
  </si>
  <si>
    <t>Rua Vinte e Um de Abril 386 / Sala Comercial Referencia: Mecânica Profissional - CEP 89900000 - Sao Gotardo, São Miguel do Oeste, Santa Catarina</t>
  </si>
  <si>
    <t>16 de janeiro | 15:13</t>
  </si>
  <si>
    <t>MEL00003161885334</t>
  </si>
  <si>
    <t>2000004923811140</t>
  </si>
  <si>
    <t>William Costa</t>
  </si>
  <si>
    <t>CPF 45739958890</t>
  </si>
  <si>
    <t>Rua Lima e Silva 785 - firma fkm, São Paulo - CEP: 04215020, São Paulo</t>
  </si>
  <si>
    <t>45739958890</t>
  </si>
  <si>
    <t>Rua Lima e Silva 785 / firma fkm Referencia: só procurar o William - CEP 04215020 - Ipiranga, São Paulo, São Paulo</t>
  </si>
  <si>
    <t>13 de janeiro | 18:42</t>
  </si>
  <si>
    <t>41963135395</t>
  </si>
  <si>
    <t>2000004923646462</t>
  </si>
  <si>
    <t>vitor costa</t>
  </si>
  <si>
    <t>40170313824</t>
  </si>
  <si>
    <t>Avenida Doutor Pedro Lessa 1234 / loja Referencia: ao lado da crocodilo - CEP 11025001 - Ponta da Praia, Santos, São Paulo</t>
  </si>
  <si>
    <t>11025001</t>
  </si>
  <si>
    <t>14 de janeiro | 01:26</t>
  </si>
  <si>
    <t>16 de janeiro | 10:10</t>
  </si>
  <si>
    <t>MEL00003161263529</t>
  </si>
  <si>
    <t>2000004128845397</t>
  </si>
  <si>
    <t>PAR-PVI2183</t>
  </si>
  <si>
    <t>MLB3127448278</t>
  </si>
  <si>
    <t>Par Pivô Da Bandeja Dianteira Clio 2003 A 2016</t>
  </si>
  <si>
    <t>Alexandre Feitosa Asamuma</t>
  </si>
  <si>
    <t>CPF 16374493800</t>
  </si>
  <si>
    <t>Rua Matias Pires 129 - casa 3, São Paulo - CEP: 04387200, São Paulo</t>
  </si>
  <si>
    <t>16374493800</t>
  </si>
  <si>
    <t>Rua Matias Pires 129 / casa 3 - CEP 04387200 - Cidade Domitila, São Paulo, São Paulo</t>
  </si>
  <si>
    <t>04387200</t>
  </si>
  <si>
    <t>13 de janeiro | 21:20</t>
  </si>
  <si>
    <t>41962915078</t>
  </si>
  <si>
    <t>2000004923246392</t>
  </si>
  <si>
    <t>clesiana  Ramos</t>
  </si>
  <si>
    <t>07348628494</t>
  </si>
  <si>
    <t>Rua João Correia dos Santos 28 / Casa Referencia: Antiga rua 16 - CEP 13145593 - Saltinho, Paulínia, São Paulo</t>
  </si>
  <si>
    <t>13145593</t>
  </si>
  <si>
    <t>14 de janeiro | 01:51</t>
  </si>
  <si>
    <t>14 de janeiro | 19:14</t>
  </si>
  <si>
    <t>MEL00003161027605</t>
  </si>
  <si>
    <t>2000004923176132</t>
  </si>
  <si>
    <t>Kainã Kaioo FREITAS</t>
  </si>
  <si>
    <t>38891317861</t>
  </si>
  <si>
    <t>AVENIDA ALBERTO JAFET 709-662 / Loja wagfer 662 - CEP 09951110 - Diadema, São Paulo</t>
  </si>
  <si>
    <t>09951110</t>
  </si>
  <si>
    <t>14 de janeiro | 00:19</t>
  </si>
  <si>
    <t>17 de janeiro | 17:43</t>
  </si>
  <si>
    <t>MEL00003160972874</t>
  </si>
  <si>
    <t>https://myaccount.mercadolivre.com.br/shipments/41962870649/detail</t>
  </si>
  <si>
    <t>2000004923070814</t>
  </si>
  <si>
    <t>Monica Aparecida B. Zao De Carvalho</t>
  </si>
  <si>
    <t>09672131771</t>
  </si>
  <si>
    <t>Estrada Independente SN / próxima a padaria Referencia: próximo ao galpão agro paula, casa vermelha - CEP 25995630 - Motas, Teresópolis, Rio de Janeiro</t>
  </si>
  <si>
    <t>25995630</t>
  </si>
  <si>
    <t>13 de janeiro | 19:22</t>
  </si>
  <si>
    <t>14 de janeiro | 17:47</t>
  </si>
  <si>
    <t>MEL00003160920700</t>
  </si>
  <si>
    <t>2000004923034172</t>
  </si>
  <si>
    <t>paulo mattos</t>
  </si>
  <si>
    <t>CPF 01999239067</t>
  </si>
  <si>
    <t>Rua Frei Durão 880 - fundos, São Paulo - CEP: 04274000, São Paulo</t>
  </si>
  <si>
    <t>01999239067</t>
  </si>
  <si>
    <t>rua Paulo dall oglio 665 / garagem - CEP 99560000 - centro, Sarandi, Rio Grande do Sul</t>
  </si>
  <si>
    <t>Sarandi</t>
  </si>
  <si>
    <t>99560000</t>
  </si>
  <si>
    <t>14 de janeiro | 03:04</t>
  </si>
  <si>
    <t>16 de janeiro | 14:45</t>
  </si>
  <si>
    <t>MEL00003161883804</t>
  </si>
  <si>
    <t>2000004128728085</t>
  </si>
  <si>
    <t>Cleberson da Silva veiga Cleberson</t>
  </si>
  <si>
    <t>32151609863</t>
  </si>
  <si>
    <t>Rua Doutor Eduardo Henrique Tassinari 95 / CEP 08747000 - Vila Municipal, Mogi das Cruzes, São Paulo</t>
  </si>
  <si>
    <t>08747000</t>
  </si>
  <si>
    <t>13 de janeiro | 13:00</t>
  </si>
  <si>
    <t>13 de janeiro | 19:25</t>
  </si>
  <si>
    <t>MEL00003160892753</t>
  </si>
  <si>
    <t>2000004922908810</t>
  </si>
  <si>
    <t>Leonardo Ferreira Eugenio da Silva</t>
  </si>
  <si>
    <t>03449400550</t>
  </si>
  <si>
    <t>Rua Manuel Teixeira leite 532 / CEP 46900000 - centro, Seabra, Bahia</t>
  </si>
  <si>
    <t>13 de janeiro | 19:07</t>
  </si>
  <si>
    <t>14 de janeiro | 17:45</t>
  </si>
  <si>
    <t>MEL00003160824983</t>
  </si>
  <si>
    <t>2000004922888132</t>
  </si>
  <si>
    <t>jesiel dos santos santos</t>
  </si>
  <si>
    <t>96968222949</t>
  </si>
  <si>
    <t>Rua Carl Hermann 399 / Loteamento Estoril Referencia: loteamento estoril - CEP 89074605 - Testo Salto, Blumenau, Santa Catarina</t>
  </si>
  <si>
    <t>89074605</t>
  </si>
  <si>
    <t>14 de janeiro | 15:28</t>
  </si>
  <si>
    <t>MEL00003160811933</t>
  </si>
  <si>
    <t>2000004128660737</t>
  </si>
  <si>
    <t>Gilvan Silva Da Cruz</t>
  </si>
  <si>
    <t>CPF 06548507479</t>
  </si>
  <si>
    <t>Rua Palmira Maia Costa da Silva 480, Natal - CEP: 59139525, Rio Grande do Norte</t>
  </si>
  <si>
    <t>06548507479</t>
  </si>
  <si>
    <t>Rua Palmira Maia Costa da Silva 480 / 1 andar Referencia: quem estiver em casa - CEP 59139525 - Lagoa Azul, Natal, Rio Grande do Norte</t>
  </si>
  <si>
    <t>59139525</t>
  </si>
  <si>
    <t>20 de janeiro | 04:12</t>
  </si>
  <si>
    <t>23 de janeiro | 08:39</t>
  </si>
  <si>
    <t>MEL00003193210432</t>
  </si>
  <si>
    <t>2000004922809698</t>
  </si>
  <si>
    <t>Josué Gomes Ramos</t>
  </si>
  <si>
    <t>CPF 34230476825</t>
  </si>
  <si>
    <t>Rua Do Imperador 1860 - Casa 3, São Paulo - CEP: 02074002, São Paulo</t>
  </si>
  <si>
    <t>34230476825</t>
  </si>
  <si>
    <t>Rua Dom Luís Felipe de Orleans 11 / cs portão grande Referencia: casa portão grande cinza - CEP 02118000 - Vila Maria Baixa, São Paulo, São Paulo</t>
  </si>
  <si>
    <t>02118000</t>
  </si>
  <si>
    <t>13 de janeiro | 15:58</t>
  </si>
  <si>
    <t>13 de janeiro | 16:42</t>
  </si>
  <si>
    <t>41962714328</t>
  </si>
  <si>
    <t>2000004128546395</t>
  </si>
  <si>
    <t>Kamylla França Araújo</t>
  </si>
  <si>
    <t>05332259140</t>
  </si>
  <si>
    <t>Rua E 18 / quadra 6  Referencia: residencial em frente a rodovia emanoel pinheiro - CEP 78055881 - Residencial Milton Figueiredo, Cuiabá, Mato Grosso</t>
  </si>
  <si>
    <t>78055881</t>
  </si>
  <si>
    <t>13 de janeiro | 23:45</t>
  </si>
  <si>
    <t>MEL00003160666658</t>
  </si>
  <si>
    <t>2000004922610270</t>
  </si>
  <si>
    <t>damasio freitas</t>
  </si>
  <si>
    <t>79360483591</t>
  </si>
  <si>
    <t>estrada do guapuruvu SN / km 1,800 Referencia: agência dos correios mais próxima só deixa lá que retiro - CEP 11910000 - formoso, Sete Barras, São Paulo</t>
  </si>
  <si>
    <t>13 de janeiro | 23:47</t>
  </si>
  <si>
    <t>14 de janeiro | 14:35</t>
  </si>
  <si>
    <t>MEL00003160652696</t>
  </si>
  <si>
    <t>2000004922535434</t>
  </si>
  <si>
    <t>MLB2798990760</t>
  </si>
  <si>
    <t>Sergiano De Jesus Gomes Jesus</t>
  </si>
  <si>
    <t>CPF 76700224349</t>
  </si>
  <si>
    <t>02 Quadra D 9 - comjuto nova vitoria, vitoria do mearim - CEP: 65350000, Maranhão</t>
  </si>
  <si>
    <t>76700224349</t>
  </si>
  <si>
    <t>Rua 02 quadra D 9 / CEP 65350000 - conjunto nova vitória, Vitória do Mearim, Maranhão</t>
  </si>
  <si>
    <t>14 de janeiro | 03:17</t>
  </si>
  <si>
    <t>18 de janeiro | 14:34</t>
  </si>
  <si>
    <t>MEL00003161884352</t>
  </si>
  <si>
    <t>2000004922453104</t>
  </si>
  <si>
    <t>Kelly Arruda</t>
  </si>
  <si>
    <t>17141811893</t>
  </si>
  <si>
    <t>Rua João Lopes de Lima 1027 / CEP 03976020 - Jardim Sapopemba, São Paulo, São Paulo</t>
  </si>
  <si>
    <t>03976020</t>
  </si>
  <si>
    <t>13 de janeiro | 22:31</t>
  </si>
  <si>
    <t>21 de janeiro | 10:25</t>
  </si>
  <si>
    <t>MEL00003160553932</t>
  </si>
  <si>
    <t>https://myaccount.mercadolivre.com.br/shipments/41962557164/detail</t>
  </si>
  <si>
    <t>2000004922212264</t>
  </si>
  <si>
    <t>par-pivô442090</t>
  </si>
  <si>
    <t>MLB2888576648</t>
  </si>
  <si>
    <t>Par Pivô Gol G5 2008 Em Diante Com Direção Hidraulica</t>
  </si>
  <si>
    <t>Romaldo Araujo</t>
  </si>
  <si>
    <t>CPF 14347961839</t>
  </si>
  <si>
    <t>Rua Paraguai 21 - Sobrado amarelo C comércio, Carapicuíba - CEP: 06342140, São Paulo</t>
  </si>
  <si>
    <t>14347961839</t>
  </si>
  <si>
    <t>Rua Paraguai 21 / CEP 06342140 - Jardim Helena, Carapicuíba, São Paulo</t>
  </si>
  <si>
    <t>06342140</t>
  </si>
  <si>
    <t>13 de janeiro | 16:24</t>
  </si>
  <si>
    <t>13 de janeiro | 21:16</t>
  </si>
  <si>
    <t>41962451286</t>
  </si>
  <si>
    <t>2000004128366979</t>
  </si>
  <si>
    <t>JORLAN SILVA SANTOS 45884313829</t>
  </si>
  <si>
    <t>CNPJ 37630062000197</t>
  </si>
  <si>
    <t>Rua Sérgio de Azevedo Valente 45, São Paulo - CEP: 04158030, São Paulo</t>
  </si>
  <si>
    <t>37630062000197</t>
  </si>
  <si>
    <t>27 de janeiro | 13:08</t>
  </si>
  <si>
    <t>OV292596967BR</t>
  </si>
  <si>
    <t>2000004128364611</t>
  </si>
  <si>
    <t>Andre Jordao</t>
  </si>
  <si>
    <t>CPF 50372789889</t>
  </si>
  <si>
    <t>Joaquim Ferraz de Almeida 100, Piracicaba - CEP: 13423640, São Paulo</t>
  </si>
  <si>
    <t>50372789889</t>
  </si>
  <si>
    <t>Estrada Municipal Santa Isabel 805 / chácara viviane Referencia: do lado da loja de material de construção obrato - CEP 13428460 - Centro (Tupi), Piracicaba, São Paulo</t>
  </si>
  <si>
    <t>13428460</t>
  </si>
  <si>
    <t>14 de janeiro | 00:09</t>
  </si>
  <si>
    <t>14 de janeiro | 11:18</t>
  </si>
  <si>
    <t>MEL00003161884124</t>
  </si>
  <si>
    <t>2000004128355707</t>
  </si>
  <si>
    <t>77156</t>
  </si>
  <si>
    <t>MLB3040752737</t>
  </si>
  <si>
    <t>Cabo De Capô Com Alavanca Opala 1984 Em Diante</t>
  </si>
  <si>
    <t>cariton xavier de bastos</t>
  </si>
  <si>
    <t>CPF 73433489149</t>
  </si>
  <si>
    <t>rua pedro gomes, qd 06 lt 04 vila são jorge 1, Aparecida de Goiânia - CEP: 74926784, Goiás</t>
  </si>
  <si>
    <t>73433489149</t>
  </si>
  <si>
    <t>Rua Waldyr Luiz Costa SN / qd 37 lt 13 casa 02 Referencia: casa da minha avó entregar aos cuidados somente paraAdélia, Marta, Nathalia ou rayssa - CEP 74921224 - Parque Trindade, Aparecida de Goiânia, Goiás</t>
  </si>
  <si>
    <t>74921224</t>
  </si>
  <si>
    <t>14 de janeiro | 03:11</t>
  </si>
  <si>
    <t>15 de janeiro | 12:10</t>
  </si>
  <si>
    <t>MEL00003162033652</t>
  </si>
  <si>
    <t>2000004922080260</t>
  </si>
  <si>
    <t>charles dos santos de jesus Santos</t>
  </si>
  <si>
    <t>CPF 05793914501</t>
  </si>
  <si>
    <t>Avenida Felício Benevenuto 753 - Casa, Santa Lúcia - CEP: 14825000, São Paulo</t>
  </si>
  <si>
    <t>05793914501</t>
  </si>
  <si>
    <t>Rua Benedito Martins 1012 / Casa - CEP 14825000 - jardim esperança, Santa Lúcia, São Paulo</t>
  </si>
  <si>
    <t>Santa Lúcia</t>
  </si>
  <si>
    <t>14825000</t>
  </si>
  <si>
    <t>14 de janeiro | 00:37</t>
  </si>
  <si>
    <t>14 de janeiro | 12:08</t>
  </si>
  <si>
    <t>MEL00003160377489</t>
  </si>
  <si>
    <t>2000004921763412</t>
  </si>
  <si>
    <t>MLB2715455308</t>
  </si>
  <si>
    <t>Cabo De Marcha Gm Astra E Zafira 2012</t>
  </si>
  <si>
    <t>Sidney Meireles</t>
  </si>
  <si>
    <t>CPF 00767924711</t>
  </si>
  <si>
    <t>Rua Cantagalo 6 - Casa, Vila Velha - CEP: 29112080, Espírito Santo</t>
  </si>
  <si>
    <t>00767924711</t>
  </si>
  <si>
    <t>2000004921876122</t>
  </si>
  <si>
    <t>adriano alexandre ribeiro adriano ribeiro</t>
  </si>
  <si>
    <t>17840424805</t>
  </si>
  <si>
    <t>Rua Maria Rita de Pinho 216 / casa - CEP 12224818 - Residencial Ana Maria, São José dos Campos, São Paulo</t>
  </si>
  <si>
    <t>12224818</t>
  </si>
  <si>
    <t>13 de janeiro | 00:42</t>
  </si>
  <si>
    <t>13 de janeiro | 12:05</t>
  </si>
  <si>
    <t>MEL00003160207008</t>
  </si>
  <si>
    <t>2000004128242683</t>
  </si>
  <si>
    <t>rogerio  benedito da silva</t>
  </si>
  <si>
    <t>11226554792</t>
  </si>
  <si>
    <t>Rua Noronha Torrezão 342 / Lj 0102 Referencia: Farmácia em frente ao mercado real, se estiver fechado, entregar na oficina - CEP 24240183 - Santa Rosa, Niterói, Rio de Janeiro</t>
  </si>
  <si>
    <t>24240183</t>
  </si>
  <si>
    <t>13 de janeiro | 01:50</t>
  </si>
  <si>
    <t>15 de janeiro | 11:52</t>
  </si>
  <si>
    <t>MEL00003160199193</t>
  </si>
  <si>
    <t>2000004921845052</t>
  </si>
  <si>
    <t>David Max Praxedes da Silva</t>
  </si>
  <si>
    <t>37790204831</t>
  </si>
  <si>
    <t>Rua Emílio Marelo 100 / 164 C Referencia: ap 164C - CEP 12241200 - Jardim das Indústrias, São José dos Campos, São Paulo</t>
  </si>
  <si>
    <t>12241200</t>
  </si>
  <si>
    <t>14 de janeiro | 10:32</t>
  </si>
  <si>
    <t>MEL00003160185680</t>
  </si>
  <si>
    <t>2000004921766590</t>
  </si>
  <si>
    <t>77158</t>
  </si>
  <si>
    <t>MLB3041572959</t>
  </si>
  <si>
    <t>Cabo De Capô Com Botão Opala 1969 A 1974</t>
  </si>
  <si>
    <t>Marilia Francoloso</t>
  </si>
  <si>
    <t>CPF 33629971806</t>
  </si>
  <si>
    <t>Coronel Vicente José Neto 212 - Casa, Brotas - CEP: 17380000, São Paulo</t>
  </si>
  <si>
    <t>33629971806</t>
  </si>
  <si>
    <t>Rua Coronel Vicente José Neto 212 / Referencia: sobrado - CEP 17380000 - taquaral, Brotas, São Paulo</t>
  </si>
  <si>
    <t>Brotas</t>
  </si>
  <si>
    <t>17380000</t>
  </si>
  <si>
    <t>14 de janeiro | 11:17</t>
  </si>
  <si>
    <t>MEL00003160325159</t>
  </si>
  <si>
    <t>2000004921635448</t>
  </si>
  <si>
    <t xml:space="preserve">Alberto  Junior da Silva </t>
  </si>
  <si>
    <t>02354070039</t>
  </si>
  <si>
    <t>Vitória das Missões</t>
  </si>
  <si>
    <t>98850000</t>
  </si>
  <si>
    <t>MEL00003160057693</t>
  </si>
  <si>
    <t>2000004918292536</t>
  </si>
  <si>
    <t>marina silva</t>
  </si>
  <si>
    <t>39034223809</t>
  </si>
  <si>
    <t>Avenida Doutor Oscar Pirajá Martins 400 / mercado do pneu - CEP 13874000 - Jardim Santo André, São João da Boa Vista, São Paulo</t>
  </si>
  <si>
    <t>13874000</t>
  </si>
  <si>
    <t>16 de janeiro | 17:15</t>
  </si>
  <si>
    <t>MEL00003160032492</t>
  </si>
  <si>
    <t>2000004921578530</t>
  </si>
  <si>
    <t>MLB2087325725</t>
  </si>
  <si>
    <t>Par Bieleta Dianteira Novo Ka E Ka+ 2010 Em Diante</t>
  </si>
  <si>
    <t>Huberlan de S. Verdan Verdan</t>
  </si>
  <si>
    <t>01328950727</t>
  </si>
  <si>
    <t>Avenida João Costa 582 / apto 102 Referencia: Pode ser entregue também na Oficina do Edinho na entrada para Córrego Bom Destino. - CEP 29398000 - Centro, Irupi, Espírito Santo</t>
  </si>
  <si>
    <t>Irupi</t>
  </si>
  <si>
    <t>29398000</t>
  </si>
  <si>
    <t>13 de janeiro | 23:01</t>
  </si>
  <si>
    <t>16 de janeiro | 14:41</t>
  </si>
  <si>
    <t>MEL00003160024120</t>
  </si>
  <si>
    <t>2000004921483806</t>
  </si>
  <si>
    <t>neide huber</t>
  </si>
  <si>
    <t>CPF 69332428972</t>
  </si>
  <si>
    <t>Avenida Afonso Dresch 13, Treze Tílias - CEP: 89650000, Santa Catarina</t>
  </si>
  <si>
    <t>69332428972</t>
  </si>
  <si>
    <t>Avenida Afonso Dresch 13 / CEP 89650000 - Centro, Treze Tílias, Santa Catarina</t>
  </si>
  <si>
    <t>Treze Tílias</t>
  </si>
  <si>
    <t>89650000</t>
  </si>
  <si>
    <t>16 de janeiro | 16:09</t>
  </si>
  <si>
    <t>MEL00003160327003</t>
  </si>
  <si>
    <t>2000004921401572</t>
  </si>
  <si>
    <t>ana paula godke pereira zanini</t>
  </si>
  <si>
    <t>CPF 34800854822</t>
  </si>
  <si>
    <t>Rua Gerônimo Monteiro lopes 325, Registro - CEP: 11900000, São Paulo</t>
  </si>
  <si>
    <t>34800854822</t>
  </si>
  <si>
    <t>Rua Shitiro Maeji 486 / CEP 11900000 - Registro, São Paulo</t>
  </si>
  <si>
    <t>14 de janeiro | 02:21</t>
  </si>
  <si>
    <t>16 de janeiro | 15:34</t>
  </si>
  <si>
    <t>MEL00003160325009</t>
  </si>
  <si>
    <t>2000004128037747</t>
  </si>
  <si>
    <t>Rodrigo dos Santos</t>
  </si>
  <si>
    <t>08336052917</t>
  </si>
  <si>
    <t>Rua dos Estudantes 2283 / Centro - CEP 85875000 - Santa Terezinha de Itaipu, Paraná</t>
  </si>
  <si>
    <t>Santa Terezinha de Itaipu</t>
  </si>
  <si>
    <t>85875000</t>
  </si>
  <si>
    <t>16 de janeiro | 12:23</t>
  </si>
  <si>
    <t>MEL00003159873702</t>
  </si>
  <si>
    <t>2000004921248270</t>
  </si>
  <si>
    <t>José Carlos Rosa Martins</t>
  </si>
  <si>
    <t>93685394053</t>
  </si>
  <si>
    <t>Rua Reinaldo Baldan 100 / Casa 2 - CEP 81880440 - Pinheirinho, Curitiba, Paraná</t>
  </si>
  <si>
    <t>81880440</t>
  </si>
  <si>
    <t>13 de janeiro | 19:37</t>
  </si>
  <si>
    <t>14 de janeiro | 12:05</t>
  </si>
  <si>
    <t>MEL00003159797909</t>
  </si>
  <si>
    <t>2000004921146816</t>
  </si>
  <si>
    <t>JOSÉ RICARDO DE ARAÚJO RICARDO</t>
  </si>
  <si>
    <t>63579880306</t>
  </si>
  <si>
    <t>Rua Antônio Sabino Mendes 1588 / Casa - CEP 62908500 - Flores, Ceará</t>
  </si>
  <si>
    <t>Flores</t>
  </si>
  <si>
    <t>62908500</t>
  </si>
  <si>
    <t>13 de janeiro | 01:47</t>
  </si>
  <si>
    <t>MEL00003159723965</t>
  </si>
  <si>
    <t>2000004921119626</t>
  </si>
  <si>
    <t>Renê Pereira</t>
  </si>
  <si>
    <t>11887008713</t>
  </si>
  <si>
    <t>Rua Urucuia 809 / CEP 21321310 - Vila Valqueire, Rio de Janeiro, Rio de Janeiro</t>
  </si>
  <si>
    <t>21321310</t>
  </si>
  <si>
    <t>12 de janeiro | 20:32</t>
  </si>
  <si>
    <t>13 de janeiro | 17:53</t>
  </si>
  <si>
    <t>MEL00003159707357</t>
  </si>
  <si>
    <t>2000004921062416</t>
  </si>
  <si>
    <t>cesar gabriel cardoso</t>
  </si>
  <si>
    <t>01630560057</t>
  </si>
  <si>
    <t>R DAS PEDREIRAS 86 / CEP 95650000 - Igrejinha, Rio Grande do Sul</t>
  </si>
  <si>
    <t>Igrejinha</t>
  </si>
  <si>
    <t>95650000</t>
  </si>
  <si>
    <t>13 de janeiro | 14:36</t>
  </si>
  <si>
    <t>17 de janeiro | 13:59</t>
  </si>
  <si>
    <t>MEL00003159660482</t>
  </si>
  <si>
    <t>https://myaccount.mercadolivre.com.br/shipments/41961949170/detail</t>
  </si>
  <si>
    <t>2000004920994434</t>
  </si>
  <si>
    <t>EMERSON FERREIRA DOS SANTOS</t>
  </si>
  <si>
    <t>CPF 06582173561</t>
  </si>
  <si>
    <t>Bairro Magalhães Neto Rua caminho 2 27, Bom Jesus da Lapa - CEP: 47600000, Bahia</t>
  </si>
  <si>
    <t>06582173561</t>
  </si>
  <si>
    <t>Bairro Magalhães Neto Rua caminho 2 27 / CEP 47600000 - Bom Jesus da Lapa, Bahia</t>
  </si>
  <si>
    <t>Bom Jesus da Lapa</t>
  </si>
  <si>
    <t>47600000</t>
  </si>
  <si>
    <t>14 de janeiro | 04:01</t>
  </si>
  <si>
    <t>16 de janeiro | 14:29</t>
  </si>
  <si>
    <t>MEL00003160319814</t>
  </si>
  <si>
    <t>2000004920958332</t>
  </si>
  <si>
    <t>valdemir francisco cardoso cardoso</t>
  </si>
  <si>
    <t>10021212805</t>
  </si>
  <si>
    <t>Rua Geraldo Preto Rodrigues 39 / CEP 13174571 - Jardim Paulistano, Sumaré, São Paulo</t>
  </si>
  <si>
    <t>13174571</t>
  </si>
  <si>
    <t>13 de janeiro | 08:11</t>
  </si>
  <si>
    <t>13 de janeiro | 15:39</t>
  </si>
  <si>
    <t>MEL00003159603741</t>
  </si>
  <si>
    <t>2000004920891898</t>
  </si>
  <si>
    <t>Andre Fernandes</t>
  </si>
  <si>
    <t>11787498786</t>
  </si>
  <si>
    <t>Waldir Da Silva Lobo 159 / Casa - CEP 28941620 - Morro do Milagre, São Pedro da Aldeia, Rio de Janeiro</t>
  </si>
  <si>
    <t>28941620</t>
  </si>
  <si>
    <t>13 de janeiro | 16:12</t>
  </si>
  <si>
    <t>16 de janeiro | 12:09</t>
  </si>
  <si>
    <t>MEL00003159550077</t>
  </si>
  <si>
    <t>2000004920876120</t>
  </si>
  <si>
    <t>Francisco Bueno Dos Santos Filho</t>
  </si>
  <si>
    <t>03953425978</t>
  </si>
  <si>
    <t>Rua Joaquim Krüger 373 / Referencia: portão vermelho - CEP 83506270 - Bonfim, Almirante Tamandaré, Paraná</t>
  </si>
  <si>
    <t>83506270</t>
  </si>
  <si>
    <t>13 de janeiro | 17:46</t>
  </si>
  <si>
    <t>14 de janeiro | 16:03</t>
  </si>
  <si>
    <t>MEL00003159528665</t>
  </si>
  <si>
    <t>2000004920885198</t>
  </si>
  <si>
    <t>Adriano Chgs</t>
  </si>
  <si>
    <t>13426829630</t>
  </si>
  <si>
    <t>Rua Dom Bosco 724 / casa 2 - CEP 37704105 - Dom Bosco, Poços de Caldas, Minas Gerais</t>
  </si>
  <si>
    <t>37704105</t>
  </si>
  <si>
    <t>14 de janeiro | 11:27</t>
  </si>
  <si>
    <t>MEL00003159527767</t>
  </si>
  <si>
    <t>2000004920857690</t>
  </si>
  <si>
    <t>Diana Guimaraes Ramos</t>
  </si>
  <si>
    <t>10970372582</t>
  </si>
  <si>
    <t>Humaitá SN / casa Referencia: Campo de são João - CEP 46930000 - Campos de são João, Palmeiras, Bahia</t>
  </si>
  <si>
    <t>Palmeiras</t>
  </si>
  <si>
    <t>46930000</t>
  </si>
  <si>
    <t>13 de janeiro | 14:41</t>
  </si>
  <si>
    <t>MEL00003159517071</t>
  </si>
  <si>
    <t>2000004920848732</t>
  </si>
  <si>
    <t>Eliete Coimbra Gomes Ciombra Gomes</t>
  </si>
  <si>
    <t>05355660690</t>
  </si>
  <si>
    <t>Rua dos Esportes 309 / Sophie Polimentos - CEP 39816000 - centro, Catuji, Minas Gerais</t>
  </si>
  <si>
    <t>Catuji</t>
  </si>
  <si>
    <t>39816000</t>
  </si>
  <si>
    <t>13 de janeiro | 13:57</t>
  </si>
  <si>
    <t>16 de janeiro | 11:12</t>
  </si>
  <si>
    <t>MEL00003159509413</t>
  </si>
  <si>
    <t>2000004920553370</t>
  </si>
  <si>
    <t>Juvani alves de sousa Gil</t>
  </si>
  <si>
    <t>48904430534</t>
  </si>
  <si>
    <t>Rua João Fiochi 79 / CEP 06602330 - Jardim Lindomar, Jandira, São Paulo</t>
  </si>
  <si>
    <t>06602330</t>
  </si>
  <si>
    <t>13 de janeiro | 11:47</t>
  </si>
  <si>
    <t>13 de janeiro | 21:18</t>
  </si>
  <si>
    <t>MEL00003159279085</t>
  </si>
  <si>
    <t>2000004920529074</t>
  </si>
  <si>
    <t>MLB2711574441</t>
  </si>
  <si>
    <t>Cabo De Engate E Seleção Vectra Elegance 2007 Em Diante</t>
  </si>
  <si>
    <t>LUCAS RAFAEL FERREIRA</t>
  </si>
  <si>
    <t>CPF 46911067820</t>
  </si>
  <si>
    <t>Av 20 1357 - Estacionamento Lucar, Rio Claro - CEP: 13500500, São Paulo</t>
  </si>
  <si>
    <t>46911067820</t>
  </si>
  <si>
    <t>Rua 30 479 / Casa c1 - CEP 13503540 - Jardim Paulista, Rio Claro, São Paulo</t>
  </si>
  <si>
    <t>Rio Claro</t>
  </si>
  <si>
    <t>13503540</t>
  </si>
  <si>
    <t>14 de janeiro | 15:49</t>
  </si>
  <si>
    <t>MEL00003160320563</t>
  </si>
  <si>
    <t>2000004127654953</t>
  </si>
  <si>
    <t>Nikolas Jonathan Makiya Vichi</t>
  </si>
  <si>
    <t>39897879854</t>
  </si>
  <si>
    <t>Avenida Vitória Régia 108 / CEP 12224180 - Jardim Motorama, São José dos Campos, São Paulo</t>
  </si>
  <si>
    <t>12224180</t>
  </si>
  <si>
    <t>13 de janeiro | 11:57</t>
  </si>
  <si>
    <t>13 de janeiro | 18:47</t>
  </si>
  <si>
    <t>MEL00003159229605</t>
  </si>
  <si>
    <t>2000004920400016</t>
  </si>
  <si>
    <t>Encerramos a reclamação da venda e te reembolsamos o dinheiro.</t>
  </si>
  <si>
    <t>Alison Rodrigues Ribeiro</t>
  </si>
  <si>
    <t>CPF 42428659880</t>
  </si>
  <si>
    <t>Rua Das Petunias 35 - Casa, Taubaté - CEP: 12090004, São Paulo</t>
  </si>
  <si>
    <t>42428659880</t>
  </si>
  <si>
    <t>Rua Leone Marchtein 220 / Casa Referencia: igreja quadriculada - CEP 12095090 - Jardim Marlene Miranda, Taubaté, São Paulo</t>
  </si>
  <si>
    <t>12095090</t>
  </si>
  <si>
    <t>12 de janeiro | 22:31</t>
  </si>
  <si>
    <t>13 de janeiro | 10:25</t>
  </si>
  <si>
    <t>MEL00003159193042</t>
  </si>
  <si>
    <t>2000004920266480</t>
  </si>
  <si>
    <t>JOAO RICARDO OLIVEIRA CRUZ 04854165570</t>
  </si>
  <si>
    <t>22410357000180</t>
  </si>
  <si>
    <t>Rua Carlos Gomes 144 / hort quintal de casa Referencia: hortifruti quintal de casa, praça da bíblia. - CEP 48730000 - centro, Conceição do Coité, Bahia</t>
  </si>
  <si>
    <t>Conceição do Coité</t>
  </si>
  <si>
    <t>48730000</t>
  </si>
  <si>
    <t>13 de janeiro | 15:42</t>
  </si>
  <si>
    <t>17 de janeiro | 11:00</t>
  </si>
  <si>
    <t>MEL00003159053095</t>
  </si>
  <si>
    <t>2000004920162502</t>
  </si>
  <si>
    <t>marcos de  lima lima</t>
  </si>
  <si>
    <t>04122813689</t>
  </si>
  <si>
    <t>Belo Oriente</t>
  </si>
  <si>
    <t>35195000</t>
  </si>
  <si>
    <t>MEL00003158959943</t>
  </si>
  <si>
    <t>2000004920156792</t>
  </si>
  <si>
    <t>Junior Elia</t>
  </si>
  <si>
    <t>21408462818</t>
  </si>
  <si>
    <t>RUA DR JOAO M C LIRA 576 / CASA - CEP 17209430 - Jardim Itamarati, Jaú, São Paulo</t>
  </si>
  <si>
    <t>17209430</t>
  </si>
  <si>
    <t>13 de janeiro | 17:34</t>
  </si>
  <si>
    <t>14 de janeiro | 18:55</t>
  </si>
  <si>
    <t>MEL00003158955961</t>
  </si>
  <si>
    <t>2000004920021874</t>
  </si>
  <si>
    <t>MLB2863661123</t>
  </si>
  <si>
    <t>Bandeja Ld Peugeot 207 Exceto Escapade 2008 Em Diante C Pivô</t>
  </si>
  <si>
    <t>12 de janeiro | 20:17</t>
  </si>
  <si>
    <t>13 de janeiro | 17:13</t>
  </si>
  <si>
    <t>MEL00003158856874</t>
  </si>
  <si>
    <t>2000004919897424</t>
  </si>
  <si>
    <t>Edinaldo De Sousa Melo</t>
  </si>
  <si>
    <t>72127864549</t>
  </si>
  <si>
    <t>TRV Gerino Tavares lima 1180 / antes do Bela Vista Referencia: saída pra utanque de pedra - CEP 49680000 - não tem, Nossa Senhora da Glória, Sergipe</t>
  </si>
  <si>
    <t>12 de janeiro | 17:06</t>
  </si>
  <si>
    <t>13 de janeiro | 15:54</t>
  </si>
  <si>
    <t>MEL00003158737865</t>
  </si>
  <si>
    <t>2000004127366615</t>
  </si>
  <si>
    <t>14 de janeiro | 17:12</t>
  </si>
  <si>
    <t>MEL00003158654072</t>
  </si>
  <si>
    <t>2000004919717988</t>
  </si>
  <si>
    <t>Alan Alves Da Silva</t>
  </si>
  <si>
    <t>10664746993</t>
  </si>
  <si>
    <t>Rua Fabíola Alves Maciel 60 / CEP 83260000 - Albatroz, Matinhos, Paraná</t>
  </si>
  <si>
    <t>14 de janeiro | 18:05</t>
  </si>
  <si>
    <t>MEL00003158572485</t>
  </si>
  <si>
    <t>2000004919666916</t>
  </si>
  <si>
    <t>Pivô-442091</t>
  </si>
  <si>
    <t>MLB2887639234</t>
  </si>
  <si>
    <t>Pivô Lado Direito Voyage G5 2008 Em Diante</t>
  </si>
  <si>
    <t>rodrigo almeida</t>
  </si>
  <si>
    <t>CPF 08594903600</t>
  </si>
  <si>
    <t>Rua Paulina Monteiro Cavalheiro 16 - frente, Serrana - CEP: 14150000, São Paulo</t>
  </si>
  <si>
    <t>08594903600</t>
  </si>
  <si>
    <t>Rua Paulina Monteiro Cavalheiro 16 / frente - CEP 14150000 - Jardim Santa Cruz, Serrana, São Paulo</t>
  </si>
  <si>
    <t>Serrana</t>
  </si>
  <si>
    <t>14150000</t>
  </si>
  <si>
    <t>13 de janeiro | 00:15</t>
  </si>
  <si>
    <t>13 de janeiro | 14:34</t>
  </si>
  <si>
    <t>MEL00003159074494</t>
  </si>
  <si>
    <t>2000004919590174</t>
  </si>
  <si>
    <t>miltonmafiaramos juca</t>
  </si>
  <si>
    <t>04425318692</t>
  </si>
  <si>
    <t>Rua Agnelo Gomes da Silva 169 / Casa Referencia: casa - CEP 36572002 - Lourdes, Viçosa, Minas Gerais</t>
  </si>
  <si>
    <t>Viçosa</t>
  </si>
  <si>
    <t>36572002</t>
  </si>
  <si>
    <t>14 de janeiro | 00:21</t>
  </si>
  <si>
    <t>16 de janeiro | 13:55</t>
  </si>
  <si>
    <t>MEL00003158452163</t>
  </si>
  <si>
    <t>2000004919570756</t>
  </si>
  <si>
    <t>O produto devolvido chegou em sexta-feira, 20 de janeiro.</t>
  </si>
  <si>
    <t>Anderson Chimentao</t>
  </si>
  <si>
    <t>CPF 02297919999</t>
  </si>
  <si>
    <t>Humberto Higino Parolim 193, Curitiba - CEP: 81710160, Paraná</t>
  </si>
  <si>
    <t>02297919999</t>
  </si>
  <si>
    <t>19 de janeiro | 02:23</t>
  </si>
  <si>
    <t>MEL00003188217154</t>
  </si>
  <si>
    <t>2000004919543618</t>
  </si>
  <si>
    <t>Chegou em 12 de janeiro</t>
  </si>
  <si>
    <t>Brcode Santos</t>
  </si>
  <si>
    <t>CPF 35611471862</t>
  </si>
  <si>
    <t>Avenida Bolívia 454, Mogi das Cruzes - CEP: 08750140, São Paulo</t>
  </si>
  <si>
    <t>35611471862</t>
  </si>
  <si>
    <t>Avenida Bolívia 454 / Referencia: próxima a igreja católica santa Maria Goretti - CEP 08750140 - Jundiapeba, Mogi das Cruzes, São Paulo</t>
  </si>
  <si>
    <t>08750140</t>
  </si>
  <si>
    <t>12 de janeiro | 16:05</t>
  </si>
  <si>
    <t>12 de janeiro | 18:03</t>
  </si>
  <si>
    <t>41961286799</t>
  </si>
  <si>
    <t>2000004919397670</t>
  </si>
  <si>
    <t>helgny dos santos</t>
  </si>
  <si>
    <t>CPF 32074626851</t>
  </si>
  <si>
    <t>Rua Antônio Bernardo Coutinho 80 - armarinhos fernando, Osasco - CEP: 06013050, São Paulo</t>
  </si>
  <si>
    <t>32074626851</t>
  </si>
  <si>
    <t>06310160</t>
  </si>
  <si>
    <t>41961222993</t>
  </si>
  <si>
    <t>2000004919418078</t>
  </si>
  <si>
    <t>marco antonio xavier de souza</t>
  </si>
  <si>
    <t>05910989898</t>
  </si>
  <si>
    <t>Estrada Sousas-Pedreira 7 / Ch.D2 Col.do Atibaia Referencia: Caminho 4 n.1160 Chacara D02-colinas do atibaia - CEP 13104901 - Sousas, Campinas, São Paulo</t>
  </si>
  <si>
    <t>13104901</t>
  </si>
  <si>
    <t>14 de janeiro | 11:36</t>
  </si>
  <si>
    <t>MEL00003158302565</t>
  </si>
  <si>
    <t>2000004919320390</t>
  </si>
  <si>
    <t>Gessy Carneiro De Souza Junior</t>
  </si>
  <si>
    <t>07731341585</t>
  </si>
  <si>
    <t>Avenida Claudino Barreto Rios 11 / Comercio Referencia: Casa de carnes carneiro - CEP 47940000 - Centro, Wanderley, Bahia</t>
  </si>
  <si>
    <t>Wanderley</t>
  </si>
  <si>
    <t>47940000</t>
  </si>
  <si>
    <t>13 de janeiro | 02:45</t>
  </si>
  <si>
    <t>14 de janeiro | 16:19</t>
  </si>
  <si>
    <t>MEL00003158246216</t>
  </si>
  <si>
    <t>2000004919319160</t>
  </si>
  <si>
    <t>Genilson Kammers</t>
  </si>
  <si>
    <t>02036632920</t>
  </si>
  <si>
    <t>Barra Clara SN / casa ( cor laranja) Referencia: casa da cor laranja - CEP 88460000 - Barra Clara, Angelina, Santa Catarina</t>
  </si>
  <si>
    <t>Angelina</t>
  </si>
  <si>
    <t>88460000</t>
  </si>
  <si>
    <t>13 de janeiro | 02:52</t>
  </si>
  <si>
    <t>13 de janeiro | 16:49</t>
  </si>
  <si>
    <t>MEL00003158221605</t>
  </si>
  <si>
    <t>2000004127136137</t>
  </si>
  <si>
    <t>Arthur Alves</t>
  </si>
  <si>
    <t>09142818605</t>
  </si>
  <si>
    <t>Rua São Paulo 818 / Lava Jato SP Referencia: Estacionamento e lava jato SP - CEP 35010180 - Centro, Governador Valadares, Minas Gerais</t>
  </si>
  <si>
    <t>35010180</t>
  </si>
  <si>
    <t>13 de janeiro | 08:52</t>
  </si>
  <si>
    <t>17 de janeiro | 11:55</t>
  </si>
  <si>
    <t>MEL00003158158989</t>
  </si>
  <si>
    <t>2000004919228322</t>
  </si>
  <si>
    <t>Vini Lima</t>
  </si>
  <si>
    <t>CPF 34467744835</t>
  </si>
  <si>
    <t>Rua Antonia Manoel Fernandes 439 - perto do ponto de onibus, Arujá - CEP: 07417465, São Paulo</t>
  </si>
  <si>
    <t>34467744835</t>
  </si>
  <si>
    <t>Rua Antonia Manoel Fernandes 439 / CEP 07417465 - Parque Rodrigo Barreto, Arujá, São Paulo</t>
  </si>
  <si>
    <t>07417465</t>
  </si>
  <si>
    <t>12 de janeiro | 20:09</t>
  </si>
  <si>
    <t>41961147125</t>
  </si>
  <si>
    <t>2000004919140528</t>
  </si>
  <si>
    <t>luis carlos</t>
  </si>
  <si>
    <t>CPF 33580563840</t>
  </si>
  <si>
    <t>Rua Professor Gilberto Venturini 180 - Proximo Planejada 3, Bragança Paulista - CEP: 12922735, São Paulo</t>
  </si>
  <si>
    <t>33580563840</t>
  </si>
  <si>
    <t>Rua Professor Gilberto Venturini 180 / Proximo Planejada 3 Referencia: Próximo A Planejada 3 Casa Com Uma Estufa Na Garagem/Restriçao-18a21h/Condomínio-No/Portaria-NA/Elevador-NA/Escalera-No - CEP 12922735 - Cidade Planejada II, Bragança Paulista, São Paulo</t>
  </si>
  <si>
    <t>12922735</t>
  </si>
  <si>
    <t>13 de janeiro | 00:47</t>
  </si>
  <si>
    <t>13 de janeiro | 12:45</t>
  </si>
  <si>
    <t>MEL00003158144506</t>
  </si>
  <si>
    <t>2000004919110522</t>
  </si>
  <si>
    <t>viniciussousasilva301 viniciussousasilva301</t>
  </si>
  <si>
    <t>07076582503</t>
  </si>
  <si>
    <t>Rua Otaviano Souza 398 / Acima dos colégios - CEP 45265000 - Centro, Caetanos, Bahia</t>
  </si>
  <si>
    <t>Caetanos</t>
  </si>
  <si>
    <t>45265000</t>
  </si>
  <si>
    <t>12 de janeiro | 23:48</t>
  </si>
  <si>
    <t>15 de janeiro | 13:11</t>
  </si>
  <si>
    <t>MEL00003158041863</t>
  </si>
  <si>
    <t>2000004919112006</t>
  </si>
  <si>
    <t>Dario Brandão</t>
  </si>
  <si>
    <t>CPF 09289096896</t>
  </si>
  <si>
    <t>Rua Do Adao Hessel Sobrinho 1962, São Paulo - CEP: 04898010, São Paulo</t>
  </si>
  <si>
    <t>09289096896</t>
  </si>
  <si>
    <t>Travessa Salvador Alves Ferreira 132 / CEP 05887460 - Parque Fernanda, São Paulo, São Paulo</t>
  </si>
  <si>
    <t>05887460</t>
  </si>
  <si>
    <t>13 de janeiro | 04:15</t>
  </si>
  <si>
    <t>14 de janeiro | 12:55</t>
  </si>
  <si>
    <t>ML41961097636135551</t>
  </si>
  <si>
    <t>https://www.loggi.com/rastreador/3762947aef/ML41961097636135551</t>
  </si>
  <si>
    <t>2000004918996518</t>
  </si>
  <si>
    <t>donizetti aparecido ferreira donizetti ferreira</t>
  </si>
  <si>
    <t>27428586879</t>
  </si>
  <si>
    <t>Rua Professora Terezinha de Jesus Alves da Silva Vadô 440 / CEP 12228855 - Jardim Santa Luzia, São José dos Campos, São Paulo</t>
  </si>
  <si>
    <t>12228855</t>
  </si>
  <si>
    <t>13 de janeiro | 00:17</t>
  </si>
  <si>
    <t>13 de janeiro | 11:10</t>
  </si>
  <si>
    <t>MEL00003157930410</t>
  </si>
  <si>
    <t>2000004127008357</t>
  </si>
  <si>
    <t>MLB2221387154</t>
  </si>
  <si>
    <t>4 Kits Pino Dobradiça Porta Ld Le Uno Mille 1987 1988</t>
  </si>
  <si>
    <t>MARIA JUSCINEIDE FERREIRA</t>
  </si>
  <si>
    <t>CNPJ 11530758000158</t>
  </si>
  <si>
    <t>Rua do Bagre 2499, Sapezal - CEP: 78365000, Mato Grosso</t>
  </si>
  <si>
    <t>11530758000158</t>
  </si>
  <si>
    <t>Rua do Bagre 2499 / CEP 78365000 - cidezal 2, Sapezal, Mato Grosso</t>
  </si>
  <si>
    <t>Sapezal</t>
  </si>
  <si>
    <t>78365000</t>
  </si>
  <si>
    <t>13 de janeiro | 05:12</t>
  </si>
  <si>
    <t>18 de janeiro | 09:05</t>
  </si>
  <si>
    <t>00245083745180</t>
  </si>
  <si>
    <t>https://ssw.inf.br/app/meli/00245083745180</t>
  </si>
  <si>
    <t>2000004918833948</t>
  </si>
  <si>
    <t>José Getúlio Corrêa</t>
  </si>
  <si>
    <t>04196595286</t>
  </si>
  <si>
    <t>Rua Mozart Guarnieri 29 / Referencia: A Casa É De Esquina, Fica Bem Em Frente Ao Condomínio Green Ville, Favor Ir Ao Portão Branco Da Casa. - CEP 69054733 - Parque 10 de Novembro, Manaus, Amazonas</t>
  </si>
  <si>
    <t>69054733</t>
  </si>
  <si>
    <t>16 de janeiro | 14:21</t>
  </si>
  <si>
    <t>20 de janeiro | 11:41</t>
  </si>
  <si>
    <t>MEL00003157774100</t>
  </si>
  <si>
    <t>2000004126957699</t>
  </si>
  <si>
    <t>112056/57</t>
  </si>
  <si>
    <t>MLB2939860957</t>
  </si>
  <si>
    <t>Par Bandeja Sem Pivô Strada Adventure Locker Motor 1.8</t>
  </si>
  <si>
    <t>Taina Silva De Oliveira Reis</t>
  </si>
  <si>
    <t>CPF 05569357564</t>
  </si>
  <si>
    <t>São Jorge 17, Planalto - CEP: 45190000, Bahia</t>
  </si>
  <si>
    <t>05569357564</t>
  </si>
  <si>
    <t>rua São Jorge B 17 / Referencia: próximo a pousada planalto - CEP 45190000 - morada do planalto, Planalto, Bahia</t>
  </si>
  <si>
    <t>45190000</t>
  </si>
  <si>
    <t>13 de janeiro | 03:37</t>
  </si>
  <si>
    <t>15 de janeiro | 08:39</t>
  </si>
  <si>
    <t>MEL00003158337268</t>
  </si>
  <si>
    <t>2000004126939255</t>
  </si>
  <si>
    <t>Venda entregue</t>
  </si>
  <si>
    <t>Como o comprador não te enviou o produto, nós cancelamos a devolução e te liberamos o dinheiro.</t>
  </si>
  <si>
    <t>Paulo Galvão</t>
  </si>
  <si>
    <t>CPF 28660565827</t>
  </si>
  <si>
    <t>André Siqueira 122, São Paulo - CEP: 03580130, São Paulo</t>
  </si>
  <si>
    <t>28660565827</t>
  </si>
  <si>
    <t>Rua André Siqueira 122 / CEP 03580130 - Jardim Fernandes, São Paulo, São Paulo</t>
  </si>
  <si>
    <t>03580130</t>
  </si>
  <si>
    <t>12 de janeiro | 15:53</t>
  </si>
  <si>
    <t>12 de janeiro | 16:32</t>
  </si>
  <si>
    <t>41960940006</t>
  </si>
  <si>
    <t>2000004126936089</t>
  </si>
  <si>
    <t>Carlos Daniel De Abreu Freitas</t>
  </si>
  <si>
    <t>05628500313</t>
  </si>
  <si>
    <t>Rua Emídio Rocha 995 / CEP 64800235 - Manguinha, Floriano, Piauí</t>
  </si>
  <si>
    <t>Floriano</t>
  </si>
  <si>
    <t>64800235</t>
  </si>
  <si>
    <t>12 de janeiro | 15:26</t>
  </si>
  <si>
    <t>MEL00003157671605</t>
  </si>
  <si>
    <t>2000004918652904</t>
  </si>
  <si>
    <t>MLB2152380392</t>
  </si>
  <si>
    <t>Kit Pino Guia Bucha Pinça Ford Focus De 2001 Até 2019</t>
  </si>
  <si>
    <t>12 de janeiro | 16:20</t>
  </si>
  <si>
    <t>12 de janeiro | 21:41</t>
  </si>
  <si>
    <t>EDUARDO DE ANDRADE</t>
  </si>
  <si>
    <t>41960894793</t>
  </si>
  <si>
    <t>2000004126890663</t>
  </si>
  <si>
    <t>fenando ribeiro</t>
  </si>
  <si>
    <t>02598115996</t>
  </si>
  <si>
    <t>Rua Antonio Paduan 203 / CEP 86200000 - Vila Romana, Ibiporã, Paraná</t>
  </si>
  <si>
    <t>Ibiporã</t>
  </si>
  <si>
    <t>86200000</t>
  </si>
  <si>
    <t>16 de janeiro | 10:18</t>
  </si>
  <si>
    <t>MEL00003157558659</t>
  </si>
  <si>
    <t>2000004918603518</t>
  </si>
  <si>
    <t>Sergio Almeida da Silva</t>
  </si>
  <si>
    <t>07417700837</t>
  </si>
  <si>
    <t>Rua Diadema 76 / Jd Santana - CEP 07793590 - Paraíso (Polvilho), Cajamar, São Paulo</t>
  </si>
  <si>
    <t>07793590</t>
  </si>
  <si>
    <t>13 de janeiro | 02:21</t>
  </si>
  <si>
    <t>13 de janeiro | 11:35</t>
  </si>
  <si>
    <t>MEL00003157518590</t>
  </si>
  <si>
    <t>2000004126877843</t>
  </si>
  <si>
    <t>Renata Louise</t>
  </si>
  <si>
    <t>43038062855</t>
  </si>
  <si>
    <t>Rua M 22 / Referencia: Atras Do Zoologico - CEP 15385000 - Jardim Novo Horizonte, Ilha Solteira, São Paulo</t>
  </si>
  <si>
    <t>Ilha Solteira</t>
  </si>
  <si>
    <t>15385000</t>
  </si>
  <si>
    <t>12 de janeiro | 18:31</t>
  </si>
  <si>
    <t>14 de janeiro | 13:46</t>
  </si>
  <si>
    <t>MEL00003157519995</t>
  </si>
  <si>
    <t>2000004918585520</t>
  </si>
  <si>
    <t>deidson goncalves da silva</t>
  </si>
  <si>
    <t>05800841756</t>
  </si>
  <si>
    <t>Rua Aristóbulo Barbosa Leão 31 / Casa - CEP 29175442 - Residencial Jacaraípe, Serra, Espírito Santo</t>
  </si>
  <si>
    <t>29175442</t>
  </si>
  <si>
    <t>13 de janeiro | 00:29</t>
  </si>
  <si>
    <t>14 de janeiro | 11:56</t>
  </si>
  <si>
    <t>MEL00003157506030</t>
  </si>
  <si>
    <t>2000004126869005</t>
  </si>
  <si>
    <t>amadeu marques</t>
  </si>
  <si>
    <t>43804837700</t>
  </si>
  <si>
    <t>Rua Coronel Joaquim Marcelino 37 / loja Referencia: Perto da Caixa Econômica Federal - CEP 34000084 - Centro, Nova Lima, Minas Gerais</t>
  </si>
  <si>
    <t>34000084</t>
  </si>
  <si>
    <t>12 de janeiro | 15:48</t>
  </si>
  <si>
    <t>13 de janeiro | 15:11</t>
  </si>
  <si>
    <t>MEL00003157481870</t>
  </si>
  <si>
    <t>2000004126849929</t>
  </si>
  <si>
    <t>nivaldo martins da silva</t>
  </si>
  <si>
    <t>06876113850</t>
  </si>
  <si>
    <t>Rua João Gomes da Silva 118 / Residência - CEP 13846540 - Jardim Boa Esperança, Mogi Guaçu, São Paulo</t>
  </si>
  <si>
    <t>13846540</t>
  </si>
  <si>
    <t>13 de janeiro | 12:36</t>
  </si>
  <si>
    <t>13 de janeiro | 20:39</t>
  </si>
  <si>
    <t>MEL00003157427284</t>
  </si>
  <si>
    <t>2000004918467706</t>
  </si>
  <si>
    <t>Raoni Campos de Oliveira</t>
  </si>
  <si>
    <t>83875913515</t>
  </si>
  <si>
    <t>Avenida Pedro Calazans 1072 / de 74 a 826 - lado par - Garagem 87 (ESQUINA COM RUA ESTANCIA) Referencia: garagem 87 - CEP 49055520 - Getúlio Vargas, Aracaju, Sergipe</t>
  </si>
  <si>
    <t>49055520</t>
  </si>
  <si>
    <t>13 de janeiro | 09:22</t>
  </si>
  <si>
    <t>MEL00003157351728</t>
  </si>
  <si>
    <t>2000004918367866</t>
  </si>
  <si>
    <t>Vanderley Oliveira</t>
  </si>
  <si>
    <t>33472239859</t>
  </si>
  <si>
    <t>Rua Barra do Sirinhaém 74 / casa 2 Referencia: próximo padaria do Davi casa com garagem  portão de madeira quem pode receber  Rosemeire - CEP 02851040 - Jardim Guarani, São Paulo, São Paulo</t>
  </si>
  <si>
    <t>02851040</t>
  </si>
  <si>
    <t>12 de janeiro | 23:12</t>
  </si>
  <si>
    <t>13 de janeiro | 13:21</t>
  </si>
  <si>
    <t>MEL00003157218686</t>
  </si>
  <si>
    <t>2000004918316360</t>
  </si>
  <si>
    <t>Thiago Rocha Brandao Do Carmo</t>
  </si>
  <si>
    <t>08750233718</t>
  </si>
  <si>
    <t>Rua Durval Loureiro Nogueira 51 / apto 903 - CEP 29090650 - Jardim Camburi, Vitória, Espírito Santo</t>
  </si>
  <si>
    <t>29090650</t>
  </si>
  <si>
    <t>12 de janeiro | 16:59</t>
  </si>
  <si>
    <t>18 de janeiro | 12:06</t>
  </si>
  <si>
    <t>MEL00003157140225</t>
  </si>
  <si>
    <t>2000004918263748</t>
  </si>
  <si>
    <t>Ailton Jesus</t>
  </si>
  <si>
    <t>CPF 02702456189</t>
  </si>
  <si>
    <t>itajuba 534 - garage aj90, Curitiba - CEP: 81070190, Paraná</t>
  </si>
  <si>
    <t>02702456189</t>
  </si>
  <si>
    <t>Rua Itajubá 534 / garage AJ90 Referencia: garage AJ90 mecânica automotiva - CEP 81070190 - Portão, Curitiba, Paraná</t>
  </si>
  <si>
    <t>81070190</t>
  </si>
  <si>
    <t>13 de janeiro | 01:21</t>
  </si>
  <si>
    <t>14 de janeiro | 11:59</t>
  </si>
  <si>
    <t>MEL00003157293321</t>
  </si>
  <si>
    <t>2000004918161764</t>
  </si>
  <si>
    <t>Wesley Kalatay</t>
  </si>
  <si>
    <t>12024385982</t>
  </si>
  <si>
    <t>nva esperança SN / Referencia: localidade de Nova esperança st
entrada vereador Téco, 
última casa - CEP 89199000 - Loc nova esperança,0, Santa Terezinha, Santa Catarina</t>
  </si>
  <si>
    <t>Santa Terezinha</t>
  </si>
  <si>
    <t>89199000</t>
  </si>
  <si>
    <t>16 de janeiro | 19:01</t>
  </si>
  <si>
    <t>MEL00003156886087</t>
  </si>
  <si>
    <t>2000004918166590</t>
  </si>
  <si>
    <t>eletromotores paracatu</t>
  </si>
  <si>
    <t>08552462605</t>
  </si>
  <si>
    <t>Rua Major Aristides Lopes 30 / eletromotores  Referencia: Loja - CEP 38600426 - Amoreiras, Paracatu, Minas Gerais</t>
  </si>
  <si>
    <t>38600426</t>
  </si>
  <si>
    <t>13 de janeiro | 06:31</t>
  </si>
  <si>
    <t>14 de janeiro | 13:08</t>
  </si>
  <si>
    <t>MEL00003156872004</t>
  </si>
  <si>
    <t>2000004917976214</t>
  </si>
  <si>
    <t>Lazaro Dias Ramalho</t>
  </si>
  <si>
    <t>10333892690</t>
  </si>
  <si>
    <t>Rua Piratininga 35 / Casa C - Bairro Jardim De Ala - CEP 33943630 - Jardim de Alá (Justinópolis), Ribeirão das Neves, Minas Gerais</t>
  </si>
  <si>
    <t>33943630</t>
  </si>
  <si>
    <t>12 de janeiro | 17:48</t>
  </si>
  <si>
    <t>13 de janeiro | 20:23</t>
  </si>
  <si>
    <t>MEL00003156392709</t>
  </si>
  <si>
    <t>2000004917930252</t>
  </si>
  <si>
    <t>David Ricardo de Souza</t>
  </si>
  <si>
    <t>41068030895</t>
  </si>
  <si>
    <t>Rua José Biglia Filho 171 / Referencia: entregar neste endereço - CEP 18470000 - Santa Catarina, Riversul, São Paulo</t>
  </si>
  <si>
    <t>Riversul</t>
  </si>
  <si>
    <t>18470000</t>
  </si>
  <si>
    <t>12 de janeiro | 19:10</t>
  </si>
  <si>
    <t>13 de janeiro | 13:03</t>
  </si>
  <si>
    <t>MEL00003156317311</t>
  </si>
  <si>
    <t>2000004917886668</t>
  </si>
  <si>
    <t>Afrânio Rodrigues</t>
  </si>
  <si>
    <t>96204605100</t>
  </si>
  <si>
    <t>Avenida Goiás 2011 / vajada agrolegaliza - CEP 76165000 - centro, Americano do Brasil, Goiás</t>
  </si>
  <si>
    <t>Americano do Brasil</t>
  </si>
  <si>
    <t>76165000</t>
  </si>
  <si>
    <t>14 de janeiro | 15:52</t>
  </si>
  <si>
    <t>483666982</t>
  </si>
  <si>
    <t>https://myaccount.mercadolivre.com.br/shipments/41960546976/detail</t>
  </si>
  <si>
    <t>2000004917738460</t>
  </si>
  <si>
    <t>Guilherme Dias</t>
  </si>
  <si>
    <t>04407927119</t>
  </si>
  <si>
    <t>rua Rio Branco 163 / Referencia: Do lado da tropical pneus - CEP 75960000 - nova acreuna, Acreúna, Goiás</t>
  </si>
  <si>
    <t>12 de janeiro | 22:53</t>
  </si>
  <si>
    <t>14 de janeiro | 13:01</t>
  </si>
  <si>
    <t>MEL00003155845758</t>
  </si>
  <si>
    <t>2000004917599724</t>
  </si>
  <si>
    <t>joao lima da silva</t>
  </si>
  <si>
    <t>37036518812</t>
  </si>
  <si>
    <t>Rua do Bombeiro 2 / 2b rua da praça Referencia: ponto de referência colégio honorio monteiro - CEP 04960215 - Jardim Capela, São Paulo, São Paulo</t>
  </si>
  <si>
    <t>04960215</t>
  </si>
  <si>
    <t>12 de janeiro | 23:00</t>
  </si>
  <si>
    <t>13 de janeiro | 14:22</t>
  </si>
  <si>
    <t>MEL00003155727212</t>
  </si>
  <si>
    <t>2000004914985106</t>
  </si>
  <si>
    <t>Nelma Regina Vieira</t>
  </si>
  <si>
    <t>07141600914</t>
  </si>
  <si>
    <t>Manuel Ribas 428 / CEP 84290000 - centro, Sapopema, Paraná</t>
  </si>
  <si>
    <t>Sapopema</t>
  </si>
  <si>
    <t>84290000</t>
  </si>
  <si>
    <t>12 de janeiro | 07:33</t>
  </si>
  <si>
    <t>13 de janeiro | 16:10</t>
  </si>
  <si>
    <t>MEL00003155716990</t>
  </si>
  <si>
    <t>2000004125452599</t>
  </si>
  <si>
    <t>Gustavo Mota</t>
  </si>
  <si>
    <t>CPF 42403064858</t>
  </si>
  <si>
    <t>rua capitao claudino pinto 151, ribeirao pires - CEP: 09423430, São Paulo</t>
  </si>
  <si>
    <t>42403064858</t>
  </si>
  <si>
    <t>Rua Capitão Claudino Pinto 151 / CEP 09423430 - Suíssa, Ribeirão Pires, São Paulo</t>
  </si>
  <si>
    <t>Ribeirão Pires</t>
  </si>
  <si>
    <t>09423430</t>
  </si>
  <si>
    <t>12 de janeiro | 23:07</t>
  </si>
  <si>
    <t>13 de janeiro | 13:26</t>
  </si>
  <si>
    <t>MEL00003156079714</t>
  </si>
  <si>
    <t>2000004125153645</t>
  </si>
  <si>
    <t>442090-1</t>
  </si>
  <si>
    <t>MLB2878574570</t>
  </si>
  <si>
    <t>Par Bandeja Sem Pivô Gol G5 2008 Em Diante</t>
  </si>
  <si>
    <t>Silvia Miguel</t>
  </si>
  <si>
    <t>CPF 50990148874</t>
  </si>
  <si>
    <t>Carlina Camargo de oliveira 58 - casa, Itapirapuã Paulista - CEP: 18385000, São Paulo</t>
  </si>
  <si>
    <t>50990148874</t>
  </si>
  <si>
    <t>Carlina Camargo de oliveira 58 / casa - CEP 18385000 - centro, Itapirapuã Paulista, São Paulo</t>
  </si>
  <si>
    <t>13 de janeiro | 00:04</t>
  </si>
  <si>
    <t>MEL00003156081779</t>
  </si>
  <si>
    <t>2000004911990104</t>
  </si>
  <si>
    <t>Devolvido dia 18 de Janeiro</t>
  </si>
  <si>
    <t>MLB2807937990</t>
  </si>
  <si>
    <t>Par Bieleta Dianteira C3 2009 A 2012</t>
  </si>
  <si>
    <t>laelson da silva costa costa</t>
  </si>
  <si>
    <t>CPF 21404920803</t>
  </si>
  <si>
    <t>rua joao manuel da silva 4 - c, São Paulo - CEP: 05815080, São Paulo</t>
  </si>
  <si>
    <t>21404920803</t>
  </si>
  <si>
    <t>MEL00003182350850</t>
  </si>
  <si>
    <t>2000004126368103</t>
  </si>
  <si>
    <t>Priscila  Oliveira</t>
  </si>
  <si>
    <t>CPF 34376741884</t>
  </si>
  <si>
    <t>Travessa do Bosque 98 - Chácara, Campo Limpo Paulista - CEP: 13233533, São Paulo</t>
  </si>
  <si>
    <t>34376741884</t>
  </si>
  <si>
    <t>Travessa do Bosque 98 / Chácara - CEP 13233533 - Estância Figueira Branca, Campo Limpo Paulista, São Paulo</t>
  </si>
  <si>
    <t>13233533</t>
  </si>
  <si>
    <t>13 de janeiro | 11:38</t>
  </si>
  <si>
    <t>MEL00003156089431</t>
  </si>
  <si>
    <t>2000004917364916</t>
  </si>
  <si>
    <t>IGOR COUTINHO</t>
  </si>
  <si>
    <t>11334675716</t>
  </si>
  <si>
    <t>Avenida Nossa Senhora de Nazareth 358 / CASA Referencia: possui uma pequena loja ( imobiliária)em frente à casa. - CEP 28990720 - Gravatá, Saquarema, Rio de Janeiro</t>
  </si>
  <si>
    <t>28990720</t>
  </si>
  <si>
    <t>12 de janeiro | 16:31</t>
  </si>
  <si>
    <t>13 de janeiro | 14:57</t>
  </si>
  <si>
    <t>MEL00003155553770</t>
  </si>
  <si>
    <t>2000004126346417</t>
  </si>
  <si>
    <t>Leandro Souza</t>
  </si>
  <si>
    <t>40942218833</t>
  </si>
  <si>
    <t>Rua Luiz Vaz de Camões 98 / casa Referencia: número da casa é 98 A - CEP 13311173 - Jardim Convenção, Itu, São Paulo</t>
  </si>
  <si>
    <t>13311173</t>
  </si>
  <si>
    <t>13 de janeiro | 02:49</t>
  </si>
  <si>
    <t>13 de janeiro | 17:08</t>
  </si>
  <si>
    <t>MEL00003155536869</t>
  </si>
  <si>
    <t>2000004916860380</t>
  </si>
  <si>
    <t>Bruno Sales Nascimento</t>
  </si>
  <si>
    <t>04215325560</t>
  </si>
  <si>
    <t>Estrada da Arraial Trancoso 7777 / Movil móveis Referencia: em caso de está fechado pode ligar no número - CEP 45816000 - Santiago, Arraial D'Ajuda, Bahia</t>
  </si>
  <si>
    <t>Arraial D'Ajuda</t>
  </si>
  <si>
    <t>45816000</t>
  </si>
  <si>
    <t>13 de janeiro | 01:44</t>
  </si>
  <si>
    <t>14 de janeiro | 10:26</t>
  </si>
  <si>
    <t>MEL00003155232192</t>
  </si>
  <si>
    <t>2000004916848476</t>
  </si>
  <si>
    <t>Sandy dos Santos Borel</t>
  </si>
  <si>
    <t>15437444788</t>
  </si>
  <si>
    <t>Avenida Distrito Federal SN / casa de 2 andares Referencia: Casa amarela da esquina, depois da igreja shalom, em frente espaço sayonara, ao lado da distribuidora, van branca na frente - CEP 29168707 - Planície da Serra, Serra, Espírito Santo</t>
  </si>
  <si>
    <t>29168707</t>
  </si>
  <si>
    <t>13 de janeiro | 02:26</t>
  </si>
  <si>
    <t>14 de janeiro | 10:52</t>
  </si>
  <si>
    <t>MEL00003155226729</t>
  </si>
  <si>
    <t>2000004916704336</t>
  </si>
  <si>
    <t>Kleiton Rodrigues</t>
  </si>
  <si>
    <t>08762337521</t>
  </si>
  <si>
    <t>Mambaí</t>
  </si>
  <si>
    <t>73970000</t>
  </si>
  <si>
    <t>MEL00003155138055</t>
  </si>
  <si>
    <t>2000004916639592</t>
  </si>
  <si>
    <t>jose carlos</t>
  </si>
  <si>
    <t>13170713876</t>
  </si>
  <si>
    <t>Rua Raimundo Alves De Santana 32 / Casa Referencia: casa - CEP 11790000 - Centro, Pedro de Toledo, São Paulo</t>
  </si>
  <si>
    <t>Pedro de Toledo</t>
  </si>
  <si>
    <t>11790000</t>
  </si>
  <si>
    <t>12 de janeiro | 13:58</t>
  </si>
  <si>
    <t>13 de janeiro | 10:31</t>
  </si>
  <si>
    <t>MEL00003155095994</t>
  </si>
  <si>
    <t>2000004916638282</t>
  </si>
  <si>
    <t>Danilo Pereira</t>
  </si>
  <si>
    <t>08631449695</t>
  </si>
  <si>
    <t>Rua Francisco de Paula Moura Neto 95 / Casa - CEP 38810000 - Novo rio, Rio Paranaíba, Minas Gerais</t>
  </si>
  <si>
    <t>Rio Paranaíba</t>
  </si>
  <si>
    <t>38810000</t>
  </si>
  <si>
    <t>13 de janeiro | 13:22</t>
  </si>
  <si>
    <t>MEL00003155095746</t>
  </si>
  <si>
    <t>2000004916579246</t>
  </si>
  <si>
    <t>Nathália Marquezi</t>
  </si>
  <si>
    <t>46553055840</t>
  </si>
  <si>
    <t>Rua José Carlos Ferrari 382 / casa 33 fase 1 Referencia: Cond. Residencial flor da serra. A/C de Marcio Jr - CEP 13272810 - Residencial Santa Maria, Valinhos, São Paulo</t>
  </si>
  <si>
    <t>13272810</t>
  </si>
  <si>
    <t>13 de janeiro | 01:33</t>
  </si>
  <si>
    <t>MEL00003155063355</t>
  </si>
  <si>
    <t>2000004916572518</t>
  </si>
  <si>
    <t>Devolvido dia 24 de Janeiro</t>
  </si>
  <si>
    <t>Andréia Borges</t>
  </si>
  <si>
    <t>CPF 03455510604</t>
  </si>
  <si>
    <t>Rua João Peixoto 37 - Loja, Araguari - CEP: 38440082, Minas Gerais</t>
  </si>
  <si>
    <t>03455510604</t>
  </si>
  <si>
    <t>24 de janeiro | 12:03</t>
  </si>
  <si>
    <t>MEL00003200968839</t>
  </si>
  <si>
    <t>2000004916462666</t>
  </si>
  <si>
    <t>MLB2816506974</t>
  </si>
  <si>
    <t>Cabo De Freio Parati G2 Todos Traseiro 1995 A 2002</t>
  </si>
  <si>
    <t>Fabiola Francine Coltre da Silva</t>
  </si>
  <si>
    <t>CPF 44399603836</t>
  </si>
  <si>
    <t>Travessa Bandeirantes 52, Boituva - CEP: 18550047, São Paulo</t>
  </si>
  <si>
    <t>44399603836</t>
  </si>
  <si>
    <t>Travessa Bandeirantes 52 / CEP 18550047 - Centro, Boituva, São Paulo</t>
  </si>
  <si>
    <t>Boituva</t>
  </si>
  <si>
    <t>18550047</t>
  </si>
  <si>
    <t>13 de janeiro | 17:05</t>
  </si>
  <si>
    <t>MEL00003156089789</t>
  </si>
  <si>
    <t>2000004916463392</t>
  </si>
  <si>
    <t>5109</t>
  </si>
  <si>
    <t>MLB2763690213</t>
  </si>
  <si>
    <t>Bieleta Dianteira Ld Strada Adventure 1998 Em Diante</t>
  </si>
  <si>
    <t>rodrigo araujo</t>
  </si>
  <si>
    <t>CPF 32730696865</t>
  </si>
  <si>
    <t>Travessa Angelim-Rosa 30, São Paulo - CEP: 04470095, São Paulo</t>
  </si>
  <si>
    <t>32730696865</t>
  </si>
  <si>
    <t>Avenida Francisco Rodrigues Filho 2011 / Bloco Erica Apartamento 71 - CEP 08773380 - Vila Mogilar, Mogi das Cruzes, São Paulo</t>
  </si>
  <si>
    <t>08773380</t>
  </si>
  <si>
    <t>12 de janeiro | 17:05</t>
  </si>
  <si>
    <t>41959959869</t>
  </si>
  <si>
    <t>2000004916398348</t>
  </si>
  <si>
    <t>Samuel Francisco Alves</t>
  </si>
  <si>
    <t>04200979969</t>
  </si>
  <si>
    <t>Avenida Afonso Petschow 360 / AutoCenter Stock Car Referencia: Fica em frente BR 116, na marginal esquerdo sentido Sul...Placa gigante Auto Center Stock Car - CEP 83880000 - Volta Grande, Rio Negro, Paraná</t>
  </si>
  <si>
    <t>Rio Negro</t>
  </si>
  <si>
    <t>83880000</t>
  </si>
  <si>
    <t>12 de janeiro | 17:43</t>
  </si>
  <si>
    <t>13 de janeiro | 17:48</t>
  </si>
  <si>
    <t>MEL00003154971369</t>
  </si>
  <si>
    <t>2000004916315060</t>
  </si>
  <si>
    <t>Maria Edilania Pereira Claudino</t>
  </si>
  <si>
    <t>71009298496</t>
  </si>
  <si>
    <t>sítio lagamar SN / bar de cidinho Referencia: bar de cidinho - CEP 58778000 - sítio lagamar, Aguiar, Paraíba</t>
  </si>
  <si>
    <t>Aguiar</t>
  </si>
  <si>
    <t>58778000</t>
  </si>
  <si>
    <t>13 de janeiro | 02:15</t>
  </si>
  <si>
    <t>14 de janeiro | 17:26</t>
  </si>
  <si>
    <t>MEL00003154915031</t>
  </si>
  <si>
    <t>2000004916237600</t>
  </si>
  <si>
    <t>Marcia Silva</t>
  </si>
  <si>
    <t>92851401572</t>
  </si>
  <si>
    <t>Rua Posidio Mendes da Silva 37 / Casa Referencia: Antiga rua 8 BNH - CEP 24802470 - Esperança, Itaboraí, Rio de Janeiro</t>
  </si>
  <si>
    <t>24802470</t>
  </si>
  <si>
    <t>12 de janeiro | 18:07</t>
  </si>
  <si>
    <t>13 de janeiro | 13:25</t>
  </si>
  <si>
    <t>MEL00003154865758</t>
  </si>
  <si>
    <t>2000004916140978</t>
  </si>
  <si>
    <t>Domival Gomes dos Santos Santos</t>
  </si>
  <si>
    <t>43801870472</t>
  </si>
  <si>
    <t>Rua José do Patrocínio 319 / CEP 55870000 - CENTRO, Timbaúba, Pernambuco</t>
  </si>
  <si>
    <t>Timbaúba</t>
  </si>
  <si>
    <t>55870000</t>
  </si>
  <si>
    <t>14 de janeiro | 12:22</t>
  </si>
  <si>
    <t>MEL00003154819390</t>
  </si>
  <si>
    <t>2000004125739473</t>
  </si>
  <si>
    <t>Patricia Pimentel</t>
  </si>
  <si>
    <t>03786316910</t>
  </si>
  <si>
    <t>Zung Sun Schein 207 / Casa Referencia: Proximo A Pracinha - CEP 83370000 - Jardim Barigui, Antonina, Paraná</t>
  </si>
  <si>
    <t>13 de janeiro | 16:05</t>
  </si>
  <si>
    <t>MEL00003154739224</t>
  </si>
  <si>
    <t>2000004915861638</t>
  </si>
  <si>
    <t>Daiane Ferreira dos Santos</t>
  </si>
  <si>
    <t>04462716590</t>
  </si>
  <si>
    <t>Rua Mucugê 333 / Restaurante Portinha Referencia: Procurar Daiane ou Rodrigo - CEP 45816000 - centro, Arraial D'Ajuda, Bahia</t>
  </si>
  <si>
    <t>12 de janeiro | 11:14</t>
  </si>
  <si>
    <t>16 de janeiro | 14:01</t>
  </si>
  <si>
    <t>MEL00003154649539</t>
  </si>
  <si>
    <t>2000004125667969</t>
  </si>
  <si>
    <t>vagner faustino dos sants</t>
  </si>
  <si>
    <t>CPF 27072829873</t>
  </si>
  <si>
    <t>Travessa Trevo Real 53, São Paulo - CEP: 03938180, São Paulo</t>
  </si>
  <si>
    <t>27072829873</t>
  </si>
  <si>
    <t>Travessa Trevo Real 53 / CEP 03938180 - Jardim Paraguaçu, São Paulo, São Paulo</t>
  </si>
  <si>
    <t>03938180</t>
  </si>
  <si>
    <t>12 de janeiro | 16:04</t>
  </si>
  <si>
    <t>12 de janeiro | 16:39</t>
  </si>
  <si>
    <t>41959695849</t>
  </si>
  <si>
    <t>2000004915817468</t>
  </si>
  <si>
    <t>Wemerson Silvestre</t>
  </si>
  <si>
    <t>CPF 97577600644</t>
  </si>
  <si>
    <t>Rua José ladeira pinto 163, Guarani - CEP: 36160000, Minas Gerais</t>
  </si>
  <si>
    <t>97577600644</t>
  </si>
  <si>
    <t>Rua Vereador José Ladeira Pinto 163 / CEP 36160000 - Centro, Guarani, Minas Gerais</t>
  </si>
  <si>
    <t>13 de janeiro | 00:36</t>
  </si>
  <si>
    <t>14 de janeiro | 15:16</t>
  </si>
  <si>
    <t>MEL00003156092174</t>
  </si>
  <si>
    <t>2000004915501550</t>
  </si>
  <si>
    <t>Carlos Eduardo Santana Santana</t>
  </si>
  <si>
    <t>CPF 29314440818</t>
  </si>
  <si>
    <t>Rua Senador José Ferreira de Souza 1916 - Cabo telecom, Natal - CEP: 59064520, Rio Grande do Norte</t>
  </si>
  <si>
    <t>29314440818</t>
  </si>
  <si>
    <t>Rua do Tório 457 / Referencia: entregar para AURI / XUXA - CEP 59076250 - Lagoa Nova, Natal, Rio Grande do Norte</t>
  </si>
  <si>
    <t>59076250</t>
  </si>
  <si>
    <t>17 de janeiro | 07:05</t>
  </si>
  <si>
    <t>MEL00003156094218</t>
  </si>
  <si>
    <t>2000004915270852</t>
  </si>
  <si>
    <t>joao martins figueiredo martins figueiredo</t>
  </si>
  <si>
    <t>13997560609</t>
  </si>
  <si>
    <t>Avenida Selim José de Sales 2472 / oficina pitstop Referencia: oficina - CEP 35164544 - Bethânia, Ipatinga, Minas Gerais</t>
  </si>
  <si>
    <t>35164544</t>
  </si>
  <si>
    <t>12 de janeiro | 07:30</t>
  </si>
  <si>
    <t>13 de janeiro | 16:03</t>
  </si>
  <si>
    <t>MEL00003154295028</t>
  </si>
  <si>
    <t>2000004914935958</t>
  </si>
  <si>
    <t>José Leandro</t>
  </si>
  <si>
    <t>CPF 27844634863</t>
  </si>
  <si>
    <t>Rua Nápolis 415 - Bloco D, 3º andar, Apto 33, Cotia - CEP: 06712380, São Paulo</t>
  </si>
  <si>
    <t>27844634863</t>
  </si>
  <si>
    <t>Rua Samir Buabsi 174 / Referencia: fachada verde proximo ao hospital sanatorinho de itapevi - CEP 06694213 - Nova Itapevi, Itapevi, São Paulo</t>
  </si>
  <si>
    <t>06694213</t>
  </si>
  <si>
    <t>12 de janeiro | 15:38</t>
  </si>
  <si>
    <t>12 de janeiro | 17:16</t>
  </si>
  <si>
    <t>41959295242</t>
  </si>
  <si>
    <t>2000004125275455</t>
  </si>
  <si>
    <t>Wesclei Furtado</t>
  </si>
  <si>
    <t>CPF 82240124504</t>
  </si>
  <si>
    <t>Rua Alexandrino Bispo 239 - No quarteirão da caixa dagua, Alagoinhas - CEP: 48060030, Bahia</t>
  </si>
  <si>
    <t>82240124504</t>
  </si>
  <si>
    <t>1 Travessa Dom Bosco 10 Vale dos Lagos SN / Condomínio Dom Bosco /  Edf. Alfaya Ville  Apt 01 (Prédio cor Mostarda) Referencia: Condomínio Dom Bosco / Edf. Alfaya Ville / Apt 01 - CEP 41256205 - Vale dos Lagos, Salvador, Bahia</t>
  </si>
  <si>
    <t>41256205</t>
  </si>
  <si>
    <t>13 de janeiro | 03:02</t>
  </si>
  <si>
    <t>15 de janeiro | 12:25</t>
  </si>
  <si>
    <t>MEL00003157294633</t>
  </si>
  <si>
    <t>2000004914906296</t>
  </si>
  <si>
    <t>2000004914902520</t>
  </si>
  <si>
    <t>MLB3055858841</t>
  </si>
  <si>
    <t>Bandeja Inferior Esquerdo Xsara Picasso 2001 A 2011</t>
  </si>
  <si>
    <t>2000004914905624</t>
  </si>
  <si>
    <t>Ivan Roberto Piotto Piotto</t>
  </si>
  <si>
    <t>CPF 10232756783</t>
  </si>
  <si>
    <t>Avenida Presidente Vargas 875 SN - posto serra verde, Domingos Martins - CEP: 29260000, Espírito Santo</t>
  </si>
  <si>
    <t>10232756783</t>
  </si>
  <si>
    <t>Rua Doroteia Maria Hand SN / posto serra verde Referencia: posto serra verde - CEP 29260000 - ponto alto, Domingos Martins, Espírito Santo</t>
  </si>
  <si>
    <t>Domingos Martins</t>
  </si>
  <si>
    <t>29260000</t>
  </si>
  <si>
    <t>13 de janeiro | 03:32</t>
  </si>
  <si>
    <t>MEL00003156094677</t>
  </si>
  <si>
    <t>2000004125271767</t>
  </si>
  <si>
    <t>Alisson Evangelista</t>
  </si>
  <si>
    <t>07153811648</t>
  </si>
  <si>
    <t>Rua João do Carmo Figueiredo 60 / casa Hot Dog Referencia: moradora Marcela   , na mesma residência tem uma lanchonete , casa do Hot Dog e Cia. - CEP 39480000 - Vila Viana, Januária, Minas Gerais</t>
  </si>
  <si>
    <t>Januária</t>
  </si>
  <si>
    <t>39480000</t>
  </si>
  <si>
    <t>17 de janeiro | 14:32</t>
  </si>
  <si>
    <t>MEL00003154059915</t>
  </si>
  <si>
    <t>2000004125186235</t>
  </si>
  <si>
    <t>darlan galvão</t>
  </si>
  <si>
    <t>38157653827</t>
  </si>
  <si>
    <t>Rua Atlantis 484 / oficina de motos - CEP 11628290 - Maresias, São Sebastião, São Paulo</t>
  </si>
  <si>
    <t>11628290</t>
  </si>
  <si>
    <t>12 de janeiro | 19:39</t>
  </si>
  <si>
    <t>16 de janeiro | 14:06</t>
  </si>
  <si>
    <t>MEL00003153918810</t>
  </si>
  <si>
    <t>2000004914662174</t>
  </si>
  <si>
    <t xml:space="preserve">Renato Nolasco  Pedrosa </t>
  </si>
  <si>
    <t>43089661837</t>
  </si>
  <si>
    <t>Rua Nossa Senhora das Mercês 126 / Referencia: Lava rápido - CEP 04165010 - Vila das Mercês, São Paulo, São Paulo</t>
  </si>
  <si>
    <t>04165010</t>
  </si>
  <si>
    <t>12 de janeiro | 00:42</t>
  </si>
  <si>
    <t>12 de janeiro | 13:42</t>
  </si>
  <si>
    <t>MEL00003153915704</t>
  </si>
  <si>
    <t>2000004914601382</t>
  </si>
  <si>
    <t>Carlos Mateus Moreira Bastos</t>
  </si>
  <si>
    <t>34043450885</t>
  </si>
  <si>
    <t>RUA BELO HORIZONTE 250 / Loja - CEP 19804500 - Assis, São Paulo</t>
  </si>
  <si>
    <t>19804500</t>
  </si>
  <si>
    <t>12 de janeiro | 18:57</t>
  </si>
  <si>
    <t>13 de janeiro | 17:42</t>
  </si>
  <si>
    <t>MEL00003153857125</t>
  </si>
  <si>
    <t>https://myaccount.mercadolivre.com.br/shipments/41959146592/detail</t>
  </si>
  <si>
    <t>2000004125135653</t>
  </si>
  <si>
    <t>Ian Carvalho</t>
  </si>
  <si>
    <t>09664212725</t>
  </si>
  <si>
    <t>Rua Paraná 66 / loja de carros  Referencia: Portão amarelo - CEP 28893301 - Extensão do Bosque, Rio das Ostras, Rio de Janeiro</t>
  </si>
  <si>
    <t>28893301</t>
  </si>
  <si>
    <t>12 de janeiro | 06:18</t>
  </si>
  <si>
    <t>13 de janeiro | 13:29</t>
  </si>
  <si>
    <t>MEL00003153838661</t>
  </si>
  <si>
    <t>2000004914524680</t>
  </si>
  <si>
    <t>MLB2715346158</t>
  </si>
  <si>
    <t>Cabo De Marcha Gm Astra E Zafira 2009</t>
  </si>
  <si>
    <t>marli zuzarte de santana caceres</t>
  </si>
  <si>
    <t>02109996757</t>
  </si>
  <si>
    <t>Avenida Amazonas Lote 27 Quadra 96 SN / Loteamento Referencia: Loteamento Na Esteada Velha Rio Dourado Final Rua Santa Catarina - CEP 28880000 - São joao, Barra de São João, Rio de Janeiro</t>
  </si>
  <si>
    <t>Barra de São João</t>
  </si>
  <si>
    <t>28880000</t>
  </si>
  <si>
    <t>12 de janeiro | 13:35</t>
  </si>
  <si>
    <t>13 de janeiro | 10:24</t>
  </si>
  <si>
    <t>MEL00003153802527</t>
  </si>
  <si>
    <t>2000004914498464</t>
  </si>
  <si>
    <t>sergio sens junior</t>
  </si>
  <si>
    <t>12088038914</t>
  </si>
  <si>
    <t>Rua Joinville 635 / casa - CEP 88133220 - Passa Vinte, Palhoça, Santa Catarina</t>
  </si>
  <si>
    <t>88133220</t>
  </si>
  <si>
    <t>12 de janeiro | 02:47</t>
  </si>
  <si>
    <t>12 de janeiro | 13:24</t>
  </si>
  <si>
    <t>MEL00003153779794</t>
  </si>
  <si>
    <t>2000004914482438</t>
  </si>
  <si>
    <t>My Santos</t>
  </si>
  <si>
    <t>CPF 10371454450</t>
  </si>
  <si>
    <t>Rua Josina Teixeira de Carvalho 873, São José do Rio Preto - CEP: 15050305, São Paulo</t>
  </si>
  <si>
    <t>10371454450</t>
  </si>
  <si>
    <t>Rua Josina Teixeira de Carvalho 873 / CEP 15050305 - Vila Anchieta, São José do Rio Preto, São Paulo</t>
  </si>
  <si>
    <t>15050305</t>
  </si>
  <si>
    <t>13 de janeiro | 01:43</t>
  </si>
  <si>
    <t>13 de janeiro | 14:51</t>
  </si>
  <si>
    <t>MEL00003156073234</t>
  </si>
  <si>
    <t>2000004914390714</t>
  </si>
  <si>
    <t>Devolvido dia 19 de Janeiro</t>
  </si>
  <si>
    <t>Jaque Ferreira</t>
  </si>
  <si>
    <t>CPF 10835157725</t>
  </si>
  <si>
    <t>rua pernabuco 21 - beira rio, nova iguaçu - CEP: 26292021, Rio de Janeiro</t>
  </si>
  <si>
    <t>10835157725</t>
  </si>
  <si>
    <t>19 de janeiro | 12:19</t>
  </si>
  <si>
    <t>QC567189222BR</t>
  </si>
  <si>
    <t>2000004914343680</t>
  </si>
  <si>
    <t>Stefany Da Silva Everton</t>
  </si>
  <si>
    <t>01464747245</t>
  </si>
  <si>
    <t>Quadra Vinte e Oito 14 / Referencia: próximo ao mercantil da praça - CEP 66650195 - Coqueiro, Belém, Pará</t>
  </si>
  <si>
    <t>66650195</t>
  </si>
  <si>
    <t>13 de janeiro | 03:48</t>
  </si>
  <si>
    <t>16 de janeiro | 10:31</t>
  </si>
  <si>
    <t>MEL00003153674871</t>
  </si>
  <si>
    <t>2000004914338596</t>
  </si>
  <si>
    <t>11 de janeiro | 20:28</t>
  </si>
  <si>
    <t>12 de janeiro | 17:12</t>
  </si>
  <si>
    <t>MEL00003153674164</t>
  </si>
  <si>
    <t>2000004914276282</t>
  </si>
  <si>
    <t>Carlos henrique Simplício Rodr Lei</t>
  </si>
  <si>
    <t>09706289607</t>
  </si>
  <si>
    <t>Avenida Rio Bahia 137 / Loja 102 Tectudo - CEP 39816000 - Centro, Catuji, Minas Gerais</t>
  </si>
  <si>
    <t>11 de janeiro | 19:27</t>
  </si>
  <si>
    <t>MEL00003153634538</t>
  </si>
  <si>
    <t>2000004914239964</t>
  </si>
  <si>
    <t>fernando cinachi</t>
  </si>
  <si>
    <t>16273142882</t>
  </si>
  <si>
    <t>Rua Jadir Figueira 82 / Bairro Alto Do Cardoso Referencia: Bairro Alto do Cardoso - CEP 12420433 - Alto do Cardoso, Pindamonhangaba, São Paulo</t>
  </si>
  <si>
    <t>12420433</t>
  </si>
  <si>
    <t>12 de janeiro | 12:08</t>
  </si>
  <si>
    <t>12 de janeiro | 21:07</t>
  </si>
  <si>
    <t>MEL00003153604967</t>
  </si>
  <si>
    <t>2000004914229970</t>
  </si>
  <si>
    <t>Erivan Ferreira</t>
  </si>
  <si>
    <t>06372869446</t>
  </si>
  <si>
    <t>Rua Nicolau Daud 129 / Rua Nicolau Daud - CEP 14709120 - Jardim Santa Terezinha, Bebedouro, São Paulo</t>
  </si>
  <si>
    <t>Bebedouro</t>
  </si>
  <si>
    <t>14709120</t>
  </si>
  <si>
    <t>12 de janeiro | 19:37</t>
  </si>
  <si>
    <t>13 de janeiro | 18:50</t>
  </si>
  <si>
    <t>MEL00003153596099</t>
  </si>
  <si>
    <t>2000004914233448</t>
  </si>
  <si>
    <t>Par-5711</t>
  </si>
  <si>
    <t>MLB2810419153</t>
  </si>
  <si>
    <t>Par Bieleta Dianteira C3 Picasso 2012 Em Diante</t>
  </si>
  <si>
    <t>joao bueno</t>
  </si>
  <si>
    <t>CPF 23168068802</t>
  </si>
  <si>
    <t>Rua Maria Antunes da Cruz 49 - terceiro portao, Araçoiaba da Serra - CEP: 18190000, São Paulo</t>
  </si>
  <si>
    <t>23168068802</t>
  </si>
  <si>
    <t>Rua Maria Antunes da Cruz 49 / terceiro portao Referencia: terceiro portão a esquerda,ultimo portão,azul vazado ao lado esquerdo do portão cinza - CEP 18190000 - Barreiro, Araçoiaba da Serra, São Paulo</t>
  </si>
  <si>
    <t>Araçoiaba da Serra</t>
  </si>
  <si>
    <t>18190000</t>
  </si>
  <si>
    <t>12 de janeiro | 21:59</t>
  </si>
  <si>
    <t>13 de janeiro | 10:23</t>
  </si>
  <si>
    <t>MEL00003156070348</t>
  </si>
  <si>
    <t>2000004124967187</t>
  </si>
  <si>
    <t>luciano Queiroz</t>
  </si>
  <si>
    <t>31181764823</t>
  </si>
  <si>
    <t>Avenida Doutor Afonso Vergueiro 2210 / loja - CEP 18040000 - Vila Augusta, Sorocaba, São Paulo</t>
  </si>
  <si>
    <t>18040000</t>
  </si>
  <si>
    <t>12 de janeiro | 12:10</t>
  </si>
  <si>
    <t>12 de janeiro | 18:21</t>
  </si>
  <si>
    <t>MEL00003153569141</t>
  </si>
  <si>
    <t>2000004914082338</t>
  </si>
  <si>
    <t>LAERTE GERALDO GONCALVES</t>
  </si>
  <si>
    <t>43219977120</t>
  </si>
  <si>
    <t>Estrada Municipal Antônio Nazareno Gomes 55 / Bloco k apto 4 Referencia: Condomínio Espanha - CEP 13185188 - Jardim Novo Ângulo, Hortolândia, São Paulo</t>
  </si>
  <si>
    <t>13185188</t>
  </si>
  <si>
    <t>12 de janeiro | 08:15</t>
  </si>
  <si>
    <t>12 de janeiro | 14:13</t>
  </si>
  <si>
    <t>MEL00003153478112</t>
  </si>
  <si>
    <t>2000004124901093</t>
  </si>
  <si>
    <t>Sebastiao Figueredo</t>
  </si>
  <si>
    <t>03019414407</t>
  </si>
  <si>
    <t>Rua São Marcos 160 / próximo da igreja de - CEP 54430295 - Candeias, Jaboatão dos Guararapes, Pernambuco</t>
  </si>
  <si>
    <t>54430295</t>
  </si>
  <si>
    <t>11 de janeiro | 19:35</t>
  </si>
  <si>
    <t>MEL00003153448317</t>
  </si>
  <si>
    <t>2000004913931988</t>
  </si>
  <si>
    <t>Carlos Henrique Pereira da Silva</t>
  </si>
  <si>
    <t>01976142725</t>
  </si>
  <si>
    <t>Rua da Vitória 315 / portão vermelho Referencia: dois portão vermelho - CEP 29153690 - Presidente Médici, Cariacica, Espírito Santo</t>
  </si>
  <si>
    <t>29153690</t>
  </si>
  <si>
    <t>14 de janeiro | 16:31</t>
  </si>
  <si>
    <t>MEL00003153367188</t>
  </si>
  <si>
    <t>2000004913930282</t>
  </si>
  <si>
    <t>Lucas de Andrade</t>
  </si>
  <si>
    <t>18920395756</t>
  </si>
  <si>
    <t>Rua Helena 499 / LOJA B Referencia: Farmácia Girassol - CEP 26052210 - Vila de Cava, Nova Iguaçu, Rio de Janeiro</t>
  </si>
  <si>
    <t>26052210</t>
  </si>
  <si>
    <t>12 de janeiro | 18:00</t>
  </si>
  <si>
    <t>13 de janeiro | 16:45</t>
  </si>
  <si>
    <t>MEL00003153356986</t>
  </si>
  <si>
    <t>2000004124844469</t>
  </si>
  <si>
    <t>igor marques</t>
  </si>
  <si>
    <t>08245450790</t>
  </si>
  <si>
    <t>Avenida Euclides da Cunha 406 / casa 4 Referencia: 21986907386 Monique - CEP 28897178 - Enseada das Gaivotas, Rio das Ostras, Rio de Janeiro</t>
  </si>
  <si>
    <t>28897178</t>
  </si>
  <si>
    <t>13 de janeiro | 12:44</t>
  </si>
  <si>
    <t>MEL00003153356926</t>
  </si>
  <si>
    <t>2000004913922450</t>
  </si>
  <si>
    <t>2000004913923438</t>
  </si>
  <si>
    <t>2000004913915602</t>
  </si>
  <si>
    <t>14097/99</t>
  </si>
  <si>
    <t>MLB2787134594</t>
  </si>
  <si>
    <t>Kit Pino Dobradiça Porta Uno Mille Prêmio Elba</t>
  </si>
  <si>
    <t>William Emilio</t>
  </si>
  <si>
    <t>CPF 41426330820</t>
  </si>
  <si>
    <t>Rua Antônio Civile 70 - Casa de Cima, São Paulo - CEP: 03939030, São Paulo</t>
  </si>
  <si>
    <t>41426330820</t>
  </si>
  <si>
    <t>Rua Antônio Civile 70 / Casa de Cima Referencia: Por gentileza ligar ou mandar msg no whats app, caso eu não esteja em casa não autorizo a entrega para vizinhos. - CEP 03939030 - Jardim São Gabriel, São Paulo, São Paulo</t>
  </si>
  <si>
    <t>03939030</t>
  </si>
  <si>
    <t>12 de janeiro | 16:35</t>
  </si>
  <si>
    <t>41958844550</t>
  </si>
  <si>
    <t>2000004913867234</t>
  </si>
  <si>
    <t>Cintia Medeiros</t>
  </si>
  <si>
    <t>10779691989</t>
  </si>
  <si>
    <t>Rua Andrino Sales Borges 250 / horário comercial Referencia: mundo virtual, em frente a agro cães - CEP 88706090 - São Clemente, Tubarão, Santa Catarina</t>
  </si>
  <si>
    <t>Tubarão</t>
  </si>
  <si>
    <t>88706090</t>
  </si>
  <si>
    <t>11 de janeiro | 23:01</t>
  </si>
  <si>
    <t>MEL00003153312167</t>
  </si>
  <si>
    <t>2000004913693532</t>
  </si>
  <si>
    <t>construtourasousateixeira construtourasousateixeira</t>
  </si>
  <si>
    <t>50808400304</t>
  </si>
  <si>
    <t>Rua Benedito Nascimento 15 / A Referencia: sim - CEP 65485000 - Aviação, Itapecuru Mirim, Maranhão</t>
  </si>
  <si>
    <t>Itapecuru Mirim</t>
  </si>
  <si>
    <t>65485000</t>
  </si>
  <si>
    <t>11 de janeiro | 23:28</t>
  </si>
  <si>
    <t>15 de janeiro | 13:40</t>
  </si>
  <si>
    <t>MEL00003153181964</t>
  </si>
  <si>
    <t>2000004913679746</t>
  </si>
  <si>
    <t>bruno rodrigues</t>
  </si>
  <si>
    <t>46700391806</t>
  </si>
  <si>
    <t>Rua Romeu Cussiol 306 / Casa - CEP 14750000 - jardim canada, Pitangueiras, São Paulo</t>
  </si>
  <si>
    <t>12 de janeiro | 23:03</t>
  </si>
  <si>
    <t>13 de janeiro | 12:55</t>
  </si>
  <si>
    <t>MEL00003153172047</t>
  </si>
  <si>
    <t>2000004913612384</t>
  </si>
  <si>
    <t>12 de janeiro | 10:52</t>
  </si>
  <si>
    <t>13 de janeiro | 13:44</t>
  </si>
  <si>
    <t>MEL00003153114867</t>
  </si>
  <si>
    <t>2000004913584574</t>
  </si>
  <si>
    <t>DAIANA SOARES TRINDADE</t>
  </si>
  <si>
    <t>12667066740</t>
  </si>
  <si>
    <t>Rua Mapendi 277 / Referencia: próximo a Delegacia da Taquara - CEP 22710255 - Taquara, Rio de Janeiro, Rio de Janeiro</t>
  </si>
  <si>
    <t>22710255</t>
  </si>
  <si>
    <t>12 de janeiro | 18:04</t>
  </si>
  <si>
    <t>13 de janeiro | 14:17</t>
  </si>
  <si>
    <t>MEL00003153088791</t>
  </si>
  <si>
    <t>2000004913379486</t>
  </si>
  <si>
    <t>Elizânea Da silva</t>
  </si>
  <si>
    <t>CPF 12130942750</t>
  </si>
  <si>
    <t>Rua José Vieira 223 - Casa, Nova Iguaçu - CEP: 26265161, Rio de Janeiro</t>
  </si>
  <si>
    <t>12130942750</t>
  </si>
  <si>
    <t>Rua José Vieira 223 / Casa - CEP 26265161 - Jardim Alvorada, Nova Iguaçu, Rio de Janeiro</t>
  </si>
  <si>
    <t>26265161</t>
  </si>
  <si>
    <t>12 de janeiro | 00:03</t>
  </si>
  <si>
    <t>12 de janeiro | 15:18</t>
  </si>
  <si>
    <t>MEL00003153067685</t>
  </si>
  <si>
    <t>2000004913294110</t>
  </si>
  <si>
    <t>Marcos Vinicius Foscarin Barela</t>
  </si>
  <si>
    <t>07169799936</t>
  </si>
  <si>
    <t>Rua Barão do Rio Branco - E 467 / Am Multimarcas Referencia: Garagem de carros - CEP 89802100 - Centro, Chapecó, Santa Catarina</t>
  </si>
  <si>
    <t>89802100</t>
  </si>
  <si>
    <t>11 de janeiro | 22:57</t>
  </si>
  <si>
    <t>13 de janeiro | 12:53</t>
  </si>
  <si>
    <t>MEL00003152845173</t>
  </si>
  <si>
    <t>2000004124524245</t>
  </si>
  <si>
    <t>lucas lourenco</t>
  </si>
  <si>
    <t>02601390093</t>
  </si>
  <si>
    <t>Avenida das Canoas 680 / CEP 92323270 - Mato Grande, Canoas, Rio Grande do Sul</t>
  </si>
  <si>
    <t>92323270</t>
  </si>
  <si>
    <t>12 de janeiro | 21:31</t>
  </si>
  <si>
    <t>13 de janeiro | 18:25</t>
  </si>
  <si>
    <t>MEL00003152726521</t>
  </si>
  <si>
    <t>2000004913075270</t>
  </si>
  <si>
    <t>Chegou em 11 de janeiro</t>
  </si>
  <si>
    <t>Sandro Soares</t>
  </si>
  <si>
    <t>CPF 10015581896</t>
  </si>
  <si>
    <t>Avenida Antônio Canos Quadros 9, Osasco - CEP: 06278180, São Paulo</t>
  </si>
  <si>
    <t>10015581896</t>
  </si>
  <si>
    <t>Avenida Antônio Canos Quadros 9 / CEP 06278180 - Santa Fé, Osasco, São Paulo</t>
  </si>
  <si>
    <t>06278180</t>
  </si>
  <si>
    <t>11 de janeiro | 16:08</t>
  </si>
  <si>
    <t>11 de janeiro | 17:36</t>
  </si>
  <si>
    <t>41958477697</t>
  </si>
  <si>
    <t>2000004124448995</t>
  </si>
  <si>
    <t>Marcos Henrique Ferreira</t>
  </si>
  <si>
    <t>00933951671</t>
  </si>
  <si>
    <t>Avenida Sideral 1320 / salão Rivas Referencia: salao - CEP 38406280 - Jardim Ipanema, Uberlândia, Minas Gerais</t>
  </si>
  <si>
    <t>38406280</t>
  </si>
  <si>
    <t>12 de janeiro | 06:35</t>
  </si>
  <si>
    <t>13 de janeiro | 14:16</t>
  </si>
  <si>
    <t>MEL00003152557503</t>
  </si>
  <si>
    <t>2000004124409475</t>
  </si>
  <si>
    <t>Junior Oliveira</t>
  </si>
  <si>
    <t>16904377747</t>
  </si>
  <si>
    <t>Rua Vinte e Quatro de Maio 7 / CEP 25640550 - Alto da Serra, Petrópolis, Rio de Janeiro</t>
  </si>
  <si>
    <t>25640550</t>
  </si>
  <si>
    <t>12 de janeiro | 19:25</t>
  </si>
  <si>
    <t>13 de janeiro | 14:13</t>
  </si>
  <si>
    <t>MEL00003152425667</t>
  </si>
  <si>
    <t>2000004912875926</t>
  </si>
  <si>
    <t>diego nascimento manini</t>
  </si>
  <si>
    <t>26551897878</t>
  </si>
  <si>
    <t>Rua Joaquim Távora 170 / Lj2 - CEP 11075300 - Vila Mathias, Santos, São Paulo</t>
  </si>
  <si>
    <t>11075300</t>
  </si>
  <si>
    <t>13 de janeiro | 01:30</t>
  </si>
  <si>
    <t>17 de janeiro | 11:33</t>
  </si>
  <si>
    <t>MEL00003152392878</t>
  </si>
  <si>
    <t>https://myaccount.mercadolivre.com.br/shipments/41958391818/detail</t>
  </si>
  <si>
    <t>2000004912875252</t>
  </si>
  <si>
    <t>RAPHAEL ALVARENGA GOULART</t>
  </si>
  <si>
    <t>CPF 05418561707</t>
  </si>
  <si>
    <t>Rua Dom Pedro I 74 - Casa, Vila Velha - CEP: 29120530, Espírito Santo</t>
  </si>
  <si>
    <t>05418561707</t>
  </si>
  <si>
    <t>MEL00003182184851</t>
  </si>
  <si>
    <t>2000004124366831</t>
  </si>
  <si>
    <t>44654552839</t>
  </si>
  <si>
    <t>Rua Fernanda Paula Silva Duarte 248 / casa - CEP 12225426 - Jardim Nova Michigan II, São José dos Campos, São Paulo</t>
  </si>
  <si>
    <t>12225426</t>
  </si>
  <si>
    <t>12 de janeiro | 21:00</t>
  </si>
  <si>
    <t>MEL00003152326727</t>
  </si>
  <si>
    <t>2000004912816248</t>
  </si>
  <si>
    <t>Antônio Araujo</t>
  </si>
  <si>
    <t>78515939304</t>
  </si>
  <si>
    <t>Rua Laurentino Machado Lopes 5887 / opcional - CEP 64081120 - Parque Poti, Teresina, Piauí</t>
  </si>
  <si>
    <t>64081120</t>
  </si>
  <si>
    <t>12 de janeiro | 01:16</t>
  </si>
  <si>
    <t>13 de janeiro | 11:27</t>
  </si>
  <si>
    <t>MEL00003152304428</t>
  </si>
  <si>
    <t>2000004124370903</t>
  </si>
  <si>
    <t>Diego Rafael Ferreira Martins</t>
  </si>
  <si>
    <t>36632486827</t>
  </si>
  <si>
    <t>Rua 132A 124 / Qd F 45 LT 04 Referencia: Atrás da Academia smart fit. Jornal o Hoje. - CEP 74093220 - Setor Sul, Goiânia, Goiás</t>
  </si>
  <si>
    <t>74093220</t>
  </si>
  <si>
    <t>16 de janeiro | 12:30</t>
  </si>
  <si>
    <t>MEL00003152307950</t>
  </si>
  <si>
    <t>2000004124349943</t>
  </si>
  <si>
    <t>denilsonnascimento dos santos nascimento dos santos</t>
  </si>
  <si>
    <t>CPF 30148394850</t>
  </si>
  <si>
    <t>Rua Vitoria Behati 173 - casa 1, Ferraz de Vasconcelos - CEP: 08545020, São Paulo</t>
  </si>
  <si>
    <t>30148394850</t>
  </si>
  <si>
    <t>Rua Fontoura Xavier 169 / casa Referencia: casa - CEP 08598490 - Jardim São Paulo, Itaquaquecetuba, São Paulo</t>
  </si>
  <si>
    <t>08598490</t>
  </si>
  <si>
    <t>11 de janeiro | 16:07</t>
  </si>
  <si>
    <t>11 de janeiro | 17:47</t>
  </si>
  <si>
    <t>41958338327</t>
  </si>
  <si>
    <t>2000004912640984</t>
  </si>
  <si>
    <t>ALEXANDRO A ORTIZ</t>
  </si>
  <si>
    <t>89573706920</t>
  </si>
  <si>
    <t>Avenida Sete de Setembro 395 / sala 01 Referencia: loja VESTE BEM - CEP 89120000 - centro, Timbó, Santa Catarina</t>
  </si>
  <si>
    <t>Timbó</t>
  </si>
  <si>
    <t>89120000</t>
  </si>
  <si>
    <t>11 de janeiro | 22:50</t>
  </si>
  <si>
    <t>12 de janeiro | 13:53</t>
  </si>
  <si>
    <t>MEL00003152147297</t>
  </si>
  <si>
    <t>2000004912630908</t>
  </si>
  <si>
    <t>Lenaldo Oliveira rocha Oliveira rocha</t>
  </si>
  <si>
    <t>01459322576</t>
  </si>
  <si>
    <t>Avenida Luiz Viana Filho 620 / Dal auto center - CEP 48400000 - Centro, Ribeira do Pombal, Bahia</t>
  </si>
  <si>
    <t>Ribeira do Pombal</t>
  </si>
  <si>
    <t>48400000</t>
  </si>
  <si>
    <t>11 de janeiro | 16:21</t>
  </si>
  <si>
    <t>12 de janeiro | 15:10</t>
  </si>
  <si>
    <t>MEL00003152143101</t>
  </si>
  <si>
    <t>2000004912587172</t>
  </si>
  <si>
    <t>Alex Reis</t>
  </si>
  <si>
    <t>40638515831</t>
  </si>
  <si>
    <t>Rua Josefa Aguilera Galli - Pioneira 125 / Referencia: Antiga Rua Dezessete , Na Placa - CEP 19044344 - Vida Nova Presidente Prudente II, Presidente Prudente, São Paulo</t>
  </si>
  <si>
    <t>19044344</t>
  </si>
  <si>
    <t>MEL00003152102610</t>
  </si>
  <si>
    <t>2000004124270627</t>
  </si>
  <si>
    <t>aryanaribeirobastos aryanaribeirobastos</t>
  </si>
  <si>
    <t>CPF 00418125570</t>
  </si>
  <si>
    <t>Travessa Lomanto Júnior  36 - Sobrado, Jitaúna  - CEP: 45225000, Bahia</t>
  </si>
  <si>
    <t>00418125570</t>
  </si>
  <si>
    <t>Travessa Lomanto Júnior 36 / Sobrado Referencia: Ao lado da casa de Edson, ex Prefeito - CEP 45225000 - Centro, Jitaúna, Bahia</t>
  </si>
  <si>
    <t>Jitaúna</t>
  </si>
  <si>
    <t>45225000</t>
  </si>
  <si>
    <t>12 de janeiro | 04:09</t>
  </si>
  <si>
    <t>14 de janeiro | 12:01</t>
  </si>
  <si>
    <t>MEL00003152681051</t>
  </si>
  <si>
    <t>2000004912540430</t>
  </si>
  <si>
    <t>vinicius andrade</t>
  </si>
  <si>
    <t>CPF 03551753040</t>
  </si>
  <si>
    <t>AV SENADOR SALGADO FILHO 2163 2163 - LOJA, São Leopoldo - CEP: 93115540, Rio Grande do Sul</t>
  </si>
  <si>
    <t>03551753040</t>
  </si>
  <si>
    <t>Avenida Senador Salgado Filho 2121 / 2121 - LOJA Referencia: LOJA GUGU SUSPENSÕES - CEP 93115540 - Santos Dumont, São Leopoldo, Rio Grande do Sul</t>
  </si>
  <si>
    <t>93115540</t>
  </si>
  <si>
    <t>12 de janeiro | 03:26</t>
  </si>
  <si>
    <t>13 de janeiro | 09:56</t>
  </si>
  <si>
    <t>MEL00003152678158</t>
  </si>
  <si>
    <t>2000004124242195</t>
  </si>
  <si>
    <t>MEL00003152025819</t>
  </si>
  <si>
    <t>2000004912454660</t>
  </si>
  <si>
    <t>MLB2965919550</t>
  </si>
  <si>
    <t>Cabo De Marcha Onix 2012 A 2014</t>
  </si>
  <si>
    <t>João Paulo Carneiro Neto</t>
  </si>
  <si>
    <t>CPF 00922187339</t>
  </si>
  <si>
    <t>Rua 10 SN, Porto Franco - CEP: 65970000, Maranhão</t>
  </si>
  <si>
    <t>00922187339</t>
  </si>
  <si>
    <t>Rua 10 SN / Referencia: Proxima A Uma Torre De Transmisao De Celular - CEP 65970000 - Jardim Europa, Porto Franco, Maranhão</t>
  </si>
  <si>
    <t>Porto Franco</t>
  </si>
  <si>
    <t>65970000</t>
  </si>
  <si>
    <t>12 de janeiro | 04:10</t>
  </si>
  <si>
    <t>14 de janeiro | 16:30</t>
  </si>
  <si>
    <t>MEL00003152673690</t>
  </si>
  <si>
    <t>2000004912416674</t>
  </si>
  <si>
    <t>Marlon Schambakler</t>
  </si>
  <si>
    <t>04100234937</t>
  </si>
  <si>
    <t>Rua Getúlio Vargas 341 / auto mecânica primo - CEP 84265380 - Alto das Oliveiras, Telêmaco Borba, Paraná</t>
  </si>
  <si>
    <t>Telêmaco Borba</t>
  </si>
  <si>
    <t>84265380</t>
  </si>
  <si>
    <t>13 de janeiro | 07:22</t>
  </si>
  <si>
    <t>14 de janeiro | 14:16</t>
  </si>
  <si>
    <t>MEL00003151986370</t>
  </si>
  <si>
    <t>2000004124198973</t>
  </si>
  <si>
    <t>camila de Araújo Bezouro</t>
  </si>
  <si>
    <t>CPF 04759381430</t>
  </si>
  <si>
    <t>Rua Valdemar Holanda Cavalcante 179, Palmeira dos Índios - CEP: 57602500, Alagoas</t>
  </si>
  <si>
    <t>04759381430</t>
  </si>
  <si>
    <t>Rua Leopoldo Duarte 94 / b Referencia: praça da maçonaria - CEP 57600280 - Centro, Palmeira dos Índios, Alagoas</t>
  </si>
  <si>
    <t>Palmeira dos Índios</t>
  </si>
  <si>
    <t>57600280</t>
  </si>
  <si>
    <t>12 de janeiro | 03:43</t>
  </si>
  <si>
    <t>16 de janeiro | 11:51</t>
  </si>
  <si>
    <t>MEL00003152673249</t>
  </si>
  <si>
    <t>2000004124159331</t>
  </si>
  <si>
    <t>carina bonzanini</t>
  </si>
  <si>
    <t>98201115015</t>
  </si>
  <si>
    <t>Av.gal.daltro Filho 689 / Auto Pecas Blume - CEP 95735000 - centro, Roca Sales, Rio Grande do Sul</t>
  </si>
  <si>
    <t>Roca Sales</t>
  </si>
  <si>
    <t>95735000</t>
  </si>
  <si>
    <t>14 de janeiro | 11:22</t>
  </si>
  <si>
    <t>MEL00003151862867</t>
  </si>
  <si>
    <t>2000004124159329</t>
  </si>
  <si>
    <t>12 de janeiro | 14:20</t>
  </si>
  <si>
    <t>MEL00003151858675</t>
  </si>
  <si>
    <t>2000004912210942</t>
  </si>
  <si>
    <t>Eluina Rosa</t>
  </si>
  <si>
    <t>04515126938</t>
  </si>
  <si>
    <t>rua principal SN / Referencia: rua Texeira perto da panificadora - CEP 83370000 - Bairro Alto, Antonina, Paraná</t>
  </si>
  <si>
    <t>14 de janeiro | 19:22</t>
  </si>
  <si>
    <t>MEL00003151787633</t>
  </si>
  <si>
    <t>2000004912196182</t>
  </si>
  <si>
    <t>Thaiane Cristina Da Silva Soares</t>
  </si>
  <si>
    <t>CPF 35106210852</t>
  </si>
  <si>
    <t>Rua Monte Castelo 45 - casa 2, Osasco - CEP: 06226350, São Paulo</t>
  </si>
  <si>
    <t>35106210852</t>
  </si>
  <si>
    <t>Rua Monte Castelo 45 / casa 2 - CEP 06226350 - Rochdale, Osasco, São Paulo</t>
  </si>
  <si>
    <t>06226350</t>
  </si>
  <si>
    <t>11 de janeiro | 17:22</t>
  </si>
  <si>
    <t>41958091483</t>
  </si>
  <si>
    <t>2000004912151362</t>
  </si>
  <si>
    <t>Abiner Arco Da Silva</t>
  </si>
  <si>
    <t>21728822831</t>
  </si>
  <si>
    <t>Avenida Antônio Castilheri 3050 / CEP 15745000 - CENTRO, Paranapuã, São Paulo</t>
  </si>
  <si>
    <t>Paranapuã</t>
  </si>
  <si>
    <t>15745000</t>
  </si>
  <si>
    <t>11 de janeiro | 14:45</t>
  </si>
  <si>
    <t>12 de janeiro | 13:16</t>
  </si>
  <si>
    <t>MEL00003151740794</t>
  </si>
  <si>
    <t>2000004912102802</t>
  </si>
  <si>
    <t>MLB2095796708</t>
  </si>
  <si>
    <t>Bieleta Dianteira Fiat Novo Palio 2012 Em Diante 51868333</t>
  </si>
  <si>
    <t>Ivani Melo</t>
  </si>
  <si>
    <t>CPF 06848500879</t>
  </si>
  <si>
    <t>Rua Gonçalves Dias 318, Atibaia - CEP: 12951280, São Paulo</t>
  </si>
  <si>
    <t>06848500879</t>
  </si>
  <si>
    <t>2000004912086332</t>
  </si>
  <si>
    <t>Josemar Gonçalvez Gonçalvez</t>
  </si>
  <si>
    <t>55392423604</t>
  </si>
  <si>
    <t>Rua Joao Siqueira 103 / Escritorio - CEP 35240000 - Centro, Conselheiro Pena, Minas Gerais</t>
  </si>
  <si>
    <t>Conselheiro Pena</t>
  </si>
  <si>
    <t>35240000</t>
  </si>
  <si>
    <t>11 de janeiro | 18:01</t>
  </si>
  <si>
    <t>17 de janeiro | 14:43</t>
  </si>
  <si>
    <t>MEL00003151681664</t>
  </si>
  <si>
    <t>2000004912047160</t>
  </si>
  <si>
    <t>emanuel lucas ferreira</t>
  </si>
  <si>
    <t>02536144224</t>
  </si>
  <si>
    <t>Rua Escandinavia 591 / Alto espaço Herbalife - CEP 69073090 - Betânia, Manaus, Amazonas</t>
  </si>
  <si>
    <t>69073090</t>
  </si>
  <si>
    <t>13 de janeiro | 08:20</t>
  </si>
  <si>
    <t>14 de janeiro | 14:40</t>
  </si>
  <si>
    <t>MEL00003151818401</t>
  </si>
  <si>
    <t>2000004912043908</t>
  </si>
  <si>
    <t>Rosiane moraes ferreira</t>
  </si>
  <si>
    <t>CPF 39253710870</t>
  </si>
  <si>
    <t>Rua Luis Vas De Camoes 34 - Sitio, Embu das Artes - CEP: 06845310, São Paulo</t>
  </si>
  <si>
    <t>39253710870</t>
  </si>
  <si>
    <t>Rua Luís Vaz de Camões 34 / sitio - CEP 06845310 - Itatuba, Embu das Artes, São Paulo</t>
  </si>
  <si>
    <t>06845310</t>
  </si>
  <si>
    <t>11 de janeiro | 14:59</t>
  </si>
  <si>
    <t>11 de janeiro | 18:36</t>
  </si>
  <si>
    <t>41958026645</t>
  </si>
  <si>
    <t>2000004912033082</t>
  </si>
  <si>
    <t>2362-LD</t>
  </si>
  <si>
    <t>MLB2223362818</t>
  </si>
  <si>
    <t>Suporte Superior Radiador Celta 2005 Lado Direito</t>
  </si>
  <si>
    <t>alexsandro  santos</t>
  </si>
  <si>
    <t>CPF 03381432540</t>
  </si>
  <si>
    <t>Avenida João Bassi 193 - Proximo Ao Posto Alê, Guarulhos - CEP: 07172440, São Paulo</t>
  </si>
  <si>
    <t>03381432540</t>
  </si>
  <si>
    <t>Rua Nova Itarana 317 / CEP 07172070 - Jardim Presidente Dutra, Guarulhos, São Paulo</t>
  </si>
  <si>
    <t>07172070</t>
  </si>
  <si>
    <t>11 de janeiro | 16:27</t>
  </si>
  <si>
    <t>11 de janeiro | 19:51</t>
  </si>
  <si>
    <t>41958019142</t>
  </si>
  <si>
    <t>2000004912023844</t>
  </si>
  <si>
    <t>Valdeci Fuly</t>
  </si>
  <si>
    <t>CPF 68083343749</t>
  </si>
  <si>
    <t>Rodovia Dos Metalúrgicos 304 - AGENCIA DE CARROS GERALDO VEICULOS, Volta Redonda - CEP: 27253003, Rio de Janeiro</t>
  </si>
  <si>
    <t>68083343749</t>
  </si>
  <si>
    <t>QC440971185BR</t>
  </si>
  <si>
    <t>2000004124029847</t>
  </si>
  <si>
    <t>Paulo Pierreton Barros De Lima</t>
  </si>
  <si>
    <t>68955103115</t>
  </si>
  <si>
    <t>Rua Acre 296 / Casa - CEP 78435000 - Jardim Novo Horizonte, São José do Rio Claro, Mato Grosso</t>
  </si>
  <si>
    <t>São José do Rio Claro</t>
  </si>
  <si>
    <t>78435000</t>
  </si>
  <si>
    <t>15 de janeiro | 08:07</t>
  </si>
  <si>
    <t>18 de janeiro | 13:36</t>
  </si>
  <si>
    <t>MEL00003151711058</t>
  </si>
  <si>
    <t>2000004911966558</t>
  </si>
  <si>
    <t>Diego Joao</t>
  </si>
  <si>
    <t>08710383409</t>
  </si>
  <si>
    <t>Rua José Felismino 544 / Referencia: ao lado da barbearia felismino - CEP 55120000 - Centro, Riacho das Almas, Pernambuco</t>
  </si>
  <si>
    <t>Riacho das Almas</t>
  </si>
  <si>
    <t>55120000</t>
  </si>
  <si>
    <t>11 de janeiro | 16:36</t>
  </si>
  <si>
    <t>13 de janeiro | 12:11</t>
  </si>
  <si>
    <t>MEL00003151876816</t>
  </si>
  <si>
    <t>2000004124029845</t>
  </si>
  <si>
    <t>CPF 68955103115</t>
  </si>
  <si>
    <t>Rua Acre 296 - Casa, São José do Rio Claro - CEP: 78435000, Mato Grosso</t>
  </si>
  <si>
    <t>14 de janeiro | 03:53</t>
  </si>
  <si>
    <t>17 de janeiro | 10:27</t>
  </si>
  <si>
    <t>MEL00003161880630</t>
  </si>
  <si>
    <t>2000004123997805</t>
  </si>
  <si>
    <t>fabiana luiza dos santos Torquato</t>
  </si>
  <si>
    <t>32783823829</t>
  </si>
  <si>
    <t>alto do Boa Vista 1550 / Referencia: na primeira lombada  , na morada da felicidade - CEP 12460000 - alto do Boa vista, Campos do Jordão, São Paulo</t>
  </si>
  <si>
    <t>12 de janeiro | 00:30</t>
  </si>
  <si>
    <t>12 de janeiro | 15:41</t>
  </si>
  <si>
    <t>MEL00003151539168</t>
  </si>
  <si>
    <t>2000004123961609</t>
  </si>
  <si>
    <t>DIEGO SOANTOS FERNANDES</t>
  </si>
  <si>
    <t>10046106618</t>
  </si>
  <si>
    <t>Rua José dos Santos 367 / vila sao vicente - CEP 35490000 - Entre Rios de Minas, Minas Gerais</t>
  </si>
  <si>
    <t>Entre Rios de Minas</t>
  </si>
  <si>
    <t>35490000</t>
  </si>
  <si>
    <t>11 de janeiro | 16:57</t>
  </si>
  <si>
    <t>MEL00003151458208</t>
  </si>
  <si>
    <t>2000004911769224</t>
  </si>
  <si>
    <t>samuel paula</t>
  </si>
  <si>
    <t>04138375643</t>
  </si>
  <si>
    <t>cortes 131 / fundos - CEP 36610000 - centro, Pequeri, Minas Gerais</t>
  </si>
  <si>
    <t>Pequeri</t>
  </si>
  <si>
    <t>36610000</t>
  </si>
  <si>
    <t>12 de janeiro | 18:46</t>
  </si>
  <si>
    <t>13 de janeiro | 12:48</t>
  </si>
  <si>
    <t>MEL00003151430791</t>
  </si>
  <si>
    <t>2000004123940557</t>
  </si>
  <si>
    <t>Lethier Souza Perchin</t>
  </si>
  <si>
    <t>02203441089</t>
  </si>
  <si>
    <t>Avenida Duque de Caxias 1039 / Avenida Veículos - CEP 96030003 - Fragata, Pelotas, Rio Grande do Sul</t>
  </si>
  <si>
    <t>96030003</t>
  </si>
  <si>
    <t>11 de janeiro | 14:27</t>
  </si>
  <si>
    <t>12 de janeiro | 10:25</t>
  </si>
  <si>
    <t>MEL00003151410262</t>
  </si>
  <si>
    <t>2000004123915011</t>
  </si>
  <si>
    <t>Ednaldo Alves De Souza</t>
  </si>
  <si>
    <t>84403489400</t>
  </si>
  <si>
    <t>Rua Antônio Alves de Souza 460 / casa Referencia: próximo ao tiro de guerra na rua 3 - CEP 56906470 - Bom Jesus, Serra Talhada, Pernambuco</t>
  </si>
  <si>
    <t>Serra Talhada</t>
  </si>
  <si>
    <t>56906470</t>
  </si>
  <si>
    <t>13 de janeiro | 12:40</t>
  </si>
  <si>
    <t>MEL00003151350145</t>
  </si>
  <si>
    <t>2000004911593626</t>
  </si>
  <si>
    <t>Ricardo Einstein</t>
  </si>
  <si>
    <t>10924289767</t>
  </si>
  <si>
    <t>Rua Luzia marcolina de paula chagas 420 / Referencia: casa branca de 2 andares de esquina . em frente a serralheria do medalhinha . - CEP 26900000 - Sao judas tadeu, Miguel Pereira, Rio de Janeiro</t>
  </si>
  <si>
    <t>Miguel Pereira</t>
  </si>
  <si>
    <t>26900000</t>
  </si>
  <si>
    <t>12 de janeiro | 20:42</t>
  </si>
  <si>
    <t>MEL00003151240565</t>
  </si>
  <si>
    <t>2000004911592088</t>
  </si>
  <si>
    <t>Ricardo Antonio Martins D abreu</t>
  </si>
  <si>
    <t>09274328702</t>
  </si>
  <si>
    <t>Avenida Itaóca 1465 / bl02 apt 403 Referencia: próximo ao mercado prezunic da saida 6 da linha amarela - CEP 21061021 - Bonsucesso, Rio de Janeiro, Rio de Janeiro</t>
  </si>
  <si>
    <t>21061021</t>
  </si>
  <si>
    <t>11 de janeiro | 16:50</t>
  </si>
  <si>
    <t>12 de janeiro | 13:02</t>
  </si>
  <si>
    <t>MEL00003151235498</t>
  </si>
  <si>
    <t>2000004911502980</t>
  </si>
  <si>
    <t>elza nunes</t>
  </si>
  <si>
    <t>32007329115</t>
  </si>
  <si>
    <t>Avenida Primavera SN / qd 22 lt 20 Referencia: de frente a escola Jaime Câmara jardim Europa - CEP 74340240 - Parque Anhanguera II, Goiânia, Goiás</t>
  </si>
  <si>
    <t>74340240</t>
  </si>
  <si>
    <t>17 de janeiro | 18:53</t>
  </si>
  <si>
    <t>MEL00003151127564</t>
  </si>
  <si>
    <t>2000004911419110</t>
  </si>
  <si>
    <t>Ronielso Jose De Sousa Nune Jose</t>
  </si>
  <si>
    <t>04351950340</t>
  </si>
  <si>
    <t>Conjunto Renascença II 57 / q57 casa 1b Referencia: do lado da farmácia A. Alves - CEP 64082550 - Renascença, Teresina, Piauí</t>
  </si>
  <si>
    <t>64082550</t>
  </si>
  <si>
    <t>13 de janeiro | 09:29</t>
  </si>
  <si>
    <t>MEL00003151019950</t>
  </si>
  <si>
    <t>2000004911285108</t>
  </si>
  <si>
    <t>bruno ralfe</t>
  </si>
  <si>
    <t>CPF 35993777826</t>
  </si>
  <si>
    <t>av osvaldo costav 526, Osasco - CEP: 06288040, São Paulo</t>
  </si>
  <si>
    <t>35993777826</t>
  </si>
  <si>
    <t>Rua Camacam 413 / Embrasil Auto Center - CEP 05095000 - Vila Anastácio, São Paulo, São Paulo</t>
  </si>
  <si>
    <t>05095000</t>
  </si>
  <si>
    <t>11 de janeiro | 16:02</t>
  </si>
  <si>
    <t>11 de janeiro | 18:59</t>
  </si>
  <si>
    <t>JEFFERSON MARIANO</t>
  </si>
  <si>
    <t>41957687025</t>
  </si>
  <si>
    <t>2000004911351530</t>
  </si>
  <si>
    <t>izilda fontes leopoldo</t>
  </si>
  <si>
    <t>79370047891</t>
  </si>
  <si>
    <t>Rua Lucas de Camargo 188 / portão Branco - CEP 18400340 - Centro, Itapeva, São Paulo</t>
  </si>
  <si>
    <t>18400340</t>
  </si>
  <si>
    <t>13 de janeiro | 00:23</t>
  </si>
  <si>
    <t>13 de janeiro | 15:20</t>
  </si>
  <si>
    <t>MEL00003150903627</t>
  </si>
  <si>
    <t>2000004911333464</t>
  </si>
  <si>
    <t>MLB2918678659</t>
  </si>
  <si>
    <t>Bandeja Inferior Direita Com Pivô Palio Weekend Adventure</t>
  </si>
  <si>
    <t>JOILTON FORTUNATO PORTO</t>
  </si>
  <si>
    <t>CPF 88820815753</t>
  </si>
  <si>
    <t>Avenida Rio Branco 39 - 14 Andar, Rio de Janeiro - CEP: 20090003, Rio de Janeiro</t>
  </si>
  <si>
    <t>88820815753</t>
  </si>
  <si>
    <t>Avenida Rio Branco 39 / 14º Andar - CEP 20090003 - Centro, Rio de Janeiro, Rio de Janeiro</t>
  </si>
  <si>
    <t>20090003</t>
  </si>
  <si>
    <t>11 de janeiro | 22:31</t>
  </si>
  <si>
    <t>16 de janeiro | 12:50</t>
  </si>
  <si>
    <t>MEL00003151109489</t>
  </si>
  <si>
    <t>2000004911311366</t>
  </si>
  <si>
    <t>Nadia Gusi</t>
  </si>
  <si>
    <t>84521813968</t>
  </si>
  <si>
    <t>11 de janeiro | 17:53</t>
  </si>
  <si>
    <t>14 de janeiro | 09:33</t>
  </si>
  <si>
    <t>MEL00003150840695</t>
  </si>
  <si>
    <t>https://myaccount.mercadolivre.com.br/shipments/41957699483/detail</t>
  </si>
  <si>
    <t>2000004911305770</t>
  </si>
  <si>
    <t>Marcellus  Dias de Rezende Paiva</t>
  </si>
  <si>
    <t>04013072122</t>
  </si>
  <si>
    <t>Avenida Frei João Batista 42 / SICOOB - CEP 75860000 - CENTRO, Quirinópolis, Goiás</t>
  </si>
  <si>
    <t>Quirinópolis</t>
  </si>
  <si>
    <t>75860000</t>
  </si>
  <si>
    <t>14 de janeiro | 14:33</t>
  </si>
  <si>
    <t>MEL00003150828553</t>
  </si>
  <si>
    <t>2000004911286692</t>
  </si>
  <si>
    <t>Valdeir Luiz da Silva Mozzini</t>
  </si>
  <si>
    <t>05621641973</t>
  </si>
  <si>
    <t>Rua Paraná 2765 / Referencia: Ap. 01 - CEP 85884000 - São Cristóvão, Medianeira, Paraná</t>
  </si>
  <si>
    <t>Medianeira</t>
  </si>
  <si>
    <t>85884000</t>
  </si>
  <si>
    <t>14 de janeiro | 09:10</t>
  </si>
  <si>
    <t>MEL00003150800046</t>
  </si>
  <si>
    <t>2000004911232092</t>
  </si>
  <si>
    <t>Beatriz Da Silva Rodrigues</t>
  </si>
  <si>
    <t>47860080877</t>
  </si>
  <si>
    <t>Rua José Modesto de Abreu 278 / casa Referencia: Na Esquina Tem Um Lava Rápido - CEP 13481204 - Jardim Residencial Vitória, Limeira, São Paulo</t>
  </si>
  <si>
    <t>13481204</t>
  </si>
  <si>
    <t>12 de janeiro | 00:32</t>
  </si>
  <si>
    <t>12 de janeiro | 13:36</t>
  </si>
  <si>
    <t>MEL00003150685378</t>
  </si>
  <si>
    <t>2000004910333862</t>
  </si>
  <si>
    <t>Odirlem Oliveira</t>
  </si>
  <si>
    <t>00157637069</t>
  </si>
  <si>
    <t>Rua José Ribeiro Pontes 110 / Veneza Referencia: Casa verde Esquina - CEP 96225000 - Vila Verde, São José do Norte, Rio Grande do Sul</t>
  </si>
  <si>
    <t>São José do Norte</t>
  </si>
  <si>
    <t>96225000</t>
  </si>
  <si>
    <t>12 de janeiro | 13:26</t>
  </si>
  <si>
    <t>MEL00003150385407</t>
  </si>
  <si>
    <t>2000004911074156</t>
  </si>
  <si>
    <t>Miguel Saturnino De Lima De Lima</t>
  </si>
  <si>
    <t>04480912835</t>
  </si>
  <si>
    <t>Rua Leonildo Rosinelli 30 / CEP 13395136 - Conjunto Residencial José Angelo Montagnani, Rio das Pedras, São Paulo</t>
  </si>
  <si>
    <t>Rio das Pedras</t>
  </si>
  <si>
    <t>13395136</t>
  </si>
  <si>
    <t>14 de janeiro | 12:26</t>
  </si>
  <si>
    <t>MEL00003150344712</t>
  </si>
  <si>
    <t>2000004911059084</t>
  </si>
  <si>
    <t>Elton Ferreira</t>
  </si>
  <si>
    <t>CPF 02233337514</t>
  </si>
  <si>
    <t>Estrada Velha De Guarulhos Sao Miguel 673, Guarulhos - CEP: 07210380, São Paulo</t>
  </si>
  <si>
    <t>02233337514</t>
  </si>
  <si>
    <t>Estrada Pimentas-São Miguel 673 / CEP 07210380 - Vila Alzira, Guarulhos, São Paulo</t>
  </si>
  <si>
    <t>07210380</t>
  </si>
  <si>
    <t>11 de janeiro | 20:42</t>
  </si>
  <si>
    <t>41957583932</t>
  </si>
  <si>
    <t>2000004911022924</t>
  </si>
  <si>
    <t>wilian brito ferreira</t>
  </si>
  <si>
    <t>09074673775</t>
  </si>
  <si>
    <t>RUA SALDANHA MARINHO 94 / Loja - CEP 24030040 - Niterói, Rio de Janeiro</t>
  </si>
  <si>
    <t>24030040</t>
  </si>
  <si>
    <t>12 de janeiro | 15:12</t>
  </si>
  <si>
    <t>MEL00003150213543</t>
  </si>
  <si>
    <t>https://myaccount.mercadolivre.com.br/shipments/41957569932/detail</t>
  </si>
  <si>
    <t>2000004123630759</t>
  </si>
  <si>
    <t>Edvaldo Do Nascimento</t>
  </si>
  <si>
    <t>01253416524</t>
  </si>
  <si>
    <t>Rua Maria Francisca 125 / Sergipe Referencia: cidade de nossa senhora de lourde na rua Maria Francisca no barrio caixa d água número 125 - CEP 49890000 - caixa d água, Nossa Senhora de Lourdes, Sergipe</t>
  </si>
  <si>
    <t>Nossa Senhora de Lourdes</t>
  </si>
  <si>
    <t>49890000</t>
  </si>
  <si>
    <t>11 de janeiro | 17:14</t>
  </si>
  <si>
    <t>12 de janeiro | 16:55</t>
  </si>
  <si>
    <t>MEL00003150017041</t>
  </si>
  <si>
    <t>2000004910912092</t>
  </si>
  <si>
    <t>Luciana Custodio</t>
  </si>
  <si>
    <t>28055313881</t>
  </si>
  <si>
    <t>Rua Modesta Spinardi Carreri 3 / CEP 13310653 - Jardim Residencial Itaim, Itu, São Paulo</t>
  </si>
  <si>
    <t>13310653</t>
  </si>
  <si>
    <t>11 de janeiro | 15:39</t>
  </si>
  <si>
    <t>12 de janeiro | 10:43</t>
  </si>
  <si>
    <t>MEL00003149937628</t>
  </si>
  <si>
    <t>2000004910847198</t>
  </si>
  <si>
    <t>O produto devolvido chegou em quarta-feira, 18 de janeiro.</t>
  </si>
  <si>
    <t>Flavio Geraldo</t>
  </si>
  <si>
    <t>CPF 37810230875</t>
  </si>
  <si>
    <t>Rua Luiz Paulo Colangelo Nóbrega 832 - Casa, Arujá - CEP: 07417185, São Paulo</t>
  </si>
  <si>
    <t>37810230875</t>
  </si>
  <si>
    <t>13 de janeiro | 16:54</t>
  </si>
  <si>
    <t>OV031600804BR</t>
  </si>
  <si>
    <t>2000004120954487</t>
  </si>
  <si>
    <t>davi souza</t>
  </si>
  <si>
    <t>08705154626</t>
  </si>
  <si>
    <t>BR 262 KM 53 1325 / LOJA PNEUS REALEZA Referencia: ENTREGAR NA LOJA PNEUS REALEZA - CEP 36909300 - REALEZA, Realeza, Minas Gerais</t>
  </si>
  <si>
    <t>36909300</t>
  </si>
  <si>
    <t>11 de janeiro | 14:15</t>
  </si>
  <si>
    <t>MEL00003149548948</t>
  </si>
  <si>
    <t>2000004908219492</t>
  </si>
  <si>
    <t>Valdecirr De Abreu</t>
  </si>
  <si>
    <t>02577978901</t>
  </si>
  <si>
    <t>Rua Três Corações 1615 / galpão - CEP 89084600 - Benedito, Indaial, Santa Catarina</t>
  </si>
  <si>
    <t>89084600</t>
  </si>
  <si>
    <t>12 de janeiro | 12:33</t>
  </si>
  <si>
    <t>MEL00003149538607</t>
  </si>
  <si>
    <t>2000004907501122</t>
  </si>
  <si>
    <t>Lucimar Lima De Almeida</t>
  </si>
  <si>
    <t>81449437168</t>
  </si>
  <si>
    <t>Quadra QS 25 Conjunto 3 2 / Qd Qs25conj 3 lt2  bl E ap 204 condomínio 36 - CEP 71884776 - Riacho Fundo II, Brasília, Distrito Federal</t>
  </si>
  <si>
    <t>71884776</t>
  </si>
  <si>
    <t>16 de janeiro | 17:32</t>
  </si>
  <si>
    <t>MEL00003149531884</t>
  </si>
  <si>
    <t>2000004910012998</t>
  </si>
  <si>
    <t>Julio Cesar Dos Santos</t>
  </si>
  <si>
    <t>41423471873</t>
  </si>
  <si>
    <t>Rua Maxima Beralda de Jesus 217 / casa Referencia: centro. Pode ser entregue a minha mãe zelia - CEP 15960000 - centro, Ariranha, São Paulo</t>
  </si>
  <si>
    <t>Ariranha</t>
  </si>
  <si>
    <t>15960000</t>
  </si>
  <si>
    <t>11 de janeiro | 12:46</t>
  </si>
  <si>
    <t>12 de janeiro | 15:20</t>
  </si>
  <si>
    <t>MEL00003149135226</t>
  </si>
  <si>
    <t>2000004909892484</t>
  </si>
  <si>
    <t>Carlos Antônio Jesus Oliveira</t>
  </si>
  <si>
    <t>67781187504</t>
  </si>
  <si>
    <t>88806832</t>
  </si>
  <si>
    <t>MEL00003149056531</t>
  </si>
  <si>
    <t>2000004909888586</t>
  </si>
  <si>
    <t>KEO KEO</t>
  </si>
  <si>
    <t>CPF 13460117885</t>
  </si>
  <si>
    <t>Rua Antonio Da Cruz Machado 168 - Casa, São Paulo - CEP: 04770110, São Paulo</t>
  </si>
  <si>
    <t>13460117885</t>
  </si>
  <si>
    <t>Rua Antônio da Cruz Machado 29 / CEP 04770110 - Jardim Guarapiranga, São Paulo, São Paulo</t>
  </si>
  <si>
    <t>04770110</t>
  </si>
  <si>
    <t>11 de janeiro | 15:48</t>
  </si>
  <si>
    <t>11 de janeiro | 19:02</t>
  </si>
  <si>
    <t>41957104238</t>
  </si>
  <si>
    <t>2000004122986025</t>
  </si>
  <si>
    <t>332056</t>
  </si>
  <si>
    <t>MLB3084367997</t>
  </si>
  <si>
    <t>Morceguinho Dianteira Direita Agile 2010 A 2014</t>
  </si>
  <si>
    <t>Evania Martins</t>
  </si>
  <si>
    <t>CPF 17126466803</t>
  </si>
  <si>
    <t>Rua Vamos A Luta 6 - Casa, São Paulo - CEP: 08421560, São Paulo</t>
  </si>
  <si>
    <t>17126466803</t>
  </si>
  <si>
    <t>Rua Vamos a Luta 6 / Casa - CEP 08421560 - Conjunto Habitacional Fazenda do Carmo, São Paulo, São Paulo</t>
  </si>
  <si>
    <t>08421560</t>
  </si>
  <si>
    <t>11 de janeiro | 16:11</t>
  </si>
  <si>
    <t>11 de janeiro | 19:28</t>
  </si>
  <si>
    <t>41956970577</t>
  </si>
  <si>
    <t>2000004122935857</t>
  </si>
  <si>
    <t xml:space="preserve">Jadyr França </t>
  </si>
  <si>
    <t>77943023749</t>
  </si>
  <si>
    <t>Rua Silva Rabelo 91 / Bl 2 apt 204 - CEP 20735080 - Méier, Rio de Janeiro, Rio de Janeiro</t>
  </si>
  <si>
    <t>20735080</t>
  </si>
  <si>
    <t>12 de janeiro | 10:12</t>
  </si>
  <si>
    <t>MEL00003148803924</t>
  </si>
  <si>
    <t>2000004909430590</t>
  </si>
  <si>
    <t>adilson bastos cardoso</t>
  </si>
  <si>
    <t>96700874734</t>
  </si>
  <si>
    <t>Rua Álvaro Esteves 1414 / casa Referencia: a casa fica perto do trailer do mario - CEP 24450170 - Antonina, São Gonçalo, Rio de Janeiro</t>
  </si>
  <si>
    <t>24450170</t>
  </si>
  <si>
    <t>11 de janeiro | 23:05</t>
  </si>
  <si>
    <t>14 de janeiro | 12:17</t>
  </si>
  <si>
    <t>MEL00003148783632</t>
  </si>
  <si>
    <t>2000004909386068</t>
  </si>
  <si>
    <t>Ezequiel Sales</t>
  </si>
  <si>
    <t>CPF 17218218725</t>
  </si>
  <si>
    <t>RUA PEDRO ALVES 173 - LOJA DO BATISTA, Rio de Janeiro - CEP: 20220280, Rio de Janeiro</t>
  </si>
  <si>
    <t>17218218725</t>
  </si>
  <si>
    <t>Rua Pedro Alves 173 / LOJA DO BATISTA - CEP 20220280 - Santo Cristo, Rio de Janeiro, Rio de Janeiro</t>
  </si>
  <si>
    <t>20220280</t>
  </si>
  <si>
    <t>12 de janeiro | 01:06</t>
  </si>
  <si>
    <t>13 de janeiro | 16:58</t>
  </si>
  <si>
    <t>MEL00003149946989</t>
  </si>
  <si>
    <t>2000004909377102</t>
  </si>
  <si>
    <t>Kelbian Lucio</t>
  </si>
  <si>
    <t>13438501422</t>
  </si>
  <si>
    <t>Avenida José Moraes da Silva 71 / LOJA DE SEALIVE Referencia: Loja Sealive, em frente a jorlucia. - CEP 55192330 - Centro, Santa Cruz do Capibaribe, Pernambuco</t>
  </si>
  <si>
    <t>Santa Cruz do Capibaribe</t>
  </si>
  <si>
    <t>55192330</t>
  </si>
  <si>
    <t>13 de janeiro | 10:37</t>
  </si>
  <si>
    <t>MEL00003148745686</t>
  </si>
  <si>
    <t>2000004909299074</t>
  </si>
  <si>
    <t>Ozenilton Da silva torres</t>
  </si>
  <si>
    <t>02422130496</t>
  </si>
  <si>
    <t>RUA ANTÔNIO ROGÉRIO 37 / CEP 15840000 - Itajobi, São Paulo</t>
  </si>
  <si>
    <t>Itajobi</t>
  </si>
  <si>
    <t>15840000</t>
  </si>
  <si>
    <t>MEL00003148701136</t>
  </si>
  <si>
    <t>https://myaccount.mercadolivre.com.br/shipments/41956851161/detail</t>
  </si>
  <si>
    <t>2000004122807233</t>
  </si>
  <si>
    <t>Leonardo Machado</t>
  </si>
  <si>
    <t>41408111888</t>
  </si>
  <si>
    <t>Rua Anita Correia de Oliveira 152 / Escritório - CEP 12460000 - Campos do Jordão, São Paulo</t>
  </si>
  <si>
    <t>12 de janeiro | 15:15</t>
  </si>
  <si>
    <t>MEL00003148615962</t>
  </si>
  <si>
    <t>2000004122731159</t>
  </si>
  <si>
    <t>Alisson de Padua Silva Pinto</t>
  </si>
  <si>
    <t>07000313323</t>
  </si>
  <si>
    <t>Rua Projetada II 57 / proximo ao santuario - CEP 64224000 - centro, Ilha Grande, Piauí</t>
  </si>
  <si>
    <t>Ilha Grande</t>
  </si>
  <si>
    <t>64224000</t>
  </si>
  <si>
    <t>17 de janeiro | 19:06</t>
  </si>
  <si>
    <t>MEL00003148523239</t>
  </si>
  <si>
    <t>2000004908959242</t>
  </si>
  <si>
    <t>Samuel Rocha</t>
  </si>
  <si>
    <t>16841953738</t>
  </si>
  <si>
    <t>Rua Aurora Bezerra 362 / Auto mecânica Samuel Referencia: Perto do ferro velho da Rosa - CEP 27267550 - Ponte Alta, Volta Redonda, Rio de Janeiro</t>
  </si>
  <si>
    <t>27267550</t>
  </si>
  <si>
    <t>11 de janeiro | 21:14</t>
  </si>
  <si>
    <t>12 de janeiro | 11:40</t>
  </si>
  <si>
    <t>MEL00003148506196</t>
  </si>
  <si>
    <t>2000004122705841</t>
  </si>
  <si>
    <t>Silvana Creuza Ramos</t>
  </si>
  <si>
    <t>36038582800</t>
  </si>
  <si>
    <t>Estrada Araçariguama 337 / casa esquina - CEP 06695560 - Estância São Francisco, Itapevi, São Paulo</t>
  </si>
  <si>
    <t>06695560</t>
  </si>
  <si>
    <t>11 de janeiro | 23:13</t>
  </si>
  <si>
    <t>12 de janeiro | 14:44</t>
  </si>
  <si>
    <t>MEL00003148491556</t>
  </si>
  <si>
    <t>2000004908829624</t>
  </si>
  <si>
    <t>Andre Hable Stockchneider</t>
  </si>
  <si>
    <t>11715478975</t>
  </si>
  <si>
    <t>Rua principal de são lourenço SN / casa Referencia: Perto Da Oficina Do Jaime Hable - CEP 89300012 - sao lourenço, Mafra, Santa Catarina</t>
  </si>
  <si>
    <t>Mafra</t>
  </si>
  <si>
    <t>89300012</t>
  </si>
  <si>
    <t>10 de janeiro | 22:37</t>
  </si>
  <si>
    <t>11 de janeiro | 20:00</t>
  </si>
  <si>
    <t>MEL00003148441352</t>
  </si>
  <si>
    <t>2000004908796282</t>
  </si>
  <si>
    <t>Marcio Gomes de Oliveira</t>
  </si>
  <si>
    <t>01149289244</t>
  </si>
  <si>
    <t>Rua Rogerio Werber 596 / adriano Referencia: casa - CEP 76970000 - bairro beira rio, Pimenta Bueno, Rondônia</t>
  </si>
  <si>
    <t>Pimenta Bueno</t>
  </si>
  <si>
    <t>76970000</t>
  </si>
  <si>
    <t>13 de janeiro | 08:08</t>
  </si>
  <si>
    <t>17 de janeiro | 11:47</t>
  </si>
  <si>
    <t>MEL00003148423873</t>
  </si>
  <si>
    <t>2000004122661147</t>
  </si>
  <si>
    <t>Pivo-332092-5233</t>
  </si>
  <si>
    <t>Fernanda Costa</t>
  </si>
  <si>
    <t>CPF 85456420163</t>
  </si>
  <si>
    <t>Bairro São Sebastião rua juruce 12 - Perto da subestação, Jaciara - CEP: 78820000, Mato Grosso</t>
  </si>
  <si>
    <t>85456420163</t>
  </si>
  <si>
    <t>Bairro São Sebastião rua juruce 12 / Perto da subestação - CEP 78820000 - Jaciara, Mato Grosso</t>
  </si>
  <si>
    <t>Jaciara</t>
  </si>
  <si>
    <t>78820000</t>
  </si>
  <si>
    <t>12 de janeiro | 03:42</t>
  </si>
  <si>
    <t>15 de janeiro | 11:27</t>
  </si>
  <si>
    <t>MEL00003149946328</t>
  </si>
  <si>
    <t>2000004908732400</t>
  </si>
  <si>
    <t>Joao Valentim</t>
  </si>
  <si>
    <t>14488266835</t>
  </si>
  <si>
    <t>Rua Gustavo dos Santos Silveira 156 / Casa - CEP 18273490 - Jardim Thomaz Guedes, Tatuí, São Paulo</t>
  </si>
  <si>
    <t>18273490</t>
  </si>
  <si>
    <t>11 de janeiro | 12:51</t>
  </si>
  <si>
    <t>11 de janeiro | 21:52</t>
  </si>
  <si>
    <t>MEL00003148370105</t>
  </si>
  <si>
    <t>2000004908459038</t>
  </si>
  <si>
    <t>Nathalia Camilli Svazati</t>
  </si>
  <si>
    <t>43752685816</t>
  </si>
  <si>
    <t>Avenida Rio das Pedras 2201 / bl 70 ap 401 Referencia: padaria baguete e cia - CEP 13425380 - Pompéia, Piracicaba, São Paulo</t>
  </si>
  <si>
    <t>13425380</t>
  </si>
  <si>
    <t>12 de janeiro | 00:48</t>
  </si>
  <si>
    <t>12 de janeiro | 15:23</t>
  </si>
  <si>
    <t>MEL00003148196428</t>
  </si>
  <si>
    <t>2000004122464531</t>
  </si>
  <si>
    <t>luiz augusto silva</t>
  </si>
  <si>
    <t>33637701898</t>
  </si>
  <si>
    <t>11 de janeiro | 19:42</t>
  </si>
  <si>
    <t>12 de janeiro | 15:13</t>
  </si>
  <si>
    <t>MEL00003148127490</t>
  </si>
  <si>
    <t>https://myaccount.mercadolivre.com.br/shipments/41956431160/detail</t>
  </si>
  <si>
    <t>2000004908307734</t>
  </si>
  <si>
    <t>José Geraldo</t>
  </si>
  <si>
    <t>17288943879</t>
  </si>
  <si>
    <t>Rua João Paixão Netto 56 / casa - CEP 11630000 - reino, Ilhabela, São Paulo</t>
  </si>
  <si>
    <t>12 de janeiro | 16:13</t>
  </si>
  <si>
    <t>13 de janeiro | 11:00</t>
  </si>
  <si>
    <t>MEL00003148110261</t>
  </si>
  <si>
    <t>2000004908228662</t>
  </si>
  <si>
    <t>gilvan Do nascimento Santana</t>
  </si>
  <si>
    <t>96870087504</t>
  </si>
  <si>
    <t>Avenida Salvador 1151 / casa de esquina - CEP 47850037 - Centro, Luís Eduardo Magalhães, Bahia</t>
  </si>
  <si>
    <t>47850037</t>
  </si>
  <si>
    <t>11 de janeiro | 02:17</t>
  </si>
  <si>
    <t>12 de janeiro | 10:17</t>
  </si>
  <si>
    <t>MEL00003148072984</t>
  </si>
  <si>
    <t>2000004122414319</t>
  </si>
  <si>
    <t>Fernando Junior</t>
  </si>
  <si>
    <t>06044221563</t>
  </si>
  <si>
    <t>Rua Luiz Viana 48 / apartamento amarelo Referencia: rua Fica perto do ginásio de esporte
prédio amarelo na rua da padaria de Márcio - CEP 44695000 - vicente ferreira, Capim Grosso, Bahia</t>
  </si>
  <si>
    <t>Capim Grosso</t>
  </si>
  <si>
    <t>44695000</t>
  </si>
  <si>
    <t>11 de janeiro | 16:29</t>
  </si>
  <si>
    <t>13 de janeiro | 11:14</t>
  </si>
  <si>
    <t>MEL00003148050955</t>
  </si>
  <si>
    <t>2000004908210436</t>
  </si>
  <si>
    <t>Gilmar Ventura</t>
  </si>
  <si>
    <t>28649914896</t>
  </si>
  <si>
    <t>RUA SÃO PAULO 7 / lado da congregação Referencia: Entrada 500 Metros Antes Do Posto Morada Do Sol - CEP 11850000 - Matsuda, Miracatu, São Paulo</t>
  </si>
  <si>
    <t>Miracatu</t>
  </si>
  <si>
    <t>11850000</t>
  </si>
  <si>
    <t>11 de janeiro | 21:30</t>
  </si>
  <si>
    <t>MEL00003148045452</t>
  </si>
  <si>
    <t>2000004908184684</t>
  </si>
  <si>
    <t>Antonio Aparecido Ramos Ramos Antonio Aparecido Ramos Ramos</t>
  </si>
  <si>
    <t>07681491856</t>
  </si>
  <si>
    <t>Rua Maria Tereza de Melo 30 / portão branco - CEP 18087735 - Jardim Topázio, Sorocaba, São Paulo</t>
  </si>
  <si>
    <t>18087735</t>
  </si>
  <si>
    <t>11 de janeiro | 12:11</t>
  </si>
  <si>
    <t>11 de janeiro | 18:19</t>
  </si>
  <si>
    <t>MEL00003148031404</t>
  </si>
  <si>
    <t>2000004908147708</t>
  </si>
  <si>
    <t>israel dutra dos santos</t>
  </si>
  <si>
    <t>31086161882</t>
  </si>
  <si>
    <t>Rua Fernando Pessoa 556 / Boracéia 1 Bertioga Referencia: Boracéia 1 Balneário Mogiano Boracéia de Bertioga - CEP 11271230 - Boraceia, Bertioga, São Paulo</t>
  </si>
  <si>
    <t>11271230</t>
  </si>
  <si>
    <t>12 de janeiro | 01:30</t>
  </si>
  <si>
    <t>12 de janeiro | 14:11</t>
  </si>
  <si>
    <t>MEL00003148019208</t>
  </si>
  <si>
    <t>2000004908095350</t>
  </si>
  <si>
    <t>Alexandre Bernardon Meira</t>
  </si>
  <si>
    <t>00042858089</t>
  </si>
  <si>
    <t>Avenida Pará 979 / Referencia: Bernardon Lavagem e Estacionamento - CEP 90240592 - Navegantes, Porto Alegre, Rio Grande do Sul</t>
  </si>
  <si>
    <t>90240592</t>
  </si>
  <si>
    <t>12 de janeiro | 02:41</t>
  </si>
  <si>
    <t>13 de janeiro | 15:45</t>
  </si>
  <si>
    <t>MEL00003147972426</t>
  </si>
  <si>
    <t>2000004908073548</t>
  </si>
  <si>
    <t>MLB2965593331</t>
  </si>
  <si>
    <t>Cabo De Engate E Seleção Prisma 2012 A 2014</t>
  </si>
  <si>
    <t>Sandro Costa</t>
  </si>
  <si>
    <t>CPF 08179366707</t>
  </si>
  <si>
    <t>Rua Poeta Lyad de Almeida 80 - Casa 02, Niterói - CEP: 24344552, Rio de Janeiro</t>
  </si>
  <si>
    <t>08179366707</t>
  </si>
  <si>
    <t>Rua Poeta Lyad de Almeida 80 / Casa 02 Referencia: Condomínio Sun Ville - Fica na rua ao lado do Posto Ipiranga do Engenho do Mato, também conhecida como Rua 52 - CEP 24344552 - Engenho do Mato, Niterói, Rio de Janeiro</t>
  </si>
  <si>
    <t>24344552</t>
  </si>
  <si>
    <t>12 de janeiro | 03:05</t>
  </si>
  <si>
    <t>13 de janeiro | 15:16</t>
  </si>
  <si>
    <t>MEL00003149943958</t>
  </si>
  <si>
    <t>2000004122313117</t>
  </si>
  <si>
    <t>KøéZûé Avelino</t>
  </si>
  <si>
    <t>CPF 20561434700</t>
  </si>
  <si>
    <t>Avenida Joaquim Rosa 559 - OFICINA DE CARRO, Macaé - CEP: 27963686, Rio de Janeiro</t>
  </si>
  <si>
    <t>20561434700</t>
  </si>
  <si>
    <t>Avenida Nelson Correa Brum 34 / Casa muro CINZA Referencia: Favor ligar para o número (22)-999123654, caso ngm atenta - CEP 27963712 - Parque Aeroporto, Macaé, Rio de Janeiro</t>
  </si>
  <si>
    <t>27963712</t>
  </si>
  <si>
    <t>12 de janeiro | 03:58</t>
  </si>
  <si>
    <t>13 de janeiro | 09:13</t>
  </si>
  <si>
    <t>MEL00003149953605</t>
  </si>
  <si>
    <t>2000004122286763</t>
  </si>
  <si>
    <t>tatiane pinto da silva maciel</t>
  </si>
  <si>
    <t>CPF 94955930000</t>
  </si>
  <si>
    <t>Frei Damião 86, Gravataí - CEP: 94199715, Rio Grande do Sul</t>
  </si>
  <si>
    <t>94955930000</t>
  </si>
  <si>
    <t>Rua Frei Damião 86 / CEP 94199715 - Rincão da Madalena, Gravataí, Rio Grande do Sul</t>
  </si>
  <si>
    <t>94199715</t>
  </si>
  <si>
    <t>13 de janeiro | 18:01</t>
  </si>
  <si>
    <t>MEL00003149942159</t>
  </si>
  <si>
    <t>2000004907918990</t>
  </si>
  <si>
    <t>MLB2859767392</t>
  </si>
  <si>
    <t>Morceguinho Dianteiro Corsa Lado Direito 1998 A 2003</t>
  </si>
  <si>
    <t>2000004907922532</t>
  </si>
  <si>
    <t>MLB2849523185</t>
  </si>
  <si>
    <t>2000004907836920</t>
  </si>
  <si>
    <t>Rubia Mara Da Silva De França</t>
  </si>
  <si>
    <t>47843633863</t>
  </si>
  <si>
    <t>Rua Sergipe 57 / Vila São Francisco Referencia: Casa - CEP 11900000 - Vila Sao Francisco, Registro, São Paulo</t>
  </si>
  <si>
    <t>12 de janeiro | 19:03</t>
  </si>
  <si>
    <t>MEL00003147854452</t>
  </si>
  <si>
    <t>2000004907888836</t>
  </si>
  <si>
    <t>5033</t>
  </si>
  <si>
    <t>MLB2087296179</t>
  </si>
  <si>
    <t>Bieleta Dianteira Nova Ecosport De 2012 Em Diante</t>
  </si>
  <si>
    <t>waldier oliveira de figueiredo</t>
  </si>
  <si>
    <t>CPF 42308364491</t>
  </si>
  <si>
    <t>Rua Adalberto Moraes 290 - Casa 09 conduzir. Vila das mangueiras II bairro Outeiro das pedras., Itaboraí - CEP: 24812360, Rio de Janeiro</t>
  </si>
  <si>
    <t>42308364491</t>
  </si>
  <si>
    <t>Avenida Maysa 4091 / quadra 180 lote 4A2 - CEP 24921736 - Cordeirinho (Ponta Negra), Maricá, Rio de Janeiro</t>
  </si>
  <si>
    <t>Maricá</t>
  </si>
  <si>
    <t>24921736</t>
  </si>
  <si>
    <t>13 de janeiro | 15:55</t>
  </si>
  <si>
    <t>MEL00003149941434</t>
  </si>
  <si>
    <t>2000004906896164</t>
  </si>
  <si>
    <t>MLB2826441718</t>
  </si>
  <si>
    <t>Henrique da cruz alves</t>
  </si>
  <si>
    <t>CPF 36301420870</t>
  </si>
  <si>
    <t>Rua tonani gentil 470, Itápolis - CEP: 14900000, São Paulo</t>
  </si>
  <si>
    <t>36301420870</t>
  </si>
  <si>
    <t>Rua tonani gentil 470 / CEP 14900000 - jd Novo horiente, Itápolis, São Paulo</t>
  </si>
  <si>
    <t>Itápolis</t>
  </si>
  <si>
    <t>14900000</t>
  </si>
  <si>
    <t>12 de janeiro | 01:08</t>
  </si>
  <si>
    <t>12 de janeiro | 16:26</t>
  </si>
  <si>
    <t>MEL00003150775533</t>
  </si>
  <si>
    <t>2000004907852916</t>
  </si>
  <si>
    <t>MLB2965567672</t>
  </si>
  <si>
    <t>Bandeja Inferior Esquerda Fiat Marea Weekend 1999 A 2008</t>
  </si>
  <si>
    <t>Tiffany Cohen</t>
  </si>
  <si>
    <t>CPF 11673234755</t>
  </si>
  <si>
    <t>Rua Oitenta E Dois V Carioca 20, Rio de Janeiro - CEP: 23057118, Rio de Janeiro</t>
  </si>
  <si>
    <t>11673234755</t>
  </si>
  <si>
    <t>Rua Oitenta e Dois 20 / CEP 23057118 - Inhoaíba, Rio de Janeiro, Rio de Janeiro</t>
  </si>
  <si>
    <t>23057118</t>
  </si>
  <si>
    <t>12 de janeiro | 02:11</t>
  </si>
  <si>
    <t>12 de janeiro | 18:42</t>
  </si>
  <si>
    <t>MEL00003149940272</t>
  </si>
  <si>
    <t>2000004907794978</t>
  </si>
  <si>
    <t>Anderson Mark</t>
  </si>
  <si>
    <t>28869777804</t>
  </si>
  <si>
    <t>Rua das Orquídeas 142 / casa Referencia: casa ou loja - CEP 13294330 - Jardim Primavera, Louveira, São Paulo</t>
  </si>
  <si>
    <t>13294330</t>
  </si>
  <si>
    <t>12 de janeiro | 02:50</t>
  </si>
  <si>
    <t>12 de janeiro | 14:31</t>
  </si>
  <si>
    <t>MEL00003147785203</t>
  </si>
  <si>
    <t>2000004907671684</t>
  </si>
  <si>
    <t>Debora Souza</t>
  </si>
  <si>
    <t>CPF 41241028877</t>
  </si>
  <si>
    <t>Rua Suína 847 - Casa, Cascavel - CEP: 85806136, Paraná</t>
  </si>
  <si>
    <t>41241028877</t>
  </si>
  <si>
    <t>Rua Doutor Félix Fagundes 89 / Casa - CEP 18701370 - Vila Timóteo, Avaré, São Paulo</t>
  </si>
  <si>
    <t>18701370</t>
  </si>
  <si>
    <t>12 de janeiro | 02:12</t>
  </si>
  <si>
    <t>12 de janeiro | 11:22</t>
  </si>
  <si>
    <t>MEL00003150849135</t>
  </si>
  <si>
    <t>2000004907511680</t>
  </si>
  <si>
    <t>Ricardo Castro marçal</t>
  </si>
  <si>
    <t>08025973603</t>
  </si>
  <si>
    <t>Rua Oswaldo Alves Barbosa 158 / Oficina Pinturas Marçal - CEP 38026270 - Nossa Senhora da Abadia, Uberaba, Minas Gerais</t>
  </si>
  <si>
    <t>38026270</t>
  </si>
  <si>
    <t>11 de janeiro | 13:45</t>
  </si>
  <si>
    <t>12 de janeiro | 14:04</t>
  </si>
  <si>
    <t>MEL00003147583575</t>
  </si>
  <si>
    <t>2000004905520710</t>
  </si>
  <si>
    <t>Monica Ramos silvestre</t>
  </si>
  <si>
    <t>CPF 11819028780</t>
  </si>
  <si>
    <t>Rua Angelina 200, Rio De Janeiro - CEP: 20756090, Rio de Janeiro</t>
  </si>
  <si>
    <t>11819028780</t>
  </si>
  <si>
    <t>Rua Angelina 200 / CEP 20756090 - Encantado, Rio de Janeiro, Rio de Janeiro</t>
  </si>
  <si>
    <t>20756090</t>
  </si>
  <si>
    <t>13 de janeiro | 17:58</t>
  </si>
  <si>
    <t>MEL00003149939183</t>
  </si>
  <si>
    <t>2000004907328784</t>
  </si>
  <si>
    <t>Francisco Paulino Rodrigues</t>
  </si>
  <si>
    <t>13167276886</t>
  </si>
  <si>
    <t>Rua Luiz Coradelli 194 / casa fundos Referencia: antiga rua 06. - CEP 13196176 - Parque São Rafael, Monte Mor, São Paulo</t>
  </si>
  <si>
    <t>Monte Mor</t>
  </si>
  <si>
    <t>13196176</t>
  </si>
  <si>
    <t>12 de janeiro | 02:42</t>
  </si>
  <si>
    <t>12 de janeiro | 17:27</t>
  </si>
  <si>
    <t>MEL00003147483759</t>
  </si>
  <si>
    <t>2000004907147460</t>
  </si>
  <si>
    <t>JOSE CARLOS LIMA DE SOUZA</t>
  </si>
  <si>
    <t>64140873515</t>
  </si>
  <si>
    <t>Rua Progresso 77 / Casa De D Ana Referencia: rua proximo ao antigo bar do Dinoite ,casa de Jeorge lima Musico,rua antes do posto de saude da familia da B.vista de S Caetano - CEP 40385160 - Boa Vista de São Caetano, Salvador, Bahia</t>
  </si>
  <si>
    <t>40385160</t>
  </si>
  <si>
    <t>10 de janeiro | 22:45</t>
  </si>
  <si>
    <t>11 de janeiro | 09:43</t>
  </si>
  <si>
    <t>MEL00003147319985</t>
  </si>
  <si>
    <t>2000004907125604</t>
  </si>
  <si>
    <t>Dinei Orquisa</t>
  </si>
  <si>
    <t>38134685854</t>
  </si>
  <si>
    <t>Rua Cuitegi 3 / 3a/171 - CEP 05202230 - Perus, São Paulo, São Paulo</t>
  </si>
  <si>
    <t>05202230</t>
  </si>
  <si>
    <t>10 de janeiro | 22:41</t>
  </si>
  <si>
    <t>11 de janeiro | 12:02</t>
  </si>
  <si>
    <t>MEL00003147319404</t>
  </si>
  <si>
    <t>2000004906939738</t>
  </si>
  <si>
    <t>Lucas Laurentino</t>
  </si>
  <si>
    <t>10002452928</t>
  </si>
  <si>
    <t>Rua Maria Santa Correa 458 / CEP 89237390 - Vila Nova, Joinville, Santa Catarina</t>
  </si>
  <si>
    <t>89237390</t>
  </si>
  <si>
    <t>11 de janeiro | 15:55</t>
  </si>
  <si>
    <t>MEL00003147164521</t>
  </si>
  <si>
    <t>2000004121835543</t>
  </si>
  <si>
    <t>Bruno muni de campos Campos</t>
  </si>
  <si>
    <t>CPF 09805073750</t>
  </si>
  <si>
    <t>Rua Trinta e Quatro 19 - Ap 103, Vila Velha - CEP: 29105540, Espírito Santo</t>
  </si>
  <si>
    <t>09805073750</t>
  </si>
  <si>
    <t>27 de janeiro | 03:13</t>
  </si>
  <si>
    <t>MEL00003230015228</t>
  </si>
  <si>
    <t>2000004121798807</t>
  </si>
  <si>
    <t>Valdair Ribeiro dos Passos</t>
  </si>
  <si>
    <t>54446350978</t>
  </si>
  <si>
    <t>Rua Padre Boleslau Lucas Bayer 251 / Casa - CEP 81280050 - Cidade Industrial, Curitiba, Paraná</t>
  </si>
  <si>
    <t>81280050</t>
  </si>
  <si>
    <t>11 de janeiro | 19:33</t>
  </si>
  <si>
    <t>12 de janeiro | 22:41</t>
  </si>
  <si>
    <t>MEL00003147065570</t>
  </si>
  <si>
    <t>2000004121798533</t>
  </si>
  <si>
    <t>Jessyca Passos Torres</t>
  </si>
  <si>
    <t>70168066262</t>
  </si>
  <si>
    <t>Rua G 54 / Referencia: proximo a mikellys chopperia. - CEP 68515000 - união, Parauapebas, Pará</t>
  </si>
  <si>
    <t>10 de janeiro | 18:11</t>
  </si>
  <si>
    <t>MEL00003147049684</t>
  </si>
  <si>
    <t>2000004906765376</t>
  </si>
  <si>
    <t>Allloc veiculos LTDA ME</t>
  </si>
  <si>
    <t>09390313000178</t>
  </si>
  <si>
    <t>Rua Ulisses Leme 1914 / Referencia: Av Mogi Mirim antigo Colla veículo ,estacionamento venda - CEP 13844282 - Parque Guainco, Mogi Guaçu, São Paulo</t>
  </si>
  <si>
    <t>13844282</t>
  </si>
  <si>
    <t>10 de janeiro | 23:21</t>
  </si>
  <si>
    <t>11 de janeiro | 10:38</t>
  </si>
  <si>
    <t>MEL00003147036379</t>
  </si>
  <si>
    <t>2000004906686016</t>
  </si>
  <si>
    <t>ismaeljunior junior</t>
  </si>
  <si>
    <t>10882175750</t>
  </si>
  <si>
    <t>Rua Coronel Monteiro de Barros 1915 / lolja  Referencia: madeireira pj vila guimaraes austin em frente a gordin moto peças - CEP 26088000 - Vila Guimarães, Nova Iguaçu, Rio de Janeiro</t>
  </si>
  <si>
    <t>26088000</t>
  </si>
  <si>
    <t>10 de janeiro | 18:38</t>
  </si>
  <si>
    <t>11 de janeiro | 09:58</t>
  </si>
  <si>
    <t>MEL00003146964799</t>
  </si>
  <si>
    <t>2000004906575660</t>
  </si>
  <si>
    <t>Paulo Vinicius Martins De Oliveira</t>
  </si>
  <si>
    <t>54028006856</t>
  </si>
  <si>
    <t>Rua Canedos 219 / Referencia: casa da minha tia - CEP 13232361 - Jardim Santa Maria, Campo Limpo Paulista, São Paulo</t>
  </si>
  <si>
    <t>13232361</t>
  </si>
  <si>
    <t>11 de janeiro | 12:22</t>
  </si>
  <si>
    <t>11 de janeiro | 19:00</t>
  </si>
  <si>
    <t>MEL00003146882695</t>
  </si>
  <si>
    <t>2000004906537422</t>
  </si>
  <si>
    <t>sabrina Gilioli</t>
  </si>
  <si>
    <t>CPF 03666729673</t>
  </si>
  <si>
    <t>Rua Julio Becao 59, Poços de Caldas - CEP: 37704343, Minas Gerais</t>
  </si>
  <si>
    <t>03666729673</t>
  </si>
  <si>
    <t>QC489464017BR</t>
  </si>
  <si>
    <t>2000004121683279</t>
  </si>
  <si>
    <t>Luis Guilherme Vasques</t>
  </si>
  <si>
    <t>CPF 10771916779</t>
  </si>
  <si>
    <t>Avenida Jaime Poggi 300 - bloco 03 ap. 1002, Rio de Janeiro - CEP: 22775130, Rio de Janeiro</t>
  </si>
  <si>
    <t>10771916779</t>
  </si>
  <si>
    <t>MEL00003225633715</t>
  </si>
  <si>
    <t>2000004906380442</t>
  </si>
  <si>
    <t>MLB3003650305</t>
  </si>
  <si>
    <t>Cabo De Engate Strada 1.5 1.6 1999 A 2002</t>
  </si>
  <si>
    <t>Geraldo Reis</t>
  </si>
  <si>
    <t>CPF 06589859655</t>
  </si>
  <si>
    <t>rua Vereador tão Lopes 15, Elói Mendes - CEP: 37110000, Minas Gerais</t>
  </si>
  <si>
    <t>06589859655</t>
  </si>
  <si>
    <t>Avenida Vereador Tão Lopes 15 / Referencia: comercial - CEP 37110000 - são Paulo, Elói Mendes, Minas Gerais</t>
  </si>
  <si>
    <t>Elói Mendes</t>
  </si>
  <si>
    <t>37110000</t>
  </si>
  <si>
    <t>13 de janeiro | 12:59</t>
  </si>
  <si>
    <t>MEL00003149933323</t>
  </si>
  <si>
    <t>2000004906299768</t>
  </si>
  <si>
    <t>MLB2918812998</t>
  </si>
  <si>
    <t>Par Bandeja Com Pivô Idea Adventure 2006 A 2016</t>
  </si>
  <si>
    <t>Caique Castro Araujo</t>
  </si>
  <si>
    <t>CPF 43739294833</t>
  </si>
  <si>
    <t>Avenida Sao Miguel 896 - Restaurante Caldeirao da Belinha, São Paulo - CEP: 03620000, São Paulo</t>
  </si>
  <si>
    <t>43739294833</t>
  </si>
  <si>
    <t>Rua Enéas de Barros 751 / Casa 18 Referencia: Casa 18/17/15 - CEP 03613000 - Vila Santana, São Paulo, São Paulo</t>
  </si>
  <si>
    <t>03613000</t>
  </si>
  <si>
    <t>11 de janeiro | 16:10</t>
  </si>
  <si>
    <t>11 de janeiro | 18:32</t>
  </si>
  <si>
    <t>41955548841</t>
  </si>
  <si>
    <t>2000004906266010</t>
  </si>
  <si>
    <t>Jonas Almeida</t>
  </si>
  <si>
    <t>02165666066</t>
  </si>
  <si>
    <t>Rua Francisco de Medeiros 752 / CEP 91110391 - Sarandi, Porto Alegre, Rio Grande do Sul</t>
  </si>
  <si>
    <t>91110391</t>
  </si>
  <si>
    <t>10 de janeiro | 20:58</t>
  </si>
  <si>
    <t>11 de janeiro | 13:41</t>
  </si>
  <si>
    <t>MEL00003146643078</t>
  </si>
  <si>
    <t>2000004906221612</t>
  </si>
  <si>
    <t>Aldo de Medeiros</t>
  </si>
  <si>
    <t>08631751472</t>
  </si>
  <si>
    <t>Rua Nossa Senhora do Rosário 207 / Referencia: Próximo a Padaria de Geraldo. - CEP 59200000 - Conjunto Cônego Monte, Santa Cruz, Rio Grande do Norte</t>
  </si>
  <si>
    <t>Santa Cruz</t>
  </si>
  <si>
    <t>59200000</t>
  </si>
  <si>
    <t>11 de janeiro | 02:36</t>
  </si>
  <si>
    <t>MEL00003146585216</t>
  </si>
  <si>
    <t>2000004121470513</t>
  </si>
  <si>
    <t>MLB2221369214</t>
  </si>
  <si>
    <t>4 Kits Pino Dobradiça Porta  Ld Le Uno Mille 1999 2000</t>
  </si>
  <si>
    <t>Daniel jose silva</t>
  </si>
  <si>
    <t>CPF 27971489838</t>
  </si>
  <si>
    <t>Rua Vinte e Nove de Junho 526, Itaquaquecetuba - CEP: 08572120, São Paulo</t>
  </si>
  <si>
    <t>27971489838</t>
  </si>
  <si>
    <t>OV296562898BR</t>
  </si>
  <si>
    <t>2000004905996238</t>
  </si>
  <si>
    <t>SIDNEI RUBINI</t>
  </si>
  <si>
    <t>CPF 05106167809</t>
  </si>
  <si>
    <t>Avenida Padre João Falco 1153 - Apartamento 901 A, Campo Grande - CEP: 79118280, Mato Grosso do Sul</t>
  </si>
  <si>
    <t>05106167809</t>
  </si>
  <si>
    <t>Rua Carmem Bazzano Pedra 460 / CEP 79091770 - Residencial Oliveira III, Campo Grande, Mato Grosso do Sul</t>
  </si>
  <si>
    <t>79091770</t>
  </si>
  <si>
    <t>11 de janeiro | 01:59</t>
  </si>
  <si>
    <t>13 de janeiro | 10:14</t>
  </si>
  <si>
    <t>MEL00003146695832</t>
  </si>
  <si>
    <t>2000004905941684</t>
  </si>
  <si>
    <t>sd eletronica firma</t>
  </si>
  <si>
    <t>86735209168</t>
  </si>
  <si>
    <t>Rua Voluntários da Pátria 187 / WSD SECURITY  Referencia: WSD SECURITY - CEP 79081110 - Vila Piratininga, Campo Grande, Mato Grosso do Sul</t>
  </si>
  <si>
    <t>79081110</t>
  </si>
  <si>
    <t>10 de janeiro | 23:16</t>
  </si>
  <si>
    <t>12 de janeiro | 09:30</t>
  </si>
  <si>
    <t>MEL00003146340619</t>
  </si>
  <si>
    <t>2000004905033564</t>
  </si>
  <si>
    <t>jobson Oliveira de Deus</t>
  </si>
  <si>
    <t>CPF 67398863772</t>
  </si>
  <si>
    <t>Rua fileuterpe 677 - apto 102, teresopolis - CEP: 25956005, Rio de Janeiro</t>
  </si>
  <si>
    <t>67398863772</t>
  </si>
  <si>
    <t>Rua Fileuterpe 677 / apartamento 102 Referencia: Atras Da Pizzaria E Padaria São Pedro - CEP 25956005 - São Pedro, Teresópolis, Rio de Janeiro</t>
  </si>
  <si>
    <t>25956005</t>
  </si>
  <si>
    <t>11 de janeiro | 03:12</t>
  </si>
  <si>
    <t>12 de janeiro | 18:23</t>
  </si>
  <si>
    <t>MEL00003146684907</t>
  </si>
  <si>
    <t>2000004905782346</t>
  </si>
  <si>
    <t>Nickelmer Da Silva Tavares</t>
  </si>
  <si>
    <t>11929419937</t>
  </si>
  <si>
    <t>RUA FRANCO GRILO 430 / Referencia loja dablios - CEP 84045320 - Ponta Grossa, Paraná</t>
  </si>
  <si>
    <t>84045320</t>
  </si>
  <si>
    <t>10 de janeiro | 16:23</t>
  </si>
  <si>
    <t>11 de janeiro | 17:24</t>
  </si>
  <si>
    <t>MEL00003146178201</t>
  </si>
  <si>
    <t>https://myaccount.mercadolivre.com.br/shipments/41955321757/detail</t>
  </si>
  <si>
    <t>2000004905593862</t>
  </si>
  <si>
    <t>victor amaral</t>
  </si>
  <si>
    <t>00906009758</t>
  </si>
  <si>
    <t>Estrada do Guanumbi 270 / Bloco 2 ap 409 - CEP 22745200 - Freguesia (Jacarepaguá), Rio de Janeiro, Rio de Janeiro</t>
  </si>
  <si>
    <t>22745200</t>
  </si>
  <si>
    <t>11 de janeiro | 18:14</t>
  </si>
  <si>
    <t>12 de janeiro | 11:52</t>
  </si>
  <si>
    <t>MEL00003146002438</t>
  </si>
  <si>
    <t>2000004121281817</t>
  </si>
  <si>
    <t>valdir pereira</t>
  </si>
  <si>
    <t>CPF 19056874861</t>
  </si>
  <si>
    <t>Rua Benedito Ciro Dos Santos 196, Ubatuba - CEP: 11680000, São Paulo</t>
  </si>
  <si>
    <t>19056874861</t>
  </si>
  <si>
    <t>Rua João Clemente Barbosa 196 / Vizinho Valter ok Referencia: Final da rua João clemente antes da ponte a esquerda paralelo com a rodovia - CEP 11690460 - Umuarama, Ubatuba, São Paulo</t>
  </si>
  <si>
    <t>11690460</t>
  </si>
  <si>
    <t>13 de janeiro | 00:10</t>
  </si>
  <si>
    <t>13 de janeiro | 13:11</t>
  </si>
  <si>
    <t>MEL00003157301146</t>
  </si>
  <si>
    <t>2000004905538948</t>
  </si>
  <si>
    <t>thiago maques silva costa</t>
  </si>
  <si>
    <t>03808780118</t>
  </si>
  <si>
    <t>Rua RB 2 SN / quadra 31 lote 4 Referencia: aos cuidados de David ou Sara - CEP 74474307 - Residencial Recanto do Bosque, Goiânia, Goiás</t>
  </si>
  <si>
    <t>74474307</t>
  </si>
  <si>
    <t>11 de janeiro | 20:32</t>
  </si>
  <si>
    <t>12 de janeiro | 16:06</t>
  </si>
  <si>
    <t>MEL00003145949545</t>
  </si>
  <si>
    <t>2000004905430256</t>
  </si>
  <si>
    <t>RAFAEL ALVES BARROS</t>
  </si>
  <si>
    <t>CPF 11641097744</t>
  </si>
  <si>
    <t>Alfredo Pagani 89 - 102, Cachoeiro de Itapemirim - CEP: 29313270, Espírito Santo</t>
  </si>
  <si>
    <t>11641097744</t>
  </si>
  <si>
    <t>QC558190253BR</t>
  </si>
  <si>
    <t>2000004905303812</t>
  </si>
  <si>
    <t>marcio bittencourt</t>
  </si>
  <si>
    <t>71231684968</t>
  </si>
  <si>
    <t>Rua Ernesto Appel 441 / Casa Ao Lado. No Morro Com 2 Pisos Bege Com Branco - CEP 88354170 - Azambuja, Brusque, Santa Catarina</t>
  </si>
  <si>
    <t>88354170</t>
  </si>
  <si>
    <t>11 de janeiro | 11:41</t>
  </si>
  <si>
    <t>MEL00003145745191</t>
  </si>
  <si>
    <t>2000004905286652</t>
  </si>
  <si>
    <t>Ana Paula Silva</t>
  </si>
  <si>
    <t>01494306557</t>
  </si>
  <si>
    <t>Rua Carlos Gomes 245 / Referencia: Próximo ao Batalhão da Choque(polícia) - CEP 49047070 - Ponto Novo, Aracaju, Sergipe</t>
  </si>
  <si>
    <t>49047070</t>
  </si>
  <si>
    <t>13 de janeiro | 14:23</t>
  </si>
  <si>
    <t>MEL00003145738463</t>
  </si>
  <si>
    <t>2000004905265004</t>
  </si>
  <si>
    <t>Sirlane Barbosa De Oliveira</t>
  </si>
  <si>
    <t>85876199508</t>
  </si>
  <si>
    <t>Rua Ribeirinho 308 / CEP 44700000 - mundo novo, Jacobina, Bahia</t>
  </si>
  <si>
    <t>10 de janeiro | 20:21</t>
  </si>
  <si>
    <t>12 de janeiro | 10:26</t>
  </si>
  <si>
    <t>MEL00003145713586</t>
  </si>
  <si>
    <t>2000004905264306</t>
  </si>
  <si>
    <t>Dagoerto Da Silva Mateus mateus</t>
  </si>
  <si>
    <t>CPF 25878425149</t>
  </si>
  <si>
    <t>Portal do amanhecer 05 comjunto J casa 17, Brasília Planaltina Df - CEP: 73375500, Distrito Federal</t>
  </si>
  <si>
    <t>25878425149</t>
  </si>
  <si>
    <t>Conjunto J 09 / portão azul - CEP 73366390 - Portal do Amanhecer V (Planaltina), Brasília, Distrito Federal</t>
  </si>
  <si>
    <t>73366390</t>
  </si>
  <si>
    <t>11 de janeiro | 01:07</t>
  </si>
  <si>
    <t>12 de janeiro | 15:07</t>
  </si>
  <si>
    <t>MEL00003146611312</t>
  </si>
  <si>
    <t>2000004121149003</t>
  </si>
  <si>
    <t>Chegou em 10 de janeiro</t>
  </si>
  <si>
    <t>Keslley Fernanda Santos Menezes</t>
  </si>
  <si>
    <t>CPF 38975560813</t>
  </si>
  <si>
    <t>rua leandro 73, santo andre - CEP: 09170296, São Paulo</t>
  </si>
  <si>
    <t>38975560813</t>
  </si>
  <si>
    <t>Rua Conde de Sarzedas 272 / Referencia: Galpão Comercial - CEP 09110680 - Vila Guarani, Santo André, São Paulo</t>
  </si>
  <si>
    <t>09110680</t>
  </si>
  <si>
    <t>10 de janeiro | 15:33</t>
  </si>
  <si>
    <t>10 de janeiro | 19:23</t>
  </si>
  <si>
    <t>41955083044</t>
  </si>
  <si>
    <t>2000004905235270</t>
  </si>
  <si>
    <t>Alexandre Braz de castro</t>
  </si>
  <si>
    <t>04394990971</t>
  </si>
  <si>
    <t>Rua Júpiter 762 / cada - CEP 87265000 - Quinta do Sol, Paraná</t>
  </si>
  <si>
    <t>Quinta do Sol</t>
  </si>
  <si>
    <t>87265000</t>
  </si>
  <si>
    <t>12 de janeiro | 13:27</t>
  </si>
  <si>
    <t>13 de janeiro | 09:06</t>
  </si>
  <si>
    <t>MEL00003145672969</t>
  </si>
  <si>
    <t>2000004905176890</t>
  </si>
  <si>
    <t>MLB2674353436</t>
  </si>
  <si>
    <t>Rolamento Da Roda Dianteira Sem Abs Fiat Tempra 1992 A 1999</t>
  </si>
  <si>
    <t>rafael marinho</t>
  </si>
  <si>
    <t>CPF 09635605900</t>
  </si>
  <si>
    <t>Rua jardim santarem ou torres 380 - portao bem grande, Fazenda Rio Grande - CEP: 83823257, Paraná</t>
  </si>
  <si>
    <t>09635605900</t>
  </si>
  <si>
    <t>Rua Eritréia 380 / portao bem grande Referencia: casa de esquina, tem um portao de ferro grande, rua de chão - CEP 83823257 - Nações, Fazenda Rio Grande, Paraná</t>
  </si>
  <si>
    <t>Fazenda Rio Grande</t>
  </si>
  <si>
    <t>83823257</t>
  </si>
  <si>
    <t>10 de janeiro | 22:42</t>
  </si>
  <si>
    <t>12 de janeiro | 13:13</t>
  </si>
  <si>
    <t>MEL00003146606946</t>
  </si>
  <si>
    <t>2000004905147752</t>
  </si>
  <si>
    <t>FABIO H RODRIGUES</t>
  </si>
  <si>
    <t>CPF 18350936800</t>
  </si>
  <si>
    <t>Antonio Maria Agostinho Simões 71 - Proximo ao mercado simili, Fernão - CEP: 17455000, São Paulo</t>
  </si>
  <si>
    <t>18350936800</t>
  </si>
  <si>
    <t>Rua Antônio Agostinho Simões 71 / Proximo ao mercado simili - CEP 17460005 - Centro, Fernão, São Paulo</t>
  </si>
  <si>
    <t>Fernão</t>
  </si>
  <si>
    <t>17460005</t>
  </si>
  <si>
    <t>11 de janeiro | 01:10</t>
  </si>
  <si>
    <t>11 de janeiro | 13:37</t>
  </si>
  <si>
    <t>MEL00003146605798</t>
  </si>
  <si>
    <t>2000004121085229</t>
  </si>
  <si>
    <t>par332014/15</t>
  </si>
  <si>
    <t>MLB3054954837</t>
  </si>
  <si>
    <t>Par Bandeja Balança Celta 2000 A 2015</t>
  </si>
  <si>
    <t>Rosangela Chicarelli</t>
  </si>
  <si>
    <t>CPF 00135365830</t>
  </si>
  <si>
    <t>Rua Francisco De Oliveira Abreu 761 - Casa, Sorocaba - CEP: 18075089, São Paulo</t>
  </si>
  <si>
    <t>00135365830</t>
  </si>
  <si>
    <t>Rua Francisco de Oliveira Abreu 761 / Casa - CEP 18075089 - Vila Olímpia, Sorocaba, São Paulo</t>
  </si>
  <si>
    <t>18075089</t>
  </si>
  <si>
    <t>11 de janeiro | 01:22</t>
  </si>
  <si>
    <t>11 de janeiro | 12:28</t>
  </si>
  <si>
    <t>MEL00003146604484</t>
  </si>
  <si>
    <t>2000004120997025</t>
  </si>
  <si>
    <t>MLB2809840698</t>
  </si>
  <si>
    <t>fabio ferreira</t>
  </si>
  <si>
    <t>CPF 85435538149</t>
  </si>
  <si>
    <t>QE 21 Conjunto D 2 - casa 02 guara 2, Brasília - CEP: 71050044, Distrito Federal</t>
  </si>
  <si>
    <t>85435538149</t>
  </si>
  <si>
    <t>Rua 12 Condomínio 308 17 / CEP 72007705 - Setor Habitacional Vicente Pires, Brasília, Distrito Federal</t>
  </si>
  <si>
    <t>72007705</t>
  </si>
  <si>
    <t>11 de janeiro | 04:04</t>
  </si>
  <si>
    <t>12 de janeiro | 14:52</t>
  </si>
  <si>
    <t>MEL00003146601847</t>
  </si>
  <si>
    <t>2000004120980361</t>
  </si>
  <si>
    <t>Erivaldo Cabral Dos Santos Cabral</t>
  </si>
  <si>
    <t>09835212473</t>
  </si>
  <si>
    <t>rua manuel de Gusmão lins 26 / proximo igreja assem Referencia: loja da nita - CEP 57980000 - centro, Joaquim Gomes, Alagoas</t>
  </si>
  <si>
    <t>Joaquim Gomes</t>
  </si>
  <si>
    <t>57980000</t>
  </si>
  <si>
    <t>14 de janeiro | 10:20</t>
  </si>
  <si>
    <t>MEL00003145255865</t>
  </si>
  <si>
    <t>2000004904740758</t>
  </si>
  <si>
    <t>MLB3035516691</t>
  </si>
  <si>
    <t>Guilherme Gui</t>
  </si>
  <si>
    <t>CPF 36633696841</t>
  </si>
  <si>
    <t>Rua Carlos Humel Guimarães 705 - Bl 06 Ap 84, Jundiaí - CEP: 13219240, São Paulo</t>
  </si>
  <si>
    <t>36633696841</t>
  </si>
  <si>
    <t>Rua Carlos Humel Guimarães 705 / Bl 06 Ap 84 - CEP 13219240 - Jardim Tamoio, Jundiaí, São Paulo</t>
  </si>
  <si>
    <t>13219240</t>
  </si>
  <si>
    <t>11 de janeiro | 00:52</t>
  </si>
  <si>
    <t>11 de janeiro | 10:33</t>
  </si>
  <si>
    <t>MEL00003146597008</t>
  </si>
  <si>
    <t>2000004904646932</t>
  </si>
  <si>
    <t>RSS COMERCIAL</t>
  </si>
  <si>
    <t>16851600773</t>
  </si>
  <si>
    <t>Rua Manoel Niva de Andrade 81 / casa Referencia: Novas casas populares - CEP 28860000 - Professor Souza, Casimiro de Abreu, Rio de Janeiro</t>
  </si>
  <si>
    <t>Casimiro de Abreu</t>
  </si>
  <si>
    <t>28860000</t>
  </si>
  <si>
    <t>11 de janeiro | 13:43</t>
  </si>
  <si>
    <t>12 de janeiro | 14:18</t>
  </si>
  <si>
    <t>MEL00003145106484</t>
  </si>
  <si>
    <t>2000004904605246</t>
  </si>
  <si>
    <t>Alexandre Aguilar</t>
  </si>
  <si>
    <t>93983590063</t>
  </si>
  <si>
    <t>AVENIDA PROFESSORA ISOLINA PASSOS 2131 / CEP 96170000 - São Lourenço do Sul, Rio Grande do Sul</t>
  </si>
  <si>
    <t>São Lourenço do Sul</t>
  </si>
  <si>
    <t>96170000</t>
  </si>
  <si>
    <t>10 de janeiro | 20:36</t>
  </si>
  <si>
    <t>13 de janeiro | 11:20</t>
  </si>
  <si>
    <t>MEL00003145028722</t>
  </si>
  <si>
    <t>https://myaccount.mercadolivre.com.br/shipments/41954803800/detail</t>
  </si>
  <si>
    <t>2000004904563462</t>
  </si>
  <si>
    <t>Adhemar  de Alcantara filho</t>
  </si>
  <si>
    <t>31794629734</t>
  </si>
  <si>
    <t>Rua Chafic Murad 319 / apartamento 1204 - CEP 29050660 - Bento Ferreira, Vitória, Espírito Santo</t>
  </si>
  <si>
    <t>29050660</t>
  </si>
  <si>
    <t>10 de janeiro | 17:31</t>
  </si>
  <si>
    <t>12 de janeiro | 12:41</t>
  </si>
  <si>
    <t>MEL00003144941573</t>
  </si>
  <si>
    <t>2000004904515142</t>
  </si>
  <si>
    <t>Luís Fernando Dos Santos Santos</t>
  </si>
  <si>
    <t>31782610871</t>
  </si>
  <si>
    <t>Rua H 104 / Referencia: Próximo ao recinto de rodeios - CEP 19280000 - Cohab chris, Teodoro Sampaio, São Paulo</t>
  </si>
  <si>
    <t>Teodoro Sampaio</t>
  </si>
  <si>
    <t>19280000</t>
  </si>
  <si>
    <t>11 de janeiro | 19:32</t>
  </si>
  <si>
    <t>12 de janeiro | 16:22</t>
  </si>
  <si>
    <t>MEL00003144876397</t>
  </si>
  <si>
    <t>2000004904492590</t>
  </si>
  <si>
    <t>antonio carlos de almeida</t>
  </si>
  <si>
    <t>72040165991</t>
  </si>
  <si>
    <t>Rua Benevente 57 / Casa 04 Referencia: Casa De Vila...Rua Sem Saída Em Frente Ao Planalto Do Chopp  No Largo Do Pechincha - CEP 22743140 - Pechincha, Rio de Janeiro, Rio de Janeiro</t>
  </si>
  <si>
    <t>22743140</t>
  </si>
  <si>
    <t>11 de janeiro | 14:57</t>
  </si>
  <si>
    <t>MEL00003144850674</t>
  </si>
  <si>
    <t>2000004904281444</t>
  </si>
  <si>
    <t>Dario Pedro</t>
  </si>
  <si>
    <t>93490259491</t>
  </si>
  <si>
    <t>Rua Raimundo da Conceição 261 / prox.A Otto - CEP 53160110 - Águas Compridas, Olinda, Pernambuco</t>
  </si>
  <si>
    <t>53160110</t>
  </si>
  <si>
    <t>10 de janeiro | 16:18</t>
  </si>
  <si>
    <t>11 de janeiro | 20:05</t>
  </si>
  <si>
    <t>MEL00003144638124</t>
  </si>
  <si>
    <t>2000004904295068</t>
  </si>
  <si>
    <t>Alexandre Borges</t>
  </si>
  <si>
    <t>09572984632</t>
  </si>
  <si>
    <t>Rua Doutor Geraldo Ataíde 599 / CEP 39378000 - Centro, Patis, Minas Gerais</t>
  </si>
  <si>
    <t>Patis</t>
  </si>
  <si>
    <t>39378000</t>
  </si>
  <si>
    <t>10 de janeiro | 23:54</t>
  </si>
  <si>
    <t>12 de janeiro | 11:50</t>
  </si>
  <si>
    <t>MEL00003144535083</t>
  </si>
  <si>
    <t>2000004904145958</t>
  </si>
  <si>
    <t>Mateus Willian</t>
  </si>
  <si>
    <t>47652982804</t>
  </si>
  <si>
    <t>Rua Cornélio Fico 102 / acoque Referencia: próximo ao hospital - CEP 86125000 - Centro, Tamarana, Paraná</t>
  </si>
  <si>
    <t>Tamarana</t>
  </si>
  <si>
    <t>86125000</t>
  </si>
  <si>
    <t>10 de janeiro | 17:47</t>
  </si>
  <si>
    <t>MEL00003144245633</t>
  </si>
  <si>
    <t>2000004904111640</t>
  </si>
  <si>
    <t>MLB2986606004</t>
  </si>
  <si>
    <t>Gerson Barbosa Sampaio</t>
  </si>
  <si>
    <t>CPF 09990191808</t>
  </si>
  <si>
    <t>Rua Peru 44 - casa B, Hortolândia - CEP: 13186461, São Paulo</t>
  </si>
  <si>
    <t>09990191808</t>
  </si>
  <si>
    <t>Rua Rodrigo Ribeiro de Melo 188 / CEP 13082780 - Chácara de Recreio Barão, Campinas, São Paulo</t>
  </si>
  <si>
    <t>13082780</t>
  </si>
  <si>
    <t>11 de janeiro | 00:35</t>
  </si>
  <si>
    <t>11 de janeiro | 16:31</t>
  </si>
  <si>
    <t>MEL00003144648751</t>
  </si>
  <si>
    <t>2000004120692839</t>
  </si>
  <si>
    <t>robson custodio</t>
  </si>
  <si>
    <t>CPF 28243454896</t>
  </si>
  <si>
    <t>Avenida Siqueira Campos 2171, Paraguaçu Paulista - CEP: 19703200, São Paulo</t>
  </si>
  <si>
    <t>28243454896</t>
  </si>
  <si>
    <t>Avenida Siqueira Campos 2171 / Referencia: apos o horario comercial favor entrar em contato pelo celular da descricao . grato - CEP 19703200 - Vila Nova, Paraguaçu Paulista, São Paulo</t>
  </si>
  <si>
    <t>Paraguaçu Paulista</t>
  </si>
  <si>
    <t>19703200</t>
  </si>
  <si>
    <t>11 de janeiro | 01:12</t>
  </si>
  <si>
    <t>11 de janeiro | 17:04</t>
  </si>
  <si>
    <t>MEL00003144649097</t>
  </si>
  <si>
    <t>2000004903982426</t>
  </si>
  <si>
    <t xml:space="preserve">BISMARQUE  BOAVENTURA </t>
  </si>
  <si>
    <t>06251195509</t>
  </si>
  <si>
    <t>Povoado Geminiano II 318 / CEP 44890000 - Povoado Geminiano II, Canarana, Bahia</t>
  </si>
  <si>
    <t>Canarana</t>
  </si>
  <si>
    <t>44890000</t>
  </si>
  <si>
    <t>11 de janeiro | 16:13</t>
  </si>
  <si>
    <t>12 de janeiro | 17:17</t>
  </si>
  <si>
    <t>MEL00003143816873</t>
  </si>
  <si>
    <t>2000004903845452</t>
  </si>
  <si>
    <t>Jorge Reis</t>
  </si>
  <si>
    <t>05730486731</t>
  </si>
  <si>
    <t>Estrada dos Três Rios 1245 / Administracao - CEP 22745004 - Freguesia (Jacarepaguá), Rio de Janeiro, Rio de Janeiro</t>
  </si>
  <si>
    <t>22745004</t>
  </si>
  <si>
    <t>10 de janeiro | 15:26</t>
  </si>
  <si>
    <t>11 de janeiro | 18:16</t>
  </si>
  <si>
    <t>MEL00003143398713</t>
  </si>
  <si>
    <t>2000004886918994</t>
  </si>
  <si>
    <t>Marcelo Wyllyam</t>
  </si>
  <si>
    <t>CPF 10828057699</t>
  </si>
  <si>
    <t>Rua IDEARTE ALVES DE SOUZA 690 - CENTRO, Chapada Gaúcha - CEP: 38689000, Minas Gerais</t>
  </si>
  <si>
    <t>10828057699</t>
  </si>
  <si>
    <t>2000004119200817</t>
  </si>
  <si>
    <t>sergio veroneze</t>
  </si>
  <si>
    <t>CPF 83711520197</t>
  </si>
  <si>
    <t>rua dos imigrantes 921 - portao branco, Sonora - CEP: 79415000, Mato Grosso do Sul</t>
  </si>
  <si>
    <t>83711520197</t>
  </si>
  <si>
    <t>Rua dos Imigrantes 921 / portao branco - CEP 79415000 - Sonora, Mato Grosso do Sul</t>
  </si>
  <si>
    <t>Sonora</t>
  </si>
  <si>
    <t>79415000</t>
  </si>
  <si>
    <t>11 de janeiro | 02:25</t>
  </si>
  <si>
    <t>14 de janeiro | 10:46</t>
  </si>
  <si>
    <t>MEL00003143592533</t>
  </si>
  <si>
    <t>2000004119200821</t>
  </si>
  <si>
    <t>12 de janeiro | 11:33</t>
  </si>
  <si>
    <t>MEL00003143177544</t>
  </si>
  <si>
    <t>2000004888415568</t>
  </si>
  <si>
    <t>Edson Patricio Martins</t>
  </si>
  <si>
    <t>00342294938</t>
  </si>
  <si>
    <t>Rua Oscar Strey 540 / casa Referencia: meus Pais.
Waldemar ou Atail ou entregar na casa de Madeira cor azul n504 em nome de Fátima - CEP 89163575 - Fundo Canoas, Rio do Sul, Santa Catarina</t>
  </si>
  <si>
    <t>Rio do Sul</t>
  </si>
  <si>
    <t>89163575</t>
  </si>
  <si>
    <t>10 de janeiro | 20:48</t>
  </si>
  <si>
    <t>11 de janeiro | 12:03</t>
  </si>
  <si>
    <t>MEL00003143187438</t>
  </si>
  <si>
    <t>2000004903279826</t>
  </si>
  <si>
    <t>Mansueto Luiz Assunção Juinior Assunção junior</t>
  </si>
  <si>
    <t>CPF 59333189653</t>
  </si>
  <si>
    <t>Júlio de Castilho 133 - Bloco 4 ap 201, Belo Horizonte - CEP: 30570080, Minas Gerais</t>
  </si>
  <si>
    <t>59333189653</t>
  </si>
  <si>
    <t>Rua Júlio de Castilho 133 / Bloco 4 ap 201 - CEP 30570080 - Cinquentenário, Belo Horizonte, Minas Gerais</t>
  </si>
  <si>
    <t>30570080</t>
  </si>
  <si>
    <t>11 de janeiro | 00:24</t>
  </si>
  <si>
    <t>MEL00003143591225</t>
  </si>
  <si>
    <t>2000004903182236</t>
  </si>
  <si>
    <t>Joao Victor Morais</t>
  </si>
  <si>
    <t>06213763457</t>
  </si>
  <si>
    <t>Rua Olavo Correia de Amorim 64 / casa Referencia: casa com muro de ceramica - CEP 58065007 - Planalto Boa Esperança, João Pessoa, Paraíba</t>
  </si>
  <si>
    <t>João Pessoa</t>
  </si>
  <si>
    <t>58065007</t>
  </si>
  <si>
    <t>11 de janeiro | 01:37</t>
  </si>
  <si>
    <t>12 de janeiro | 10:32</t>
  </si>
  <si>
    <t>MEL00003142786811</t>
  </si>
  <si>
    <t>2000004120238677</t>
  </si>
  <si>
    <t>ailton luiz</t>
  </si>
  <si>
    <t>32697281827</t>
  </si>
  <si>
    <t>Rua Gilson Claudinei Bernardes 523 / rondon - CEP 18685050 - Parque Residencial Rondon, Lençóis Paulista, São Paulo</t>
  </si>
  <si>
    <t>18685050</t>
  </si>
  <si>
    <t>MEL00003142727188</t>
  </si>
  <si>
    <t>2000004120196895</t>
  </si>
  <si>
    <t>wagner alves</t>
  </si>
  <si>
    <t>29204587873</t>
  </si>
  <si>
    <t>Rua Albuquerque Lins 6 / 49 - CEP 17050010 - Vila Falcão, Bauru, São Paulo</t>
  </si>
  <si>
    <t>17050010</t>
  </si>
  <si>
    <t>10 de janeiro | 18:46</t>
  </si>
  <si>
    <t>11 de janeiro | 11:39</t>
  </si>
  <si>
    <t>MEL00003142680086</t>
  </si>
  <si>
    <t>2000004902838538</t>
  </si>
  <si>
    <t>José Roberto Souza</t>
  </si>
  <si>
    <t>21729420818</t>
  </si>
  <si>
    <t>Rua das Glicíneas 200 / rua - CEP 17502330 - Marília, Jardim Marília, Marília, São Paulo</t>
  </si>
  <si>
    <t>17502330</t>
  </si>
  <si>
    <t>10 de janeiro | 19:28</t>
  </si>
  <si>
    <t>11 de janeiro | 09:10</t>
  </si>
  <si>
    <t>MEL00003142564128</t>
  </si>
  <si>
    <t>2000004902702980</t>
  </si>
  <si>
    <t>Rafael Silva santos</t>
  </si>
  <si>
    <t>85527726553</t>
  </si>
  <si>
    <t>Rua da Paz do Bate Coração 16 / casa e - CEP 40830490 - Paripe, Salvador, Bahia</t>
  </si>
  <si>
    <t>40830490</t>
  </si>
  <si>
    <t>10 de janeiro | 12:09</t>
  </si>
  <si>
    <t>10 de janeiro | 18:53</t>
  </si>
  <si>
    <t>MEL00003142487325</t>
  </si>
  <si>
    <t>2000004902588748</t>
  </si>
  <si>
    <t>Camila Pereira</t>
  </si>
  <si>
    <t>12971009645</t>
  </si>
  <si>
    <t>Rua Rouxinol 8 / quadra 10 lote 08 Referencia: entrar no sentido da farmácia Monica  ,próx a eletrônica nova teleaudio 3 casas depois. - CEP 29163329 - Novo Horizonte, Serra, Espírito Santo</t>
  </si>
  <si>
    <t>29163329</t>
  </si>
  <si>
    <t>11 de janeiro | 00:38</t>
  </si>
  <si>
    <t>12 de janeiro | 15:44</t>
  </si>
  <si>
    <t>MEL00003142422106</t>
  </si>
  <si>
    <t>2000004902451340</t>
  </si>
  <si>
    <t>MLB3025187140</t>
  </si>
  <si>
    <t>Terminal Cabo Trambulador Engate 13mm Grand Siena</t>
  </si>
  <si>
    <t>felipe luiz silva da cunha</t>
  </si>
  <si>
    <t>CPF 12431275701</t>
  </si>
  <si>
    <t>Rua Tapajós SN - Lote 1 Quadra 17, Nova Iguaçu - CEP: 26299168, Rio de Janeiro</t>
  </si>
  <si>
    <t>12431275701</t>
  </si>
  <si>
    <t>Rua Irene SN / Lote 16 Quadra N Referencia: lojinha de salgados muro verde. próximo a escola Pêra Flor. quem recebe Dinda ou Sérgio - CEP 26299129 - Prados Verdes, Nova Iguaçu, Rio de Janeiro</t>
  </si>
  <si>
    <t>26299129</t>
  </si>
  <si>
    <t>11 de janeiro | 02:44</t>
  </si>
  <si>
    <t>11 de janeiro | 21:12</t>
  </si>
  <si>
    <t>MEL00003143582884</t>
  </si>
  <si>
    <t>2000004902367996</t>
  </si>
  <si>
    <t>Luiz Gustavo Verga</t>
  </si>
  <si>
    <t>CPF 39555863830</t>
  </si>
  <si>
    <t>José dala pria 212 - Bairro continental, Guararapes - CEP: 16700000, São Paulo</t>
  </si>
  <si>
    <t>39555863830</t>
  </si>
  <si>
    <t>Rua Antonio da Costa de Souza 388 / CEP 16700000 - Santo Antônio 2, Guararapes, São Paulo</t>
  </si>
  <si>
    <t>Guararapes</t>
  </si>
  <si>
    <t>16700000</t>
  </si>
  <si>
    <t>10 de janeiro | 22:03</t>
  </si>
  <si>
    <t>11 de janeiro | 16:05</t>
  </si>
  <si>
    <t>MEL00003143582094</t>
  </si>
  <si>
    <t>2000004902192350</t>
  </si>
  <si>
    <t>Luis Antônio</t>
  </si>
  <si>
    <t>CPF 06052621958</t>
  </si>
  <si>
    <t>Rua Marfim jardim Eldorado 569, Carambeí - CEP: 84145000, Paraná</t>
  </si>
  <si>
    <t>06052621958</t>
  </si>
  <si>
    <t>Rua Marfim jardim Eldorado 569 / CEP 84145000 - jardim Eldorado número 569, Carambeí, Paraná</t>
  </si>
  <si>
    <t>Carambeí</t>
  </si>
  <si>
    <t>84145000</t>
  </si>
  <si>
    <t>11 de janeiro | 04:42</t>
  </si>
  <si>
    <t>12 de janeiro | 13:31</t>
  </si>
  <si>
    <t>MEL00003143633884</t>
  </si>
  <si>
    <t>2000004119803891</t>
  </si>
  <si>
    <t>João Victor Fernandes</t>
  </si>
  <si>
    <t>43581314843</t>
  </si>
  <si>
    <t>Avenida Dona Francisca 792 / Vila Automóveis  Referencia: Entregar para JOÃO VICTOR, ou MAX ou PAULINHO - CEP 13405259 - Vila Rezende, Piracicaba, São Paulo</t>
  </si>
  <si>
    <t>13405259</t>
  </si>
  <si>
    <t>10 de janeiro | 00:34</t>
  </si>
  <si>
    <t>10 de janeiro | 11:31</t>
  </si>
  <si>
    <t>MEL00003142178667</t>
  </si>
  <si>
    <t>2000004119739733</t>
  </si>
  <si>
    <t>Roberval Improta</t>
  </si>
  <si>
    <t>81427034591</t>
  </si>
  <si>
    <t>Rua Monsenhor Ruben Mesquita 34 / A Referencia: Próximo a Estação da Lapa, na lanchonete do toldo verde - CEP 40050085 - Tororó, Salvador, Bahia</t>
  </si>
  <si>
    <t>40050085</t>
  </si>
  <si>
    <t>11 de janeiro | 02:48</t>
  </si>
  <si>
    <t>13 de janeiro | 15:34</t>
  </si>
  <si>
    <t>MEL00003149337050</t>
  </si>
  <si>
    <t>2000004902035122</t>
  </si>
  <si>
    <t>Bianquini Aparecido Oricio</t>
  </si>
  <si>
    <t>04660774678</t>
  </si>
  <si>
    <t>Rua Coronel Olinto Fonseca 52 / casa Referencia: chapada - CEP 35574393 - Sagrado Coração de Jesus, Formiga, Minas Gerais</t>
  </si>
  <si>
    <t>Formiga</t>
  </si>
  <si>
    <t>35574393</t>
  </si>
  <si>
    <t>10 de janeiro | 17:30</t>
  </si>
  <si>
    <t>12 de janeiro | 08:46</t>
  </si>
  <si>
    <t>MEL00003142089649</t>
  </si>
  <si>
    <t>2000004119716075</t>
  </si>
  <si>
    <t>Chegará entre 9 e 14 de fevereiro. Se houver algum problema, você pode nos avisar quando receber.</t>
  </si>
  <si>
    <t>GERALDO LUCIO DA CRUZ</t>
  </si>
  <si>
    <t>CPF 12676412825</t>
  </si>
  <si>
    <t>Avelina fabrelo de Sá 402, Franco da Rocha - CEP: 07865160, São Paulo</t>
  </si>
  <si>
    <t>12676412825</t>
  </si>
  <si>
    <t>OV344238769BR</t>
  </si>
  <si>
    <t>2000004901854980</t>
  </si>
  <si>
    <t>camila haddad</t>
  </si>
  <si>
    <t>13308910748</t>
  </si>
  <si>
    <t>Avenida Tancredo Neves 9 / sobrado Referencia: Em cima da loja do Léo insulfilm, fachada de azulejos vermelho e branco quadriculado próximo ao posto de Gnv - CEP 26410050 - Cidade Jardim Marajoara, Japeri, Rio de Janeiro</t>
  </si>
  <si>
    <t>26410050</t>
  </si>
  <si>
    <t>10 de janeiro | 09:34</t>
  </si>
  <si>
    <t>12 de janeiro | 21:47</t>
  </si>
  <si>
    <t>MEL00003141988621</t>
  </si>
  <si>
    <t>2000004119661979</t>
  </si>
  <si>
    <t>Matheus  CARVALHO</t>
  </si>
  <si>
    <t>34019571805</t>
  </si>
  <si>
    <t>Rua Inocêncio Claudino Barbosa 333 / Referencia: Antiga  32 - CEP 12236760 - Cidade Morumbi, São José dos Campos, São Paulo</t>
  </si>
  <si>
    <t>12236760</t>
  </si>
  <si>
    <t>11 de janeiro | 00:03</t>
  </si>
  <si>
    <t>11 de janeiro | 14:46</t>
  </si>
  <si>
    <t>MEL00003141978452</t>
  </si>
  <si>
    <t>2000004901707710</t>
  </si>
  <si>
    <t>Alexia Alldry</t>
  </si>
  <si>
    <t>CPF 19347174874</t>
  </si>
  <si>
    <t>Rua Baltazar da Silva 42, São Paulo - CEP: 08275410, São Paulo</t>
  </si>
  <si>
    <t>19347174874</t>
  </si>
  <si>
    <t>Rua Baltazar da Silva 42 / CEP 08275410 - Jardim Nossa Senhora do Carmo, São Paulo, São Paulo</t>
  </si>
  <si>
    <t>08275410</t>
  </si>
  <si>
    <t>10 de janeiro | 16:05</t>
  </si>
  <si>
    <t>10 de janeiro | 17:01</t>
  </si>
  <si>
    <t>JOSE LUIS N. DA SILVA</t>
  </si>
  <si>
    <t>41953571506</t>
  </si>
  <si>
    <t>2000004901710072</t>
  </si>
  <si>
    <t>Wellington Rodrigues Pereira</t>
  </si>
  <si>
    <t>09585642727</t>
  </si>
  <si>
    <t>Rua Bueno Braga 26 / Referencia: Segunda Rua Depois da Farmácia Leopoldina em Sentido ao CEPOP / Rua ao Lado da Camposcal Caldeiras - CEP 28020267 - Parque Jóquei Club, Campos dos Goytacazes, Rio de Janeiro</t>
  </si>
  <si>
    <t>28020267</t>
  </si>
  <si>
    <t>10 de janeiro | 13:30</t>
  </si>
  <si>
    <t>MEL00003141910795</t>
  </si>
  <si>
    <t>2000004901606862</t>
  </si>
  <si>
    <t>Tiago Rodrigues Borges</t>
  </si>
  <si>
    <t>05851913363</t>
  </si>
  <si>
    <t>Rua Paulo Macalao SN / Referencia: próximo a casa de seu Jorge - CEP 65820000 - são José, Tasso Fragoso, Maranhão</t>
  </si>
  <si>
    <t>Tasso Fragoso</t>
  </si>
  <si>
    <t>65820000</t>
  </si>
  <si>
    <t>10 de janeiro | 01:19</t>
  </si>
  <si>
    <t>12 de janeiro | 16:49</t>
  </si>
  <si>
    <t>MEL00003141872717</t>
  </si>
  <si>
    <t>2000004901620958</t>
  </si>
  <si>
    <t>egberto Alves</t>
  </si>
  <si>
    <t>85069388568</t>
  </si>
  <si>
    <t>Rua das Margaridas do Coqueiro Grande 56 / Referencia: bar Zé do mocoto - CEP 41342842 - Jaguaripe I, Salvador, Bahia</t>
  </si>
  <si>
    <t>41342842</t>
  </si>
  <si>
    <t>9 de janeiro | 23:05</t>
  </si>
  <si>
    <t>10 de janeiro | 13:32</t>
  </si>
  <si>
    <t>MEL00003141853272</t>
  </si>
  <si>
    <t>2000004901624200</t>
  </si>
  <si>
    <t>MLB2068470956</t>
  </si>
  <si>
    <t>Kit Reparo Alavanca Câmbio Trambulador Prisma 2007 Até 2011</t>
  </si>
  <si>
    <t>MAGNO JOSE DOS SANTOS</t>
  </si>
  <si>
    <t>02140634969</t>
  </si>
  <si>
    <t>Rua Governador Pedro Viriato Parigot de Souza 165 / Prox Colegio Bela Vista Referencia: prox colegio bela bista - CEP 84262220 - Bela Vista do Paraíso, Telêmaco Borba, Paraná</t>
  </si>
  <si>
    <t>84262220</t>
  </si>
  <si>
    <t>12 de janeiro | 21:22</t>
  </si>
  <si>
    <t>MEL00003141851079</t>
  </si>
  <si>
    <t>2000004901613174</t>
  </si>
  <si>
    <t>Gelson Pereira Barreto</t>
  </si>
  <si>
    <t>CPF 83426299534</t>
  </si>
  <si>
    <t>eliso neto 680 - alto da conqista poco, camacari - CEP: 42841700, Bahia</t>
  </si>
  <si>
    <t>83426299534</t>
  </si>
  <si>
    <t>Rua Elísio Neto SN / alto da conquista Referencia: próximo ao mercado alto da conquista e próximo à assembleia de Deus alto da conquista no poço procurar Gelson o Silvana - CEP 42841700 - Barra do Pojuca (Monte Gordo), Camaçari, Bahia</t>
  </si>
  <si>
    <t>11 de janeiro | 03:37</t>
  </si>
  <si>
    <t>13 de janeiro | 15:51</t>
  </si>
  <si>
    <t>MEL00003143579242</t>
  </si>
  <si>
    <t>2000004901541386</t>
  </si>
  <si>
    <t>ADRIAN  PARRA</t>
  </si>
  <si>
    <t>60310172020</t>
  </si>
  <si>
    <t>Rua Joanna Toscana Mezzomo Lora 902 / bloco H-432 Referencia: entregar o pacote entre 11-12 da manhã, por favor - CEP 95110483 - Desvio Rizzo, Caxias do Sul, Rio Grande do Sul</t>
  </si>
  <si>
    <t>95110483</t>
  </si>
  <si>
    <t>10 de janeiro | 14:25</t>
  </si>
  <si>
    <t>11 de janeiro | 15:07</t>
  </si>
  <si>
    <t>MEL00003141801859</t>
  </si>
  <si>
    <t>2000004901531334</t>
  </si>
  <si>
    <t>MEL00003141784677</t>
  </si>
  <si>
    <t>2000004901511328</t>
  </si>
  <si>
    <t>Bruna Carvalho</t>
  </si>
  <si>
    <t>12216419729</t>
  </si>
  <si>
    <t>Rua José Alexandrino Campos 20 / casa Referencia: Vila nossa senhora aparecida - CEP 35305011 - Graça, Caratinga, Minas Gerais</t>
  </si>
  <si>
    <t>Caratinga</t>
  </si>
  <si>
    <t>35305011</t>
  </si>
  <si>
    <t>10 de janeiro | 07:37</t>
  </si>
  <si>
    <t>11 de janeiro | 11:08</t>
  </si>
  <si>
    <t>MEL00003141778288</t>
  </si>
  <si>
    <t>2000004901401712</t>
  </si>
  <si>
    <t>Weslhey Ferreira Barros</t>
  </si>
  <si>
    <t>21988886880</t>
  </si>
  <si>
    <t>rua Belo Horizonte número 120 / Weslhey ferreira Referencia: ponto de referência salão de cabeleireiro do Joãozinho - CEP 12955000 - vila São José, Bom Jesus dos Perdões, São Paulo</t>
  </si>
  <si>
    <t>Bom Jesus dos Perdões</t>
  </si>
  <si>
    <t>12955000</t>
  </si>
  <si>
    <t>11 de janeiro | 01:31</t>
  </si>
  <si>
    <t>11 de janeiro | 18:02</t>
  </si>
  <si>
    <t>MEL00003141722149</t>
  </si>
  <si>
    <t>2000004901384840</t>
  </si>
  <si>
    <t xml:space="preserve">Emerson Dias  Encarnação </t>
  </si>
  <si>
    <t>02477579509</t>
  </si>
  <si>
    <t>Rua José Leite 2200 / alto picuaia 13-304 Referencia: cond. alto do picuaia bl 13 ap 304 próximo ao clube recanto da benção. pode entregar na portaria. - CEP 42722020 - Caji, Lauro de Freitas, Bahia</t>
  </si>
  <si>
    <t>42722020</t>
  </si>
  <si>
    <t>18 de janeiro | 23:00</t>
  </si>
  <si>
    <t>19 de janeiro | 14:05</t>
  </si>
  <si>
    <t>MEL00003141710217</t>
  </si>
  <si>
    <t>2000004901379932</t>
  </si>
  <si>
    <t>Murilo Henrique</t>
  </si>
  <si>
    <t>13785113609</t>
  </si>
  <si>
    <t>83 57 / casa Referencia: em frente  a uma borracharia - CEP 38950000 - são Benedito, Ibiá, Minas Gerais</t>
  </si>
  <si>
    <t>Ibiá</t>
  </si>
  <si>
    <t>38950000</t>
  </si>
  <si>
    <t>10 de janeiro | 07:33</t>
  </si>
  <si>
    <t>12 de janeiro | 11:16</t>
  </si>
  <si>
    <t>MEL00003141703043</t>
  </si>
  <si>
    <t>2000004119456373</t>
  </si>
  <si>
    <t>Jaison Luiz Carlos</t>
  </si>
  <si>
    <t>02493552997</t>
  </si>
  <si>
    <t>Rua Albino Guinzeli 396 / Casa - CEP 89820000 - Xanxerê, Santa Catarina</t>
  </si>
  <si>
    <t>Xanxerê</t>
  </si>
  <si>
    <t>89820000</t>
  </si>
  <si>
    <t>10 de janeiro | 22:51</t>
  </si>
  <si>
    <t>12 de janeiro | 09:09</t>
  </si>
  <si>
    <t>MEL00003141675962</t>
  </si>
  <si>
    <t>2000004901340810</t>
  </si>
  <si>
    <t>2000004901340812</t>
  </si>
  <si>
    <t>2000004119456371</t>
  </si>
  <si>
    <t>CPF 02493552997</t>
  </si>
  <si>
    <t>Albino Guinzeli 396 - Casa, Xanxere - CEP: 89820000, Santa Catarina</t>
  </si>
  <si>
    <t>MEL00003143576940</t>
  </si>
  <si>
    <t>2000004119450395</t>
  </si>
  <si>
    <t>Rafaela Maia</t>
  </si>
  <si>
    <t>09254143952</t>
  </si>
  <si>
    <t>Rua Martha horochovec 1320 / casa Referencia: ponto de referência mercado campo alto. - CEP 83190000 - campo alto, Tijucas do Sul, Paraná</t>
  </si>
  <si>
    <t>Tijucas do Sul</t>
  </si>
  <si>
    <t>83190000</t>
  </si>
  <si>
    <t>10 de janeiro | 17:24</t>
  </si>
  <si>
    <t>11 de janeiro | 11:35</t>
  </si>
  <si>
    <t>MEL00003141662577</t>
  </si>
  <si>
    <t>2000004901262736</t>
  </si>
  <si>
    <t>Adan Dieison Padilha</t>
  </si>
  <si>
    <t>09344359954</t>
  </si>
  <si>
    <t>Rua Álvaro de Aquino 815 / casa rosa Referencia: esquina com o mercado passa três - CEP 83880000 - passa três, Rio Negro, Paraná</t>
  </si>
  <si>
    <t>10 de janeiro | 18:13</t>
  </si>
  <si>
    <t>11 de janeiro | 18:03</t>
  </si>
  <si>
    <t>MEL00003141625308</t>
  </si>
  <si>
    <t>2000004901230914</t>
  </si>
  <si>
    <t>AELSON SILVA ARAUJO 92392822549</t>
  </si>
  <si>
    <t>11842868000155</t>
  </si>
  <si>
    <t>Rua Novo Horizonte da Mangabeira 12 / comercial Referencia: Das 7.00 as 21.00De Domingo a Domoigo - CEP 41330360 - Cajazeiras VIII, Salvador, Bahia</t>
  </si>
  <si>
    <t>41330360</t>
  </si>
  <si>
    <t>9 de janeiro | 22:34</t>
  </si>
  <si>
    <t>10 de janeiro | 12:10</t>
  </si>
  <si>
    <t>MEL00003141602739</t>
  </si>
  <si>
    <t>2000004119387115</t>
  </si>
  <si>
    <t>Jose carlos Ferreira</t>
  </si>
  <si>
    <t>CPF 06048894538</t>
  </si>
  <si>
    <t>Rua dolorita elias do nacimento 220 - blo21ap301, Uberlândia - CEP: 38410038, Minas Gerais</t>
  </si>
  <si>
    <t>06048894538</t>
  </si>
  <si>
    <t>Rua Dolorita Elias do Nascimento 220 / ap bloco 21 app 301 - CEP 38410038 - Residencial Viviane, Uberlândia, Minas Gerais</t>
  </si>
  <si>
    <t>38410038</t>
  </si>
  <si>
    <t>10 de janeiro | 22:18</t>
  </si>
  <si>
    <t>12 de janeiro | 11:54</t>
  </si>
  <si>
    <t>MEL00003143577660</t>
  </si>
  <si>
    <t>2000004901144722</t>
  </si>
  <si>
    <t>MLB2932738000</t>
  </si>
  <si>
    <t>Bandeja Esquerda Sem Pivô Citroen C3 2013 Em Diante</t>
  </si>
  <si>
    <t>Mauricio Nunes de Abreu</t>
  </si>
  <si>
    <t>CPF 00050386778</t>
  </si>
  <si>
    <t>Rua Crispim De Macedo 117, Rio de Janeiro - CEP: 21750340, Rio de Janeiro</t>
  </si>
  <si>
    <t>00050386778</t>
  </si>
  <si>
    <t>Rua Crispim de Macedo 117 / CEP 21750340 - Magalhães Bastos, Rio de Janeiro, Rio de Janeiro</t>
  </si>
  <si>
    <t>21750340</t>
  </si>
  <si>
    <t>11 de janeiro | 15:33</t>
  </si>
  <si>
    <t>MEL00003143577033</t>
  </si>
  <si>
    <t>2000004901012442</t>
  </si>
  <si>
    <t>Avenida Dama Entre Verdes 129 / CEP 08030610 - Vila Curuçá, São Paulo, São Paulo</t>
  </si>
  <si>
    <t>10 de janeiro | 16:03</t>
  </si>
  <si>
    <t>10 de janeiro | 18:42</t>
  </si>
  <si>
    <t>41953268507</t>
  </si>
  <si>
    <t>2000004119266835</t>
  </si>
  <si>
    <t>Ellen C F Silva</t>
  </si>
  <si>
    <t>11259913996</t>
  </si>
  <si>
    <t>Rua Faxinal 510 / Casa - CEP 89232380 - Boehmerwald, Joinville, Santa Catarina</t>
  </si>
  <si>
    <t>89232380</t>
  </si>
  <si>
    <t>MEL00003141371873</t>
  </si>
  <si>
    <t>2000004900637212</t>
  </si>
  <si>
    <t>Eduardo Correa De Arruda Correa</t>
  </si>
  <si>
    <t>03646252103</t>
  </si>
  <si>
    <t>Avenida Tenente-Coronel Duarte 371 / trabalho Referencia: entregar para Alessandra ou Creuza - CEP 78015500 - Dom Aquino, Cuiabá, Mato Grosso</t>
  </si>
  <si>
    <t>78015500</t>
  </si>
  <si>
    <t>11 de janeiro | 01:48</t>
  </si>
  <si>
    <t>12 de janeiro | 14:07</t>
  </si>
  <si>
    <t>MEL00003141223411</t>
  </si>
  <si>
    <t>2000004900405860</t>
  </si>
  <si>
    <t>Luciano Junior paquiel Oliveira</t>
  </si>
  <si>
    <t>13642939600</t>
  </si>
  <si>
    <t>Carangola</t>
  </si>
  <si>
    <t>36800000</t>
  </si>
  <si>
    <t>MEL00003141074933</t>
  </si>
  <si>
    <t>2000004900379836</t>
  </si>
  <si>
    <t>Carlos Alberto Neves da Cunha</t>
  </si>
  <si>
    <t>47234202749</t>
  </si>
  <si>
    <t>Rua Izabel de Oliveira Batista 63 / Casa 01 - CEP 27963702 - Parque Aeroporto, Macaé, Rio de Janeiro</t>
  </si>
  <si>
    <t>27963702</t>
  </si>
  <si>
    <t>10 de janeiro | 13:31</t>
  </si>
  <si>
    <t>11 de janeiro | 12:35</t>
  </si>
  <si>
    <t>MEL00003141068417</t>
  </si>
  <si>
    <t>2000004900427400</t>
  </si>
  <si>
    <t>Flávio Vitorino</t>
  </si>
  <si>
    <t>CPF 31074788818</t>
  </si>
  <si>
    <t>Professor Cláudio De Abreu 81, Poá - CEP: 08552315, São Paulo</t>
  </si>
  <si>
    <t>31074788818</t>
  </si>
  <si>
    <t>OV028925893BR</t>
  </si>
  <si>
    <t>2000004900381236</t>
  </si>
  <si>
    <t>Jacyara De Lima Soares</t>
  </si>
  <si>
    <t>07707917430</t>
  </si>
  <si>
    <t>Rua Padre Hilário 61 / Casa - CEP 58705165 - Noé Trajano, Patos, Paraíba</t>
  </si>
  <si>
    <t>Patos</t>
  </si>
  <si>
    <t>58705165</t>
  </si>
  <si>
    <t>10 de janeiro | 01:26</t>
  </si>
  <si>
    <t>11 de janeiro | 14:44</t>
  </si>
  <si>
    <t>MEL00003141025602</t>
  </si>
  <si>
    <t>2000004900375830</t>
  </si>
  <si>
    <t>andre luiz glauser glauser</t>
  </si>
  <si>
    <t>19742501807</t>
  </si>
  <si>
    <t>Rua Jerônimo de Albuquerque 75 / casa Referencia: mercado Soares. - CEP 06726120 - Jardim Japão (Caucaia do Alto), Cotia, São Paulo</t>
  </si>
  <si>
    <t>06726120</t>
  </si>
  <si>
    <t>10 de janeiro | 21:21</t>
  </si>
  <si>
    <t>11 de janeiro | 11:06</t>
  </si>
  <si>
    <t>MEL00003141026003</t>
  </si>
  <si>
    <t>2000004900312928</t>
  </si>
  <si>
    <t>662031</t>
  </si>
  <si>
    <t>MLB2986556717</t>
  </si>
  <si>
    <t>Bandeja Esquerda Com Pivô Megane Grand Tour 2006 A 2012</t>
  </si>
  <si>
    <t>jocelia De Souza</t>
  </si>
  <si>
    <t>CPF 02633185916</t>
  </si>
  <si>
    <t>rua daniel aparecido moreira 80, itatiba - CEP: 13254715, São Paulo</t>
  </si>
  <si>
    <t>02633185916</t>
  </si>
  <si>
    <t>Rua Daniel Aparecido Moreira 80 / CEP 13254715 - Loteamento Parque da Colina II, Itatiba, São Paulo</t>
  </si>
  <si>
    <t>13254715</t>
  </si>
  <si>
    <t>10 de janeiro | 22:46</t>
  </si>
  <si>
    <t>MEL00003143573657</t>
  </si>
  <si>
    <t>2000004900310054</t>
  </si>
  <si>
    <t>Ivanildo Farias Alves</t>
  </si>
  <si>
    <t>65852621587</t>
  </si>
  <si>
    <t>Rua Rui Barbosa 93 / casa - CEP 45290000 - Ibicuí, Bahia</t>
  </si>
  <si>
    <t>Ibicuí</t>
  </si>
  <si>
    <t>45290000</t>
  </si>
  <si>
    <t>10 de janeiro | 01:21</t>
  </si>
  <si>
    <t>11 de janeiro | 11:18</t>
  </si>
  <si>
    <t>MEL00003140968852</t>
  </si>
  <si>
    <t>2000004118996047</t>
  </si>
  <si>
    <t>Valderes  Picoli</t>
  </si>
  <si>
    <t>05893126858</t>
  </si>
  <si>
    <t>Praça Siqueira Campos 103 / casa - CEP 14730000 - centro, Monte Azul Paulista, São Paulo</t>
  </si>
  <si>
    <t>Monte Azul Paulista</t>
  </si>
  <si>
    <t>14730000</t>
  </si>
  <si>
    <t>10 de janeiro | 15:40</t>
  </si>
  <si>
    <t>11 de janeiro | 14:58</t>
  </si>
  <si>
    <t>MEL00003140924997</t>
  </si>
  <si>
    <t>2000004900176204</t>
  </si>
  <si>
    <t>Antonio Mariano da Silva Junior</t>
  </si>
  <si>
    <t>06990640316</t>
  </si>
  <si>
    <t>Rua General Artur Carvalho 01 / bloco 11 Referencia: Condomínio vivare turu. Depois da empresa fribal - CEP 65066320 - Turu, São Luís, Maranhão</t>
  </si>
  <si>
    <t>65066320</t>
  </si>
  <si>
    <t>9 de janeiro | 20:13</t>
  </si>
  <si>
    <t>13 de janeiro | 09:33</t>
  </si>
  <si>
    <t>MEL00003140884767</t>
  </si>
  <si>
    <t>2000004900161216</t>
  </si>
  <si>
    <t>paiva acessorios</t>
  </si>
  <si>
    <t>13881243860</t>
  </si>
  <si>
    <t>Rua Jacinto F. Barbosa 1120 / CEP 14530000 - Centro, Miguelópolis, São Paulo</t>
  </si>
  <si>
    <t>Miguelópolis</t>
  </si>
  <si>
    <t>14530000</t>
  </si>
  <si>
    <t>11 de janeiro | 13:35</t>
  </si>
  <si>
    <t>MEL00003140858176</t>
  </si>
  <si>
    <t>2000004900120556</t>
  </si>
  <si>
    <t>Gustavo da Cunha Ramos</t>
  </si>
  <si>
    <t>10572612974</t>
  </si>
  <si>
    <t>Rua Almirante Jaceguay 3434 / Referencia: Casa verde de esquina, em frente ao FESTERÊ. - CEP 89220055 - Costa e Silva, Joinville, Santa Catarina</t>
  </si>
  <si>
    <t>89220055</t>
  </si>
  <si>
    <t>9 de janeiro | 23:47</t>
  </si>
  <si>
    <t>10 de janeiro | 12:47</t>
  </si>
  <si>
    <t>MEL00003140829954</t>
  </si>
  <si>
    <t>2000004118938593</t>
  </si>
  <si>
    <t>joao luis</t>
  </si>
  <si>
    <t>12539086489</t>
  </si>
  <si>
    <t>Rua Valdemar Bispo Da Silva 26 / Procurar rodolfo - CEP 55500000 - Nova escada, Escada, Pernambuco</t>
  </si>
  <si>
    <t>Escada</t>
  </si>
  <si>
    <t>55500000</t>
  </si>
  <si>
    <t>9 de janeiro | 19:38</t>
  </si>
  <si>
    <t>10 de janeiro | 20:20</t>
  </si>
  <si>
    <t>MEL00003140820194</t>
  </si>
  <si>
    <t>2000004900093062</t>
  </si>
  <si>
    <t>O produto devolvido chegou em quinta-feira, 26 de janeiro.</t>
  </si>
  <si>
    <t>Douglas Antonio</t>
  </si>
  <si>
    <t>CPF 10418455619</t>
  </si>
  <si>
    <t>Joaquim André de Carvalho 868 - De frente ortair veículos, Lambari - CEP: 37480000, Minas Gerais</t>
  </si>
  <si>
    <t>10418455619</t>
  </si>
  <si>
    <t>16 de janeiro | 09:08</t>
  </si>
  <si>
    <t>QC643702719BR</t>
  </si>
  <si>
    <t>2000004899981768</t>
  </si>
  <si>
    <t>Whennya Rodrigues</t>
  </si>
  <si>
    <t>09476129476</t>
  </si>
  <si>
    <t>Avenida Oraide Gonçalves Romagnolli 350 / casa 2 - CEP 12929110 - Jardim Águas Claras, Bragança Paulista, São Paulo</t>
  </si>
  <si>
    <t>12929110</t>
  </si>
  <si>
    <t>11 de janeiro | 12:17</t>
  </si>
  <si>
    <t>MEL00003140749452</t>
  </si>
  <si>
    <t>2000004899811946</t>
  </si>
  <si>
    <t>CPF 36303292844</t>
  </si>
  <si>
    <t>av engenheiro ivanil francischini 15925 - vila isolina, Ibitinga - CEP: 14940000, São Paulo</t>
  </si>
  <si>
    <t>11 de janeiro | 12:34</t>
  </si>
  <si>
    <t>MEL00003143575148</t>
  </si>
  <si>
    <t>2000004118807675</t>
  </si>
  <si>
    <t>Adriana Moreira Vieira</t>
  </si>
  <si>
    <t>12184279811</t>
  </si>
  <si>
    <t>Rua Ceará 151 / Referencia: Paralela Da Dutra - CEP 12215710 - Vila São Pedro, São José dos Campos, São Paulo</t>
  </si>
  <si>
    <t>12215710</t>
  </si>
  <si>
    <t>10 de janeiro | 12:29</t>
  </si>
  <si>
    <t>10 de janeiro | 18:07</t>
  </si>
  <si>
    <t>MEL00003140575594</t>
  </si>
  <si>
    <t>2000004899764238</t>
  </si>
  <si>
    <t>ueliton siqueira alves da silva</t>
  </si>
  <si>
    <t>CPF 36492222806</t>
  </si>
  <si>
    <t>Rua Sao Paulo 1464, Populina - CEP: 15670000, São Paulo</t>
  </si>
  <si>
    <t>36492222806</t>
  </si>
  <si>
    <t>Rua São Paulo 1464 / casa - CEP 15670000 - Populina, São Paulo</t>
  </si>
  <si>
    <t>Populina</t>
  </si>
  <si>
    <t>15670000</t>
  </si>
  <si>
    <t>11 de janeiro | 04:36</t>
  </si>
  <si>
    <t>12 de janeiro | 12:44</t>
  </si>
  <si>
    <t>MEL00003143571765</t>
  </si>
  <si>
    <t>2000004899670804</t>
  </si>
  <si>
    <t>Aureliandro Arruda</t>
  </si>
  <si>
    <t>34367091821</t>
  </si>
  <si>
    <t>Rua Onze 1830 / CEP 14620000 - Orlândia, São Paulo</t>
  </si>
  <si>
    <t>Orlândia</t>
  </si>
  <si>
    <t>14620000</t>
  </si>
  <si>
    <t>10 de janeiro | 16:42</t>
  </si>
  <si>
    <t>11 de janeiro | 15:24</t>
  </si>
  <si>
    <t>MEL00003140467559</t>
  </si>
  <si>
    <t>2000004899623408</t>
  </si>
  <si>
    <t>Lucival Carvalho lima</t>
  </si>
  <si>
    <t>04963281589</t>
  </si>
  <si>
    <t>Rua P Cam D21 26 / Rua P  Cam D21 - CEP 44006138 - Muchila feira x, Feira de Santana, Bahia</t>
  </si>
  <si>
    <t>44006138</t>
  </si>
  <si>
    <t>9 de janeiro | 20:46</t>
  </si>
  <si>
    <t>10 de janeiro | 13:11</t>
  </si>
  <si>
    <t>MEL00003140446854</t>
  </si>
  <si>
    <t>2000004118727213</t>
  </si>
  <si>
    <t>RUI MUNIZ DOS SANTOS</t>
  </si>
  <si>
    <t>CPF 61052388191</t>
  </si>
  <si>
    <t>AR 13 Conjunto 16 casa 08 SN, Brasília - CEP: 73062316, Distrito Federal</t>
  </si>
  <si>
    <t>61052388191</t>
  </si>
  <si>
    <t>Conjunto AR 13 Conjunto 16 8 / CS - SOBRADINHO II Referencia: Atrás do mercado boa compra - CEP 73062316 - Setor Oeste (Sobradinho II), Brasília, Distrito Federal</t>
  </si>
  <si>
    <t>73062316</t>
  </si>
  <si>
    <t>12 de janeiro | 11:42</t>
  </si>
  <si>
    <t>MEL00003143570560</t>
  </si>
  <si>
    <t>2000004899559552</t>
  </si>
  <si>
    <t>Alexandre Moretto</t>
  </si>
  <si>
    <t>13173203879</t>
  </si>
  <si>
    <t>Rua Teófilo Dias 275 / CEP 03344030 - Vila Regente Feijó, São Paulo, São Paulo</t>
  </si>
  <si>
    <t>03344030</t>
  </si>
  <si>
    <t>10 de janeiro | 11:21</t>
  </si>
  <si>
    <t>10 de janeiro | 19:29</t>
  </si>
  <si>
    <t>MEL00003140371147</t>
  </si>
  <si>
    <t>2000004899403196</t>
  </si>
  <si>
    <t>Edivaldo Almeida</t>
  </si>
  <si>
    <t>90382803515</t>
  </si>
  <si>
    <t>Rua F 46 / Q 54 Referencia: Procurar  Lita  Praça  do padre - CEP 40731500 - Fazenda Coutos, Salvador, Bahia</t>
  </si>
  <si>
    <t>40731500</t>
  </si>
  <si>
    <t>11 de janeiro | 00:46</t>
  </si>
  <si>
    <t>14 de janeiro | 12:44</t>
  </si>
  <si>
    <t>MEL00003140236475</t>
  </si>
  <si>
    <t>2000004899250474</t>
  </si>
  <si>
    <t>afranio souza</t>
  </si>
  <si>
    <t>CPF 05414297525</t>
  </si>
  <si>
    <t>Rua Nova Do Tuparoquera 214 - Casa, São Paulo - CEP: 05820200, São Paulo</t>
  </si>
  <si>
    <t>05414297525</t>
  </si>
  <si>
    <t>Rua Adalgisa de Abreu Ramalho 80 / Oficina Mecânica Referencia: oficina mecânica - CEP 05780200 - Vila Prel, São Paulo, São Paulo</t>
  </si>
  <si>
    <t>05780200</t>
  </si>
  <si>
    <t>10 de janeiro | 15:56</t>
  </si>
  <si>
    <t>14 de janeiro | 05:03</t>
  </si>
  <si>
    <t>41952503810</t>
  </si>
  <si>
    <t>2000004899291410</t>
  </si>
  <si>
    <t>Aliton Flavio</t>
  </si>
  <si>
    <t>CPF 11854745603</t>
  </si>
  <si>
    <t>Francisco Verçosa 60 - Vila Silveira, Araxá - CEP: 38183354, Minas Gerais</t>
  </si>
  <si>
    <t>11854745603</t>
  </si>
  <si>
    <t>MEL00003225330424</t>
  </si>
  <si>
    <t>2000004899276112</t>
  </si>
  <si>
    <t>silas moura santos</t>
  </si>
  <si>
    <t>07267159567</t>
  </si>
  <si>
    <t>Rua Mário Borges 80 / casa Referencia: se NN conseguir me liga - CEP 48900200 - João XXIII, Juazeiro, Bahia</t>
  </si>
  <si>
    <t>48900200</t>
  </si>
  <si>
    <t>9 de janeiro | 18:39</t>
  </si>
  <si>
    <t>11 de janeiro | 08:11</t>
  </si>
  <si>
    <t>MEL00003140126350</t>
  </si>
  <si>
    <t>2000004899277092</t>
  </si>
  <si>
    <t>Jefferson Souza santi</t>
  </si>
  <si>
    <t>41114588822</t>
  </si>
  <si>
    <t>rua fideliz José de Oliveira Neto 100 / casa fundos Referencia: em frente ao cabeleireiro do dair próximo a congregação do Hermelindo - CEP 13318006 - Bonfim, Cabreúva, São Paulo</t>
  </si>
  <si>
    <t>13318006</t>
  </si>
  <si>
    <t>10 de janeiro | 02:41</t>
  </si>
  <si>
    <t>10 de janeiro | 11:11</t>
  </si>
  <si>
    <t>MEL00003140128316</t>
  </si>
  <si>
    <t>2000004899255314</t>
  </si>
  <si>
    <t>Alécio Frainer</t>
  </si>
  <si>
    <t>90793226015</t>
  </si>
  <si>
    <t>Rua Soledade 12 / loja de veiculos Referencia: Loja de veiculos, Limiteveiculos. - CEP 93260150 - Centro, Esteio, Rio Grande do Sul</t>
  </si>
  <si>
    <t>Esteio</t>
  </si>
  <si>
    <t>93260150</t>
  </si>
  <si>
    <t>9 de janeiro | 20:52</t>
  </si>
  <si>
    <t>11 de janeiro | 13:00</t>
  </si>
  <si>
    <t>MEL00003140124132</t>
  </si>
  <si>
    <t>2000004899241750</t>
  </si>
  <si>
    <t>SEBASTIAO GIOVANELI VEICULOS - ME</t>
  </si>
  <si>
    <t>CNPJ 00946902000115</t>
  </si>
  <si>
    <t>Rua Guiticoroia 219, São Paulo - CEP: 08420490, São Paulo</t>
  </si>
  <si>
    <t>00946902000115</t>
  </si>
  <si>
    <t>Rua Guiticoroia 219 / CEP 08420490 - Parque Central, São Paulo, São Paulo</t>
  </si>
  <si>
    <t>08420490</t>
  </si>
  <si>
    <t>10 de janeiro | 15:55</t>
  </si>
  <si>
    <t>10 de janeiro | 18:48</t>
  </si>
  <si>
    <t>41952501937</t>
  </si>
  <si>
    <t>2000004899219146</t>
  </si>
  <si>
    <t>Devolução atrasada</t>
  </si>
  <si>
    <t>marcelo dos santos</t>
  </si>
  <si>
    <t>CPF 13512745890</t>
  </si>
  <si>
    <t>Avenida Elísio Teixeira Leite 4519, São Paulo - CEP: 02810000, São Paulo</t>
  </si>
  <si>
    <t>13512745890</t>
  </si>
  <si>
    <t>MEL00003156647758</t>
  </si>
  <si>
    <t>2000004899024676</t>
  </si>
  <si>
    <t>Davi Castro</t>
  </si>
  <si>
    <t>73596680000</t>
  </si>
  <si>
    <t>Rua Bento Gonçalves 744 / 124 F - CEP 93265350 - São Sebastião, Esteio, Rio Grande do Sul</t>
  </si>
  <si>
    <t>93265350</t>
  </si>
  <si>
    <t>MEL00003139933804</t>
  </si>
  <si>
    <t>2000004898985826</t>
  </si>
  <si>
    <t>Ruander Rutielisson Correa Avelino</t>
  </si>
  <si>
    <t>CPF 11094384607</t>
  </si>
  <si>
    <t>Belo Horizonte 1685, Campestre - CEP: 37730000, Minas Gerais</t>
  </si>
  <si>
    <t>11094384607</t>
  </si>
  <si>
    <t>Rua Belo Horizonte 120 / casa - CEP 37730000 - Vila do Beijo, Campestre, Minas Gerais</t>
  </si>
  <si>
    <t>Campestre</t>
  </si>
  <si>
    <t>37730000</t>
  </si>
  <si>
    <t>10 de janeiro | 00:49</t>
  </si>
  <si>
    <t>10 de janeiro | 12:26</t>
  </si>
  <si>
    <t>MEL00003140073623</t>
  </si>
  <si>
    <t>2000004898972028</t>
  </si>
  <si>
    <t>Danúbio Fagundes Brum</t>
  </si>
  <si>
    <t>CPF 94289000010</t>
  </si>
  <si>
    <t>Rua Antonia B de Jesus QD 16 LT 123B 61, Luís Eduardo Magalhães - CEP: 47850000, Bahia</t>
  </si>
  <si>
    <t>94289000010</t>
  </si>
  <si>
    <t>Trecho SCES Trecho 2 SN / Conjunto 31 ASBAC Referencia: Entregar no almoxarifado. - CEP 70200002 - Asa Sul, Brasília, Distrito Federal</t>
  </si>
  <si>
    <t>70200002</t>
  </si>
  <si>
    <t>10 de janeiro | 03:34</t>
  </si>
  <si>
    <t>11 de janeiro | 11:31</t>
  </si>
  <si>
    <t>MEL00003140070299</t>
  </si>
  <si>
    <t>2000004898946344</t>
  </si>
  <si>
    <t>Giovanna Roxo</t>
  </si>
  <si>
    <t>21732330840</t>
  </si>
  <si>
    <t>Rua Manoel Pires de Moraes Pedroso 48 / Referencia: à 50 MTS após a linha férrea,  do lado direito, portão cinza escuro - CEP 06900505 - Jardim Brasil, Embu Guaçu, São Paulo</t>
  </si>
  <si>
    <t>06900505</t>
  </si>
  <si>
    <t>9 de janeiro | 21:49</t>
  </si>
  <si>
    <t>10 de janeiro | 16:32</t>
  </si>
  <si>
    <t>MEL00003139840260</t>
  </si>
  <si>
    <t>2000004898898698</t>
  </si>
  <si>
    <t>udson moreira pires</t>
  </si>
  <si>
    <t>CPF 77167708615</t>
  </si>
  <si>
    <t>Rua Júlio César Acosta Chimenez 335, Taboão da Serra - CEP: 06773180, São Paulo</t>
  </si>
  <si>
    <t>77167708615</t>
  </si>
  <si>
    <t>Rua Júlio César Acosta Chimenez 335 / Referencia: Casa - CEP 06773180 - Jardim Leme, Taboão da Serra, São Paulo</t>
  </si>
  <si>
    <t>06773180</t>
  </si>
  <si>
    <t>10 de janeiro | 18:20</t>
  </si>
  <si>
    <t>41952352093</t>
  </si>
  <si>
    <t>2000004898874134</t>
  </si>
  <si>
    <t>Renato Machado Moreira Machado Moreira</t>
  </si>
  <si>
    <t>30412989883</t>
  </si>
  <si>
    <t>Rua Paranaguá 48 / Casa Referencia: Ou paranagua n 50 casa ao lado - CEP 09843690 - Batistini, São Bernardo do Campo, São Paulo</t>
  </si>
  <si>
    <t>09843690</t>
  </si>
  <si>
    <t>10 de janeiro | 00:02</t>
  </si>
  <si>
    <t>10 de janeiro | 13:21</t>
  </si>
  <si>
    <t>MEL00003139778299</t>
  </si>
  <si>
    <t>2000004898840348</t>
  </si>
  <si>
    <t>Aparecido Braz de Souza</t>
  </si>
  <si>
    <t>25341040805</t>
  </si>
  <si>
    <t>21 de Abril 80 / CEP 18180000 - vila Nádia, Tapiraí, São Paulo</t>
  </si>
  <si>
    <t>Tapiraí</t>
  </si>
  <si>
    <t>18180000</t>
  </si>
  <si>
    <t>10 de janeiro | 01:43</t>
  </si>
  <si>
    <t>10 de janeiro | 13:24</t>
  </si>
  <si>
    <t>MEL00003139731401</t>
  </si>
  <si>
    <t>2000004898756186</t>
  </si>
  <si>
    <t>Helson Vasconcelos de Oliveira Filho</t>
  </si>
  <si>
    <t>00799681474</t>
  </si>
  <si>
    <t>Avenida Santusa Lopes Viana 1395 / Bl 14 Apto 203 Referencia: cond. Vinhedos Mais Viver
deixar na portaria - CEP 56319395 - Antônio Cassimiro, Petrolina, Pernambuco</t>
  </si>
  <si>
    <t>56319395</t>
  </si>
  <si>
    <t>9 de janeiro | 20:12</t>
  </si>
  <si>
    <t>11 de janeiro | 10:52</t>
  </si>
  <si>
    <t>MEL00003139662295</t>
  </si>
  <si>
    <t>2000004898697050</t>
  </si>
  <si>
    <t>Silvio cesar  Avellar</t>
  </si>
  <si>
    <t>25329083869</t>
  </si>
  <si>
    <t>avenida avelino pereira de oliveira 398 / Referencia: Fundos- Residencia de Roger Maia - CEP 28400000 - vila dos coroados, São Fidélis, Rio de Janeiro</t>
  </si>
  <si>
    <t>São Fidélis</t>
  </si>
  <si>
    <t>28400000</t>
  </si>
  <si>
    <t>11 de janeiro | 12:06</t>
  </si>
  <si>
    <t>MEL00003139600999</t>
  </si>
  <si>
    <t>2000004118333483</t>
  </si>
  <si>
    <t>MLB2785983166</t>
  </si>
  <si>
    <t>Kit Capa De Pedal Vw Saveiro 2008 A 2021</t>
  </si>
  <si>
    <t>Franco Machado</t>
  </si>
  <si>
    <t>CPF 18658570843</t>
  </si>
  <si>
    <t>Rua Magda Perona Frossard 570 - Ap 1122, Ribeirão Preto - CEP: 14026596, São Paulo</t>
  </si>
  <si>
    <t>18658570843</t>
  </si>
  <si>
    <t>Avenida Portugal 2580 / 28 - CEP 14020380 - Jardim São Luiz, Ribeirão Preto, São Paulo</t>
  </si>
  <si>
    <t>14020380</t>
  </si>
  <si>
    <t>10 de janeiro | 00:54</t>
  </si>
  <si>
    <t>MEL00003140073044</t>
  </si>
  <si>
    <t>2000004898572560</t>
  </si>
  <si>
    <t>Hamilton Santos</t>
  </si>
  <si>
    <t>03052072617</t>
  </si>
  <si>
    <t>Rua Topázio 313 / Referencia: perto caixa de agua - CEP 39276318 - Morada do Sol, Pirapora, Minas Gerais</t>
  </si>
  <si>
    <t>Pirapora</t>
  </si>
  <si>
    <t>39276318</t>
  </si>
  <si>
    <t>10 de janeiro | 15:46</t>
  </si>
  <si>
    <t>17 de janeiro | 09:42</t>
  </si>
  <si>
    <t>MEL00003139470170</t>
  </si>
  <si>
    <t>2000004898563168</t>
  </si>
  <si>
    <t>alessandro diogenes</t>
  </si>
  <si>
    <t>24649268842</t>
  </si>
  <si>
    <t>Avenida Prefeito Jácomo Nicolau Paccola 261 / CEP 18685099 - Parque Residencial Rondon, Lençóis Paulista, São Paulo</t>
  </si>
  <si>
    <t>18685099</t>
  </si>
  <si>
    <t>9 de janeiro | 21:22</t>
  </si>
  <si>
    <t>10 de janeiro | 13:13</t>
  </si>
  <si>
    <t>MEL00003139455080</t>
  </si>
  <si>
    <t>2000004898524858</t>
  </si>
  <si>
    <t>Heliel Ribeiro</t>
  </si>
  <si>
    <t>10446609617</t>
  </si>
  <si>
    <t>Rua Das Hortencias 105 / CEP 37245000 - Bela Vista, Carrancas, Minas Gerais</t>
  </si>
  <si>
    <t>Carrancas</t>
  </si>
  <si>
    <t>37245000</t>
  </si>
  <si>
    <t>9 de janeiro | 21:18</t>
  </si>
  <si>
    <t>11 de janeiro | 12:26</t>
  </si>
  <si>
    <t>MEL00003139429531</t>
  </si>
  <si>
    <t>2000004898513668</t>
  </si>
  <si>
    <t>Alaine Silva</t>
  </si>
  <si>
    <t>44955363890</t>
  </si>
  <si>
    <t>Alameda Paris 210 / casa 10 interfonar Referencia: Condomínio residencial Bruxelas - CEP 18120000 - Reneville, Mairinque, São Paulo</t>
  </si>
  <si>
    <t>11 de janeiro | 02:26</t>
  </si>
  <si>
    <t>12 de janeiro | 15:42</t>
  </si>
  <si>
    <t>MEL00003139408888</t>
  </si>
  <si>
    <t>2000004898460868</t>
  </si>
  <si>
    <t>Cleidson Rodrigues Torres</t>
  </si>
  <si>
    <t>02466566460</t>
  </si>
  <si>
    <t>Rua André Vidal de Negreiros 343 / CEP 56330420 - Maria Auxiliadora, Petrolina, Pernambuco</t>
  </si>
  <si>
    <t>56330420</t>
  </si>
  <si>
    <t>11 de janeiro | 10:57</t>
  </si>
  <si>
    <t>MEL00003139367166</t>
  </si>
  <si>
    <t>2000004898440100</t>
  </si>
  <si>
    <t>Raphael Ribeiro</t>
  </si>
  <si>
    <t>07122379680</t>
  </si>
  <si>
    <t>Rua Prefeito João Batista Filho 55 / Casa Loterica - CEP 37588000 - Centro, Ipuiúna, Minas Gerais</t>
  </si>
  <si>
    <t>Ipuiúna</t>
  </si>
  <si>
    <t>37588000</t>
  </si>
  <si>
    <t>10 de janeiro | 21:42</t>
  </si>
  <si>
    <t>12 de janeiro | 12:59</t>
  </si>
  <si>
    <t>MEL00003139334815</t>
  </si>
  <si>
    <t>2000004898309610</t>
  </si>
  <si>
    <t xml:space="preserve">Ronildo Do Nascimento Ribeiro  Do Nascimento Ribeiro </t>
  </si>
  <si>
    <t>90650174291</t>
  </si>
  <si>
    <t>Rua das laranjeiras SN / Referencia: No depósito de pimenta Jr. - CEP 68682000 - Centro, Quatro Bocas, Pará</t>
  </si>
  <si>
    <t>Quatro Bocas</t>
  </si>
  <si>
    <t>68682000</t>
  </si>
  <si>
    <t>9 de janeiro | 19:11</t>
  </si>
  <si>
    <t>MEL00003139216953</t>
  </si>
  <si>
    <t>2000004898287376</t>
  </si>
  <si>
    <t>Fernando Pardo</t>
  </si>
  <si>
    <t>05912019845</t>
  </si>
  <si>
    <t>São José do Rio Pardo</t>
  </si>
  <si>
    <t>13720000</t>
  </si>
  <si>
    <t>MEL00003139205042</t>
  </si>
  <si>
    <t>2000004898249882</t>
  </si>
  <si>
    <t>MGA Automoveis  Anderson Mendonca</t>
  </si>
  <si>
    <t>01659931622</t>
  </si>
  <si>
    <t>30710010</t>
  </si>
  <si>
    <t>MEL00003139160633</t>
  </si>
  <si>
    <t>2000004898254298</t>
  </si>
  <si>
    <t>Chegou em 9 de janeiro</t>
  </si>
  <si>
    <t>Gervásio Costa</t>
  </si>
  <si>
    <t>CPF 49075322534</t>
  </si>
  <si>
    <t>povoado do Mari 48 - casa, Nordestina - CEP: 48870000, Bahia</t>
  </si>
  <si>
    <t>49075322534</t>
  </si>
  <si>
    <t>Rua Carazinho 27 / casa Referencia: perto  do mercado Noel e paralelo a rua Botucatu - CEP 06824160 - Jardim da Luz, Embu das Artes, São Paulo</t>
  </si>
  <si>
    <t>06824160</t>
  </si>
  <si>
    <t>9 de janeiro | 15:01</t>
  </si>
  <si>
    <t>9 de janeiro | 17:18</t>
  </si>
  <si>
    <t>41952069289</t>
  </si>
  <si>
    <t>2000004898197956</t>
  </si>
  <si>
    <t>anderson silva</t>
  </si>
  <si>
    <t>00758778643</t>
  </si>
  <si>
    <t>Rua Minas Gerais 47 / Rua Minas Gerais - CEP 36048290 - Grama, Juiz de Fora, Minas Gerais</t>
  </si>
  <si>
    <t>36048290</t>
  </si>
  <si>
    <t>12 de janeiro | 12:52</t>
  </si>
  <si>
    <t>MEL00003139110533</t>
  </si>
  <si>
    <t>2000004898188792</t>
  </si>
  <si>
    <t>ALEXANDRE RIBEIRO DA SILVA</t>
  </si>
  <si>
    <t>27390706830</t>
  </si>
  <si>
    <t>Avenida Catarina Perozzo Vedovello 10 / CEP 13142154 - Parque Bom Retiro, Paulínia, São Paulo</t>
  </si>
  <si>
    <t>13142154</t>
  </si>
  <si>
    <t>10 de janeiro | 08:08</t>
  </si>
  <si>
    <t>10 de janeiro | 15:37</t>
  </si>
  <si>
    <t>MEL00003139107703</t>
  </si>
  <si>
    <t>2000004898174864</t>
  </si>
  <si>
    <t>eneas amedeo principi principi</t>
  </si>
  <si>
    <t>05181288812</t>
  </si>
  <si>
    <t>Rua Santana do Ipanema 360 / CEP 11704590 - Ocian, Praia Grande, São Paulo</t>
  </si>
  <si>
    <t>11704590</t>
  </si>
  <si>
    <t>10 de janeiro | 21:04</t>
  </si>
  <si>
    <t>MEL00003139089495</t>
  </si>
  <si>
    <t>2000004898070170</t>
  </si>
  <si>
    <t>Adriano Ferreira da cruz</t>
  </si>
  <si>
    <t>10544136659</t>
  </si>
  <si>
    <t>adolfina alves Bandeira 14 / Referencia: perto da Silene confeçcoes - CEP 39450000 - bairro, Varzelândia, Minas Gerais</t>
  </si>
  <si>
    <t>9 de janeiro | 23:51</t>
  </si>
  <si>
    <t>12 de janeiro | 14:03</t>
  </si>
  <si>
    <t>MEL00003138991042</t>
  </si>
  <si>
    <t>2000004898043780</t>
  </si>
  <si>
    <t>silverio de araujo viana</t>
  </si>
  <si>
    <t>CPF 00695824678</t>
  </si>
  <si>
    <t>Rua Primeiro De Maio 500 - Saida Rio Do Prado, Palmópolis - CEP: 39945000, Minas Gerais</t>
  </si>
  <si>
    <t>00695824678</t>
  </si>
  <si>
    <t>Rua Primeiro de Maio 500 / Saida Rio Do Prado Referencia: saida rio do prado - CEP 39945000 - Nova esperanca, Palmópolis, Minas Gerais</t>
  </si>
  <si>
    <t>Palmópolis</t>
  </si>
  <si>
    <t>39945000</t>
  </si>
  <si>
    <t>10 de janeiro | 03:01</t>
  </si>
  <si>
    <t>13 de janeiro | 15:32</t>
  </si>
  <si>
    <t>MEL00003140068652</t>
  </si>
  <si>
    <t>2000004896928432</t>
  </si>
  <si>
    <t>Lucas Coutinho Rodrigues</t>
  </si>
  <si>
    <t>13950055754</t>
  </si>
  <si>
    <t>Rua Anita Paiva 164 / CEP 29908237 - Santa Cruz, Linhares, Espírito Santo</t>
  </si>
  <si>
    <t>29908237</t>
  </si>
  <si>
    <t>11 de janeiro | 02:24</t>
  </si>
  <si>
    <t>13 de janeiro | 09:50</t>
  </si>
  <si>
    <t>MEL00003138902826</t>
  </si>
  <si>
    <t>2000004118033673</t>
  </si>
  <si>
    <t xml:space="preserve">Pedro Luiz </t>
  </si>
  <si>
    <t>62871358591</t>
  </si>
  <si>
    <t>Rua Arembepe 180 / Bloco 180 ap 202 Referencia: 2 bancos na frente do prédio - CEP 42809326 - Bela Vista, Camaçari, Bahia</t>
  </si>
  <si>
    <t>42809326</t>
  </si>
  <si>
    <t>10 de janeiro | 17:00</t>
  </si>
  <si>
    <t>MEL00003140719250</t>
  </si>
  <si>
    <t>2000004897926530</t>
  </si>
  <si>
    <t>Allan Douglas Martinelli</t>
  </si>
  <si>
    <t>08643308986</t>
  </si>
  <si>
    <t>Rua Santa Catarina 2335 / NEYCAR VEICULOS - CEP 89212213 - Floresta, Joinville, Santa Catarina</t>
  </si>
  <si>
    <t>89212213</t>
  </si>
  <si>
    <t>10 de janeiro | 14:52</t>
  </si>
  <si>
    <t>MEL00003138843317</t>
  </si>
  <si>
    <t>2000004117981561</t>
  </si>
  <si>
    <t>Ângelo Gabriel Soutthier</t>
  </si>
  <si>
    <t>01285679024</t>
  </si>
  <si>
    <t>Rua Porto Alegre 785 / Bairro Lago Azul - CEP 93612050 - Lago Azul, Estância Velha, Rio Grande do Sul</t>
  </si>
  <si>
    <t>Estância Velha</t>
  </si>
  <si>
    <t>93612050</t>
  </si>
  <si>
    <t>9 de janeiro | 17:35</t>
  </si>
  <si>
    <t>14 de janeiro | 08:48</t>
  </si>
  <si>
    <t>MEL00003138780605</t>
  </si>
  <si>
    <t>2000004897734670</t>
  </si>
  <si>
    <t>Charliton Alves da Silva Alves da Silva</t>
  </si>
  <si>
    <t>58537724149</t>
  </si>
  <si>
    <t>Rua 48 A 6 / Leste - Quadra 79 - CEP 76381185 - Residencial Laurentino Martins, Goianésia, Goiás</t>
  </si>
  <si>
    <t>76381185</t>
  </si>
  <si>
    <t>11 de janeiro | 12:40</t>
  </si>
  <si>
    <t>13 de janeiro | 08:38</t>
  </si>
  <si>
    <t>MEL00003138629974</t>
  </si>
  <si>
    <t>2000004897673058</t>
  </si>
  <si>
    <t>Joice Ignacio</t>
  </si>
  <si>
    <t>40060866870</t>
  </si>
  <si>
    <t>Rua Jatobá 670 / 670 Casa E última Referencia: último portão branco grande - CEP 13173290 - Jardim Basilicata, Sumaré, São Paulo</t>
  </si>
  <si>
    <t>13173290</t>
  </si>
  <si>
    <t>10 de janeiro | 15:03</t>
  </si>
  <si>
    <t>MEL00003138545452</t>
  </si>
  <si>
    <t>2000004897664806</t>
  </si>
  <si>
    <t>Avenida Dom Pedro II 1900 / Loja Mga - CEP 30710010 - Carlos Prates, Belo Horizonte, Minas Gerais</t>
  </si>
  <si>
    <t>10 de janeiro | 18:04</t>
  </si>
  <si>
    <t>11 de janeiro | 15:58</t>
  </si>
  <si>
    <t>MEL00003138510936</t>
  </si>
  <si>
    <t>2000004117925033</t>
  </si>
  <si>
    <t xml:space="preserve">Murilo  Marcelino </t>
  </si>
  <si>
    <t>45754676859</t>
  </si>
  <si>
    <t>Rua Ernesto Foffano 1017 / garagem car automove - CEP 13170560 - Jardim Alvorada, Sumaré, São Paulo</t>
  </si>
  <si>
    <t>13170560</t>
  </si>
  <si>
    <t>10 de janeiro | 13:36</t>
  </si>
  <si>
    <t>10 de janeiro | 19:11</t>
  </si>
  <si>
    <t>MEL00003138511155</t>
  </si>
  <si>
    <t>2000004897562126</t>
  </si>
  <si>
    <t>Mauricio Santos</t>
  </si>
  <si>
    <t>10698013727</t>
  </si>
  <si>
    <t>Rua Luciano Fabrício Riquet 50 / n 50 casa 1 - Casa 01 - CEP 23075068 - Campo Grande, Rio de Janeiro, Rio de Janeiro</t>
  </si>
  <si>
    <t>23075068</t>
  </si>
  <si>
    <t>11 de janeiro | 13:28</t>
  </si>
  <si>
    <t>MEL00003138379185</t>
  </si>
  <si>
    <t>2000004897476354</t>
  </si>
  <si>
    <t>Wenderson Mesquita</t>
  </si>
  <si>
    <t>01634633792</t>
  </si>
  <si>
    <t>Rua dos Frades 148 / CEP 24435220 - Patronato, São Gonçalo, Rio de Janeiro</t>
  </si>
  <si>
    <t>24435220</t>
  </si>
  <si>
    <t>10 de janeiro | 18:29</t>
  </si>
  <si>
    <t>11 de janeiro | 13:56</t>
  </si>
  <si>
    <t>MEL00003138222133</t>
  </si>
  <si>
    <t>2000004894950284</t>
  </si>
  <si>
    <t>Dorivan Pereira dos Santos</t>
  </si>
  <si>
    <t>01953412106</t>
  </si>
  <si>
    <t>Br010 SN / CEP 77370000 - Nova esperança, Natividade, Tocantins</t>
  </si>
  <si>
    <t>Natividade</t>
  </si>
  <si>
    <t>77370000</t>
  </si>
  <si>
    <t>19 de janeiro | 12:50</t>
  </si>
  <si>
    <t>ML41950665606135551</t>
  </si>
  <si>
    <t>https://www.loggi.com/rastreador/3762947aef/ML41950665606135551</t>
  </si>
  <si>
    <t>2000004897364718</t>
  </si>
  <si>
    <t>José Francisco do Nascimento</t>
  </si>
  <si>
    <t>06808271453</t>
  </si>
  <si>
    <t>Rua Antônio Zeferino dos Santos 25 / CEP 57042030 - Jacintinho, Maceió, Alagoas</t>
  </si>
  <si>
    <t>57042030</t>
  </si>
  <si>
    <t>10 de janeiro | 00:35</t>
  </si>
  <si>
    <t>MEL00003138029925</t>
  </si>
  <si>
    <t>2000004897328246</t>
  </si>
  <si>
    <t>Rogerio De Souza Alexandre</t>
  </si>
  <si>
    <t>08984915688</t>
  </si>
  <si>
    <t>Rua Osvaldo Benedicto Bertozzi 70 / CEP 37710322 - Jardim Philadélphia, Poços de Caldas, Minas Gerais</t>
  </si>
  <si>
    <t>37710322</t>
  </si>
  <si>
    <t>11 de janeiro | 17:09</t>
  </si>
  <si>
    <t>MEL00003137978104</t>
  </si>
  <si>
    <t>2000004897323318</t>
  </si>
  <si>
    <t>carine araujo</t>
  </si>
  <si>
    <t>97100404053</t>
  </si>
  <si>
    <t>tv. manuel ferreira SN / atrás fabrica bloco Referencia: atrás fabrica de bolo concreto - CEP 88495000 - campo duna, Garopaba, Santa Catarina</t>
  </si>
  <si>
    <t>Garopaba</t>
  </si>
  <si>
    <t>88495000</t>
  </si>
  <si>
    <t>10 de janeiro | 03:52</t>
  </si>
  <si>
    <t>10 de janeiro | 16:56</t>
  </si>
  <si>
    <t>MEL00003137944087</t>
  </si>
  <si>
    <t>2000004897231380</t>
  </si>
  <si>
    <t>Marlon Pisani</t>
  </si>
  <si>
    <t>13847161814</t>
  </si>
  <si>
    <t>Av Padroeira do Brasil 655 / HB Automóveis - CEP 12501090 - Centro, Guaratinguetá, São Paulo</t>
  </si>
  <si>
    <t>12501090</t>
  </si>
  <si>
    <t>11 de janeiro | 00:21</t>
  </si>
  <si>
    <t>11 de janeiro | 15:15</t>
  </si>
  <si>
    <t>MEL00003137801340</t>
  </si>
  <si>
    <t>2000004897129248</t>
  </si>
  <si>
    <t>4079</t>
  </si>
  <si>
    <t>MLB2652059891</t>
  </si>
  <si>
    <t>Kit Capa De Pedal New Fiesta/ New Ka/ New Ecosport</t>
  </si>
  <si>
    <t>Jeferson Da Silva Martins</t>
  </si>
  <si>
    <t>01909854026</t>
  </si>
  <si>
    <t>Avenida Luiz Langaro 212 / loja de carros - CEP 99032000 - Integração, Passo Fundo, Rio Grande do Sul</t>
  </si>
  <si>
    <t>99032000</t>
  </si>
  <si>
    <t>11 de janeiro | 00:25</t>
  </si>
  <si>
    <t>12 de janeiro | 10:58</t>
  </si>
  <si>
    <t>MEL00003137513751</t>
  </si>
  <si>
    <t>2000004897068402</t>
  </si>
  <si>
    <t>MLB2949642552</t>
  </si>
  <si>
    <t>Bandeja Direita Inferior Corolla 2002 A 2019</t>
  </si>
  <si>
    <t>gilmar Barbosa Almeida</t>
  </si>
  <si>
    <t>CPF 06613774669</t>
  </si>
  <si>
    <t>Cristiano Machado 959 - Casa, Pirapora - CEP: 39270000, Minas Gerais</t>
  </si>
  <si>
    <t>06613774669</t>
  </si>
  <si>
    <t>Rua Ciro Magalhães Freire 253 / trabalho loja fluxo Referencia: fluxo car loja - CEP 39272352 - São João Batista, Pirapora, Minas Gerais</t>
  </si>
  <si>
    <t>39272352</t>
  </si>
  <si>
    <t>10 de janeiro | 03:35</t>
  </si>
  <si>
    <t>14 de janeiro | 09:29</t>
  </si>
  <si>
    <t>MEL00003138149870</t>
  </si>
  <si>
    <t>2000004897040704</t>
  </si>
  <si>
    <t>Marcos Silva Pires</t>
  </si>
  <si>
    <t>CPF 06745097656</t>
  </si>
  <si>
    <t>Ernesto Andrade de Souza 555 - CASA, Ituiutaba - CEP: 38305210, Minas Gerais</t>
  </si>
  <si>
    <t>06745097656</t>
  </si>
  <si>
    <t>Rua Milad Safi 735 / casa Referencia: final da rua - CEP 38303233 - Residencial Portal dos Ipês, Ituiutaba, Minas Gerais</t>
  </si>
  <si>
    <t>Ituiutaba</t>
  </si>
  <si>
    <t>38303233</t>
  </si>
  <si>
    <t>10 de janeiro | 00:45</t>
  </si>
  <si>
    <t>MEL00003138153374</t>
  </si>
  <si>
    <t>2000004896978016</t>
  </si>
  <si>
    <t>marcus leandro</t>
  </si>
  <si>
    <t>CPF 05827867624</t>
  </si>
  <si>
    <t>Rua Joanesia 380 - Apartamento, Belo Oriente - CEP: 35195000, Minas Gerais</t>
  </si>
  <si>
    <t>05827867624</t>
  </si>
  <si>
    <t>Rua Joanésia 380 / casa A Referencia: ao lado da belo gas - CEP 35195000 - novo oriente, Belo Oriente, Minas Gerais</t>
  </si>
  <si>
    <t>10 de janeiro | 01:35</t>
  </si>
  <si>
    <t>11 de janeiro | 12:50</t>
  </si>
  <si>
    <t>MEL00003138145267</t>
  </si>
  <si>
    <t>2000004117656273</t>
  </si>
  <si>
    <t>Vânia Oliveira Alves Figueredo</t>
  </si>
  <si>
    <t>05100419571</t>
  </si>
  <si>
    <t>Rua do Rosário 7 / casa Referencia: Fica numa uma antes do mercado minipreço. - CEP 41256505 - Vale dos Lagos, Salvador, Bahia</t>
  </si>
  <si>
    <t>41256505</t>
  </si>
  <si>
    <t>9 de janeiro | 23:40</t>
  </si>
  <si>
    <t>10 de janeiro | 16:12</t>
  </si>
  <si>
    <t>MEL00003136977798</t>
  </si>
  <si>
    <t>2000004117653533</t>
  </si>
  <si>
    <t>Romario santos</t>
  </si>
  <si>
    <t>07536079567</t>
  </si>
  <si>
    <t>rua manoel alves meira 71 / otica djc Referencia: otica djc - CEP 45225000 - centró, Jitaúna, Bahia</t>
  </si>
  <si>
    <t>9 de janeiro | 23:28</t>
  </si>
  <si>
    <t>11 de janeiro | 13:22</t>
  </si>
  <si>
    <t>MEL00003136959510</t>
  </si>
  <si>
    <t>2000004896931318</t>
  </si>
  <si>
    <t>José M.Matos Filho Matos</t>
  </si>
  <si>
    <t>CPF 07894953334</t>
  </si>
  <si>
    <t>TRAVESSA SEIS 91 - prox.Posto de Saúde CIDADANIA, Matinhos - CEP: 83260000, Paraná</t>
  </si>
  <si>
    <t>07894953334</t>
  </si>
  <si>
    <t>Rua Haroldo Marchioro 1248 / casa Referencia: casa - CEP 83255000 - Ipanema, Pontal do Paraná, Paraná</t>
  </si>
  <si>
    <t>Pontal do Paraná</t>
  </si>
  <si>
    <t>83255000</t>
  </si>
  <si>
    <t>9 de janeiro | 22:26</t>
  </si>
  <si>
    <t>11 de janeiro | 14:33</t>
  </si>
  <si>
    <t>MEL00003137071235</t>
  </si>
  <si>
    <t>2000004896924994</t>
  </si>
  <si>
    <t>wellington ratti de lima</t>
  </si>
  <si>
    <t>32441736833</t>
  </si>
  <si>
    <t>Rua Maria Amélia da Silva 261 / Casa - CEP 19200000 - Padre Hilário, Pirapozinho, São Paulo</t>
  </si>
  <si>
    <t>Pirapozinho</t>
  </si>
  <si>
    <t>19200000</t>
  </si>
  <si>
    <t>9 de janeiro | 19:26</t>
  </si>
  <si>
    <t>10 de janeiro | 15:01</t>
  </si>
  <si>
    <t>MEL00003136839957</t>
  </si>
  <si>
    <t>2000004896838780</t>
  </si>
  <si>
    <t>MLB2674336164</t>
  </si>
  <si>
    <t>Rolamento Da Roda Dianteira Sem Abs Renault Sandero 2007a14</t>
  </si>
  <si>
    <t>alessandro domingos</t>
  </si>
  <si>
    <t>CPF 13054099733</t>
  </si>
  <si>
    <t>RUA Washington Luiz BAIRROJardim Canaãn 287 - casa, Nova Iguaçu - CEP: 26263020, Rio de Janeiro</t>
  </si>
  <si>
    <t>13054099733</t>
  </si>
  <si>
    <t>Rua Washington Luís 287 / Sobrado - CEP 26263020 - Ouro Verde, Nova Iguaçu, Rio de Janeiro</t>
  </si>
  <si>
    <t>26263020</t>
  </si>
  <si>
    <t>10 de janeiro | 00:32</t>
  </si>
  <si>
    <t>10 de janeiro | 19:43</t>
  </si>
  <si>
    <t>MEL00003137068375</t>
  </si>
  <si>
    <t>2000004896758242</t>
  </si>
  <si>
    <t>Wyllyan Marse</t>
  </si>
  <si>
    <t>34468614838</t>
  </si>
  <si>
    <t>Rua Josefa Maria da Silva 57 / Referencia: antiga rua 5 - CEP 13059845 - Jardim Uruguai, Campinas, São Paulo</t>
  </si>
  <si>
    <t>13059845</t>
  </si>
  <si>
    <t>10 de janeiro | 02:33</t>
  </si>
  <si>
    <t>10 de janeiro | 11:45</t>
  </si>
  <si>
    <t>MEL00003135977939</t>
  </si>
  <si>
    <t>2000004896601114</t>
  </si>
  <si>
    <t>Felipe Araujo</t>
  </si>
  <si>
    <t>07396509556</t>
  </si>
  <si>
    <t>Rua Almerinda Conceição rocha 9999 / Casa - CEP 44190000 - alegrete, Santo Estêvão, Bahia</t>
  </si>
  <si>
    <t>Santo Estêvão</t>
  </si>
  <si>
    <t>44190000</t>
  </si>
  <si>
    <t>9 de janeiro | 16:16</t>
  </si>
  <si>
    <t>10 de janeiro | 14:22</t>
  </si>
  <si>
    <t>MEL00003135557352</t>
  </si>
  <si>
    <t>2000004117282535</t>
  </si>
  <si>
    <t>MLB2896837797</t>
  </si>
  <si>
    <t>Par Bandeja Com Pivô E Bieleta Gol G6 2012 A 2016</t>
  </si>
  <si>
    <t>Fernando Gomes</t>
  </si>
  <si>
    <t>CPF 03336045711</t>
  </si>
  <si>
    <t>Rua Antônio Moreira 17 - Efrente Padari Alipio, Nova Iguaçu - CEP: 26083355, Rio de Janeiro</t>
  </si>
  <si>
    <t>03336045711</t>
  </si>
  <si>
    <t>Rua Manoel Rocha 291 / Casa Referencia: Um ponto antes do campo do 15 - CEP 26022252 - Carmari, Nova Iguaçu, Rio de Janeiro</t>
  </si>
  <si>
    <t>26022252</t>
  </si>
  <si>
    <t>10 de janeiro | 01:38</t>
  </si>
  <si>
    <t>10 de janeiro | 16:47</t>
  </si>
  <si>
    <t>MEL00003135995117</t>
  </si>
  <si>
    <t>2000004895915112</t>
  </si>
  <si>
    <t>Rodrigo Silva</t>
  </si>
  <si>
    <t>86311070502</t>
  </si>
  <si>
    <t>rua leandrinho SN / Referencia: no silva próximo ao ferro velho de psit - CEP 42850000 - leandrinho, Dias d'Ávila, Bahia</t>
  </si>
  <si>
    <t>9 de janeiro | 12:43</t>
  </si>
  <si>
    <t>9 de janeiro | 17:28</t>
  </si>
  <si>
    <t>MEL00003135016986</t>
  </si>
  <si>
    <t>2000004895820648</t>
  </si>
  <si>
    <t>Adelar Passos Ferreira</t>
  </si>
  <si>
    <t>87016095991</t>
  </si>
  <si>
    <t>Avenida Prefeito Moacir Costa 173 / Loja Sofibela Referencia: Entregar na loja Sofibela. - CEP 84920000 - centro, Japira, Paraná</t>
  </si>
  <si>
    <t>Japira</t>
  </si>
  <si>
    <t>84920000</t>
  </si>
  <si>
    <t>9 de janeiro | 18:16</t>
  </si>
  <si>
    <t>10 de janeiro | 12:03</t>
  </si>
  <si>
    <t>MEL00003134956143</t>
  </si>
  <si>
    <t>2000004117067027</t>
  </si>
  <si>
    <t>clebsom santana</t>
  </si>
  <si>
    <t>32577797800</t>
  </si>
  <si>
    <t>Dos Sonhos 4 / Referencia: Estrada Velha Da Cetrel - CEP 42833000 - Barra do Jacuipe, Barra do Jacuípe, Bahia</t>
  </si>
  <si>
    <t>Barra do Jacuípe</t>
  </si>
  <si>
    <t>42833000</t>
  </si>
  <si>
    <t>11 de janeiro | 18:39</t>
  </si>
  <si>
    <t>MEL00003134888480</t>
  </si>
  <si>
    <t>2000004895404490</t>
  </si>
  <si>
    <t>Renato marques da costa renato marques da costa</t>
  </si>
  <si>
    <t>99133059691</t>
  </si>
  <si>
    <t>Rua Sáles 160 / Oficina mecanica Referencia: Oficina do adao - CEP 35265000 - centro, Divino das Laranjeiras, Minas Gerais</t>
  </si>
  <si>
    <t>Divino das Laranjeiras</t>
  </si>
  <si>
    <t>35265000</t>
  </si>
  <si>
    <t>10 de janeiro | 20:04</t>
  </si>
  <si>
    <t>13 de janeiro | 12:31</t>
  </si>
  <si>
    <t>MEL00003134670610</t>
  </si>
  <si>
    <t>2000004895271320</t>
  </si>
  <si>
    <t>Paulo Lirio De Andrade</t>
  </si>
  <si>
    <t>09496129790</t>
  </si>
  <si>
    <t>Rua Eugênio Neves Cunha 40 / casa Referencia: próximo a garagem da sao gabriel - CEP 29931560 - Boa Vista, São Mateus, Espírito Santo</t>
  </si>
  <si>
    <t>29931560</t>
  </si>
  <si>
    <t>12 de janeiro | 00:25</t>
  </si>
  <si>
    <t>14 de janeiro | 10:15</t>
  </si>
  <si>
    <t>MEL00003134567336</t>
  </si>
  <si>
    <t>2000004895219496</t>
  </si>
  <si>
    <t>erivanildo guedes</t>
  </si>
  <si>
    <t>30757998828</t>
  </si>
  <si>
    <t>trav. anjo gabriel 5 / supermercado ma - CEP 08382115 - Recanto Verde do Sol, São Paulo, São Paulo</t>
  </si>
  <si>
    <t>08382115</t>
  </si>
  <si>
    <t>9 de janeiro | 23:53</t>
  </si>
  <si>
    <t>10 de janeiro | 12:32</t>
  </si>
  <si>
    <t>MEL00003134528269</t>
  </si>
  <si>
    <t>2000004895204862</t>
  </si>
  <si>
    <t>MLB2152592221</t>
  </si>
  <si>
    <t>Par Kit Pino Guia Bucha Pinça Freio Ford Ecosport Fiesta</t>
  </si>
  <si>
    <t>alex paim prestes</t>
  </si>
  <si>
    <t>CPF 00869869027</t>
  </si>
  <si>
    <t>Joao Locateli Da Silva Beco 3 Casa 3 Numero 48 - Beco 3 ,  Casa 3 , Numero 48, Porto Alegre - CEP: 91740321, Rio Grande do Sul</t>
  </si>
  <si>
    <t>00869869027</t>
  </si>
  <si>
    <t>Joao Locateli Da Silva SN / ( alameda 4) casa 48 Referencia: João  locatelli da Silva quarta entrada a  esquerda.  (Alameda 4) casa 48 - CEP 91740321 - Vila Nova, Porto Alegre, Rio Grande do Sul</t>
  </si>
  <si>
    <t>91740321</t>
  </si>
  <si>
    <t>10 de janeiro | 03:23</t>
  </si>
  <si>
    <t>12 de janeiro | 09:02</t>
  </si>
  <si>
    <t>MEL00003135993067</t>
  </si>
  <si>
    <t>2000004895137748</t>
  </si>
  <si>
    <t>Jonatas Jonas Lima Luna</t>
  </si>
  <si>
    <t>CPF 29729874204</t>
  </si>
  <si>
    <t>Avenida Brasília 592 - APTO. A, Maracás - CEP: 45360000, Bahia</t>
  </si>
  <si>
    <t>29729874204</t>
  </si>
  <si>
    <t>Avenida Brasília 592 / APTO. A Referencia: EM FRENTE A LOJA BR TINTAS - CEP 45360000 - CENTRO, Maracás, Bahia</t>
  </si>
  <si>
    <t>Maracás</t>
  </si>
  <si>
    <t>45360000</t>
  </si>
  <si>
    <t>10 de janeiro | 03:19</t>
  </si>
  <si>
    <t>12 de janeiro | 09:50</t>
  </si>
  <si>
    <t>MEL00003136003824</t>
  </si>
  <si>
    <t>2000004895116756</t>
  </si>
  <si>
    <t>marcelo silva oliveira</t>
  </si>
  <si>
    <t>31123599840</t>
  </si>
  <si>
    <t>Rua Adroaldo Benito Bissacotti 558 / residência - CEP 79130000 - João zardo, Rio Brilhante, Mato Grosso do Sul</t>
  </si>
  <si>
    <t>Rio Brilhante</t>
  </si>
  <si>
    <t>79130000</t>
  </si>
  <si>
    <t>8 de janeiro | 23:53</t>
  </si>
  <si>
    <t>MEL00003134458045</t>
  </si>
  <si>
    <t>2000004116751575</t>
  </si>
  <si>
    <t>Chegará entre 27 de janeiro e 1 de fevereiro. Se houver algum problema, você pode nos avisar quando receber.</t>
  </si>
  <si>
    <t>Larissa Monique De Cássio</t>
  </si>
  <si>
    <t>CPF 10627966675</t>
  </si>
  <si>
    <t>Paulo De Frontin 206 - Loja dr smart , Itaguaí - CEP: 23815490, Rio de Janeiro</t>
  </si>
  <si>
    <t>10627966675</t>
  </si>
  <si>
    <t>MEL00003255340327</t>
  </si>
  <si>
    <t>2000004894967846</t>
  </si>
  <si>
    <t>ADRIANO JUNIOR</t>
  </si>
  <si>
    <t>03949503994</t>
  </si>
  <si>
    <t>Avenida Gabriel Freceiro de Miranda 779 / CEP 86185010 - Jardim Santo Amaro, Cambé, Paraná</t>
  </si>
  <si>
    <t>Cambé</t>
  </si>
  <si>
    <t>86185010</t>
  </si>
  <si>
    <t>10 de janeiro | 18:45</t>
  </si>
  <si>
    <t>11 de janeiro | 09:33</t>
  </si>
  <si>
    <t>MEL00003134367287</t>
  </si>
  <si>
    <t>2000004894951018</t>
  </si>
  <si>
    <t>Júlio Aragão</t>
  </si>
  <si>
    <t>07716272624</t>
  </si>
  <si>
    <t>Avenida Jove Soares 1884 / 1 - CEP 35680346 - Graças, Itaúna, Minas Gerais</t>
  </si>
  <si>
    <t>35680346</t>
  </si>
  <si>
    <t>9 de janeiro | 16:29</t>
  </si>
  <si>
    <t>10 de janeiro | 10:01</t>
  </si>
  <si>
    <t>MEL00003134334298</t>
  </si>
  <si>
    <t>2000004116653181</t>
  </si>
  <si>
    <t>Eliseu Nogueira Firvêda</t>
  </si>
  <si>
    <t>28538792830</t>
  </si>
  <si>
    <t>Rodovia Henrique Eroles 866 / Recanto do Convento  Referencia: Restaurante Recanto do Convento - CEP 08900000 - Convento, Guararema, São Paulo</t>
  </si>
  <si>
    <t>8 de janeiro | 23:47</t>
  </si>
  <si>
    <t>9 de janeiro | 12:16</t>
  </si>
  <si>
    <t>MEL00003134226905</t>
  </si>
  <si>
    <t>2000004116642043</t>
  </si>
  <si>
    <t>Andreia Travassos</t>
  </si>
  <si>
    <t>35457789837</t>
  </si>
  <si>
    <t>Praça da Monção 533 / mercado da cidade Referencia: como na área rural....então esse é o endereço do mercado da cidade mas fácil para entrega - CEP 18775021 - Centro, Iaras, São Paulo</t>
  </si>
  <si>
    <t>Iaras</t>
  </si>
  <si>
    <t>18775021</t>
  </si>
  <si>
    <t>9 de janeiro | 22:44</t>
  </si>
  <si>
    <t>10 de janeiro | 14:37</t>
  </si>
  <si>
    <t>MEL00003134210233</t>
  </si>
  <si>
    <t>2000004894708806</t>
  </si>
  <si>
    <t>9 de janeiro | 23:03</t>
  </si>
  <si>
    <t>10 de janeiro | 11:01</t>
  </si>
  <si>
    <t>MEL00003134173455</t>
  </si>
  <si>
    <t>2000004894545742</t>
  </si>
  <si>
    <t>MLB2949546273</t>
  </si>
  <si>
    <t>Par Pivô Suspensão E Bieletas Prisma 2013 Em Diante</t>
  </si>
  <si>
    <t>jair alves pereira</t>
  </si>
  <si>
    <t>CPF 04070347810</t>
  </si>
  <si>
    <t>Rua Joao Batista Rafael 745, Marilia - CEP: 17510450, São Paulo</t>
  </si>
  <si>
    <t>04070347810</t>
  </si>
  <si>
    <t>Rua João Batista Raphael 745 / CEP 17510450 - Palmital, Marília, São Paulo</t>
  </si>
  <si>
    <t>17510450</t>
  </si>
  <si>
    <t>10 de janeiro | 02:01</t>
  </si>
  <si>
    <t>10 de janeiro | 13:39</t>
  </si>
  <si>
    <t>MEL00003135988514</t>
  </si>
  <si>
    <t>2000004894514660</t>
  </si>
  <si>
    <t>Rosalvo Albuquerque</t>
  </si>
  <si>
    <t>11746318481</t>
  </si>
  <si>
    <t>G 11 / casa G11 última rua Referencia: Última rua casa G11 - CEP 57270000 - Adelmo Pereira, Junqueiro, Alagoas</t>
  </si>
  <si>
    <t>Junqueiro</t>
  </si>
  <si>
    <t>57270000</t>
  </si>
  <si>
    <t>12 de janeiro | 14:06</t>
  </si>
  <si>
    <t>MEL00003134050374</t>
  </si>
  <si>
    <t>2000004116516621</t>
  </si>
  <si>
    <t>Luciene Miranda</t>
  </si>
  <si>
    <t>35329151899</t>
  </si>
  <si>
    <t>Rua Munhoz 49 / CEP 07231190 - Cidade Industrial Satélite de São Paulo, Guarulhos, São Paulo</t>
  </si>
  <si>
    <t>07231190</t>
  </si>
  <si>
    <t>10 de janeiro | 00:56</t>
  </si>
  <si>
    <t>12 de janeiro | 14:55</t>
  </si>
  <si>
    <t>MEL00003134010802</t>
  </si>
  <si>
    <t>2000004116458379</t>
  </si>
  <si>
    <t>Você cancelou a venda</t>
  </si>
  <si>
    <t>Cancelada porque não há estoque disponível.</t>
  </si>
  <si>
    <t>2353</t>
  </si>
  <si>
    <t>MLB2611109777</t>
  </si>
  <si>
    <t>Suporte Traseiro Do Motor Cambio Manual Astra 2003</t>
  </si>
  <si>
    <t>Priscila Barros Gil</t>
  </si>
  <si>
    <t>CPF 30630579830</t>
  </si>
  <si>
    <t>RUA IVONE MAFRA PEREIRA DOS SANTOS 38, Osasco - CEP: 06266270, São Paulo</t>
  </si>
  <si>
    <t>30630579830</t>
  </si>
  <si>
    <t>06266270</t>
  </si>
  <si>
    <t>41950409989</t>
  </si>
  <si>
    <t>2000004116458057</t>
  </si>
  <si>
    <t>Dagma Patricia Ferreira</t>
  </si>
  <si>
    <t>35891005832</t>
  </si>
  <si>
    <t>Rua Lauro Zimmermann Filho 357 / Condomínio moradas - CEP 19904282 - Jardim Itamaraty, Ourinhos, São Paulo</t>
  </si>
  <si>
    <t>19904282</t>
  </si>
  <si>
    <t>9 de janeiro | 19:23</t>
  </si>
  <si>
    <t>10 de janeiro | 12:08</t>
  </si>
  <si>
    <t>MEL00003133930290</t>
  </si>
  <si>
    <t>2000004894249098</t>
  </si>
  <si>
    <t>Joselito Cavalcanti Da Silva</t>
  </si>
  <si>
    <t>CPF 12340440807</t>
  </si>
  <si>
    <t>Rua Giúlio Eremita 353 - casa, São Paulo - CEP: 02998100, São Paulo</t>
  </si>
  <si>
    <t>12340440807</t>
  </si>
  <si>
    <t>Rua Giúlio Eremita 353 / casa - CEP 02998100 - Conjunto City Jaraguá, São Paulo, São Paulo</t>
  </si>
  <si>
    <t>02998100</t>
  </si>
  <si>
    <t>9 de janeiro | 16:39</t>
  </si>
  <si>
    <t>9 de janeiro | 22:11</t>
  </si>
  <si>
    <t>41950371847</t>
  </si>
  <si>
    <t>2000004894097826</t>
  </si>
  <si>
    <t>Erika Sousa</t>
  </si>
  <si>
    <t>41865842818</t>
  </si>
  <si>
    <t>Rua Fanny Heldy 48 / número 48 antigo 49 Referencia: Casa de dois andares azulada com garagem, portão cinza ao lado de uma pequena igrejinha evangélica azul. em frente ao número 69. - CEP 04412020 - Americanópolis, São Paulo, São Paulo</t>
  </si>
  <si>
    <t>04412020</t>
  </si>
  <si>
    <t>10 de janeiro | 00:31</t>
  </si>
  <si>
    <t>10 de janeiro | 14:19</t>
  </si>
  <si>
    <t>MEL00003133774210</t>
  </si>
  <si>
    <t>2000004116297373</t>
  </si>
  <si>
    <t>ligia altomar</t>
  </si>
  <si>
    <t>14845505878</t>
  </si>
  <si>
    <t>Rua Selly 15 / Referencia: Próximo ao Medcado Bahia a duas quadras - CEP 13240000 - Maracanã, Jarinu, São Paulo</t>
  </si>
  <si>
    <t>9 de janeiro | 11:25</t>
  </si>
  <si>
    <t>9 de janeiro | 18:03</t>
  </si>
  <si>
    <t>MEL00003133683814</t>
  </si>
  <si>
    <t>2000004116218461</t>
  </si>
  <si>
    <t>Carla Arruda</t>
  </si>
  <si>
    <t>35418691864</t>
  </si>
  <si>
    <t>Rua José Rodrigues Pinheiro 410 / Casa Referencia: Casa - CEP 14070090 - Quintino Facci II, Ribeirão Preto, São Paulo</t>
  </si>
  <si>
    <t>14070090</t>
  </si>
  <si>
    <t>8 de janeiro | 23:38</t>
  </si>
  <si>
    <t>9 de janeiro | 10:22</t>
  </si>
  <si>
    <t>MEL00003133585492</t>
  </si>
  <si>
    <t>2000004893761326</t>
  </si>
  <si>
    <t>Tony Jesus De Freitas</t>
  </si>
  <si>
    <t>CPF 32134684879</t>
  </si>
  <si>
    <t>Rua Cabo João Fagundes Machado SN - Casa, Guarulhos - CEP: 07051040, São Paulo</t>
  </si>
  <si>
    <t>32134684879</t>
  </si>
  <si>
    <t>Rua Cabo João Fagundes Machado 23 / Casa Referencia: casa - CEP 07051040 - Gopoúva, Guarulhos, São Paulo</t>
  </si>
  <si>
    <t>07051040</t>
  </si>
  <si>
    <t>9 de janeiro | 15:43</t>
  </si>
  <si>
    <t>9 de janeiro | 16:58</t>
  </si>
  <si>
    <t>VALDINEI GONÇALVES SENÁRIO</t>
  </si>
  <si>
    <t>41950166896</t>
  </si>
  <si>
    <t>2000004893615422</t>
  </si>
  <si>
    <t>Roseli Vicente</t>
  </si>
  <si>
    <t>38111056800</t>
  </si>
  <si>
    <t>Cassimiro de Abreu 1338 / casa Referencia: perto de uma escola - CEP 19470000 - boa vista, Presidente Epitácio, São Paulo</t>
  </si>
  <si>
    <t>9 de janeiro | 16:30</t>
  </si>
  <si>
    <t>10 de janeiro | 16:22</t>
  </si>
  <si>
    <t>MEL00003133454919</t>
  </si>
  <si>
    <t>2000004893513638</t>
  </si>
  <si>
    <t>MLB1726870030</t>
  </si>
  <si>
    <t>Kit Rolamento Eixo Traseiro Peugeot206/207 C/barra 47mm</t>
  </si>
  <si>
    <t>Thamyres Moraes</t>
  </si>
  <si>
    <t>07311919606</t>
  </si>
  <si>
    <t>Rua Antônio Guarini 369 / Alice Tricô - CEP 37580000 - Antonieta, Monte Sião, Minas Gerais</t>
  </si>
  <si>
    <t>Monte Sião</t>
  </si>
  <si>
    <t>37580000</t>
  </si>
  <si>
    <t>9 de janeiro | 21:53</t>
  </si>
  <si>
    <t>MEL00003133401716</t>
  </si>
  <si>
    <t>2000004893483930</t>
  </si>
  <si>
    <t>Adilson Berto</t>
  </si>
  <si>
    <t>06953714441</t>
  </si>
  <si>
    <t>Armando Dini 32 / Referencia: na entrada da kompenhaquem prox a quadra de esporte - CEP 37640000 - roseira 2, Extrema, Minas Gerais</t>
  </si>
  <si>
    <t>9 de janeiro | 21:32</t>
  </si>
  <si>
    <t>10 de janeiro | 16:38</t>
  </si>
  <si>
    <t>MEL00003133372946</t>
  </si>
  <si>
    <t>2000004116079431</t>
  </si>
  <si>
    <t>Devolvido dia 16 de Janeiro</t>
  </si>
  <si>
    <t>Reinaldo Bastos Miquelino</t>
  </si>
  <si>
    <t>CPF 31234311852</t>
  </si>
  <si>
    <t>av maria lafarina milani 45 - deposito de gas mane do gas, Ibiúna - CEP: 18150000, São Paulo</t>
  </si>
  <si>
    <t>31234311852</t>
  </si>
  <si>
    <t>16 de janeiro | 15:06</t>
  </si>
  <si>
    <t>MEL00003159689898</t>
  </si>
  <si>
    <t>2000004893368566</t>
  </si>
  <si>
    <t>Paulo Elifas</t>
  </si>
  <si>
    <t>71644334615</t>
  </si>
  <si>
    <t>Rua D'Artagnan Rache 49 / Casa - CEP 31970250 - Jardim Vitória, Belo Horizonte, Minas Gerais</t>
  </si>
  <si>
    <t>31970250</t>
  </si>
  <si>
    <t>10 de janeiro | 15:42</t>
  </si>
  <si>
    <t>11 de janeiro | 15:51</t>
  </si>
  <si>
    <t>MEL00003133317343</t>
  </si>
  <si>
    <t>2000004893359222</t>
  </si>
  <si>
    <t>marino francisco cardoso</t>
  </si>
  <si>
    <t>CPF 33200565810</t>
  </si>
  <si>
    <t>miguel ferrwira manao 411 - casa 43, mairinque - CEP: 18120000, São Paulo</t>
  </si>
  <si>
    <t>33200565810</t>
  </si>
  <si>
    <t>Rua Messías Antônio Rosa 101 / bloco c1 AP 13 Referencia: precisa ligar o interfone tá quebrado - CEP 18120000 - Nova Mairinque, Mairinque, São Paulo</t>
  </si>
  <si>
    <t>10 de janeiro | 01:51</t>
  </si>
  <si>
    <t>10 de janeiro | 14:53</t>
  </si>
  <si>
    <t>MEL00003135986582</t>
  </si>
  <si>
    <t>2000004893266156</t>
  </si>
  <si>
    <t>Cícero Lourenço da Silva Filho Lourenço da Silva Filho</t>
  </si>
  <si>
    <t>CPF 22985587875</t>
  </si>
  <si>
    <t>Rua Lenita 60, Barueri - CEP: 06436150, São Paulo</t>
  </si>
  <si>
    <t>22985587875</t>
  </si>
  <si>
    <t>Rua Lenita 60 / CEP 06436150 - Parque dos Camargos, Barueri, São Paulo</t>
  </si>
  <si>
    <t>06436150</t>
  </si>
  <si>
    <t>9 de janeiro | 15:12</t>
  </si>
  <si>
    <t>9 de janeiro | 18:07</t>
  </si>
  <si>
    <t>41949958342</t>
  </si>
  <si>
    <t>2000004115903211</t>
  </si>
  <si>
    <t>Anderson Alfredo</t>
  </si>
  <si>
    <t>13850524817</t>
  </si>
  <si>
    <t>Rua George Washington 165 / CEP 12443770 - Conjunto Habitacional Terra dos Ipês I (Sul), Pindamonhangaba, São Paulo</t>
  </si>
  <si>
    <t>12443770</t>
  </si>
  <si>
    <t>10 de janeiro | 00:39</t>
  </si>
  <si>
    <t>10 de janeiro | 13:51</t>
  </si>
  <si>
    <t>MEL00003133128093</t>
  </si>
  <si>
    <t>2000004115841659</t>
  </si>
  <si>
    <t>Nicolas Alves</t>
  </si>
  <si>
    <t>CPF 42142823882</t>
  </si>
  <si>
    <t>Avenida Industrial Walter Kloth 768, Atibaia - CEP: 12951200, São Paulo</t>
  </si>
  <si>
    <t>42142823882</t>
  </si>
  <si>
    <t>Rua Thome Franco 489 / joalheria onix Referencia: joalheria onix em frente aí posto de gasolina próximo a Santa Casa - CEP 12940680 - Centro, Atibaia, São Paulo</t>
  </si>
  <si>
    <t>Atibaia</t>
  </si>
  <si>
    <t>12940680</t>
  </si>
  <si>
    <t>10 de janeiro | 02:31</t>
  </si>
  <si>
    <t>10 de janeiro | 10:29</t>
  </si>
  <si>
    <t>MEL00003136222526</t>
  </si>
  <si>
    <t>2000004892828724</t>
  </si>
  <si>
    <t>vagner oliveira</t>
  </si>
  <si>
    <t>07415596684</t>
  </si>
  <si>
    <t>Rua O 138 / A - CEP 35900146 - Eldorado, Itabira, Minas Gerais</t>
  </si>
  <si>
    <t>35900146</t>
  </si>
  <si>
    <t>9 de janeiro | 07:26</t>
  </si>
  <si>
    <t>10 de janeiro | 13:14</t>
  </si>
  <si>
    <t>MEL00003132995631</t>
  </si>
  <si>
    <t>2000004892797988</t>
  </si>
  <si>
    <t>Antonio Carlos Silva</t>
  </si>
  <si>
    <t>04291032390</t>
  </si>
  <si>
    <t>Rua Belino Machado 55 / casa branca Referencia: casa branca com uma loja de roupas ao lado de nome Carliane Kids - CEP 65610000 - Centro, Aldeias Altas, Maranhão</t>
  </si>
  <si>
    <t>Aldeias Altas</t>
  </si>
  <si>
    <t>65610000</t>
  </si>
  <si>
    <t>9 de janeiro | 00:45</t>
  </si>
  <si>
    <t>MEL00003132990239</t>
  </si>
  <si>
    <t>2000004892425646</t>
  </si>
  <si>
    <t>MLB2888491440</t>
  </si>
  <si>
    <t>Par Pivô Gol G6 2012 Em Diante Com Direção Hidraulica</t>
  </si>
  <si>
    <t>Rafael Bomfim Rafael Bomfim</t>
  </si>
  <si>
    <t>CPF 05430873527</t>
  </si>
  <si>
    <t>a casas pooulares 45, itacre - CEP: 45530000, Bahia</t>
  </si>
  <si>
    <t>05430873527</t>
  </si>
  <si>
    <t>A Casas Populares 45 / CEP 45530000 - Santo Antônio, Itacaré, Bahia</t>
  </si>
  <si>
    <t>Itacaré</t>
  </si>
  <si>
    <t>45530000</t>
  </si>
  <si>
    <t>12 de janeiro | 14:59</t>
  </si>
  <si>
    <t>MEL00003136216343</t>
  </si>
  <si>
    <t>2000004115641863</t>
  </si>
  <si>
    <t>Elizabeth Kataline</t>
  </si>
  <si>
    <t>37188554889</t>
  </si>
  <si>
    <t>Estrada Municipal do Embu 1951 / Bl 5 apto 18 - CEP 06713100 - Jardim Torino, Cotia, São Paulo</t>
  </si>
  <si>
    <t>9 de janeiro | 21:21</t>
  </si>
  <si>
    <t>MEL00003132772441</t>
  </si>
  <si>
    <t>2000004892263492</t>
  </si>
  <si>
    <t>Roger Viana</t>
  </si>
  <si>
    <t>42446293867</t>
  </si>
  <si>
    <t>Avenida Joaquim Ferreira da Silva 1582 / Casa - CEP 12081060 - Jardim Sandra Maria, Taubaté, São Paulo</t>
  </si>
  <si>
    <t>12081060</t>
  </si>
  <si>
    <t>9 de janeiro | 12:25</t>
  </si>
  <si>
    <t>9 de janeiro | 20:03</t>
  </si>
  <si>
    <t>MEL00003132680724</t>
  </si>
  <si>
    <t>2000004892250470</t>
  </si>
  <si>
    <t>geovana valukas</t>
  </si>
  <si>
    <t>28352822896</t>
  </si>
  <si>
    <t>rua Pará 135 / Referencia: casa com o muro com piso , portão cinza chumbo - CEP 14830000 - parque dos Estados, Rincão, São Paulo</t>
  </si>
  <si>
    <t>10 de janeiro | 11:33</t>
  </si>
  <si>
    <t>MEL00003132681050</t>
  </si>
  <si>
    <t>2000004892179172</t>
  </si>
  <si>
    <t>Dorival Furukawa</t>
  </si>
  <si>
    <t>CPF 02998764894</t>
  </si>
  <si>
    <t>Rua Flávio Cescon 133 - Casa, São Paulo - CEP: 05590070, São Paulo</t>
  </si>
  <si>
    <t>02998764894</t>
  </si>
  <si>
    <t>Rua Flávio Cescon 133 / Casa - CEP 05590070 - Vila Gomes, São Paulo, São Paulo</t>
  </si>
  <si>
    <t>05590070</t>
  </si>
  <si>
    <t>9 de janeiro | 15:51</t>
  </si>
  <si>
    <t>9 de janeiro | 17:13</t>
  </si>
  <si>
    <t>41949488568</t>
  </si>
  <si>
    <t>2000004892117160</t>
  </si>
  <si>
    <t>Sirlene Patrícia gimene Santos de souza</t>
  </si>
  <si>
    <t>39384558885</t>
  </si>
  <si>
    <t>Rua Antônio Bernardo da Cunha 510 / esquina Referencia: recebimento Diennifer - CEP 16679016 - Centro (São Luiz do Guaricanga), Presidente Alves, São Paulo</t>
  </si>
  <si>
    <t>Presidente Alves</t>
  </si>
  <si>
    <t>16679016</t>
  </si>
  <si>
    <t>10 de janeiro | 14:06</t>
  </si>
  <si>
    <t>MEL00003132599974</t>
  </si>
  <si>
    <t>2000004892086900</t>
  </si>
  <si>
    <t>Marcelo Borin</t>
  </si>
  <si>
    <t>CPF 03122267993</t>
  </si>
  <si>
    <t>Rua Guilherme Janz 340 - SOBRADO 3, Curitiba - CEP: 81210240, Paraná</t>
  </si>
  <si>
    <t>03122267993</t>
  </si>
  <si>
    <t>MEL00003183738965</t>
  </si>
  <si>
    <t>2000004892061236</t>
  </si>
  <si>
    <t>Cleberson Albino goncalves Albino</t>
  </si>
  <si>
    <t>CPF 25128182843</t>
  </si>
  <si>
    <t>rodovia lorena itajuba 115 - casa, Piquete - CEP: 12620000, São Paulo</t>
  </si>
  <si>
    <t>25128182843</t>
  </si>
  <si>
    <t>rodovia piquete itajuba 115 / próximo cemitério Referencia: passando pelo posto Shell siga a rodovia mais ou menos 500 a 600 metros a frente. - CEP 12620000 - alto do são Miguel e almas, Piquete, São Paulo</t>
  </si>
  <si>
    <t>Piquete</t>
  </si>
  <si>
    <t>12620000</t>
  </si>
  <si>
    <t>10 de janeiro | 01:17</t>
  </si>
  <si>
    <t>10 de janeiro | 14:46</t>
  </si>
  <si>
    <t>MEL00003140067375</t>
  </si>
  <si>
    <t>2000004892045650</t>
  </si>
  <si>
    <t>Anderson Bodziak</t>
  </si>
  <si>
    <t>CPF 04073555960</t>
  </si>
  <si>
    <t>Rio Formoso 500 - Casa 02, Fazenda Rio Grande - CEP: 83833483, Paraná</t>
  </si>
  <si>
    <t>04073555960</t>
  </si>
  <si>
    <t>Rua Rio Formoso 500 / Casa 02 - CEP 83833483 - Iguaçu, Fazenda Rio Grande, Paraná</t>
  </si>
  <si>
    <t>83833483</t>
  </si>
  <si>
    <t>10 de janeiro | 20:24</t>
  </si>
  <si>
    <t>MEL00003136212622</t>
  </si>
  <si>
    <t>2000004892022830</t>
  </si>
  <si>
    <t>Wilson D Reis Filho</t>
  </si>
  <si>
    <t>29584137808</t>
  </si>
  <si>
    <t>Avenida Marechal Rondon 1130 / CEP 16440000 - Sabino, São Paulo</t>
  </si>
  <si>
    <t>Sabino</t>
  </si>
  <si>
    <t>16440000</t>
  </si>
  <si>
    <t>10 de janeiro | 16:44</t>
  </si>
  <si>
    <t>MEL00003132554081</t>
  </si>
  <si>
    <t>2000004115482919</t>
  </si>
  <si>
    <t>Thiago Lima</t>
  </si>
  <si>
    <t>CPF 61596344377</t>
  </si>
  <si>
    <t>Rua Australia 30 - quadra 34b, São Luis - CEP: 96085079, Maranhão</t>
  </si>
  <si>
    <t>61596344377</t>
  </si>
  <si>
    <t>Rua Austrália 30 / quadra 34b Referencia: Proximo Ao Bar Do Filé,Casa Com Faixada De Piso Verde - CEP 65085079 - Anjo da Guarda, São Luís, Maranhão</t>
  </si>
  <si>
    <t>65085079</t>
  </si>
  <si>
    <t>10 de janeiro | 03:42</t>
  </si>
  <si>
    <t>13 de janeiro | 11:01</t>
  </si>
  <si>
    <t>MEL00003136209253</t>
  </si>
  <si>
    <t>2000004891978270</t>
  </si>
  <si>
    <t>Marcelo Augusto machado</t>
  </si>
  <si>
    <t>10011703776</t>
  </si>
  <si>
    <t>Rua Beira Rio 47 / rua helena - CEP 26052570 - Parque Saudade, Nova Iguaçu, Rio de Janeiro</t>
  </si>
  <si>
    <t>26052570</t>
  </si>
  <si>
    <t>9 de janeiro | 18:33</t>
  </si>
  <si>
    <t>10 de janeiro | 20:38</t>
  </si>
  <si>
    <t>MEL00003132526933</t>
  </si>
  <si>
    <t>2000004891953618</t>
  </si>
  <si>
    <t>andre rodrigues rodrigues</t>
  </si>
  <si>
    <t>CPF 26883842870</t>
  </si>
  <si>
    <t>Av Lindomar Gomes de Oliveira n 2316 2316 - Atrás do colégio, Guarulhos - CEP: 07232150, São Paulo</t>
  </si>
  <si>
    <t>26883842870</t>
  </si>
  <si>
    <t>Avenida Lindomar Gomes de Oliveira 2316 / n 2316 - Atrás do colégio Referencia: Atrás do colégio João Almeida Barbosa esquina com Av Santana da boa vista ao lado loja Cumbica cell - CEP 07232150 - Cidade Industrial Satélite de São Paulo, Guarulhos, São Paulo</t>
  </si>
  <si>
    <t>07232150</t>
  </si>
  <si>
    <t>9 de janeiro | 15:53</t>
  </si>
  <si>
    <t>9 de janeiro | 17:53</t>
  </si>
  <si>
    <t>41949390062</t>
  </si>
  <si>
    <t>2000004891886510</t>
  </si>
  <si>
    <t>MLB2109032470</t>
  </si>
  <si>
    <t>Par De Kit Pino Guia Bucha Pinça Freio Spacefox  Spacecross</t>
  </si>
  <si>
    <t>Guilherme Luiz da Silva</t>
  </si>
  <si>
    <t>CPF 38501204811</t>
  </si>
  <si>
    <t>Henri Choquel 64, São Paulo - CEP: 08382610, São Paulo</t>
  </si>
  <si>
    <t>38501204811</t>
  </si>
  <si>
    <t>Travessa Henri Choquel 64 / CEP 08382610 - Jardim Limoeiro, São Paulo, São Paulo</t>
  </si>
  <si>
    <t>08382610</t>
  </si>
  <si>
    <t>10 de janeiro | 01:31</t>
  </si>
  <si>
    <t>MEL00003136203735</t>
  </si>
  <si>
    <t>2000004115398605</t>
  </si>
  <si>
    <t>Mauricio Picchirilli Martins</t>
  </si>
  <si>
    <t>04671339803</t>
  </si>
  <si>
    <t>Rua Copacabana 55 / CEP 09607000 - Anchieta, São Bernardo do Campo, São Paulo</t>
  </si>
  <si>
    <t>09607000</t>
  </si>
  <si>
    <t>9 de janeiro | 11:31</t>
  </si>
  <si>
    <t>9 de janeiro | 18:45</t>
  </si>
  <si>
    <t>MEL00003132412424</t>
  </si>
  <si>
    <t>2000004891767620</t>
  </si>
  <si>
    <t>rosivaldo rodrigues</t>
  </si>
  <si>
    <t>32052940847</t>
  </si>
  <si>
    <t>Rua Barão do Rio Branco 49 / Oficina - CEP 15940000 - Centro, Fernando Prestes, São Paulo</t>
  </si>
  <si>
    <t>Fernando Prestes</t>
  </si>
  <si>
    <t>15940000</t>
  </si>
  <si>
    <t>9 de janeiro | 22:59</t>
  </si>
  <si>
    <t>10 de janeiro | 14:03</t>
  </si>
  <si>
    <t>MEL00003132402624</t>
  </si>
  <si>
    <t>2000004891742844</t>
  </si>
  <si>
    <t>Marcelo Bahiense de Sousa</t>
  </si>
  <si>
    <t>80526390506</t>
  </si>
  <si>
    <t>Rua Antônio Torres Coelho 495 / ap.204, Ed. SEVEN Referencia: Horário Comercial - CEP 44077820 - Santa Mônica, Feira de Santana, Bahia</t>
  </si>
  <si>
    <t>44077820</t>
  </si>
  <si>
    <t>8 de janeiro | 16:25</t>
  </si>
  <si>
    <t>9 de janeiro | 10:11</t>
  </si>
  <si>
    <t>MEL00003132389320</t>
  </si>
  <si>
    <t>2000004115342639</t>
  </si>
  <si>
    <t>Larissa Lima</t>
  </si>
  <si>
    <t>07066502396</t>
  </si>
  <si>
    <t>rua arlindo Rodrigues 1229 / CEP 62250000 - Boa Vista, Ipu, Ceará</t>
  </si>
  <si>
    <t>Ipu</t>
  </si>
  <si>
    <t>62250000</t>
  </si>
  <si>
    <t>10 de janeiro | 01:22</t>
  </si>
  <si>
    <t>12 de janeiro | 17:10</t>
  </si>
  <si>
    <t>MEL00003132318770</t>
  </si>
  <si>
    <t>2000004891242616</t>
  </si>
  <si>
    <t>Recebimento devolvido</t>
  </si>
  <si>
    <t>Devolvemos o pagamento ao comprador</t>
  </si>
  <si>
    <t>Nathala Rayssa</t>
  </si>
  <si>
    <t>CPF 01815889438</t>
  </si>
  <si>
    <t>rua joao martins 26 - rua de frente a creche padre tiago, são gonçalo do amarante - CEP: 59293072, Rio Grande do Norte</t>
  </si>
  <si>
    <t>01815889438</t>
  </si>
  <si>
    <t>2000004114998895</t>
  </si>
  <si>
    <t>Nelson Santana  Araújo</t>
  </si>
  <si>
    <t>CPF 60321806549</t>
  </si>
  <si>
    <t>Rua São Benedito 220 - Bloco 07 Aparpartamento 14, Embu Das Artes - CEP: 06807270, São Paulo</t>
  </si>
  <si>
    <t>60321806549</t>
  </si>
  <si>
    <t>Rua São Benedito 220 / Bl. 7.  Ap. 14 - CEP 06807270 - Jardim Vista Alegre, Embu das Artes, São Paulo</t>
  </si>
  <si>
    <t>06807270</t>
  </si>
  <si>
    <t>9 de janeiro | 16:56</t>
  </si>
  <si>
    <t>41948979321</t>
  </si>
  <si>
    <t>2000004890907904</t>
  </si>
  <si>
    <t>Paulo Pereira</t>
  </si>
  <si>
    <t>CPF 05780540438</t>
  </si>
  <si>
    <t>Rua13 de Maio 700 - loja, Jaboatão dos Guararapes - CEP: 54330580, Pernambuco</t>
  </si>
  <si>
    <t>05780540438</t>
  </si>
  <si>
    <t>Rua Treze de Maio 700 / CEP 54330580 - Cajueiro Seco, Jaboatão dos Guararapes, Pernambuco</t>
  </si>
  <si>
    <t>54330580</t>
  </si>
  <si>
    <t>10 de janeiro | 00:30</t>
  </si>
  <si>
    <t>10 de janeiro | 16:09</t>
  </si>
  <si>
    <t>MEL00003136200912</t>
  </si>
  <si>
    <t>2000004890871590</t>
  </si>
  <si>
    <t>Júnia Taciana Pereira Taciana</t>
  </si>
  <si>
    <t>07874813600</t>
  </si>
  <si>
    <t>Rua Esmeraldas 170 / Maria da Conceição Referencia: Maria da Conceição - CEP 32040230 - Jardim Marrocos, Contagem, Minas Gerais</t>
  </si>
  <si>
    <t>32040230</t>
  </si>
  <si>
    <t>9 de janeiro | 17:52</t>
  </si>
  <si>
    <t>10 de janeiro | 12:40</t>
  </si>
  <si>
    <t>MEL00003131822555</t>
  </si>
  <si>
    <t>2000004890770744</t>
  </si>
  <si>
    <t>Manoel Braz Do Carmo</t>
  </si>
  <si>
    <t>18277897863</t>
  </si>
  <si>
    <t>Travessa Henri Choquel 58 / casa 2 - CEP 08382610 - Jardim Limoeiro, São Paulo, São Paulo</t>
  </si>
  <si>
    <t>10 de janeiro | 10:37</t>
  </si>
  <si>
    <t>MEL00003131773175</t>
  </si>
  <si>
    <t>2000004890390464</t>
  </si>
  <si>
    <t>LUCAS SOUZA</t>
  </si>
  <si>
    <t>01222359596</t>
  </si>
  <si>
    <t>Avenida Industrial Urbana SN / cond. Camaçari duo bl 56 ap 03 - próximo ao estádio  Referencia: Condomínio Camaçari duo - CEP 42800924 - Industrial, Camaçari, Bahia</t>
  </si>
  <si>
    <t>42800924</t>
  </si>
  <si>
    <t>8 de janeiro | 22:39</t>
  </si>
  <si>
    <t>9 de janeiro | 10:45</t>
  </si>
  <si>
    <t>MEL00003131534938</t>
  </si>
  <si>
    <t>2000004890379996</t>
  </si>
  <si>
    <t>Marcos Adriano Silva Lima</t>
  </si>
  <si>
    <t>86486006501</t>
  </si>
  <si>
    <t>Beco Cinco 115 / frente a casa 80 - CEP 29170709 - Barro Branco, Serra, Espírito Santo</t>
  </si>
  <si>
    <t>29170709</t>
  </si>
  <si>
    <t>9 de janeiro | 21:28</t>
  </si>
  <si>
    <t>10 de janeiro | 17:41</t>
  </si>
  <si>
    <t>MEL00003131534390</t>
  </si>
  <si>
    <t>2000004114747699</t>
  </si>
  <si>
    <t>MLB2831291971</t>
  </si>
  <si>
    <t>Jose Aparecido Da Cunha</t>
  </si>
  <si>
    <t>CPF 36232254600</t>
  </si>
  <si>
    <t>Rua Maíra Gomes Carrion 6742 - Casa, Franca - CEP: 14412318, São Paulo</t>
  </si>
  <si>
    <t>36232254600</t>
  </si>
  <si>
    <t>Rua Maira Gomes Carrion 6742 / Casa Referencia: Na Rua Do Mercadinho - CEP 14412318 - Franca Polo Club, Franca, São Paulo</t>
  </si>
  <si>
    <t>14412318</t>
  </si>
  <si>
    <t>10 de janeiro | 00:07</t>
  </si>
  <si>
    <t>10 de janeiro | 11:23</t>
  </si>
  <si>
    <t>MEL00003136201062</t>
  </si>
  <si>
    <t>2000004890237308</t>
  </si>
  <si>
    <t>Adecio Araujo</t>
  </si>
  <si>
    <t>CPF 35711829874</t>
  </si>
  <si>
    <t>Estrada Dom João Nery 3823 - BL.2 AP.43, São Paulo - CEP: 08151000, São Paulo</t>
  </si>
  <si>
    <t>35711829874</t>
  </si>
  <si>
    <t>Estrada Dom João Nery 3823 / Ramal 243-BL.2 AP.43 Referencia: Em frente a padaria Vitória
Ramal 243 / Tel. alternativo 11 982196942 (Gizely) - CEP 08151000 - Jardim Bartira, São Paulo, São Paulo</t>
  </si>
  <si>
    <t>08151000</t>
  </si>
  <si>
    <t>9 de janeiro | 16:15</t>
  </si>
  <si>
    <t>9 de janeiro | 21:13</t>
  </si>
  <si>
    <t>41948677181</t>
  </si>
  <si>
    <t>2000004114674647</t>
  </si>
  <si>
    <t>TPN001</t>
  </si>
  <si>
    <t>MLB2101534034</t>
  </si>
  <si>
    <t>Par De Calotas Graxa Rolamento Manga Eixo Tras Peugeot 206</t>
  </si>
  <si>
    <t>Hugo de Freitas Vicente</t>
  </si>
  <si>
    <t>CPF 10190060727</t>
  </si>
  <si>
    <t>Rua do Barroso 37, Valença - CEP: 27600000, Rio de Janeiro</t>
  </si>
  <si>
    <t>10190060727</t>
  </si>
  <si>
    <t>Rua Gilca Rosa da Costa 31 / Guerreiro2 Apto 202 - CEP 28940612 - Porto da Aldeia, São Pedro da Aldeia, Rio de Janeiro</t>
  </si>
  <si>
    <t>28940612</t>
  </si>
  <si>
    <t>10 de janeiro | 04:11</t>
  </si>
  <si>
    <t>11 de janeiro | 13:10</t>
  </si>
  <si>
    <t>MEL00003136197571</t>
  </si>
  <si>
    <t>2000004890187976</t>
  </si>
  <si>
    <t>Sergio Renato Portuense Lana</t>
  </si>
  <si>
    <t>CPF 96428490625</t>
  </si>
  <si>
    <t>Avenida Vereador Sebastião Pernes de Miranda 279, Engenheiro Caldas - CEP: 35130959, Minas Gerais</t>
  </si>
  <si>
    <t>96428490625</t>
  </si>
  <si>
    <t>Avenida Vereador Sebastião Pernes de Miranda 279 / Referencia: Próximo ao Posto de gasolina ALE - CEP 35130959 - Centro, Engenheiro Caldas, Minas Gerais</t>
  </si>
  <si>
    <t>35130959</t>
  </si>
  <si>
    <t>13 de janeiro | 10:50</t>
  </si>
  <si>
    <t>MEL00003137689516</t>
  </si>
  <si>
    <t>2000004890050034</t>
  </si>
  <si>
    <t>carlos a R ribeiro</t>
  </si>
  <si>
    <t>90443080097</t>
  </si>
  <si>
    <t>Beco do Costa 15 / CEP 94760000 - morro Grande, Águas Claras, Rio Grande do Sul</t>
  </si>
  <si>
    <t>Águas Claras</t>
  </si>
  <si>
    <t>94760000</t>
  </si>
  <si>
    <t>8 de janeiro | 14:18</t>
  </si>
  <si>
    <t>9 de janeiro | 12:08</t>
  </si>
  <si>
    <t>MEL00003131332797</t>
  </si>
  <si>
    <t>2000004890029276</t>
  </si>
  <si>
    <t>Joao Victor</t>
  </si>
  <si>
    <t>47630719809</t>
  </si>
  <si>
    <t>Rua Canto do Rio Verde 44 / loja 5 - CEP 05734010 - Parque Reboucas, São Paulo, São Paulo</t>
  </si>
  <si>
    <t>05734010</t>
  </si>
  <si>
    <t>9 de janeiro | 12:47</t>
  </si>
  <si>
    <t>9 de janeiro | 18:17</t>
  </si>
  <si>
    <t>MEL00003131325711</t>
  </si>
  <si>
    <t>2000004890023762</t>
  </si>
  <si>
    <t>77032</t>
  </si>
  <si>
    <t>MLB3049697922</t>
  </si>
  <si>
    <t>Cabo De Embreagem Classic 2001 Em Diante</t>
  </si>
  <si>
    <t>César Filipe</t>
  </si>
  <si>
    <t>CPF 21285105893</t>
  </si>
  <si>
    <t>Avenida Vila Ema 3793 - 44a, São Paulo - CEP: 03281001, São Paulo</t>
  </si>
  <si>
    <t>21285105893</t>
  </si>
  <si>
    <t>Rua Francisco Fett 76 / das 9:00 as 18:00 Referencia: segunda a sexta , sábado até às 15:30
Proverá Automóveis - CEP 03264000 - Vila Paulo Silas, São Paulo, São Paulo</t>
  </si>
  <si>
    <t>03264000</t>
  </si>
  <si>
    <t>9 de janeiro | 15:17</t>
  </si>
  <si>
    <t>9 de janeiro | 19:02</t>
  </si>
  <si>
    <t>41948587328</t>
  </si>
  <si>
    <t>2000004889738746</t>
  </si>
  <si>
    <t>Naiane Aparecida Gomes De Sales</t>
  </si>
  <si>
    <t>02052207627</t>
  </si>
  <si>
    <t>brasilia 240 / casa salao Referencia: casa salao - CEP 73825000 - centro, Vila Boa, Goiás</t>
  </si>
  <si>
    <t>Vila Boa</t>
  </si>
  <si>
    <t>73825000</t>
  </si>
  <si>
    <t>9 de janeiro | 00:16</t>
  </si>
  <si>
    <t>11 de janeiro | 12:43</t>
  </si>
  <si>
    <t>MEL00003131154655</t>
  </si>
  <si>
    <t>2000004114441823</t>
  </si>
  <si>
    <t>Andrea Nascimento De Jesus Nogueira Silva</t>
  </si>
  <si>
    <t>04794116705</t>
  </si>
  <si>
    <t>R FRANZ LISZT 496 / CEP 21240400 - Rio de Janeiro, Rio de Janeiro</t>
  </si>
  <si>
    <t>21240400</t>
  </si>
  <si>
    <t>8 de janeiro | 18:39</t>
  </si>
  <si>
    <t>9 de janeiro | 14:44</t>
  </si>
  <si>
    <t>MEL00003131099206</t>
  </si>
  <si>
    <t>https://myaccount.mercadolivre.com.br/shipments/41948429170/detail</t>
  </si>
  <si>
    <t>2000004889630786</t>
  </si>
  <si>
    <t>Stefano Sousa  Silva Tefinho</t>
  </si>
  <si>
    <t>01732913501</t>
  </si>
  <si>
    <t>Nossa senhora de Lourdes 60 / Casa Referencia: Ao lado da igreja maranata - CEP 45970000 - Centro, Itanhém, Bahia</t>
  </si>
  <si>
    <t>8 de janeiro | 23:56</t>
  </si>
  <si>
    <t>10 de janeiro | 12:17</t>
  </si>
  <si>
    <t>MEL00003131085700</t>
  </si>
  <si>
    <t>2000004889562868</t>
  </si>
  <si>
    <t>JONAS  GOMES</t>
  </si>
  <si>
    <t>CPF 03229612540</t>
  </si>
  <si>
    <t>Rua Artur Silva 53, Salvador - CEP: 40290060, Bahia</t>
  </si>
  <si>
    <t>03229612540</t>
  </si>
  <si>
    <t>2000004889515238</t>
  </si>
  <si>
    <t>Simone Rodrigues</t>
  </si>
  <si>
    <t>08691107723</t>
  </si>
  <si>
    <t>Rua Indaiá 22 / Casa  Referencia: Não Tem companhia,tem que chamar,ou pode deixar na casa de ração - CEP 25645173 - São Sebastião, Petrópolis, Rio de Janeiro</t>
  </si>
  <si>
    <t>25645173</t>
  </si>
  <si>
    <t>8 de janeiro | 19:32</t>
  </si>
  <si>
    <t>9 de janeiro | 16:02</t>
  </si>
  <si>
    <t>MEL00003131015614</t>
  </si>
  <si>
    <t>2000004889515948</t>
  </si>
  <si>
    <t>Liliana Neris de jesus</t>
  </si>
  <si>
    <t>88784444568</t>
  </si>
  <si>
    <t>Rua Machado de Assis 348 / Casa Bairro Km 30 Referencia: Em Frente À Escola Maria Chaves. - CEP 43700000 - Kilometro 30, Simões Filho, Bahia</t>
  </si>
  <si>
    <t>9 de janeiro | 15:24</t>
  </si>
  <si>
    <t>MEL00003131007790</t>
  </si>
  <si>
    <t>2000004114363501</t>
  </si>
  <si>
    <t>wesley prins</t>
  </si>
  <si>
    <t>47599879838</t>
  </si>
  <si>
    <t>Rua Amparo 33 / CEP 13257070 - Vila Cruzeiro, Itatiba, São Paulo</t>
  </si>
  <si>
    <t>13257070</t>
  </si>
  <si>
    <t>9 de janeiro | 15:30</t>
  </si>
  <si>
    <t>10 de janeiro | 15:05</t>
  </si>
  <si>
    <t>MEL00003130965331</t>
  </si>
  <si>
    <t>2000004114347593</t>
  </si>
  <si>
    <t>Luana Correa Alves</t>
  </si>
  <si>
    <t>39687246820</t>
  </si>
  <si>
    <t>Rua dos Eucaliptos 110 / Referencia: Vila Santa Catarina entrou na rua dos eucaliptos e a primeira direta - CEP 06727240 - Centro (Caucaia do Alto), Cotia, São Paulo</t>
  </si>
  <si>
    <t>06727240</t>
  </si>
  <si>
    <t>8 de janeiro | 21:02</t>
  </si>
  <si>
    <t>MEL00003130945531</t>
  </si>
  <si>
    <t>2000004114346931</t>
  </si>
  <si>
    <t>Lucas Moreira</t>
  </si>
  <si>
    <t>01327171902</t>
  </si>
  <si>
    <t>Rua Cabo João Teixeira Palhano 125 / Chapeação do Carlos - CEP 89540000 - Centro, Santa Cecília, Santa Catarina</t>
  </si>
  <si>
    <t>Santa Cecília</t>
  </si>
  <si>
    <t>89540000</t>
  </si>
  <si>
    <t>7 de janeiro | 21:08</t>
  </si>
  <si>
    <t>MEL00003130945206</t>
  </si>
  <si>
    <t>2000004889352318</t>
  </si>
  <si>
    <t>86520587508</t>
  </si>
  <si>
    <t>Avenida Girassol 1275 / perto de uma esquina Referencia: tem um gol g4 vermelho na frente - CEP 48916426 - Argemiro, Juazeiro, Bahia</t>
  </si>
  <si>
    <t>48916426</t>
  </si>
  <si>
    <t>9 de janeiro | 16:28</t>
  </si>
  <si>
    <t>11 de janeiro | 12:59</t>
  </si>
  <si>
    <t>MEL00003130894985</t>
  </si>
  <si>
    <t>2000004889352292</t>
  </si>
  <si>
    <t>Juares de jesus Jesus</t>
  </si>
  <si>
    <t>88903583515</t>
  </si>
  <si>
    <t>das Orqideas 23 / Ap 205 - CEP 21864170 - Bangu, Rio de Janeiro, Rio de Janeiro</t>
  </si>
  <si>
    <t>21864170</t>
  </si>
  <si>
    <t>9 de janeiro | 18:31</t>
  </si>
  <si>
    <t>10 de janeiro | 16:30</t>
  </si>
  <si>
    <t>MEL00003130899116</t>
  </si>
  <si>
    <t>2000004889180324</t>
  </si>
  <si>
    <t>FABRICIO CHAVES</t>
  </si>
  <si>
    <t>06368705370</t>
  </si>
  <si>
    <t>Travessa Costa Rica 104 / CEP 60360490 - Padre Andrade, Fortaleza, Ceará</t>
  </si>
  <si>
    <t>60360490</t>
  </si>
  <si>
    <t>8 de janeiro | 23:32</t>
  </si>
  <si>
    <t>MEL00003130788646</t>
  </si>
  <si>
    <t>2000004888864764</t>
  </si>
  <si>
    <t>MLB2669867131</t>
  </si>
  <si>
    <t>Par Reparo Pino Guia Pinça De Freio Dianteiro Corolla 2005</t>
  </si>
  <si>
    <t>Valter Pereira</t>
  </si>
  <si>
    <t>CPF 21535786809</t>
  </si>
  <si>
    <t>Rua Vereador Orlando de Castro e Silva 274 - casa, Franco da Rocha - CEP: 07842020, São Paulo</t>
  </si>
  <si>
    <t>21535786809</t>
  </si>
  <si>
    <t>Rua Vereador Orlando de Castro e Silva 274 / casa Referencia: ao lado do depósito de gás Diego gás - CEP 07842020 - Vila Bela, Franco da Rocha, São Paulo</t>
  </si>
  <si>
    <t>07842020</t>
  </si>
  <si>
    <t>10 de janeiro | 12:50</t>
  </si>
  <si>
    <t>MEL00003136195863</t>
  </si>
  <si>
    <t>2000004888765684</t>
  </si>
  <si>
    <t>robson figuerdo</t>
  </si>
  <si>
    <t>CPF 35915451802</t>
  </si>
  <si>
    <t>Planície dos Goitacases 129, São Paulo - CEP: 08451110, São Paulo</t>
  </si>
  <si>
    <t>35915451802</t>
  </si>
  <si>
    <t>Rua Planície dos Goitacases 129 / s - Casa Referencia: /Restriçao-18a21h/Condomínio-No/Portaria-NA/Elevador-NA/Escalera-No - CEP 08451110 - Vila Iolanda(Lajeado), São Paulo, São Paulo</t>
  </si>
  <si>
    <t>08451110</t>
  </si>
  <si>
    <t>9 de janeiro | 20:36</t>
  </si>
  <si>
    <t>41948048670</t>
  </si>
  <si>
    <t>2000004888661836</t>
  </si>
  <si>
    <t>Ademiterson Vilela</t>
  </si>
  <si>
    <t>08763531623</t>
  </si>
  <si>
    <t>RUA DOS BRANDÕES 85 / Loja 01 - CEP 37900104 - Passos, Minas Gerais</t>
  </si>
  <si>
    <t>Passos</t>
  </si>
  <si>
    <t>37900104</t>
  </si>
  <si>
    <t>13 de janeiro | 12:46</t>
  </si>
  <si>
    <t>MEL00003130475555</t>
  </si>
  <si>
    <t>https://myaccount.mercadolivre.com.br/shipments/41948005144/detail</t>
  </si>
  <si>
    <t>2000004888575916</t>
  </si>
  <si>
    <t>Wanderlan Agostinho</t>
  </si>
  <si>
    <t>37076473828</t>
  </si>
  <si>
    <t>Rua Jorge Balan 381 / CEP 14600000 - João paulo, São Joaquim da Barra, São Paulo</t>
  </si>
  <si>
    <t>São Joaquim da Barra</t>
  </si>
  <si>
    <t>14600000</t>
  </si>
  <si>
    <t>8 de janeiro | 15:31</t>
  </si>
  <si>
    <t>9 de janeiro | 12:40</t>
  </si>
  <si>
    <t>MEL00003130426611</t>
  </si>
  <si>
    <t>2000004113990311</t>
  </si>
  <si>
    <t>Aleandro Gomes Pereira</t>
  </si>
  <si>
    <t>CPF 12142675727</t>
  </si>
  <si>
    <t>Araçuai 226 - Casa, Salto da Divisa - CEP: 39925000, Minas Gerais</t>
  </si>
  <si>
    <t>12142675727</t>
  </si>
  <si>
    <t>Jacinto</t>
  </si>
  <si>
    <t>39930000</t>
  </si>
  <si>
    <t>2000004888519602</t>
  </si>
  <si>
    <t>jose carlos fernandes linhares linhares</t>
  </si>
  <si>
    <t>84059753491</t>
  </si>
  <si>
    <t>avenida Lauro da Silva Torres 405 / padaria massa fina - CEP 58340000 - nova Brasília, Sapé, Paraíba</t>
  </si>
  <si>
    <t>Sapé</t>
  </si>
  <si>
    <t>58340000</t>
  </si>
  <si>
    <t>10 de janeiro | 08:42</t>
  </si>
  <si>
    <t>11 de janeiro | 11:37</t>
  </si>
  <si>
    <t>MEL00003130383769</t>
  </si>
  <si>
    <t>2000004888458818</t>
  </si>
  <si>
    <t>MLB2064986211</t>
  </si>
  <si>
    <t>Coxim Suporte Radiador Corsa Montana Meriva 2002/2012</t>
  </si>
  <si>
    <t>Maria Vitória Carvalho</t>
  </si>
  <si>
    <t>70393200108</t>
  </si>
  <si>
    <t>Rua Paraná SN / 265 Referencia: Entre as ruas Amazonas e mármore, em frente ao muro do cemitério da avenida Amazonas. - CEP 75600000 - Centro, Goiatuba, Goiás</t>
  </si>
  <si>
    <t>Goiatuba</t>
  </si>
  <si>
    <t>75600000</t>
  </si>
  <si>
    <t>12 de janeiro | 13:08</t>
  </si>
  <si>
    <t>MEL00003130350850</t>
  </si>
  <si>
    <t>2000004888296006</t>
  </si>
  <si>
    <t>PAR112048/49</t>
  </si>
  <si>
    <t>MLB3068508789</t>
  </si>
  <si>
    <t>Par Bandeja Inferior Sem Pivô Strada 1998 A 2000</t>
  </si>
  <si>
    <t>VILMA SANTOS DE LIMA</t>
  </si>
  <si>
    <t>CPF 28342245870</t>
  </si>
  <si>
    <t>Rua Maria Candida Ferreira Lacerda 355, Carapicuíba - CEP: 06332335, São Paulo</t>
  </si>
  <si>
    <t>28342245870</t>
  </si>
  <si>
    <t>Rua Araçariguama 28 / Referencia: Entrega para Dna. Gloria - CEP 06320260 - Vila Três Irmãos, Carapicuíba, São Paulo</t>
  </si>
  <si>
    <t>06320260</t>
  </si>
  <si>
    <t>9 de janeiro | 20:31</t>
  </si>
  <si>
    <t>41947846231</t>
  </si>
  <si>
    <t>2000004113858483</t>
  </si>
  <si>
    <t>SERGIO LASCOSKI</t>
  </si>
  <si>
    <t>32589441053</t>
  </si>
  <si>
    <t>Av Getúlio vargas 835A 835 / Ignição Baterias Referencia: QUADRA 4 LOTO 24 - CEP 77650000 - centro, Miracema do Tocantins, Tocantins</t>
  </si>
  <si>
    <t>Miracema do Tocantins</t>
  </si>
  <si>
    <t>77650000</t>
  </si>
  <si>
    <t>8 de janeiro | 03:39</t>
  </si>
  <si>
    <t>11 de janeiro | 14:13</t>
  </si>
  <si>
    <t>MEL00003130230906</t>
  </si>
  <si>
    <t>2000004888225120</t>
  </si>
  <si>
    <t>MLB2849617596</t>
  </si>
  <si>
    <t>Morceguinho Dianteiro Celta Lado Esquerdo 1998 A 2015</t>
  </si>
  <si>
    <t>edimar ramos</t>
  </si>
  <si>
    <t>CPF 75993260653</t>
  </si>
  <si>
    <t>Rua Projetada 42 - A, São Paulo - CEP: 04961260, São Paulo</t>
  </si>
  <si>
    <t>75993260653</t>
  </si>
  <si>
    <t>MEL00003159702993</t>
  </si>
  <si>
    <t>2000004888115972</t>
  </si>
  <si>
    <t>Yago Nellio</t>
  </si>
  <si>
    <t>15869967627</t>
  </si>
  <si>
    <t>Rua travessas Germano Augusto de Souza 140 / CEP 39817000 - centro, Novo Oriente de Minas, Minas Gerais</t>
  </si>
  <si>
    <t>Novo Oriente de Minas</t>
  </si>
  <si>
    <t>39817000</t>
  </si>
  <si>
    <t>7 de janeiro | 17:10</t>
  </si>
  <si>
    <t>11 de janeiro | 10:43</t>
  </si>
  <si>
    <t>MEL00003130157176</t>
  </si>
  <si>
    <t>2000004888086826</t>
  </si>
  <si>
    <t>Washington Rocha Araújo</t>
  </si>
  <si>
    <t>CPF 34757967837</t>
  </si>
  <si>
    <t>Rua Bersani 37 - Rua 2 casa 37, São Paulo - CEP: 03202110, São Paulo</t>
  </si>
  <si>
    <t>34757967837</t>
  </si>
  <si>
    <t>Rua Bersani 37 / Rua 2 casa 37 Referencia: Próximo posto Ipiranga, entrar viela rua 2 - CEP 03202110 - Vila Alpina, São Paulo, São Paulo</t>
  </si>
  <si>
    <t>03202110</t>
  </si>
  <si>
    <t>41947754836</t>
  </si>
  <si>
    <t>2000004888085342</t>
  </si>
  <si>
    <t>Raquel Borges</t>
  </si>
  <si>
    <t>38851978808</t>
  </si>
  <si>
    <t>Rua Doutor José Gregório Moreira 28 / CEP 12031600 - Jardim Independência, Taubaté, São Paulo</t>
  </si>
  <si>
    <t>12031600</t>
  </si>
  <si>
    <t>9 de janeiro | 23:29</t>
  </si>
  <si>
    <t>10 de janeiro | 20:41</t>
  </si>
  <si>
    <t>MEL00003130136365</t>
  </si>
  <si>
    <t>2000004113776667</t>
  </si>
  <si>
    <t>José Carlos dos Santos Silva Silva</t>
  </si>
  <si>
    <t>06897904490</t>
  </si>
  <si>
    <t>sítio rajada SN / será da rajada Referencia: ao lado da cerâmica nossa senhora dos impossíveis - CEP 59370000 - zona rural, Acari, Rio Grande do Norte</t>
  </si>
  <si>
    <t>Acari</t>
  </si>
  <si>
    <t>59370000</t>
  </si>
  <si>
    <t>8 de janeiro | 01:58</t>
  </si>
  <si>
    <t>9 de janeiro | 15:33</t>
  </si>
  <si>
    <t>MEL00003130117202</t>
  </si>
  <si>
    <t>2000004113762739</t>
  </si>
  <si>
    <t>MLB2986722268</t>
  </si>
  <si>
    <t>Cicero Jose da Silva</t>
  </si>
  <si>
    <t>CPF 31987250893</t>
  </si>
  <si>
    <t>Rua Espacial 621, Santana de Parnaíba - CEP: 06528088, São Paulo</t>
  </si>
  <si>
    <t>31987250893</t>
  </si>
  <si>
    <t>Rua Colombina 10 / Referencia: esquina com rua espacial - CEP 06528105 - Recanto Pereira, Santana de Parnaíba, São Paulo</t>
  </si>
  <si>
    <t>06528105</t>
  </si>
  <si>
    <t>10 de janeiro | 02:35</t>
  </si>
  <si>
    <t>10 de janeiro | 12:52</t>
  </si>
  <si>
    <t>MEL00003137076148</t>
  </si>
  <si>
    <t>2000004887894840</t>
  </si>
  <si>
    <t>Chegou em 8 de janeiro</t>
  </si>
  <si>
    <t>Fernando Vasconcelos Fernando</t>
  </si>
  <si>
    <t>59724056520</t>
  </si>
  <si>
    <t>Rua Wenceslau Galo 35 / Resid. Vasconcelos Referencia: Baixa do Sossêgo ( Pròximo ao deposito da Brasilgás )
Casa de Dona Dega
Residencial Vasconcelos - CEP 40252190 - Cosme de Farias, Salvador, Bahia</t>
  </si>
  <si>
    <t>40252190</t>
  </si>
  <si>
    <t>7 de janeiro | 22:37</t>
  </si>
  <si>
    <t>8 de janeiro | 10:13</t>
  </si>
  <si>
    <t>MEL00003130029547</t>
  </si>
  <si>
    <t>2000004887895610</t>
  </si>
  <si>
    <t>maira santos</t>
  </si>
  <si>
    <t>41167811852</t>
  </si>
  <si>
    <t>Rua Atílio Batiston 97 / CEP 14140000 - vila Cláudia, Cravinhos, São Paulo</t>
  </si>
  <si>
    <t>7 de janeiro | 23:07</t>
  </si>
  <si>
    <t>8 de janeiro | 12:43</t>
  </si>
  <si>
    <t>MEL00003130032180</t>
  </si>
  <si>
    <t>2000004887720506</t>
  </si>
  <si>
    <t xml:space="preserve">Ismael  Oliveira Da Costa </t>
  </si>
  <si>
    <t>03659548707</t>
  </si>
  <si>
    <t>Avenida Juiz de Fora 53 / q 7 L 5 sentido Prai Referencia: ao lado da casa de ração terceiro poste a direita loja de açai - CEP 27966590 - Lagomar, Macaé, Rio de Janeiro</t>
  </si>
  <si>
    <t>27966590</t>
  </si>
  <si>
    <t>9 de janeiro | 13:38</t>
  </si>
  <si>
    <t>MEL00003129969429</t>
  </si>
  <si>
    <t>2000004113675549</t>
  </si>
  <si>
    <t>Luciano Oliveira Ribeiro</t>
  </si>
  <si>
    <t>CPF 28036781875</t>
  </si>
  <si>
    <t>Giam Paulo Cherubino 381 - Entregar para Osvaldo Zanella ou Neuza Zanella, Laranjal Paulista - CEP: 18500000, São Paulo</t>
  </si>
  <si>
    <t>28036781875</t>
  </si>
  <si>
    <t>Giam Paulo Cherubino 381 / Referencia: Casa De Meu Patrão ,emtregar Para Osvaldo Zanella ,ou Neuza Zanella - CEP 18500000 - Vila campaci, Laranjal Paulista, São Paulo</t>
  </si>
  <si>
    <t>10 de janeiro | 13:38</t>
  </si>
  <si>
    <t>MEL00003137076834</t>
  </si>
  <si>
    <t>2000004887672358</t>
  </si>
  <si>
    <t>sergio gois marinho</t>
  </si>
  <si>
    <t>15470463842</t>
  </si>
  <si>
    <t>Rua Sarah Bernhardt 522 / CEP 13082140 - Jardim Santa Mônica, Campinas, São Paulo</t>
  </si>
  <si>
    <t>13082140</t>
  </si>
  <si>
    <t>8 de janeiro | 02:12</t>
  </si>
  <si>
    <t>8 de janeiro | 12:38</t>
  </si>
  <si>
    <t>MEL00003129892751</t>
  </si>
  <si>
    <t>2000004887467452</t>
  </si>
  <si>
    <t>Devolvemos o dinheiro ao comprador</t>
  </si>
  <si>
    <t>CPF 12717558829</t>
  </si>
  <si>
    <t>Avenida Bento Gonçalves 17, Vitória da Conquista - CEP: 45027026, Bahia</t>
  </si>
  <si>
    <t>2000004113545155</t>
  </si>
  <si>
    <t>Allisson Lima</t>
  </si>
  <si>
    <t>51767079850</t>
  </si>
  <si>
    <t>Rua Prefeito Olivier Ramos Nogueira 1110 / CEP 07222170 - Cidade Industrial Satélite de São Paulo, Guarulhos, São Paulo</t>
  </si>
  <si>
    <t>07222170</t>
  </si>
  <si>
    <t>8 de janeiro | 01:42</t>
  </si>
  <si>
    <t>9 de janeiro | 11:23</t>
  </si>
  <si>
    <t>MEL00003129740333</t>
  </si>
  <si>
    <t>2000004887240650</t>
  </si>
  <si>
    <t>Antonio José Godinho Alves</t>
  </si>
  <si>
    <t>14228230830</t>
  </si>
  <si>
    <t>Rua Thomás Deloney 569 / CEP 04710041 - Santo Amaro, São Paulo, São Paulo</t>
  </si>
  <si>
    <t>04710041</t>
  </si>
  <si>
    <t>7 de janeiro | 23:02</t>
  </si>
  <si>
    <t>8 de janeiro | 11:47</t>
  </si>
  <si>
    <t>MEL00003129589211</t>
  </si>
  <si>
    <t>2000004887185432</t>
  </si>
  <si>
    <t>Devolvido dia 11 de Janeiro</t>
  </si>
  <si>
    <t>valdenir acacio</t>
  </si>
  <si>
    <t>CPF 11801978875</t>
  </si>
  <si>
    <t>Avenida Itaberaba 686 - restaurante mulekas, São Paulo - CEP: 02734000, São Paulo</t>
  </si>
  <si>
    <t>11801978875</t>
  </si>
  <si>
    <t>11 de janeiro | 09:47</t>
  </si>
  <si>
    <t>MEL00003143807374</t>
  </si>
  <si>
    <t>2000004113449821</t>
  </si>
  <si>
    <t>Alison santos</t>
  </si>
  <si>
    <t>11652212418</t>
  </si>
  <si>
    <t>Rua Pedro Canesin 1403 / próximo o amarelinha Referencia: próximo ao novo supermercado amarelinha - CEP 14166275 - Jardim Paraíso, Sertãozinho, São Paulo</t>
  </si>
  <si>
    <t>14166275</t>
  </si>
  <si>
    <t>7 de janeiro | 23:00</t>
  </si>
  <si>
    <t>8 de janeiro | 10:36</t>
  </si>
  <si>
    <t>MEL00003129530690</t>
  </si>
  <si>
    <t>2000004887020778</t>
  </si>
  <si>
    <t>Marcos Alves carvalho</t>
  </si>
  <si>
    <t>CPF 05597569929</t>
  </si>
  <si>
    <t>Rua Adeodato 1102, Irani - CEP: 89680000, Santa Catarina</t>
  </si>
  <si>
    <t>05597569929</t>
  </si>
  <si>
    <t>Rua Adeodato 1147 / Casa Referencia: Perto Da Igreja Luterana - CEP 89680000 - Alto Irani, Irani, Santa Catarina</t>
  </si>
  <si>
    <t>Irani</t>
  </si>
  <si>
    <t>89680000</t>
  </si>
  <si>
    <t>10 de janeiro | 02:19</t>
  </si>
  <si>
    <t>11 de janeiro | 15:18</t>
  </si>
  <si>
    <t>MEL00003137083531</t>
  </si>
  <si>
    <t>2000004113384037</t>
  </si>
  <si>
    <t>Wanderley Apgregorio</t>
  </si>
  <si>
    <t>31143451821</t>
  </si>
  <si>
    <t>Rua Jose Pedro Da Silva Queiroz 47 / bonsucesso - CEP 12401525 - Bom Sucesso, Pindamonhangaba, São Paulo</t>
  </si>
  <si>
    <t>12401525</t>
  </si>
  <si>
    <t>7 de janeiro | 23:30</t>
  </si>
  <si>
    <t>8 de janeiro | 12:36</t>
  </si>
  <si>
    <t>MEL00003129298165</t>
  </si>
  <si>
    <t>2000004113375439</t>
  </si>
  <si>
    <t>Bolivar lima da silva Silva</t>
  </si>
  <si>
    <t>CPF 95508201572</t>
  </si>
  <si>
    <t>RUA ESTRADA VELHA DO BONFIM 196 - Casa, Mata de São João - CEP: 48280000, Bahia</t>
  </si>
  <si>
    <t>95508201572</t>
  </si>
  <si>
    <t>RUA ESTRADA VELHA DO BONFIM 196 / Casa Referencia: Casa - CEP 48280000 - cabore, Mata de São João, Bahia</t>
  </si>
  <si>
    <t>10 de janeiro | 02:36</t>
  </si>
  <si>
    <t>12 de janeiro | 14:39</t>
  </si>
  <si>
    <t>MEL00003137091088</t>
  </si>
  <si>
    <t>2000004886923302</t>
  </si>
  <si>
    <t>MLB2699559775</t>
  </si>
  <si>
    <t>Cabo De Embreagem Ducato 2.8 Turbo Diesel 2004</t>
  </si>
  <si>
    <t>JUVENILSON SILVA SACRAMENTO</t>
  </si>
  <si>
    <t>CPF 09081654802</t>
  </si>
  <si>
    <t>Rua Raul Marques Marinho 447, São Paulo - CEP: 04653150, São Paulo</t>
  </si>
  <si>
    <t>09081654802</t>
  </si>
  <si>
    <t>Rua Raul Marques Marinho 447 / casa - CEP 04653150 - Vila Inglesa, São Paulo, São Paulo</t>
  </si>
  <si>
    <t>04653150</t>
  </si>
  <si>
    <t>9 de janeiro | 16:00</t>
  </si>
  <si>
    <t>9 de janeiro | 18:05</t>
  </si>
  <si>
    <t>41947236153</t>
  </si>
  <si>
    <t>2000004885347560</t>
  </si>
  <si>
    <t>Ivan Mattos</t>
  </si>
  <si>
    <t>66822858415</t>
  </si>
  <si>
    <t>Rua Jaceguai 518 / portaria - CEP 01315010 - Bela Vista, São Paulo, São Paulo</t>
  </si>
  <si>
    <t>01315010</t>
  </si>
  <si>
    <t>9 de janeiro | 02:25</t>
  </si>
  <si>
    <t>9 de janeiro | 11:44</t>
  </si>
  <si>
    <t>MEL00003129108378</t>
  </si>
  <si>
    <t>2000004110280157</t>
  </si>
  <si>
    <t xml:space="preserve">Anabel  Paz Aguiar </t>
  </si>
  <si>
    <t>03693010560</t>
  </si>
  <si>
    <t>Rua Fausto Almeida Santos 223 / Casa de andar bege Referencia: Casa de andar bege localizada no fundo da rádio transbrasil. Casa em frente a celso marceneiro - CEP 44380000 - Inocoop, Cruz das Almas, Bahia</t>
  </si>
  <si>
    <t>Cruz das Almas</t>
  </si>
  <si>
    <t>44380000</t>
  </si>
  <si>
    <t>7 de janeiro | 18:44</t>
  </si>
  <si>
    <t>8 de janeiro | 15:23</t>
  </si>
  <si>
    <t>MEL00003129048704</t>
  </si>
  <si>
    <t>2000004113209691</t>
  </si>
  <si>
    <t>Marcos Rodrigo Souza Silva</t>
  </si>
  <si>
    <t>02034680235</t>
  </si>
  <si>
    <t>Lauro Sodré 2220 / Perto cyber Zezinho Referencia: Próximo syber do Zezinho - CEP 68725000 - Centro, Igarapé-Açu, Pará</t>
  </si>
  <si>
    <t>Igarapé-Açu</t>
  </si>
  <si>
    <t>68725000</t>
  </si>
  <si>
    <t>8 de janeiro | 02:09</t>
  </si>
  <si>
    <t>12 de janeiro | 12:29</t>
  </si>
  <si>
    <t>MEL00003128975864</t>
  </si>
  <si>
    <t>2000004886526260</t>
  </si>
  <si>
    <t>Silvio Lima</t>
  </si>
  <si>
    <t>30572827768</t>
  </si>
  <si>
    <t>Rua Mário Alves 78 / Apto 902 Bloco 1 - CEP 24220270 - Icaraí, Niterói, Rio de Janeiro</t>
  </si>
  <si>
    <t>24220270</t>
  </si>
  <si>
    <t>8 de janeiro | 16:31</t>
  </si>
  <si>
    <t>9 de janeiro | 14:43</t>
  </si>
  <si>
    <t>MEL00003128934539</t>
  </si>
  <si>
    <t>2000004113095139</t>
  </si>
  <si>
    <t>Chegará entre 13 e 16 de fevereiro. Se houver algum problema, você pode nos avisar quando receber.</t>
  </si>
  <si>
    <t>Gissila Amandia MONTEIRO DO AMARAL</t>
  </si>
  <si>
    <t>CPF 03295597294</t>
  </si>
  <si>
    <t>Travessa Cedro Agoano SN - Casa, Manacapuru - CEP: 69400782, Amazonas</t>
  </si>
  <si>
    <t>03295597294</t>
  </si>
  <si>
    <t>24 de janeiro | 11:44</t>
  </si>
  <si>
    <t>QC378077513BR</t>
  </si>
  <si>
    <t>2000004886266732</t>
  </si>
  <si>
    <t>MLB2223237495</t>
  </si>
  <si>
    <t>Terminal Cabo De Engate Golf Vw Polo 2005</t>
  </si>
  <si>
    <t>Daianne Luzimá Diniz Ferreira</t>
  </si>
  <si>
    <t>CPF 09034325954</t>
  </si>
  <si>
    <t>kietiro outiki 516 - casa, Itambaracá - CEP: 86375000, Paraná</t>
  </si>
  <si>
    <t>09034325954</t>
  </si>
  <si>
    <t>Rua Kietiro Outiki 516 / casa Referencia: Casa De Madeira Pra Baixo Da Delegacia - CEP 86375000 - Centro, Itambaracá, Paraná</t>
  </si>
  <si>
    <t>Itambaracá</t>
  </si>
  <si>
    <t>86375000</t>
  </si>
  <si>
    <t>11 de janeiro | 16:06</t>
  </si>
  <si>
    <t>MEL00003137095139</t>
  </si>
  <si>
    <t>2000004886104406</t>
  </si>
  <si>
    <t>Osvaldo bosik Bosik</t>
  </si>
  <si>
    <t>68166346087</t>
  </si>
  <si>
    <t>Rua Osvaldo Cruz 333 / casa Referencia: Empresa pietrobon e cia ltda - CEP 99950000 - São paulo, Tapejara, Rio Grande do Sul</t>
  </si>
  <si>
    <t>8 de janeiro | 00:07</t>
  </si>
  <si>
    <t>10 de janeiro | 15:58</t>
  </si>
  <si>
    <t>MEL00003128657144</t>
  </si>
  <si>
    <t>2000004885774920</t>
  </si>
  <si>
    <t>Cledes Fernandes da Silva</t>
  </si>
  <si>
    <t>CPF 02220882306</t>
  </si>
  <si>
    <t>Travessa São Joao 85 - MTK Refrigeração, São Raimundo das Mangabeiras - CEP: 65840000, Maranhão</t>
  </si>
  <si>
    <t>02220882306</t>
  </si>
  <si>
    <t>Travessa São Joao 85 / MTK Refrigeração Referencia: MTK Refrigeração e Elétrica - CEP 65840000 - Nazaré, São Raimundo das Mangabeiras, Maranhão</t>
  </si>
  <si>
    <t>São Raimundo das Mangabeiras</t>
  </si>
  <si>
    <t>65840000</t>
  </si>
  <si>
    <t>10 de janeiro | 04:05</t>
  </si>
  <si>
    <t>14 de janeiro | 18:25</t>
  </si>
  <si>
    <t>MEL00003137091620</t>
  </si>
  <si>
    <t>2000004885754196</t>
  </si>
  <si>
    <t>Daniel Lacerda Moraes</t>
  </si>
  <si>
    <t>04761612665</t>
  </si>
  <si>
    <t>Avenida José Lopes Muradas 86 / antigo numero 377 ao lado da farmácia do Toninho - CEP 31742084 - Floramar, Belo Horizonte, Minas Gerais</t>
  </si>
  <si>
    <t>31742084</t>
  </si>
  <si>
    <t>9 de janeiro | 18:36</t>
  </si>
  <si>
    <t>MEL00003128452352</t>
  </si>
  <si>
    <t>2000004112774017</t>
  </si>
  <si>
    <t>argemiro higino</t>
  </si>
  <si>
    <t>12713028884</t>
  </si>
  <si>
    <t>Rua da Lampadosa 72 / Oficina Mecânica - CEP 06826060 - Jardim Independência, Embu das Artes, São Paulo</t>
  </si>
  <si>
    <t>06826060</t>
  </si>
  <si>
    <t>7 de janeiro | 23:25</t>
  </si>
  <si>
    <t>8 de janeiro | 11:16</t>
  </si>
  <si>
    <t>MEL00003128379092</t>
  </si>
  <si>
    <t>2000004885597542</t>
  </si>
  <si>
    <t>Maria Cicera De Lima Lima</t>
  </si>
  <si>
    <t>77753437453</t>
  </si>
  <si>
    <t>Rua São Paulo 7 / bar da dona cicera Referencia: travessa da rua Ouro verde - CEP 11680642 - Araribá, Ubatuba, São Paulo</t>
  </si>
  <si>
    <t>11680642</t>
  </si>
  <si>
    <t>8 de janeiro | 17:38</t>
  </si>
  <si>
    <t>10 de janeiro | 13:02</t>
  </si>
  <si>
    <t>MEL00003128357568</t>
  </si>
  <si>
    <t>2000004112740193</t>
  </si>
  <si>
    <t>Anderson Carvalho</t>
  </si>
  <si>
    <t>07618525730</t>
  </si>
  <si>
    <t>Rua das Acácias 105 / Casa 02 - CEP 28897092 - Verdes Mares, Rio das Ostras, Rio de Janeiro</t>
  </si>
  <si>
    <t>28897092</t>
  </si>
  <si>
    <t>9 de janeiro | 22:20</t>
  </si>
  <si>
    <t>12 de janeiro | 12:23</t>
  </si>
  <si>
    <t>MEL00003128330429</t>
  </si>
  <si>
    <t>2000004885533158</t>
  </si>
  <si>
    <t>marcio roberto krisan</t>
  </si>
  <si>
    <t>CPF 14052457862</t>
  </si>
  <si>
    <t>Rua Raimundo Mattiuzzo 215 - casa, Itatiba - CEP: 13251440, São Paulo</t>
  </si>
  <si>
    <t>14052457862</t>
  </si>
  <si>
    <t>Rua Raimundo Mattiuzzo 215 / Casa - CEP 13251440 - Loteamento Fernando Momentel, Itatiba, São Paulo</t>
  </si>
  <si>
    <t>13251440</t>
  </si>
  <si>
    <t>10 de janeiro | 10:02</t>
  </si>
  <si>
    <t>MEL00003137098214</t>
  </si>
  <si>
    <t>2000004112694807</t>
  </si>
  <si>
    <t>roberto gomes de freitas gomes</t>
  </si>
  <si>
    <t>85900982491</t>
  </si>
  <si>
    <t>Rua José Padilha Crispim SN / Galpão cinza Referencia: Próximo a São Braz. Na rua do motel musa - CEP 58108562 - Parque Esperança, Cabedelo, Paraíba</t>
  </si>
  <si>
    <t>58108562</t>
  </si>
  <si>
    <t>8 de janeiro | 08:06</t>
  </si>
  <si>
    <t>9 de janeiro | 15:26</t>
  </si>
  <si>
    <t>MEL00003128262753</t>
  </si>
  <si>
    <t>2000004885396392</t>
  </si>
  <si>
    <t xml:space="preserve">MARCIO  BATISTA </t>
  </si>
  <si>
    <t>38347050805</t>
  </si>
  <si>
    <t>Rua Benedito Pedro Demétrio 32 / É No Chalés Boa Vista - CEP 11630000 - Barra velha, Ilhabela, São Paulo</t>
  </si>
  <si>
    <t>7 de janeiro | 17:36</t>
  </si>
  <si>
    <t>8 de janeiro | 10:51</t>
  </si>
  <si>
    <t>MEL00003128234691</t>
  </si>
  <si>
    <t>2000004885337502</t>
  </si>
  <si>
    <t>Thiago Felipe</t>
  </si>
  <si>
    <t>CPF 42453379828</t>
  </si>
  <si>
    <t>Maria Bigleti Limão 2187, Bauru - CEP: 17022146, São Paulo</t>
  </si>
  <si>
    <t>42453379828</t>
  </si>
  <si>
    <t>Rua Doutor Adaucto de Carvalho 310 / Referencia: serralheria portão Europa - CEP 17025774 - Núcleo Habitacional Mary Dota, Bauru, São Paulo</t>
  </si>
  <si>
    <t>17025774</t>
  </si>
  <si>
    <t>10 de janeiro | 00:59</t>
  </si>
  <si>
    <t>10 de janeiro | 10:47</t>
  </si>
  <si>
    <t>MEL00003137099906</t>
  </si>
  <si>
    <t>2000004112636035</t>
  </si>
  <si>
    <t>OFICINA  NOVA JERUSALEM</t>
  </si>
  <si>
    <t>04495729780</t>
  </si>
  <si>
    <t>Rua Manoel Gomes Pinto 154 / OFICINA Referencia: Rua Manoel Gomes Pinto - CEP 28013650 - Parque Califórnia, Campos dos Goytacazes, Rio de Janeiro</t>
  </si>
  <si>
    <t>28013650</t>
  </si>
  <si>
    <t>8 de janeiro | 12:58</t>
  </si>
  <si>
    <t>9 de janeiro | 12:24</t>
  </si>
  <si>
    <t>MEL00003128179101</t>
  </si>
  <si>
    <t>2000004112589087</t>
  </si>
  <si>
    <t>Chegou em 7 de janeiro</t>
  </si>
  <si>
    <t>Jonathan silva</t>
  </si>
  <si>
    <t>46364332897</t>
  </si>
  <si>
    <t>Rua Barra Funda 56 / CEP 13052404 - Jardim Maria Rosa, Campinas, São Paulo</t>
  </si>
  <si>
    <t>13052404</t>
  </si>
  <si>
    <t>7 de janeiro | 09:45</t>
  </si>
  <si>
    <t>7 de janeiro | 18:28</t>
  </si>
  <si>
    <t>MEL00003128107849</t>
  </si>
  <si>
    <t>2000004112564391</t>
  </si>
  <si>
    <t>77146</t>
  </si>
  <si>
    <t>MLB2834346356</t>
  </si>
  <si>
    <t>Cabo De Velocímetro Vectra Todos Câmbio Mecânico 1993 A 1996</t>
  </si>
  <si>
    <t>Nathan De Andrade</t>
  </si>
  <si>
    <t>CPF 04457334979</t>
  </si>
  <si>
    <t>av borges de medeiros  2305 - casa , Matelândia - CEP: 85887000, Paraná</t>
  </si>
  <si>
    <t>04457334979</t>
  </si>
  <si>
    <t>Rua Leão Marinho 547 / casa - CEP 88215000 - Zé armandio, Bombinhas, Santa Catarina</t>
  </si>
  <si>
    <t>Bombinhas</t>
  </si>
  <si>
    <t>88215000</t>
  </si>
  <si>
    <t>10 de janeiro | 03:05</t>
  </si>
  <si>
    <t>MEL00003136494423</t>
  </si>
  <si>
    <t>2000004884903690</t>
  </si>
  <si>
    <t>avanildomedradosantos avanildomedrado</t>
  </si>
  <si>
    <t>86988042172</t>
  </si>
  <si>
    <t>Rua José Pacheco do Amaral 334 / Casa - CEP 79075427 - Loteamento Vespasiano Martins, Campo Grande, Mato Grosso do Sul</t>
  </si>
  <si>
    <t>79075427</t>
  </si>
  <si>
    <t>7 de janeiro | 12:52</t>
  </si>
  <si>
    <t>10 de janeiro | 15:19</t>
  </si>
  <si>
    <t>MEL00003127930206</t>
  </si>
  <si>
    <t>2000004884897002</t>
  </si>
  <si>
    <t>joaquim cesar Ferraz Novaes</t>
  </si>
  <si>
    <t>00191683574</t>
  </si>
  <si>
    <t>Uruçuca</t>
  </si>
  <si>
    <t>45680000</t>
  </si>
  <si>
    <t>MEL00003127920858</t>
  </si>
  <si>
    <t>2000004884847144</t>
  </si>
  <si>
    <t>Deisiane Jamila Jesus Dos Santos</t>
  </si>
  <si>
    <t>03919391578</t>
  </si>
  <si>
    <t>Travessa Iguaçu 627 / E - CEP 40710565 - Plataforma, Salvador, Bahia</t>
  </si>
  <si>
    <t>40710565</t>
  </si>
  <si>
    <t>7 de janeiro | 11:12</t>
  </si>
  <si>
    <t>7 de janeiro | 21:40</t>
  </si>
  <si>
    <t>MEL00003127901409</t>
  </si>
  <si>
    <t>2000004884853374</t>
  </si>
  <si>
    <t>Adir Oliveira</t>
  </si>
  <si>
    <t>48461822900</t>
  </si>
  <si>
    <t>Rua Osni Kuhnen 1051 / enfrente GJ Referencia: bem em frente a única casa que tem na frente da serralheria GJ - CEP 88135609 - Alto Aririú, Palhoça, Santa Catarina</t>
  </si>
  <si>
    <t>88135609</t>
  </si>
  <si>
    <t>9 de janeiro | 03:47</t>
  </si>
  <si>
    <t>9 de janeiro | 18:50</t>
  </si>
  <si>
    <t>MEL00003127891966</t>
  </si>
  <si>
    <t>2000004884829744</t>
  </si>
  <si>
    <t>Rosane Faris</t>
  </si>
  <si>
    <t>19176656870</t>
  </si>
  <si>
    <t>Rua Pedro Paulo Carregari 765 / CEP 13406010 - Vale do Sol, Piracicaba, São Paulo</t>
  </si>
  <si>
    <t>13406010</t>
  </si>
  <si>
    <t>9 de janeiro | 15:19</t>
  </si>
  <si>
    <t>MEL00003127881764</t>
  </si>
  <si>
    <t>2000004884777802</t>
  </si>
  <si>
    <t>Andressa Lorrayne Andressa Lorrayne</t>
  </si>
  <si>
    <t>16368160705</t>
  </si>
  <si>
    <t>Rua do Queimado 261 / Referencia: Portão branco, esquina com a rua Capitão Pires. - CEP 21340050 - Bento Ribeiro, Rio de Janeiro, Rio de Janeiro</t>
  </si>
  <si>
    <t>21340050</t>
  </si>
  <si>
    <t>9 de janeiro | 14:45</t>
  </si>
  <si>
    <t>MEL00003127853565</t>
  </si>
  <si>
    <t>2000004884496038</t>
  </si>
  <si>
    <t>66610/11</t>
  </si>
  <si>
    <t>MLB3005845642</t>
  </si>
  <si>
    <t>Cabo Duplo De Câmbio Palio 1.0 1996 A 2000</t>
  </si>
  <si>
    <t>Daniele de Melo Maciel</t>
  </si>
  <si>
    <t>CPF 13255247780</t>
  </si>
  <si>
    <t>Caminho São Jorge 26 - oficina mecânica, Rio de Janeiro - CEP: 23030630, Rio de Janeiro</t>
  </si>
  <si>
    <t>13255247780</t>
  </si>
  <si>
    <t>Travessa São Jorge 26 / Oficina Mêcanica Referencia: Chegando enfrente ao campo , dobrar a esquerda - CEP 23030625 - Guaratiba, Rio de Janeiro, Rio de Janeiro</t>
  </si>
  <si>
    <t>23030625</t>
  </si>
  <si>
    <t>10 de janeiro | 02:15</t>
  </si>
  <si>
    <t>11 de janeiro | 12:14</t>
  </si>
  <si>
    <t>MEL00003137107147</t>
  </si>
  <si>
    <t>2000004884418800</t>
  </si>
  <si>
    <t>Carina Genaro</t>
  </si>
  <si>
    <t>36965157879</t>
  </si>
  <si>
    <t>Rua Irmãos Abdelnur 1024 / CEP 18240000 - centro, Angatuba, São Paulo</t>
  </si>
  <si>
    <t>Angatuba</t>
  </si>
  <si>
    <t>18240000</t>
  </si>
  <si>
    <t>9 de janeiro | 20:23</t>
  </si>
  <si>
    <t>10 de janeiro | 12:21</t>
  </si>
  <si>
    <t>MEL00003127619782</t>
  </si>
  <si>
    <t>2000004884256092</t>
  </si>
  <si>
    <t>Moises Silva Barbosa</t>
  </si>
  <si>
    <t>43038190500</t>
  </si>
  <si>
    <t>2 Travessa Padre Domingos de Brito 150 / Casa 1 Andar Referencia: Procurar Arx Junior - CEP 40231181 - Federação, Salvador, Bahia</t>
  </si>
  <si>
    <t>40231181</t>
  </si>
  <si>
    <t>MEL00003127523093</t>
  </si>
  <si>
    <t>2000004884273414</t>
  </si>
  <si>
    <t>Jefferson pereira</t>
  </si>
  <si>
    <t>CPF 02242226274</t>
  </si>
  <si>
    <t>Rua abatie 692 - Mercado popular, Boa vista da aparecida - CEP: 85780000, Paraná</t>
  </si>
  <si>
    <t>02242226274</t>
  </si>
  <si>
    <t>Rua Abatie 692 / Casa Referencia: Mercado popular - CEP 85780000 - Centro, Boa Vista da Aparecida, Paraná</t>
  </si>
  <si>
    <t>Boa Vista da Aparecida</t>
  </si>
  <si>
    <t>85780000</t>
  </si>
  <si>
    <t>10 de janeiro | 03:17</t>
  </si>
  <si>
    <t>11 de janeiro | 08:46</t>
  </si>
  <si>
    <t>MEL00003136504214</t>
  </si>
  <si>
    <t>2000004884184020</t>
  </si>
  <si>
    <t>James Samir Cunha Guedes</t>
  </si>
  <si>
    <t>04539066641</t>
  </si>
  <si>
    <t>Rua Bahia 7 / Casa - CEP 46445000 - São Francisco, Carinhanha, Bahia</t>
  </si>
  <si>
    <t>Carinhanha</t>
  </si>
  <si>
    <t>46445000</t>
  </si>
  <si>
    <t>7 de janeiro | 23:53</t>
  </si>
  <si>
    <t>9 de janeiro | 09:34</t>
  </si>
  <si>
    <t>MEL00003127459809</t>
  </si>
  <si>
    <t>2000004112098105</t>
  </si>
  <si>
    <t>Joeber Pedro Fernandes</t>
  </si>
  <si>
    <t>08746196617</t>
  </si>
  <si>
    <t>clarindo Parreira de Freitas 90 / casa - CEP 38320000 - Brasil, Santa Vitória, Minas Gerais</t>
  </si>
  <si>
    <t>Santa Vitória</t>
  </si>
  <si>
    <t>38320000</t>
  </si>
  <si>
    <t>7 de janeiro | 07:28</t>
  </si>
  <si>
    <t>MEL00003127330682</t>
  </si>
  <si>
    <t>2000004112091905</t>
  </si>
  <si>
    <t>Como o comprador cancelou a devolução que havia solicitado, nós te liberamos o dinheiro da venda.</t>
  </si>
  <si>
    <t>Matheus Souza Saouza Santos</t>
  </si>
  <si>
    <t>14375137789</t>
  </si>
  <si>
    <t>Rua Ocidental 631 / casa 1 - CEP 20240100 - Santa Teresa, Rio de Janeiro, Rio de Janeiro</t>
  </si>
  <si>
    <t>20240100</t>
  </si>
  <si>
    <t>11 de janeiro | 13:18</t>
  </si>
  <si>
    <t>MEL00003127326625</t>
  </si>
  <si>
    <t>2000004112055313</t>
  </si>
  <si>
    <t>Joacir de Lima</t>
  </si>
  <si>
    <t>94703930900</t>
  </si>
  <si>
    <t>Bruno Pieczarka 1586 / Referencia: ao lado de Célio moto - CEP 89199000 - centro, Santa Terezinha, Santa Catarina</t>
  </si>
  <si>
    <t>8 de janeiro | 22:33</t>
  </si>
  <si>
    <t>9 de janeiro | 16:11</t>
  </si>
  <si>
    <t>MEL00003127276325</t>
  </si>
  <si>
    <t>2000004883871240</t>
  </si>
  <si>
    <t>222010b</t>
  </si>
  <si>
    <t>MLB2961038995</t>
  </si>
  <si>
    <t>Braço Oscilante Direito Com Bucha Escort 1983 A 1996</t>
  </si>
  <si>
    <t>Debora Ribeiro Dos Santos</t>
  </si>
  <si>
    <t>CPF 53394555808</t>
  </si>
  <si>
    <t>José de Alencar 933, Presidente Epitácio - CEP: 19470000, São Paulo</t>
  </si>
  <si>
    <t>53394555808</t>
  </si>
  <si>
    <t>Rua José de Alencar 933 / Referencia: moro do lado  de um terreno  baldio  e casa verde do lado - CEP 19470000 - vila bordon, Presidente Epitácio, São Paulo</t>
  </si>
  <si>
    <t>9 de janeiro | 22:53</t>
  </si>
  <si>
    <t>10 de janeiro | 14:36</t>
  </si>
  <si>
    <t>MEL00003136829328</t>
  </si>
  <si>
    <t>2000004883813418</t>
  </si>
  <si>
    <t>MLB2222444341</t>
  </si>
  <si>
    <t>Pino Reparo Da Dobradiça Porta Uno Mille Ld Le 2005</t>
  </si>
  <si>
    <t>Cleber Torres Cavalcanti</t>
  </si>
  <si>
    <t>CPF 30223879894</t>
  </si>
  <si>
    <t>Barreiras do Piauí 143, São Paulo - CEP: 03681010, São Paulo</t>
  </si>
  <si>
    <t>30223879894</t>
  </si>
  <si>
    <t>18 de janeiro | 10:13</t>
  </si>
  <si>
    <t>OV368544525BR</t>
  </si>
  <si>
    <t>2000004883822258</t>
  </si>
  <si>
    <t>Jose Clebson Paiva Mendonça</t>
  </si>
  <si>
    <t>CPF 11073127796</t>
  </si>
  <si>
    <t>Rua do Criminalista 56, Rio de Janeiro - CEP: 21842120, Rio de Janeiro</t>
  </si>
  <si>
    <t>11073127796</t>
  </si>
  <si>
    <t>QC467820856BR</t>
  </si>
  <si>
    <t>2000004883781860</t>
  </si>
  <si>
    <t>Mattheus Soares Barbosa</t>
  </si>
  <si>
    <t>CPF 39367504837</t>
  </si>
  <si>
    <t>Rua Annunciato Thomeu 304, Guarulhos - CEP: 07082560, São Paulo</t>
  </si>
  <si>
    <t>39367504837</t>
  </si>
  <si>
    <t>Rua Doutor Bráulio Gomes 141 / 1º andar - CEP 01047020 - República, São Paulo, São Paulo</t>
  </si>
  <si>
    <t>01047020</t>
  </si>
  <si>
    <t>9 de janeiro | 19:59</t>
  </si>
  <si>
    <t>41945902915</t>
  </si>
  <si>
    <t>2000004883726928</t>
  </si>
  <si>
    <t>Raimundo Lopes</t>
  </si>
  <si>
    <t>82669325572</t>
  </si>
  <si>
    <t>Francisco de Assis 82 / em frente Mac moda Referencia: casa de dona Janete - CEP 45440000 - Centro, Nilo Peçanha, Bahia</t>
  </si>
  <si>
    <t>6 de janeiro | 20:25</t>
  </si>
  <si>
    <t>7 de janeiro | 11:34</t>
  </si>
  <si>
    <t>MEL00003127127932</t>
  </si>
  <si>
    <t>2000004883690744</t>
  </si>
  <si>
    <t>GUILHERME  BRAUN LARA</t>
  </si>
  <si>
    <t>08553104990</t>
  </si>
  <si>
    <t>Rua Coronel Pretextato Pena Forte Taborda Ribas 1853 / casa Referencia: casa branca muro branco portão branco em frente a praça - CEP 80330080 - Portão, Curitiba, Paraná</t>
  </si>
  <si>
    <t>80330080</t>
  </si>
  <si>
    <t>8 de janeiro | 19:11</t>
  </si>
  <si>
    <t>10 de janeiro | 12:35</t>
  </si>
  <si>
    <t>MEL00003127115417</t>
  </si>
  <si>
    <t>2000004883696016</t>
  </si>
  <si>
    <t>MLB2221135983</t>
  </si>
  <si>
    <t>4 Kits Pino Da Dobradiça Duas Portas Uno Mille 1985 A 2011</t>
  </si>
  <si>
    <t>josino Neto Pereira</t>
  </si>
  <si>
    <t>CPF 70816142130</t>
  </si>
  <si>
    <t>Avenida jk SN - Em Frente Quebra Mola Perto Do Colegio Dom Abel, Heitoraí - CEP: 76670000, Goiás</t>
  </si>
  <si>
    <t>70816142130</t>
  </si>
  <si>
    <t>Centro SN / 999027756 Referencia: Perto do campo de futebol - CEP 76670000 - Araguaia, Heitoraí, Goiás</t>
  </si>
  <si>
    <t>Heitoraí</t>
  </si>
  <si>
    <t>76670000</t>
  </si>
  <si>
    <t>10 de janeiro | 03:45</t>
  </si>
  <si>
    <t>11 de janeiro | 16:39</t>
  </si>
  <si>
    <t>MEL00003136827844</t>
  </si>
  <si>
    <t>2000004883610568</t>
  </si>
  <si>
    <t>CPF 53771605253</t>
  </si>
  <si>
    <t>adriano maia SN, Nova Esperança do Piriá - CEP: 68618000, Pará</t>
  </si>
  <si>
    <t>QC372145847BR</t>
  </si>
  <si>
    <t>2000004111892295</t>
  </si>
  <si>
    <t>Arnol Roberto Pereira</t>
  </si>
  <si>
    <t>07666360975</t>
  </si>
  <si>
    <t>rua das hortências 51 / vila ibema Referencia: rua atrás mercado Lucy
casa marron - CEP 85150000 - ibema, Turvo, Paraná</t>
  </si>
  <si>
    <t>85150000</t>
  </si>
  <si>
    <t>9 de janeiro | 16:21</t>
  </si>
  <si>
    <t>11 de janeiro | 14:12</t>
  </si>
  <si>
    <t>MEL00003126976143</t>
  </si>
  <si>
    <t>2000004883461462</t>
  </si>
  <si>
    <t>belf.takayama belf.takayama</t>
  </si>
  <si>
    <t>04974361163</t>
  </si>
  <si>
    <t>Rua Homero Rébua Candia 341 / Ao Lado Do Parquinho Referencia: Ao Lado Do Parquinho - CEP 79380000 - Cherrogamin, Miranda, Mato Grosso do Sul</t>
  </si>
  <si>
    <t>Miranda</t>
  </si>
  <si>
    <t>79380000</t>
  </si>
  <si>
    <t>7 de janeiro | 05:42</t>
  </si>
  <si>
    <t>10 de janeiro | 15:35</t>
  </si>
  <si>
    <t>MEL00003126919518</t>
  </si>
  <si>
    <t>2000004883450638</t>
  </si>
  <si>
    <t>Devolução para revisar</t>
  </si>
  <si>
    <t>Você tem até quinta-feira, 2 de fevereiro, para nos avisar como o item chegou. Após essa data, vamos entender que chegou como esperado.</t>
  </si>
  <si>
    <t>Benilce Rodrigues da silva</t>
  </si>
  <si>
    <t>CPF 31861911220</t>
  </si>
  <si>
    <t>rua 105 qd 51 lt 03 casa 03 SN, Senador Canedo - CEP: 75262346, Goiás</t>
  </si>
  <si>
    <t>31861911220</t>
  </si>
  <si>
    <t>25 de janeiro | 14:51</t>
  </si>
  <si>
    <t>QC464738007BR</t>
  </si>
  <si>
    <t>2000004111834019</t>
  </si>
  <si>
    <t>Dulcelina Aparecida Dos Santos Ferraresi</t>
  </si>
  <si>
    <t>26282042828</t>
  </si>
  <si>
    <t>Rua Amapá 08 / casa frente Referencia: lado da entrada da cachoeira - CEP 19830220 - Santa Rosa, Echaporã, São Paulo</t>
  </si>
  <si>
    <t>Echaporã</t>
  </si>
  <si>
    <t>19830220</t>
  </si>
  <si>
    <t>6 de janeiro | 19:50</t>
  </si>
  <si>
    <t>7 de janeiro | 07:35</t>
  </si>
  <si>
    <t>MEL00003126868319</t>
  </si>
  <si>
    <t>2000004883370774</t>
  </si>
  <si>
    <t>Marcio batista de assis batista</t>
  </si>
  <si>
    <t>30657424897</t>
  </si>
  <si>
    <t>Rua Egeo Bento Fraticelli 66 / casa - CEP 06550000 - jd bom jesus, Pirapora do Bom Jesus, São Paulo</t>
  </si>
  <si>
    <t>Pirapora do Bom Jesus</t>
  </si>
  <si>
    <t>06550000</t>
  </si>
  <si>
    <t>6 de janeiro | 23:08</t>
  </si>
  <si>
    <t>7 de janeiro | 14:47</t>
  </si>
  <si>
    <t>MEL00003126843380</t>
  </si>
  <si>
    <t>2000004883324606</t>
  </si>
  <si>
    <t>marcelo albuquerque</t>
  </si>
  <si>
    <t>34762568805</t>
  </si>
  <si>
    <t>Avenida Benigno Vermelho 1579 / Referencia: Próximo A Rotatória Para Ouro Verde, E Oficina Do Tric - CEP 17980000 - nosso teto, Panorama, São Paulo</t>
  </si>
  <si>
    <t>Panorama</t>
  </si>
  <si>
    <t>17980000</t>
  </si>
  <si>
    <t>7 de janeiro | 16:05</t>
  </si>
  <si>
    <t>8 de janeiro | 12:06</t>
  </si>
  <si>
    <t>MEL00003126801780</t>
  </si>
  <si>
    <t>2000004883228942</t>
  </si>
  <si>
    <t>ALAN GOMES</t>
  </si>
  <si>
    <t>78713196553</t>
  </si>
  <si>
    <t>Rua Caraíbas 17 / Sao Marcos - CEP 41256100 - Vale dos Lagos, Salvador, Bahia</t>
  </si>
  <si>
    <t>41256100</t>
  </si>
  <si>
    <t>6 de janeiro | 23:52</t>
  </si>
  <si>
    <t>7 de janeiro | 15:12</t>
  </si>
  <si>
    <t>MEL00003126728510</t>
  </si>
  <si>
    <t>2000004883158894</t>
  </si>
  <si>
    <t>Rodrigo Araujo Fonseca</t>
  </si>
  <si>
    <t>05516701503</t>
  </si>
  <si>
    <t>Rua Dois de Outubro 25 / próximo a gole gole - CEP 41920640 - Santa Cruz, Salvador, Bahia</t>
  </si>
  <si>
    <t>41920640</t>
  </si>
  <si>
    <t>7 de janeiro | 00:36</t>
  </si>
  <si>
    <t>7 de janeiro | 11:00</t>
  </si>
  <si>
    <t>MEL00003126670273</t>
  </si>
  <si>
    <t>2000004883093914</t>
  </si>
  <si>
    <t>Joanderson  Barros Fernandes</t>
  </si>
  <si>
    <t>07662715361</t>
  </si>
  <si>
    <t>Rua Joaquim Augusta da Silva 1356 / Referencia: Na Visuartes - CEP 47990000 - Centro, Formosa do Rio Preto, Bahia</t>
  </si>
  <si>
    <t>Formosa do Rio Preto</t>
  </si>
  <si>
    <t>47990000</t>
  </si>
  <si>
    <t>7 de janeiro | 01:03</t>
  </si>
  <si>
    <t>8 de janeiro | 14:07</t>
  </si>
  <si>
    <t>MEL00003126609158</t>
  </si>
  <si>
    <t>2000004883066556</t>
  </si>
  <si>
    <t>Devolvido dia 17 de Janeiro</t>
  </si>
  <si>
    <t>MLB2640497988</t>
  </si>
  <si>
    <t>Bomba Combustível Gasolina Sistema Bosch Corsa Wind 96 A 07</t>
  </si>
  <si>
    <t>JONATAS HENRIQUE</t>
  </si>
  <si>
    <t>CPF 07197010900</t>
  </si>
  <si>
    <t>Luigi Nardi 27 - Casa, Nova Fatima - CEP: 86310000, Paraná</t>
  </si>
  <si>
    <t>07197010900</t>
  </si>
  <si>
    <t>17 de janeiro | 12:18</t>
  </si>
  <si>
    <t>QC519354264BR</t>
  </si>
  <si>
    <t>2000004883059972</t>
  </si>
  <si>
    <t>PEDRO FABRICIO SILVA OLIVEIRA</t>
  </si>
  <si>
    <t>65282671204</t>
  </si>
  <si>
    <t>Rua João Teodoro 66 / 66B Galpão - CEP 01105000 - Brás, São Paulo, São Paulo</t>
  </si>
  <si>
    <t>01105000</t>
  </si>
  <si>
    <t>9 de janeiro | 02:22</t>
  </si>
  <si>
    <t>9 de janeiro | 11:16</t>
  </si>
  <si>
    <t>MEL00003126577989</t>
  </si>
  <si>
    <t>2000004882871688</t>
  </si>
  <si>
    <t>MEL00003126407466</t>
  </si>
  <si>
    <t>2000004111512805</t>
  </si>
  <si>
    <t>alexandre pereira</t>
  </si>
  <si>
    <t>CPF 02238028080</t>
  </si>
  <si>
    <t>av. presidente kennidy 27 - BBS Sala Fundos, Caçapava do Sul - CEP: 96570000, Rio Grande do Sul</t>
  </si>
  <si>
    <t>02238028080</t>
  </si>
  <si>
    <t>Avenida Presidente Kenedy 27 / BBS Sala Fundos - CEP 96570000 - Caçapava do Sul, Rio Grande do Sul</t>
  </si>
  <si>
    <t>Caçapava do Sul</t>
  </si>
  <si>
    <t>96570000</t>
  </si>
  <si>
    <t>10 de janeiro | 04:04</t>
  </si>
  <si>
    <t>12 de janeiro | 12:51</t>
  </si>
  <si>
    <t>MEL00003136829563</t>
  </si>
  <si>
    <t>2000004882741120</t>
  </si>
  <si>
    <t>adrianomonteiromem adrianomonteiromem</t>
  </si>
  <si>
    <t>CPF 09513964981</t>
  </si>
  <si>
    <t>Av São João 351 - Edinho auto car, Janiópolis - CEP: 87380000, Paraná</t>
  </si>
  <si>
    <t>09513964981</t>
  </si>
  <si>
    <t>Avenida São João 351 / Edinho autocar Referencia: comercio Referencia :Edinho autocar - CEP 87380000 - centro, Janiópolis, Paraná</t>
  </si>
  <si>
    <t>Janiópolis</t>
  </si>
  <si>
    <t>87380000</t>
  </si>
  <si>
    <t>10 de janeiro | 02:57</t>
  </si>
  <si>
    <t>11 de janeiro | 13:32</t>
  </si>
  <si>
    <t>MEL00003136829800</t>
  </si>
  <si>
    <t>2000004882629210</t>
  </si>
  <si>
    <t>Wilsineia De Fatima Camargo</t>
  </si>
  <si>
    <t>CPF 03006570995</t>
  </si>
  <si>
    <t>Rua General Carvalho 601 - Aos cuidados de MICHEL DE ARAÚJO CARDOSO, Rio de Janeiro - CEP: 21250240, Rio de Janeiro</t>
  </si>
  <si>
    <t>03006570995</t>
  </si>
  <si>
    <t>Rua General Carvalho 601 / Referencia: portão prateado - CEP 21250240 - Cordovil, Rio de Janeiro, Rio de Janeiro</t>
  </si>
  <si>
    <t>21250240</t>
  </si>
  <si>
    <t>10 de janeiro | 01:47</t>
  </si>
  <si>
    <t>11 de janeiro | 17:59</t>
  </si>
  <si>
    <t>MEL00003136513985</t>
  </si>
  <si>
    <t>2000004882607470</t>
  </si>
  <si>
    <t>CIRO SENA</t>
  </si>
  <si>
    <t>25429553875</t>
  </si>
  <si>
    <t>Rua Capitão Geraldo Siqueira da Silva 124 / Referencia: rua sem saída. - CEP 12320350 - Cidade Jardim, Jacareí, São Paulo</t>
  </si>
  <si>
    <t>12320350</t>
  </si>
  <si>
    <t>8 de janeiro | 00:19</t>
  </si>
  <si>
    <t>8 de janeiro | 11:58</t>
  </si>
  <si>
    <t>MEL00003126145823</t>
  </si>
  <si>
    <t>2000004882535912</t>
  </si>
  <si>
    <t>Chegou em 6 de janeiro</t>
  </si>
  <si>
    <t xml:space="preserve">Milena  Jesus Silva </t>
  </si>
  <si>
    <t>CPF 43840894816</t>
  </si>
  <si>
    <t>Estrada São Gonçalo  517 - Casa 5, Embu das Artes - CEP: 06814105, São Paulo</t>
  </si>
  <si>
    <t>43840894816</t>
  </si>
  <si>
    <t>Estrada São Gonçalo 517 / Casa 5 Referencia: Sobrado verde , em frente à uma praça . - CEP 06814105 - Jardim São Marcos, Embu das Artes, São Paulo</t>
  </si>
  <si>
    <t>06814105</t>
  </si>
  <si>
    <t>6 de janeiro | 15:12</t>
  </si>
  <si>
    <t>6 de janeiro | 18:39</t>
  </si>
  <si>
    <t>41945356253</t>
  </si>
  <si>
    <t>2000004882501964</t>
  </si>
  <si>
    <t>saulo Alessandro queiroz serafim</t>
  </si>
  <si>
    <t>10569336740</t>
  </si>
  <si>
    <t>Rua Rio Del Prata SN / lt13 QB Referencia: ao lado do açougue Silvio. - CEP 26291227 - Cabuçu, Nova Iguaçu, Rio de Janeiro</t>
  </si>
  <si>
    <t>26291227</t>
  </si>
  <si>
    <t>7 de janeiro | 18:36</t>
  </si>
  <si>
    <t>8 de janeiro | 13:59</t>
  </si>
  <si>
    <t>MEL00003126056771</t>
  </si>
  <si>
    <t>2000004882501810</t>
  </si>
  <si>
    <t>772152/53</t>
  </si>
  <si>
    <t>MLB3093986889</t>
  </si>
  <si>
    <t>Par Bandeja Inferior Com Pivô Santa Fé 2006 À 2011</t>
  </si>
  <si>
    <t>vitor donizeti gabriel</t>
  </si>
  <si>
    <t>CPF 55031137649</t>
  </si>
  <si>
    <t>Rua Jb Viana De Moraes 15 - Travessa Da Rua Eliza Stort, São Paulo - CEP: 02366070, São Paulo</t>
  </si>
  <si>
    <t>55031137649</t>
  </si>
  <si>
    <t>ANA CAROLINE SILVA DOS PASSOS 04851222513</t>
  </si>
  <si>
    <t>OV249746513BR</t>
  </si>
  <si>
    <t>2000004882406348</t>
  </si>
  <si>
    <t>MLB2863647736</t>
  </si>
  <si>
    <t>Paulo Roberto Lima Gonçalves Gonçalves</t>
  </si>
  <si>
    <t>CPF 89955722800</t>
  </si>
  <si>
    <t>Av. Vereador Armando Ferreira 320 - Balneario Gaivota, Itanhaém - CEP: 11740000, São Paulo</t>
  </si>
  <si>
    <t>89955722800</t>
  </si>
  <si>
    <t>Avenida Vereador Armando Ferreira 320 / Balneario Gaivota Referencia: Balneario Gaivota - CEP 11740000 - Balneário Gaivota, Itanhaém, São Paulo</t>
  </si>
  <si>
    <t>10 de janeiro | 01:15</t>
  </si>
  <si>
    <t>10 de janeiro | 15:49</t>
  </si>
  <si>
    <t>MEL00003136525269</t>
  </si>
  <si>
    <t>2000004882247176</t>
  </si>
  <si>
    <t>darlan azevedo</t>
  </si>
  <si>
    <t>CPF 03640083423</t>
  </si>
  <si>
    <t>Rua Arquiteto Fernando Almeida 218 - casa esquina, Recife - CEP: 51170080, Pernambuco</t>
  </si>
  <si>
    <t>03640083423</t>
  </si>
  <si>
    <t>Gravatá</t>
  </si>
  <si>
    <t>55644366</t>
  </si>
  <si>
    <t>2000004882164228</t>
  </si>
  <si>
    <t>Jonatan Tavares</t>
  </si>
  <si>
    <t>50289751837</t>
  </si>
  <si>
    <t>Rua Begônia 219 / residência Referencia: Jardim Samambaia - CEP 11691080 - Mato Dentro, Ubatuba, São Paulo</t>
  </si>
  <si>
    <t>11691080</t>
  </si>
  <si>
    <t>8 de janeiro | 16:42</t>
  </si>
  <si>
    <t>9 de janeiro | 14:41</t>
  </si>
  <si>
    <t>MEL00003125784084</t>
  </si>
  <si>
    <t>2000004882159812</t>
  </si>
  <si>
    <t>Alexandre Araujo de Lima Araujo</t>
  </si>
  <si>
    <t>CPF 18201833864</t>
  </si>
  <si>
    <t>koei maej 430 430, Juquiá - CEP: 11800000, São Paulo</t>
  </si>
  <si>
    <t>18201833864</t>
  </si>
  <si>
    <t>Koei Maej 430 430 / CEP 11800000 - Juquiá, São Paulo</t>
  </si>
  <si>
    <t>Juquiá</t>
  </si>
  <si>
    <t>11800000</t>
  </si>
  <si>
    <t>7 de janeiro | 02:14</t>
  </si>
  <si>
    <t>7 de janeiro | 15:34</t>
  </si>
  <si>
    <t>MEL00003125819857</t>
  </si>
  <si>
    <t>2000004882137126</t>
  </si>
  <si>
    <t>Rafael De Moura Camara</t>
  </si>
  <si>
    <t>22675169854</t>
  </si>
  <si>
    <t>Rua Euclides da Cunha 292 / Referencia: Caso Não Estiver Ninguem Deixar No Vizinho 278 - CEP 14870760 - X, Jaboticabal, São Paulo</t>
  </si>
  <si>
    <t>Jaboticabal</t>
  </si>
  <si>
    <t>14870760</t>
  </si>
  <si>
    <t>8 de janeiro | 23:04</t>
  </si>
  <si>
    <t>9 de janeiro | 10:10</t>
  </si>
  <si>
    <t>MEL00003125738938</t>
  </si>
  <si>
    <t>2000004882063286</t>
  </si>
  <si>
    <t>O produto devolvido chegou em terça-feira, 24 de janeiro.</t>
  </si>
  <si>
    <t>zambetikarina zambetikarina</t>
  </si>
  <si>
    <t>CPF 36586938864</t>
  </si>
  <si>
    <t>Avenida Mário Dedini 790 - pet shop, Piracicaba - CEP: 13405270, São Paulo</t>
  </si>
  <si>
    <t>36586938864</t>
  </si>
  <si>
    <t>24 de janeiro | 03:02</t>
  </si>
  <si>
    <t>MEL00003210369711</t>
  </si>
  <si>
    <t>2000004882059494</t>
  </si>
  <si>
    <t>Lucyanna Mary Rebouças De Pomtes</t>
  </si>
  <si>
    <t>91913896072</t>
  </si>
  <si>
    <t>Avenida Pery Ribas 483 / casa vermelha de esq - CEP 96087190 - Areal, Pelotas, Rio Grande do Sul</t>
  </si>
  <si>
    <t>96087190</t>
  </si>
  <si>
    <t>6 de janeiro | 16:25</t>
  </si>
  <si>
    <t>9 de janeiro | 12:12</t>
  </si>
  <si>
    <t>MEL00003125668510</t>
  </si>
  <si>
    <t>2000004111289403</t>
  </si>
  <si>
    <t>Eduardo Gomes Teles</t>
  </si>
  <si>
    <t>CPF 04774233102</t>
  </si>
  <si>
    <t>Avenida Manoel Martins Paniago Quadra 30B Lote 8 Centro SN - Residência, Santa Rita do Araguaia - CEP: 75840000, Goiás</t>
  </si>
  <si>
    <t>04774233102</t>
  </si>
  <si>
    <t>Avenida Manoel Martins Paniago Quadra 30B Lote 8 Centro SN / Residência Referencia: Residência - CEP 75840000 - Santa Rita do Araguaia, Goiás</t>
  </si>
  <si>
    <t>Santa Rita do Araguaia</t>
  </si>
  <si>
    <t>75840000</t>
  </si>
  <si>
    <t>7 de janeiro | 01:31</t>
  </si>
  <si>
    <t>9 de janeiro | 18:09</t>
  </si>
  <si>
    <t>MEL00003125764677</t>
  </si>
  <si>
    <t>2000004882006144</t>
  </si>
  <si>
    <t>Camila Antunes</t>
  </si>
  <si>
    <t>13598516665</t>
  </si>
  <si>
    <t>Rua José Fidelis da Silva 296 / casa Referencia: entrega Bryan - CEP 37925000 - totonha tome, Piumhi, Minas Gerais</t>
  </si>
  <si>
    <t>Piumhi</t>
  </si>
  <si>
    <t>37925000</t>
  </si>
  <si>
    <t>7 de janeiro | 17:24</t>
  </si>
  <si>
    <t>10 de janeiro | 11:18</t>
  </si>
  <si>
    <t>MEL00003125621271</t>
  </si>
  <si>
    <t>2000004111239207</t>
  </si>
  <si>
    <t>jonathan willian</t>
  </si>
  <si>
    <t>10944015603</t>
  </si>
  <si>
    <t>Rua Primeiro de Janeiro 222 / casa - CEP 36730000 - Pirapetinga, Minas Gerais</t>
  </si>
  <si>
    <t>Pirapetinga</t>
  </si>
  <si>
    <t>36730000</t>
  </si>
  <si>
    <t>7 de janeiro | 02:44</t>
  </si>
  <si>
    <t>9 de janeiro | 13:16</t>
  </si>
  <si>
    <t>MEL00003125592187</t>
  </si>
  <si>
    <t>2000004881913926</t>
  </si>
  <si>
    <t>Alexandre Fernando Targino de souza</t>
  </si>
  <si>
    <t>CPF 25123309829</t>
  </si>
  <si>
    <t>Rua Honorato Fernandes da Paz 4437 - bl a3 apt 1104, Paulista - CEP: 53435550, Pernambuco</t>
  </si>
  <si>
    <t>25123309829</t>
  </si>
  <si>
    <t>Rua Honorato Fernandes da Paz 4437 / bl a3 apt 1104 - CEP 53435550 - Janga, Paulista, Pernambuco</t>
  </si>
  <si>
    <t>53435550</t>
  </si>
  <si>
    <t>7 de janeiro | 03:39</t>
  </si>
  <si>
    <t>12 de janeiro | 13:34</t>
  </si>
  <si>
    <t>ML41945082777135551</t>
  </si>
  <si>
    <t>https://www.loggi.com/rastreador/3762947aef/ML41945082777135551</t>
  </si>
  <si>
    <t>2000004881815832</t>
  </si>
  <si>
    <t>Eliton Da Silva</t>
  </si>
  <si>
    <t>14540457799</t>
  </si>
  <si>
    <t>Rua Águias SN / Quadra 19 Lote 678 - CEP 24914175 - Parque Nanci, Maricá, Rio de Janeiro</t>
  </si>
  <si>
    <t>24914175</t>
  </si>
  <si>
    <t>7 de janeiro | 18:42</t>
  </si>
  <si>
    <t>8 de janeiro | 11:34</t>
  </si>
  <si>
    <t>MEL00003125428546</t>
  </si>
  <si>
    <t>2000004881796478</t>
  </si>
  <si>
    <t>Jose Geovani Brasil Pereira</t>
  </si>
  <si>
    <t>03068929369</t>
  </si>
  <si>
    <t>Travessa B 38 / Dois prédios colados Referencia: procurar pela casa de zé de Rosa - CEP 63430000 - Alto Joaninha Sobral, Icó, Ceará</t>
  </si>
  <si>
    <t>Icó</t>
  </si>
  <si>
    <t>63430000</t>
  </si>
  <si>
    <t>7 de janeiro | 01:27</t>
  </si>
  <si>
    <t>8 de janeiro | 12:02</t>
  </si>
  <si>
    <t>MEL00003125411078</t>
  </si>
  <si>
    <t>2000004111179283</t>
  </si>
  <si>
    <t>tallita javorski</t>
  </si>
  <si>
    <t>04481775955</t>
  </si>
  <si>
    <t>Avenida Bom Jesus 1226 / mecânica celsinho Referencia: Rua Ahyrdon Francisco Andreassa Número 84 - CEP 83604390 - Bom Jesus, Campo Largo, Paraná</t>
  </si>
  <si>
    <t>83604390</t>
  </si>
  <si>
    <t>10 de janeiro | 10:56</t>
  </si>
  <si>
    <t>MEL00003125378036</t>
  </si>
  <si>
    <t>2000004881752240</t>
  </si>
  <si>
    <t>claudio de andrade da silva</t>
  </si>
  <si>
    <t>34076260880</t>
  </si>
  <si>
    <t>Rua Londrina 198 / Bloco 3 Ap 28 - CEP 09181160 - Vila Bela Vista, Santo André, São Paulo</t>
  </si>
  <si>
    <t>09181160</t>
  </si>
  <si>
    <t>7 de janeiro | 00:29</t>
  </si>
  <si>
    <t>7 de janeiro | 17:53</t>
  </si>
  <si>
    <t>MEL00003125359787</t>
  </si>
  <si>
    <t>2000004881684458</t>
  </si>
  <si>
    <t>mey Vieira</t>
  </si>
  <si>
    <t>10048179752</t>
  </si>
  <si>
    <t>Rua Sadi Silva 81 / estou em casa as 17h Referencia: me ligue pois minha casa ficar fechada na frente. - CEP 28500000 - Cantagalo, Cantagalo, Rio de Janeiro</t>
  </si>
  <si>
    <t>Cantagalo</t>
  </si>
  <si>
    <t>28500000</t>
  </si>
  <si>
    <t>6 de janeiro | 18:40</t>
  </si>
  <si>
    <t>8 de janeiro | 10:28</t>
  </si>
  <si>
    <t>MEL00003125279674</t>
  </si>
  <si>
    <t>2000004881612448</t>
  </si>
  <si>
    <t>paulo roberto ellis filho</t>
  </si>
  <si>
    <t>22339786843</t>
  </si>
  <si>
    <t>Rua José Feliciano de Camargo Júnior 55 / casa Referencia: portões na cor cinza escuro, parede sem pintar - CEP 13902420 - Chácara São Francisco, Amparo, São Paulo</t>
  </si>
  <si>
    <t>13902420</t>
  </si>
  <si>
    <t>6 de janeiro | 23:32</t>
  </si>
  <si>
    <t>7 de janeiro | 10:50</t>
  </si>
  <si>
    <t>MEL00003125197013</t>
  </si>
  <si>
    <t>2000004881529246</t>
  </si>
  <si>
    <t>MLB2826454683</t>
  </si>
  <si>
    <t>Tamires Ramalho</t>
  </si>
  <si>
    <t>CPF 44570356885</t>
  </si>
  <si>
    <t>Rua João Nery dos Santos 31 - casa 2, Suzano - CEP: 08613265, São Paulo</t>
  </si>
  <si>
    <t>44570356885</t>
  </si>
  <si>
    <t>08616560</t>
  </si>
  <si>
    <t>41944906777</t>
  </si>
  <si>
    <t>2000004111088223</t>
  </si>
  <si>
    <t>Gabriela Nunes</t>
  </si>
  <si>
    <t>80112101909</t>
  </si>
  <si>
    <t>Rua Comendador Francisco Agodo Romão 189 / bloco A Referencia: proximo ao pesqueiro Juarez - CEP 86165000 - jardim zilda arns, Florestópolis, Paraná</t>
  </si>
  <si>
    <t>Florestópolis</t>
  </si>
  <si>
    <t>86165000</t>
  </si>
  <si>
    <t>6 de janeiro | 17:44</t>
  </si>
  <si>
    <t>7 de janeiro | 11:16</t>
  </si>
  <si>
    <t>MEL00003125107491</t>
  </si>
  <si>
    <t>2000004881523952</t>
  </si>
  <si>
    <t>Elizzandra Almeida</t>
  </si>
  <si>
    <t>47987106879</t>
  </si>
  <si>
    <t>Rua Benedicto Wenceslau Mendes 171 / ap 22 c bloco sar - CEP 18052000 - Jardim Nova Manchester, Sorocaba, São Paulo</t>
  </si>
  <si>
    <t>18052000</t>
  </si>
  <si>
    <t>6 de janeiro | 14:42</t>
  </si>
  <si>
    <t>7 de janeiro | 09:54</t>
  </si>
  <si>
    <t>MEL00003125098036</t>
  </si>
  <si>
    <t>2000004881500034</t>
  </si>
  <si>
    <t>Saymon Cemin</t>
  </si>
  <si>
    <t>01375475010</t>
  </si>
  <si>
    <t>Rua Professor João Roennau 275 / CEP 95660000 - Três Coroas, Rio Grande do Sul</t>
  </si>
  <si>
    <t>Três Coroas</t>
  </si>
  <si>
    <t>95660000</t>
  </si>
  <si>
    <t>6 de janeiro | 14:20</t>
  </si>
  <si>
    <t>9 de janeiro | 08:27</t>
  </si>
  <si>
    <t>MEL00003125048605</t>
  </si>
  <si>
    <t>2000004881477922</t>
  </si>
  <si>
    <t>luizfernando braga</t>
  </si>
  <si>
    <t>CPF 31003586864</t>
  </si>
  <si>
    <t>manoelfranciscodecastro 277 - antiga rua 16, Potim - CEP: 12525000, São Paulo</t>
  </si>
  <si>
    <t>31003586864</t>
  </si>
  <si>
    <t>rua jasmins 103 / clube dos 500 - CEP 12523420 - Belveder Clube dos 500, Guaratinguetá, São Paulo</t>
  </si>
  <si>
    <t>12523420</t>
  </si>
  <si>
    <t>7 de janeiro | 00:01</t>
  </si>
  <si>
    <t>7 de janeiro | 14:18</t>
  </si>
  <si>
    <t>MEL00003125618986</t>
  </si>
  <si>
    <t>2000004111054593</t>
  </si>
  <si>
    <t>Silvio Souza</t>
  </si>
  <si>
    <t>44787032801</t>
  </si>
  <si>
    <t>rua Manoel Antônio secundino 335 / casa Referencia: rua da farmácia - CEP 15405000 - centro, Baguaçu, São Paulo</t>
  </si>
  <si>
    <t>Baguaçu</t>
  </si>
  <si>
    <t>15405000</t>
  </si>
  <si>
    <t>6 de janeiro | 16:00</t>
  </si>
  <si>
    <t>7 de janeiro | 18:43</t>
  </si>
  <si>
    <t>MEL00003124977532</t>
  </si>
  <si>
    <t>2000004881361276</t>
  </si>
  <si>
    <t>Cleiton Cardoso</t>
  </si>
  <si>
    <t>10223778923</t>
  </si>
  <si>
    <t>Rua Vidal Ramos 95 / E - CEP 89804360 - Bela Vista, Chapecó, Santa Catarina</t>
  </si>
  <si>
    <t>89804360</t>
  </si>
  <si>
    <t>6 de janeiro | 22:50</t>
  </si>
  <si>
    <t>9 de janeiro | 13:12</t>
  </si>
  <si>
    <t>MEL00003124864563</t>
  </si>
  <si>
    <t>2000004881347602</t>
  </si>
  <si>
    <t>Glauce Diana Penna Rey</t>
  </si>
  <si>
    <t>CPF 74135368972</t>
  </si>
  <si>
    <t>Rua comendador Agostinho Prada 1095 - Casa, Porto Ferreira - CEP: 13660180, São Paulo</t>
  </si>
  <si>
    <t>74135368972</t>
  </si>
  <si>
    <t>Rua Comendador Agostinho Prada 1095 / Casa Referencia: GLAUCE DIANA PENNA REY - CEP 13660180 - Vila Nova, Porto Ferreira, São Paulo</t>
  </si>
  <si>
    <t>Porto Ferreira</t>
  </si>
  <si>
    <t>13660180</t>
  </si>
  <si>
    <t>7 de janeiro | 00:35</t>
  </si>
  <si>
    <t>7 de janeiro | 11:58</t>
  </si>
  <si>
    <t>MEL00003125012570</t>
  </si>
  <si>
    <t>2000004881349646</t>
  </si>
  <si>
    <t>Valter Ribeiro  Batista Ribeiro</t>
  </si>
  <si>
    <t>CPF 08429414878</t>
  </si>
  <si>
    <t>Rua São José do Campestre 660 - Casa 2, São Paulo - CEP: 03728000, São Paulo</t>
  </si>
  <si>
    <t>08429414878</t>
  </si>
  <si>
    <t>Rua São José do Campestre 660 / CEP 03728000 - Jardim Danfer, São Paulo, São Paulo</t>
  </si>
  <si>
    <t>03728000</t>
  </si>
  <si>
    <t>6 de janeiro | 15:49</t>
  </si>
  <si>
    <t>6 de janeiro | 17:29</t>
  </si>
  <si>
    <t>41944827015</t>
  </si>
  <si>
    <t>2000004881309132</t>
  </si>
  <si>
    <t>MLB3055999955</t>
  </si>
  <si>
    <t>Leandro Morais Barros</t>
  </si>
  <si>
    <t>CPF 01767711581</t>
  </si>
  <si>
    <t>Rua Ângelo Aparecido Santos Dias 340 - Em Frente A Ubs, São Paulo - CEP: 05568090, São Paulo</t>
  </si>
  <si>
    <t>01767711581</t>
  </si>
  <si>
    <t>Rua Ângelo Aparecido Santos Dias 332 / Em Frente A Ubs Referencia: entregar na ABS locadora ao lado da serralheria .... estará aberto no horário comercial de 07:00 as 17:00 ligar para mim por fav - CEP 05568090 - Jardim São Jorge, São Paulo, São Paulo</t>
  </si>
  <si>
    <t>05568090</t>
  </si>
  <si>
    <t>6 de janeiro | 16:36</t>
  </si>
  <si>
    <t>6 de janeiro | 21:12</t>
  </si>
  <si>
    <t>41944806758</t>
  </si>
  <si>
    <t>2000004881167930</t>
  </si>
  <si>
    <t>vanderlei cruz pereira</t>
  </si>
  <si>
    <t>10225813840</t>
  </si>
  <si>
    <t>Rua Franca 135 / Referencia: próximo ao hospital de clínicas campo limpo paulista - CEP 13232012 - Jardim Europa, Campo Limpo Paulista, São Paulo</t>
  </si>
  <si>
    <t>13232012</t>
  </si>
  <si>
    <t>6 de janeiro | 21:31</t>
  </si>
  <si>
    <t>7 de janeiro | 14:30</t>
  </si>
  <si>
    <t>MEL00003124506299</t>
  </si>
  <si>
    <t>2000004881083178</t>
  </si>
  <si>
    <t>Devolvido dia 13 de Janeiro</t>
  </si>
  <si>
    <t>MLB2819231214</t>
  </si>
  <si>
    <t>Cabo Embreagem Parati Saveiro Gol  94 95  96 97 98</t>
  </si>
  <si>
    <t>Marco Antônio</t>
  </si>
  <si>
    <t>CPF 38765505808</t>
  </si>
  <si>
    <t>Rua 13 de maio 331, Diadema - CEP: 09941400, São Paulo</t>
  </si>
  <si>
    <t>38765505808</t>
  </si>
  <si>
    <t>13 de janeiro | 12:20</t>
  </si>
  <si>
    <t>OV032552124BR</t>
  </si>
  <si>
    <t>2000004110879417</t>
  </si>
  <si>
    <t>Denisson Ramalho</t>
  </si>
  <si>
    <t>52427637874</t>
  </si>
  <si>
    <t>Rua Canas 72 / Pode ser entrega a Diene Ramalho ou a casa ao lado ( Regina ou Eliane) - CEP 12225138 - Chácaras Araújo II, São José dos Campos, São Paulo</t>
  </si>
  <si>
    <t>12225138</t>
  </si>
  <si>
    <t>7 de janeiro | 00:30</t>
  </si>
  <si>
    <t>7 de janeiro | 13:23</t>
  </si>
  <si>
    <t>MEL00003124061804</t>
  </si>
  <si>
    <t>2000004880953858</t>
  </si>
  <si>
    <t>MLB2719996814</t>
  </si>
  <si>
    <t>Capa De Pedal Freio Embreagem Golf 2010</t>
  </si>
  <si>
    <t>robson marinoski</t>
  </si>
  <si>
    <t>CPF 06639230933</t>
  </si>
  <si>
    <t>rua uruguai 236 - prox prefeitura, Ipira - CEP: 89669000, Santa Catarina</t>
  </si>
  <si>
    <t>06639230933</t>
  </si>
  <si>
    <t>Avenida Brasil 387 / Giro Auto Car Referencia: auto center , ao lado do posto de combustível . - CEP 89669000 - centro, Ipira, Santa Catarina</t>
  </si>
  <si>
    <t>Ipira</t>
  </si>
  <si>
    <t>89669000</t>
  </si>
  <si>
    <t>7 de janeiro | 02:07</t>
  </si>
  <si>
    <t>9 de janeiro | 13:43</t>
  </si>
  <si>
    <t>MEL00003124704633</t>
  </si>
  <si>
    <t>2000004880928656</t>
  </si>
  <si>
    <t>Ronaldo dos santos</t>
  </si>
  <si>
    <t>03872928619</t>
  </si>
  <si>
    <t>Bairro. Vila Marisa Rua A 140 / CEP 34002275 - Vila Marise, Nova Lima, Minas Gerais</t>
  </si>
  <si>
    <t>34002275</t>
  </si>
  <si>
    <t>6 de janeiro | 17:03</t>
  </si>
  <si>
    <t>7 de janeiro | 13:46</t>
  </si>
  <si>
    <t>MEL00003123897859</t>
  </si>
  <si>
    <t>2000004110834569</t>
  </si>
  <si>
    <t>edino alves costa</t>
  </si>
  <si>
    <t>00094445648</t>
  </si>
  <si>
    <t>Rua Martinho Lutero 2327 / casa Referencia: sequência da vinte nove - CEP 13348078 - Jardim Morada do Sol, Indaiatuba, São Paulo</t>
  </si>
  <si>
    <t>13348078</t>
  </si>
  <si>
    <t>7 de janeiro | 02:18</t>
  </si>
  <si>
    <t>7 de janeiro | 16:38</t>
  </si>
  <si>
    <t>MEL00003123838282</t>
  </si>
  <si>
    <t>2000004880688430</t>
  </si>
  <si>
    <t>Luiz Alberto</t>
  </si>
  <si>
    <t>11512455776</t>
  </si>
  <si>
    <t>conjunto habitacional rua i 16 / casa Referencia: proximo ao radar de 50km e o parque de exposição - CEP 28740000 - usina, Conceição de Macabu, Rio de Janeiro</t>
  </si>
  <si>
    <t>Conceição de Macabu</t>
  </si>
  <si>
    <t>28740000</t>
  </si>
  <si>
    <t>6 de janeiro | 06:30</t>
  </si>
  <si>
    <t>7 de janeiro | 13:56</t>
  </si>
  <si>
    <t>MEL00003123643818</t>
  </si>
  <si>
    <t>2000004880430936</t>
  </si>
  <si>
    <t>Par-5229</t>
  </si>
  <si>
    <t>MLB2089465692</t>
  </si>
  <si>
    <t>Par Bieleta Dianteira Cruze Malibe 2010 Em Diante</t>
  </si>
  <si>
    <t>Gerfeson Oliveira</t>
  </si>
  <si>
    <t>CPF 11775275612</t>
  </si>
  <si>
    <t>Rua Travessa Angelo Rodrigues 51 - Casa, Ouro Verde de Minas - CEP: 39855000, Minas Gerais</t>
  </si>
  <si>
    <t>11775275612</t>
  </si>
  <si>
    <t>Cícero Xavier de Vasconcelos 157 / Nanda móveis Referencia: Nanda móveis - CEP 39855000 - Centro, Ouro Verde de Minas, Minas Gerais</t>
  </si>
  <si>
    <t>Ouro Verde de Minas</t>
  </si>
  <si>
    <t>39855000</t>
  </si>
  <si>
    <t>7 de janeiro | 01:23</t>
  </si>
  <si>
    <t>11 de janeiro | 14:19</t>
  </si>
  <si>
    <t>MEL00003125164286</t>
  </si>
  <si>
    <t>2000004880336826</t>
  </si>
  <si>
    <t>anderson josé oliveira</t>
  </si>
  <si>
    <t>22023030811</t>
  </si>
  <si>
    <t>Rua Elza Ferrari Mori 173 / Casa Referencia: Portão branco - CEP 15407750 - Residencial Harmonia, Olímpia, São Paulo</t>
  </si>
  <si>
    <t>Olímpia</t>
  </si>
  <si>
    <t>15407750</t>
  </si>
  <si>
    <t>7 de janeiro | 15:31</t>
  </si>
  <si>
    <t>MEL00003123419003</t>
  </si>
  <si>
    <t>2000004880015078</t>
  </si>
  <si>
    <t>Cleide da Penha Moura</t>
  </si>
  <si>
    <t>11824668775</t>
  </si>
  <si>
    <t>Rua Arlindo Benício 40 / CEP 35120000 - José Geraldo de araujo, Itanhomi, Minas Gerais</t>
  </si>
  <si>
    <t>Itanhomi</t>
  </si>
  <si>
    <t>35120000</t>
  </si>
  <si>
    <t>6 de janeiro | 17:30</t>
  </si>
  <si>
    <t>11 de janeiro | 09:01</t>
  </si>
  <si>
    <t>MEL00003123214483</t>
  </si>
  <si>
    <t>2000004110402703</t>
  </si>
  <si>
    <t>Ancelmo Sousa Andrade</t>
  </si>
  <si>
    <t>00152788590</t>
  </si>
  <si>
    <t>Rua Florianópolis 31 / Casa - CEP 09852800 - Alves Dias, São Bernardo do Campo, São Paulo</t>
  </si>
  <si>
    <t>09852800</t>
  </si>
  <si>
    <t>7 de janeiro | 00:47</t>
  </si>
  <si>
    <t>7 de janeiro | 13:13</t>
  </si>
  <si>
    <t>MEL00003123203928</t>
  </si>
  <si>
    <t>2000004879909176</t>
  </si>
  <si>
    <t>Tania Corral</t>
  </si>
  <si>
    <t>04643868880</t>
  </si>
  <si>
    <t>Rua Francisco Rios Corral 335 / CEP 14470000 - Centro, Pedregulho, São Paulo</t>
  </si>
  <si>
    <t>Pedregulho</t>
  </si>
  <si>
    <t>14470000</t>
  </si>
  <si>
    <t>7 de janeiro | 18:45</t>
  </si>
  <si>
    <t>8 de janeiro | 15:37</t>
  </si>
  <si>
    <t>MEL00003123147950</t>
  </si>
  <si>
    <t>2000004879825206</t>
  </si>
  <si>
    <t>MLB2785958758</t>
  </si>
  <si>
    <t>Kit Capa De Pedal Vw Polo 2003 A 2021</t>
  </si>
  <si>
    <t>Rodrigo Cavalcanti</t>
  </si>
  <si>
    <t>CPF 38157282829</t>
  </si>
  <si>
    <t>Rua Padre Machado 455 - Conjunto 46 - Patricia C Silva, São Paulo - CEP: 04127000, São Paulo</t>
  </si>
  <si>
    <t>38157282829</t>
  </si>
  <si>
    <t>Avenida Jabaquara 2781 / AP 602 Referencia: Ponto de referência: agência dos correios - CEP 04045004 - Mirandópolis, São Paulo, São Paulo</t>
  </si>
  <si>
    <t>04045004</t>
  </si>
  <si>
    <t>6 de janeiro | 16:21</t>
  </si>
  <si>
    <t>6 de janeiro | 21:55</t>
  </si>
  <si>
    <t>41944186740</t>
  </si>
  <si>
    <t>2000004879794834</t>
  </si>
  <si>
    <t>Fábio Souto</t>
  </si>
  <si>
    <t>CPF 27927485830</t>
  </si>
  <si>
    <t>Rua Guido Portumati 143, Osasco - CEP: 06250210, São Paulo</t>
  </si>
  <si>
    <t>27927485830</t>
  </si>
  <si>
    <t>Rua Guido Portumati 143 / CEP 06250210 - Jardim Elvira, Osasco, São Paulo</t>
  </si>
  <si>
    <t>06250210</t>
  </si>
  <si>
    <t>6 de janeiro | 18:45</t>
  </si>
  <si>
    <t>41944176349</t>
  </si>
  <si>
    <t>2000004878825390</t>
  </si>
  <si>
    <t>Lilian Hessel Cruz</t>
  </si>
  <si>
    <t>CPF 20602826837</t>
  </si>
  <si>
    <t>Nicolau Gentile 420, Taboão da Serra - CEP: 06770300, São Paulo</t>
  </si>
  <si>
    <t>20602826837</t>
  </si>
  <si>
    <t>Rua Carlos Ferreira Lino 185 / casa Referencia: Mãe,Marilena - CEP 06770170 - Jardim Maria Luiza, Taboão da Serra, São Paulo</t>
  </si>
  <si>
    <t>06770170</t>
  </si>
  <si>
    <t>6 de janeiro | 16:01</t>
  </si>
  <si>
    <t>6 de janeiro | 21:49</t>
  </si>
  <si>
    <t>41943753528</t>
  </si>
  <si>
    <t>2000004879720444</t>
  </si>
  <si>
    <t>PEDRO BRUST</t>
  </si>
  <si>
    <t>CPF 04373295859</t>
  </si>
  <si>
    <t>Rua Mario Carneiro 101, Guarulhos - CEP: 07081090, São Paulo</t>
  </si>
  <si>
    <t>04373295859</t>
  </si>
  <si>
    <t>18 de janeiro | 10:18</t>
  </si>
  <si>
    <t>OV389371476BR</t>
  </si>
  <si>
    <t>2000004110232531</t>
  </si>
  <si>
    <t>Elvis Paiva</t>
  </si>
  <si>
    <t>04640097310</t>
  </si>
  <si>
    <t>Rua Major Antônio do Valê 166 / praça corria Lima Referencia: Em frente à praça Corrinha Lima - CEP 62250000 - canudos, Ipu, Ceará</t>
  </si>
  <si>
    <t>7 de janeiro | 01:20</t>
  </si>
  <si>
    <t>9 de janeiro | 10:12</t>
  </si>
  <si>
    <t>MEL00003122972352</t>
  </si>
  <si>
    <t>2000004110235739</t>
  </si>
  <si>
    <t>Reinivaldo Lino de Oliveira</t>
  </si>
  <si>
    <t>00423620592</t>
  </si>
  <si>
    <t>Rua Bela Vista I 60 / próximo ao canal - CEP 47350000 - centro, Sento Sé, Bahia</t>
  </si>
  <si>
    <t>8 de janeiro | 12:05</t>
  </si>
  <si>
    <t>MEL00003122974046</t>
  </si>
  <si>
    <t>2000004110178817</t>
  </si>
  <si>
    <t>BRUNO FRAGA</t>
  </si>
  <si>
    <t>07027565552</t>
  </si>
  <si>
    <t>Rua João Nunes de Azevedo 274 / Próximo a academia vida e saúde - CEP 47350000 - Centro, Sento Sé, Bahia</t>
  </si>
  <si>
    <t>8 de janeiro | 12:23</t>
  </si>
  <si>
    <t>MEL00003122895465</t>
  </si>
  <si>
    <t>2000004879359192</t>
  </si>
  <si>
    <t>silvio euzebio negrão</t>
  </si>
  <si>
    <t>71415343691</t>
  </si>
  <si>
    <t>Avenida Segismundo Novais 26 / Referencia: Cruzeiro auto peças - CEP 38220000 - Centro, Planura, Minas Gerais</t>
  </si>
  <si>
    <t>Planura</t>
  </si>
  <si>
    <t>38220000</t>
  </si>
  <si>
    <t>9 de janeiro | 12:51</t>
  </si>
  <si>
    <t>MEL00003122845471</t>
  </si>
  <si>
    <t>2000004110141239</t>
  </si>
  <si>
    <t>Tainara De França Tiritan</t>
  </si>
  <si>
    <t>40246103841</t>
  </si>
  <si>
    <t>Rua Brasilino Carvalho 1037 / Referencia: 014996146149Se Não Atender O Portão Ligar. - CEP 17021781 - Jardim Marília, Bauru, São Paulo</t>
  </si>
  <si>
    <t>17021781</t>
  </si>
  <si>
    <t>7 de janeiro | 11:57</t>
  </si>
  <si>
    <t>MEL00003122846024</t>
  </si>
  <si>
    <t>2000004110129959</t>
  </si>
  <si>
    <t>Renata Moraes</t>
  </si>
  <si>
    <t>39470438809</t>
  </si>
  <si>
    <t>Rua Momuna 150 / Casa azul portão bra Referencia: Casa azul portão branco - CEP 11920000 - Rocio, Iguape, São Paulo</t>
  </si>
  <si>
    <t>6 de janeiro | 04:36</t>
  </si>
  <si>
    <t>9 de janeiro | 11:20</t>
  </si>
  <si>
    <t>MEL00003122830883</t>
  </si>
  <si>
    <t>2000004879299266</t>
  </si>
  <si>
    <t>MLB2864568953</t>
  </si>
  <si>
    <t>Evandro Marques</t>
  </si>
  <si>
    <t>CPF 21984733800</t>
  </si>
  <si>
    <t>Rua 2 245 - apartamento 41 bl 2, Campinas - CEP: 13051433, São Paulo</t>
  </si>
  <si>
    <t>21984733800</t>
  </si>
  <si>
    <t>Rua Wilson Colorato 164 / Referencia: em frente estação de esgoto da Sanasa  portão vermelho - CEP 13056075 - Parque das Indústrias, Campinas, São Paulo</t>
  </si>
  <si>
    <t>13056075</t>
  </si>
  <si>
    <t>7 de janeiro | 02:03</t>
  </si>
  <si>
    <t>7 de janeiro | 10:30</t>
  </si>
  <si>
    <t>MEL00003125223582</t>
  </si>
  <si>
    <t>2000004879264454</t>
  </si>
  <si>
    <t>Salmir Lucio Guerra</t>
  </si>
  <si>
    <t>05463728720</t>
  </si>
  <si>
    <t>Rua Manoel Luis Pereira 57 / CEP 26600000 - Sabugo, Paracambi, Rio de Janeiro</t>
  </si>
  <si>
    <t>Paracambi</t>
  </si>
  <si>
    <t>26600000</t>
  </si>
  <si>
    <t>8 de janeiro | 19:23</t>
  </si>
  <si>
    <t>MEL00003122787877</t>
  </si>
  <si>
    <t>2000004110084087</t>
  </si>
  <si>
    <t>Francislei Florenco De Araujo Gomes</t>
  </si>
  <si>
    <t>CPF 23078750850</t>
  </si>
  <si>
    <t>Estrada Particular Sadae Takagi 3000 - Empresa Translift, São Bernardo do Campo - CEP: 09852070, São Paulo</t>
  </si>
  <si>
    <t>23078750850</t>
  </si>
  <si>
    <t>Estrada Particular Sadae Takagi 3000 / Referencia: empresa translift - CEP 09852070 - Cooperativa, São Bernardo do Campo, São Paulo</t>
  </si>
  <si>
    <t>09852070</t>
  </si>
  <si>
    <t>6 de janeiro | 15:38</t>
  </si>
  <si>
    <t>6 de janeiro | 19:00</t>
  </si>
  <si>
    <t>41943923753</t>
  </si>
  <si>
    <t>2000004110084099</t>
  </si>
  <si>
    <t>Joel Da Silva Santos</t>
  </si>
  <si>
    <t>06497174141</t>
  </si>
  <si>
    <t>Avenida Olívia Fávero Piva 30 / casa do fundo - CEP 13145418 - Dona Edith Campos Fávero, Paulínia, São Paulo</t>
  </si>
  <si>
    <t>13145418</t>
  </si>
  <si>
    <t>MEL00003122759766</t>
  </si>
  <si>
    <t>2000004879139606</t>
  </si>
  <si>
    <t>Cristiano Camilo Lellis</t>
  </si>
  <si>
    <t>08902318770</t>
  </si>
  <si>
    <t>Rua Dois 111 / casa Referencia: ao lado do bar do Marquinho ,na rua da Elizangela lanches - CEP 27540100 - Fazenda da Barra, Resende, Rio de Janeiro</t>
  </si>
  <si>
    <t>27540100</t>
  </si>
  <si>
    <t>8 de janeiro | 20:47</t>
  </si>
  <si>
    <t>9 de janeiro | 12:32</t>
  </si>
  <si>
    <t>MEL00003122722970</t>
  </si>
  <si>
    <t>2000004878960180</t>
  </si>
  <si>
    <t>julio cesar de castro</t>
  </si>
  <si>
    <t>CPF 15961506886</t>
  </si>
  <si>
    <t>Avenida Doutor Agenor de Almeida Loyola 85 - Casa 08, Rio de Janeiro - CEP: 21911310, Rio de Janeiro</t>
  </si>
  <si>
    <t>15961506886</t>
  </si>
  <si>
    <t>Avenida Doutor Agenor de Almeida Loyola 85 / Casa 08 Referencia: Casa 08 - CEP 21911310 - Bancários, Rio de Janeiro, Rio de Janeiro</t>
  </si>
  <si>
    <t>21911310</t>
  </si>
  <si>
    <t>7 de janeiro | 00:17</t>
  </si>
  <si>
    <t>8 de janeiro | 14:52</t>
  </si>
  <si>
    <t>MEL00003125173341</t>
  </si>
  <si>
    <t>2000004878821938</t>
  </si>
  <si>
    <t>2000004878798406</t>
  </si>
  <si>
    <t>Marco Luiz Ribeiro</t>
  </si>
  <si>
    <t>00478452799</t>
  </si>
  <si>
    <t>Rua Travassos 104 / B - CEP 23515190 - Santa Cruz, Rio de Janeiro, Rio de Janeiro</t>
  </si>
  <si>
    <t>23515190</t>
  </si>
  <si>
    <t>6 de janeiro | 02:23</t>
  </si>
  <si>
    <t>6 de janeiro | 20:48</t>
  </si>
  <si>
    <t>MEL00003122525337</t>
  </si>
  <si>
    <t>2000004878751226</t>
  </si>
  <si>
    <t>paulo cesar  pacheco pacheco</t>
  </si>
  <si>
    <t>59833076734</t>
  </si>
  <si>
    <t>Rua Saldanha Marinho 4 / Casa - CEP 20220210 - Santo Cristo, Rio de Janeiro, Rio de Janeiro</t>
  </si>
  <si>
    <t>20220210</t>
  </si>
  <si>
    <t>6 de janeiro | 18:20</t>
  </si>
  <si>
    <t>7 de janeiro | 13:49</t>
  </si>
  <si>
    <t>MEL00003122473768</t>
  </si>
  <si>
    <t>2000004878705828</t>
  </si>
  <si>
    <t>vera jane maroneze</t>
  </si>
  <si>
    <t>28393120004</t>
  </si>
  <si>
    <t>Rua Maciel 75 / nº 75.bl 4 ap. 201 - parque dos anjos - CEP 94185460 - Passos dos Ferreiros, Gravataí, Rio Grande do Sul</t>
  </si>
  <si>
    <t>94185460</t>
  </si>
  <si>
    <t>6 de janeiro | 20:56</t>
  </si>
  <si>
    <t>7 de janeiro | 12:06</t>
  </si>
  <si>
    <t>MEL00003122453663</t>
  </si>
  <si>
    <t>2000004109849887</t>
  </si>
  <si>
    <t>Debora Cremonesi Cavalini Thome</t>
  </si>
  <si>
    <t>40696696800</t>
  </si>
  <si>
    <t>Rua Ricieri Reginato 121 / Casa bairro pq das árvores - CEP 18523178 - Parque das Árvores II, Cerquilho, São Paulo</t>
  </si>
  <si>
    <t>Cerquilho</t>
  </si>
  <si>
    <t>18523178</t>
  </si>
  <si>
    <t>6 de janeiro | 12:08</t>
  </si>
  <si>
    <t>6 de janeiro | 19:47</t>
  </si>
  <si>
    <t>MEL00003122421468</t>
  </si>
  <si>
    <t>2000004878648104</t>
  </si>
  <si>
    <t>Natanael Teodoro da Mota Natanael Teodoro da Mota</t>
  </si>
  <si>
    <t>43750473803</t>
  </si>
  <si>
    <t>Rodovia SP50 153 Km Bairro Pinhalzinho SN / Referencia: Em Frente A Igreja De São José Bairro Do Pinhalzinho, Santo Antônio Do Pinhal, Rodovia SP 050, 153,5km - CEP 12450000 - Pinhalzinho, Santo Antônio do Pinhal, São Paulo</t>
  </si>
  <si>
    <t>Santo Antônio do Pinhal</t>
  </si>
  <si>
    <t>12450000</t>
  </si>
  <si>
    <t>6 de janeiro | 00:32</t>
  </si>
  <si>
    <t>6 de janeiro | 11:21</t>
  </si>
  <si>
    <t>MEL00003122418048</t>
  </si>
  <si>
    <t>2000004878492562</t>
  </si>
  <si>
    <t>R B VEICULOS LTDA</t>
  </si>
  <si>
    <t>CNPJ 07016261000149</t>
  </si>
  <si>
    <t>Rua Mundo Novo 200 - Casa, Vila Velha - CEP: 29112450, Espírito Santo</t>
  </si>
  <si>
    <t>07016261000149</t>
  </si>
  <si>
    <t>Rua Mundo Novo 200 / Casa - CEP 29112450 - Rio Marinho, Vila Velha, Espírito Santo</t>
  </si>
  <si>
    <t>29112450</t>
  </si>
  <si>
    <t>7 de janeiro | 02:53</t>
  </si>
  <si>
    <t>9 de janeiro | 15:22</t>
  </si>
  <si>
    <t>MEL00003125238537</t>
  </si>
  <si>
    <t>2000004878441150</t>
  </si>
  <si>
    <t>Vinícius Boscardini</t>
  </si>
  <si>
    <t>14685595750</t>
  </si>
  <si>
    <t>Rua Princesa Isabel 385 / Casa - CEP 28979440 - Nossa Senhora de Nazareth, Araruama, Rio de Janeiro</t>
  </si>
  <si>
    <t>28979440</t>
  </si>
  <si>
    <t>6 de janeiro | 15:48</t>
  </si>
  <si>
    <t>7 de janeiro | 18:49</t>
  </si>
  <si>
    <t>MEL00003122283710</t>
  </si>
  <si>
    <t>2000004878389116</t>
  </si>
  <si>
    <t>cinho.guimaraes guimaraes</t>
  </si>
  <si>
    <t>CPF 15726613805</t>
  </si>
  <si>
    <t>Avenida Miguel Achiole da Fonseca 1264, São Paulo - CEP: 08461110, São Paulo</t>
  </si>
  <si>
    <t>15726613805</t>
  </si>
  <si>
    <t>Avenida Miguel Achiole da Fonceca 1264 / CEP 08461110 - Jardim São Paulo(Zona Leste), São Paulo, São Paulo</t>
  </si>
  <si>
    <t>08461110</t>
  </si>
  <si>
    <t>6 de janeiro | 16:03</t>
  </si>
  <si>
    <t>6 de janeiro | 19:09</t>
  </si>
  <si>
    <t>41943561466</t>
  </si>
  <si>
    <t>2000004878328390</t>
  </si>
  <si>
    <t>paulo jose</t>
  </si>
  <si>
    <t>08215378498</t>
  </si>
  <si>
    <t>Rua Carlos Alberto Pilon 149 / CEP 13212432 - Fazenda Grande, Jundiaí, São Paulo</t>
  </si>
  <si>
    <t>13212432</t>
  </si>
  <si>
    <t>6 de janeiro | 13:15</t>
  </si>
  <si>
    <t>MEL00003122229651</t>
  </si>
  <si>
    <t>2000004878155830</t>
  </si>
  <si>
    <t>MLB2810419158</t>
  </si>
  <si>
    <t>anajuliajuqnueira anajuliajuqnueira</t>
  </si>
  <si>
    <t>CPF 45771670855</t>
  </si>
  <si>
    <t>graviano racanello 47, ourinhos - CEP: 19906470, São Paulo</t>
  </si>
  <si>
    <t>45771670855</t>
  </si>
  <si>
    <t>19906470</t>
  </si>
  <si>
    <t>2000004859810712</t>
  </si>
  <si>
    <t>Elen Fernanda Midoes</t>
  </si>
  <si>
    <t>27370882837</t>
  </si>
  <si>
    <t>RUA CIRNE 52 / Ponto de referência: Japa Auto Peças - CEP 11601087 - São Sebastião, São Paulo</t>
  </si>
  <si>
    <t>11601087</t>
  </si>
  <si>
    <t>9 de janeiro | 15:46</t>
  </si>
  <si>
    <t>MEL00003122084589</t>
  </si>
  <si>
    <t>https://myaccount.mercadolivre.com.br/shipments/41935560080/detail</t>
  </si>
  <si>
    <t>2000004877849742</t>
  </si>
  <si>
    <t>vanessa pereira de paula santos</t>
  </si>
  <si>
    <t>CPF 31347537821</t>
  </si>
  <si>
    <t>Rua Tuim 330, Arujá - CEP: 07405400, São Paulo</t>
  </si>
  <si>
    <t>31347537821</t>
  </si>
  <si>
    <t>Rua Bem-te-vi 52 / CEP 07405420 - Jardim Pinheiro, Arujá, São Paulo</t>
  </si>
  <si>
    <t>07405420</t>
  </si>
  <si>
    <t>6 de janeiro | 15:59</t>
  </si>
  <si>
    <t>6 de janeiro | 17:02</t>
  </si>
  <si>
    <t>41943330599</t>
  </si>
  <si>
    <t>2000004877766508</t>
  </si>
  <si>
    <t>richard cauã alves torres</t>
  </si>
  <si>
    <t>06144456120</t>
  </si>
  <si>
    <t>beira rio SN / último rancho rio Referencia: último rancho beira rio no rancho do meio kilo - CEP 78240000 - beira rio, Porto Esperidião, Mato Grosso</t>
  </si>
  <si>
    <t>Porto Esperidião</t>
  </si>
  <si>
    <t>78240000</t>
  </si>
  <si>
    <t>7 de janeiro | 01:32</t>
  </si>
  <si>
    <t>10 de janeiro | 14:28</t>
  </si>
  <si>
    <t>MEL00003121853046</t>
  </si>
  <si>
    <t>2000004877718796</t>
  </si>
  <si>
    <t>Larissa Cotrin</t>
  </si>
  <si>
    <t>51629938831</t>
  </si>
  <si>
    <t>Rua Casemiro Fortunato 63 / CEP 13174150 - Jardim São Domingos, Sumaré, São Paulo</t>
  </si>
  <si>
    <t>13174150</t>
  </si>
  <si>
    <t>7 de janeiro | 02:22</t>
  </si>
  <si>
    <t>7 de janeiro | 18:23</t>
  </si>
  <si>
    <t>MEL00003121829583</t>
  </si>
  <si>
    <t>2000004877666670</t>
  </si>
  <si>
    <t>Gustavo Souza</t>
  </si>
  <si>
    <t>41787526852</t>
  </si>
  <si>
    <t>Rua Joaquim Rossini 10 / casa - CEP 15420000 - COHAB 4, Guaraci, São Paulo</t>
  </si>
  <si>
    <t>Guaraci</t>
  </si>
  <si>
    <t>15420000</t>
  </si>
  <si>
    <t>5 de janeiro | 19:32</t>
  </si>
  <si>
    <t>6 de janeiro | 13:51</t>
  </si>
  <si>
    <t>MEL00003121776105</t>
  </si>
  <si>
    <t>2000004877588128</t>
  </si>
  <si>
    <t>Carlos Junior</t>
  </si>
  <si>
    <t>02826516671</t>
  </si>
  <si>
    <t>Rua Aristóteles 321 / CEP 35702190 - JK, Sete Lagoas, Minas Gerais</t>
  </si>
  <si>
    <t>35702190</t>
  </si>
  <si>
    <t>6 de janeiro | 15:44</t>
  </si>
  <si>
    <t>7 de janeiro | 17:17</t>
  </si>
  <si>
    <t>MEL00003121719662</t>
  </si>
  <si>
    <t>2000004877531412</t>
  </si>
  <si>
    <t>Flavio Sena</t>
  </si>
  <si>
    <t>01527515648</t>
  </si>
  <si>
    <t>Rua Tinguassu 1040 / casa - CEP 32341210 - Novo Eldorado, Contagem, Minas Gerais</t>
  </si>
  <si>
    <t>32341210</t>
  </si>
  <si>
    <t>6 de janeiro | 09:38</t>
  </si>
  <si>
    <t>7 de janeiro | 10:42</t>
  </si>
  <si>
    <t>MEL00003121679781</t>
  </si>
  <si>
    <t>2000004877361548</t>
  </si>
  <si>
    <t>kingcenter kingcenter</t>
  </si>
  <si>
    <t>CPF 28820386828</t>
  </si>
  <si>
    <t>Rua Vereador José Vieira 384, Barueri - CEP: 06412100, São Paulo</t>
  </si>
  <si>
    <t>28820386828</t>
  </si>
  <si>
    <t>Rua Vereador José Vieira 374 / Referencia: caso não esteja deixar na venda do lado - CEP 06412100 - Jardim Regina Alice, Barueri, São Paulo</t>
  </si>
  <si>
    <t>06412100</t>
  </si>
  <si>
    <t>6 de janeiro | 15:28</t>
  </si>
  <si>
    <t>6 de janeiro | 19:34</t>
  </si>
  <si>
    <t>41943117546</t>
  </si>
  <si>
    <t>2000004877366100</t>
  </si>
  <si>
    <t>Paulo Filho</t>
  </si>
  <si>
    <t>10671995782</t>
  </si>
  <si>
    <t>Rua Paulino Costa 85 / Referencia: OFICINA - CEP 27700000 - SANTA AMALIA, Vassouras, Rio de Janeiro</t>
  </si>
  <si>
    <t>9 de janeiro | 15:50</t>
  </si>
  <si>
    <t>MEL00003121564576</t>
  </si>
  <si>
    <t>2000004877366280</t>
  </si>
  <si>
    <t>priscillapolinario.pa priscillapolinario.pa</t>
  </si>
  <si>
    <t>08542405609</t>
  </si>
  <si>
    <t>Rua Dalicio Carvalho Ramos 72 / Casa - CEP 37570000 - Jardim patricia, Ouro Fino, Minas Gerais</t>
  </si>
  <si>
    <t>6 de janeiro | 21:23</t>
  </si>
  <si>
    <t>7 de janeiro | 17:37</t>
  </si>
  <si>
    <t>MEL00003121559523</t>
  </si>
  <si>
    <t>2000004877330148</t>
  </si>
  <si>
    <t>Gabriel Souza</t>
  </si>
  <si>
    <t>06302478707</t>
  </si>
  <si>
    <t>Avenida Caminho de Búzios 3 / Destak Veículos  Referencia: Destak Veículos - CEP 28921260 - Caminho de Búzios, Cabo Frio, Rio de Janeiro</t>
  </si>
  <si>
    <t>28921260</t>
  </si>
  <si>
    <t>6 de janeiro | 16:10</t>
  </si>
  <si>
    <t>7 de janeiro | 14:56</t>
  </si>
  <si>
    <t>MEL00003121532879</t>
  </si>
  <si>
    <t>2000004877311186</t>
  </si>
  <si>
    <t>MLB2838206755</t>
  </si>
  <si>
    <t>Welberth Correa</t>
  </si>
  <si>
    <t>CPF 38201948866</t>
  </si>
  <si>
    <t>Rua Marcilio nery 221 - Casa, Pedreira - CEP: 13920000, São Paulo</t>
  </si>
  <si>
    <t>38201948866</t>
  </si>
  <si>
    <t>Luiz Pires de farias 238 / casa Referencia: no portão marrom casa de fundo - CEP 13920000 - jardim triunfo, Pedreira, São Paulo</t>
  </si>
  <si>
    <t>Pedreira</t>
  </si>
  <si>
    <t>13920000</t>
  </si>
  <si>
    <t>7 de janeiro | 00:19</t>
  </si>
  <si>
    <t>MEL00003122213320</t>
  </si>
  <si>
    <t>2000004877218770</t>
  </si>
  <si>
    <t>Pabulo Lima</t>
  </si>
  <si>
    <t>09027303983</t>
  </si>
  <si>
    <t>Rua Altino Lagos Mainardes 95 / casa Referencia: Mercearia Nogueira - CEP 84220000 - cohab, Sengés, Paraná</t>
  </si>
  <si>
    <t>Sengés</t>
  </si>
  <si>
    <t>84220000</t>
  </si>
  <si>
    <t>6 de janeiro | 13:33</t>
  </si>
  <si>
    <t>7 de janeiro | 13:48</t>
  </si>
  <si>
    <t>MEL00003121450795</t>
  </si>
  <si>
    <t>2000004877086822</t>
  </si>
  <si>
    <t>CLÁUDIO ANTÔNIO GOMES GOMES</t>
  </si>
  <si>
    <t>86435850682</t>
  </si>
  <si>
    <t>Rua Matias Moreira 124 / casa Referencia: atras da auto elétrica silva - CEP 35650000 - chapadao, Pitangui, Minas Gerais</t>
  </si>
  <si>
    <t>Pitangui</t>
  </si>
  <si>
    <t>35650000</t>
  </si>
  <si>
    <t>6 de janeiro | 21:10</t>
  </si>
  <si>
    <t>9 de janeiro | 10:30</t>
  </si>
  <si>
    <t>MEL00003121364568</t>
  </si>
  <si>
    <t>2000004876939550</t>
  </si>
  <si>
    <t>MLB2699570875</t>
  </si>
  <si>
    <t>Cabo De Embreagem Peugeot 206 Até 03 1.1/1.3/1.6(reg Manual)</t>
  </si>
  <si>
    <t>joao paulo martins</t>
  </si>
  <si>
    <t>CPF 64325962700</t>
  </si>
  <si>
    <t>Rua Antonio Francisco da Silva 630 - Oficina  João Paulo, Petrópolis - CEP: 25750365, Rio de Janeiro</t>
  </si>
  <si>
    <t>64325962700</t>
  </si>
  <si>
    <t>Rua Antonio Francisco da Silva 630 / Oficina  João Paulo - CEP 25750365 - Pedro do Rio, Petrópolis, Rio de Janeiro</t>
  </si>
  <si>
    <t>25750365</t>
  </si>
  <si>
    <t>7 de janeiro | 02:38</t>
  </si>
  <si>
    <t>9 de janeiro | 15:18</t>
  </si>
  <si>
    <t>MEL00003122210622</t>
  </si>
  <si>
    <t>2000004876803782</t>
  </si>
  <si>
    <t>MLB3025187316</t>
  </si>
  <si>
    <t>Terminal Cabo Câmbio Engate 13mm  Strada 2014 Diante</t>
  </si>
  <si>
    <t>Raul Coutrins</t>
  </si>
  <si>
    <t>CPF 05962915151</t>
  </si>
  <si>
    <t>Av. João Leite Shimidt 992 - Lider Tratores, Sonora - CEP: 79415000, Mato Grosso do Sul</t>
  </si>
  <si>
    <t>05962915151</t>
  </si>
  <si>
    <t>Avenida Doutor João Leite Schimidt 992 / Lider Tratores - CEP 79415000 - Sonora, Mato Grosso do Sul</t>
  </si>
  <si>
    <t>7 de janeiro | 03:04</t>
  </si>
  <si>
    <t>11 de janeiro | 09:02</t>
  </si>
  <si>
    <t>MEL00003122213445</t>
  </si>
  <si>
    <t>2000004876635754</t>
  </si>
  <si>
    <t>Juciclecia Coelho</t>
  </si>
  <si>
    <t>10863760481</t>
  </si>
  <si>
    <t>Pedro Lopes De Barros 75 / Vila Das Flores Pergunta Dor Dona Tica - CEP 56180000 - Cabrobó, Pernambuco</t>
  </si>
  <si>
    <t>Cabrobó</t>
  </si>
  <si>
    <t>56180000</t>
  </si>
  <si>
    <t>5 de janeiro | 18:50</t>
  </si>
  <si>
    <t>7 de janeiro | 09:48</t>
  </si>
  <si>
    <t>MEL00003121079878</t>
  </si>
  <si>
    <t>2000004876731294</t>
  </si>
  <si>
    <t>MLB2639153928</t>
  </si>
  <si>
    <t>Kit Bomba Combustível Gasolina Sistema Bosch Verona 94 A 96</t>
  </si>
  <si>
    <t>ana carolina cavalcante</t>
  </si>
  <si>
    <t>CPF 46459028818</t>
  </si>
  <si>
    <t>Piauí 13 - Casa, Guarulhos - CEP: 07179485, São Paulo</t>
  </si>
  <si>
    <t>46459028818</t>
  </si>
  <si>
    <t>Rua Piauí 68 / Casa - CEP 07179485 - Nova Ponte Alta, Guarulhos, São Paulo</t>
  </si>
  <si>
    <t>07179485</t>
  </si>
  <si>
    <t>6 de janeiro | 15:17</t>
  </si>
  <si>
    <t>6 de janeiro | 19:42</t>
  </si>
  <si>
    <t>41942844073</t>
  </si>
  <si>
    <t>2000004876528056</t>
  </si>
  <si>
    <t>Marino pauluk</t>
  </si>
  <si>
    <t>02813539996</t>
  </si>
  <si>
    <t>Rua Coronel João Pedro Martins 703 / CEP 84400000 - centro, Prudentópolis, Paraná</t>
  </si>
  <si>
    <t>Prudentópolis</t>
  </si>
  <si>
    <t>84400000</t>
  </si>
  <si>
    <t>5 de janeiro | 17:49</t>
  </si>
  <si>
    <t>10 de janeiro | 12:25</t>
  </si>
  <si>
    <t>MEL00003120894348</t>
  </si>
  <si>
    <t>2000004876236376</t>
  </si>
  <si>
    <t>JOACI DO NASCINEMTO CASTRO CASTRO</t>
  </si>
  <si>
    <t>47489464315</t>
  </si>
  <si>
    <t>rua melquides Moreira 230 / casa - CEP 65800000 - centro, Balsas, Maranhão</t>
  </si>
  <si>
    <t>Balsas</t>
  </si>
  <si>
    <t>65800000</t>
  </si>
  <si>
    <t>7 de janeiro | 01:13</t>
  </si>
  <si>
    <t>9 de janeiro | 15:32</t>
  </si>
  <si>
    <t>MEL00003120644814</t>
  </si>
  <si>
    <t>2000004876183370</t>
  </si>
  <si>
    <t>Thiago Da Silva Gusmao</t>
  </si>
  <si>
    <t>02056286564</t>
  </si>
  <si>
    <t>Rua Procurador José Costa Cavalcante 112 / casa Referencia: ao lado da casa do ventilador - CEP 49003247 - 17 de Março, Aracaju, Sergipe</t>
  </si>
  <si>
    <t>49003247</t>
  </si>
  <si>
    <t>5 de janeiro | 18:10</t>
  </si>
  <si>
    <t>6 de janeiro | 10:18</t>
  </si>
  <si>
    <t>MEL00003120635542</t>
  </si>
  <si>
    <t>2000004876179372</t>
  </si>
  <si>
    <t>fabio ludugerio</t>
  </si>
  <si>
    <t>05247318706</t>
  </si>
  <si>
    <t>Álvaro tassi 65 / Referencia: enfrente a casa do ziza - CEP 36640000 - floresta, Mar de Espanha, Minas Gerais</t>
  </si>
  <si>
    <t>Mar de Espanha</t>
  </si>
  <si>
    <t>36640000</t>
  </si>
  <si>
    <t>9 de janeiro | 11:35</t>
  </si>
  <si>
    <t>MEL00003120592426</t>
  </si>
  <si>
    <t>2000004876144364</t>
  </si>
  <si>
    <t>Fernando Henrique Da Silva Henrique</t>
  </si>
  <si>
    <t>CPF 05109500436</t>
  </si>
  <si>
    <t>Rua Rio Duas Barras 183, São Paulo - CEP: 03152240, São Paulo</t>
  </si>
  <si>
    <t>05109500436</t>
  </si>
  <si>
    <t>Rua Forte de São Bartolomeu 51 / frente Referencia: entrega no bar do pirulito - CEP 04220040 - Vila Bela, São Paulo, São Paulo</t>
  </si>
  <si>
    <t>04220040</t>
  </si>
  <si>
    <t>6 de janeiro | 16:14</t>
  </si>
  <si>
    <t>6 de janeiro | 16:47</t>
  </si>
  <si>
    <t>41942588784</t>
  </si>
  <si>
    <t>2000004876073782</t>
  </si>
  <si>
    <t>Daniele Vinhosa</t>
  </si>
  <si>
    <t>16059023738</t>
  </si>
  <si>
    <t>Rua Eneida de Freitas Medeiros 3 / Lt12 Qd B - CEP 24743540 - Jardim Independência, São Gonçalo, Rio de Janeiro</t>
  </si>
  <si>
    <t>24743540</t>
  </si>
  <si>
    <t>6 de janeiro | 18:15</t>
  </si>
  <si>
    <t>7 de janeiro | 16:36</t>
  </si>
  <si>
    <t>MEL00003120509219</t>
  </si>
  <si>
    <t>2000004876084308</t>
  </si>
  <si>
    <t>Glauco Siqueira pintor</t>
  </si>
  <si>
    <t>27086620823</t>
  </si>
  <si>
    <t>Rua Moisés da Silva 40 / CEP 12324846 - Jardim Terras de Santa Helena, Jacareí, São Paulo</t>
  </si>
  <si>
    <t>12324846</t>
  </si>
  <si>
    <t>MEL00003120501740</t>
  </si>
  <si>
    <t>2000004866172094</t>
  </si>
  <si>
    <t>Gilmar Posanski</t>
  </si>
  <si>
    <t>78923514934</t>
  </si>
  <si>
    <t>Palmeira 96 / casa - CEP 89145000 - Palmeirinha, José Boiteux, Santa Catarina</t>
  </si>
  <si>
    <t>José Boiteux</t>
  </si>
  <si>
    <t>89145000</t>
  </si>
  <si>
    <t>6 de janeiro | 11:10</t>
  </si>
  <si>
    <t>9 de janeiro | 11:58</t>
  </si>
  <si>
    <t>MEL00003120501695</t>
  </si>
  <si>
    <t>2000004875991180</t>
  </si>
  <si>
    <t>Sandra Alves De Santana Alves</t>
  </si>
  <si>
    <t>10716550512</t>
  </si>
  <si>
    <t>Do Campo 83 / Casa Referencia: Rua Enfrente Posto Policial Em Frente Vereador Ozano - CEP 48480000 - Buril, Crisópolis, Bahia</t>
  </si>
  <si>
    <t>Crisópolis</t>
  </si>
  <si>
    <t>48480000</t>
  </si>
  <si>
    <t>5 de janeiro | 18:22</t>
  </si>
  <si>
    <t>6 de janeiro | 16:59</t>
  </si>
  <si>
    <t>MEL00003120428950</t>
  </si>
  <si>
    <t>2000004875905372</t>
  </si>
  <si>
    <t>COMERCIAL DE VEICULOS IMIRIM SOCIEDADE LIMITADA</t>
  </si>
  <si>
    <t>01488678000128</t>
  </si>
  <si>
    <t>Rua Doutor Zuquim 1087 / 71 A - CEP 02035011 - Santana, São Paulo, São Paulo</t>
  </si>
  <si>
    <t>02035011</t>
  </si>
  <si>
    <t>6 de janeiro | 18:11</t>
  </si>
  <si>
    <t>MEL00003120367258</t>
  </si>
  <si>
    <t>2000004875640454</t>
  </si>
  <si>
    <t>Edson Silva</t>
  </si>
  <si>
    <t>01469689138</t>
  </si>
  <si>
    <t>Quadra QNM 34 Conjunto B2 64 / CEP 72145422 - Taguatinga Norte (Taguatinga), Brasília, Distrito Federal</t>
  </si>
  <si>
    <t>72145422</t>
  </si>
  <si>
    <t>6 de janeiro | 05:31</t>
  </si>
  <si>
    <t>9 de janeiro | 17:55</t>
  </si>
  <si>
    <t>MEL00003120139544</t>
  </si>
  <si>
    <t>2000004108588225</t>
  </si>
  <si>
    <t>442093</t>
  </si>
  <si>
    <t>MLB2867781116</t>
  </si>
  <si>
    <t>Bandeja Le Saveiro G5 2008 Em Diante Com Direção Hidraulica</t>
  </si>
  <si>
    <t>Maxmiliano Tomaz</t>
  </si>
  <si>
    <t>CPF 08547126406</t>
  </si>
  <si>
    <t>Rua Ana Barreto 720 - casa, Jaboatão dos Guararapes - CEP: 54315050, Pernambuco</t>
  </si>
  <si>
    <t>08547126406</t>
  </si>
  <si>
    <t>Rua Ana Barreto 720 / casa Referencia: casa ao lado da escola aquarela do saber portão preto no final da rua a direita portão grande. - CEP 54315050 - Jardim Jordão, Jaboatão dos Guararapes, Pernambuco</t>
  </si>
  <si>
    <t>54315050</t>
  </si>
  <si>
    <t>6 de janeiro | 03:14</t>
  </si>
  <si>
    <t>11 de janeiro | 15:28</t>
  </si>
  <si>
    <t>ML41942355994135551</t>
  </si>
  <si>
    <t>https://www.loggi.com/rastreador/3762947aef/ML41942355994135551</t>
  </si>
  <si>
    <t>2000004108555173</t>
  </si>
  <si>
    <t>jose uanderson da silva</t>
  </si>
  <si>
    <t>06119365427</t>
  </si>
  <si>
    <t>Rua Manoel Queiroz da Silva 83 / Referencia: Proximo a Prefeitura Nova Do Cabo.Loja Lider Cell - CEP 54525180 - Torrinha, Cabo de Santo Agostinho, Pernambuco</t>
  </si>
  <si>
    <t>Cabo de Santo Agostinho</t>
  </si>
  <si>
    <t>54525180</t>
  </si>
  <si>
    <t>5 de janeiro | 18:37</t>
  </si>
  <si>
    <t>6 de janeiro | 15:07</t>
  </si>
  <si>
    <t>MEL00003120047894</t>
  </si>
  <si>
    <t>2000004875489794</t>
  </si>
  <si>
    <t>PAR-13120</t>
  </si>
  <si>
    <t>MLB3102133383</t>
  </si>
  <si>
    <t>Par Kit Pino Deslizante Pinça De Freio Corsa 2003 Em Diante</t>
  </si>
  <si>
    <t>Alan Rintzel</t>
  </si>
  <si>
    <t>CPF 08733110948</t>
  </si>
  <si>
    <t>bairro barreiro SN - posto de combustivel, santa adelia - CEP: 15950000, São Paulo</t>
  </si>
  <si>
    <t>08733110948</t>
  </si>
  <si>
    <t>QC532837598BR</t>
  </si>
  <si>
    <t>2000004875463178</t>
  </si>
  <si>
    <t>Igor Alves</t>
  </si>
  <si>
    <t>CPF 23963162813</t>
  </si>
  <si>
    <t>Av Darci Fonseca 804 - av, Peruíbe - CEP: 11750000, São Paulo</t>
  </si>
  <si>
    <t>23963162813</t>
  </si>
  <si>
    <t>Avenida Darcy Fonseca 804 / casa Referencia: perto do açougue vitória - CEP 11750000 - Jardim dos prados, Peruíbe, São Paulo</t>
  </si>
  <si>
    <t>6 de janeiro | 00:33</t>
  </si>
  <si>
    <t>6 de janeiro | 11:50</t>
  </si>
  <si>
    <t>MEL00003120116148</t>
  </si>
  <si>
    <t>2000004875365180</t>
  </si>
  <si>
    <t>Cristiano Pedro De Lira Filho</t>
  </si>
  <si>
    <t>CPF 08008376490</t>
  </si>
  <si>
    <t>Rua Vinícius de Moraes 491 - Prossimo Do Posto De Gasolina Da Amanda2, Hortolândia - CEP: 13188103, São Paulo</t>
  </si>
  <si>
    <t>08008376490</t>
  </si>
  <si>
    <t>Rua Lima Barreto 403 / casa B Referencia: entra na rua na retífica a minha casa fica a direita perto do bar - CEP 13188104 - Jardim Amanda I, Hortolândia, São Paulo</t>
  </si>
  <si>
    <t>13188104</t>
  </si>
  <si>
    <t>5 de janeiro | 23:00</t>
  </si>
  <si>
    <t>6 de janeiro | 12:59</t>
  </si>
  <si>
    <t>MEL00003119894251</t>
  </si>
  <si>
    <t>2000004875266692</t>
  </si>
  <si>
    <t>wels nilson lima da silva nilson</t>
  </si>
  <si>
    <t>94122733472</t>
  </si>
  <si>
    <t>Rua Aurora Leite Pessoa 105 / casa Referencia: Rua M QD.11,Rua que fica por trás do supermercado são domingos no conj.Eustaquio Gomes 1 - CEP 57072100 - Cidade Universitária, Maceió, Alagoas</t>
  </si>
  <si>
    <t>57072100</t>
  </si>
  <si>
    <t>6 de janeiro | 00:47</t>
  </si>
  <si>
    <t>6 de janeiro | 17:20</t>
  </si>
  <si>
    <t>MEL00003119790818</t>
  </si>
  <si>
    <t>2000004108419585</t>
  </si>
  <si>
    <t>ANDERSON LUIZ DOMINGUES</t>
  </si>
  <si>
    <t>CPF 22258099846</t>
  </si>
  <si>
    <t>Rua Joel Jorge de Melo 192 - apto 114, São Paulo - CEP: 04128080, São Paulo</t>
  </si>
  <si>
    <t>22258099846</t>
  </si>
  <si>
    <t>2000004875147644</t>
  </si>
  <si>
    <t>Francisco Woslley gomes arcanjo</t>
  </si>
  <si>
    <t>03714351370</t>
  </si>
  <si>
    <t>1 65 / Próximo Gordin - CEP 62598000 - Vila do aeroporto, Jijoca de Jericoacoara, Ceará</t>
  </si>
  <si>
    <t>Jijoca de Jericoacoara</t>
  </si>
  <si>
    <t>62598000</t>
  </si>
  <si>
    <t>6 de janeiro | 00:27</t>
  </si>
  <si>
    <t>8 de janeiro | 18:24</t>
  </si>
  <si>
    <t>MEL00003119663812</t>
  </si>
  <si>
    <t>2000004875147838</t>
  </si>
  <si>
    <t>eduardo ferreira franca</t>
  </si>
  <si>
    <t>69232644649</t>
  </si>
  <si>
    <t>Rua Nôzinho Figueiredo 53 / Referencia: próx a praça João catoni - CEP 39400032 - Centro, Montes Claros, Minas Gerais</t>
  </si>
  <si>
    <t>39400032</t>
  </si>
  <si>
    <t>5 de janeiro | 14:07</t>
  </si>
  <si>
    <t>11 de janeiro | 10:21</t>
  </si>
  <si>
    <t>MEL00003119661708</t>
  </si>
  <si>
    <t>2000004875122304</t>
  </si>
  <si>
    <t>Daniel Alves</t>
  </si>
  <si>
    <t>18911133809</t>
  </si>
  <si>
    <t>Rua Antonio Messias de Castro 164 / J.d.América Referencia: J.d.América - CEP 14967204 - Jardim América II, Novo Horizonte, São Paulo</t>
  </si>
  <si>
    <t>14967204</t>
  </si>
  <si>
    <t>6 de janeiro | 19:27</t>
  </si>
  <si>
    <t>7 de janeiro | 12:57</t>
  </si>
  <si>
    <t>MEL00003119644988</t>
  </si>
  <si>
    <t>2000004108393085</t>
  </si>
  <si>
    <t>andre luis</t>
  </si>
  <si>
    <t>22406987809</t>
  </si>
  <si>
    <t>Rua Cosme Jose Severino - Cond. Bari 760 / Bloco 12 - Apto 501 - CEP 13181492 - Jardim Santiago (Nova Veneza), Sumaré, São Paulo</t>
  </si>
  <si>
    <t>13181492</t>
  </si>
  <si>
    <t>6 de janeiro | 13:35</t>
  </si>
  <si>
    <t>6 de janeiro | 20:17</t>
  </si>
  <si>
    <t>MEL00003119626198</t>
  </si>
  <si>
    <t>2000004875098836</t>
  </si>
  <si>
    <t>marcos murca</t>
  </si>
  <si>
    <t>89563875915</t>
  </si>
  <si>
    <t>Rua Emília Lazarini Beccari 76 / Casa - CEP 13348867 - Residencial Monte Verde, Indaiatuba, São Paulo</t>
  </si>
  <si>
    <t>13348867</t>
  </si>
  <si>
    <t>6 de janeiro | 12:05</t>
  </si>
  <si>
    <t>6 de janeiro | 17:31</t>
  </si>
  <si>
    <t>MEL00003119613619</t>
  </si>
  <si>
    <t>2000004875054020</t>
  </si>
  <si>
    <t>Leonardo Da Silva Pessoa</t>
  </si>
  <si>
    <t>CPF 03777796018</t>
  </si>
  <si>
    <t>Carlos Schuller 398 - Vacaria, Vacaria - CEP: 95217292, Rio Grande do Sul</t>
  </si>
  <si>
    <t>03777796018</t>
  </si>
  <si>
    <t>18 de janeiro | 09:47</t>
  </si>
  <si>
    <t>QC563733108BR</t>
  </si>
  <si>
    <t>2000004874896698</t>
  </si>
  <si>
    <t>Edil Marques Dourado</t>
  </si>
  <si>
    <t>CPF 15657698568</t>
  </si>
  <si>
    <t>Rua 7 de Setembro 105 - casa, Irecê - CEP: 44900000, Bahia</t>
  </si>
  <si>
    <t>15657698568</t>
  </si>
  <si>
    <t>QC496605231BR</t>
  </si>
  <si>
    <t>2000004108220635</t>
  </si>
  <si>
    <t>Cleane Costa</t>
  </si>
  <si>
    <t>03370181380</t>
  </si>
  <si>
    <t>Rua São Francisco 10 / CEP 65073590 - Vila Vicente Fialho, São Luís, Maranhão</t>
  </si>
  <si>
    <t>65073590</t>
  </si>
  <si>
    <t>6 de janeiro | 01:53</t>
  </si>
  <si>
    <t>8 de janeiro | 10:21</t>
  </si>
  <si>
    <t>MEL00003118991838</t>
  </si>
  <si>
    <t>2000004874658160</t>
  </si>
  <si>
    <t>Charlene Passos Rodrigues Simoes Dos Santos</t>
  </si>
  <si>
    <t>97154741520</t>
  </si>
  <si>
    <t>Rua Desembargador José Martins de Almeida 160 / Mecanica Ernandes Referencia: Procurar Mecanica Ernandes, na rua ao lado do Colegio Professor Carlos Santana - CEP 48290000 - Centro, Itanagra, Bahia</t>
  </si>
  <si>
    <t>Itanagra</t>
  </si>
  <si>
    <t>48290000</t>
  </si>
  <si>
    <t>6 de janeiro | 11:13</t>
  </si>
  <si>
    <t>MEL00003118965256</t>
  </si>
  <si>
    <t>2000004874534060</t>
  </si>
  <si>
    <t>nivaldo pereira dos santos</t>
  </si>
  <si>
    <t>67223591900</t>
  </si>
  <si>
    <t>Rua Ariovaldo Kato 42 / BL03 AP 312 - CEP 82920200 - Cajuru, Curitiba, Paraná</t>
  </si>
  <si>
    <t>82920200</t>
  </si>
  <si>
    <t>5 de janeiro | 16:29</t>
  </si>
  <si>
    <t>6 de janeiro | 13:08</t>
  </si>
  <si>
    <t>MEL00003118703537</t>
  </si>
  <si>
    <t>2000004874541356</t>
  </si>
  <si>
    <t>MLB2640425218</t>
  </si>
  <si>
    <t>Kit Bomba Combustível Gasolina Sistema Bosch Vectra 97 A 05</t>
  </si>
  <si>
    <t>Francielle Oliveira</t>
  </si>
  <si>
    <t>CPF 08007848630</t>
  </si>
  <si>
    <t>Rua Joaquim Pedro Gonçalves 335 - Empresa Sd Logistica, Uberlândia - CEP: 38402358, Minas Gerais</t>
  </si>
  <si>
    <t>08007848630</t>
  </si>
  <si>
    <t>Rua Joaquim Pedro Gonçalves 335 / Empresa Sd Logistica - CEP 38402358 - Distrito Industrial, Uberlândia, Minas Gerais</t>
  </si>
  <si>
    <t>38402358</t>
  </si>
  <si>
    <t>6 de janeiro | 00:31</t>
  </si>
  <si>
    <t>9 de janeiro | 08:21</t>
  </si>
  <si>
    <t>MEL00003119523075</t>
  </si>
  <si>
    <t>2000004108139661</t>
  </si>
  <si>
    <t>MLB3009248329</t>
  </si>
  <si>
    <t>Cabo Do Trambulador Engate Palio Weekend Adventure 1.6 1.8</t>
  </si>
  <si>
    <t>Renato Pereira Oliveira</t>
  </si>
  <si>
    <t>CPF 88344797500</t>
  </si>
  <si>
    <t>Rua J J Seabra 315 - casa, Brejões - CEP: 45325000, Bahia</t>
  </si>
  <si>
    <t>88344797500</t>
  </si>
  <si>
    <t>Rua J J Seabra 315 / casa Referencia: próximo a Testemunha de Jeová e Loja Maçônica - CEP 45325000 - centro, Brejões, Bahia</t>
  </si>
  <si>
    <t>Brejões</t>
  </si>
  <si>
    <t>45325000</t>
  </si>
  <si>
    <t>6 de janeiro | 04:28</t>
  </si>
  <si>
    <t>MEL00003118686163</t>
  </si>
  <si>
    <t>2000004108118695</t>
  </si>
  <si>
    <t>anderson de andrade soares</t>
  </si>
  <si>
    <t>37779901831</t>
  </si>
  <si>
    <t>Rua Ivo Gonçalves Relva 1890 / Cep 11666051 Jd Britânia Em Caraguatatuba - CEP 11666051 - Jd Britânia, Caraguatatuba, São Paulo</t>
  </si>
  <si>
    <t>11666051</t>
  </si>
  <si>
    <t>7 de janeiro | 15:57</t>
  </si>
  <si>
    <t>9 de janeiro | 12:22</t>
  </si>
  <si>
    <t>MEL00003118250376</t>
  </si>
  <si>
    <t>2000004874355142</t>
  </si>
  <si>
    <t>garcino costa dos santo costa dos santos</t>
  </si>
  <si>
    <t>CPF 40588980110</t>
  </si>
  <si>
    <t>união 285 - casa, Governador Valadares - CEP: 35050240, Minas Gerais</t>
  </si>
  <si>
    <t>40588980110</t>
  </si>
  <si>
    <t>Rua União 285 / casa - CEP 35050240 - São José, Governador Valadares, Minas Gerais</t>
  </si>
  <si>
    <t>35050240</t>
  </si>
  <si>
    <t>6 de janeiro | 03:58</t>
  </si>
  <si>
    <t>10 de janeiro | 14:34</t>
  </si>
  <si>
    <t>MEL00003118693044</t>
  </si>
  <si>
    <t>2000004874271952</t>
  </si>
  <si>
    <t>Renie Ribeiro Renie Ribeiro</t>
  </si>
  <si>
    <t>02161178520</t>
  </si>
  <si>
    <t>Rua São Pedro 164 / CEP 48410000 - centro, Cícero Dantas, Bahia</t>
  </si>
  <si>
    <t>Cícero Dantas</t>
  </si>
  <si>
    <t>48410000</t>
  </si>
  <si>
    <t>6 de janeiro | 14:19</t>
  </si>
  <si>
    <t>MEL00003118140250</t>
  </si>
  <si>
    <t>2000004864452224</t>
  </si>
  <si>
    <t>J S AUTO LTDA</t>
  </si>
  <si>
    <t>CNPJ 20971879000126</t>
  </si>
  <si>
    <t>Avenida Padre Arnaldo Jansen 786, Ubá - CEP: 36506064, Minas Gerais</t>
  </si>
  <si>
    <t>20971879000126</t>
  </si>
  <si>
    <t>Avenida Padre Arnaldo Jansen 786 / CEP 36506064 - Santana, Ubá, Minas Gerais</t>
  </si>
  <si>
    <t>36506064</t>
  </si>
  <si>
    <t>6 de janeiro | 01:51</t>
  </si>
  <si>
    <t>9 de janeiro | 14:42</t>
  </si>
  <si>
    <t>MEL00003120432016</t>
  </si>
  <si>
    <t>2000004870964190</t>
  </si>
  <si>
    <t>AUTO EIXOS</t>
  </si>
  <si>
    <t>00861395000117</t>
  </si>
  <si>
    <t>Rua Guiana Inglesa 450 / Referencia: Apto  61B - CEP 14075210 - Vila Mariana, Ribeirão Preto, São Paulo</t>
  </si>
  <si>
    <t>7 de janeiro | 15:45</t>
  </si>
  <si>
    <t>MEL00003117954232</t>
  </si>
  <si>
    <t>2000004107852261</t>
  </si>
  <si>
    <t>6 de janeiro | 00:36</t>
  </si>
  <si>
    <t>6 de janeiro | 10:34</t>
  </si>
  <si>
    <t>MEL00003117793524</t>
  </si>
  <si>
    <t>2000004873695474</t>
  </si>
  <si>
    <t>Ruberval Teles da Silva Teles</t>
  </si>
  <si>
    <t>CPF 03167007621</t>
  </si>
  <si>
    <t>Rua Doutor Júlio Ribeiro 115, Contagem - CEP: 32223390, Paraná</t>
  </si>
  <si>
    <t>03167007621</t>
  </si>
  <si>
    <t>MEL00003137105011</t>
  </si>
  <si>
    <t>2000004873100288</t>
  </si>
  <si>
    <t>José Aparecido Neves</t>
  </si>
  <si>
    <t>31786601869</t>
  </si>
  <si>
    <t>José Siena 1450 / barracão Referencia: portão vermelho... ligar antes - CEP 14169511 - Jardim Belo Horizonte do Tambury, Sertãozinho, São Paulo</t>
  </si>
  <si>
    <t>14169511</t>
  </si>
  <si>
    <t>5 de janeiro | 22:58</t>
  </si>
  <si>
    <t>6 de janeiro | 11:54</t>
  </si>
  <si>
    <t>MEL00003117338234</t>
  </si>
  <si>
    <t>2000004873115800</t>
  </si>
  <si>
    <t>Anterino De Almeida Almeida</t>
  </si>
  <si>
    <t>05663638792</t>
  </si>
  <si>
    <t>Travessa Manoel Roberto de Souza 120 / subida do chalesinho Referencia: subida do chalesinho / Bairro São João - CEP 27123230 - Centro, Barra do Piraí, Rio de Janeiro</t>
  </si>
  <si>
    <t>Barra do Piraí</t>
  </si>
  <si>
    <t>27123230</t>
  </si>
  <si>
    <t>MEL00003117335119</t>
  </si>
  <si>
    <t>2000004873115322</t>
  </si>
  <si>
    <t>Chegou em 5 de janeiro</t>
  </si>
  <si>
    <t>Clayton Silva</t>
  </si>
  <si>
    <t>CPF 30701270888</t>
  </si>
  <si>
    <t>Manuel Velho Moreira 691, São Paulo - CEP: 03967010, São Paulo</t>
  </si>
  <si>
    <t>30701270888</t>
  </si>
  <si>
    <t>Avenida Manuel Velho Moreira 691 / CEP 03967010 - Parque Colonial, São Paulo, São Paulo</t>
  </si>
  <si>
    <t>03967010</t>
  </si>
  <si>
    <t>5 de janeiro | 15:34</t>
  </si>
  <si>
    <t>5 de janeiro | 18:47</t>
  </si>
  <si>
    <t>41941290135</t>
  </si>
  <si>
    <t>2000004873082220</t>
  </si>
  <si>
    <t>MLB2918851063</t>
  </si>
  <si>
    <t>Par Bandeja Com Pivô Strada 2005 A 2008</t>
  </si>
  <si>
    <t>Altair Félix da Costa</t>
  </si>
  <si>
    <t>CPF 04691455957</t>
  </si>
  <si>
    <t>coronel guilherme de paula 1685, laranjeiras do sul - CEP: 85301220, Acre</t>
  </si>
  <si>
    <t>04691455957</t>
  </si>
  <si>
    <t>rua vereador jose vieira 348 / Referencia: Stock Car Auto Center - CEP 85304410 - Getúlio Vargas, Laranjeiras do Sul, Paraná</t>
  </si>
  <si>
    <t>85304410</t>
  </si>
  <si>
    <t>6 de janeiro | 03:51</t>
  </si>
  <si>
    <t>7 de janeiro | 14:20</t>
  </si>
  <si>
    <t>MEL00003118697010</t>
  </si>
  <si>
    <t>2000004107463959</t>
  </si>
  <si>
    <t>rusemberg batista</t>
  </si>
  <si>
    <t>02423238479</t>
  </si>
  <si>
    <t>Avenida Dom Duarte Leopoldo e Silva 485 / loja de veiculos Referencia: rbf multimarcas - CEP 12070590 - Vila São José, Taubaté, São Paulo</t>
  </si>
  <si>
    <t>6 de janeiro | 22:39</t>
  </si>
  <si>
    <t>7 de janeiro | 10:11</t>
  </si>
  <si>
    <t>MEL00003117270438</t>
  </si>
  <si>
    <t>2000004107457103</t>
  </si>
  <si>
    <t>O produto devolvido chegou em sexta-feira, 27 de janeiro.</t>
  </si>
  <si>
    <t>Renato Luis</t>
  </si>
  <si>
    <t>CPF 32986231802</t>
  </si>
  <si>
    <t>João Martins filho 33 - Casa, Pirapozinho - CEP: 19200000, São Paulo</t>
  </si>
  <si>
    <t>32986231802</t>
  </si>
  <si>
    <t>MEL00003219341464</t>
  </si>
  <si>
    <t>2000004872970826</t>
  </si>
  <si>
    <t>MLB2714983696</t>
  </si>
  <si>
    <t>Cabo De Marcha Vectra Expression 2007</t>
  </si>
  <si>
    <t>José Ricardo Souza Rodrigues Filho</t>
  </si>
  <si>
    <t>CPF 66872120525</t>
  </si>
  <si>
    <t>Av Antonio Coutinho 209 - perto do mercado, Caculé - CEP: 46300000, Bahia</t>
  </si>
  <si>
    <t>66872120525</t>
  </si>
  <si>
    <t>Avenida Mongoios 17 / oficina Referencia: é em uma oficina - CEP 45065265 - Patagônia, Vitória da Conquista, Bahia</t>
  </si>
  <si>
    <t>45065265</t>
  </si>
  <si>
    <t>12 de janeiro | 15:35</t>
  </si>
  <si>
    <t>MEL00003136528844</t>
  </si>
  <si>
    <t>2000004107394223</t>
  </si>
  <si>
    <t>Antônio Silva</t>
  </si>
  <si>
    <t>91380413249</t>
  </si>
  <si>
    <t>Rua 16 36 / Referencia: Próximo a Rua A - CEP 68515000 - cidade nova, Parauapebas, Pará</t>
  </si>
  <si>
    <t>MEL00003117173713</t>
  </si>
  <si>
    <t>2000004872809118</t>
  </si>
  <si>
    <t>Nilton Cabral Rocha</t>
  </si>
  <si>
    <t>08939286740</t>
  </si>
  <si>
    <t>espanha 92 / casa - CEP 45936000 - cidade Nova 1, Itabatan, Bahia</t>
  </si>
  <si>
    <t>Itabatan</t>
  </si>
  <si>
    <t>45936000</t>
  </si>
  <si>
    <t>MEL00003117160795</t>
  </si>
  <si>
    <t>2000004872811894</t>
  </si>
  <si>
    <t>Fernando reis da silva Reis</t>
  </si>
  <si>
    <t>02251568573</t>
  </si>
  <si>
    <t>Travessa Tomás Gonzaga 26 / Renovacar Auto Peças - CEP 46430000 - Guanambi, Bahia</t>
  </si>
  <si>
    <t>Guanambi</t>
  </si>
  <si>
    <t>46430000</t>
  </si>
  <si>
    <t>5 de janeiro | 00:49</t>
  </si>
  <si>
    <t>6 de janeiro | 10:15</t>
  </si>
  <si>
    <t>MEL00003117148634</t>
  </si>
  <si>
    <t>2000004107378393</t>
  </si>
  <si>
    <t>reidr campos</t>
  </si>
  <si>
    <t>43441947649</t>
  </si>
  <si>
    <t>Rua Lidio Valeriano 67 / Oficina Referencia: De frente Bar Sidelcin - CEP 39620000 - Centro, Medina, Minas Gerais</t>
  </si>
  <si>
    <t>Medina</t>
  </si>
  <si>
    <t>39620000</t>
  </si>
  <si>
    <t>5 de janeiro | 14:55</t>
  </si>
  <si>
    <t>9 de janeiro | 17:46</t>
  </si>
  <si>
    <t>MEL00003117148564</t>
  </si>
  <si>
    <t>2000004107378397</t>
  </si>
  <si>
    <t>10 de janeiro | 10:07</t>
  </si>
  <si>
    <t>MEL00003117153132</t>
  </si>
  <si>
    <t>2000004872782264</t>
  </si>
  <si>
    <t>Som Car AutoCenter</t>
  </si>
  <si>
    <t>CPF 58177027972</t>
  </si>
  <si>
    <t>AV BRASIL 2080, Xanxerê - CEP: 89820000, Santa Catarina</t>
  </si>
  <si>
    <t>58177027972</t>
  </si>
  <si>
    <t>13 de janeiro | 12:52</t>
  </si>
  <si>
    <t>MEL00003140272884</t>
  </si>
  <si>
    <t>2000004869957066</t>
  </si>
  <si>
    <t>Michele Santos</t>
  </si>
  <si>
    <t>CPF 45568725888</t>
  </si>
  <si>
    <t>Estrada das Lágrimas 2789 - Bloco 05 Ap 402, São Paulo - CEP: 04244000, São Paulo</t>
  </si>
  <si>
    <t>45568725888</t>
  </si>
  <si>
    <t>Estrada das Lágrimas 2789 / Bloco 05 Ap 402 Referencia: Bloco 05 Ap 402 - CEP 04244000 - São João Clímaco, São Paulo, São Paulo</t>
  </si>
  <si>
    <t>04244000</t>
  </si>
  <si>
    <t>5 de janeiro | 16:06</t>
  </si>
  <si>
    <t>5 de janeiro | 19:49</t>
  </si>
  <si>
    <t>41939935370</t>
  </si>
  <si>
    <t>2000004872760718</t>
  </si>
  <si>
    <t>gilcinei nessler</t>
  </si>
  <si>
    <t>05448349927</t>
  </si>
  <si>
    <t>RUA LINDÓIA 203 / CEP 89216300 - Joinville, Santa Catarina</t>
  </si>
  <si>
    <t>89216300</t>
  </si>
  <si>
    <t>5 de janeiro | 22:37</t>
  </si>
  <si>
    <t>6 de janeiro | 17:14</t>
  </si>
  <si>
    <t>MEL00003117116828</t>
  </si>
  <si>
    <t>https://myaccount.mercadolivre.com.br/shipments/41941141791/detail</t>
  </si>
  <si>
    <t>2000004872650836</t>
  </si>
  <si>
    <t>izaurino pereira dos santos pereira dos santos</t>
  </si>
  <si>
    <t>10088654869</t>
  </si>
  <si>
    <t>Rua boa nova 26 26 / machado mineiro - CEP 39990000 - Machado mineiro, Águas Vermelhas, Minas Gerais</t>
  </si>
  <si>
    <t>Águas Vermelhas</t>
  </si>
  <si>
    <t>39990000</t>
  </si>
  <si>
    <t>12 de janeiro | 11:03</t>
  </si>
  <si>
    <t>MEL00003117059266</t>
  </si>
  <si>
    <t>2000004107268223</t>
  </si>
  <si>
    <t>MLB2094848002</t>
  </si>
  <si>
    <t>Bieleta Dianteira Fiat Linea 2009 Em Diante</t>
  </si>
  <si>
    <t>Danilo Castro</t>
  </si>
  <si>
    <t>CPF 41474245897</t>
  </si>
  <si>
    <t>Av Dos Autonomistas 865 - Lilocar Lava Rapido, Rio Grande da Serra - CEP: 09450000, São Paulo</t>
  </si>
  <si>
    <t>41474245897</t>
  </si>
  <si>
    <t>Rua Pedro Galvano 48 / torre B 1411 Referencia: condominio parque sao vicente - CEP 09371605 - Parque São Vicente, Mauá, São Paulo</t>
  </si>
  <si>
    <t>09371605</t>
  </si>
  <si>
    <t>5 de janeiro | 17:33</t>
  </si>
  <si>
    <t>41941049798</t>
  </si>
  <si>
    <t>2000004872479584</t>
  </si>
  <si>
    <t>Hamilton Oscar de Souza</t>
  </si>
  <si>
    <t>01435006607</t>
  </si>
  <si>
    <t>Rua José Teodoro Ferreira 811 / Referencia: rua principal onde liga os bairros Padre eustaquio e dona Rosa, próximo ao brejo - CEP 35500496 - Santa Rosa, Divinópolis, Minas Gerais</t>
  </si>
  <si>
    <t>35500496</t>
  </si>
  <si>
    <t>5 de janeiro | 21:17</t>
  </si>
  <si>
    <t>7 de janeiro | 10:15</t>
  </si>
  <si>
    <t>MEL00003116953088</t>
  </si>
  <si>
    <t>2000004872150324</t>
  </si>
  <si>
    <t>PAULO JORGE DE JESUS SILVA SILVA</t>
  </si>
  <si>
    <t>36228338587</t>
  </si>
  <si>
    <t>Rua Muriqui 84 / 2 andar Referencia: 2 andarfica a cima da igreja internacional do Reino da  graça de Deus - CEP 40760280 - Coutos, Salvador, Bahia</t>
  </si>
  <si>
    <t>40760280</t>
  </si>
  <si>
    <t>5 de janeiro | 11:35</t>
  </si>
  <si>
    <t>5 de janeiro | 18:12</t>
  </si>
  <si>
    <t>MEL00003116743737</t>
  </si>
  <si>
    <t>2000004872043424</t>
  </si>
  <si>
    <t>thiago domingues</t>
  </si>
  <si>
    <t>CPF 13294718730</t>
  </si>
  <si>
    <t>Vinte E Oito De Setembro 258 - Apartamento 506, Rio de Janeiro - CEP: 20551031, Rio de Janeiro</t>
  </si>
  <si>
    <t>13294718730</t>
  </si>
  <si>
    <t>Boulevard Vinte e Oito de Setembro 258 / Apartamento 506 Referencia: Apartamento 506 - CEP 20551055 - Vila Isabel, Rio de Janeiro, Rio de Janeiro</t>
  </si>
  <si>
    <t>20551055</t>
  </si>
  <si>
    <t>6 de janeiro | 01:11</t>
  </si>
  <si>
    <t>MEL00003118697399</t>
  </si>
  <si>
    <t>2000004871963668</t>
  </si>
  <si>
    <t>Valdirene Da Silva</t>
  </si>
  <si>
    <t>08104531425</t>
  </si>
  <si>
    <t>Quadra I 28 / CEP 57245257 - Fátima, São Miguel dos Campos, Alagoas</t>
  </si>
  <si>
    <t>São Miguel dos Campos</t>
  </si>
  <si>
    <t>57245257</t>
  </si>
  <si>
    <t>7 de janeiro | 08:52</t>
  </si>
  <si>
    <t>MEL00003116635374</t>
  </si>
  <si>
    <t>2000004871934682</t>
  </si>
  <si>
    <t>Daiane Lima</t>
  </si>
  <si>
    <t>37265173830</t>
  </si>
  <si>
    <t>Rua Seis 370 / Casa - CEP 13218735 - Terras de Santa Cruz, Jundiaí, São Paulo</t>
  </si>
  <si>
    <t>13218735</t>
  </si>
  <si>
    <t>5 de janeiro | 13:41</t>
  </si>
  <si>
    <t>5 de janeiro | 20:30</t>
  </si>
  <si>
    <t>MEL00003116614986</t>
  </si>
  <si>
    <t>2000004871898082</t>
  </si>
  <si>
    <t>Jose carlos Santos</t>
  </si>
  <si>
    <t>07249638807</t>
  </si>
  <si>
    <t>Rua Coronel Bento Furtado 29 / CEP 12082710 - Alto São Pedro, Taubaté, São Paulo</t>
  </si>
  <si>
    <t>12082710</t>
  </si>
  <si>
    <t>6 de janeiro | 00:20</t>
  </si>
  <si>
    <t>6 de janeiro | 12:49</t>
  </si>
  <si>
    <t>MEL00003116617098</t>
  </si>
  <si>
    <t>2000004106928145</t>
  </si>
  <si>
    <t>Weslei Avelar</t>
  </si>
  <si>
    <t>07759195516</t>
  </si>
  <si>
    <t>rua santo antonio 81 / CEP 45930000 - jardin california, Mucuri, Bahia</t>
  </si>
  <si>
    <t>Mucuri</t>
  </si>
  <si>
    <t>45930000</t>
  </si>
  <si>
    <t>5 de janeiro | 23:53</t>
  </si>
  <si>
    <t>7 de janeiro | 16:50</t>
  </si>
  <si>
    <t>MEL00003116503700</t>
  </si>
  <si>
    <t>2000004871681604</t>
  </si>
  <si>
    <t>Fabio Matos Oliveira</t>
  </si>
  <si>
    <t>08837841655</t>
  </si>
  <si>
    <t>Rua Dois 1165 / Casa Referencia: casa - CEP 38280000 - santa rosa, Iturama, Minas Gerais</t>
  </si>
  <si>
    <t>Iturama</t>
  </si>
  <si>
    <t>38280000</t>
  </si>
  <si>
    <t>5 de janeiro | 18:16</t>
  </si>
  <si>
    <t>6 de janeiro | 16:29</t>
  </si>
  <si>
    <t>MEL00003116474152</t>
  </si>
  <si>
    <t>2000004871692778</t>
  </si>
  <si>
    <t>Larissa dos Santos Luz</t>
  </si>
  <si>
    <t>CPF 05253429581</t>
  </si>
  <si>
    <t>Rua jasmim do cairo 154 - casa, Salvador - CEP: 41502405, Bahia</t>
  </si>
  <si>
    <t>05253429581</t>
  </si>
  <si>
    <t>Rua Jayme Sapolnik SN / conj Guilherme marback - Str 2, Bl 10 Apt 201 Referencia: Conjunto Guilherme Marback Setor 2, Bl 10 Apt 201 - CEP 41710045 - Boca do Rio, Salvador, Bahia</t>
  </si>
  <si>
    <t>41710045</t>
  </si>
  <si>
    <t>6 de janeiro | 02:39</t>
  </si>
  <si>
    <t>9 de janeiro | 11:30</t>
  </si>
  <si>
    <t>MEL00003118698607</t>
  </si>
  <si>
    <t>2000004871671548</t>
  </si>
  <si>
    <t>Elenaldo dos Santos Oliveira</t>
  </si>
  <si>
    <t>00765609533</t>
  </si>
  <si>
    <t>Travessa Evani Souza Luz 52 / casa Referencia: Casa ao Lado do mercado C e E em frente do Hotel Raio do Sol - CEP 46760000 - centro, Ibicoara, Bahia</t>
  </si>
  <si>
    <t>Ibicoara</t>
  </si>
  <si>
    <t>46760000</t>
  </si>
  <si>
    <t>7 de janeiro | 14:43</t>
  </si>
  <si>
    <t>MEL00003116455094</t>
  </si>
  <si>
    <t>2000004871552880</t>
  </si>
  <si>
    <t>Alcivam Dutra Macedo</t>
  </si>
  <si>
    <t>79711561700</t>
  </si>
  <si>
    <t>Rua Antônio Soares 11 / CEP 29325000 - Itaoca pedra, Itaóca, Espírito Santo</t>
  </si>
  <si>
    <t>29325000</t>
  </si>
  <si>
    <t>5 de janeiro | 22:59</t>
  </si>
  <si>
    <t>7 de janeiro | 09:59</t>
  </si>
  <si>
    <t>MEL00003116382657</t>
  </si>
  <si>
    <t>2000004871332702</t>
  </si>
  <si>
    <t>Bruno Honorato</t>
  </si>
  <si>
    <t>CPF 89795695649</t>
  </si>
  <si>
    <t>Arlinda maria 56 - Casa, Betim - CEP: 32661356, Minas Gerais</t>
  </si>
  <si>
    <t>89795695649</t>
  </si>
  <si>
    <t>Rua Arlinda Maria 56 / casa Referencia: Perto da caixa d'água - CEP 32661657 - Campos Elíseos, Betim, Minas Gerais</t>
  </si>
  <si>
    <t>32661657</t>
  </si>
  <si>
    <t>6 de janeiro | 00:05</t>
  </si>
  <si>
    <t>6 de janeiro | 18:37</t>
  </si>
  <si>
    <t>MEL00003118700709</t>
  </si>
  <si>
    <t>2000004871307086</t>
  </si>
  <si>
    <t>jefferson adriano de moura moura</t>
  </si>
  <si>
    <t>31316550893</t>
  </si>
  <si>
    <t>Rua Tatuí 270 / CEP 18212190 - Vila Arruda, Itapetininga, São Paulo</t>
  </si>
  <si>
    <t>18212190</t>
  </si>
  <si>
    <t>5 de janeiro | 12:39</t>
  </si>
  <si>
    <t>MEL00003116236337</t>
  </si>
  <si>
    <t>2000004871279802</t>
  </si>
  <si>
    <t>MLB3005840768</t>
  </si>
  <si>
    <t>Cabo Duplo De Câmbio Strada 1.5 1.6 1999 A 2002</t>
  </si>
  <si>
    <t>Douglas Alves</t>
  </si>
  <si>
    <t>CPF 02492702006</t>
  </si>
  <si>
    <t>Rua Aquidaban 284 - casa, Encruzilhada do Sul - CEP: 96610000, Rio Grande do Sul</t>
  </si>
  <si>
    <t>02492702006</t>
  </si>
  <si>
    <t>Rua Aquidaban 284 / Casa - CEP 96610000 - Encruzilhada do Sul, Rio Grande do Sul</t>
  </si>
  <si>
    <t>Encruzilhada do Sul</t>
  </si>
  <si>
    <t>96610000</t>
  </si>
  <si>
    <t>6 de janeiro | 03:59</t>
  </si>
  <si>
    <t>10 de janeiro | 09:55</t>
  </si>
  <si>
    <t>MEL00003118703360</t>
  </si>
  <si>
    <t>2000004871248940</t>
  </si>
  <si>
    <t>MLB2220120112</t>
  </si>
  <si>
    <t>Suporte Radiador Dois Lados - Corsa Classic 1.6-2004/06</t>
  </si>
  <si>
    <t>diogogomesbatore207 diogogomesbatore207</t>
  </si>
  <si>
    <t>CPF 00138602085</t>
  </si>
  <si>
    <t>Doutor astarita 20 - Casa, Sao gabriel - CEP: 97310055, Rio Grande do Sul</t>
  </si>
  <si>
    <t>00138602085</t>
  </si>
  <si>
    <t>São Gabriel</t>
  </si>
  <si>
    <t>97310055</t>
  </si>
  <si>
    <t>2000004106671179</t>
  </si>
  <si>
    <t>Lukas Demarco</t>
  </si>
  <si>
    <t>10170193985</t>
  </si>
  <si>
    <t>Rua Graça Aranha 922 / AP 108 não tem bloco Referencia: Ap 108 não tem bloco, só apertar 108 - CEP 83321020 - Vargem Grande, Pinhais, Paraná</t>
  </si>
  <si>
    <t>83321020</t>
  </si>
  <si>
    <t>5 de janeiro | 17:27</t>
  </si>
  <si>
    <t>6 de janeiro | 13:36</t>
  </si>
  <si>
    <t>MEL00003116125915</t>
  </si>
  <si>
    <t>2000004871152408</t>
  </si>
  <si>
    <t>Josiel Cruz Santos</t>
  </si>
  <si>
    <t>39721145831</t>
  </si>
  <si>
    <t>Rua Anaburgo SN / 1035 Referencia: próximo da Madville - CEP 89237700 - Vila Nova, Joinville, Santa Catarina</t>
  </si>
  <si>
    <t>89237700</t>
  </si>
  <si>
    <t>5 de janeiro | 15:50</t>
  </si>
  <si>
    <t>6 de janeiro | 15:08</t>
  </si>
  <si>
    <t>MEL00003116122570</t>
  </si>
  <si>
    <t>2000004106642783</t>
  </si>
  <si>
    <t>par772054/55p</t>
  </si>
  <si>
    <t>MLB2981266414</t>
  </si>
  <si>
    <t>Par Bandeja Inferior Com Pivô I30 2008 A 2012</t>
  </si>
  <si>
    <t>Andréa Kertisz</t>
  </si>
  <si>
    <t>CPF 11635394813</t>
  </si>
  <si>
    <t>Avenida Esperança 566 - bloco A ap 163, Guarulhos - CEP: 07095005, São Paulo</t>
  </si>
  <si>
    <t>11635394813</t>
  </si>
  <si>
    <t>OV366065549BR</t>
  </si>
  <si>
    <t>2000004871086510</t>
  </si>
  <si>
    <t>Josielen Santos</t>
  </si>
  <si>
    <t>CPF 36106452881</t>
  </si>
  <si>
    <t>Rua Alice Garrido 159, Valinhos - CEP: 13273095, São Paulo</t>
  </si>
  <si>
    <t>36106452881</t>
  </si>
  <si>
    <t>Rua Alice Garrido 159 / CEP 13273095 - Loteamento Residencial Fonte Nova, Valinhos, São Paulo</t>
  </si>
  <si>
    <t>13273095</t>
  </si>
  <si>
    <t>6 de janeiro | 02:07</t>
  </si>
  <si>
    <t>6 de janeiro | 14:35</t>
  </si>
  <si>
    <t>MEL00003118706916</t>
  </si>
  <si>
    <t>2000004870922898</t>
  </si>
  <si>
    <t>Amarildo Ferreira</t>
  </si>
  <si>
    <t>02395160954</t>
  </si>
  <si>
    <t>Rua João Balbino de Lima 73 / Porecatu 3 - CEP 86160000 - Celso Fernandes, Porecatu, Paraná</t>
  </si>
  <si>
    <t>Porecatu</t>
  </si>
  <si>
    <t>86160000</t>
  </si>
  <si>
    <t>5 de janeiro | 18:27</t>
  </si>
  <si>
    <t>6 de janeiro | 16:28</t>
  </si>
  <si>
    <t>MEL00003115989094</t>
  </si>
  <si>
    <t>2000004870887752</t>
  </si>
  <si>
    <t>francinaldo alves</t>
  </si>
  <si>
    <t>07438845400</t>
  </si>
  <si>
    <t>Rua Antônio André Pereira 11 / Casa - CEP 56318200 - Pedro Raimundo, Petrolina, Pernambuco</t>
  </si>
  <si>
    <t>56318200</t>
  </si>
  <si>
    <t>5 de janeiro | 18:44</t>
  </si>
  <si>
    <t>7 de janeiro | 11:20</t>
  </si>
  <si>
    <t>MEL00003115946687</t>
  </si>
  <si>
    <t>2000004869335484</t>
  </si>
  <si>
    <t>MLB2222143712</t>
  </si>
  <si>
    <t>4 Kits Pino Bucha Dobradiça Porta Pampa 1993</t>
  </si>
  <si>
    <t>Fabio Luciano Furlan</t>
  </si>
  <si>
    <t>CPF 90373634900</t>
  </si>
  <si>
    <t>rua Bahia 388, Diamante do Norte - CEP: 87990000, Paraná</t>
  </si>
  <si>
    <t>90373634900</t>
  </si>
  <si>
    <t>Rua Bahia 388 / CEP 87990000 - centro, Diamante do Norte, Paraná</t>
  </si>
  <si>
    <t>Diamante do Norte</t>
  </si>
  <si>
    <t>87990000</t>
  </si>
  <si>
    <t>7 de janeiro | 11:53</t>
  </si>
  <si>
    <t>MEL00003118708972</t>
  </si>
  <si>
    <t>2000004870782928</t>
  </si>
  <si>
    <t>claudiano de oliveira souza oliveira</t>
  </si>
  <si>
    <t>90178823953</t>
  </si>
  <si>
    <t>Rua Virgílio Machado Cidral 56 / apos o causamento segunda a esquerda quarta casa - CEP 89240000 - São Francisco do Sul, Santa Catarina</t>
  </si>
  <si>
    <t>São Francisco do Sul</t>
  </si>
  <si>
    <t>89240000</t>
  </si>
  <si>
    <t>4 de janeiro | 23:02</t>
  </si>
  <si>
    <t>5 de janeiro | 11:26</t>
  </si>
  <si>
    <t>MEL00003115888567</t>
  </si>
  <si>
    <t>2000004870792808</t>
  </si>
  <si>
    <t>Flavio Lopes Souza</t>
  </si>
  <si>
    <t>07453690730</t>
  </si>
  <si>
    <t>AV. Prefeito Manoel Villa 1033 / LOPES VEÍCULOS - CEP 29800000 - Irmãos Fernades, Barra de São Francisco, Espírito Santo</t>
  </si>
  <si>
    <t>6 de janeiro | 01:35</t>
  </si>
  <si>
    <t>9 de janeiro | 09:07</t>
  </si>
  <si>
    <t>MEL00003115889878</t>
  </si>
  <si>
    <t>2000004870736996</t>
  </si>
  <si>
    <t xml:space="preserve">Anderson Franck Dos Santos </t>
  </si>
  <si>
    <t>08526726676</t>
  </si>
  <si>
    <t>maria Batista 483 / Referencia: casa rosa - CEP 37405000 - primavera, Monsenhor Paulo, Minas Gerais</t>
  </si>
  <si>
    <t>Monsenhor Paulo</t>
  </si>
  <si>
    <t>37405000</t>
  </si>
  <si>
    <t>5 de janeiro | 21:27</t>
  </si>
  <si>
    <t>6 de janeiro | 12:35</t>
  </si>
  <si>
    <t>MEL00003115845662</t>
  </si>
  <si>
    <t>2000004870585536</t>
  </si>
  <si>
    <t>Como o comprador não devolveu o produto, liberamos o dinheiro para você.</t>
  </si>
  <si>
    <t>Luciana Alves dos Santos</t>
  </si>
  <si>
    <t>CPF 21433201836</t>
  </si>
  <si>
    <t>Avenida dr José Guimarães 639 - Jardim Taboão, São Paulo - CEP: 05741190, São Paulo</t>
  </si>
  <si>
    <t>21433201836</t>
  </si>
  <si>
    <t>2000004106339443</t>
  </si>
  <si>
    <t>valdir pacheco</t>
  </si>
  <si>
    <t>58894080978</t>
  </si>
  <si>
    <t>Rua Paraná 46 / casa fundos Referencia: casa fundos - CEP 85055250 - Bonsucesso, Guarapuava, Paraná</t>
  </si>
  <si>
    <t>Guarapuava</t>
  </si>
  <si>
    <t>85055250</t>
  </si>
  <si>
    <t>5 de janeiro | 17:12</t>
  </si>
  <si>
    <t>9 de janeiro | 09:28</t>
  </si>
  <si>
    <t>MEL00003115530600</t>
  </si>
  <si>
    <t>2000004870299046</t>
  </si>
  <si>
    <t>Maria Lindenalva Machado</t>
  </si>
  <si>
    <t>06134907979</t>
  </si>
  <si>
    <t>Avenida Paraná 2540 / CEP 85892000 - Vila Rica, Santa Helena, Paraná</t>
  </si>
  <si>
    <t>85892000</t>
  </si>
  <si>
    <t>9 de janeiro | 18:54</t>
  </si>
  <si>
    <t>MEL00003115451379</t>
  </si>
  <si>
    <t>2000004106284067</t>
  </si>
  <si>
    <t>Simone De Fátima Caetano Pinto</t>
  </si>
  <si>
    <t>04872544900</t>
  </si>
  <si>
    <t>Rua Décio Vergani 1274 / Referencia: próximo ao mercado pão de mel - CEP 84030530 - Uvaranas, Ponta Grossa, Paraná</t>
  </si>
  <si>
    <t>84030530</t>
  </si>
  <si>
    <t>6 de janeiro | 13:45</t>
  </si>
  <si>
    <t>MEL00003115433705</t>
  </si>
  <si>
    <t>2000004106281547</t>
  </si>
  <si>
    <t>Carlos Agnaldo de Araujo</t>
  </si>
  <si>
    <t>05693537854</t>
  </si>
  <si>
    <t>Rua 187 1861 / LX, Lote 12 Marina Referencia: Se não tiver ninguém em casa, na parte de trás da casa, tem uma pia com gabinete, pode deixar lá dentro - CEP 18720000 - Condomínio Riviera De Santa Cristina XIII, Paranapanema, São Paulo</t>
  </si>
  <si>
    <t>Paranapanema</t>
  </si>
  <si>
    <t>18720000</t>
  </si>
  <si>
    <t>5 de janeiro | 04:18</t>
  </si>
  <si>
    <t>6 de janeiro | 11:11</t>
  </si>
  <si>
    <t>MEL00003115447270</t>
  </si>
  <si>
    <t>2000004870180706</t>
  </si>
  <si>
    <t>Felipe da costa</t>
  </si>
  <si>
    <t>CPF 06469365906</t>
  </si>
  <si>
    <t>Rodovia Baldicero Filomeno 4046 - Lavanderia Eliete, Florianópolis - CEP: 88064001, Santa Catarina</t>
  </si>
  <si>
    <t>06469365906</t>
  </si>
  <si>
    <t>2000004870052696</t>
  </si>
  <si>
    <t>Luiz Henrique Rodrigues Silva</t>
  </si>
  <si>
    <t>12391214669</t>
  </si>
  <si>
    <t>Rua Uganda 221 / cs1 ou cs2 Referencia: entregar para Luiz ou Eliane - CEP 38410298 - Laranjeiras, Uberlândia, Minas Gerais</t>
  </si>
  <si>
    <t>38410298</t>
  </si>
  <si>
    <t>5 de janeiro | 06:42</t>
  </si>
  <si>
    <t>6 de janeiro | 10:01</t>
  </si>
  <si>
    <t>MEL00003115291375</t>
  </si>
  <si>
    <t>2000004106164887</t>
  </si>
  <si>
    <t>Tammye Lopes</t>
  </si>
  <si>
    <t>95216464204</t>
  </si>
  <si>
    <t>Rua Rego Barros 88 / CEP 69027070 - São Raimundo, Manaus, Amazonas</t>
  </si>
  <si>
    <t>69027070</t>
  </si>
  <si>
    <t>4 de janeiro | 18:08</t>
  </si>
  <si>
    <t>25 de janeiro | 11:18</t>
  </si>
  <si>
    <t>11864800473342</t>
  </si>
  <si>
    <t>http://www.jadlog.com.br/trackingml.jsp?pedido=11864800473342</t>
  </si>
  <si>
    <t>2000004869918038</t>
  </si>
  <si>
    <t>carlos santos</t>
  </si>
  <si>
    <t>82234213568</t>
  </si>
  <si>
    <t>Travessa Nova Cidade I 203 / Referencia: CJ. RESIDENCIAL NOVA CIDADE 1        AP 301   BLOCO 14 - CEP 41260025 - Canabrava, Salvador, Bahia</t>
  </si>
  <si>
    <t>41260025</t>
  </si>
  <si>
    <t>4 de janeiro | 23:10</t>
  </si>
  <si>
    <t>5 de janeiro | 10:02</t>
  </si>
  <si>
    <t>MEL00003115177190</t>
  </si>
  <si>
    <t>2000004869758806</t>
  </si>
  <si>
    <t>Diego Alves</t>
  </si>
  <si>
    <t>CPF 46221084881</t>
  </si>
  <si>
    <t>Rua Paranaense 992 - Casa, Osasco - CEP: 06140052, São Paulo</t>
  </si>
  <si>
    <t>46221084881</t>
  </si>
  <si>
    <t>Rua Paranaense 992 / Casa Referencia: A entrega seria numa oficina se caso estiver fechado só chamar na casa ao lado número 970 duas casas pra baixo mesmo lado da rua - CEP 06140052 - Conceição, Osasco, São Paulo</t>
  </si>
  <si>
    <t>06140052</t>
  </si>
  <si>
    <t>5 de janeiro | 15:31</t>
  </si>
  <si>
    <t>5 de janeiro | 19:47</t>
  </si>
  <si>
    <t>41939851414</t>
  </si>
  <si>
    <t>2000004869686352</t>
  </si>
  <si>
    <t>MLB3009320578</t>
  </si>
  <si>
    <t>Cabo De Marcha Engate Strada 1.6 1.8 16v 2011 Em Diante</t>
  </si>
  <si>
    <t>Sergio Mingordo</t>
  </si>
  <si>
    <t>CPF 02179307780</t>
  </si>
  <si>
    <t>Rua Prefeito Wilson de Barros Vieira 222 - Casa, Rio das Ostras - CEP: 28895242, Rio de Janeiro</t>
  </si>
  <si>
    <t>02179307780</t>
  </si>
  <si>
    <t>Rua Jorge Ulrick 287 / Autocar Oficina Referencia: Autocar Centro Automotivo - CEP 28895262 - Costazul, Rio das Ostras, Rio de Janeiro</t>
  </si>
  <si>
    <t>28895262</t>
  </si>
  <si>
    <t>5 de janeiro | 03:42</t>
  </si>
  <si>
    <t>6 de janeiro | 12:41</t>
  </si>
  <si>
    <t>MEL00003115005886</t>
  </si>
  <si>
    <t>2000004869575028</t>
  </si>
  <si>
    <t>Leandra Monteiro</t>
  </si>
  <si>
    <t>11855815702</t>
  </si>
  <si>
    <t>Estrada José Antônio Gordiano Simas 330 / Referencia: Ao lado do bar da rose, casa branca.
Após a praça. - CEP 27979005 - Ajuda de Cima, Macaé, Rio de Janeiro</t>
  </si>
  <si>
    <t>27979005</t>
  </si>
  <si>
    <t>5 de janeiro | 06:31</t>
  </si>
  <si>
    <t>6 de janeiro | 10:57</t>
  </si>
  <si>
    <t>MEL00003114876887</t>
  </si>
  <si>
    <t>2000004869516760</t>
  </si>
  <si>
    <t>Jauri Ramos do amaral</t>
  </si>
  <si>
    <t>02655673190</t>
  </si>
  <si>
    <t>Rua Leonel Brizola 2834 / s Referencia: Amaral Centro Automotivo - CEP 78455000 - Parque das Americas, Lucas do Rio Verde, Mato Grosso</t>
  </si>
  <si>
    <t>Lucas do Rio Verde</t>
  </si>
  <si>
    <t>78455000</t>
  </si>
  <si>
    <t>10 de janeiro | 16:24</t>
  </si>
  <si>
    <t>MEL00003114846372</t>
  </si>
  <si>
    <t>2000004105953603</t>
  </si>
  <si>
    <t>José Carlos T. da Silva</t>
  </si>
  <si>
    <t>08928083818</t>
  </si>
  <si>
    <t>Rua Cláudio Manoel Viera Duca 12 / Referencia: Entregar no mercadinho Lení - CEP 37730000 - Souza Muniz, Campestre, Minas Gerais</t>
  </si>
  <si>
    <t>5 de janeiro | 22:36</t>
  </si>
  <si>
    <t>6 de janeiro | 14:23</t>
  </si>
  <si>
    <t>MEL00003114827911</t>
  </si>
  <si>
    <t>2000004869470982</t>
  </si>
  <si>
    <t>marcio santos</t>
  </si>
  <si>
    <t>CPF 10586904778</t>
  </si>
  <si>
    <t>Rua Tenente Jose Ribeiro da Silva 132 - casa de cima, Sorocaba - CEP: 18103642, São Paulo</t>
  </si>
  <si>
    <t>10586904778</t>
  </si>
  <si>
    <t>MEL00003138083592</t>
  </si>
  <si>
    <t>2000004869443828</t>
  </si>
  <si>
    <t>Maria Vieira Barbosa Souza</t>
  </si>
  <si>
    <t>CPF 34206679819</t>
  </si>
  <si>
    <t>Rua do Cruzeiro I 173 - casa, Uauá - CEP: 48950000, Bahia</t>
  </si>
  <si>
    <t>34206679819</t>
  </si>
  <si>
    <t>2000004869259410</t>
  </si>
  <si>
    <t>par552010/11</t>
  </si>
  <si>
    <t>MLB2934740906</t>
  </si>
  <si>
    <t>Par Bandeja Sem Pivô Aircross 2010 Em Diante</t>
  </si>
  <si>
    <t>demetrio simoes alves</t>
  </si>
  <si>
    <t>CPF 28801048823</t>
  </si>
  <si>
    <t>Eufrazino Domingos de Almeida 85 - casa, Carapicuíba - CEP: 06397460, São Paulo</t>
  </si>
  <si>
    <t>28801048823</t>
  </si>
  <si>
    <t>Rua Joaquim Guimarães 651 / APARTAMENTO 92 BLOCO B - CEP 05574010 - Butantã, São Paulo, São Paulo</t>
  </si>
  <si>
    <t>05574010</t>
  </si>
  <si>
    <t>5 de janeiro | 16:10</t>
  </si>
  <si>
    <t>5 de janeiro | 22:38</t>
  </si>
  <si>
    <t>41939634479</t>
  </si>
  <si>
    <t>2000004105834343</t>
  </si>
  <si>
    <t>henrique vieira</t>
  </si>
  <si>
    <t>CPF 41322971870</t>
  </si>
  <si>
    <t>Rua Siqueira Silva 159, São Paulo - CEP: 03639020, São Paulo</t>
  </si>
  <si>
    <t>41322971870</t>
  </si>
  <si>
    <t>OV303340655BR</t>
  </si>
  <si>
    <t>2000004869199514</t>
  </si>
  <si>
    <t>Ailton Napoleao Gomes</t>
  </si>
  <si>
    <t>07741658638</t>
  </si>
  <si>
    <t>Rua Boa Esperança 50 / Referencia: em frente a casa da pizza - CEP 36979000 - independência, Alto Caparaó, Minas Gerais</t>
  </si>
  <si>
    <t>Alto Caparaó</t>
  </si>
  <si>
    <t>36979000</t>
  </si>
  <si>
    <t>5 de janeiro | 13:31</t>
  </si>
  <si>
    <t>6 de janeiro | 14:05</t>
  </si>
  <si>
    <t>MEL00003114588350</t>
  </si>
  <si>
    <t>2000004869155326</t>
  </si>
  <si>
    <t>ALVARO HENRIQUE DE OLIVEIRA GOMES</t>
  </si>
  <si>
    <t>01819462110</t>
  </si>
  <si>
    <t>CSB 08 Lote 07 Loja 4 / ENGETEC TECNOLOGIA Referencia: Descendo a rua do posto de gasolina Jarjour , terceira loja a direita - CEP 72015585 - Taguatinga Sul (Taguatinga), Brasília, Distrito Federal</t>
  </si>
  <si>
    <t>72015585</t>
  </si>
  <si>
    <t>5 de janeiro | 18:15</t>
  </si>
  <si>
    <t>6 de janeiro | 17:13</t>
  </si>
  <si>
    <t>MEL00003114524461</t>
  </si>
  <si>
    <t>2000004869093034</t>
  </si>
  <si>
    <t>Alessandro Caetano</t>
  </si>
  <si>
    <t>CPF 38272543885</t>
  </si>
  <si>
    <t>Rua Manoel José nurchis 14 - 1, São Paulo - CEP: 04814510, São Paulo</t>
  </si>
  <si>
    <t>38272543885</t>
  </si>
  <si>
    <t>Rua Carlos Magalhães 60 / torre 4 ap 083 Referencia: Na Portaria Eles Recebem - CEP 05735030 - Parque Reboucas, São Paulo, São Paulo</t>
  </si>
  <si>
    <t>05735030</t>
  </si>
  <si>
    <t>5 de janeiro | 15:58</t>
  </si>
  <si>
    <t>5 de janeiro | 17:54</t>
  </si>
  <si>
    <t>41939560465</t>
  </si>
  <si>
    <t>2000004869035646</t>
  </si>
  <si>
    <t>Eder Luis De Carli De Carli</t>
  </si>
  <si>
    <t>33160755851</t>
  </si>
  <si>
    <t>Rua Romão Alves Morales 179 / Barracao Referencia: Fachada escrita funilaria e pintura paraty - CEP 13617010 - Barra Funda, Leme, São Paulo</t>
  </si>
  <si>
    <t>13617010</t>
  </si>
  <si>
    <t>MEL00003114422480</t>
  </si>
  <si>
    <t>2000004105741501</t>
  </si>
  <si>
    <t>Reinaldo Penha Gomes</t>
  </si>
  <si>
    <t>06581999601</t>
  </si>
  <si>
    <t>Rua 16 239 / Bloco 1 Casa 8 Referencia: Rua do mercado Bentevi - CEP 23860000 - Muriqui, Mangaratiba, Rio de Janeiro</t>
  </si>
  <si>
    <t>Mangaratiba</t>
  </si>
  <si>
    <t>23860000</t>
  </si>
  <si>
    <t>4 de janeiro | 22:55</t>
  </si>
  <si>
    <t>MEL00003117137829</t>
  </si>
  <si>
    <t>2000004867759312</t>
  </si>
  <si>
    <t>Edson Rodrigues de Jesus</t>
  </si>
  <si>
    <t>05342576660</t>
  </si>
  <si>
    <t>Nanuque</t>
  </si>
  <si>
    <t>39860000</t>
  </si>
  <si>
    <t>MEL00003114338989</t>
  </si>
  <si>
    <t>2000004868935142</t>
  </si>
  <si>
    <t>Roseli Lemes Da Silva Ferreira Rose</t>
  </si>
  <si>
    <t>12408739802</t>
  </si>
  <si>
    <t>MEL00003114324064</t>
  </si>
  <si>
    <t>2000004868898836</t>
  </si>
  <si>
    <t>Leonardo Adrian</t>
  </si>
  <si>
    <t>CPF 51762473801</t>
  </si>
  <si>
    <t>Rua Rio Tatuí 33, Campinas - CEP: 13058684, São Paulo</t>
  </si>
  <si>
    <t>51762473801</t>
  </si>
  <si>
    <t>Rua Luiz Rocatto 328 / CEP 13058576 - Parque Valença II, Campinas, São Paulo</t>
  </si>
  <si>
    <t>13058576</t>
  </si>
  <si>
    <t>5 de janeiro | 02:10</t>
  </si>
  <si>
    <t>5 de janeiro | 13:18</t>
  </si>
  <si>
    <t>MEL00003114336034</t>
  </si>
  <si>
    <t>2000004868882022</t>
  </si>
  <si>
    <t>Matheus faria de Brito</t>
  </si>
  <si>
    <t>CPF 17160673751</t>
  </si>
  <si>
    <t>Rua Zanini 191 - FD, Rio de Janeiro - CEP: 21630330, Rio de Janeiro</t>
  </si>
  <si>
    <t>17160673751</t>
  </si>
  <si>
    <t>Rua Zanini 191 / Fundos n 2 - em frente ao portão de carga e descarga do Supermarket Anchieta. Referências: Clube Anchieta, Mc Donald's, Posto Shell. - CEP 21630330 - Anchieta, Rio de Janeiro, Rio de Janeiro</t>
  </si>
  <si>
    <t>21630330</t>
  </si>
  <si>
    <t>6 de janeiro | 00:04</t>
  </si>
  <si>
    <t>6 de janeiro | 15:25</t>
  </si>
  <si>
    <t>MEL00003114310413</t>
  </si>
  <si>
    <t>2000004868826342</t>
  </si>
  <si>
    <t>MARCOS JOSÉ DA SILVA PINTO DE REZENDE</t>
  </si>
  <si>
    <t>CPF 92184529753</t>
  </si>
  <si>
    <t>Rua Visconde De Santa Isabel 92, Rio de Janeiro - CEP: 20560120, Rio de Janeiro</t>
  </si>
  <si>
    <t>92184529753</t>
  </si>
  <si>
    <t>Rua Visconde de Santa Isabel 92 / CEP 20560120 - Vila Isabel, Rio de Janeiro, Rio de Janeiro</t>
  </si>
  <si>
    <t>20560120</t>
  </si>
  <si>
    <t>5 de janeiro | 00:52</t>
  </si>
  <si>
    <t>5 de janeiro | 16:43</t>
  </si>
  <si>
    <t>MEL00003114309859</t>
  </si>
  <si>
    <t>2000004105648171</t>
  </si>
  <si>
    <t>Patricia Molina</t>
  </si>
  <si>
    <t>10212765701</t>
  </si>
  <si>
    <t>Avenida Comendador Rafael 664 / CEP 29900050 - Centro, Linhares, Espírito Santo</t>
  </si>
  <si>
    <t>29900050</t>
  </si>
  <si>
    <t>5 de janeiro | 19:51</t>
  </si>
  <si>
    <t>9 de janeiro | 12:59</t>
  </si>
  <si>
    <t>MEL00003114192082</t>
  </si>
  <si>
    <t>2000004868674676</t>
  </si>
  <si>
    <t>Werguy Matias Santos</t>
  </si>
  <si>
    <t>04394057507</t>
  </si>
  <si>
    <t>RUA LIBORINO LOPES 10 / Casa Referencia: Entregar na oficina do Binha ou na casa. Por gentileza evitar entregar no Geladão(so em ultimo caso em que nao consiga fala zap) - CEP 44798000 - Centro, Umburanas, Bahia</t>
  </si>
  <si>
    <t>Umburanas</t>
  </si>
  <si>
    <t>44798000</t>
  </si>
  <si>
    <t>4 de janeiro | 18:22</t>
  </si>
  <si>
    <t>6 de janeiro | 13:14</t>
  </si>
  <si>
    <t>MEL00003114113848</t>
  </si>
  <si>
    <t>2000004868627598</t>
  </si>
  <si>
    <t>Lucyeny Santos</t>
  </si>
  <si>
    <t>91255678534</t>
  </si>
  <si>
    <t>Ba526 Rua Barros Falcão Quadra 1 Última Casa das Amarelas 21 / Quadra 1 Referencia: Quadra 1 - CEP 41402010 - Ceasa, Salvador, Bahia</t>
  </si>
  <si>
    <t>41402010</t>
  </si>
  <si>
    <t>5 de janeiro | 09:40</t>
  </si>
  <si>
    <t>MEL00003114079155</t>
  </si>
  <si>
    <t>2000004868561636</t>
  </si>
  <si>
    <t>CPF 31143451821</t>
  </si>
  <si>
    <t>Rua Martin Cabral 87, Pindamonhangaba - CEP: 12400020, São Paulo</t>
  </si>
  <si>
    <t>2000004868531544</t>
  </si>
  <si>
    <t>Rubens Oliveira</t>
  </si>
  <si>
    <t>85381934734</t>
  </si>
  <si>
    <t>Rua Valério 118 / Rua Valério - CEP 21381350 - Cascadura, Rio de Janeiro, Rio de Janeiro</t>
  </si>
  <si>
    <t>21381350</t>
  </si>
  <si>
    <t>5 de janeiro | 16:14</t>
  </si>
  <si>
    <t>6 de janeiro | 12:10</t>
  </si>
  <si>
    <t>MEL00003113988326</t>
  </si>
  <si>
    <t>2000004868171394</t>
  </si>
  <si>
    <t>Lucas Falkievicz</t>
  </si>
  <si>
    <t>07647227947</t>
  </si>
  <si>
    <t>Rua Rubens Ribeiro da Silva 847 / AutoNorte - CEP 89466216 - Campo da Água Verde, Canoinhas, Santa Catarina</t>
  </si>
  <si>
    <t>Canoinhas</t>
  </si>
  <si>
    <t>89466216</t>
  </si>
  <si>
    <t>4 de janeiro | 20:24</t>
  </si>
  <si>
    <t>6 de janeiro | 12:18</t>
  </si>
  <si>
    <t>MEL00003113647490</t>
  </si>
  <si>
    <t>2000004868096452</t>
  </si>
  <si>
    <t>Ana Paula Ramos</t>
  </si>
  <si>
    <t>10022095950</t>
  </si>
  <si>
    <t>Rua Napoleão Camilo de Oliveira 600 / CEP 89247000 - salinas, Balneário Barra do Sul, Santa Catarina</t>
  </si>
  <si>
    <t>4 de janeiro | 22:34</t>
  </si>
  <si>
    <t>5 de janeiro | 13:04</t>
  </si>
  <si>
    <t>MEL00003113581347</t>
  </si>
  <si>
    <t>2000004868079370</t>
  </si>
  <si>
    <t>442121</t>
  </si>
  <si>
    <t>MLB2961042181</t>
  </si>
  <si>
    <t>Bandeja Superior Esquerda Amarok</t>
  </si>
  <si>
    <t>LUIZ EDUARDO DE MEIRELES CREPALDI</t>
  </si>
  <si>
    <t>CPF 33612764896</t>
  </si>
  <si>
    <t>Rua Cerejeiras 40 - Conjunto Habitacional Sol Nascente, Parapuã - CEP: 17730000, São Paulo</t>
  </si>
  <si>
    <t>33612764896</t>
  </si>
  <si>
    <t>QC577983233BR</t>
  </si>
  <si>
    <t>2000004867887370</t>
  </si>
  <si>
    <t>Felipe Ribeiro</t>
  </si>
  <si>
    <t>13342099950</t>
  </si>
  <si>
    <t>Rua Ladislau Pedro Moreira 229 / ou n165 casa2 - CEP 88131550 - Nova Palhoça, Palhoça, Santa Catarina</t>
  </si>
  <si>
    <t>88131550</t>
  </si>
  <si>
    <t>5 de janeiro | 02:54</t>
  </si>
  <si>
    <t>5 de janeiro | 14:08</t>
  </si>
  <si>
    <t>MEL00003113353555</t>
  </si>
  <si>
    <t>2000004867802930</t>
  </si>
  <si>
    <t>ANDERSON SILVA NASCIMENTO</t>
  </si>
  <si>
    <t>36982783839</t>
  </si>
  <si>
    <t>AVENIDA JOSE HERCULANO 5815 / Loja - CEP 11667000 - Caraguatatuba, São Paulo</t>
  </si>
  <si>
    <t>11667000</t>
  </si>
  <si>
    <t>4 de janeiro | 16:21</t>
  </si>
  <si>
    <t>10 de janeiro | 08:18</t>
  </si>
  <si>
    <t>MEL00003113257188</t>
  </si>
  <si>
    <t>https://myaccount.mercadolivre.com.br/shipments/41938999263/detail</t>
  </si>
  <si>
    <t>2000004867796106</t>
  </si>
  <si>
    <t>MLB2640431381</t>
  </si>
  <si>
    <t>everton luiz ramos medeiros</t>
  </si>
  <si>
    <t>CPF 67668127020</t>
  </si>
  <si>
    <t>Rua Delmar Kuhn 41 - Casa, Porto Alegre - CEP: 91787238, Rio Grande do Sul</t>
  </si>
  <si>
    <t>67668127020</t>
  </si>
  <si>
    <t>Rua Delmar Kuhn 41 / Casa - CEP 91787238 - Aberto Dos Morros, Porto Alegre, Rio Grande do Sul</t>
  </si>
  <si>
    <t>91787238</t>
  </si>
  <si>
    <t>5 de janeiro | 04:22</t>
  </si>
  <si>
    <t>6 de janeiro | 13:07</t>
  </si>
  <si>
    <t>MEL00003113433927</t>
  </si>
  <si>
    <t>2000004867798892</t>
  </si>
  <si>
    <t>MLB3103796526</t>
  </si>
  <si>
    <t>Par Reparo Pino Guia Pinça De Freio Monza 1982 Até 1995</t>
  </si>
  <si>
    <t>luciano pereira cardoso</t>
  </si>
  <si>
    <t>CPF 60494115653</t>
  </si>
  <si>
    <t>vereador Abdala Leme 33 33 - casa, Tapira - CEP: 38185000, Minas Gerais</t>
  </si>
  <si>
    <t>60494115653</t>
  </si>
  <si>
    <t>Avenida Raimundo Venâncio de Souza 79 / oficina - CEP 38185000 - brisa da mata, Tapira, Minas Gerais</t>
  </si>
  <si>
    <t>Tapira</t>
  </si>
  <si>
    <t>38185000</t>
  </si>
  <si>
    <t>5 de janeiro | 03:37</t>
  </si>
  <si>
    <t>10 de janeiro | 17:42</t>
  </si>
  <si>
    <t>ML41938995546135551</t>
  </si>
  <si>
    <t>https://www.loggi.com/rastreador/3762947aef/ML41938995546135551</t>
  </si>
  <si>
    <t>2000004867767058</t>
  </si>
  <si>
    <t>stefano kummer</t>
  </si>
  <si>
    <t>34946032860</t>
  </si>
  <si>
    <t>Rua Tenente José Palermo 357 / oficina mecânica Referencia: CMA mecânica- entregar para Jeifinho - CEP 13219230 - Jardim Tamoio, Jundiaí, São Paulo</t>
  </si>
  <si>
    <t>13219230</t>
  </si>
  <si>
    <t>5 de janeiro | 02:22</t>
  </si>
  <si>
    <t>5 de janeiro | 12:54</t>
  </si>
  <si>
    <t>MEL00003113224584</t>
  </si>
  <si>
    <t>2000004867702532</t>
  </si>
  <si>
    <t>Claudenilson Dias Dos Santos</t>
  </si>
  <si>
    <t>09073483433</t>
  </si>
  <si>
    <t>Rua das Ostras SN / borracharia Dedé Referencia: borracharia Dedé enfrente a churrascaria luar do francês - CEP 57160000 - praia do francês, Marechal Deodoro, Alagoas</t>
  </si>
  <si>
    <t>Marechal Deodoro</t>
  </si>
  <si>
    <t>57160000</t>
  </si>
  <si>
    <t>5 de janeiro | 02:08</t>
  </si>
  <si>
    <t>6 de janeiro | 12:42</t>
  </si>
  <si>
    <t>MEL00003113140841</t>
  </si>
  <si>
    <t>2000004105217497</t>
  </si>
  <si>
    <t>Leonardo Barros</t>
  </si>
  <si>
    <t>00392099896</t>
  </si>
  <si>
    <t>Rua Tenesse 338 / Condominio Paysage Serein - CEP 06730000 - Vargem Grande Paulista, São Paulo</t>
  </si>
  <si>
    <t>4 de janeiro | 21:27</t>
  </si>
  <si>
    <t>5 de janeiro | 11:53</t>
  </si>
  <si>
    <t>MEL00003113094895</t>
  </si>
  <si>
    <t>2000004867675744</t>
  </si>
  <si>
    <t>Adilson aparecido de Jesus Adilson</t>
  </si>
  <si>
    <t>37257925852</t>
  </si>
  <si>
    <t>Rua Rosa Antônio Nader 148 / casa - CEP 14062096 - Jardim Heitor Rigon, Ribeirão Preto, São Paulo</t>
  </si>
  <si>
    <t>14062096</t>
  </si>
  <si>
    <t>5 de janeiro | 14:01</t>
  </si>
  <si>
    <t>MEL00003113084386</t>
  </si>
  <si>
    <t>2000004867612550</t>
  </si>
  <si>
    <t>Roque Pedro Alves</t>
  </si>
  <si>
    <t>CPF 16599269800</t>
  </si>
  <si>
    <t>Avenida Dom Pedro ll 226 - Casa, Araçoiaba da Serra - CEP: 18190000, São Paulo</t>
  </si>
  <si>
    <t>16599269800</t>
  </si>
  <si>
    <t>Avenida Dom Pedro ll 226 / casa Referencia: a 500km depois da praça descendo lado direito, vizinho do sobrado antes da padaria São Roque - CEP 18190000 - Aracoiabinha, Araçoiaba da Serra, São Paulo</t>
  </si>
  <si>
    <t>5 de janeiro | 00:20</t>
  </si>
  <si>
    <t>5 de janeiro | 11:46</t>
  </si>
  <si>
    <t>MEL00003113440620</t>
  </si>
  <si>
    <t>2000004105184325</t>
  </si>
  <si>
    <t>Éder Marques Discípulo</t>
  </si>
  <si>
    <t>41526843803</t>
  </si>
  <si>
    <t>Rua Ivo Maganhato 50 / casa Referencia: portão preto, muro esverdeado - CEP 14730000 - Vila Nova, Monte Azul Paulista, São Paulo</t>
  </si>
  <si>
    <t>4 de janeiro | 19:23</t>
  </si>
  <si>
    <t>5 de janeiro | 13:42</t>
  </si>
  <si>
    <t>MEL00003112960555</t>
  </si>
  <si>
    <t>2000004105157317</t>
  </si>
  <si>
    <t>Tamires Pereira</t>
  </si>
  <si>
    <t>16795038718</t>
  </si>
  <si>
    <t>Avenida Nelson Correa Brum 659 / padaria delíciadepão Referencia: em frente o panda cross - CEP 27963712 - Parque Aeroporto, Macaé, Rio de Janeiro</t>
  </si>
  <si>
    <t>5 de janeiro | 13:40</t>
  </si>
  <si>
    <t>MEL00003112859447</t>
  </si>
  <si>
    <t>2000004867529514</t>
  </si>
  <si>
    <t>jose gilson pereira</t>
  </si>
  <si>
    <t>CPF 02726266436</t>
  </si>
  <si>
    <t>Rua Luciana Felix da Silva 89 - prossimo a marcos moto, Gravatá - CEP: 55645162, Pernambuco</t>
  </si>
  <si>
    <t>02726266436</t>
  </si>
  <si>
    <t>QC466919347BR</t>
  </si>
  <si>
    <t>2000004105116341</t>
  </si>
  <si>
    <t>andre dalle molle</t>
  </si>
  <si>
    <t>00174678029</t>
  </si>
  <si>
    <t>Rua Altamiro Guilherme de Lemos 169 / CEP 95113306 - São Giácomo, Caxias do Sul, Rio Grande do Sul</t>
  </si>
  <si>
    <t>95113306</t>
  </si>
  <si>
    <t>4 de janeiro | 14:29</t>
  </si>
  <si>
    <t>5 de janeiro | 15:49</t>
  </si>
  <si>
    <t>MEL00003112660110</t>
  </si>
  <si>
    <t>2000004867373816</t>
  </si>
  <si>
    <t>carlos evandir rocha botelho rocha botelho</t>
  </si>
  <si>
    <t>54176590025</t>
  </si>
  <si>
    <t>Rua Vidal Marques da Silva 164 / Casa - CEP 95840000 - Olaria, Triunfo, Rio Grande do Sul</t>
  </si>
  <si>
    <t>Triunfo</t>
  </si>
  <si>
    <t>95840000</t>
  </si>
  <si>
    <t>4 de janeiro | 14:37</t>
  </si>
  <si>
    <t>5 de janeiro | 12:23</t>
  </si>
  <si>
    <t>MEL00003112563565</t>
  </si>
  <si>
    <t>2000004867354266</t>
  </si>
  <si>
    <t>Murilo henrique Carvalho</t>
  </si>
  <si>
    <t>44605286810</t>
  </si>
  <si>
    <t>Rua Minas Gerais 390 / Casa Referencia: Casa, muro branco portão escuro do lado
Do terreno - CEP 18680530 - Jardim Cruzeiro, Lençóis Paulista, São Paulo</t>
  </si>
  <si>
    <t>18680530</t>
  </si>
  <si>
    <t>4 de janeiro | 19:16</t>
  </si>
  <si>
    <t>5 de janeiro | 10:49</t>
  </si>
  <si>
    <t>MEL00003112528907</t>
  </si>
  <si>
    <t>2000004867345660</t>
  </si>
  <si>
    <t>Luizotaviogwermelinger ratinho</t>
  </si>
  <si>
    <t>13434477713</t>
  </si>
  <si>
    <t>Rua Monnerat 3 / em frente posto BR Referencia: em frente posto de gasolina BR LACk auto Center - CEP 28650000 - centro, Duas Barras, Rio de Janeiro</t>
  </si>
  <si>
    <t>Duas Barras</t>
  </si>
  <si>
    <t>28650000</t>
  </si>
  <si>
    <t>5 de janeiro | 18:23</t>
  </si>
  <si>
    <t>7 de janeiro | 12:38</t>
  </si>
  <si>
    <t>MEL00003112509695</t>
  </si>
  <si>
    <t>2000004867351366</t>
  </si>
  <si>
    <t>Carlos Eduardo Silva Maia</t>
  </si>
  <si>
    <t>80858465515</t>
  </si>
  <si>
    <t>Rua Bela Vista 519 / . - CEP 42713570 - Portão, Lauro de Freitas, Bahia</t>
  </si>
  <si>
    <t>42713570</t>
  </si>
  <si>
    <t>4 de janeiro | 12:06</t>
  </si>
  <si>
    <t>5 de janeiro | 13:19</t>
  </si>
  <si>
    <t>MEL00003112502478</t>
  </si>
  <si>
    <t>2000004867305298</t>
  </si>
  <si>
    <t>Charles dapper</t>
  </si>
  <si>
    <t>03113227003</t>
  </si>
  <si>
    <t>Rua Peru 615 / CEP 93900000 - Ivoti, Rio Grande do Sul</t>
  </si>
  <si>
    <t>Ivoti</t>
  </si>
  <si>
    <t>93900000</t>
  </si>
  <si>
    <t>6 de janeiro | 10:38</t>
  </si>
  <si>
    <t>MEL00003112380944</t>
  </si>
  <si>
    <t>2000004867263920</t>
  </si>
  <si>
    <t>112075</t>
  </si>
  <si>
    <t>MLB2918000116</t>
  </si>
  <si>
    <t>Bandeja Inferior Esquerda Com Pivô Idea Adventure 2006 A 16</t>
  </si>
  <si>
    <t>Selma Silva Santos</t>
  </si>
  <si>
    <t>CPF 01096938766</t>
  </si>
  <si>
    <t>Av.perimetral República do Paraguai  475 - Bloco 13 Ap.303, Duque de Caxias  - CEP: 25050100, Rio de Janeiro</t>
  </si>
  <si>
    <t>01096938766</t>
  </si>
  <si>
    <t>Avenida Perimetral República do Paraguai 475 / Bl 06 Ap 103 Referencia: Ao Lado Do UP do Sarapuí - CEP 25050100 - Vila Sarapuí, Duque de Caxias, Rio de Janeiro</t>
  </si>
  <si>
    <t>25050100</t>
  </si>
  <si>
    <t>4 de janeiro | 22:23</t>
  </si>
  <si>
    <t>5 de janeiro | 17:04</t>
  </si>
  <si>
    <t>MEL00003112649254</t>
  </si>
  <si>
    <t>2000004867236822</t>
  </si>
  <si>
    <t>Jardel Oliveira</t>
  </si>
  <si>
    <t>77978803368</t>
  </si>
  <si>
    <t>Rua General Silva Júnior 640 / Torre 2 Ap 101 - CEP 60411200 - Fátima, Fortaleza, Ceará</t>
  </si>
  <si>
    <t>60411200</t>
  </si>
  <si>
    <t>5 de janeiro | 00:56</t>
  </si>
  <si>
    <t>6 de janeiro | 10:39</t>
  </si>
  <si>
    <t>MEL00003112234084</t>
  </si>
  <si>
    <t>2000004867220236</t>
  </si>
  <si>
    <t>Maria Alice Cardoso Teixeira</t>
  </si>
  <si>
    <t>CPF 39679241734</t>
  </si>
  <si>
    <t>Rua Santa Cecília 2 - Quadra 2 Lote 2, Duque de Caxias - CEP: 25230690, Rio de Janeiro</t>
  </si>
  <si>
    <t>39679241734</t>
  </si>
  <si>
    <t>Rua Vaz Lobo 880 / casa 2 - CEP 21361030 - Vaz Lobo, Rio de Janeiro, Rio de Janeiro</t>
  </si>
  <si>
    <t>21361030</t>
  </si>
  <si>
    <t>5 de janeiro | 18:51</t>
  </si>
  <si>
    <t>MEL00003113446900</t>
  </si>
  <si>
    <t>2000004105020015</t>
  </si>
  <si>
    <t>Rodrigo Santos</t>
  </si>
  <si>
    <t>09726907438</t>
  </si>
  <si>
    <t>Rua Prefeito Baltazar Buschle 49 / Referencia: próximo a empresa topy, do lado da rotatória - CEP 89228000 - Comasa, Joinville, Santa Catarina</t>
  </si>
  <si>
    <t>89228000</t>
  </si>
  <si>
    <t>4 de janeiro | 12:28</t>
  </si>
  <si>
    <t>5 de janeiro | 11:32</t>
  </si>
  <si>
    <t>MEL00003112006434</t>
  </si>
  <si>
    <t>2000004867149006</t>
  </si>
  <si>
    <t>romulo dias silva</t>
  </si>
  <si>
    <t>CPF 11124222693</t>
  </si>
  <si>
    <t>rua cisne 30, serra - CEP: 29163354, Espírito Santo</t>
  </si>
  <si>
    <t>11124222693</t>
  </si>
  <si>
    <t>Rua da Castanheira 87 / Referencia: próximo a igreja assembléia - CEP 29164872 - Balneário de Carapebus, Serra, Espírito Santo</t>
  </si>
  <si>
    <t>29164872</t>
  </si>
  <si>
    <t>5 de janeiro | 03:16</t>
  </si>
  <si>
    <t>6 de janeiro | 10:59</t>
  </si>
  <si>
    <t>MEL00003112227269</t>
  </si>
  <si>
    <t>2000004867092228</t>
  </si>
  <si>
    <t>André Coutinho</t>
  </si>
  <si>
    <t>01190572044</t>
  </si>
  <si>
    <t>Rua Quintino Bocaiúva 366 / Prédio Iguaçu, apto 103 - CEP 97010400 - Nossa Senhora do Rosário, Santa Maria, Rio Grande do Sul</t>
  </si>
  <si>
    <t>97010400</t>
  </si>
  <si>
    <t>4 de janeiro | 11:29</t>
  </si>
  <si>
    <t>6 de janeiro | 12:20</t>
  </si>
  <si>
    <t>MEL00003111921007</t>
  </si>
  <si>
    <t>2000004867067426</t>
  </si>
  <si>
    <t>MARCOS ALEXANDRE DA SILVA</t>
  </si>
  <si>
    <t>CPF 05364305783</t>
  </si>
  <si>
    <t>ESTRADA DA AGUA BRANCA 4245 - CASA 01, Rio de Janeiro - CEP: 21860002, Rio de Janeiro</t>
  </si>
  <si>
    <t>05364305783</t>
  </si>
  <si>
    <t>Estrada da Da Água Branca 3461 / Ao Lado Da Casa Do Amortecedor - CEP 21720162 - Padre Miguel, Rio de Janeiro, Rio de Janeiro</t>
  </si>
  <si>
    <t>21720162</t>
  </si>
  <si>
    <t>5 de janeiro | 01:38</t>
  </si>
  <si>
    <t>5 de janeiro | 15:43</t>
  </si>
  <si>
    <t>MEL00003112223946</t>
  </si>
  <si>
    <t>2000004104799871</t>
  </si>
  <si>
    <t>MLB2068514928</t>
  </si>
  <si>
    <t>Kit Reparo Alavanca Câmbio Trambulador Corsa Todos</t>
  </si>
  <si>
    <t>CLEITON NASCIMNETO</t>
  </si>
  <si>
    <t>CPF 03393122541</t>
  </si>
  <si>
    <t>Bentivi 1872 - casa, Núcleo Residencial Pilar - CEP: 48967000, Bahia</t>
  </si>
  <si>
    <t>03393122541</t>
  </si>
  <si>
    <t>Bem-ti-vi 1872 / Casa Referencia: casa - CEP 48967000 - Centro, Núcleo Residencial Pilar, Bahia</t>
  </si>
  <si>
    <t>5 de janeiro | 03:17</t>
  </si>
  <si>
    <t>8 de janeiro | 11:35</t>
  </si>
  <si>
    <t>MEL00003113505992</t>
  </si>
  <si>
    <t>2000004104799873</t>
  </si>
  <si>
    <t>MEL00003111613568</t>
  </si>
  <si>
    <t>2000004866710718</t>
  </si>
  <si>
    <t>lucas alan soares costa</t>
  </si>
  <si>
    <t>02079711296</t>
  </si>
  <si>
    <t>Rua Profesora Noêmia Belém 1272 / droga vida Referencia: droga vida - CEP 68780000 - centro, Vigia, Pará</t>
  </si>
  <si>
    <t>Vigia</t>
  </si>
  <si>
    <t>68780000</t>
  </si>
  <si>
    <t>4 de janeiro | 13:20</t>
  </si>
  <si>
    <t>12 de janeiro | 12:36</t>
  </si>
  <si>
    <t>MEL00003111609505</t>
  </si>
  <si>
    <t>2000004866254984</t>
  </si>
  <si>
    <t>Carlos Saldanha</t>
  </si>
  <si>
    <t>84082291768</t>
  </si>
  <si>
    <t>Rua Carminda 57 / CEP 25545385 - Agostinho Porto, São João de Meriti, Rio de Janeiro</t>
  </si>
  <si>
    <t>25545385</t>
  </si>
  <si>
    <t>4 de janeiro | 18:29</t>
  </si>
  <si>
    <t>5 de janeiro | 11:14</t>
  </si>
  <si>
    <t>MEL00003111309941</t>
  </si>
  <si>
    <t>2000004866073424</t>
  </si>
  <si>
    <t>rodrigo nascimento</t>
  </si>
  <si>
    <t>29067798819</t>
  </si>
  <si>
    <t>Avenida Hermenegildo Pereira de França 1546 / CEP 11713290 - Esmeralda, Praia Grande, São Paulo</t>
  </si>
  <si>
    <t>11713290</t>
  </si>
  <si>
    <t>5 de janeiro | 01:59</t>
  </si>
  <si>
    <t>5 de janeiro | 12:31</t>
  </si>
  <si>
    <t>MEL00003111199631</t>
  </si>
  <si>
    <t>2000004104374101</t>
  </si>
  <si>
    <t>leonardo lemes</t>
  </si>
  <si>
    <t>47181700871</t>
  </si>
  <si>
    <t>Avenida Cyro de Siqueira Armani 235 / Referencia: casa de cima 
casa da Lúcia Helena - CEP 12318080 - Jardim Maria Amélia, Jacareí, São Paulo</t>
  </si>
  <si>
    <t>12318080</t>
  </si>
  <si>
    <t>4 de janeiro | 23:35</t>
  </si>
  <si>
    <t>5 de janeiro | 17:13</t>
  </si>
  <si>
    <t>MEL00003111082772</t>
  </si>
  <si>
    <t>2000004865730558</t>
  </si>
  <si>
    <t>Jose Gilson de Carvalho Carvalho</t>
  </si>
  <si>
    <t>CPF 04049396602</t>
  </si>
  <si>
    <t>Av dos expedicionarios 703, Passos - CEP: 37900130, Minas Gerais</t>
  </si>
  <si>
    <t>04049396602</t>
  </si>
  <si>
    <t>Avenida dos Expedicionários 703 / Até 398399 - CEP 37900130 - Centro, Passos, Minas Gerais</t>
  </si>
  <si>
    <t>37900130</t>
  </si>
  <si>
    <t>5 de janeiro | 00:39</t>
  </si>
  <si>
    <t>5 de janeiro | 16:30</t>
  </si>
  <si>
    <t>MEL00003112223494</t>
  </si>
  <si>
    <t>2000004862642008</t>
  </si>
  <si>
    <t>Renam coelho</t>
  </si>
  <si>
    <t>60145396380</t>
  </si>
  <si>
    <t>MA-014 SN / Referencia: servepecas - CEP 65235000 - aeroporto, São Bento, Maranhão</t>
  </si>
  <si>
    <t>65235000</t>
  </si>
  <si>
    <t>5 de janeiro | 01:08</t>
  </si>
  <si>
    <t>MEL00003110912143</t>
  </si>
  <si>
    <t>2000004865538850</t>
  </si>
  <si>
    <t>5 de janeiro | 00:27</t>
  </si>
  <si>
    <t>MEL00003110906507</t>
  </si>
  <si>
    <t>2000004865563396</t>
  </si>
  <si>
    <t>João Pedro</t>
  </si>
  <si>
    <t>18207884746</t>
  </si>
  <si>
    <t>Rua Ararinha Azul 447 / Loja Referencia: casa - CEP 22713810 - Taquara, Rio de Janeiro, Rio de Janeiro</t>
  </si>
  <si>
    <t>22713810</t>
  </si>
  <si>
    <t>6 de janeiro | 16:20</t>
  </si>
  <si>
    <t>MEL00003110900389</t>
  </si>
  <si>
    <t>2000004865517110</t>
  </si>
  <si>
    <t>MLB3006396861</t>
  </si>
  <si>
    <t>Cabo De Marcha Engate Palio Elx Fire 2004 A 2011</t>
  </si>
  <si>
    <t>Edson Gabriel</t>
  </si>
  <si>
    <t>CPF 63301370306</t>
  </si>
  <si>
    <t>Rua César Viana 420 - louro das bombas, Vargem Grande - CEP: 65430000, Maranhão</t>
  </si>
  <si>
    <t>63301370306</t>
  </si>
  <si>
    <t>Vargem Grande</t>
  </si>
  <si>
    <t>65430000</t>
  </si>
  <si>
    <t>2000004104135493</t>
  </si>
  <si>
    <t>Marcos Jefferson</t>
  </si>
  <si>
    <t>46484983801</t>
  </si>
  <si>
    <t>Rua Pedro Teresa de Oliveira 38 / Jair Rocha Pinheiro Referencia: no GPS só colocar cursos da montanha pousada para entregar pode ser na casa 38 ou 58 - CEP 12460000 - Xavier, Campos do Jordão, São Paulo</t>
  </si>
  <si>
    <t>6 de janeiro | 14:33</t>
  </si>
  <si>
    <t>MEL00003110763474</t>
  </si>
  <si>
    <t>2000004865322886</t>
  </si>
  <si>
    <t>MLB2794567433</t>
  </si>
  <si>
    <t>Bieleta Dianteira Ambos Os Lados C4 Cactus 2018 A 2022</t>
  </si>
  <si>
    <t>maiaempreendimentos maiaempreendimentos</t>
  </si>
  <si>
    <t>CPF 06535422674</t>
  </si>
  <si>
    <t>Rua Itaunense 731 - Apto. 501. Bl.6, Belo Horizonte - CEP: 30520420, Minas Gerais</t>
  </si>
  <si>
    <t>06535422674</t>
  </si>
  <si>
    <t>Rua Itaunense 731 / Referencia: Prezados, gostaria se possível das camisas nas cores (2x brancas uma preta e uma azul marinho). Desde já agradeço. - CEP 30520420 - Camargos, Belo Horizonte, Minas Gerais</t>
  </si>
  <si>
    <t>30520420</t>
  </si>
  <si>
    <t>4 de janeiro | 21:54</t>
  </si>
  <si>
    <t>MEL00003112223114</t>
  </si>
  <si>
    <t>2000004865250260</t>
  </si>
  <si>
    <t>Ricardo Ferreira Moura</t>
  </si>
  <si>
    <t>CPF 07725870784</t>
  </si>
  <si>
    <t>Av Talma Rodrigues Ribeiro 19 - Quadra 11, Serra - CEP: 29167300, Espírito Santo</t>
  </si>
  <si>
    <t>07725870784</t>
  </si>
  <si>
    <t>Avenida Talma Rodrigues Ribeiro 19 / quadra 11 - CEP 29167300 - Boulevard Lagoa, Serra, Espírito Santo</t>
  </si>
  <si>
    <t>29167300</t>
  </si>
  <si>
    <t>6 de janeiro | 09:24</t>
  </si>
  <si>
    <t>MEL00003112215978</t>
  </si>
  <si>
    <t>2000004104094617</t>
  </si>
  <si>
    <t>Rodrigo Menezes</t>
  </si>
  <si>
    <t>05806584577</t>
  </si>
  <si>
    <t>Rua Rodrigues Dórea 170 / ed. fn 804 - CEP 41750030 - Armação, Salvador, Bahia</t>
  </si>
  <si>
    <t>41750030</t>
  </si>
  <si>
    <t>7 de janeiro | 14:55</t>
  </si>
  <si>
    <t>MEL00003110705593</t>
  </si>
  <si>
    <t>2000004865217592</t>
  </si>
  <si>
    <t>Chegou em 4 de janeiro</t>
  </si>
  <si>
    <t>Lucinéia de Oliveira Gonçalves</t>
  </si>
  <si>
    <t>28225912888</t>
  </si>
  <si>
    <t>Rua Geraldo da Silva 202 / casa 2 - CEP 13833634 - Chácaras Recreio Vista Alegre, Santo Antônio de Posse, São Paulo</t>
  </si>
  <si>
    <t>Santo Antônio de Posse</t>
  </si>
  <si>
    <t>13833634</t>
  </si>
  <si>
    <t>4 de janeiro | 12:09</t>
  </si>
  <si>
    <t>4 de janeiro | 19:14</t>
  </si>
  <si>
    <t>MEL00003110698542</t>
  </si>
  <si>
    <t>2000004865181992</t>
  </si>
  <si>
    <t>Maria Iderlanys da Silva Alves</t>
  </si>
  <si>
    <t>84858583287</t>
  </si>
  <si>
    <t>Avenida Santa Rita 2450 / lado da n. lanchonet Referencia: br 174 B ao lado da nossa lanchonete caaa dos fundos - CEP 78250000 - Br 174 B, Pontes e Lacerda, Mato Grosso</t>
  </si>
  <si>
    <t>6 de janeiro | 00:22</t>
  </si>
  <si>
    <t>9 de janeiro | 16:42</t>
  </si>
  <si>
    <t>MEL00003110690706</t>
  </si>
  <si>
    <t>2000004865190544</t>
  </si>
  <si>
    <t>RONEI CARVALHO</t>
  </si>
  <si>
    <t>22561233839</t>
  </si>
  <si>
    <t>Avenida José Marão Filho 4740 / Rota Latarias E Acessórios - CEP 15502045 - Pólo Comercial e Industrial de Votuporanga, Votuporanga, São Paulo</t>
  </si>
  <si>
    <t>Votuporanga</t>
  </si>
  <si>
    <t>15502045</t>
  </si>
  <si>
    <t>6 de janeiro | 13:28</t>
  </si>
  <si>
    <t>MEL00003110681487</t>
  </si>
  <si>
    <t>2000004104041451</t>
  </si>
  <si>
    <t>MLB2221369248</t>
  </si>
  <si>
    <t>4 Kits Pino Dobradiça Porta  Ld Le Prêmio 1991 1992</t>
  </si>
  <si>
    <t>cleonaldo dias dos santos</t>
  </si>
  <si>
    <t>CPF 03954701537</t>
  </si>
  <si>
    <t>Aracaju 65 - Casa, Jeremoabo - CEP: 48540000, Bahia</t>
  </si>
  <si>
    <t>03954701537</t>
  </si>
  <si>
    <t>Rua Aracajú 65 / Casa Referencia: Casa - CEP 48540000 - Centro, Jeremoabo, Bahia</t>
  </si>
  <si>
    <t>Jeremoabo</t>
  </si>
  <si>
    <t>48540000</t>
  </si>
  <si>
    <t>5 de janeiro | 02:25</t>
  </si>
  <si>
    <t>9 de janeiro | 10:53</t>
  </si>
  <si>
    <t>MEL00003112211299</t>
  </si>
  <si>
    <t>2000004865097458</t>
  </si>
  <si>
    <t>Mayara Passos</t>
  </si>
  <si>
    <t>13477060628</t>
  </si>
  <si>
    <t>Rua Nossa Senhora Aparecida 02 / casa primeiro andar - CEP 36204388 - São Pedro, Barbacena, Minas Gerais</t>
  </si>
  <si>
    <t>36204388</t>
  </si>
  <si>
    <t>6 de janeiro | 15:20</t>
  </si>
  <si>
    <t>MEL00003110619215</t>
  </si>
  <si>
    <t>2000004865049304</t>
  </si>
  <si>
    <t>Rhuan de Paula Gonçalves</t>
  </si>
  <si>
    <t>10400806932</t>
  </si>
  <si>
    <t>Rua Atanagildo de Souza Laio 155 / Loja do Baiano Referencia: próximo a prefeitura. - CEP 83570000 - Centro, Cerro Azul, Paraná</t>
  </si>
  <si>
    <t>Cerro Azul</t>
  </si>
  <si>
    <t>83570000</t>
  </si>
  <si>
    <t>4 de janeiro | 17:23</t>
  </si>
  <si>
    <t>5 de janeiro | 14:39</t>
  </si>
  <si>
    <t>MEL00003110588564</t>
  </si>
  <si>
    <t>2000004865024656</t>
  </si>
  <si>
    <t>Erica tamires pereira do rego Tamires</t>
  </si>
  <si>
    <t>10707355400</t>
  </si>
  <si>
    <t>sitio catingueira SN / casa Referencia: ao lado da igreja sagrada familia - CEP 59987000 - zona rural, Riacho de Santana, Rio Grande do Norte</t>
  </si>
  <si>
    <t>Riacho de Santana</t>
  </si>
  <si>
    <t>59987000</t>
  </si>
  <si>
    <t>5 de janeiro | 01:06</t>
  </si>
  <si>
    <t>6 de janeiro | 13:03</t>
  </si>
  <si>
    <t>MEL00003110570258</t>
  </si>
  <si>
    <t>2000004103990385</t>
  </si>
  <si>
    <t>Emmerson de Paula</t>
  </si>
  <si>
    <t>00507904630</t>
  </si>
  <si>
    <t>Rua Rio das Flores 124 / casa Referencia: Auto escola Resende - CEP 30390210 - Pilar, Belo Horizonte, Minas Gerais</t>
  </si>
  <si>
    <t>30390210</t>
  </si>
  <si>
    <t>4 de janeiro | 17:37</t>
  </si>
  <si>
    <t>5 de janeiro | 08:32</t>
  </si>
  <si>
    <t>MEL00003110553575</t>
  </si>
  <si>
    <t>2000004103829197</t>
  </si>
  <si>
    <t>ANDERSON LUIZ BRAGA</t>
  </si>
  <si>
    <t>CPF 26337212819</t>
  </si>
  <si>
    <t>Roberto Nami Jafet 40, Mogi das Cruzes - CEP: 08770140, São Paulo</t>
  </si>
  <si>
    <t>26337212819</t>
  </si>
  <si>
    <t>Rua Paulo Eduardo do Valle Pereira 426 / CEP 08745575 - Jardim Cambuci, Mogi das Cruzes, São Paulo</t>
  </si>
  <si>
    <t>08745575</t>
  </si>
  <si>
    <t>5 de janeiro | 00:54</t>
  </si>
  <si>
    <t>5 de janeiro | 10:54</t>
  </si>
  <si>
    <t>MEL00003112208638</t>
  </si>
  <si>
    <t>2000004864525840</t>
  </si>
  <si>
    <t>Alisson Aguiar</t>
  </si>
  <si>
    <t>09941351490</t>
  </si>
  <si>
    <t>Rua Manoel Pereira dos Santos 1554 / CEP 57315100 - Senador Arnon de Melo, Arapiraca, Alagoas</t>
  </si>
  <si>
    <t>Arapiraca</t>
  </si>
  <si>
    <t>57315100</t>
  </si>
  <si>
    <t>6 de janeiro | 11:45</t>
  </si>
  <si>
    <t>MEL00003110267517</t>
  </si>
  <si>
    <t>2000004864495998</t>
  </si>
  <si>
    <t>Edson Teixeira da Silva</t>
  </si>
  <si>
    <t>CPF 01961940752</t>
  </si>
  <si>
    <t>Servidão Jorge Justen 233 - Portaria, Petrópolis - CEP: 25665008, Rio de Janeiro</t>
  </si>
  <si>
    <t>01961940752</t>
  </si>
  <si>
    <t>Servidão Jorge Justen 233 / Portaria - CEP 25665008 - Bingen, Petrópolis, Rio de Janeiro</t>
  </si>
  <si>
    <t>25665008</t>
  </si>
  <si>
    <t>5 de janeiro | 02:37</t>
  </si>
  <si>
    <t>6 de janeiro | 15:30</t>
  </si>
  <si>
    <t>MEL00003112208461</t>
  </si>
  <si>
    <t>2000004103786179</t>
  </si>
  <si>
    <t>WILLPOWER VERYHARD</t>
  </si>
  <si>
    <t>CPF 06681337910</t>
  </si>
  <si>
    <t>Avenida Rui Barbosa 690, São José dos Pinhais - CEP: 83055320, Paraná</t>
  </si>
  <si>
    <t>06681337910</t>
  </si>
  <si>
    <t>Avenida Rui Barbosa 1410 / Referencia: loja de games fechada, um chale azul, possui dois numeros prediais 690 e 1410, em caso de ausencia vizinhos ao lado pode receber - CEP 83055320 - Ipê, São José dos Pinhais, Paraná</t>
  </si>
  <si>
    <t>83055320</t>
  </si>
  <si>
    <t>5 de janeiro | 00:33</t>
  </si>
  <si>
    <t>5 de janeiro | 17:56</t>
  </si>
  <si>
    <t>MEL00003112205321</t>
  </si>
  <si>
    <t>2000004103786181</t>
  </si>
  <si>
    <t>4 de janeiro | 19:46</t>
  </si>
  <si>
    <t>5 de janeiro | 12:06</t>
  </si>
  <si>
    <t>MEL00003110246118</t>
  </si>
  <si>
    <t>2000004864410328</t>
  </si>
  <si>
    <t>WA Esquadrias Ltda</t>
  </si>
  <si>
    <t>CNPJ 21428718000153</t>
  </si>
  <si>
    <t>Rua Rio Madeira 397 - 401, Contagem - CEP: 32223530, Minas Gerais</t>
  </si>
  <si>
    <t>21428718000153</t>
  </si>
  <si>
    <t>2000004864235978</t>
  </si>
  <si>
    <t>Igor Lopes Campos</t>
  </si>
  <si>
    <t>07299521504</t>
  </si>
  <si>
    <t>rua a24 85 / casa Referencia: final de linha do Marcos Freire 2, próximo ao colégio barquinho amarelo - CEP 49160000 - Marcos Freire 2, Nossa Senhora do Socorro, Sergipe</t>
  </si>
  <si>
    <t>4 de janeiro | 17:49</t>
  </si>
  <si>
    <t>5 de janeiro | 12:10</t>
  </si>
  <si>
    <t>MEL00003110087562</t>
  </si>
  <si>
    <t>2000004864236658</t>
  </si>
  <si>
    <t>odair jose</t>
  </si>
  <si>
    <t>CPF 02541507992</t>
  </si>
  <si>
    <t>Rua dos Liros 869, Santa Terezinha de Itaipu - CEP: 85875000, Paraná</t>
  </si>
  <si>
    <t>02541507992</t>
  </si>
  <si>
    <t>Rua dos Lírios 869 / Ao Lado Da Assembleia De Deus - CEP 85875000 - Santa monica, Santa Terezinha de Itaipu, Paraná</t>
  </si>
  <si>
    <t>6 de janeiro | 03:13</t>
  </si>
  <si>
    <t>7 de janeiro | 09:44</t>
  </si>
  <si>
    <t>MEL00003118719765</t>
  </si>
  <si>
    <t>2000004864125892</t>
  </si>
  <si>
    <t>Renato Fernandes</t>
  </si>
  <si>
    <t>CPF 03841771661</t>
  </si>
  <si>
    <t>Selma de Campos Vargas 178, Camanducaia - CEP: 37650000, Minas Gerais</t>
  </si>
  <si>
    <t>03841771661</t>
  </si>
  <si>
    <t>2000004864062526</t>
  </si>
  <si>
    <t>Rubem Steinke</t>
  </si>
  <si>
    <t>45869774187</t>
  </si>
  <si>
    <t>Rua Santa Genoveva 204 / QD21 bl A4 AP 204 Referencia: quadra 21  bloco A4            AP 204  entregar na portaria do condomínio - CEP 78125070 - Centro-Sul, Várzea Grande, Mato Grosso</t>
  </si>
  <si>
    <t>78125070</t>
  </si>
  <si>
    <t>5 de janeiro | 01:36</t>
  </si>
  <si>
    <t>6 de janeiro | 15:04</t>
  </si>
  <si>
    <t>MEL00003109972950</t>
  </si>
  <si>
    <t>2000004863968884</t>
  </si>
  <si>
    <t>rita sampaio</t>
  </si>
  <si>
    <t>CPF 09291842893</t>
  </si>
  <si>
    <t>Rua São Vitorio, 591, São Paulo - CEP: 03561000, São Paulo</t>
  </si>
  <si>
    <t>09291842893</t>
  </si>
  <si>
    <t>03561000</t>
  </si>
  <si>
    <t>2000004863977548</t>
  </si>
  <si>
    <t>Andre Genuino</t>
  </si>
  <si>
    <t>03994158907</t>
  </si>
  <si>
    <t>Avenida 25 de Julho 1371 / Pavilhão Zinho - CEP 88850000 - Vila lourdes, Forquilhinha, Santa Catarina</t>
  </si>
  <si>
    <t>Forquilhinha</t>
  </si>
  <si>
    <t>88850000</t>
  </si>
  <si>
    <t>3 de janeiro | 22:52</t>
  </si>
  <si>
    <t>4 de janeiro | 10:28</t>
  </si>
  <si>
    <t>MEL00003109921047</t>
  </si>
  <si>
    <t>2000004863889416</t>
  </si>
  <si>
    <t>Gleicielen Brito</t>
  </si>
  <si>
    <t>13765040738</t>
  </si>
  <si>
    <t>Estrada do Tanque 49 / igreja assembleia Referencia: no beco portão marrom - CEP 29142652 - Jardim Botânico, Cariacica, Espírito Santo</t>
  </si>
  <si>
    <t>29142652</t>
  </si>
  <si>
    <t>6 de janeiro | 14:10</t>
  </si>
  <si>
    <t>MEL00003109855626</t>
  </si>
  <si>
    <t>2000004863840214</t>
  </si>
  <si>
    <t>Riachão do Dantas</t>
  </si>
  <si>
    <t>49320000</t>
  </si>
  <si>
    <t>MEL00003109826049</t>
  </si>
  <si>
    <t>2000004863754360</t>
  </si>
  <si>
    <t>Marcos Nobre</t>
  </si>
  <si>
    <t>74084330078</t>
  </si>
  <si>
    <t>Rua Brasil 401 / Apto 32 - CEP 93010030 - Centro, São Leopoldo, Rio Grande do Sul</t>
  </si>
  <si>
    <t>93010030</t>
  </si>
  <si>
    <t>5 de janeiro | 02:43</t>
  </si>
  <si>
    <t>MEL00003109805703</t>
  </si>
  <si>
    <t>2000004863745070</t>
  </si>
  <si>
    <t>Lucas Claudino</t>
  </si>
  <si>
    <t>CPF 07457953663</t>
  </si>
  <si>
    <t>Rua Francisco Lentini 11 - casa, Varginha - CEP: 37056220, Minas Gerais</t>
  </si>
  <si>
    <t>07457953663</t>
  </si>
  <si>
    <t>MEL00003147470848</t>
  </si>
  <si>
    <t>2000004863753394</t>
  </si>
  <si>
    <t>luis antonio oliveira</t>
  </si>
  <si>
    <t>CPF 14910277897</t>
  </si>
  <si>
    <t>RUA MATUPA 32, São Paulo - CEP: 05885560, São Paulo</t>
  </si>
  <si>
    <t>14910277897</t>
  </si>
  <si>
    <t>RUA LUAR DO SERTAO 2344 / DENTRO DO PREDIO DA LOTERICA  DO VALO VELHO - CEP 06856130 - Itapecerica da Serra, São Paulo</t>
  </si>
  <si>
    <t>06856130</t>
  </si>
  <si>
    <t>5 de janeiro | 02:07</t>
  </si>
  <si>
    <t>5 de janeiro | 12:01</t>
  </si>
  <si>
    <t>MEL00003109877241</t>
  </si>
  <si>
    <t>https://myaccount.mercadolivre.com.br/shipments/41937275387/detail</t>
  </si>
  <si>
    <t>2000004863703264</t>
  </si>
  <si>
    <t>Ingridy Rosa Gomes De Oliveira</t>
  </si>
  <si>
    <t>CPF 11723367923</t>
  </si>
  <si>
    <t>Rua Das Nogueiras 679, Quedas Do Iguaçu - CEP: 85460000, Paraná</t>
  </si>
  <si>
    <t>11723367923</t>
  </si>
  <si>
    <t>QC565653760BR</t>
  </si>
  <si>
    <t>2000004863695032</t>
  </si>
  <si>
    <t>MLB2805531708</t>
  </si>
  <si>
    <t>Bieleta Dianteira Direita Captiva Tracker</t>
  </si>
  <si>
    <t xml:space="preserve">Mariana  Sales Rodrigues </t>
  </si>
  <si>
    <t>CPF 48522806810</t>
  </si>
  <si>
    <t>Rua Miguel Fernandes Maldonado 38 - X, Guarulhos - CEP: 07143222, São Paulo</t>
  </si>
  <si>
    <t>48522806810</t>
  </si>
  <si>
    <t>Rua Itamarati de Minas 160 / Casa - CEP 07143230 - Jardim Santa Rita, Guarulhos, São Paulo</t>
  </si>
  <si>
    <t>07143230</t>
  </si>
  <si>
    <t>5 de janeiro | 00:58</t>
  </si>
  <si>
    <t>5 de janeiro | 09:44</t>
  </si>
  <si>
    <t>MEL00003109876227</t>
  </si>
  <si>
    <t>2000004863631252</t>
  </si>
  <si>
    <t>Gilson Batista Rodrigues</t>
  </si>
  <si>
    <t>CPF 01440843767</t>
  </si>
  <si>
    <t>Rua Araripe 192 - Apto 201, Rio de Janeiro - CEP: 21775140, Rio de Janeiro</t>
  </si>
  <si>
    <t>01440843767</t>
  </si>
  <si>
    <t>21831350</t>
  </si>
  <si>
    <t>MEL00003109875446</t>
  </si>
  <si>
    <t>2000004103399963</t>
  </si>
  <si>
    <t>Kleiton Weiss</t>
  </si>
  <si>
    <t>07810222902</t>
  </si>
  <si>
    <t>Rua Dedaleiro 108 / apartamento 11 Referencia: condomínio Dianna - CEP 83820587 - Eucaliptos, Fazenda Rio Grande, Paraná</t>
  </si>
  <si>
    <t>83820587</t>
  </si>
  <si>
    <t>4 de janeiro | 17:27</t>
  </si>
  <si>
    <t>5 de janeiro | 13:25</t>
  </si>
  <si>
    <t>MEL00003109649635</t>
  </si>
  <si>
    <t>2000004862484250</t>
  </si>
  <si>
    <t>andre lima</t>
  </si>
  <si>
    <t>94676682549</t>
  </si>
  <si>
    <t>Rua Wenceslau Braz 129 / Referencia: Casa Conceição - CEP 44050018 - Queimadinha, Feira de Santana, Bahia</t>
  </si>
  <si>
    <t>44050018</t>
  </si>
  <si>
    <t>4 de janeiro | 16:16</t>
  </si>
  <si>
    <t>MEL00003109598968</t>
  </si>
  <si>
    <t>2000004863504658</t>
  </si>
  <si>
    <t>Lais Caetano Alves</t>
  </si>
  <si>
    <t>CPF 06840917126</t>
  </si>
  <si>
    <t>Rua Coxim 425, Coxim - CEP: 79400000, Mato Grosso do Sul</t>
  </si>
  <si>
    <t>06840917126</t>
  </si>
  <si>
    <t>20 de janeiro | 14:43</t>
  </si>
  <si>
    <t>QC254741350BR</t>
  </si>
  <si>
    <t>2000004863465040</t>
  </si>
  <si>
    <t>PAR332110/11</t>
  </si>
  <si>
    <t>MLB2991435257</t>
  </si>
  <si>
    <t>Par Bandeja Superior S10  4x2 E 4x4 1995 Á 2011 Sem Pivô</t>
  </si>
  <si>
    <t>dercidio lopes jesuino lopes</t>
  </si>
  <si>
    <t>CPF 14277107168</t>
  </si>
  <si>
    <t>Rua Almiro Nunes da Rocha 509, Campo Grande - CEP: 79073342, Mato Grosso do Sul</t>
  </si>
  <si>
    <t>14277107168</t>
  </si>
  <si>
    <t>Rua Almiro Nunes da Rocha 509 / CEP 79073342 - Residencial Ramez Tebet, Campo Grande, Mato Grosso do Sul</t>
  </si>
  <si>
    <t>79073342</t>
  </si>
  <si>
    <t>10 de janeiro | 02:29</t>
  </si>
  <si>
    <t>12 de janeiro | 11:05</t>
  </si>
  <si>
    <t>MEL00003109869493</t>
  </si>
  <si>
    <t>2000004863442270</t>
  </si>
  <si>
    <t xml:space="preserve">Michel  Souza </t>
  </si>
  <si>
    <t>13300638488</t>
  </si>
  <si>
    <t>Rua Aparecida da Conceição Oliveira 164 / casa portão cinza - CEP 12232580 - Conjunto Residencial Dom Pedro I, São José dos Campos, São Paulo</t>
  </si>
  <si>
    <t>12232580</t>
  </si>
  <si>
    <t>5 de janeiro | 12:17</t>
  </si>
  <si>
    <t>MEL00003109524860</t>
  </si>
  <si>
    <t>2000004863366392</t>
  </si>
  <si>
    <t>Renan Couto</t>
  </si>
  <si>
    <t>09212624693</t>
  </si>
  <si>
    <t>Rua Joaquim José Ribeiro 400 / Casa Referencia: CASA - CEP 37464000 - Centro, Itanhandu, Minas Gerais</t>
  </si>
  <si>
    <t>Itanhandu</t>
  </si>
  <si>
    <t>37464000</t>
  </si>
  <si>
    <t>3 de janeiro | 21:55</t>
  </si>
  <si>
    <t>4 de janeiro | 15:38</t>
  </si>
  <si>
    <t>MEL00003109433126</t>
  </si>
  <si>
    <t>2000004863322448</t>
  </si>
  <si>
    <t>Neroci Veiga Goulart</t>
  </si>
  <si>
    <t>31088791034</t>
  </si>
  <si>
    <t>Rua Mestre Jerônimo 180 / 180A - CEP 96202350 - São Paulo, Rio Grande, Rio Grande do Sul</t>
  </si>
  <si>
    <t>96202350</t>
  </si>
  <si>
    <t>5 de janeiro | 11:00</t>
  </si>
  <si>
    <t>7 de janeiro | 10:58</t>
  </si>
  <si>
    <t>MEL00003109424824</t>
  </si>
  <si>
    <t>2000004863193418</t>
  </si>
  <si>
    <t>Edilson Mesquita</t>
  </si>
  <si>
    <t>63359510291</t>
  </si>
  <si>
    <t>B 81 / Referencia: Próximo O Colégio Militar - CEP 69090005 - Vila Palete Cidade Nova 1, Manaus, Amazonas</t>
  </si>
  <si>
    <t>69090005</t>
  </si>
  <si>
    <t>5 de janeiro | 08:31</t>
  </si>
  <si>
    <t>6 de janeiro | 13:56</t>
  </si>
  <si>
    <t>MEL00003109313036</t>
  </si>
  <si>
    <t>2000004863103222</t>
  </si>
  <si>
    <t>Wesley Junior</t>
  </si>
  <si>
    <t>CPF 01743462638</t>
  </si>
  <si>
    <t>Rua José Américo de Almeida 375 - Colégio Elpídio, Belo Horizonte - CEP: 30520230, Minas Gerais</t>
  </si>
  <si>
    <t>01743462638</t>
  </si>
  <si>
    <t>rua Geraldo cachoeira 57 / perto d casa popular - CEP 39240000 - centro, Joaquim Felício, Minas Gerais</t>
  </si>
  <si>
    <t>Joaquim Felício</t>
  </si>
  <si>
    <t>39240000</t>
  </si>
  <si>
    <t>5 de janeiro | 02:57</t>
  </si>
  <si>
    <t>7 de janeiro | 12:14</t>
  </si>
  <si>
    <t>MEL00003109868011</t>
  </si>
  <si>
    <t>2000004103103927</t>
  </si>
  <si>
    <t>Daniela Peralta Coelhar</t>
  </si>
  <si>
    <t>CPF 00475321146</t>
  </si>
  <si>
    <t>Rua Marechal Deodoro 139 - entre rua Pará e rua, Corumbá - CEP: 79321765, Mato Grosso do Sul</t>
  </si>
  <si>
    <t>00475321146</t>
  </si>
  <si>
    <t>Rua Marechal Deodoro 139 / entre rua Pará e rua - CEP 79321765 - Jardim dos Estados, Corumbá, Mato Grosso do Sul</t>
  </si>
  <si>
    <t>79321765</t>
  </si>
  <si>
    <t>5 de janeiro | 01:26</t>
  </si>
  <si>
    <t>9 de janeiro | 12:42</t>
  </si>
  <si>
    <t>MEL00003109863687</t>
  </si>
  <si>
    <t>2000004862919596</t>
  </si>
  <si>
    <t>Renata Roberta</t>
  </si>
  <si>
    <t>42816618838</t>
  </si>
  <si>
    <t>Rua Aristides Sylvio Montezzo 112 / casa fundo Referencia: /Restriçao-18a21h/Condomínio-No/Portaria-NA/Elevador-NA/Escalera-No - CEP 13516186 - Vale do Itaqueri, Charqueada, São Paulo</t>
  </si>
  <si>
    <t>Charqueada</t>
  </si>
  <si>
    <t>13516186</t>
  </si>
  <si>
    <t>5 de janeiro | 00:15</t>
  </si>
  <si>
    <t>5 de janeiro | 12:11</t>
  </si>
  <si>
    <t>MEL00003109090104</t>
  </si>
  <si>
    <t>2000004862919102</t>
  </si>
  <si>
    <t>jose.ferreira72 jose.ferreira72</t>
  </si>
  <si>
    <t>15258329801</t>
  </si>
  <si>
    <t>Avenida Doutor João Guimarães 592 / lava rapido jp Referencia: portão  preto - CEP 05741190 - Jardim Taboão, São Paulo, São Paulo</t>
  </si>
  <si>
    <t>05741190</t>
  </si>
  <si>
    <t>4 de janeiro | 13:29</t>
  </si>
  <si>
    <t>MEL00003109080250</t>
  </si>
  <si>
    <t>2000004103025223</t>
  </si>
  <si>
    <t>Samuel Silva da Cruz</t>
  </si>
  <si>
    <t>10803404751</t>
  </si>
  <si>
    <t>Rua Olinto Miranda SN / oficina do carioca Referencia: rua Olinto Miranda sem número alegria distrito de Simonésia Minas gerais oficina do Samuel carioca - CEP 36935000 - simonesa, Alegria, Minas Gerais</t>
  </si>
  <si>
    <t>Alegria</t>
  </si>
  <si>
    <t>36935000</t>
  </si>
  <si>
    <t>4 de janeiro | 06:52</t>
  </si>
  <si>
    <t>5 de janeiro | 19:11</t>
  </si>
  <si>
    <t>MEL00003108954611</t>
  </si>
  <si>
    <t>2000004862652952</t>
  </si>
  <si>
    <t>Devolução não entregue</t>
  </si>
  <si>
    <t>Desculpe, houve um problema na agência conveniada. Por favor, fale conosco para podermos te ajudar com a devolução.</t>
  </si>
  <si>
    <t>BAURU BUSINESS EIRELI EPP</t>
  </si>
  <si>
    <t>CNPJ 00288790000152</t>
  </si>
  <si>
    <t>Rua Padre Francisco Van Der Maas 425, Bauru - CEP: 17047020, São Paulo</t>
  </si>
  <si>
    <t>00288790000152</t>
  </si>
  <si>
    <t>10 de janeiro | 11:08</t>
  </si>
  <si>
    <t>PM889750530BR</t>
  </si>
  <si>
    <t>2000004102982665</t>
  </si>
  <si>
    <t>Alexsandro Rosário Costa</t>
  </si>
  <si>
    <t>79080723568</t>
  </si>
  <si>
    <t>Rua Amélia Rodrigues 7 / Casa - CEP 42803119 - Alto da Cruz, Camaçari, Bahia</t>
  </si>
  <si>
    <t>42803119</t>
  </si>
  <si>
    <t>3 de janeiro | 23:54</t>
  </si>
  <si>
    <t>4 de janeiro | 13:17</t>
  </si>
  <si>
    <t>MEL00003108877860</t>
  </si>
  <si>
    <t>2000004862613908</t>
  </si>
  <si>
    <t>Jeferson Souza</t>
  </si>
  <si>
    <t>04514685542</t>
  </si>
  <si>
    <t>Avenida 22 de Abril 44 / farmácia Indiana Referencia: Entregar na farmácia Indiana, em frente ao posto de combustível, farmácia fica ao lado da loja o boticário. - CEP 45810000 - centro, Porto Seguro, Bahia</t>
  </si>
  <si>
    <t>Porto Seguro</t>
  </si>
  <si>
    <t>45810000</t>
  </si>
  <si>
    <t>4 de janeiro | 00:14</t>
  </si>
  <si>
    <t>5 de janeiro | 12:02</t>
  </si>
  <si>
    <t>MEL00003108858868</t>
  </si>
  <si>
    <t>2000004862468852</t>
  </si>
  <si>
    <t>Antônio carlos de lima Carlos</t>
  </si>
  <si>
    <t>03062152508</t>
  </si>
  <si>
    <t>Rua Labatut 276 / Referencia: jnk comércio de metais - CEP 04214000 - Ipiranga, São Paulo, São Paulo</t>
  </si>
  <si>
    <t>04214000</t>
  </si>
  <si>
    <t>4 de janeiro | 13:12</t>
  </si>
  <si>
    <t>5 de janeiro | 13:20</t>
  </si>
  <si>
    <t>MEL00003108733218</t>
  </si>
  <si>
    <t>2000004862317062</t>
  </si>
  <si>
    <t>Eduardo Tavares Alves</t>
  </si>
  <si>
    <t>08347614911</t>
  </si>
  <si>
    <t>Rua Tapajós - E 850 / Ap 401, Bloco K Referencia: Colina do Sol II - CEP 89812465 - Universitário, Chapecó, Santa Catarina</t>
  </si>
  <si>
    <t>89812465</t>
  </si>
  <si>
    <t>3 de janeiro | 22:48</t>
  </si>
  <si>
    <t>MEL00003108596498</t>
  </si>
  <si>
    <t>2000004862272778</t>
  </si>
  <si>
    <t>Venda concretizada</t>
  </si>
  <si>
    <t>Concretizamos a venda porque já se passaram 28 dias desde a data da compra.</t>
  </si>
  <si>
    <t>Ricardo Cunha Mendes Cunha Mendes</t>
  </si>
  <si>
    <t>61724000373</t>
  </si>
  <si>
    <t>Rua Gentil Silva 545 / 545 - CEP 65213000 - bacural, Penalva, Maranhão</t>
  </si>
  <si>
    <t>Penalva</t>
  </si>
  <si>
    <t>65213000</t>
  </si>
  <si>
    <t>4 de janeiro | 11:19</t>
  </si>
  <si>
    <t>11864800467756</t>
  </si>
  <si>
    <t>http://www.jadlog.com.br/trackingml.jsp?pedido=11864800467756</t>
  </si>
  <si>
    <t>2000004862188372</t>
  </si>
  <si>
    <t>José Vanderlei de Paula Paula</t>
  </si>
  <si>
    <t>08785167606</t>
  </si>
  <si>
    <t>Rua Geraldo Alberto Leite 353 / CEP 36360000 - Santa Cruz, Conceição da Barra de Minas, Minas Gerais</t>
  </si>
  <si>
    <t>Conceição da Barra de Minas</t>
  </si>
  <si>
    <t>36360000</t>
  </si>
  <si>
    <t>4 de janeiro | 16:23</t>
  </si>
  <si>
    <t>6 de janeiro | 12:50</t>
  </si>
  <si>
    <t>MEL00003108482843</t>
  </si>
  <si>
    <t>2000004102741013</t>
  </si>
  <si>
    <t>thiago valeriano silveira</t>
  </si>
  <si>
    <t>01485569656</t>
  </si>
  <si>
    <t>Rua Rio Pardo 419 / CEP 32265190 - Riacho das Pedras, Contagem, Minas Gerais</t>
  </si>
  <si>
    <t>32265190</t>
  </si>
  <si>
    <t>3 de janeiro | 16:52</t>
  </si>
  <si>
    <t>5 de janeiro | 09:23</t>
  </si>
  <si>
    <t>MEL00003108402956</t>
  </si>
  <si>
    <t>2000004861999696</t>
  </si>
  <si>
    <t xml:space="preserve">Caio Lima Da Silva </t>
  </si>
  <si>
    <t>CPF 09675551321</t>
  </si>
  <si>
    <t>Praça Paulo Ribeiro Soares 15, Jurema - CEP: 64782000, Piauí</t>
  </si>
  <si>
    <t>09675551321</t>
  </si>
  <si>
    <t>Rua José Ferreira Crespo 460 / CEP 08021480 - Jardim São Vicente, São Paulo, São Paulo</t>
  </si>
  <si>
    <t>08021480</t>
  </si>
  <si>
    <t>4 de janeiro | 17:24</t>
  </si>
  <si>
    <t>41936520340</t>
  </si>
  <si>
    <t>2000004861992228</t>
  </si>
  <si>
    <t>2000004861902838</t>
  </si>
  <si>
    <t>Robert Willian</t>
  </si>
  <si>
    <t>48949325802</t>
  </si>
  <si>
    <t>C28 Bairro Cristiano De Carvalho 499 / Sobrado Laranja - CEP 14781472 - Cristiano de Carvalho, Barretos, São Paulo</t>
  </si>
  <si>
    <t>14781472</t>
  </si>
  <si>
    <t>5 de janeiro | 17:09</t>
  </si>
  <si>
    <t>MEL00003108232531</t>
  </si>
  <si>
    <t>2000004102661307</t>
  </si>
  <si>
    <t>Abinoaldo Rocha</t>
  </si>
  <si>
    <t>08904048524</t>
  </si>
  <si>
    <t>Rua Itamarajú 215 / próximo salão de nal Referencia: portão de grade preto - CEP 47855164 - Santa Cruz, Luís Eduardo Magalhães, Bahia</t>
  </si>
  <si>
    <t>47855164</t>
  </si>
  <si>
    <t>MEL00003108218828</t>
  </si>
  <si>
    <t>2000004861671460</t>
  </si>
  <si>
    <t>DANIEL BORTOTO</t>
  </si>
  <si>
    <t>22444794800</t>
  </si>
  <si>
    <t>Rua César Ladeira 235 / CEP 13034740 - Vila Nova Teixeira, Campinas, São Paulo</t>
  </si>
  <si>
    <t>13034740</t>
  </si>
  <si>
    <t>4 de janeiro | 07:12</t>
  </si>
  <si>
    <t>4 de janeiro | 13:42</t>
  </si>
  <si>
    <t>MEL00003108023176</t>
  </si>
  <si>
    <t>2000004861631566</t>
  </si>
  <si>
    <t xml:space="preserve">Alexandre Robson da Costa da Costa </t>
  </si>
  <si>
    <t>CPF 00654179760</t>
  </si>
  <si>
    <t>Rua Caracas 17 - Quadra 52, São Gonçalo - CEP: 24738780, Rio de Janeiro</t>
  </si>
  <si>
    <t>00654179760</t>
  </si>
  <si>
    <t>Rua Nossa Senhora de Fátima 1624 / CS 8 Referencia: próximo a padaria primícias - CEP 28982445 - Coqueiral, Araruama, Rio de Janeiro</t>
  </si>
  <si>
    <t>28982445</t>
  </si>
  <si>
    <t>4 de janeiro | 03:52</t>
  </si>
  <si>
    <t>5 de janeiro | 15:41</t>
  </si>
  <si>
    <t>MEL00003108021524</t>
  </si>
  <si>
    <t>2000004861601508</t>
  </si>
  <si>
    <t>Maria Ap severino</t>
  </si>
  <si>
    <t>31558528873</t>
  </si>
  <si>
    <t>sito são Francisco gleba2 2 / casa - CEP 18230000 - Santa Cruz dos Matos, São Miguel Arcanjo, São Paulo</t>
  </si>
  <si>
    <t>4 de janeiro | 20:40</t>
  </si>
  <si>
    <t>5 de janeiro | 17:45</t>
  </si>
  <si>
    <t>MEL00003107991511</t>
  </si>
  <si>
    <t>2000004861609068</t>
  </si>
  <si>
    <t>Leonardo Lima alves</t>
  </si>
  <si>
    <t>36127417805</t>
  </si>
  <si>
    <t>Rua Peppina Ongaro 414 / casa - CEP 13173418 - Residencial Bordon, Sumaré, São Paulo</t>
  </si>
  <si>
    <t>13173418</t>
  </si>
  <si>
    <t>4 de janeiro | 13:40</t>
  </si>
  <si>
    <t>4 de janeiro | 19:57</t>
  </si>
  <si>
    <t>MEL00003107981578</t>
  </si>
  <si>
    <t>2000004861622062</t>
  </si>
  <si>
    <t>552006/07</t>
  </si>
  <si>
    <t>MLB3096970402</t>
  </si>
  <si>
    <t>Par Bandeja Superior 106 Com Pivo 1992 Á 2001</t>
  </si>
  <si>
    <t>Andre Oliveira</t>
  </si>
  <si>
    <t>CPF 22885351802</t>
  </si>
  <si>
    <t>Rua Martim Francisco de Andrade e Silva 204, São Bernardo do Campo - CEP: 09862340, São Paulo</t>
  </si>
  <si>
    <t>22885351802</t>
  </si>
  <si>
    <t>Rua Mariana da Cunha Moda 421 / CEP 09852120 - Cooperativa, São Bernardo do Campo, São Paulo</t>
  </si>
  <si>
    <t>09852120</t>
  </si>
  <si>
    <t>7 de janeiro | 01:28</t>
  </si>
  <si>
    <t>7 de janeiro | 10:24</t>
  </si>
  <si>
    <t>MEL00003108022207</t>
  </si>
  <si>
    <t>2000004861610618</t>
  </si>
  <si>
    <t>Janaina Franque Landim</t>
  </si>
  <si>
    <t>08994193723</t>
  </si>
  <si>
    <t>Rua Santini de Oliveira 32 / Casa Referencia: Rua de cima do bar do coelho - CEP 37350000 - Beira rio, Liberdade, Minas Gerais</t>
  </si>
  <si>
    <t>Liberdade</t>
  </si>
  <si>
    <t>37350000</t>
  </si>
  <si>
    <t>4 de janeiro | 14:40</t>
  </si>
  <si>
    <t>5 de janeiro | 14:38</t>
  </si>
  <si>
    <t>MEL00003107974657</t>
  </si>
  <si>
    <t>2000004861568670</t>
  </si>
  <si>
    <t>simeão dias do prado</t>
  </si>
  <si>
    <t>CPF 41776522885</t>
  </si>
  <si>
    <t>Av. Humberto Alencar Castelo Branco 1028 - Casa, Apiaí - CEP: 18320000, São Paulo</t>
  </si>
  <si>
    <t>41776522885</t>
  </si>
  <si>
    <t>Salto de Pirapora</t>
  </si>
  <si>
    <t>18160000</t>
  </si>
  <si>
    <t>2000004861460756</t>
  </si>
  <si>
    <t>Tamiris Miranda</t>
  </si>
  <si>
    <t>03751975594</t>
  </si>
  <si>
    <t>Rua Obsidiana 43 / Referencia: para ser entregue a Gisele Gomes - CEP 09841590 - Dos Casa, São Bernardo do Campo, São Paulo</t>
  </si>
  <si>
    <t>09841590</t>
  </si>
  <si>
    <t>4 de janeiro | 11:42</t>
  </si>
  <si>
    <t>4 de janeiro | 18:26</t>
  </si>
  <si>
    <t>MEL00003107847827</t>
  </si>
  <si>
    <t>2000004861455256</t>
  </si>
  <si>
    <t>iraci herrera</t>
  </si>
  <si>
    <t>CPF 17169249871</t>
  </si>
  <si>
    <t>Alameda dos Jacintos 223 - 223, Bauru - CEP: 17020413, São Paulo</t>
  </si>
  <si>
    <t>17169249871</t>
  </si>
  <si>
    <t>Alameda dos Jacintos 223 / Referencia: terceira rua subindo a rua floresta - CEP 17020413 - Vila Formosa, Bauru, São Paulo</t>
  </si>
  <si>
    <t>17020413</t>
  </si>
  <si>
    <t>4 de janeiro | 00:46</t>
  </si>
  <si>
    <t>4 de janeiro | 11:15</t>
  </si>
  <si>
    <t>MEL00003107895421</t>
  </si>
  <si>
    <t>2000004861339586</t>
  </si>
  <si>
    <t>Marco Malta</t>
  </si>
  <si>
    <t>CPF 07147809793</t>
  </si>
  <si>
    <t>Avenida Antônio de Almeida  1294, Volta Redonda  - CEP: 27277330, Rio de Janeiro</t>
  </si>
  <si>
    <t>07147809793</t>
  </si>
  <si>
    <t>RUA CABO LUIZ AUGUSTO PEREIRA 244 / 4A - CEP 27213240 - Aterrado, Volta Redonda, Rio de Janeiro</t>
  </si>
  <si>
    <t>27213240</t>
  </si>
  <si>
    <t>4 de janeiro | 01:40</t>
  </si>
  <si>
    <t>4 de janeiro | 15:58</t>
  </si>
  <si>
    <t>MEL00003107777727</t>
  </si>
  <si>
    <t>https://myaccount.mercadolivre.com.br/shipments/41936231113/detail</t>
  </si>
  <si>
    <t>2000004861362432</t>
  </si>
  <si>
    <t>Anderson Belém</t>
  </si>
  <si>
    <t>10559459700</t>
  </si>
  <si>
    <t>Rua Getúlio 386 / Ap 101 - CEP 20775001 - Todos os Santos, Rio de Janeiro, Rio de Janeiro</t>
  </si>
  <si>
    <t>20775001</t>
  </si>
  <si>
    <t>3 de janeiro | 16:29</t>
  </si>
  <si>
    <t>4 de janeiro | 10:05</t>
  </si>
  <si>
    <t>MEL00003107758580</t>
  </si>
  <si>
    <t>2000004861350246</t>
  </si>
  <si>
    <t>rodrigo rodrigues</t>
  </si>
  <si>
    <t>11031424709</t>
  </si>
  <si>
    <t>Rua Zimbro SN / lote 19 quadra 4 - CEP 25525810 - Agostinho Porto, São João de Meriti, Rio de Janeiro</t>
  </si>
  <si>
    <t>25525810</t>
  </si>
  <si>
    <t>4 de janeiro | 09:47</t>
  </si>
  <si>
    <t>5 de janeiro | 11:09</t>
  </si>
  <si>
    <t>MEL00003107742561</t>
  </si>
  <si>
    <t>2000004861307258</t>
  </si>
  <si>
    <t>Pedro Luiz</t>
  </si>
  <si>
    <t>CPF 05471598547</t>
  </si>
  <si>
    <t>Rua Minas Gerais 347 - Ex Casa, Araçariguama - CEP: 18147000, São Paulo</t>
  </si>
  <si>
    <t>05471598547</t>
  </si>
  <si>
    <t>Rua Minas Gerais 375 / casa - CEP 18147000 - Jardim brasil, Araçariguama, São Paulo</t>
  </si>
  <si>
    <t>4 de janeiro | 01:02</t>
  </si>
  <si>
    <t>4 de janeiro | 12:13</t>
  </si>
  <si>
    <t>MEL00003107726174</t>
  </si>
  <si>
    <t>2000004861274104</t>
  </si>
  <si>
    <t>miriani de lima</t>
  </si>
  <si>
    <t>07033825609</t>
  </si>
  <si>
    <t>Rua Rubens Moises Rios 260 / CEP 37558342 - Foch2, Pouso Alegre, Minas Gerais</t>
  </si>
  <si>
    <t>37558342</t>
  </si>
  <si>
    <t>3 de janeiro | 15:16</t>
  </si>
  <si>
    <t>4 de janeiro | 11:31</t>
  </si>
  <si>
    <t>MEL00003107672041</t>
  </si>
  <si>
    <t>2000004102399147</t>
  </si>
  <si>
    <t>Lúcia Silva</t>
  </si>
  <si>
    <t>32910167852</t>
  </si>
  <si>
    <t>Avenida Silveiras 351 / Casa - CEP 12722030 - Vila Romana, Cruzeiro, São Paulo</t>
  </si>
  <si>
    <t>12722030</t>
  </si>
  <si>
    <t>4 de janeiro | 00:32</t>
  </si>
  <si>
    <t>4 de janeiro | 13:57</t>
  </si>
  <si>
    <t>MEL00003107647181</t>
  </si>
  <si>
    <t>2000004861223776</t>
  </si>
  <si>
    <t>Paulo Márcio de Amorim</t>
  </si>
  <si>
    <t>08768107765</t>
  </si>
  <si>
    <t>Rodovia Presidente Dutra 630 / Posto presidente Referencia: Oficina do Nilson, Dentro do Posto de gasolina presidente - Petrobrás ou pode entregar para o gerente do posto Márcio - CEP 21240002 - Jardim América, Rio de Janeiro, Rio de Janeiro</t>
  </si>
  <si>
    <t>21240002</t>
  </si>
  <si>
    <t>4 de janeiro | 10:00</t>
  </si>
  <si>
    <t>MEL00003107627771</t>
  </si>
  <si>
    <t>2000004861218110</t>
  </si>
  <si>
    <t>ELIAS DA SILVA</t>
  </si>
  <si>
    <t>70443602972</t>
  </si>
  <si>
    <t>Avenida Papa Calixto II 312 / Casa - CEP 83409150 - Guarani, Colombo, Paraná</t>
  </si>
  <si>
    <t>83409150</t>
  </si>
  <si>
    <t>4 de janeiro | 19:29</t>
  </si>
  <si>
    <t>5 de janeiro | 17:59</t>
  </si>
  <si>
    <t>MEL00003107617382</t>
  </si>
  <si>
    <t>2000004861157696</t>
  </si>
  <si>
    <t>Luana elisiane Cruz santos</t>
  </si>
  <si>
    <t>04924319570</t>
  </si>
  <si>
    <t>Bosque do guaraipe SN / Mercado JL Referencia: A o lado do mercado JL, Entregar na casa do muro verde, ou até mesmo no mercado diz que e de Everton do classic filho de foca - CEP 42833000 - Jacuípe, Barra do Jacuípe, Bahia</t>
  </si>
  <si>
    <t>3 de janeiro | 22:54</t>
  </si>
  <si>
    <t>4 de janeiro | 18:09</t>
  </si>
  <si>
    <t>MEL00003107592549</t>
  </si>
  <si>
    <t>2000004861104572</t>
  </si>
  <si>
    <t>Cancelou porque garante nao ter realizado a compra.</t>
  </si>
  <si>
    <t>MEL00003107520880</t>
  </si>
  <si>
    <t>2000004861107406</t>
  </si>
  <si>
    <t>Enéias Domingues da Silva</t>
  </si>
  <si>
    <t>CPF 09365802830</t>
  </si>
  <si>
    <t>Rua Maria Lobato Freitas 125, Uberlândia - CEP: 38414104, Minas Gerais</t>
  </si>
  <si>
    <t>09365802830</t>
  </si>
  <si>
    <t>Rua Maria Lobato Freitas 125 / CEP 38414104 - Jardim Patrícia, Uberlândia, Minas Gerais</t>
  </si>
  <si>
    <t>38414104</t>
  </si>
  <si>
    <t>4 de janeiro | 00:03</t>
  </si>
  <si>
    <t>5 de janeiro | 08:59</t>
  </si>
  <si>
    <t>MEL00003107743745</t>
  </si>
  <si>
    <t>2000004861017170</t>
  </si>
  <si>
    <t>Carlos Alexandre</t>
  </si>
  <si>
    <t>CPF 01467845027</t>
  </si>
  <si>
    <t>Valdir Motta Da Costa 25 - Casa, Santa Rosa - CEP: 98787706, Rio Grande do Sul</t>
  </si>
  <si>
    <t>01467845027</t>
  </si>
  <si>
    <t>Rua Valdir Motta da Costa 25 / Casa - CEP 98787706 - Central, Santa Rosa, Rio Grande do Sul</t>
  </si>
  <si>
    <t>Santa Rosa</t>
  </si>
  <si>
    <t>98787706</t>
  </si>
  <si>
    <t>4 de janeiro | 04:28</t>
  </si>
  <si>
    <t>MEL00003107720422</t>
  </si>
  <si>
    <t>2000004861031420</t>
  </si>
  <si>
    <t>William Lima Dos Santos</t>
  </si>
  <si>
    <t>23122940876</t>
  </si>
  <si>
    <t>Rua Missões Mundiais 33 / rua da Quadra - CEP 07161600 - Jardim IV Centenário, Guarulhos, São Paulo</t>
  </si>
  <si>
    <t>07161600</t>
  </si>
  <si>
    <t>4 de janeiro | 12:23</t>
  </si>
  <si>
    <t>5 de janeiro | 11:50</t>
  </si>
  <si>
    <t>MEL00003107445709</t>
  </si>
  <si>
    <t>2000004861018198</t>
  </si>
  <si>
    <t>JOSÉ CARLOS PALMIERI</t>
  </si>
  <si>
    <t>60859660672</t>
  </si>
  <si>
    <t>Rua Euclídes Erothide da Silva 449 / Oficina Referencia: Posto verão - CEP 38170000 - Centro, Perdizes, Minas Gerais</t>
  </si>
  <si>
    <t>Perdizes</t>
  </si>
  <si>
    <t>38170000</t>
  </si>
  <si>
    <t>4 de janeiro | 06:26</t>
  </si>
  <si>
    <t>5 de janeiro | 14:35</t>
  </si>
  <si>
    <t>MEL00003107418501</t>
  </si>
  <si>
    <t>2000004860981606</t>
  </si>
  <si>
    <t>MLB2092971580</t>
  </si>
  <si>
    <t>Par Bieleta Dianteira Vw Polo 2001 Até 2014 Todas Versões</t>
  </si>
  <si>
    <t>William Douglas  Saldanha Gontijo</t>
  </si>
  <si>
    <t>CPF 16084828710</t>
  </si>
  <si>
    <t>Rua Santo Pinto 35 - Bloco B, Apartamento 507, Serra - CEP: 29176011, Espírito Santo</t>
  </si>
  <si>
    <t>16084828710</t>
  </si>
  <si>
    <t>Rua Santo Pinto 35 / Condomínio Alta Vista Bloco B, Apto 507. - CEP 29176011 - Serra Centro, Serra, Espírito Santo</t>
  </si>
  <si>
    <t>29176011</t>
  </si>
  <si>
    <t>4 de janeiro | 03:11</t>
  </si>
  <si>
    <t>5 de janeiro | 13:46</t>
  </si>
  <si>
    <t>MEL00003107716556</t>
  </si>
  <si>
    <t>2000004860931696</t>
  </si>
  <si>
    <t>Guilherme Schiitz</t>
  </si>
  <si>
    <t>09585654903</t>
  </si>
  <si>
    <t>Rua Francisco Augusto Mesquita 353 / CEP 79550000 - jardim eldorado, Costa Rica, Mato Grosso do Sul</t>
  </si>
  <si>
    <t>Costa Rica</t>
  </si>
  <si>
    <t>79550000</t>
  </si>
  <si>
    <t>4 de janeiro | 05:33</t>
  </si>
  <si>
    <t>7 de janeiro | 12:00</t>
  </si>
  <si>
    <t>MEL00003107358731</t>
  </si>
  <si>
    <t>2000004860898180</t>
  </si>
  <si>
    <t>Joelson De Araújo Mariano</t>
  </si>
  <si>
    <t>CPF 23276084813</t>
  </si>
  <si>
    <t>rua Eugênio Borges 3 - particular, Parati - CEP: 23970000, Rio de Janeiro</t>
  </si>
  <si>
    <t>23276084813</t>
  </si>
  <si>
    <t>Rua José Barnabé de Oliveira 549 / casa - CEP 12530000 - Areaõ, Cunha, São Paulo</t>
  </si>
  <si>
    <t>Cunha</t>
  </si>
  <si>
    <t>12530000</t>
  </si>
  <si>
    <t>3 de janeiro | 23:11</t>
  </si>
  <si>
    <t>4 de janeiro | 11:48</t>
  </si>
  <si>
    <t>MEL00003107717071</t>
  </si>
  <si>
    <t>2000004860847790</t>
  </si>
  <si>
    <t>MLB2611989801</t>
  </si>
  <si>
    <t>Suporte Traseiro Do Motor Câmbio Manual Astra 2008</t>
  </si>
  <si>
    <t>Jaime Barbosa</t>
  </si>
  <si>
    <t>CPF 01995838543</t>
  </si>
  <si>
    <t>Po Palmeiras 33 - Px associação, Miguel Calmon - CEP: 44720000, Bahia</t>
  </si>
  <si>
    <t>01995838543</t>
  </si>
  <si>
    <t>Po. Palmeiras 33 / CEP 44720000 - rural Urubu, Miguel Calmon, Bahia</t>
  </si>
  <si>
    <t>Miguel Calmon</t>
  </si>
  <si>
    <t>44720000</t>
  </si>
  <si>
    <t>4 de janeiro | 04:08</t>
  </si>
  <si>
    <t>7 de janeiro | 10:25</t>
  </si>
  <si>
    <t>MEL00003107270549</t>
  </si>
  <si>
    <t>2000004860837860</t>
  </si>
  <si>
    <t>victor fonseca</t>
  </si>
  <si>
    <t>CPF 09526535677</t>
  </si>
  <si>
    <t>Ada von collani 45 - Ap 302, Belo Horizonte - CEP: 31960200, Minas Gerais</t>
  </si>
  <si>
    <t>09526535677</t>
  </si>
  <si>
    <t>MEL00003175733813</t>
  </si>
  <si>
    <t>2000004102179197</t>
  </si>
  <si>
    <t>Oigres Damasceno</t>
  </si>
  <si>
    <t>43874018857</t>
  </si>
  <si>
    <t>Rua Washington Luiz 125 / CEP 14150000 - Jardim Dom Pedro I, Serrana, São Paulo</t>
  </si>
  <si>
    <t>3 de janeiro | 23:33</t>
  </si>
  <si>
    <t>4 de janeiro | 11:43</t>
  </si>
  <si>
    <t>MEL00003107036762</t>
  </si>
  <si>
    <t>2000004860664210</t>
  </si>
  <si>
    <t>Anna Cláudia Marinho</t>
  </si>
  <si>
    <t>08048089530</t>
  </si>
  <si>
    <t>Rua5 143 / CEP 47350000 - Cícero Borges, Sento Sé, Bahia</t>
  </si>
  <si>
    <t>3 de janeiro | 16:22</t>
  </si>
  <si>
    <t>5 de janeiro | 12:04</t>
  </si>
  <si>
    <t>MEL00003107024068</t>
  </si>
  <si>
    <t>2000004860588716</t>
  </si>
  <si>
    <t>Ricardo Felippe Figueira</t>
  </si>
  <si>
    <t>04146068843</t>
  </si>
  <si>
    <t>Rua José Maia Gomes 98 / Referencia: ao lado da loja Lumina na Av. Manoel Gomes de Barros, antiga Amélia Rosa - CEP 57036240 - Jatiúca, Maceió, Alagoas</t>
  </si>
  <si>
    <t>57036240</t>
  </si>
  <si>
    <t>4 de janeiro | 08:56</t>
  </si>
  <si>
    <t>9 de janeiro | 14:53</t>
  </si>
  <si>
    <t>MEL00003106920392</t>
  </si>
  <si>
    <t>2000004102124189</t>
  </si>
  <si>
    <t>ANTONIO GILBERTO ALVES OLIVEIRA</t>
  </si>
  <si>
    <t>87164191387</t>
  </si>
  <si>
    <t>Rua São José 9 / casa Referencia: Em Frente a Madeireira Tenório, Próximo Supermercado Cabral - CEP 65790000 - Centro, São Domingos do Maranhão, Maranhão</t>
  </si>
  <si>
    <t>São Domingos do Maranhão</t>
  </si>
  <si>
    <t>65790000</t>
  </si>
  <si>
    <t>4 de janeiro | 08:27</t>
  </si>
  <si>
    <t>7 de janeiro | 20:48</t>
  </si>
  <si>
    <t>MEL00003106838464</t>
  </si>
  <si>
    <t>2000004860500142</t>
  </si>
  <si>
    <t>Maurício Alex</t>
  </si>
  <si>
    <t>51530706890</t>
  </si>
  <si>
    <t>Araujo leite 239 / Fernando cortes Referencia: Fernando cabeleireiros - CEP 18170000 - centro, Piedade, São Paulo</t>
  </si>
  <si>
    <t>Piedade</t>
  </si>
  <si>
    <t>18170000</t>
  </si>
  <si>
    <t>4 de janeiro | 02:32</t>
  </si>
  <si>
    <t>4 de janeiro | 14:17</t>
  </si>
  <si>
    <t>MEL00003106788023</t>
  </si>
  <si>
    <t>2000004860457010</t>
  </si>
  <si>
    <t>alan alves</t>
  </si>
  <si>
    <t>11792059523</t>
  </si>
  <si>
    <t>praça da escola 62 / casa6 Referencia: perto da igreja - CEP 49780000 - povoado camara, Muribeca, Sergipe</t>
  </si>
  <si>
    <t>Muribeca</t>
  </si>
  <si>
    <t>49780000</t>
  </si>
  <si>
    <t>3 de janeiro | 17:29</t>
  </si>
  <si>
    <t>4 de janeiro | 13:25</t>
  </si>
  <si>
    <t>MEL00003106723767</t>
  </si>
  <si>
    <t>2000004102084121</t>
  </si>
  <si>
    <t>Robson Luiz Luiz</t>
  </si>
  <si>
    <t>13260002766</t>
  </si>
  <si>
    <t>Servidão Hernandi da Silveira 86 / CEP 25725595 - Fazenda Inglesa, Petrópolis, Rio de Janeiro</t>
  </si>
  <si>
    <t>25725595</t>
  </si>
  <si>
    <t>3 de janeiro | 22:51</t>
  </si>
  <si>
    <t>5 de janeiro | 18:30</t>
  </si>
  <si>
    <t>MEL00003106668712</t>
  </si>
  <si>
    <t>2000004860412338</t>
  </si>
  <si>
    <t>Augusto Cesar</t>
  </si>
  <si>
    <t>35590765870</t>
  </si>
  <si>
    <t>Avenida Barão de Mauá 2588 / Loja - CEP 09340440 - Jardim Maringá, Mauá, São Paulo</t>
  </si>
  <si>
    <t>09340440</t>
  </si>
  <si>
    <t>3 de janeiro | 23:30</t>
  </si>
  <si>
    <t>MEL00003106668584</t>
  </si>
  <si>
    <t>https://myaccount.mercadolivre.com.br/shipments/41935818098/detail</t>
  </si>
  <si>
    <t>2000004860395346</t>
  </si>
  <si>
    <t xml:space="preserve">Alessandro  Alves De Oliveira </t>
  </si>
  <si>
    <t>01047258935</t>
  </si>
  <si>
    <t>Heinz Krelling 208 208 / Village  Referencia: Casa - CEP 89245000 - Centro, Araquari, Santa Catarina</t>
  </si>
  <si>
    <t>3 de janeiro | 22:44</t>
  </si>
  <si>
    <t>4 de janeiro | 12:25</t>
  </si>
  <si>
    <t>MEL00003106606454</t>
  </si>
  <si>
    <t>2000004860341664</t>
  </si>
  <si>
    <t>elisabete figueiredo</t>
  </si>
  <si>
    <t>02290128503</t>
  </si>
  <si>
    <t>Avenida Aliomar Baleeiro 14404 / Posto De Gasolina P4 - CEP 41500660 - São Cristóvão, Salvador, Bahia</t>
  </si>
  <si>
    <t>41500660</t>
  </si>
  <si>
    <t>4 de janeiro | 13:39</t>
  </si>
  <si>
    <t>MEL00003106512095</t>
  </si>
  <si>
    <t>2000004860334506</t>
  </si>
  <si>
    <t>Jose Carlos Gomes De Freitas</t>
  </si>
  <si>
    <t>CPF 00507684176</t>
  </si>
  <si>
    <t>Rua Natal 360, Catalão - CEP: 75711520, Goiás</t>
  </si>
  <si>
    <t>00507684176</t>
  </si>
  <si>
    <t>Rua Natal 380 / casa portão cinza - CEP 75711520 - Jardim Paraíso, Catalão, Goiás</t>
  </si>
  <si>
    <t>Catalão</t>
  </si>
  <si>
    <t>75711520</t>
  </si>
  <si>
    <t>4 de janeiro | 02:59</t>
  </si>
  <si>
    <t>6 de janeiro | 09:07</t>
  </si>
  <si>
    <t>MEL00003106840736</t>
  </si>
  <si>
    <t>2000004860326792</t>
  </si>
  <si>
    <t>Julio Cesar Lima Da Silva</t>
  </si>
  <si>
    <t>CPF 62342401000</t>
  </si>
  <si>
    <t>Minas do leão 156 - Casa, Charqueadas - CEP: 96745000, Rio Grande do Sul</t>
  </si>
  <si>
    <t>62342401000</t>
  </si>
  <si>
    <t>Rua Minas do Leão 156 / Casa - CEP 96745000 - Otília, Charqueadas, Rio Grande do Sul</t>
  </si>
  <si>
    <t>4 de janeiro | 04:21</t>
  </si>
  <si>
    <t>6 de janeiro | 11:40</t>
  </si>
  <si>
    <t>MEL00003106841176</t>
  </si>
  <si>
    <t>2000004860262128</t>
  </si>
  <si>
    <t>JOAO CELIDONIO AYRES</t>
  </si>
  <si>
    <t>38209760866</t>
  </si>
  <si>
    <t>Rua João Soares do Amaral 171 / CEP 12941600 - Cidade Satélite, Atibaia, São Paulo</t>
  </si>
  <si>
    <t>12941600</t>
  </si>
  <si>
    <t>4 de janeiro | 12:31</t>
  </si>
  <si>
    <t>4 de janeiro | 17:41</t>
  </si>
  <si>
    <t>MEL00003106336435</t>
  </si>
  <si>
    <t>2000004860088962</t>
  </si>
  <si>
    <t>leonardo ribeiro</t>
  </si>
  <si>
    <t>08029333781</t>
  </si>
  <si>
    <t>Rua Saturno 384 / Casa - CEP 21241150 - Vigário Geral, Rio de Janeiro, Rio de Janeiro</t>
  </si>
  <si>
    <t>21241150</t>
  </si>
  <si>
    <t>4 de janeiro | 11:34</t>
  </si>
  <si>
    <t>MEL00003105864396</t>
  </si>
  <si>
    <t>2000004860029146</t>
  </si>
  <si>
    <t>Lucas de Almeida</t>
  </si>
  <si>
    <t>07436110985</t>
  </si>
  <si>
    <t>Rua Acaraí 36 / CEP 89207170 - Guanabara, Joinville, Santa Catarina</t>
  </si>
  <si>
    <t>89207170</t>
  </si>
  <si>
    <t>3 de janeiro | 12:53</t>
  </si>
  <si>
    <t>4 de janeiro | 14:28</t>
  </si>
  <si>
    <t>MEL00003105703585</t>
  </si>
  <si>
    <t>2000004850401566</t>
  </si>
  <si>
    <t>Devolvido dia 10 de Janeiro</t>
  </si>
  <si>
    <t>10 de janeiro | 09:54</t>
  </si>
  <si>
    <t>QB876357766BR</t>
  </si>
  <si>
    <t>2000004841439360</t>
  </si>
  <si>
    <t>JOSEMAR GONCALVES DE BRITO 00813123771</t>
  </si>
  <si>
    <t>45335173000107</t>
  </si>
  <si>
    <t>Rua Nova Era 7 / mecãnica. de. automo Referencia: casa. do. muro auto. verdi - CEP 29170066 - Nova Carapina I, Serra, Espírito Santo</t>
  </si>
  <si>
    <t>29170066</t>
  </si>
  <si>
    <t>3 de janeiro | 18:55</t>
  </si>
  <si>
    <t>5 de janeiro | 12:40</t>
  </si>
  <si>
    <t>MEL00003105584309</t>
  </si>
  <si>
    <t>2000004100799403</t>
  </si>
  <si>
    <t>Larissa Reis</t>
  </si>
  <si>
    <t>14363310642</t>
  </si>
  <si>
    <t>Rua João Cândido Pimentel 282 / Casa - CEP 37584000 - Congonhal, Minas Gerais</t>
  </si>
  <si>
    <t>Congonhal</t>
  </si>
  <si>
    <t>37584000</t>
  </si>
  <si>
    <t>4 de janeiro | 11:58</t>
  </si>
  <si>
    <t>MEL00003105582985</t>
  </si>
  <si>
    <t>2000004841369786</t>
  </si>
  <si>
    <t>Djalma Alves braga</t>
  </si>
  <si>
    <t>02199503500</t>
  </si>
  <si>
    <t>Rua Coronel Luís Antônio SN / posto qualidade Referencia: posto qualidade - CEP 47220000 - centro, Campo Alegre de Lourdes, Bahia</t>
  </si>
  <si>
    <t>5 de janeiro | 16:47</t>
  </si>
  <si>
    <t>MEL00003105559265</t>
  </si>
  <si>
    <t>2000004859549526</t>
  </si>
  <si>
    <t>João Sabino</t>
  </si>
  <si>
    <t>07110188809</t>
  </si>
  <si>
    <t>Rua Alberto Ládaga Pisani 469 / Casa - CEP 17284214 - Núcleo Habitacional Dom Pedro I, Pederneiras, São Paulo</t>
  </si>
  <si>
    <t>17284214</t>
  </si>
  <si>
    <t>3 de janeiro | 18:33</t>
  </si>
  <si>
    <t>4 de janeiro | 11:24</t>
  </si>
  <si>
    <t>MEL00003105284455</t>
  </si>
  <si>
    <t>2000004859077412</t>
  </si>
  <si>
    <t>Esdras Araújo Barros</t>
  </si>
  <si>
    <t>63997436568</t>
  </si>
  <si>
    <t>Quadra N 8 SN / Após o hotel Lujimba Referencia: Mata de São João Bahia.  segue a rua do mercado tendtudo. sentido reserva.. - CEP 48289000 - Imbassaí, Mata de São João, Bahia</t>
  </si>
  <si>
    <t>48289000</t>
  </si>
  <si>
    <t>4 de janeiro | 11:45</t>
  </si>
  <si>
    <t>MEL00003104996716</t>
  </si>
  <si>
    <t>2000004859052656</t>
  </si>
  <si>
    <t>Carlos Henrique leal</t>
  </si>
  <si>
    <t>05645691512</t>
  </si>
  <si>
    <t>Avenida Doutor Adolfo Viana 92 / CLÍNICA NOVA SORRIR  Referencia: CLÍNICA NOVA SORRIR, em frente a lanchonete PIT STOP - CEP 48903580 - Centro, Juazeiro, Bahia</t>
  </si>
  <si>
    <t>48903580</t>
  </si>
  <si>
    <t>5 de janeiro | 00:04</t>
  </si>
  <si>
    <t>9 de janeiro | 13:21</t>
  </si>
  <si>
    <t>MEL00003104980552</t>
  </si>
  <si>
    <t>2000004858796518</t>
  </si>
  <si>
    <t>Anderson Hartmann</t>
  </si>
  <si>
    <t>CPF 03629670911</t>
  </si>
  <si>
    <t>Rua Rachel de Queiroz 190, Pinhais - CEP: 83321160, Paraná</t>
  </si>
  <si>
    <t>03629670911</t>
  </si>
  <si>
    <t>Rua João Pinheiro 455 / Hotel vermolt - CEP 38610079 - Centro, Unaí, Minas Gerais</t>
  </si>
  <si>
    <t>Unaí</t>
  </si>
  <si>
    <t>38610079</t>
  </si>
  <si>
    <t>4 de janeiro | 02:42</t>
  </si>
  <si>
    <t>6 de janeiro | 11:44</t>
  </si>
  <si>
    <t>MEL00003106263695</t>
  </si>
  <si>
    <t>2000004858403150</t>
  </si>
  <si>
    <t>Jose ronaldo gomes dos santos Santos</t>
  </si>
  <si>
    <t>03249711411</t>
  </si>
  <si>
    <t>Rua Manacá 272 / casa 3 - CEP 83306400 - Vila Santa Maria, Piraquara, Paraná</t>
  </si>
  <si>
    <t>Piraquara</t>
  </si>
  <si>
    <t>83306400</t>
  </si>
  <si>
    <t>3 de janeiro | 19:30</t>
  </si>
  <si>
    <t>4 de janeiro | 13:47</t>
  </si>
  <si>
    <t>MEL00003104580492</t>
  </si>
  <si>
    <t>2000004101118219</t>
  </si>
  <si>
    <t>John Lucas</t>
  </si>
  <si>
    <t>44111659888</t>
  </si>
  <si>
    <t>Rua Natal Masson 476 / Loja Referencia: Loja de carros Mcar veículos - CEP 16201130 - Jardim Recanto dos Pássaros, Birigui, São Paulo</t>
  </si>
  <si>
    <t>Birigui</t>
  </si>
  <si>
    <t>16201130</t>
  </si>
  <si>
    <t>4 de janeiro | 17:07</t>
  </si>
  <si>
    <t>MEL00003104562864</t>
  </si>
  <si>
    <t>2000004101106051</t>
  </si>
  <si>
    <t>Welton Silva</t>
  </si>
  <si>
    <t>07426812383</t>
  </si>
  <si>
    <t>Rua Cinco 125 / Casa Duplex sem Muro Referencia: Casa duplex , frente só no reboco , sem muro - CEP 62840000 - Novo Planalto, Beberibe, Ceará</t>
  </si>
  <si>
    <t>3 de janeiro | 05:43</t>
  </si>
  <si>
    <t>7 de janeiro | 16:07</t>
  </si>
  <si>
    <t>MEL00003104553187</t>
  </si>
  <si>
    <t>2000004858253574</t>
  </si>
  <si>
    <t>Carlos Fernando Juvenal da Silva</t>
  </si>
  <si>
    <t>22363246420</t>
  </si>
  <si>
    <t>Rua Arquiteto Luiz Nunes 1627 / EDF. SIMON AP 001 - CEP 51170435 - Imbiribeira, Recife, Pernambuco</t>
  </si>
  <si>
    <t>51170435</t>
  </si>
  <si>
    <t>3 de janeiro | 14:17</t>
  </si>
  <si>
    <t>4 de janeiro | 15:24</t>
  </si>
  <si>
    <t>MEL00003104489710</t>
  </si>
  <si>
    <t>2000004858122032</t>
  </si>
  <si>
    <t>Max Francisco</t>
  </si>
  <si>
    <t>08363106674</t>
  </si>
  <si>
    <t>Rua Dogofredo Lage 304 / Casa Referencia: Casa - CEP 37430000 - Conceição do Rio Verde, Minas Gerais</t>
  </si>
  <si>
    <t>3 de janeiro | 21:12</t>
  </si>
  <si>
    <t>4 de janeiro | 14:51</t>
  </si>
  <si>
    <t>MEL00003104413145</t>
  </si>
  <si>
    <t>2000004858093798</t>
  </si>
  <si>
    <t>cintia staub</t>
  </si>
  <si>
    <t>27386081839</t>
  </si>
  <si>
    <t>VINTE E CINCO DE JANEIRO133 133 / Na rua da rodoviária - CEP 13193060 - Monte Mor, São Paulo</t>
  </si>
  <si>
    <t>13193060</t>
  </si>
  <si>
    <t>4 de janeiro | 02:26</t>
  </si>
  <si>
    <t>7 de janeiro | 08:36</t>
  </si>
  <si>
    <t>MEL00003104404003</t>
  </si>
  <si>
    <t>https://myaccount.mercadolivre.com.br/shipments/41934861262/detail</t>
  </si>
  <si>
    <t>2000004100941423</t>
  </si>
  <si>
    <t>Andriel Ferreira</t>
  </si>
  <si>
    <t>39052091870</t>
  </si>
  <si>
    <t>Avenida Angelo Ragassi 641 / casa - CEP 15996038 - Jardim São José, Matão, São Paulo</t>
  </si>
  <si>
    <t>15996038</t>
  </si>
  <si>
    <t>4 de janeiro | 00:41</t>
  </si>
  <si>
    <t>4 de janeiro | 14:52</t>
  </si>
  <si>
    <t>MEL00003104325378</t>
  </si>
  <si>
    <t>2000004100914419</t>
  </si>
  <si>
    <t>Danilo Alves Fernandes</t>
  </si>
  <si>
    <t>00564717509</t>
  </si>
  <si>
    <t>Travessa 05 Pedro Lima 57 / Casa Referencia: Casa/ Próximo a Academia Bem Estar/ Lavanderia Comunitária - CEP 45700000 - Vila Riachão, Itapetinga, Bahia</t>
  </si>
  <si>
    <t>3 de janeiro | 02:10</t>
  </si>
  <si>
    <t>4 de janeiro | 13:41</t>
  </si>
  <si>
    <t>MEL00003104281655</t>
  </si>
  <si>
    <t>2000004857702968</t>
  </si>
  <si>
    <t>Chegou em 3 de janeiro</t>
  </si>
  <si>
    <t xml:space="preserve">Bruna Moreira Damasceno </t>
  </si>
  <si>
    <t>37766478846</t>
  </si>
  <si>
    <t>Rua Araminas 108 / CEP 13423600 - Perdizes, Piracicaba, São Paulo</t>
  </si>
  <si>
    <t>13423600</t>
  </si>
  <si>
    <t>3 de janeiro | 11:28</t>
  </si>
  <si>
    <t>3 de janeiro | 19:03</t>
  </si>
  <si>
    <t>MEL00003104163353</t>
  </si>
  <si>
    <t>2000004100819785</t>
  </si>
  <si>
    <t>lucas souza</t>
  </si>
  <si>
    <t>20480267707</t>
  </si>
  <si>
    <t>Estrada Governador Chagas Freitas 570 / 101 - CEP 21920330 - Moneró, Rio de Janeiro, Rio de Janeiro</t>
  </si>
  <si>
    <t>21920330</t>
  </si>
  <si>
    <t>4 de janeiro | 13:54</t>
  </si>
  <si>
    <t>MEL00003104146822</t>
  </si>
  <si>
    <t>2000004856391368</t>
  </si>
  <si>
    <t>PEDRO ANDRETTI</t>
  </si>
  <si>
    <t>CPF 39502139968</t>
  </si>
  <si>
    <t>rua victor zimmermann 800 - ao lado da serralheria do beto, Balneário Piçarras - CEP: 88380000, Santa Catarina</t>
  </si>
  <si>
    <t>39502139968</t>
  </si>
  <si>
    <t>Rua Victor Zimmermann 920 / ao lado creche Referencia: sacadas ao redor - CEP 88380000 - Itacolomi, Balneário Piçarras, Santa Catarina</t>
  </si>
  <si>
    <t>4 de janeiro | 03:00</t>
  </si>
  <si>
    <t>5 de janeiro | 15:33</t>
  </si>
  <si>
    <t>MEL00003106836555</t>
  </si>
  <si>
    <t>2000004857385992</t>
  </si>
  <si>
    <t>Bruno Ferreira De Oliveira</t>
  </si>
  <si>
    <t>46566747885</t>
  </si>
  <si>
    <t>Rua Mirandópolis 892 / Casa 2 Referencia: Casa portão garagem. - CEP 08592000 - Parque Recanto Mônica, Itaquaquecetuba, São Paulo</t>
  </si>
  <si>
    <t>08592000</t>
  </si>
  <si>
    <t>4 de janeiro | 02:23</t>
  </si>
  <si>
    <t>4 de janeiro | 12:08</t>
  </si>
  <si>
    <t>MEL00003103952323</t>
  </si>
  <si>
    <t>2000004857069080</t>
  </si>
  <si>
    <t>Rosaline raiflan costa rosaline</t>
  </si>
  <si>
    <t>CPF 03560760402</t>
  </si>
  <si>
    <t>João Guilherme Teixeira de Souza 131 - espetinho Rg casa, Angicos - CEP: 59515000, Rio Grande do Norte</t>
  </si>
  <si>
    <t>03560760402</t>
  </si>
  <si>
    <t>João Guilherme Teixeira de Souza 131 / espetinho Rg casa Referencia: casa ficar perto do Galego do gênero e mercadinho da alegria . meu da casa e branco de caragem. - CEP 59515000 - alto da alegria, Angicos, Rio Grande do Norte</t>
  </si>
  <si>
    <t>Angicos</t>
  </si>
  <si>
    <t>59515000</t>
  </si>
  <si>
    <t>4 de janeiro | 02:00</t>
  </si>
  <si>
    <t>8 de janeiro | 10:33</t>
  </si>
  <si>
    <t>MEL00003106269014</t>
  </si>
  <si>
    <t>2000004857122188</t>
  </si>
  <si>
    <t>Matias Machado da Silva</t>
  </si>
  <si>
    <t>03690578051</t>
  </si>
  <si>
    <t>Rua Barão do Rio Branco 755 / Referencia: Metalúrgica Marion - CEP 98150000 - Limeira, Pinhal Grande, Rio Grande do Sul</t>
  </si>
  <si>
    <t>Pinhal Grande</t>
  </si>
  <si>
    <t>98150000</t>
  </si>
  <si>
    <t>3 de janeiro | 14:16</t>
  </si>
  <si>
    <t>4 de janeiro | 17:29</t>
  </si>
  <si>
    <t>MEL00003103769488</t>
  </si>
  <si>
    <t>2000004857099998</t>
  </si>
  <si>
    <t>11455841790</t>
  </si>
  <si>
    <t>AVENIDA JOSE ARMANI 1078 / Loja - CEP 29905650 - Linhares, Espírito Santo</t>
  </si>
  <si>
    <t>29905650</t>
  </si>
  <si>
    <t>4 de janeiro | 00:05</t>
  </si>
  <si>
    <t>6 de janeiro | 11:37</t>
  </si>
  <si>
    <t>MEL00003103760763</t>
  </si>
  <si>
    <t>https://myaccount.mercadolivre.com.br/shipments/41934436979/detail</t>
  </si>
  <si>
    <t>2000004856959962</t>
  </si>
  <si>
    <t>77843240144</t>
  </si>
  <si>
    <t>Rua Pedro André Salesse 116 / Casa - CEP 16880000 - Ecoville, Valparaíso, São Paulo</t>
  </si>
  <si>
    <t>3 de janeiro | 19:29</t>
  </si>
  <si>
    <t>4 de janeiro | 12:57</t>
  </si>
  <si>
    <t>MEL00003103617944</t>
  </si>
  <si>
    <t>2000004856878478</t>
  </si>
  <si>
    <t>carlos santos souza</t>
  </si>
  <si>
    <t>36590343802</t>
  </si>
  <si>
    <t>4 de janeiro | 00:52</t>
  </si>
  <si>
    <t>MEL00003103533897</t>
  </si>
  <si>
    <t>https://myaccount.mercadolivre.com.br/shipments/41934340845/detail</t>
  </si>
  <si>
    <t>2000004100409917</t>
  </si>
  <si>
    <t>joelson batalha</t>
  </si>
  <si>
    <t>11886175675</t>
  </si>
  <si>
    <t>Avenida Brasil 1440 / loja GESSOMINAS - CEP 36070060 - Costa Carvalho, Juiz de Fora, Minas Gerais</t>
  </si>
  <si>
    <t>36070060</t>
  </si>
  <si>
    <t>3 de janeiro | 18:18</t>
  </si>
  <si>
    <t>4 de janeiro | 08:39</t>
  </si>
  <si>
    <t>MEL00003103431267</t>
  </si>
  <si>
    <t>2000004856723016</t>
  </si>
  <si>
    <t>Bruno Ramos</t>
  </si>
  <si>
    <t>CPF 15891302780</t>
  </si>
  <si>
    <t>Rua Manoel de Souza Lima 3 - Loja, Angra dos Reis - CEP: 23916075, Rio de Janeiro</t>
  </si>
  <si>
    <t>15891302780</t>
  </si>
  <si>
    <t>Rua Manoel de Souza Lima 3 / Loja Referencia: Loja De Material de Construção Do Luizinho Em Frente A Universal fica aberto das 8h às 18h segunda a sexta e sábado 8has 12h - CEP 23916075 - Monsuaba, Angra dos Reis, Rio de Janeiro</t>
  </si>
  <si>
    <t>23916075</t>
  </si>
  <si>
    <t>5 de janeiro | 11:51</t>
  </si>
  <si>
    <t>MEL00003106271041</t>
  </si>
  <si>
    <t>2000004856606984</t>
  </si>
  <si>
    <t>Donato Francisco Dos Santos Neto</t>
  </si>
  <si>
    <t>91653509520</t>
  </si>
  <si>
    <t>Rua Amapá 160 / casa Referencia: ladeira do semiterio - CEP 45400000 - campinho, Valença, Bahia</t>
  </si>
  <si>
    <t>3 de janeiro | 14:42</t>
  </si>
  <si>
    <t>6 de janeiro | 16:24</t>
  </si>
  <si>
    <t>MEL00003103368043</t>
  </si>
  <si>
    <t>2000004856578294</t>
  </si>
  <si>
    <t>MLB3006408644</t>
  </si>
  <si>
    <t>Cabo Do Trambulador Engate Palio Attractive 2011 2012</t>
  </si>
  <si>
    <t>Reginaldo Avelar</t>
  </si>
  <si>
    <t>CPF 05071907690</t>
  </si>
  <si>
    <t>Rua Santa Rita Dos Cafezais 14, Nova Resende - CEP: 37860000, Minas Gerais</t>
  </si>
  <si>
    <t>05071907690</t>
  </si>
  <si>
    <t>Rua Major Francisco Anacleto 641 / Referencia: lado direito da igreja remidos em Cristo - CEP 37860000 - centro, Nova Resende, Minas Gerais</t>
  </si>
  <si>
    <t>4 de janeiro | 00:21</t>
  </si>
  <si>
    <t>4 de janeiro | 18:38</t>
  </si>
  <si>
    <t>MEL00003106275567</t>
  </si>
  <si>
    <t>2000004856564900</t>
  </si>
  <si>
    <t>Marcelo Mendes</t>
  </si>
  <si>
    <t>CPF 07391187658</t>
  </si>
  <si>
    <t>Avenida Francisco Valadares 2250 - . Vila ideal, Juiz de Fora - CEP: 36020420, Minas Gerais</t>
  </si>
  <si>
    <t>07391187658</t>
  </si>
  <si>
    <t>Avenida Francisco Valadares 2250 / . Vila ideal - CEP 36020420 - Poço Rico, Juiz de Fora, Minas Gerais</t>
  </si>
  <si>
    <t>36020420</t>
  </si>
  <si>
    <t>6 de janeiro | 11:20</t>
  </si>
  <si>
    <t>MEL00003106282642</t>
  </si>
  <si>
    <t>2000004100321815</t>
  </si>
  <si>
    <t>ADILIO PEVERA 88930912087</t>
  </si>
  <si>
    <t>14919719000135</t>
  </si>
  <si>
    <t>João Magalhães filho 100 / oficina Referencia: oficina do preto - CEP 96495000 - Dário Lassance, Candiota, Rio Grande do Sul</t>
  </si>
  <si>
    <t>Candiota</t>
  </si>
  <si>
    <t>96495000</t>
  </si>
  <si>
    <t>3 de janeiro | 11:11</t>
  </si>
  <si>
    <t>6 de janeiro | 11:25</t>
  </si>
  <si>
    <t>MEL00003103307309</t>
  </si>
  <si>
    <t>2000004856477184</t>
  </si>
  <si>
    <t>Raphael Araújo</t>
  </si>
  <si>
    <t>10450355640</t>
  </si>
  <si>
    <t>Rua Isabel 36 / 36 - Casa - CEP 30451095 - São Jorge, Belo Horizonte, Minas Gerais</t>
  </si>
  <si>
    <t>30451095</t>
  </si>
  <si>
    <t>3 de janeiro | 17:09</t>
  </si>
  <si>
    <t>4 de janeiro | 10:01</t>
  </si>
  <si>
    <t>MEL00003103259175</t>
  </si>
  <si>
    <t>2000004100171545</t>
  </si>
  <si>
    <t>fernando dias</t>
  </si>
  <si>
    <t>CPF 01195637624</t>
  </si>
  <si>
    <t>Rua José Félix Martins 470 - motoxmos, Belo Horizonte - CEP: 31660100, Minas Gerais</t>
  </si>
  <si>
    <t>01195637624</t>
  </si>
  <si>
    <t>Rua José Félix Martins 470 / motoxmos - CEP 31660100 - Mantiqueira, Belo Horizonte, Minas Gerais</t>
  </si>
  <si>
    <t>31660100</t>
  </si>
  <si>
    <t>5 de janeiro | 00:37</t>
  </si>
  <si>
    <t>6 de janeiro | 16:15</t>
  </si>
  <si>
    <t>MEL00003106284776</t>
  </si>
  <si>
    <t>2000004100165821</t>
  </si>
  <si>
    <t>Ewerton Luis santos</t>
  </si>
  <si>
    <t>34503949837</t>
  </si>
  <si>
    <t>Rua Padre José Antônio Romanó 330 / casa - CEP 12760000 - Jardim Mavisou, Lavrinhas, São Paulo</t>
  </si>
  <si>
    <t>Lavrinhas</t>
  </si>
  <si>
    <t>12760000</t>
  </si>
  <si>
    <t>4 de janeiro | 15:42</t>
  </si>
  <si>
    <t>MEL00003103045304</t>
  </si>
  <si>
    <t>2000004100149935</t>
  </si>
  <si>
    <t>Anderson Tostes</t>
  </si>
  <si>
    <t>15571816759</t>
  </si>
  <si>
    <t>Rua Alvorada 201 / Oficina Referencia: de frente ao um bar - CEP 25901130 - Jardim Nossa Senhora da Piedade, Magé, Rio de Janeiro</t>
  </si>
  <si>
    <t>25901130</t>
  </si>
  <si>
    <t>3 de janeiro | 18:29</t>
  </si>
  <si>
    <t>4 de janeiro | 18:36</t>
  </si>
  <si>
    <t>MEL00003103014982</t>
  </si>
  <si>
    <t>2000004855855358</t>
  </si>
  <si>
    <t>Elisangela Do Prado</t>
  </si>
  <si>
    <t>33264621827</t>
  </si>
  <si>
    <t>Rua Caminho Seis 79 / Casa Referencia: Casa - CEP 08753320 - Parque das Varinhas, Mogi das Cruzes, São Paulo</t>
  </si>
  <si>
    <t>08753320</t>
  </si>
  <si>
    <t>2 de janeiro | 23:26</t>
  </si>
  <si>
    <t>3 de janeiro | 11:13</t>
  </si>
  <si>
    <t>MEL00003102803491</t>
  </si>
  <si>
    <t>2000004855749724</t>
  </si>
  <si>
    <t>vanilda dos santos</t>
  </si>
  <si>
    <t>CPF 04556458501</t>
  </si>
  <si>
    <t>Av Pedro Alves 73 - oficina de gilson, Pau Brasil - CEP: 45890000, Bahia</t>
  </si>
  <si>
    <t>04556458501</t>
  </si>
  <si>
    <t>2000004099979545</t>
  </si>
  <si>
    <t>Joice Campos</t>
  </si>
  <si>
    <t>85981517506</t>
  </si>
  <si>
    <t>Rua Professor Fernando Luz 850 / Casa Amarela - CEP 42850000 - Cristo Rei, Dias d'Ávila, Bahia</t>
  </si>
  <si>
    <t>3 de janeiro | 12:10</t>
  </si>
  <si>
    <t>MEL00003102715386</t>
  </si>
  <si>
    <t>2000004855743708</t>
  </si>
  <si>
    <t>MLB2767046610</t>
  </si>
  <si>
    <t>Caixa Rótula Alavanca Câmbio Gol Quadrado</t>
  </si>
  <si>
    <t>Ana Paula  Quiles de Morais Marques</t>
  </si>
  <si>
    <t>CPF 34248360870</t>
  </si>
  <si>
    <t>Rua Higino Rodrigues de Ávila 245 - Casa portão branco, Arujá - CEP: 07403070, São Paulo</t>
  </si>
  <si>
    <t>34248360870</t>
  </si>
  <si>
    <t>Rua Higino Rodrigues de Ávila 245 / Casa portão branco - CEP 07403070 - Arujamérica, Arujá, São Paulo</t>
  </si>
  <si>
    <t>07403070</t>
  </si>
  <si>
    <t>5 de janeiro | 13:09</t>
  </si>
  <si>
    <t>MEL00003106286411</t>
  </si>
  <si>
    <t>2000004855702124</t>
  </si>
  <si>
    <t>Geovana  Caldas Cardoso</t>
  </si>
  <si>
    <t>CPF 04817062592</t>
  </si>
  <si>
    <t>Rua Dálias Lilás 38, Salvador - CEP: 41502420, Bahia</t>
  </si>
  <si>
    <t>04817062592</t>
  </si>
  <si>
    <t>4 de janeiro | 03:20</t>
  </si>
  <si>
    <t>6 de janeiro | 16:42</t>
  </si>
  <si>
    <t>MEL00003106286939</t>
  </si>
  <si>
    <t>https://myaccount.mercadolivre.com.br/shipments/41933836208/detail</t>
  </si>
  <si>
    <t>2000004099963139</t>
  </si>
  <si>
    <t>diego38moletta diego38moletta</t>
  </si>
  <si>
    <t>07668898905</t>
  </si>
  <si>
    <t>Pedro Silveira Machado 356 / CEP 83810000 - Areia Branca dos Assis, Areia Branca dos Assis, Paraná</t>
  </si>
  <si>
    <t>Areia Branca dos Assis</t>
  </si>
  <si>
    <t>83810000</t>
  </si>
  <si>
    <t>3 de janeiro | 17:38</t>
  </si>
  <si>
    <t>MEL00003102677247</t>
  </si>
  <si>
    <t>2000004099956451</t>
  </si>
  <si>
    <t>Caio Viana</t>
  </si>
  <si>
    <t>12917127716</t>
  </si>
  <si>
    <t>Rua Construtor Camilo Gianordoli 131 / Hot Car Veículos Referencia: Atrás da concessionária Jeep da Av Vitória - CEP 29045470 - Consolação, Vitória, Espírito Santo</t>
  </si>
  <si>
    <t>29045470</t>
  </si>
  <si>
    <t>3 de janeiro | 04:11</t>
  </si>
  <si>
    <t>6 de janeiro | 15:55</t>
  </si>
  <si>
    <t>MEL00003102677065</t>
  </si>
  <si>
    <t>2000004099949819</t>
  </si>
  <si>
    <t>luciano martinho</t>
  </si>
  <si>
    <t>02597516504</t>
  </si>
  <si>
    <t>Rua Eusébio Bezerra 96 / terreo Referencia: oficina Luciano motores - CEP 44750000 - centro, Caldeirão Grande, Bahia</t>
  </si>
  <si>
    <t>5 de janeiro | 11:44</t>
  </si>
  <si>
    <t>MEL00003102654621</t>
  </si>
  <si>
    <t>2000004099937653</t>
  </si>
  <si>
    <t>janrley pinheiro</t>
  </si>
  <si>
    <t>09274025564</t>
  </si>
  <si>
    <t>Avenida Conselheiro Junqueira 20 / Referencia: Urbis 3 rua n casa 20 - CEP 48015020 - Catu, Alagoinhas, Bahia</t>
  </si>
  <si>
    <t>48015020</t>
  </si>
  <si>
    <t>6 de janeiro | 14:43</t>
  </si>
  <si>
    <t>MEL00003102640919</t>
  </si>
  <si>
    <t>2000004855553888</t>
  </si>
  <si>
    <t>Samuel Ermeson</t>
  </si>
  <si>
    <t>11684335418</t>
  </si>
  <si>
    <t>Rua Manoel Luiz Santana 444 / Empresa SO MOTORES Referencia: horário comercial de 8 às 12 e 14 a 18 hrs. - CEP 57061310 - Tabuleiro do Martins, Maceió, Alagoas</t>
  </si>
  <si>
    <t>57061310</t>
  </si>
  <si>
    <t>4 de janeiro | 00:55</t>
  </si>
  <si>
    <t>5 de janeiro | 16:17</t>
  </si>
  <si>
    <t>MEL00003102570493</t>
  </si>
  <si>
    <t>2000004855545120</t>
  </si>
  <si>
    <t>MLB2065539536</t>
  </si>
  <si>
    <t>Kit Reparo Bucha Alavanca Câmbio Varão Astra Até 97</t>
  </si>
  <si>
    <t>Alexandre Dos Santos</t>
  </si>
  <si>
    <t>CPF 63253739600</t>
  </si>
  <si>
    <t>Rua Fortaleza 178, Almenara - CEP: 39900000, Minas Gerais</t>
  </si>
  <si>
    <t>63253739600</t>
  </si>
  <si>
    <t>Rua Mandubi 335 / casa - CEP 32611228 - Icaivera, Betim, Minas Gerais</t>
  </si>
  <si>
    <t>32611228</t>
  </si>
  <si>
    <t>4 de janeiro | 03:44</t>
  </si>
  <si>
    <t>9 de janeiro | 20:29</t>
  </si>
  <si>
    <t>ML41933767398135551</t>
  </si>
  <si>
    <t>https://www.loggi.com/rastreador/3762947aef/ML41933767398135551</t>
  </si>
  <si>
    <t>2000004855562218</t>
  </si>
  <si>
    <t>Cassiele Ribas Martini</t>
  </si>
  <si>
    <t>03462175041</t>
  </si>
  <si>
    <t>Avenida Prefeito Evandro Behr 4811 / Referencia: Loja Conceito Multimarcas (08-12h e 13:30-18h) - CEP 97110800 - Camobi, Santa Maria, Rio Grande do Sul</t>
  </si>
  <si>
    <t>97110800</t>
  </si>
  <si>
    <t>4 de janeiro | 10:59</t>
  </si>
  <si>
    <t>MEL00003102562633</t>
  </si>
  <si>
    <t>2000004099890479</t>
  </si>
  <si>
    <t>442090</t>
  </si>
  <si>
    <t>MLB2873375706</t>
  </si>
  <si>
    <t>Bandeja Sem Pivô Lado Esquerdo Voyage G5 2008 Em Diante</t>
  </si>
  <si>
    <t>Willian Lucas</t>
  </si>
  <si>
    <t>CPF 12379372721</t>
  </si>
  <si>
    <t>Rua Caminho da Cachoeira 4 - fundos, Rio de Janeiro - CEP: 22713590, Rio de Janeiro</t>
  </si>
  <si>
    <t>12379372721</t>
  </si>
  <si>
    <t>Caminho da Cachoeira 4 / fundos Referencia: no beco ao lado do número 4 - CEP 22713590 - Jacarepaguá, Rio de Janeiro, Rio de Janeiro</t>
  </si>
  <si>
    <t>22713590</t>
  </si>
  <si>
    <t>4 de janeiro | 00:48</t>
  </si>
  <si>
    <t>4 de janeiro | 17:28</t>
  </si>
  <si>
    <t>MEL00003106834024</t>
  </si>
  <si>
    <t>2000004099885795</t>
  </si>
  <si>
    <t>Eliederson Souza dos Santos</t>
  </si>
  <si>
    <t>05299562926</t>
  </si>
  <si>
    <t>Rua 01 369 / Referencia: Casa verde (antepenultima Casa, Lado Esquerdo Da Rua), Após A Construção - CEP 65302135 - Jardim Abreu, Santa Inês, Maranhão</t>
  </si>
  <si>
    <t>65302135</t>
  </si>
  <si>
    <t>4 de janeiro | 00:06</t>
  </si>
  <si>
    <t>7 de janeiro | 11:51</t>
  </si>
  <si>
    <t>MEL00003102540814</t>
  </si>
  <si>
    <t>2000004099882967</t>
  </si>
  <si>
    <t>Kauan Brandão</t>
  </si>
  <si>
    <t>50684944880</t>
  </si>
  <si>
    <t>Rua Prosperidade 657 / Casa sobre loja - CEP 13477724 - Jardim Boer II, Americana, São Paulo</t>
  </si>
  <si>
    <t>13477724</t>
  </si>
  <si>
    <t>4 de janeiro | 02:51</t>
  </si>
  <si>
    <t>4 de janeiro | 11:56</t>
  </si>
  <si>
    <t>MEL00003102532874</t>
  </si>
  <si>
    <t>2000004855408732</t>
  </si>
  <si>
    <t>MLB2965647017</t>
  </si>
  <si>
    <t>Antonio Teodoro</t>
  </si>
  <si>
    <t>CPF 00222962801</t>
  </si>
  <si>
    <t>Rua Professora Maria Luiza Vieira 525, Itapira - CEP: 13973119, São Paulo</t>
  </si>
  <si>
    <t>00222962801</t>
  </si>
  <si>
    <t>Rua Professora Maria Luiza Vieira 525 / Referencia: perto posto de gasolina nr - CEP 13973119 - Jardim Camboriú, Itapira, São Paulo</t>
  </si>
  <si>
    <t>13973119</t>
  </si>
  <si>
    <t>4 de janeiro | 10:32</t>
  </si>
  <si>
    <t>MEL00003106292067</t>
  </si>
  <si>
    <t>2000004855327616</t>
  </si>
  <si>
    <t>MLB2918685339</t>
  </si>
  <si>
    <t>Bandeja Com Pivô Direita Palio Weekend Adventure Locker</t>
  </si>
  <si>
    <t>Karina Santos</t>
  </si>
  <si>
    <t>CPF 23325774830</t>
  </si>
  <si>
    <t>Rua Benedito Faria Marques Filho 1428 - Casa, Suzano - CEP: 08683162, São Paulo</t>
  </si>
  <si>
    <t>23325774830</t>
  </si>
  <si>
    <t>Rua Benedito Faria Marques Filho 1428 / Casa - CEP 08683162 - Parque Maria Helena, Suzano, São Paulo</t>
  </si>
  <si>
    <t>08683162</t>
  </si>
  <si>
    <t>4 de janeiro | 00:10</t>
  </si>
  <si>
    <t>4 de janeiro | 11:02</t>
  </si>
  <si>
    <t>MEL00003106293309</t>
  </si>
  <si>
    <t>2000004855229108</t>
  </si>
  <si>
    <t>Domingos Lima Nunes</t>
  </si>
  <si>
    <t>92992749168</t>
  </si>
  <si>
    <t>Avenida Alceu Veroneze SN / hotel modelo Referencia: em frente posto modelo - CEP 68550292 - Alto Paraná, Redenção, Pará</t>
  </si>
  <si>
    <t>68550292</t>
  </si>
  <si>
    <t>3 de janeiro | 13:45</t>
  </si>
  <si>
    <t>10 de janeiro | 09:49</t>
  </si>
  <si>
    <t>MEL00003102311706</t>
  </si>
  <si>
    <t>2000004099758525</t>
  </si>
  <si>
    <t>EASYAUTOS MULTIMARCAS LTDA</t>
  </si>
  <si>
    <t>32365235000173</t>
  </si>
  <si>
    <t>Rod RS 020 1725 / Loja Easyautos Referencia: Loja Easyautos - CEP 94090720 - Vera Cruz, Gravataí, Rio Grande do Sul</t>
  </si>
  <si>
    <t>94090720</t>
  </si>
  <si>
    <t>4 de janeiro | 02:46</t>
  </si>
  <si>
    <t>5 de janeiro | 17:37</t>
  </si>
  <si>
    <t>MEL00003102297763</t>
  </si>
  <si>
    <t>2000004854985114</t>
  </si>
  <si>
    <t>Ramon Soares Nascimento</t>
  </si>
  <si>
    <t>85116084515</t>
  </si>
  <si>
    <t>Rua Professor Max Humpl 1297 / CEP 89065501 - Salto do Norte, Blumenau, Santa Catarina</t>
  </si>
  <si>
    <t>89065501</t>
  </si>
  <si>
    <t>2 de janeiro | 22:55</t>
  </si>
  <si>
    <t>3 de janeiro | 12:56</t>
  </si>
  <si>
    <t>MEL00003102072018</t>
  </si>
  <si>
    <t>2000004854884994</t>
  </si>
  <si>
    <t>GISLEI LUCCAS JACINTO</t>
  </si>
  <si>
    <t>05877557920</t>
  </si>
  <si>
    <t>Avenida Riachuelo 129 / Apartamento 02 - CEP 87114240 - Jardim Independência III, Sarandi, Paraná</t>
  </si>
  <si>
    <t>87114240</t>
  </si>
  <si>
    <t>3 de janeiro | 05:51</t>
  </si>
  <si>
    <t>4 de janeiro | 16:10</t>
  </si>
  <si>
    <t>MEL00003101972279</t>
  </si>
  <si>
    <t>2000004099611571</t>
  </si>
  <si>
    <t>fernando gomes</t>
  </si>
  <si>
    <t>02137391511</t>
  </si>
  <si>
    <t>Rua Itabuna 152 / Andar - CEP 45936000 - Gazzinelandia, Itabatan, Bahia</t>
  </si>
  <si>
    <t>6 de janeiro | 16:23</t>
  </si>
  <si>
    <t>MEL00003101962800</t>
  </si>
  <si>
    <t>2000004099592573</t>
  </si>
  <si>
    <t>Rogerio Vasconcellos</t>
  </si>
  <si>
    <t>61328197972</t>
  </si>
  <si>
    <t>Rua Laurindo Januário da Silveira 2271 / CEP 88062200 - Lagoa da Conceição, Florianópolis, Santa Catarina</t>
  </si>
  <si>
    <t>88062200</t>
  </si>
  <si>
    <t>3 de janeiro | 03:10</t>
  </si>
  <si>
    <t>3 de janeiro | 13:56</t>
  </si>
  <si>
    <t>MEL00003101916207</t>
  </si>
  <si>
    <t>2000004854628286</t>
  </si>
  <si>
    <t>cosme jesus</t>
  </si>
  <si>
    <t>57600180510</t>
  </si>
  <si>
    <t>Rua Quarenta e Sete 3 / Quadra 55 - CEP 28899335 - Residencial Praia Âncora, Rio das Ostras, Rio de Janeiro</t>
  </si>
  <si>
    <t>28899335</t>
  </si>
  <si>
    <t>3 de janeiro | 13:38</t>
  </si>
  <si>
    <t>4 de janeiro | 08:53</t>
  </si>
  <si>
    <t>MEL00003101733194</t>
  </si>
  <si>
    <t>2000004854489056</t>
  </si>
  <si>
    <t>Everton Claiton Moraes D Avila</t>
  </si>
  <si>
    <t>00343961016</t>
  </si>
  <si>
    <t>Rua Luci Vilani 587 / casa: 1 - CEP 88132862 - Bela Vista, Palhoça, Santa Catarina</t>
  </si>
  <si>
    <t>88132862</t>
  </si>
  <si>
    <t>3 de janeiro | 03:41</t>
  </si>
  <si>
    <t>3 de janeiro | 15:08</t>
  </si>
  <si>
    <t>MEL00003101587865</t>
  </si>
  <si>
    <t>2000004854380690</t>
  </si>
  <si>
    <t>Caio Felipe</t>
  </si>
  <si>
    <t>CPF 11860185690</t>
  </si>
  <si>
    <t>Avenida Nivaldo Inacio Moreira  2940 - itba feios, Ituiutaba - CEP: 38307178, Minas Gerais</t>
  </si>
  <si>
    <t>11860185690</t>
  </si>
  <si>
    <t>Avenida Nivaldo Inácio Moreira 2940 / eira - Itba Frios E Alimentos - CEP 38307178 - Lagoa Azul, Ituiutaba, Minas Gerais</t>
  </si>
  <si>
    <t>38307178</t>
  </si>
  <si>
    <t>3 de janeiro | 00:29</t>
  </si>
  <si>
    <t>4 de janeiro | 14:38</t>
  </si>
  <si>
    <t>MEL00003101499426</t>
  </si>
  <si>
    <t>2000004099389215</t>
  </si>
  <si>
    <t>Paulo César Carnevali Mendes</t>
  </si>
  <si>
    <t>69821488668</t>
  </si>
  <si>
    <t>Rua Koichi Matsumura 103 / Apto 87 - CEP 12235180 - Jardim América, São José dos Campos, São Paulo</t>
  </si>
  <si>
    <t>12235180</t>
  </si>
  <si>
    <t>3 de janeiro | 00:33</t>
  </si>
  <si>
    <t>3 de janeiro | 15:14</t>
  </si>
  <si>
    <t>MEL00003101428346</t>
  </si>
  <si>
    <t>2000004854261820</t>
  </si>
  <si>
    <t>MLB2609839709</t>
  </si>
  <si>
    <t>Leonardo Cosenzo</t>
  </si>
  <si>
    <t>CPF 11218823747</t>
  </si>
  <si>
    <t>Agnes Teixeira marinho Guimarães 66, Macaé - CEP: 27937540, Rio de Janeiro</t>
  </si>
  <si>
    <t>11218823747</t>
  </si>
  <si>
    <t>QC267981265BR</t>
  </si>
  <si>
    <t>2000004854250526</t>
  </si>
  <si>
    <t>MLB3003314010</t>
  </si>
  <si>
    <t>Cabo Do Trambulador Engate Uno Mille 2004 A 2013</t>
  </si>
  <si>
    <t>Luis Henrique Correia</t>
  </si>
  <si>
    <t>CPF 46906628860</t>
  </si>
  <si>
    <t>Rua José Arthur Amstalden 177, Indaiatuba - CEP: 13333410, São Paulo</t>
  </si>
  <si>
    <t>46906628860</t>
  </si>
  <si>
    <t>Rua José Arthur Amstalden 177 / CEP 13333410 - Vila Suíça, Indaiatuba, São Paulo</t>
  </si>
  <si>
    <t>13333410</t>
  </si>
  <si>
    <t>3 de janeiro | 02:02</t>
  </si>
  <si>
    <t>3 de janeiro | 10:12</t>
  </si>
  <si>
    <t>MEL00003101388654</t>
  </si>
  <si>
    <t>2000004098424583</t>
  </si>
  <si>
    <t>mario sergio de oliveira mauro som</t>
  </si>
  <si>
    <t>08831349422</t>
  </si>
  <si>
    <t>João f Galindo oficina Mauro som 210 / Oficina proximo bar Referencia: Oficina próximo ao bar do peixe e a vidracaria de almiro 87 991581215 - CEP 55260000 - Centro, Alagoinha, Pernambuco</t>
  </si>
  <si>
    <t>Alagoinha</t>
  </si>
  <si>
    <t>55260000</t>
  </si>
  <si>
    <t>9 de janeiro | 10:52</t>
  </si>
  <si>
    <t>MEL00003101316363</t>
  </si>
  <si>
    <t>2000004854211256</t>
  </si>
  <si>
    <t>2000004854208522</t>
  </si>
  <si>
    <t>2000004854211258</t>
  </si>
  <si>
    <t>2000004854158438</t>
  </si>
  <si>
    <t>marileide matos</t>
  </si>
  <si>
    <t>CPF 01887162542</t>
  </si>
  <si>
    <t>RUA ALMIRANTE BARROSO 247, Lins - CEP: 16401113, São Paulo</t>
  </si>
  <si>
    <t>01887162542</t>
  </si>
  <si>
    <t>Rua Daniel Analha Todescatto 319 / casa Referencia: FICA AO LADO DA IGREJA ASSEMBLÉIA DE DEUS . - CEP 16401502 - Conjunto Habitacional Ana Carolina, Lins, São Paulo</t>
  </si>
  <si>
    <t>16401502</t>
  </si>
  <si>
    <t>3 de janeiro | 01:13</t>
  </si>
  <si>
    <t>3 de janeiro | 17:30</t>
  </si>
  <si>
    <t>MEL00003101318967</t>
  </si>
  <si>
    <t>2000004854049396</t>
  </si>
  <si>
    <t>Alexandre Rafael</t>
  </si>
  <si>
    <t>26645668813</t>
  </si>
  <si>
    <t>Passagem José Rossi 48 / casa - CEP 07130430 - Jardim Rossi, Guarulhos, São Paulo</t>
  </si>
  <si>
    <t>07130430</t>
  </si>
  <si>
    <t>3 de janeiro | 12:16</t>
  </si>
  <si>
    <t>3 de janeiro | 19:36</t>
  </si>
  <si>
    <t>MEL00003101161287</t>
  </si>
  <si>
    <t>2000004853870842</t>
  </si>
  <si>
    <t>Leonardo Drawanz</t>
  </si>
  <si>
    <t>86255517004</t>
  </si>
  <si>
    <t>Rua Túnel Verde 485 / casa - CEP 94970450 - Sítio Túnel Verde, Cachoeirinha, Rio Grande do Sul</t>
  </si>
  <si>
    <t>94970450</t>
  </si>
  <si>
    <t>2 de janeiro | 21:06</t>
  </si>
  <si>
    <t>3 de janeiro | 09:22</t>
  </si>
  <si>
    <t>MEL00003100939446</t>
  </si>
  <si>
    <t>2000004099213523</t>
  </si>
  <si>
    <t>CPF 03431474918</t>
  </si>
  <si>
    <t>Rua Joao Bientinez 131 - Casa B, Curitiba - CEP: 82810010, Paraná</t>
  </si>
  <si>
    <t>89027070</t>
  </si>
  <si>
    <t>MEL00003100984124</t>
  </si>
  <si>
    <t>2000004099210301</t>
  </si>
  <si>
    <t>gustavobdf batista</t>
  </si>
  <si>
    <t>CPF 08710628606</t>
  </si>
  <si>
    <t>Rua Francisco Cristiano Viegas 420 - Bairro Recanto da Lagoa, Pará de Minas - CEP: 35661081, Minas Gerais</t>
  </si>
  <si>
    <t>08710628606</t>
  </si>
  <si>
    <t>Rua Godofredo de Oliveira 113 / auto mecânica gtcar - CEP 35661010 - Vila Raquel, Pará de Minas, Minas Gerais</t>
  </si>
  <si>
    <t>Pará de Minas</t>
  </si>
  <si>
    <t>35661010</t>
  </si>
  <si>
    <t>3 de janeiro | 00:06</t>
  </si>
  <si>
    <t>4 de janeiro | 14:57</t>
  </si>
  <si>
    <t>MEL00003100981253</t>
  </si>
  <si>
    <t>2000004853857234</t>
  </si>
  <si>
    <t>PODIUM  DISTRIBUIDORA</t>
  </si>
  <si>
    <t>09646179193</t>
  </si>
  <si>
    <t>Rua Paracaica 17 / casa quadra 8 Referencia: somente duas casas na rua a primeira e a minha - CEP 78135510 - Canelas, Várzea Grande, Mato Grosso</t>
  </si>
  <si>
    <t>78135510</t>
  </si>
  <si>
    <t>4 de janeiro | 01:49</t>
  </si>
  <si>
    <t>5 de janeiro | 16:03</t>
  </si>
  <si>
    <t>MEL00003100915027</t>
  </si>
  <si>
    <t>2000004853823502</t>
  </si>
  <si>
    <t>Alessandro Rodrigues</t>
  </si>
  <si>
    <t>09855897870</t>
  </si>
  <si>
    <t>Rua Dácio Rezende de Campos Maia 232 / CEP 12442170 - Residencial Comercial Cidade Vista Alegre, Pindamonhangaba, São Paulo</t>
  </si>
  <si>
    <t>12442170</t>
  </si>
  <si>
    <t>2 de janeiro | 15:01</t>
  </si>
  <si>
    <t>3 de janeiro | 11:45</t>
  </si>
  <si>
    <t>MEL00003100866256</t>
  </si>
  <si>
    <t>2000004853804520</t>
  </si>
  <si>
    <t>luiz carlos moreira</t>
  </si>
  <si>
    <t>CPF 12047915708</t>
  </si>
  <si>
    <t>Rua Um antiga rua do carvão bairro jardim barro branco 30 - casa, Duque de Caxias - CEP: 25267090, Rio de Janeiro</t>
  </si>
  <si>
    <t>12047915708</t>
  </si>
  <si>
    <t>QC514162744BR</t>
  </si>
  <si>
    <t>2000004853790664</t>
  </si>
  <si>
    <t>wderlei fagundes dos santos</t>
  </si>
  <si>
    <t>CPF 02603254570</t>
  </si>
  <si>
    <t>rua sargento pedro de souza 607, Teixeira de Freitas - CEP: 45998230, Bahia</t>
  </si>
  <si>
    <t>02603254570</t>
  </si>
  <si>
    <t>QC378895795BR</t>
  </si>
  <si>
    <t>2000004847647718</t>
  </si>
  <si>
    <t>João Francisco Do Nascimento J João Júnior</t>
  </si>
  <si>
    <t>CPF 15202679831</t>
  </si>
  <si>
    <t>Rua Padre Nelson Antonino 29 - Não, São Paulo - CEP: 04929370, São Paulo</t>
  </si>
  <si>
    <t>15202679831</t>
  </si>
  <si>
    <t>Avenida Professor Mário Mazagão 718 / Ao lado da farmácia - CEP 04929080 - Alto da Riviera, São Paulo, São Paulo</t>
  </si>
  <si>
    <t>04929080</t>
  </si>
  <si>
    <t>3 de janeiro | 02:23</t>
  </si>
  <si>
    <t>4 de janeiro | 13:34</t>
  </si>
  <si>
    <t>MEL00003100975273</t>
  </si>
  <si>
    <t>https://myaccount.mercadolivre.com.br/shipments/41930378172/detail</t>
  </si>
  <si>
    <t>2000004099122365</t>
  </si>
  <si>
    <t>Isaías Malhas Gomes</t>
  </si>
  <si>
    <t>27210900896</t>
  </si>
  <si>
    <t>Avenida das Fontes 260 / Referencia: próximo ao cemitério, campo de futebol, radar - CEP 13950000 - centro, Lindóia, São Paulo</t>
  </si>
  <si>
    <t>Lindóia</t>
  </si>
  <si>
    <t>13950000</t>
  </si>
  <si>
    <t>2 de janeiro | 23:42</t>
  </si>
  <si>
    <t>3 de janeiro | 08:56</t>
  </si>
  <si>
    <t>MEL00003100609396</t>
  </si>
  <si>
    <t>2000004843650874</t>
  </si>
  <si>
    <t>Walter Luiz Rizzio Valera</t>
  </si>
  <si>
    <t>CPF 36964478892</t>
  </si>
  <si>
    <t>Francisco Costa De Souza 59, Álvares Machado - CEP: 19160000, São Paulo</t>
  </si>
  <si>
    <t>36964478892</t>
  </si>
  <si>
    <t>RUA FERNANDO COSTA 527 / CEP 19160000 - Álvares Machado, São Paulo</t>
  </si>
  <si>
    <t>2 de janeiro | 23:44</t>
  </si>
  <si>
    <t>3 de janeiro | 16:07</t>
  </si>
  <si>
    <t>MEL00003100972740</t>
  </si>
  <si>
    <t>https://myaccount.mercadolivre.com.br/shipments/41928639113/detail</t>
  </si>
  <si>
    <t>2000004853546928</t>
  </si>
  <si>
    <t>Laila De Almeida Pasquini</t>
  </si>
  <si>
    <t>22163788873</t>
  </si>
  <si>
    <t>Rua Paschoal Pagliuso 61 / CEP 15906288 - Santa Cruz, Taquaritinga, São Paulo</t>
  </si>
  <si>
    <t>15906288</t>
  </si>
  <si>
    <t>3 de janeiro | 13:35</t>
  </si>
  <si>
    <t>MEL00003100551579</t>
  </si>
  <si>
    <t>2000004853567798</t>
  </si>
  <si>
    <t>Marcos Pereira</t>
  </si>
  <si>
    <t>CPF 64110770700</t>
  </si>
  <si>
    <t>Rua General Ribeiro da Costa 163 - Portaria Celio, Rio de Janeiro - CEP: 22010050, Rio de Janeiro</t>
  </si>
  <si>
    <t>64110770700</t>
  </si>
  <si>
    <t>Rua General Ribeiro da Costa 163 / Portaria( Celio) - CEP 22010050 - Leme, Rio de Janeiro, Rio de Janeiro</t>
  </si>
  <si>
    <t>22010050</t>
  </si>
  <si>
    <t>3 de janeiro | 00:19</t>
  </si>
  <si>
    <t>3 de janeiro | 20:19</t>
  </si>
  <si>
    <t>MEL00003100971264</t>
  </si>
  <si>
    <t>2000004099067459</t>
  </si>
  <si>
    <t>Cristian Natanael de Oliveira Leite</t>
  </si>
  <si>
    <t>45976835856</t>
  </si>
  <si>
    <t>Jandira cândida dos Santos 1258 / casa Referencia: próximo a balança da DER - CEP 18240000 - Bom retiro da esperança, Angatuba, São Paulo</t>
  </si>
  <si>
    <t>3 de janeiro | 00:59</t>
  </si>
  <si>
    <t>3 de janeiro | 14:45</t>
  </si>
  <si>
    <t>MEL00003100386958</t>
  </si>
  <si>
    <t>2000004853362422</t>
  </si>
  <si>
    <t>francisco caldas caldas</t>
  </si>
  <si>
    <t>CPF 71561412287</t>
  </si>
  <si>
    <t>Rua Cametá 78 - Abenh, Quatro bocas - CEP: 68682000, Pará</t>
  </si>
  <si>
    <t>71561412287</t>
  </si>
  <si>
    <t>RUA CAMETABAIRRO NOVO HORIZONTE 78 / Perto Do Campo Fiapão (abenh) Referencia: PERTO DO CAMPO FIAPÃO (ABENH) - CEP 68682000 - Centro, Quatro Bocas, Pará</t>
  </si>
  <si>
    <t>3 de janeiro | 02:40</t>
  </si>
  <si>
    <t>MEL00003104995707</t>
  </si>
  <si>
    <t>2000004853351872</t>
  </si>
  <si>
    <t>Fernanda Cristina Borkoswki Banfi</t>
  </si>
  <si>
    <t>13141816964</t>
  </si>
  <si>
    <t>Prudente De Morais 135 / CEP 87470000 - Centro, Mariluz, Paraná</t>
  </si>
  <si>
    <t>Mariluz</t>
  </si>
  <si>
    <t>87470000</t>
  </si>
  <si>
    <t>2 de janeiro | 13:17</t>
  </si>
  <si>
    <t>3 de janeiro | 10:14</t>
  </si>
  <si>
    <t>MEL00003100117286</t>
  </si>
  <si>
    <t>2000004853347848</t>
  </si>
  <si>
    <t>anderson pavanelo</t>
  </si>
  <si>
    <t>27150883885</t>
  </si>
  <si>
    <t>Rua Abílio Ramos 157 / Casa esquina - CEP 07113090 - Macedo, Guarulhos, São Paulo</t>
  </si>
  <si>
    <t>07113090</t>
  </si>
  <si>
    <t>3 de janeiro | 01:40</t>
  </si>
  <si>
    <t>3 de janeiro | 10:26</t>
  </si>
  <si>
    <t>MEL00003100083460</t>
  </si>
  <si>
    <t>2000004098992371</t>
  </si>
  <si>
    <t>Cristina Maria Silva</t>
  </si>
  <si>
    <t>37790103806</t>
  </si>
  <si>
    <t>Avenida Frei Orestes Girardi 2185 / deposito do gaúcho - CEP 12460000 - Abernessia, Campos do Jordão, São Paulo</t>
  </si>
  <si>
    <t>2 de janeiro | 15:24</t>
  </si>
  <si>
    <t>4 de janeiro | 12:36</t>
  </si>
  <si>
    <t>MEL00003099946738</t>
  </si>
  <si>
    <t>2000004853270202</t>
  </si>
  <si>
    <t>Erico Henrique de Almeida Santos</t>
  </si>
  <si>
    <t>01779942583</t>
  </si>
  <si>
    <t>Quadra H casas populares 165 / Casas Populares Referencia: Casas Populares  ZAP 74999340308 - CEP 48930000 - Theodomiro Mendes da Silva, Curaçá, Bahia</t>
  </si>
  <si>
    <t>Curaçá</t>
  </si>
  <si>
    <t>48930000</t>
  </si>
  <si>
    <t>2 de janeiro | 16:09</t>
  </si>
  <si>
    <t>4 de janeiro | 14:03</t>
  </si>
  <si>
    <t>MEL00003099888874</t>
  </si>
  <si>
    <t>2000004853186272</t>
  </si>
  <si>
    <t>Fernanda Takeshita Oshiro</t>
  </si>
  <si>
    <t>CPF 29047468899</t>
  </si>
  <si>
    <t>Avenida Santos Dumont 979 - EQUIPAGEM AUTO PEÇAS, Guarujá - CEP: 11460003, São Paulo</t>
  </si>
  <si>
    <t>29047468899</t>
  </si>
  <si>
    <t>Avenida Santos Dumont 932 / Loja Coml 5 Estrelas - CEP 11460002 - Sítio Paecara (Vicente de Carvalho), Guarujá, São Paulo</t>
  </si>
  <si>
    <t>11460002</t>
  </si>
  <si>
    <t>3 de janeiro | 02:13</t>
  </si>
  <si>
    <t>MEL00003099696519</t>
  </si>
  <si>
    <t>2000004853137950</t>
  </si>
  <si>
    <t>Elcione Nunes de oliveira</t>
  </si>
  <si>
    <t>CPF 01960184555</t>
  </si>
  <si>
    <t>Januario Joanitti 265, Duartina - CEP: 17470000, São Paulo</t>
  </si>
  <si>
    <t>01960184555</t>
  </si>
  <si>
    <t>Avenida Said Handen 110 / CEP 17123066 - Jardim Márcia I, Agudos, São Paulo</t>
  </si>
  <si>
    <t>17123066</t>
  </si>
  <si>
    <t>2 de janeiro | 23:08</t>
  </si>
  <si>
    <t>3 de janeiro | 15:23</t>
  </si>
  <si>
    <t>MEL00003099690435</t>
  </si>
  <si>
    <t>2000004098927765</t>
  </si>
  <si>
    <t>alexandre couguil couguil</t>
  </si>
  <si>
    <t>31821238826</t>
  </si>
  <si>
    <t>Rua Eugênio Silvano 212 / CEP 18074510 - Jardim Maria Eugenia, Sorocaba, São Paulo</t>
  </si>
  <si>
    <t>18074510</t>
  </si>
  <si>
    <t>3 de janeiro | 02:41</t>
  </si>
  <si>
    <t>3 de janeiro | 11:17</t>
  </si>
  <si>
    <t>MEL00003099371459</t>
  </si>
  <si>
    <t>2000004853101314</t>
  </si>
  <si>
    <t>jarbas ribeiro cardoso cardoso</t>
  </si>
  <si>
    <t>CPF 29604940597</t>
  </si>
  <si>
    <t>rua cerqueira cesar 248, São Paulo - CEP: 04750080, São Paulo</t>
  </si>
  <si>
    <t>29604940597</t>
  </si>
  <si>
    <t>Rua Professora Maria Viana Leal 170 / Referencia: ao lado do mercado Pereira - CEP 45005008 - Alto Maron, Vitória da Conquista, Bahia</t>
  </si>
  <si>
    <t>45005008</t>
  </si>
  <si>
    <t>3 de janeiro | 02:59</t>
  </si>
  <si>
    <t>5 de janeiro | 11:01</t>
  </si>
  <si>
    <t>MEL00003099687942</t>
  </si>
  <si>
    <t>2000004853050324</t>
  </si>
  <si>
    <t>Alexsandro Ribeiro Da Silva Ribeiro</t>
  </si>
  <si>
    <t>01349803448</t>
  </si>
  <si>
    <t>RUA ARAGUAI 400 / Galpão na rua do TodoDia de Barra de Jangada - CEP 54470010 - Jaboatão dos Guararapes, Pernambuco</t>
  </si>
  <si>
    <t>54470010</t>
  </si>
  <si>
    <t>2 de janeiro | 16:40</t>
  </si>
  <si>
    <t>9 de janeiro | 11:56</t>
  </si>
  <si>
    <t>MEL00003099127397</t>
  </si>
  <si>
    <t>https://myaccount.mercadolivre.com.br/shipments/41932666699/detail</t>
  </si>
  <si>
    <t>2000004852688868</t>
  </si>
  <si>
    <t>misael vieira</t>
  </si>
  <si>
    <t>CPF 16574735700</t>
  </si>
  <si>
    <t>rua sinagoga travessa d 3 - casa, Cabo Frio - CEP: 28928524, Rio de Janeiro</t>
  </si>
  <si>
    <t>16574735700</t>
  </si>
  <si>
    <t>Rua Sinagoga 12 / TRAVESSA B - CEP 28928778 - Bairro Sinagoga (Tamoios), Cabo Frio, Rio de Janeiro</t>
  </si>
  <si>
    <t>28928778</t>
  </si>
  <si>
    <t>3 de janeiro | 03:25</t>
  </si>
  <si>
    <t>4 de janeiro | 11:22</t>
  </si>
  <si>
    <t>MEL00003101041166</t>
  </si>
  <si>
    <t>2000004098699459</t>
  </si>
  <si>
    <t>Maria Fernanda Belchior Dos Santos</t>
  </si>
  <si>
    <t>71240317450</t>
  </si>
  <si>
    <t>2 de janeiro | 20:39</t>
  </si>
  <si>
    <t>4 de janeiro | 18:03</t>
  </si>
  <si>
    <t>MEL00003098690415</t>
  </si>
  <si>
    <t>https://myaccount.mercadolivre.com.br/shipments/41932516739/detail</t>
  </si>
  <si>
    <t>2000004852502700</t>
  </si>
  <si>
    <t>MLB2918607500</t>
  </si>
  <si>
    <t>Bandeja Com Pivô Direita Com Pivô Idea Elx 2005 A 2016</t>
  </si>
  <si>
    <t>Sergio Vilar</t>
  </si>
  <si>
    <t>CPF 04847763475</t>
  </si>
  <si>
    <t>Rua Minas Gerais 10 - sobrado, Rio de Janeiro - CEP: 21922600, Rio de Janeiro</t>
  </si>
  <si>
    <t>04847763475</t>
  </si>
  <si>
    <t>Rua do Monjolo 683 / CEP 21930376 - Pitangueiras, Rio de Janeiro, Rio de Janeiro</t>
  </si>
  <si>
    <t>21930376</t>
  </si>
  <si>
    <t>3 de janeiro | 00:41</t>
  </si>
  <si>
    <t>3 de janeiro | 16:50</t>
  </si>
  <si>
    <t>MEL00003101072229</t>
  </si>
  <si>
    <t>2000004852366838</t>
  </si>
  <si>
    <t>Junior Borges</t>
  </si>
  <si>
    <t>04091028063</t>
  </si>
  <si>
    <t>Rua Dom Arthur Kratz 93 / CEP 95080410 - Panazzolo, Caxias do Sul, Rio Grande do Sul</t>
  </si>
  <si>
    <t>95080410</t>
  </si>
  <si>
    <t>4 de janeiro | 11:36</t>
  </si>
  <si>
    <t>MEL00003098502648</t>
  </si>
  <si>
    <t>2000004098472129</t>
  </si>
  <si>
    <t>Carmecindo Pereira Da Silva</t>
  </si>
  <si>
    <t>02928635513</t>
  </si>
  <si>
    <t>Rua Antônio da Costa Sobrinho 71 / 71B Referencia: na rua do supermercado basse - CEP 17237026 - Balneário Mar Azul, Itapuí, São Paulo</t>
  </si>
  <si>
    <t>17237026</t>
  </si>
  <si>
    <t>2 de janeiro | 18:25</t>
  </si>
  <si>
    <t>3 de janeiro | 15:00</t>
  </si>
  <si>
    <t>MEL00003098400565</t>
  </si>
  <si>
    <t>2000004852143406</t>
  </si>
  <si>
    <t>MLB2807958245</t>
  </si>
  <si>
    <t>Par Bieleta Dianteira 408 2011 A 2019</t>
  </si>
  <si>
    <t>Edilson Jose Ferreira da Silva</t>
  </si>
  <si>
    <t>CPF 30227103807</t>
  </si>
  <si>
    <t>Jose Antonio Osti 1110 - Terreo, Guarujá - CEP: 11441150, São Paulo</t>
  </si>
  <si>
    <t>30227103807</t>
  </si>
  <si>
    <t>Jose Antonio Osti 1110 / Terreo Referencia: Esquina com R. Francisco Rebolo, em frente a bicicletaria - CEP 11441150 - Enseada, Guarujá, São Paulo</t>
  </si>
  <si>
    <t>11441150</t>
  </si>
  <si>
    <t>3 de janeiro | 14:09</t>
  </si>
  <si>
    <t>MEL00003101124580</t>
  </si>
  <si>
    <t>2000004852126108</t>
  </si>
  <si>
    <t>MLB2070840029</t>
  </si>
  <si>
    <t>Reparo Bucha Cabo Marcha Celta Prisma Montana Astra Agile</t>
  </si>
  <si>
    <t>Antônia Oliveira Costa</t>
  </si>
  <si>
    <t>CPF 27316257830</t>
  </si>
  <si>
    <t>Rua Amazonas SN - Casa, Natividade da Serra - CEP: 12180000, São Paulo</t>
  </si>
  <si>
    <t>27316257830</t>
  </si>
  <si>
    <t>alameda Willy Asmussen 5 / Casa Referencia: Casa - CEP 12180000 - loteamento recanto dos passaros, Natividade da Serra, São Paulo</t>
  </si>
  <si>
    <t>2 de janeiro | 22:48</t>
  </si>
  <si>
    <t>3 de janeiro | 11:48</t>
  </si>
  <si>
    <t>MEL00003101109468</t>
  </si>
  <si>
    <t>2000004852085100</t>
  </si>
  <si>
    <t>Lindomar Silva Da Cruz</t>
  </si>
  <si>
    <t>67613608034</t>
  </si>
  <si>
    <t>Rua Dezessete 65 / Referencia: entrada da rua pela estrada joao de oliveira remiao 1989(mercado santa tereza) - CEP 91550080 - Lomba do Pinheiro, Porto Alegre, Rio Grande do Sul</t>
  </si>
  <si>
    <t>91550080</t>
  </si>
  <si>
    <t>3 de janeiro | 11:50</t>
  </si>
  <si>
    <t>MEL00003098326990</t>
  </si>
  <si>
    <t>2000004851943478</t>
  </si>
  <si>
    <t>Fernando Santos</t>
  </si>
  <si>
    <t>35656165809</t>
  </si>
  <si>
    <t>Professor Marcos Antônio Alves Ruzza 415 / Próximo apae - CEP 19280000 - Vila Nova, Teodoro Sampaio, São Paulo</t>
  </si>
  <si>
    <t>2 de janeiro | 16:13</t>
  </si>
  <si>
    <t>3 de janeiro | 15:26</t>
  </si>
  <si>
    <t>MEL00003098248298</t>
  </si>
  <si>
    <t>2000004098266909</t>
  </si>
  <si>
    <t>Ronismar Santos De Oliveira</t>
  </si>
  <si>
    <t>42275153861</t>
  </si>
  <si>
    <t>Avenida Marcelino Bressiani 1500 / CEP 07713250 - Serpa, Caieiras, São Paulo</t>
  </si>
  <si>
    <t>07713250</t>
  </si>
  <si>
    <t>3 de janeiro | 02:35</t>
  </si>
  <si>
    <t>3 de janeiro | 11:07</t>
  </si>
  <si>
    <t>MEL00003098114394</t>
  </si>
  <si>
    <t>2000004851697314</t>
  </si>
  <si>
    <t>Pinotti Pinotti</t>
  </si>
  <si>
    <t>33156721808</t>
  </si>
  <si>
    <t>Rua Shinji Hamazaki 97 / CEP 17582130 - Flândria, Pompéia, São Paulo</t>
  </si>
  <si>
    <t>17582130</t>
  </si>
  <si>
    <t>2 de janeiro | 16:34</t>
  </si>
  <si>
    <t>3 de janeiro | 11:04</t>
  </si>
  <si>
    <t>MEL00003098104177</t>
  </si>
  <si>
    <t>2000004851667064</t>
  </si>
  <si>
    <t>Alex Sandro De Oliveira Oliveira</t>
  </si>
  <si>
    <t>CPF 17870417866</t>
  </si>
  <si>
    <t>Avenida Leão XIII 3900 - 424 TORRE B, Ribeirão Preto - CEP: 14096190, São Paulo</t>
  </si>
  <si>
    <t>17870417866</t>
  </si>
  <si>
    <t>Avenida Leão XIII 3900 / APTO 424 TORRE B Referencia: RIBEIRÃO PRETO ESTADO DE SÃO PAULO - CEP 14096190 - Ribeirânia, Ribeirão Preto, São Paulo</t>
  </si>
  <si>
    <t>14096190</t>
  </si>
  <si>
    <t>3 de janeiro | 00:28</t>
  </si>
  <si>
    <t>3 de janeiro | 18:58</t>
  </si>
  <si>
    <t>MEL00003101130725</t>
  </si>
  <si>
    <t>2000004851648140</t>
  </si>
  <si>
    <t>rhanna mota</t>
  </si>
  <si>
    <t>07592154480</t>
  </si>
  <si>
    <t>Avenida Ayrton Senna da Silva 333 / 102 Referencia: Próximo ao supermercado Leão - CEP 54410240 - Piedade, Jaboatão dos Guararapes, Pernambuco</t>
  </si>
  <si>
    <t>54410240</t>
  </si>
  <si>
    <t>3 de janeiro | 15:15</t>
  </si>
  <si>
    <t>MEL00003098070390</t>
  </si>
  <si>
    <t>2000004098215187</t>
  </si>
  <si>
    <t>joao de jesus</t>
  </si>
  <si>
    <t>35433248704</t>
  </si>
  <si>
    <t>Estrada Tingly 759 / CEP 28610310 - Centro, Nova Friburgo, Rio de Janeiro</t>
  </si>
  <si>
    <t>28610310</t>
  </si>
  <si>
    <t>2 de janeiro | 17:59</t>
  </si>
  <si>
    <t>4 de janeiro | 10:23</t>
  </si>
  <si>
    <t>MEL00003098039186</t>
  </si>
  <si>
    <t>2000004097955655</t>
  </si>
  <si>
    <t>eudes jarbas</t>
  </si>
  <si>
    <t>08532716407</t>
  </si>
  <si>
    <t>Rua Tomé Francisco 657 / Casa Referencia: Lagoa Da Cruz / Na Frente Escola Manuel Joaquin De Santana - CEP 56828000 - Lagoa Da Cruz, Quixaba, Pernambuco</t>
  </si>
  <si>
    <t>Quixaba</t>
  </si>
  <si>
    <t>56828000</t>
  </si>
  <si>
    <t>2 de janeiro | 00:00</t>
  </si>
  <si>
    <t>419318128330001</t>
  </si>
  <si>
    <t>2000004850930144</t>
  </si>
  <si>
    <t>Edvaldo José dos santos jose</t>
  </si>
  <si>
    <t>07703166464</t>
  </si>
  <si>
    <t>Rua Rio Paraná 56 / perto do cecom Referencia: Edvaldo ou Silvania - CEP 53580720 - Boa Esperança, Abreu e Lima, Pernambuco</t>
  </si>
  <si>
    <t>Abreu e Lima</t>
  </si>
  <si>
    <t>53580720</t>
  </si>
  <si>
    <t>3 de janeiro | 16:03</t>
  </si>
  <si>
    <t>MEL00003097657818</t>
  </si>
  <si>
    <t>2000004850836402</t>
  </si>
  <si>
    <t>Niedja Maria Santos</t>
  </si>
  <si>
    <t>84236493420</t>
  </si>
  <si>
    <t>Avenida Manoel Affonso de Melo 150 / CEP 57082095 - Santa Lúcia, Maceió, Alagoas</t>
  </si>
  <si>
    <t>57082095</t>
  </si>
  <si>
    <t>3 de janeiro | 00:35</t>
  </si>
  <si>
    <t>4 de janeiro | 09:02</t>
  </si>
  <si>
    <t>MEL00003097612042</t>
  </si>
  <si>
    <t>2000004850738030</t>
  </si>
  <si>
    <t>PEDRO E CAMARGO</t>
  </si>
  <si>
    <t>05557335994</t>
  </si>
  <si>
    <t>Rua João de Deus Miranda 237 / CEP 84450000 - Centro, Ipiranga, Paraná</t>
  </si>
  <si>
    <t>Ipiranga</t>
  </si>
  <si>
    <t>84450000</t>
  </si>
  <si>
    <t>2 de janeiro | 13:48</t>
  </si>
  <si>
    <t>6 de janeiro | 13:26</t>
  </si>
  <si>
    <t>MEL00003097549747</t>
  </si>
  <si>
    <t>2000004850650028</t>
  </si>
  <si>
    <t>Cícero Vidal de Oliveira</t>
  </si>
  <si>
    <t>02080130838</t>
  </si>
  <si>
    <t>Avenida João Clementino 93 / casa - CEP 55400000 - Lage grande, Catende, Pernambuco</t>
  </si>
  <si>
    <t>2 de janeiro | 16:24</t>
  </si>
  <si>
    <t>4 de janeiro | 15:05</t>
  </si>
  <si>
    <t>MEL00003097499976</t>
  </si>
  <si>
    <t>2000004850644334</t>
  </si>
  <si>
    <t>MLB2152307591</t>
  </si>
  <si>
    <t>Par Kit Pino Guia Bucha Pinça Freio Ford Versailles Royale</t>
  </si>
  <si>
    <t>Raul Ribeiro</t>
  </si>
  <si>
    <t>CPF 50265311802</t>
  </si>
  <si>
    <t>Rua Soares De Sousa Junior 60, Sao Paulo - CEP: 04929340, São Paulo</t>
  </si>
  <si>
    <t>50265311802</t>
  </si>
  <si>
    <t>Avenida Capri 123 / Referencia: a casa está com os números 525 e 123, antigo e novo, fica na ladeira próximo ao número 571. (cep antigo 06900000) - CEP 06910790 - Flamingo, Embu Guaçu, São Paulo</t>
  </si>
  <si>
    <t>06910790</t>
  </si>
  <si>
    <t>3 de janeiro | 02:14</t>
  </si>
  <si>
    <t>3 de janeiro | 14:50</t>
  </si>
  <si>
    <t>MEL00003099803327</t>
  </si>
  <si>
    <t>2000004850516700</t>
  </si>
  <si>
    <t>Michael Sousa</t>
  </si>
  <si>
    <t>37998138882</t>
  </si>
  <si>
    <t>Rua Orlando Saes 710 / CEP 12227240 - Parque Santa Rita, São José dos Campos, São Paulo</t>
  </si>
  <si>
    <t>12227240</t>
  </si>
  <si>
    <t>3 de janeiro | 00:32</t>
  </si>
  <si>
    <t>3 de janeiro | 12:28</t>
  </si>
  <si>
    <t>MEL00003097434461</t>
  </si>
  <si>
    <t>2000004850219140</t>
  </si>
  <si>
    <t>Gildo Herminio da Silva</t>
  </si>
  <si>
    <t>22066115894</t>
  </si>
  <si>
    <t>Rua Mauro Martins 47 / casa Referencia: escola santa Catarina - CEP 06364150 - Jardim Ana Estela, Carapicuíba, São Paulo</t>
  </si>
  <si>
    <t>06364150</t>
  </si>
  <si>
    <t>2 de janeiro | 21:39</t>
  </si>
  <si>
    <t>3 de janeiro | 11:03</t>
  </si>
  <si>
    <t>MEL00003097287504</t>
  </si>
  <si>
    <t>2000004850203770</t>
  </si>
  <si>
    <t>Jackson Celso Pereira Pires</t>
  </si>
  <si>
    <t>02835784241</t>
  </si>
  <si>
    <t>Rua Uruará 579 / CEP 68015235 - Uruará, Santarém, Pará</t>
  </si>
  <si>
    <t>Santarém</t>
  </si>
  <si>
    <t>68015235</t>
  </si>
  <si>
    <t>3 de janeiro | 07:59</t>
  </si>
  <si>
    <t>6 de janeiro | 13:09</t>
  </si>
  <si>
    <t>MEL00003097280762</t>
  </si>
  <si>
    <t>2000004097615747</t>
  </si>
  <si>
    <t>Elaine Pereira</t>
  </si>
  <si>
    <t>CPF 06013865744</t>
  </si>
  <si>
    <t>Rua monte castelo 951, mercedes - CEP: 85998000, Paraná</t>
  </si>
  <si>
    <t>06013865744</t>
  </si>
  <si>
    <t>Monte Castelo 951 / CEP 85998000 - Centro, Mercedes, Paraná</t>
  </si>
  <si>
    <t>Mercedes</t>
  </si>
  <si>
    <t>85998000</t>
  </si>
  <si>
    <t>3 de janeiro | 03:24</t>
  </si>
  <si>
    <t>4 de janeiro | 09:36</t>
  </si>
  <si>
    <t>MEL00003101130775</t>
  </si>
  <si>
    <t>2000004097614541</t>
  </si>
  <si>
    <t>ADRIANO JOVENCIO</t>
  </si>
  <si>
    <t>11245426710</t>
  </si>
  <si>
    <t>Avenida Adival Vicente Dos Santos Vila Do Riacho 53 / CEP 29197144 - Vila do Riacho, Aracruz, Espírito Santo</t>
  </si>
  <si>
    <t>Aracruz</t>
  </si>
  <si>
    <t>29197144</t>
  </si>
  <si>
    <t>3 de janeiro | 22:46</t>
  </si>
  <si>
    <t>4 de janeiro | 16:05</t>
  </si>
  <si>
    <t>MEL00003097259607</t>
  </si>
  <si>
    <t>2000004850125158</t>
  </si>
  <si>
    <t>Salomao Leandro</t>
  </si>
  <si>
    <t>19106870732</t>
  </si>
  <si>
    <t>Mario de Oliveira dias SN / igreja Referencia: entregar na casa pastoral da primeira igreja assembléia de Deus - CEP 29824000 - Santo Agostinho, Santo Agostinho, Espírito Santo</t>
  </si>
  <si>
    <t>Santo Agostinho</t>
  </si>
  <si>
    <t>29824000</t>
  </si>
  <si>
    <t>6 de janeiro | 13:19</t>
  </si>
  <si>
    <t>MEL00003097243803</t>
  </si>
  <si>
    <t>2000004850107174</t>
  </si>
  <si>
    <t>Wilton Cardoso da Silva</t>
  </si>
  <si>
    <t>CPF 88846555600</t>
  </si>
  <si>
    <t>Rua Maria Caxito 378 378, Brasilandia De Minas - CEP: 88846555, Minas Gerais</t>
  </si>
  <si>
    <t>88846555600</t>
  </si>
  <si>
    <t>rua João Alves AC lico 298 / ponto forte Referencia: Wilton Centro automotivo v8 - CEP 38779000 - centro, Brasilândia de Minas, Minas Gerais</t>
  </si>
  <si>
    <t>Brasilândia de Minas</t>
  </si>
  <si>
    <t>38779000</t>
  </si>
  <si>
    <t>3 de janeiro | 03:14</t>
  </si>
  <si>
    <t>481671318</t>
  </si>
  <si>
    <t>https://myaccount.mercadolivre.com.br/shipments/41931434640/detail</t>
  </si>
  <si>
    <t>2000004850082816</t>
  </si>
  <si>
    <t>Chegou em 2 de janeiro</t>
  </si>
  <si>
    <t>josinete Silva</t>
  </si>
  <si>
    <t>01786410575</t>
  </si>
  <si>
    <t>Rua Clodoaldo Pedroso 07 / casa rua sem saída - CEP 05735110 - Parque Reboucas, São Paulo, São Paulo</t>
  </si>
  <si>
    <t>05735110</t>
  </si>
  <si>
    <t>2 de janeiro | 13:13</t>
  </si>
  <si>
    <t>2 de janeiro | 18:55</t>
  </si>
  <si>
    <t>MEL00003097226719</t>
  </si>
  <si>
    <t>2000004850085114</t>
  </si>
  <si>
    <t>Edilene da Silva Gama da Silva</t>
  </si>
  <si>
    <t>42503741819</t>
  </si>
  <si>
    <t>Rua da Maravilha 78 / CEP 48990000 - Centro, Andorinha, Bahia</t>
  </si>
  <si>
    <t>Andorinha</t>
  </si>
  <si>
    <t>48990000</t>
  </si>
  <si>
    <t>4 de janeiro | 09:05</t>
  </si>
  <si>
    <t>MEL00003097225868</t>
  </si>
  <si>
    <t>2000004850045712</t>
  </si>
  <si>
    <t>Fernando Pereira</t>
  </si>
  <si>
    <t>06154472609</t>
  </si>
  <si>
    <t>rua jaci Miranda de Souza 11 / 11 - CEP 38320000 - centro, Santa Vitória, Minas Gerais</t>
  </si>
  <si>
    <t>2 de janeiro | 07:09</t>
  </si>
  <si>
    <t>MEL00003097208901</t>
  </si>
  <si>
    <t>2000004850033296</t>
  </si>
  <si>
    <t>Mauro Rezende da Silva</t>
  </si>
  <si>
    <t>05829008831</t>
  </si>
  <si>
    <t>Rua Orlando Alberto Bacaro 309 / casa - CEP 15520000 - jardim barreto, Valentim Gentil, São Paulo</t>
  </si>
  <si>
    <t>Valentim Gentil</t>
  </si>
  <si>
    <t>15520000</t>
  </si>
  <si>
    <t>2 de janeiro | 14:55</t>
  </si>
  <si>
    <t>3 de janeiro | 09:27</t>
  </si>
  <si>
    <t>MEL00003097203514</t>
  </si>
  <si>
    <t>2000004850028048</t>
  </si>
  <si>
    <t xml:space="preserve">Lucas  Sousa E Souza </t>
  </si>
  <si>
    <t>09271613546</t>
  </si>
  <si>
    <t>Travessa Primeira 27 / Bairro Santa Luzia  Referencia: Próximo ao pelotão da Polícia Militar - CEP 44320000 - Santa Luzia, Conceição da Feira, Bahia</t>
  </si>
  <si>
    <t>Conceição da Feira</t>
  </si>
  <si>
    <t>44320000</t>
  </si>
  <si>
    <t>2 de janeiro | 16:05</t>
  </si>
  <si>
    <t>3 de janeiro | 09:32</t>
  </si>
  <si>
    <t>MEL00003097200783</t>
  </si>
  <si>
    <t>2000004097564453</t>
  </si>
  <si>
    <t>Cidinei dos Anjos Santos</t>
  </si>
  <si>
    <t>50556029100</t>
  </si>
  <si>
    <t>Quadra QN 14C Conjunto 3 1 / conjunto 03 casa 01 Referencia: Casa 01 - CEP 71881133 - Riacho Fundo II, Brasília, Distrito Federal</t>
  </si>
  <si>
    <t>71881133</t>
  </si>
  <si>
    <t>3 de janeiro | 02:58</t>
  </si>
  <si>
    <t>4 de janeiro | 16:03</t>
  </si>
  <si>
    <t>MEL00003097193463</t>
  </si>
  <si>
    <t>2000004097411505</t>
  </si>
  <si>
    <t>Silvio De Sales</t>
  </si>
  <si>
    <t>CPF 05257570319</t>
  </si>
  <si>
    <t>Rua dez 3557 - Loja de som automotivo Degar Som, Teresina - CEP: 64023725, Piauí</t>
  </si>
  <si>
    <t>05257570319</t>
  </si>
  <si>
    <t>Rua Deodato Ribas Sabóia 64 / CEP 81315630 - Cidade Industrial, Curitiba, Paraná</t>
  </si>
  <si>
    <t>81315630</t>
  </si>
  <si>
    <t>2 de janeiro | 23:07</t>
  </si>
  <si>
    <t>3 de janeiro | 15:19</t>
  </si>
  <si>
    <t>MEL00003101130868</t>
  </si>
  <si>
    <t>2000004097529689</t>
  </si>
  <si>
    <t>2360-D</t>
  </si>
  <si>
    <t>MLB2222490340</t>
  </si>
  <si>
    <t>Suporte Radiador Lado Direito - Corsa Gl 1.6 - 2006</t>
  </si>
  <si>
    <t>edson candeias</t>
  </si>
  <si>
    <t>CPF 25248143861</t>
  </si>
  <si>
    <t>Rua José Soriano de Sousa 292 - apartamento 61 torre norte, São Paulo - CEP: 02555050, São Paulo</t>
  </si>
  <si>
    <t>25248143861</t>
  </si>
  <si>
    <t>Rua José Soriano de Sousa 292 / apartamento 61 torre norte - CEP 02555050 - Casa Verde Alta, São Paulo, São Paulo</t>
  </si>
  <si>
    <t>02555050</t>
  </si>
  <si>
    <t>3 de janeiro | 01:55</t>
  </si>
  <si>
    <t>3 de janeiro | 13:55</t>
  </si>
  <si>
    <t>MEL00003101474385</t>
  </si>
  <si>
    <t>2000004849895102</t>
  </si>
  <si>
    <t>oscardonizetebuenobueno oscardonizetebuenobueno</t>
  </si>
  <si>
    <t>24782542801</t>
  </si>
  <si>
    <t>Rua São João 92 / portão cinza fechado Referencia: Dona Áurea o seu Orlando - CEP 12120408 - Vila Santo Antônio, Tremembé, São Paulo</t>
  </si>
  <si>
    <t>12120408</t>
  </si>
  <si>
    <t>2 de janeiro | 15:36</t>
  </si>
  <si>
    <t>3 de janeiro | 14:35</t>
  </si>
  <si>
    <t>MEL00003097142613</t>
  </si>
  <si>
    <t>2000004849827690</t>
  </si>
  <si>
    <t>Valdinei Borges de Araujo</t>
  </si>
  <si>
    <t>32272490816</t>
  </si>
  <si>
    <t>Rua Pedro Tassinari 60 / casa - CEP 14305292 - Santa Cruz, Batatais, São Paulo</t>
  </si>
  <si>
    <t>14305292</t>
  </si>
  <si>
    <t>2 de janeiro | 17:46</t>
  </si>
  <si>
    <t>3 de janeiro | 17:44</t>
  </si>
  <si>
    <t>MEL00003097109108</t>
  </si>
  <si>
    <t>2000004849743190</t>
  </si>
  <si>
    <t>Daniel Barbosa Lopes Lopes</t>
  </si>
  <si>
    <t>94764735768</t>
  </si>
  <si>
    <t>Rua Carlos Suella 94 / casa - CEP 29192078 - Bela Vista, Aracruz, Espírito Santo</t>
  </si>
  <si>
    <t>29192078</t>
  </si>
  <si>
    <t>2 de janeiro | 23:53</t>
  </si>
  <si>
    <t>4 de janeiro | 11:55</t>
  </si>
  <si>
    <t>MEL00003097026704</t>
  </si>
  <si>
    <t>Par Kit Pino Guia Bucha Pinça Freio Fiat Linea 2009 Até 2016</t>
  </si>
  <si>
    <t>Par Bieleta Dianteira Aircross 2011 Em Diante</t>
  </si>
  <si>
    <t>Kit Rolamento Eixo Traseiro C/ Bucha Peugeout 207 50mm</t>
  </si>
  <si>
    <t>Cabo De Freio Parati Gol Special</t>
  </si>
  <si>
    <t>Par Bracinho Oscilante Bucha Pivô Uno 2002 Em Diante</t>
  </si>
  <si>
    <t>Cabo Embreagem Parati Saveiro Gol 94 95 96 97 98</t>
  </si>
  <si>
    <t>Pino Guia De Pinça De Freio Cobalt/sonic/spin/onix 2012a2019</t>
  </si>
  <si>
    <t>Kit Rolamento Roda Traseira Meriva Corsa Montana</t>
  </si>
  <si>
    <t>Cabo De Marcha Prisma 2007/2014 Com Terminal</t>
  </si>
  <si>
    <t>2 Kits Rolamento Roda Dianteira Corsa Frente Montana</t>
  </si>
  <si>
    <t>Pino Regulagem Da Ponta Do Cabo De Marcha Montana Nova 2011+</t>
  </si>
  <si>
    <t>Bandeja Direita Sem Pivô Peugeot 208 2013 Em Diante</t>
  </si>
  <si>
    <t>Cabo De Embreagem Fiorino Motor 1.3 8v Fire 2004 A 2007</t>
  </si>
  <si>
    <t>Bandeja Direita Com Pivô Sonic 2012 Em Diante</t>
  </si>
  <si>
    <t>Cabo De Velocímetro Astra Todos Câmbio Mecânico 1994 A 1996</t>
  </si>
  <si>
    <t>Par Pivô Suspensão E Bieletas Cobalt 2011 Em Diante</t>
  </si>
  <si>
    <t>2kits Pino Buchas Dobradiça Porta Ford Pampa1995</t>
  </si>
  <si>
    <t>Pivô Lado Direito Fox 2014 Em Diante Com Direção Hidraulica</t>
  </si>
  <si>
    <t>Pino Dobradiça Porta  Ld/le Uno Mille 2003/2004</t>
  </si>
  <si>
    <t>Par Bandeja Sem Pivô Peugeot 208 2013 Em Diante</t>
  </si>
  <si>
    <t>Bieleta Dianteira New Fiesta 2010 Em Diante</t>
  </si>
  <si>
    <t>Bieleta Dianteira Ambos Os Lados C3 Picasso 2012 A 2016</t>
  </si>
  <si>
    <t>Pastilha De Freio Diant Cerâmica Delivery Express 2.8 2018</t>
  </si>
  <si>
    <t>Par Bieleta Dianteira Ka 1997 A 2007</t>
  </si>
  <si>
    <t>Kit Pino Guia Bucha Pinça Freio Vw Gol G2 Até G6</t>
  </si>
  <si>
    <t>Rolamento Da Roda Dianteira Sem Abs Fiat Brava 1999a2003</t>
  </si>
  <si>
    <t>Suporte Superior Radiador Celta 2011 Lado Direito</t>
  </si>
  <si>
    <t>Suporte Radiador Dois Lados - Corsa 1.6-1997/99</t>
  </si>
  <si>
    <t>Rótulos de Linha</t>
  </si>
  <si>
    <t>Total Geral</t>
  </si>
  <si>
    <t>Soma de Total (BRL)</t>
  </si>
  <si>
    <t>CATEGORIA</t>
  </si>
  <si>
    <t>DESCRIÇÃO</t>
  </si>
  <si>
    <t>Cabo Câmbio</t>
  </si>
  <si>
    <t>Rolamento Roda</t>
  </si>
  <si>
    <t>Par Kit Rolamento Traseiro Gol</t>
  </si>
  <si>
    <t>Rolamento Eixo</t>
  </si>
  <si>
    <t>Bandeja</t>
  </si>
  <si>
    <t>Bomba Combustível</t>
  </si>
  <si>
    <t>Pino de Freio</t>
  </si>
  <si>
    <t>Reparo alavanta Câmbio</t>
  </si>
  <si>
    <t>Haste Câmbio</t>
  </si>
  <si>
    <t>Bandeja e Bieleta</t>
  </si>
  <si>
    <t>Capa Pedal</t>
  </si>
  <si>
    <t>Cabo Embreagem</t>
  </si>
  <si>
    <t>Bieleta</t>
  </si>
  <si>
    <t>Suporte Radiador</t>
  </si>
  <si>
    <t>Cabo De Embreagem Toyota Etios 1.3/1.5 16v 2012/2013...</t>
  </si>
  <si>
    <t>Terminal Cabo Câmbio</t>
  </si>
  <si>
    <t>Pino de Porta</t>
  </si>
  <si>
    <t>Pivô</t>
  </si>
  <si>
    <t>Cabo de Freio</t>
  </si>
  <si>
    <t>Pastilha de Freio</t>
  </si>
  <si>
    <t>Suporte Câmbio</t>
  </si>
  <si>
    <t>Cabo velocímetro Moto</t>
  </si>
  <si>
    <t>Cabo de Velocímetro</t>
  </si>
  <si>
    <t>Cabo de Capô</t>
  </si>
  <si>
    <t>Cabo de Acelerador</t>
  </si>
  <si>
    <t>Cabo limitador tampa traseira</t>
  </si>
  <si>
    <t>Caixa Rótula</t>
  </si>
  <si>
    <t>Peso %</t>
  </si>
  <si>
    <t>% Acumulado</t>
  </si>
  <si>
    <t>Fornecedor</t>
  </si>
  <si>
    <t>Custo unitário Compra</t>
  </si>
  <si>
    <t>Custo Total de compra</t>
  </si>
  <si>
    <t>Saldo</t>
  </si>
  <si>
    <t xml:space="preserve">Margem </t>
  </si>
  <si>
    <t>Total Unidade
 Vendida</t>
  </si>
  <si>
    <t>Valor de Venda Bruta ML</t>
  </si>
  <si>
    <t>Total de Vendas</t>
  </si>
  <si>
    <t>Valor de Venda 
Liquída ML</t>
  </si>
  <si>
    <t>Valor de Venda 
Bruta ML</t>
  </si>
  <si>
    <t>POLO</t>
  </si>
  <si>
    <t>Importação</t>
  </si>
  <si>
    <t>Fabreck</t>
  </si>
  <si>
    <t>BrasFreio</t>
  </si>
  <si>
    <t>MultiKit</t>
  </si>
  <si>
    <t>LT CORREA</t>
  </si>
  <si>
    <t>IMPORTAÇÃO / LT CORREA</t>
  </si>
  <si>
    <t>HOLYMAN</t>
  </si>
  <si>
    <t>MundiFlex</t>
  </si>
  <si>
    <t>importação</t>
  </si>
  <si>
    <t>WILL TEC</t>
  </si>
  <si>
    <t>Caravela Spare</t>
  </si>
  <si>
    <t>Coifa Homocinética</t>
  </si>
  <si>
    <t>Cupula Alavanca</t>
  </si>
  <si>
    <t>Calota Eixo Peugeot</t>
  </si>
  <si>
    <t>Replabor</t>
  </si>
  <si>
    <t>Outros</t>
  </si>
  <si>
    <t>(vazio)</t>
  </si>
  <si>
    <t>Soma de Valor de Venda 
Liquída ML</t>
  </si>
  <si>
    <t>Soma de Total de Vendas</t>
  </si>
  <si>
    <t>%
 Acumulativa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</si>
</sst>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#.###00"/>
    <numFmt numFmtId="165" formatCode="0.0%"/>
  </numFmts>
  <fonts count="217" x14ac:knownFonts="1">
    <font>
      <sz val="11"/>
      <color indexed="8"/>
      <name val="Calibri"/>
      <family val="2"/>
      <scheme val="minor"/>
    </font>
    <font>
      <b/>
      <sz val="9"/>
      <color rgb="FFA61C00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b/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4"/>
      <color indexed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4CCCC"/>
      </patternFill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3">
    <xf numFmtId="0" fontId="0" fillId="0" borderId="0"/>
    <xf numFmtId="44" fontId="213" fillId="0" borderId="0" applyFont="0" applyFill="0" applyBorder="0" applyAlignment="0" applyProtection="0"/>
    <xf numFmtId="9" fontId="213" fillId="0" borderId="0" applyFont="0" applyFill="0" applyBorder="0" applyAlignment="0" applyProtection="0"/>
  </cellStyleXfs>
  <cellXfs count="251">
    <xf numFmtId="0" fontId="0" fillId="0" borderId="0" xfId="0"/>
    <xf numFmtId="0" fontId="1" fillId="2" borderId="1" xfId="0" applyFont="1" applyFill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3" fillId="0" borderId="0" xfId="0" applyFont="1" applyBorder="1" applyAlignment="1" applyProtection="1">
      <alignment vertical="center"/>
      <protection locked="0"/>
    </xf>
    <xf numFmtId="0" fontId="14" fillId="0" borderId="0" xfId="0" applyFont="1" applyBorder="1" applyAlignment="1" applyProtection="1">
      <alignment horizontal="right" vertical="center"/>
      <protection locked="0"/>
    </xf>
    <xf numFmtId="0" fontId="15" fillId="11" borderId="0" xfId="0" applyFont="1" applyFill="1" applyBorder="1" applyAlignment="1" applyProtection="1">
      <alignment vertical="center"/>
      <protection locked="0"/>
    </xf>
    <xf numFmtId="0" fontId="17" fillId="11" borderId="0" xfId="0" applyFont="1" applyFill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horizontal="right" vertical="center"/>
      <protection locked="0"/>
    </xf>
    <xf numFmtId="0" fontId="21" fillId="11" borderId="0" xfId="0" applyFont="1" applyFill="1" applyBorder="1" applyAlignment="1" applyProtection="1">
      <alignment horizontal="right" vertical="center"/>
      <protection locked="0"/>
    </xf>
    <xf numFmtId="0" fontId="22" fillId="11" borderId="0" xfId="0" applyFont="1" applyFill="1" applyBorder="1" applyAlignment="1" applyProtection="1">
      <alignment horizontal="right"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vertical="center"/>
      <protection locked="0"/>
    </xf>
    <xf numFmtId="0" fontId="28" fillId="11" borderId="0" xfId="0" applyFont="1" applyFill="1" applyBorder="1" applyAlignment="1" applyProtection="1">
      <alignment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vertical="center"/>
      <protection locked="0"/>
    </xf>
    <xf numFmtId="0" fontId="33" fillId="11" borderId="0" xfId="0" applyFont="1" applyFill="1" applyBorder="1" applyAlignment="1" applyProtection="1">
      <alignment horizontal="right" vertical="center"/>
      <protection locked="0"/>
    </xf>
    <xf numFmtId="0" fontId="34" fillId="11" borderId="0" xfId="0" applyFont="1" applyFill="1" applyBorder="1" applyAlignment="1" applyProtection="1">
      <alignment horizontal="right"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2" borderId="0" xfId="0" applyFont="1" applyFill="1" applyBorder="1" applyAlignment="1" applyProtection="1">
      <alignment vertical="center"/>
      <protection locked="0"/>
    </xf>
    <xf numFmtId="0" fontId="64" fillId="12" borderId="0" xfId="0" applyFont="1" applyFill="1" applyBorder="1" applyAlignment="1" applyProtection="1">
      <alignment vertical="center"/>
      <protection locked="0"/>
    </xf>
    <xf numFmtId="0" fontId="65" fillId="12" borderId="0" xfId="0" applyFont="1" applyFill="1" applyBorder="1" applyAlignment="1" applyProtection="1">
      <alignment vertical="center"/>
      <protection locked="0"/>
    </xf>
    <xf numFmtId="0" fontId="66" fillId="12" borderId="0" xfId="0" applyFont="1" applyFill="1" applyBorder="1" applyAlignment="1" applyProtection="1">
      <alignment vertical="center"/>
      <protection locked="0"/>
    </xf>
    <xf numFmtId="0" fontId="67" fillId="12" borderId="0" xfId="0" applyFont="1" applyFill="1" applyBorder="1" applyAlignment="1" applyProtection="1">
      <alignment horizontal="right" vertical="center"/>
      <protection locked="0"/>
    </xf>
    <xf numFmtId="0" fontId="68" fillId="12" borderId="0" xfId="0" applyFont="1" applyFill="1" applyBorder="1" applyAlignment="1" applyProtection="1">
      <alignment horizontal="right" vertical="center"/>
      <protection locked="0"/>
    </xf>
    <xf numFmtId="0" fontId="69" fillId="12" borderId="0" xfId="0" applyFont="1" applyFill="1" applyBorder="1" applyAlignment="1" applyProtection="1">
      <alignment horizontal="right" vertical="center"/>
      <protection locked="0"/>
    </xf>
    <xf numFmtId="0" fontId="70" fillId="12" borderId="0" xfId="0" applyFont="1" applyFill="1" applyBorder="1" applyAlignment="1" applyProtection="1">
      <alignment horizontal="right" vertical="center"/>
      <protection locked="0"/>
    </xf>
    <xf numFmtId="0" fontId="71" fillId="12" borderId="0" xfId="0" applyFont="1" applyFill="1" applyBorder="1" applyAlignment="1" applyProtection="1">
      <alignment horizontal="right" vertical="center"/>
      <protection locked="0"/>
    </xf>
    <xf numFmtId="0" fontId="72" fillId="12" borderId="0" xfId="0" applyFont="1" applyFill="1" applyBorder="1" applyAlignment="1" applyProtection="1">
      <alignment horizontal="right" vertical="center"/>
      <protection locked="0"/>
    </xf>
    <xf numFmtId="0" fontId="73" fillId="12" borderId="0" xfId="0" applyFont="1" applyFill="1" applyBorder="1" applyAlignment="1" applyProtection="1">
      <alignment horizontal="right" vertical="center"/>
      <protection locked="0"/>
    </xf>
    <xf numFmtId="0" fontId="74" fillId="12" borderId="0" xfId="0" applyFont="1" applyFill="1" applyBorder="1" applyAlignment="1" applyProtection="1">
      <alignment vertical="center"/>
      <protection locked="0"/>
    </xf>
    <xf numFmtId="0" fontId="75" fillId="12" borderId="0" xfId="0" applyFont="1" applyFill="1" applyBorder="1" applyAlignment="1" applyProtection="1">
      <alignment vertical="center"/>
      <protection locked="0"/>
    </xf>
    <xf numFmtId="0" fontId="76" fillId="12" borderId="0" xfId="0" applyFont="1" applyFill="1" applyBorder="1" applyAlignment="1" applyProtection="1">
      <alignment vertical="center"/>
      <protection locked="0"/>
    </xf>
    <xf numFmtId="0" fontId="77" fillId="12" borderId="0" xfId="0" applyFont="1" applyFill="1" applyBorder="1" applyAlignment="1" applyProtection="1">
      <alignment vertical="center"/>
      <protection locked="0"/>
    </xf>
    <xf numFmtId="0" fontId="78" fillId="12" borderId="0" xfId="0" applyFont="1" applyFill="1" applyBorder="1" applyAlignment="1" applyProtection="1">
      <alignment vertical="center"/>
      <protection locked="0"/>
    </xf>
    <xf numFmtId="0" fontId="79" fillId="12" borderId="0" xfId="0" applyFont="1" applyFill="1" applyBorder="1" applyAlignment="1" applyProtection="1">
      <alignment vertical="center"/>
      <protection locked="0"/>
    </xf>
    <xf numFmtId="0" fontId="80" fillId="12" borderId="0" xfId="0" applyFont="1" applyFill="1" applyBorder="1" applyAlignment="1" applyProtection="1">
      <alignment horizontal="right" vertical="center"/>
      <protection locked="0"/>
    </xf>
    <xf numFmtId="0" fontId="81" fillId="12" borderId="0" xfId="0" applyFont="1" applyFill="1" applyBorder="1" applyAlignment="1" applyProtection="1">
      <alignment horizontal="right" vertical="center"/>
      <protection locked="0"/>
    </xf>
    <xf numFmtId="0" fontId="82" fillId="12" borderId="0" xfId="0" applyFont="1" applyFill="1" applyBorder="1" applyAlignment="1" applyProtection="1">
      <alignment vertical="center"/>
      <protection locked="0"/>
    </xf>
    <xf numFmtId="0" fontId="83" fillId="12" borderId="0" xfId="0" applyFont="1" applyFill="1" applyBorder="1" applyAlignment="1" applyProtection="1">
      <alignment vertical="center"/>
      <protection locked="0"/>
    </xf>
    <xf numFmtId="0" fontId="84" fillId="12" borderId="0" xfId="0" applyFont="1" applyFill="1" applyBorder="1" applyAlignment="1" applyProtection="1">
      <alignment vertical="center"/>
      <protection locked="0"/>
    </xf>
    <xf numFmtId="0" fontId="85" fillId="12" borderId="0" xfId="0" applyFont="1" applyFill="1" applyBorder="1" applyAlignment="1" applyProtection="1">
      <alignment vertical="center"/>
      <protection locked="0"/>
    </xf>
    <xf numFmtId="0" fontId="86" fillId="12" borderId="0" xfId="0" applyFont="1" applyFill="1" applyBorder="1" applyAlignment="1" applyProtection="1">
      <alignment vertical="center"/>
      <protection locked="0"/>
    </xf>
    <xf numFmtId="0" fontId="87" fillId="12" borderId="0" xfId="0" applyFont="1" applyFill="1" applyBorder="1" applyAlignment="1" applyProtection="1">
      <alignment vertical="center"/>
      <protection locked="0"/>
    </xf>
    <xf numFmtId="0" fontId="88" fillId="12" borderId="0" xfId="0" applyFont="1" applyFill="1" applyBorder="1" applyAlignment="1" applyProtection="1">
      <alignment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vertical="center"/>
      <protection locked="0"/>
    </xf>
    <xf numFmtId="0" fontId="95" fillId="12" borderId="0" xfId="0" applyFont="1" applyFill="1" applyBorder="1" applyAlignment="1" applyProtection="1">
      <alignment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12" borderId="0" xfId="0" applyFont="1" applyFill="1" applyBorder="1" applyAlignment="1" applyProtection="1">
      <alignment vertical="center"/>
      <protection locked="0"/>
    </xf>
    <xf numFmtId="0" fontId="107" fillId="12" borderId="0" xfId="0" applyFont="1" applyFill="1" applyBorder="1" applyAlignment="1" applyProtection="1">
      <alignment vertical="center"/>
      <protection locked="0"/>
    </xf>
    <xf numFmtId="0" fontId="108" fillId="12" borderId="0" xfId="0" applyFont="1" applyFill="1" applyBorder="1" applyAlignment="1" applyProtection="1">
      <alignment vertical="center"/>
      <protection locked="0"/>
    </xf>
    <xf numFmtId="0" fontId="109" fillId="0" borderId="0" xfId="0" applyFont="1" applyBorder="1" applyAlignment="1" applyProtection="1">
      <alignment vertical="center"/>
      <protection locked="0"/>
    </xf>
    <xf numFmtId="0" fontId="110" fillId="0" borderId="0" xfId="0" applyFont="1" applyBorder="1" applyAlignment="1" applyProtection="1">
      <alignment vertical="center"/>
      <protection locked="0"/>
    </xf>
    <xf numFmtId="0" fontId="111" fillId="0" borderId="0" xfId="0" applyFont="1" applyBorder="1" applyAlignment="1" applyProtection="1">
      <alignment vertical="center"/>
      <protection locked="0"/>
    </xf>
    <xf numFmtId="0" fontId="112" fillId="0" borderId="0" xfId="0" applyFont="1" applyBorder="1" applyAlignment="1" applyProtection="1">
      <alignment vertical="center"/>
      <protection locked="0"/>
    </xf>
    <xf numFmtId="0" fontId="113" fillId="0" borderId="0" xfId="0" applyFont="1" applyBorder="1" applyAlignment="1" applyProtection="1">
      <alignment vertical="center"/>
      <protection locked="0"/>
    </xf>
    <xf numFmtId="0" fontId="114" fillId="0" borderId="0" xfId="0" applyFont="1" applyBorder="1" applyAlignment="1" applyProtection="1">
      <alignment vertical="center"/>
      <protection locked="0"/>
    </xf>
    <xf numFmtId="0" fontId="115" fillId="0" borderId="0" xfId="0" applyFont="1" applyBorder="1" applyAlignment="1" applyProtection="1">
      <alignment vertical="center"/>
      <protection locked="0"/>
    </xf>
    <xf numFmtId="0" fontId="116" fillId="0" borderId="0" xfId="0" applyFont="1" applyBorder="1" applyAlignment="1" applyProtection="1">
      <alignment vertical="center"/>
      <protection locked="0"/>
    </xf>
    <xf numFmtId="0" fontId="117" fillId="0" borderId="0" xfId="0" applyFont="1" applyBorder="1" applyAlignment="1" applyProtection="1">
      <alignment vertical="center"/>
      <protection locked="0"/>
    </xf>
    <xf numFmtId="0" fontId="118" fillId="0" borderId="0" xfId="0" applyFont="1" applyBorder="1" applyAlignment="1" applyProtection="1">
      <alignment vertical="center"/>
      <protection locked="0"/>
    </xf>
    <xf numFmtId="0" fontId="119" fillId="0" borderId="0" xfId="0" applyFont="1" applyBorder="1" applyAlignment="1" applyProtection="1">
      <alignment vertical="center"/>
      <protection locked="0"/>
    </xf>
    <xf numFmtId="0" fontId="120" fillId="0" borderId="0" xfId="0" applyFont="1" applyBorder="1" applyAlignment="1" applyProtection="1">
      <alignment vertical="center"/>
      <protection locked="0"/>
    </xf>
    <xf numFmtId="0" fontId="121" fillId="0" borderId="0" xfId="0" applyFont="1" applyBorder="1" applyAlignment="1" applyProtection="1">
      <alignment vertical="center"/>
      <protection locked="0"/>
    </xf>
    <xf numFmtId="0" fontId="122" fillId="0" borderId="0" xfId="0" applyFont="1" applyBorder="1" applyAlignment="1" applyProtection="1">
      <alignment vertical="center"/>
      <protection locked="0"/>
    </xf>
    <xf numFmtId="0" fontId="123" fillId="0" borderId="0" xfId="0" applyFont="1" applyBorder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25" fillId="0" borderId="0" xfId="0" applyFont="1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vertical="center"/>
      <protection locked="0"/>
    </xf>
    <xf numFmtId="0" fontId="127" fillId="0" borderId="0" xfId="0" applyFont="1" applyBorder="1" applyAlignment="1" applyProtection="1">
      <alignment vertical="center"/>
      <protection locked="0"/>
    </xf>
    <xf numFmtId="0" fontId="128" fillId="0" borderId="0" xfId="0" applyFont="1" applyBorder="1" applyAlignment="1" applyProtection="1">
      <alignment vertical="center"/>
      <protection locked="0"/>
    </xf>
    <xf numFmtId="0" fontId="129" fillId="0" borderId="0" xfId="0" applyFont="1" applyBorder="1" applyAlignment="1" applyProtection="1">
      <alignment vertical="center"/>
      <protection locked="0"/>
    </xf>
    <xf numFmtId="0" fontId="130" fillId="0" borderId="0" xfId="0" applyFont="1" applyBorder="1" applyAlignment="1" applyProtection="1">
      <alignment vertical="center"/>
      <protection locked="0"/>
    </xf>
    <xf numFmtId="0" fontId="131" fillId="0" borderId="0" xfId="0" applyFont="1" applyBorder="1" applyAlignment="1" applyProtection="1">
      <alignment vertical="center"/>
      <protection locked="0"/>
    </xf>
    <xf numFmtId="0" fontId="132" fillId="0" borderId="0" xfId="0" applyFont="1" applyBorder="1" applyAlignment="1" applyProtection="1">
      <alignment vertical="center"/>
      <protection locked="0"/>
    </xf>
    <xf numFmtId="0" fontId="133" fillId="0" borderId="0" xfId="0" applyFont="1" applyBorder="1" applyAlignment="1" applyProtection="1">
      <alignment vertical="center"/>
      <protection locked="0"/>
    </xf>
    <xf numFmtId="0" fontId="134" fillId="0" borderId="0" xfId="0" applyFont="1" applyBorder="1" applyAlignment="1" applyProtection="1">
      <alignment vertical="center"/>
      <protection locked="0"/>
    </xf>
    <xf numFmtId="0" fontId="135" fillId="0" borderId="0" xfId="0" applyFont="1" applyBorder="1" applyAlignment="1" applyProtection="1">
      <alignment vertical="center"/>
      <protection locked="0"/>
    </xf>
    <xf numFmtId="0" fontId="136" fillId="0" borderId="0" xfId="0" applyFont="1" applyBorder="1" applyAlignment="1" applyProtection="1">
      <alignment vertical="center"/>
      <protection locked="0"/>
    </xf>
    <xf numFmtId="0" fontId="137" fillId="0" borderId="0" xfId="0" applyFont="1" applyBorder="1" applyAlignment="1" applyProtection="1">
      <alignment vertical="center"/>
      <protection locked="0"/>
    </xf>
    <xf numFmtId="0" fontId="138" fillId="0" borderId="0" xfId="0" applyFont="1" applyBorder="1" applyAlignment="1" applyProtection="1">
      <alignment vertical="center"/>
      <protection locked="0"/>
    </xf>
    <xf numFmtId="0" fontId="139" fillId="0" borderId="0" xfId="0" applyFont="1" applyBorder="1" applyAlignment="1" applyProtection="1">
      <alignment vertical="center"/>
      <protection locked="0"/>
    </xf>
    <xf numFmtId="0" fontId="140" fillId="0" borderId="0" xfId="0" applyFont="1" applyBorder="1" applyAlignment="1" applyProtection="1">
      <alignment vertical="center"/>
      <protection locked="0"/>
    </xf>
    <xf numFmtId="0" fontId="141" fillId="0" borderId="0" xfId="0" applyFont="1" applyBorder="1" applyAlignment="1" applyProtection="1">
      <alignment vertical="center"/>
      <protection locked="0"/>
    </xf>
    <xf numFmtId="0" fontId="142" fillId="0" borderId="0" xfId="0" applyFont="1" applyBorder="1" applyAlignment="1" applyProtection="1">
      <alignment vertical="center"/>
      <protection locked="0"/>
    </xf>
    <xf numFmtId="0" fontId="143" fillId="0" borderId="0" xfId="0" applyFont="1" applyBorder="1" applyAlignment="1" applyProtection="1">
      <alignment vertical="center"/>
      <protection locked="0"/>
    </xf>
    <xf numFmtId="0" fontId="144" fillId="0" borderId="0" xfId="0" applyFont="1" applyBorder="1" applyAlignment="1" applyProtection="1">
      <alignment vertical="center"/>
      <protection locked="0"/>
    </xf>
    <xf numFmtId="0" fontId="145" fillId="0" borderId="0" xfId="0" applyFont="1" applyBorder="1" applyAlignment="1" applyProtection="1">
      <alignment vertical="center"/>
      <protection locked="0"/>
    </xf>
    <xf numFmtId="0" fontId="146" fillId="0" borderId="0" xfId="0" applyFont="1" applyBorder="1" applyAlignment="1" applyProtection="1">
      <alignment vertical="center"/>
      <protection locked="0"/>
    </xf>
    <xf numFmtId="0" fontId="147" fillId="0" borderId="0" xfId="0" applyFont="1" applyBorder="1" applyAlignment="1" applyProtection="1">
      <alignment vertical="center"/>
      <protection locked="0"/>
    </xf>
    <xf numFmtId="0" fontId="148" fillId="0" borderId="0" xfId="0" applyFont="1" applyBorder="1" applyAlignment="1" applyProtection="1">
      <alignment vertical="center"/>
      <protection locked="0"/>
    </xf>
    <xf numFmtId="0" fontId="149" fillId="0" borderId="0" xfId="0" applyFont="1" applyBorder="1" applyAlignment="1" applyProtection="1">
      <alignment vertical="center"/>
      <protection locked="0"/>
    </xf>
    <xf numFmtId="0" fontId="150" fillId="0" borderId="0" xfId="0" applyFont="1" applyBorder="1" applyAlignment="1" applyProtection="1">
      <alignment vertical="center"/>
      <protection locked="0"/>
    </xf>
    <xf numFmtId="0" fontId="151" fillId="0" borderId="0" xfId="0" applyFont="1" applyBorder="1" applyAlignment="1" applyProtection="1">
      <alignment vertical="center"/>
      <protection locked="0"/>
    </xf>
    <xf numFmtId="0" fontId="152" fillId="0" borderId="0" xfId="0" applyFont="1" applyBorder="1" applyAlignment="1" applyProtection="1">
      <alignment vertical="center"/>
      <protection locked="0"/>
    </xf>
    <xf numFmtId="0" fontId="153" fillId="0" borderId="0" xfId="0" applyFont="1" applyBorder="1" applyAlignment="1" applyProtection="1">
      <alignment vertical="center"/>
      <protection locked="0"/>
    </xf>
    <xf numFmtId="0" fontId="154" fillId="0" borderId="0" xfId="0" applyFont="1" applyBorder="1" applyAlignment="1" applyProtection="1">
      <alignment vertical="center"/>
      <protection locked="0"/>
    </xf>
    <xf numFmtId="0" fontId="155" fillId="0" borderId="0" xfId="0" applyFont="1" applyBorder="1" applyAlignment="1" applyProtection="1">
      <alignment vertical="center"/>
      <protection locked="0"/>
    </xf>
    <xf numFmtId="0" fontId="156" fillId="0" borderId="0" xfId="0" applyFont="1" applyBorder="1" applyAlignment="1" applyProtection="1">
      <alignment vertical="center"/>
      <protection locked="0"/>
    </xf>
    <xf numFmtId="0" fontId="157" fillId="0" borderId="0" xfId="0" applyFont="1" applyBorder="1" applyAlignment="1" applyProtection="1">
      <alignment vertical="center"/>
      <protection locked="0"/>
    </xf>
    <xf numFmtId="0" fontId="158" fillId="0" borderId="0" xfId="0" applyFont="1" applyBorder="1" applyAlignment="1" applyProtection="1">
      <alignment vertical="center"/>
      <protection locked="0"/>
    </xf>
    <xf numFmtId="0" fontId="159" fillId="0" borderId="0" xfId="0" applyFont="1" applyBorder="1" applyAlignment="1" applyProtection="1">
      <alignment vertical="center"/>
      <protection locked="0"/>
    </xf>
    <xf numFmtId="0" fontId="160" fillId="0" borderId="0" xfId="0" applyFont="1" applyBorder="1" applyAlignment="1" applyProtection="1">
      <alignment vertical="center"/>
      <protection locked="0"/>
    </xf>
    <xf numFmtId="0" fontId="161" fillId="0" borderId="0" xfId="0" applyFont="1" applyBorder="1" applyAlignment="1" applyProtection="1">
      <alignment vertical="center"/>
      <protection locked="0"/>
    </xf>
    <xf numFmtId="0" fontId="162" fillId="0" borderId="0" xfId="0" applyFont="1" applyBorder="1" applyAlignment="1" applyProtection="1">
      <alignment vertical="center"/>
      <protection locked="0"/>
    </xf>
    <xf numFmtId="0" fontId="163" fillId="0" borderId="0" xfId="0" applyFont="1" applyBorder="1" applyAlignment="1" applyProtection="1">
      <alignment vertical="center"/>
      <protection locked="0"/>
    </xf>
    <xf numFmtId="0" fontId="164" fillId="12" borderId="0" xfId="0" applyFont="1" applyFill="1" applyBorder="1" applyAlignment="1" applyProtection="1">
      <alignment vertical="center"/>
      <protection locked="0"/>
    </xf>
    <xf numFmtId="0" fontId="165" fillId="0" borderId="0" xfId="0" applyFont="1" applyBorder="1" applyAlignment="1" applyProtection="1">
      <alignment vertical="center"/>
      <protection locked="0"/>
    </xf>
    <xf numFmtId="0" fontId="166" fillId="0" borderId="0" xfId="0" applyFont="1" applyBorder="1" applyAlignment="1" applyProtection="1">
      <alignment vertical="center"/>
      <protection locked="0"/>
    </xf>
    <xf numFmtId="0" fontId="167" fillId="0" borderId="0" xfId="0" applyFont="1" applyBorder="1" applyAlignment="1" applyProtection="1">
      <alignment vertical="center"/>
      <protection locked="0"/>
    </xf>
    <xf numFmtId="0" fontId="168" fillId="0" borderId="0" xfId="0" applyFont="1" applyBorder="1" applyAlignment="1" applyProtection="1">
      <alignment vertical="center"/>
      <protection locked="0"/>
    </xf>
    <xf numFmtId="0" fontId="169" fillId="0" borderId="0" xfId="0" applyFont="1" applyBorder="1" applyAlignment="1" applyProtection="1">
      <alignment vertical="center"/>
      <protection locked="0"/>
    </xf>
    <xf numFmtId="0" fontId="170" fillId="0" borderId="0" xfId="0" applyFont="1" applyBorder="1" applyAlignment="1" applyProtection="1">
      <alignment vertical="center"/>
      <protection locked="0"/>
    </xf>
    <xf numFmtId="0" fontId="171" fillId="0" borderId="0" xfId="0" applyFont="1" applyBorder="1" applyAlignment="1" applyProtection="1">
      <alignment vertical="center"/>
      <protection locked="0"/>
    </xf>
    <xf numFmtId="0" fontId="172" fillId="0" borderId="0" xfId="0" applyFont="1" applyBorder="1" applyAlignment="1" applyProtection="1">
      <alignment vertical="center"/>
      <protection locked="0"/>
    </xf>
    <xf numFmtId="0" fontId="173" fillId="0" borderId="0" xfId="0" applyFont="1" applyBorder="1" applyAlignment="1" applyProtection="1">
      <alignment vertical="center"/>
      <protection locked="0"/>
    </xf>
    <xf numFmtId="0" fontId="174" fillId="0" borderId="0" xfId="0" applyFont="1" applyBorder="1" applyAlignment="1" applyProtection="1">
      <alignment vertical="center"/>
      <protection locked="0"/>
    </xf>
    <xf numFmtId="0" fontId="175" fillId="0" borderId="0" xfId="0" applyFont="1" applyBorder="1" applyAlignment="1" applyProtection="1">
      <alignment vertical="center"/>
      <protection locked="0"/>
    </xf>
    <xf numFmtId="0" fontId="176" fillId="0" borderId="2" xfId="0" applyFont="1" applyBorder="1" applyAlignment="1" applyProtection="1">
      <alignment vertical="center"/>
      <protection locked="0"/>
    </xf>
    <xf numFmtId="0" fontId="177" fillId="0" borderId="2" xfId="0" applyFont="1" applyBorder="1" applyAlignment="1" applyProtection="1">
      <alignment vertical="center"/>
      <protection locked="0"/>
    </xf>
    <xf numFmtId="0" fontId="178" fillId="0" borderId="2" xfId="0" applyFont="1" applyBorder="1" applyAlignment="1" applyProtection="1">
      <alignment vertical="center"/>
      <protection locked="0"/>
    </xf>
    <xf numFmtId="0" fontId="179" fillId="0" borderId="0" xfId="0" applyFont="1" applyBorder="1" applyAlignment="1" applyProtection="1">
      <alignment vertical="center"/>
      <protection locked="0"/>
    </xf>
    <xf numFmtId="0" fontId="180" fillId="0" borderId="2" xfId="0" applyFont="1" applyBorder="1" applyAlignment="1" applyProtection="1">
      <alignment vertical="center"/>
      <protection locked="0"/>
    </xf>
    <xf numFmtId="0" fontId="181" fillId="0" borderId="0" xfId="0" applyFont="1" applyBorder="1" applyAlignment="1" applyProtection="1">
      <alignment vertical="center"/>
      <protection locked="0"/>
    </xf>
    <xf numFmtId="0" fontId="182" fillId="0" borderId="0" xfId="0" applyFont="1" applyBorder="1" applyAlignment="1" applyProtection="1">
      <alignment vertical="center"/>
      <protection locked="0"/>
    </xf>
    <xf numFmtId="0" fontId="183" fillId="0" borderId="0" xfId="0" applyFont="1" applyBorder="1" applyAlignment="1" applyProtection="1">
      <alignment vertical="center"/>
      <protection locked="0"/>
    </xf>
    <xf numFmtId="0" fontId="184" fillId="0" borderId="0" xfId="0" applyFont="1" applyBorder="1" applyAlignment="1" applyProtection="1">
      <alignment vertical="center"/>
      <protection locked="0"/>
    </xf>
    <xf numFmtId="0" fontId="185" fillId="0" borderId="0" xfId="0" applyFont="1" applyBorder="1" applyAlignment="1" applyProtection="1">
      <alignment vertical="center"/>
      <protection locked="0"/>
    </xf>
    <xf numFmtId="0" fontId="186" fillId="0" borderId="0" xfId="0" applyFont="1" applyBorder="1" applyAlignment="1" applyProtection="1">
      <alignment vertical="center"/>
      <protection locked="0"/>
    </xf>
    <xf numFmtId="0" fontId="187" fillId="0" borderId="0" xfId="0" applyFont="1" applyBorder="1" applyAlignment="1" applyProtection="1">
      <alignment vertical="center"/>
      <protection locked="0"/>
    </xf>
    <xf numFmtId="0" fontId="188" fillId="0" borderId="0" xfId="0" applyFont="1" applyBorder="1" applyAlignment="1" applyProtection="1">
      <alignment vertical="center"/>
      <protection locked="0"/>
    </xf>
    <xf numFmtId="0" fontId="189" fillId="0" borderId="0" xfId="0" applyFont="1" applyBorder="1" applyAlignment="1" applyProtection="1">
      <alignment vertical="center"/>
      <protection locked="0"/>
    </xf>
    <xf numFmtId="0" fontId="190" fillId="0" borderId="0" xfId="0" applyFont="1" applyBorder="1" applyAlignment="1" applyProtection="1">
      <alignment vertical="center"/>
      <protection locked="0"/>
    </xf>
    <xf numFmtId="0" fontId="191" fillId="0" borderId="0" xfId="0" applyFont="1" applyBorder="1" applyAlignment="1" applyProtection="1">
      <alignment vertical="center"/>
      <protection locked="0"/>
    </xf>
    <xf numFmtId="0" fontId="192" fillId="0" borderId="0" xfId="0" applyFont="1" applyBorder="1" applyAlignment="1" applyProtection="1">
      <alignment vertical="center"/>
      <protection locked="0"/>
    </xf>
    <xf numFmtId="0" fontId="193" fillId="0" borderId="0" xfId="0" applyFont="1" applyBorder="1" applyAlignment="1" applyProtection="1">
      <alignment vertical="center"/>
      <protection locked="0"/>
    </xf>
    <xf numFmtId="0" fontId="194" fillId="0" borderId="0" xfId="0" applyFont="1" applyBorder="1" applyAlignment="1" applyProtection="1">
      <alignment vertical="center"/>
      <protection locked="0"/>
    </xf>
    <xf numFmtId="0" fontId="195" fillId="0" borderId="0" xfId="0" applyFont="1" applyBorder="1" applyAlignment="1" applyProtection="1">
      <alignment vertical="center"/>
      <protection locked="0"/>
    </xf>
    <xf numFmtId="0" fontId="196" fillId="0" borderId="0" xfId="0" applyFont="1" applyBorder="1" applyAlignment="1" applyProtection="1">
      <alignment vertical="center"/>
      <protection locked="0"/>
    </xf>
    <xf numFmtId="0" fontId="197" fillId="0" borderId="0" xfId="0" applyFont="1" applyBorder="1" applyAlignment="1" applyProtection="1">
      <alignment vertical="center"/>
      <protection locked="0"/>
    </xf>
    <xf numFmtId="0" fontId="198" fillId="0" borderId="0" xfId="0" applyFont="1" applyBorder="1" applyAlignment="1" applyProtection="1">
      <alignment vertical="center"/>
      <protection locked="0"/>
    </xf>
    <xf numFmtId="0" fontId="199" fillId="0" borderId="0" xfId="0" applyFont="1" applyBorder="1" applyAlignment="1" applyProtection="1">
      <alignment vertical="center"/>
      <protection locked="0"/>
    </xf>
    <xf numFmtId="0" fontId="200" fillId="0" borderId="0" xfId="0" applyFont="1" applyBorder="1" applyAlignment="1" applyProtection="1">
      <alignment vertical="center"/>
      <protection locked="0"/>
    </xf>
    <xf numFmtId="0" fontId="201" fillId="0" borderId="0" xfId="0" applyFont="1" applyBorder="1" applyAlignment="1" applyProtection="1">
      <alignment vertical="center"/>
      <protection locked="0"/>
    </xf>
    <xf numFmtId="0" fontId="202" fillId="0" borderId="2" xfId="0" applyFont="1" applyBorder="1" applyAlignment="1" applyProtection="1">
      <alignment vertical="center"/>
      <protection locked="0"/>
    </xf>
    <xf numFmtId="0" fontId="203" fillId="0" borderId="0" xfId="0" applyFont="1" applyBorder="1" applyAlignment="1" applyProtection="1">
      <alignment vertical="center"/>
      <protection locked="0"/>
    </xf>
    <xf numFmtId="0" fontId="204" fillId="0" borderId="0" xfId="0" applyFont="1" applyBorder="1" applyAlignment="1" applyProtection="1">
      <alignment vertical="center"/>
      <protection locked="0"/>
    </xf>
    <xf numFmtId="0" fontId="205" fillId="0" borderId="0" xfId="0" applyFont="1" applyBorder="1" applyAlignment="1" applyProtection="1">
      <alignment vertical="center"/>
      <protection locked="0"/>
    </xf>
    <xf numFmtId="0" fontId="206" fillId="0" borderId="0" xfId="0" applyFont="1" applyBorder="1" applyAlignment="1" applyProtection="1">
      <alignment vertical="center"/>
      <protection locked="0"/>
    </xf>
    <xf numFmtId="0" fontId="207" fillId="0" borderId="0" xfId="0" applyFont="1" applyBorder="1" applyAlignment="1" applyProtection="1">
      <alignment vertical="center"/>
      <protection locked="0"/>
    </xf>
    <xf numFmtId="0" fontId="208" fillId="0" borderId="0" xfId="0" applyFont="1" applyBorder="1" applyAlignment="1" applyProtection="1">
      <alignment vertical="center"/>
      <protection locked="0"/>
    </xf>
    <xf numFmtId="0" fontId="209" fillId="0" borderId="0" xfId="0" applyFont="1" applyBorder="1" applyAlignment="1" applyProtection="1">
      <alignment vertical="center"/>
      <protection locked="0"/>
    </xf>
    <xf numFmtId="0" fontId="210" fillId="0" borderId="0" xfId="0" applyFont="1" applyBorder="1" applyAlignment="1" applyProtection="1">
      <alignment vertical="center"/>
      <protection locked="0"/>
    </xf>
    <xf numFmtId="0" fontId="211" fillId="0" borderId="0" xfId="0" applyFont="1" applyBorder="1" applyAlignment="1" applyProtection="1">
      <alignment vertical="center"/>
      <protection locked="0"/>
    </xf>
    <xf numFmtId="0" fontId="212" fillId="0" borderId="0" xfId="0" applyFont="1" applyBorder="1" applyAlignment="1" applyProtection="1">
      <alignment vertical="center"/>
      <protection locked="0"/>
    </xf>
    <xf numFmtId="14" fontId="4" fillId="0" borderId="0" xfId="0" applyNumberFormat="1" applyFont="1" applyBorder="1" applyAlignment="1" applyProtection="1">
      <alignment vertical="center"/>
      <protection locked="0"/>
    </xf>
    <xf numFmtId="14" fontId="16" fillId="11" borderId="0" xfId="0" applyNumberFormat="1" applyFont="1" applyFill="1" applyBorder="1" applyAlignment="1" applyProtection="1">
      <alignment vertical="center"/>
      <protection locked="0"/>
    </xf>
    <xf numFmtId="14" fontId="63" fillId="12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  <xf numFmtId="1" fontId="0" fillId="0" borderId="0" xfId="1" applyNumberFormat="1" applyFont="1"/>
    <xf numFmtId="0" fontId="214" fillId="0" borderId="0" xfId="0" applyFont="1" applyAlignment="1">
      <alignment horizontal="center" vertical="center"/>
    </xf>
    <xf numFmtId="44" fontId="214" fillId="0" borderId="0" xfId="1" applyFont="1" applyAlignment="1">
      <alignment horizontal="center" vertical="center" wrapText="1"/>
    </xf>
    <xf numFmtId="0" fontId="0" fillId="13" borderId="0" xfId="0" applyFill="1" applyAlignment="1">
      <alignment horizontal="left"/>
    </xf>
    <xf numFmtId="0" fontId="0" fillId="13" borderId="0" xfId="0" applyNumberFormat="1" applyFill="1"/>
    <xf numFmtId="44" fontId="0" fillId="13" borderId="0" xfId="1" applyFont="1" applyFill="1"/>
    <xf numFmtId="0" fontId="215" fillId="0" borderId="0" xfId="0" applyFont="1" applyAlignment="1">
      <alignment horizontal="center" vertical="center"/>
    </xf>
    <xf numFmtId="44" fontId="215" fillId="0" borderId="0" xfId="1" applyFont="1" applyAlignment="1">
      <alignment horizontal="center" vertical="center" wrapText="1"/>
    </xf>
    <xf numFmtId="0" fontId="216" fillId="0" borderId="0" xfId="0" applyFont="1"/>
    <xf numFmtId="44" fontId="215" fillId="0" borderId="0" xfId="1" applyFont="1"/>
    <xf numFmtId="44" fontId="214" fillId="0" borderId="0" xfId="1" applyFont="1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165" fontId="215" fillId="0" borderId="0" xfId="2" applyNumberFormat="1" applyFont="1" applyAlignment="1">
      <alignment horizontal="center" vertical="center"/>
    </xf>
    <xf numFmtId="0" fontId="215" fillId="0" borderId="0" xfId="0" applyFont="1" applyAlignment="1">
      <alignment horizontal="center" vertical="center" wrapText="1"/>
    </xf>
    <xf numFmtId="165" fontId="216" fillId="0" borderId="0" xfId="2" applyNumberFormat="1" applyFont="1" applyAlignment="1">
      <alignment horizontal="center"/>
    </xf>
    <xf numFmtId="165" fontId="216" fillId="13" borderId="0" xfId="0" applyNumberFormat="1" applyFont="1" applyFill="1" applyAlignment="1">
      <alignment horizontal="center"/>
    </xf>
    <xf numFmtId="165" fontId="216" fillId="14" borderId="0" xfId="0" applyNumberFormat="1" applyFont="1" applyFill="1" applyAlignment="1">
      <alignment horizontal="center"/>
    </xf>
    <xf numFmtId="165" fontId="216" fillId="0" borderId="0" xfId="0" applyNumberFormat="1" applyFont="1" applyAlignment="1">
      <alignment horizontal="center"/>
    </xf>
    <xf numFmtId="0" fontId="216" fillId="0" borderId="0" xfId="0" applyFont="1" applyAlignment="1">
      <alignment horizontal="center"/>
    </xf>
  </cellXfs>
  <cellStyles count="3">
    <cellStyle name="Moeda" xfId="1" builtinId="4"/>
    <cellStyle name="Normal" xfId="0" builtinId="0"/>
    <cellStyle name="Porcentagem" xfId="2" builtinId="5"/>
  </cellStyles>
  <dxfs count="7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4959.455948495372" createdVersion="5" refreshedVersion="5" minRefreshableVersion="3" recordCount="288">
  <cacheSource type="worksheet">
    <worksheetSource ref="A1:M289" sheet="Plan8"/>
  </cacheSource>
  <cacheFields count="13">
    <cacheField name="SKU" numFmtId="0">
      <sharedItems/>
    </cacheField>
    <cacheField name="CATEGORIA" numFmtId="0">
      <sharedItems containsBlank="1" count="29">
        <s v="Pino de Porta"/>
        <s v="Bomba Combustível"/>
        <s v="Bandeja"/>
        <s v="Cabo Embreagem"/>
        <s v="Pastilha de Freio"/>
        <s v="Pino de Freio"/>
        <s v="Haste Câmbio"/>
        <s v="Cabo Câmbio"/>
        <s v="Reparo alavanta Câmbio"/>
        <s v="Suporte Câmbio"/>
        <s v="Suporte Radiador"/>
        <s v="Terminal Cabo Câmbio"/>
        <s v="Caixa Rótula"/>
        <s v="Bieleta"/>
        <s v="Capa Pedal"/>
        <s v="Cabo de Acelerador"/>
        <s v="Cabo de Capô"/>
        <s v="Cabo de Velocímetro"/>
        <s v="Cabo de Freio"/>
        <s v="Bandeja e Bieleta"/>
        <s v="Coifa Homocinética"/>
        <s v="Cupula Alavanca"/>
        <s v="Rolamento Roda"/>
        <s v="Rolamento Eixo"/>
        <s v="Pivô"/>
        <s v="Cabo limitador tampa traseira"/>
        <s v="Calota Eixo Peugeot"/>
        <m/>
        <s v="Cabo velocímetro Moto"/>
      </sharedItems>
    </cacheField>
    <cacheField name="DESCRIÇÃO" numFmtId="0">
      <sharedItems containsBlank="1"/>
    </cacheField>
    <cacheField name="Total de Vendas" numFmtId="0">
      <sharedItems containsSemiMixedTypes="0" containsString="0" containsNumber="1" containsInteger="1" minValue="0" maxValue="356"/>
    </cacheField>
    <cacheField name="Valor de Venda _x000a_Bruta ML" numFmtId="44">
      <sharedItems containsSemiMixedTypes="0" containsString="0" containsNumber="1" minValue="24.9" maxValue="41611.73000000012"/>
    </cacheField>
    <cacheField name="Valor de Venda _x000a_Liquída ML" numFmtId="44">
      <sharedItems containsSemiMixedTypes="0" containsString="0" containsNumber="1" minValue="-79" maxValue="28605.099999999951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Fornecedor" numFmtId="0">
      <sharedItems containsBlank="1"/>
    </cacheField>
    <cacheField name="Custo unitário Compra" numFmtId="0">
      <sharedItems containsBlank="1" containsMixedTypes="1" containsNumber="1" minValue="0" maxValue="133.44280000000001"/>
    </cacheField>
    <cacheField name="Custo Total de compra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4959.455949768519" createdVersion="5" refreshedVersion="5" minRefreshableVersion="3" recordCount="2725">
  <cacheSource type="worksheet">
    <worksheetSource ref="A4:AU2729" sheet="Vendas BR"/>
  </cacheSource>
  <cacheFields count="47">
    <cacheField name="N.º de venda" numFmtId="0">
      <sharedItems/>
    </cacheField>
    <cacheField name="Data de venda" numFmtId="14">
      <sharedItems containsSemiMixedTypes="0" containsNonDate="0" containsDate="1" containsString="0" minDate="2023-01-01T00:00:00" maxDate="2023-02-01T00:00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0" maxValue="25"/>
    </cacheField>
    <cacheField name="Receita por produtos (BRL)" numFmtId="0">
      <sharedItems containsMixedTypes="1" containsNumber="1" minValue="12.59" maxValue="1462.5"/>
    </cacheField>
    <cacheField name="Receita por envio (BRL)" numFmtId="0">
      <sharedItems containsMixedTypes="1" containsNumber="1" minValue="0.43" maxValue="196.29"/>
    </cacheField>
    <cacheField name="Tarifa de venda e impostos" numFmtId="0">
      <sharedItems containsMixedTypes="1" containsNumber="1" minValue="-386" maxValue="-2.39"/>
    </cacheField>
    <cacheField name="Custo de envio" numFmtId="0">
      <sharedItems containsMixedTypes="1" containsNumber="1" minValue="-297.74" maxValue="-1.68"/>
    </cacheField>
    <cacheField name="Cancelamentos e reembolsos (BRL)" numFmtId="0">
      <sharedItems containsMixedTypes="1" containsNumber="1" minValue="-480.3" maxValue="35.340000000000003"/>
    </cacheField>
    <cacheField name="Total (BRL)" numFmtId="0">
      <sharedItems containsMixedTypes="1" containsNumber="1" minValue="-116.85" maxValue="1076.5"/>
    </cacheField>
    <cacheField name="Venda por publicidade" numFmtId="0">
      <sharedItems/>
    </cacheField>
    <cacheField name="SKU" numFmtId="0">
      <sharedItems count="288">
        <s v="55110"/>
        <s v="112010"/>
        <s v="2302"/>
        <s v="Par-PF005"/>
        <s v="Par-VW001"/>
        <s v="2316"/>
        <s v="Par332052/53"/>
        <s v="2362-DE"/>
        <s v="par772027/28"/>
        <s v="77354"/>
        <s v="77350"/>
        <s v="4001"/>
        <s v="Par-PG001A"/>
        <s v="PVI442090"/>
        <s v="66413"/>
        <s v="kit-pg001"/>
        <s v="77352"/>
        <s v=" "/>
        <s v="24579046"/>
        <s v="FD001"/>
        <s v="90500"/>
        <s v="66636"/>
        <s v="227205"/>
        <s v="Par 28006"/>
        <s v="Par-14104"/>
        <s v="PVI0311-5233"/>
        <s v="Par-27020"/>
        <s v="332002"/>
        <s v="227203"/>
        <s v="par112005"/>
        <s v="4063"/>
        <s v="Kit-2210/11"/>
        <s v="PAR-5701"/>
        <s v="44911/12"/>
        <s v="Par-2367"/>
        <s v="VW001"/>
        <s v="2312"/>
        <s v="10107"/>
        <s v="332052"/>
        <s v="Par-5033"/>
        <s v="77144"/>
        <s v="112074"/>
        <s v="Par-5607"/>
        <s v="Par-2361"/>
        <s v="662030"/>
        <s v="552011"/>
        <s v="66412"/>
        <s v="Par-PG001"/>
        <s v="772007/08"/>
        <s v="225051"/>
        <s v="hl5609/10"/>
        <s v="88461"/>
        <s v="44507"/>
        <s v="4004"/>
        <s v="552001"/>
        <s v="PAR-13121"/>
        <s v="Par-5113"/>
        <s v="Par112005B"/>
        <s v="Par-GM001"/>
        <s v="66640"/>
        <s v="YBR 125 Velocímetro"/>
        <s v="5227"/>
        <s v="FTK3321K"/>
        <s v="4058"/>
        <s v="PAR-PVI2182"/>
        <s v="552030"/>
        <s v="par-55123"/>
        <s v="222015"/>
        <s v="2210"/>
        <s v="PVI2182"/>
        <s v="772221"/>
        <s v="2327"/>
        <s v="227201"/>
        <s v="77351"/>
        <s v="t1005/06"/>
        <s v="552010"/>
        <s v="662052"/>
        <s v="550111"/>
        <s v="552002"/>
        <s v="66610"/>
        <s v="227200"/>
        <s v="14104"/>
        <s v="Par-6401"/>
        <s v="229012"/>
        <s v="PAR-55120"/>
        <s v="hl4047"/>
        <s v="PAR-5236"/>
        <s v="Par-5110"/>
        <s v="222014"/>
        <s v="LT5609"/>
        <s v="229051"/>
        <s v="par222010/11"/>
        <s v="5554"/>
        <s v="4076"/>
        <s v="111301"/>
        <s v="2314"/>
        <s v="2kits-12152"/>
        <s v="Kit-2357/8"/>
        <s v="662046/47"/>
        <s v="4002"/>
        <s v="PAR-55351"/>
        <s v="Par-5717"/>
        <s v="kit-pg001a"/>
        <s v="55023"/>
        <s v="PAR-PVI0311"/>
        <s v="2357"/>
        <s v="par112058/59"/>
        <s v="par-5001"/>
        <s v="Kit-5404/5"/>
        <s v="4041"/>
        <s v="442091"/>
        <s v="par-5000"/>
        <s v="66418"/>
        <s v="28006"/>
        <s v="2362"/>
        <s v="55142"/>
        <s v="70526"/>
        <s v="3037"/>
        <s v="112025"/>
        <s v="442067"/>
        <s v="par-13125"/>
        <s v="882002"/>
        <s v="77365"/>
        <s v="77261-2"/>
        <s v="442080"/>
        <s v="8001"/>
        <s v="112005"/>
        <s v="Par-2210"/>
        <s v="332092-5233"/>
        <s v="PVI2183"/>
        <s v="552001-2"/>
        <s v="PAR 112010/11"/>
        <s v="27020"/>
        <s v="662053"/>
        <s v="66416"/>
        <s v="NZT3601"/>
        <s v="112115"/>
        <s v="77366"/>
        <s v="par552002-5701"/>
        <s v="par222014/15"/>
        <s v="112012/13"/>
        <s v="112023"/>
        <s v="par-66516"/>
        <s v="5405"/>
        <s v="Kit-2300"/>
        <s v="66606"/>
        <s v="552014"/>
        <s v="Par-FD001"/>
        <s v="Par-12152"/>
        <s v="hl5610"/>
        <s v="T1005"/>
        <s v="77350P"/>
        <s v="Par Terminal Fiat 10mm e 13mm"/>
        <s v="PAR112106/7"/>
        <s v="PAR-PVI0606"/>
        <s v="13120"/>
        <s v="PAR-5716"/>
        <s v="PAR-PVI1052/53"/>
        <s v="772008"/>
        <s v="13121"/>
        <s v="4017C"/>
        <s v="55143"/>
        <s v="5701"/>
        <s v="11419"/>
        <s v="fp991"/>
        <s v="112001"/>
        <s v="5113"/>
        <s v="5236"/>
        <s v="2345"/>
        <s v="PAR442050"/>
        <s v="Par-5307"/>
        <s v="552031"/>
        <s v="77157"/>
        <s v="332065"/>
        <s v="4Kits-14097/99"/>
        <s v="4kit-12152"/>
        <s v="PAR442067/68"/>
        <s v="332056/57"/>
        <s v="Par-5705"/>
        <s v="112006/07"/>
        <s v="332042/43"/>
        <s v="PAR772106/07"/>
        <s v="par442092-5307"/>
        <s v="442144"/>
        <s v="6401"/>
        <s v="PG003"/>
        <s v="552032/33"/>
        <s v="14097"/>
        <s v="552001-5701"/>
        <s v="77152"/>
        <s v="55120"/>
        <s v="PAR-5014"/>
        <s v="11230"/>
        <s v="66642"/>
        <s v="NZT0012"/>
        <s v="332116/17"/>
        <s v="55312"/>
        <s v="442092"/>
        <s v="t1006"/>
        <s v="112030/31"/>
        <s v="5307"/>
        <s v="90503"/>
        <s v="552014/15"/>
        <s v="PG001"/>
        <s v="77350T"/>
        <s v="PAR552030/31"/>
        <s v="70526/70541"/>
        <s v="55028"/>
        <s v="PAR442056"/>
        <s v="5705"/>
        <s v="112132/33"/>
        <s v="5110"/>
        <s v="2358"/>
        <s v="332002/03"/>
        <s v="PAR-5233"/>
        <s v="10132"/>
        <s v="22099"/>
        <s v="90501"/>
        <s v="PAR-5009"/>
        <s v="112011"/>
        <s v="2360-DE"/>
        <s v="332003"/>
        <s v="10136"/>
        <s v="4073"/>
        <s v="225052"/>
        <s v="par222010/11b"/>
        <s v="5402/03"/>
        <s v="880547"/>
        <s v="882003"/>
        <s v="5127"/>
        <s v="PARPVI1055"/>
        <s v="662061"/>
        <s v="PAR112090/91"/>
        <s v="2362-LE"/>
        <s v="112012"/>
        <s v="PVI1049"/>
        <s v="112008"/>
        <s v="332053"/>
        <s v="772032"/>
        <s v="PVI442091"/>
        <s v="332092"/>
        <s v="par662030/31"/>
        <s v="112013"/>
        <s v="4043"/>
        <s v="78180"/>
        <s v="112006"/>
        <s v="par112074/75"/>
        <s v="13125"/>
        <s v="PAR-33820"/>
        <s v="2 Kits 14097-14099"/>
        <s v="PAR-NZT3600"/>
        <s v="332110"/>
        <s v="PAR-PVI2183"/>
        <s v="par-pivô442090"/>
        <s v="77156"/>
        <s v="77158"/>
        <s v="Pivô-442091"/>
        <s v="112056/57"/>
        <s v="442090-1"/>
        <s v="5109"/>
        <s v="Par-5711"/>
        <s v="14097/99"/>
        <s v="2362-LD"/>
        <s v="332056"/>
        <s v="Pivo-332092-5233"/>
        <s v="5033"/>
        <s v="par332014/15"/>
        <s v="662031"/>
        <s v="4079"/>
        <s v="2353"/>
        <s v="TPN001"/>
        <s v="77032"/>
        <s v="PAR112048/49"/>
        <s v="77146"/>
        <s v="66610/11"/>
        <s v="222010b"/>
        <s v="772152/53"/>
        <s v="Par-5229"/>
        <s v="442093"/>
        <s v="PAR-13120"/>
        <s v="par772054/55p"/>
        <s v="par552010/11"/>
        <s v="442121"/>
        <s v="112075"/>
        <s v="PAR332110/11"/>
        <s v="552006/07"/>
        <s v="442090"/>
        <s v="2360-D"/>
      </sharedItems>
    </cacheField>
    <cacheField name="N.º de anúncio" numFmtId="0">
      <sharedItems/>
    </cacheField>
    <cacheField name="Canal de venda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2.59" maxValue="545.7999999999999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Códig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Códig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enrique" refreshedDate="44959.48605428241" createdVersion="5" refreshedVersion="5" minRefreshableVersion="3" recordCount="89">
  <cacheSource type="worksheet">
    <worksheetSource name="Tabela4"/>
  </cacheSource>
  <cacheFields count="13">
    <cacheField name="SKU" numFmtId="0">
      <sharedItems count="89">
        <s v="PAR772106/07"/>
        <s v="par552010/11"/>
        <s v="112025"/>
        <s v="Par332052/53"/>
        <s v="332056/57"/>
        <s v="112023"/>
        <s v="552014"/>
        <s v="112074"/>
        <s v="662052"/>
        <s v="332092-5233"/>
        <s v="112010"/>
        <s v="112011"/>
        <s v="662053"/>
        <s v="772008"/>
        <s v="882002"/>
        <s v="772221"/>
        <s v="882003"/>
        <s v="112115"/>
        <s v="662030"/>
        <s v="772032"/>
        <s v="662031"/>
        <s v="442067"/>
        <s v="442080"/>
        <s v="332042/43"/>
        <s v="112006/07"/>
        <s v="552031"/>
        <s v="112012"/>
        <s v="par222014/15"/>
        <s v="par222010/11b"/>
        <s v="112075"/>
        <s v="par222010/11"/>
        <s v="112013"/>
        <s v="332065"/>
        <s v="par112058/59"/>
        <s v="442144"/>
        <s v="552030"/>
        <s v="222015"/>
        <s v="Par112005B"/>
        <s v="662061"/>
        <s v="par112005"/>
        <s v="PAR332110/11"/>
        <s v="552006/07"/>
        <s v="112056/57"/>
        <s v="442092"/>
        <s v="442093"/>
        <s v="442090-1"/>
        <s v="PAR552030/31"/>
        <s v="PAR112090/91"/>
        <s v="112030/31"/>
        <s v="PAR112048/49"/>
        <s v="PAR 112010/11"/>
        <s v="112012/13"/>
        <s v="772152/53"/>
        <s v="552032/33"/>
        <s v="442090"/>
        <s v="par772054/55p"/>
        <s v="222014"/>
        <s v="par772027/28"/>
        <s v="PAR442056"/>
        <s v="PAR442050"/>
        <s v="332116/17"/>
        <s v="332002"/>
        <s v="662046/47"/>
        <s v="332110"/>
        <s v="112132/33"/>
        <s v="442121"/>
        <s v="332003"/>
        <s v="112001"/>
        <s v="772007/08"/>
        <s v="332052"/>
        <s v="332053"/>
        <s v="PAR442067/68"/>
        <s v="par112074/75"/>
        <s v="par662030/31"/>
        <s v="332092"/>
        <s v="PAR112106/7"/>
        <s v="552014/15"/>
        <s v="par332014/15"/>
        <s v="332056"/>
        <s v="552011"/>
        <s v="552010"/>
        <s v="552002"/>
        <s v="552001-2"/>
        <s v="552001"/>
        <s v="112006"/>
        <s v="112008"/>
        <s v="442091"/>
        <s v="222010b"/>
        <s v="112005"/>
      </sharedItems>
    </cacheField>
    <cacheField name="CATEGORIA" numFmtId="0">
      <sharedItems/>
    </cacheField>
    <cacheField name="DESCRIÇÃO" numFmtId="0">
      <sharedItems/>
    </cacheField>
    <cacheField name="Total de Vendas" numFmtId="0">
      <sharedItems containsSemiMixedTypes="0" containsString="0" containsNumber="1" containsInteger="1" minValue="0" maxValue="59"/>
    </cacheField>
    <cacheField name="Valor de Venda _x000a_Bruta ML" numFmtId="0">
      <sharedItems containsSemiMixedTypes="0" containsString="0" containsNumber="1" minValue="37.01" maxValue="5841.9899999999961"/>
    </cacheField>
    <cacheField name="Valor de Venda _x000a_Liquída ML" numFmtId="0">
      <sharedItems containsSemiMixedTypes="0" containsString="0" containsNumber="1" minValue="-14.31" maxValue="3384.31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Fornecedor" numFmtId="0">
      <sharedItems/>
    </cacheField>
    <cacheField name="Custo unitário Compra" numFmtId="0">
      <sharedItems containsMixedTypes="1" containsNumber="1" minValue="0" maxValue="103.2028"/>
    </cacheField>
    <cacheField name="Custo Total de compra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8">
  <r>
    <s v="2 Kits 14097-14099"/>
    <x v="0"/>
    <s v="2 Kits Pino Dobradiça Porta Dian Tras Uno Mille Prêmio Elba"/>
    <n v="1"/>
    <n v="48.3"/>
    <n v="35.090000000000003"/>
    <m/>
    <m/>
    <s v="MultiKit"/>
    <s v=""/>
    <m/>
    <m/>
    <m/>
  </r>
  <r>
    <s v="10107"/>
    <x v="1"/>
    <s v="Kit Bomba Combustível Gasolina Sistema Bosch Corsawind 96a07"/>
    <n v="52"/>
    <n v="6036.0499999999938"/>
    <n v="3747.1400000000021"/>
    <m/>
    <m/>
    <s v="POLO"/>
    <n v="42"/>
    <m/>
    <m/>
    <m/>
  </r>
  <r>
    <s v="112025"/>
    <x v="2"/>
    <s v="Bandeja  Esquerda Palio 1996 Á 2001  Com Pivô"/>
    <n v="1"/>
    <n v="197.4"/>
    <n v="165.43"/>
    <m/>
    <m/>
    <s v="Caravela Spare"/>
    <s v=""/>
    <m/>
    <m/>
    <m/>
  </r>
  <r>
    <s v="10136"/>
    <x v="1"/>
    <s v="Bomba Combustível Flex Universal Sistema Bosch 12 Bar"/>
    <n v="1"/>
    <n v="209"/>
    <n v="155.02000000000001"/>
    <m/>
    <m/>
    <s v="POLO"/>
    <n v="110"/>
    <m/>
    <m/>
    <m/>
  </r>
  <r>
    <s v="111301"/>
    <x v="3"/>
    <s v="Cabo De Embreagem Toyota Etios 1.3/1.5 16v 2012/2013..."/>
    <n v="5"/>
    <n v="686.4"/>
    <n v="406.16"/>
    <m/>
    <m/>
    <s v="Importação"/>
    <n v="0"/>
    <m/>
    <m/>
    <m/>
  </r>
  <r>
    <s v="112023"/>
    <x v="2"/>
    <s v="Bandeja  Esquerda Palio 1996 Á 2001 Sem Pivô"/>
    <n v="1"/>
    <n v="169.73"/>
    <n v="114.43"/>
    <m/>
    <m/>
    <s v="Caravela Spare"/>
    <s v=""/>
    <m/>
    <m/>
    <m/>
  </r>
  <r>
    <s v="552014"/>
    <x v="2"/>
    <s v="Bandeja C4 Picasso 2009 Á 2014 Lado Direito"/>
    <n v="3"/>
    <n v="546.74"/>
    <n v="383.36"/>
    <m/>
    <m/>
    <s v="Caravela Spare"/>
    <s v=""/>
    <m/>
    <m/>
    <m/>
  </r>
  <r>
    <s v="112074"/>
    <x v="2"/>
    <s v="Bandeja Com Pivô Direita Fiorino 2014 Em Diante"/>
    <n v="5"/>
    <n v="779.05000000000007"/>
    <n v="572.87"/>
    <m/>
    <m/>
    <s v="Caravela Spare"/>
    <s v=""/>
    <m/>
    <m/>
    <m/>
  </r>
  <r>
    <s v="662052"/>
    <x v="2"/>
    <s v="Bandeja Com Pivô Direita Sandero 2006 Em Diante"/>
    <n v="4"/>
    <n v="473.94"/>
    <n v="162.87999999999997"/>
    <m/>
    <m/>
    <s v="Caravela Spare"/>
    <s v=""/>
    <m/>
    <m/>
    <m/>
  </r>
  <r>
    <s v="332092-5233"/>
    <x v="2"/>
    <s v="Bandeja Com Pivô E Bieleta Direito Sonic 2012 Em Diante"/>
    <n v="1"/>
    <n v="267.89999999999998"/>
    <n v="200.91"/>
    <m/>
    <m/>
    <s v="Caravela Spare"/>
    <s v=""/>
    <m/>
    <m/>
    <m/>
  </r>
  <r>
    <s v="112010"/>
    <x v="2"/>
    <s v="Bandeja Inferior Direito Fiat Tipo"/>
    <n v="4"/>
    <n v="784.94"/>
    <n v="616.87"/>
    <m/>
    <m/>
    <s v="Caravela Spare"/>
    <n v="0"/>
    <m/>
    <m/>
    <m/>
  </r>
  <r>
    <s v="112011"/>
    <x v="2"/>
    <s v="Bandeja Inferior Esquerda Fiat Tipo 1993 A 2008"/>
    <n v="2"/>
    <n v="314.98"/>
    <n v="206.41"/>
    <m/>
    <m/>
    <s v="Caravela Spare"/>
    <n v="0"/>
    <m/>
    <m/>
    <m/>
  </r>
  <r>
    <s v="662053"/>
    <x v="2"/>
    <s v="Bandeja Com Pivô Esquerda Sandero 2006 Em Diante"/>
    <n v="4"/>
    <n v="315.95999999999998"/>
    <n v="190.07999999999998"/>
    <m/>
    <m/>
    <s v="Caravela Spare"/>
    <s v=""/>
    <m/>
    <m/>
    <m/>
  </r>
  <r>
    <s v="772008"/>
    <x v="2"/>
    <s v="Bandeja Dianteira Direita Com Pivô Honda Fit 2009 A 2013"/>
    <n v="1"/>
    <n v="225.45"/>
    <n v="188.71"/>
    <m/>
    <m/>
    <s v="Caravela Spare"/>
    <s v=""/>
    <m/>
    <m/>
    <m/>
  </r>
  <r>
    <s v="882002"/>
    <x v="2"/>
    <s v="Bandeja Dianteira Direita Com Pivô J3 2011 À 2015"/>
    <n v="1"/>
    <n v="235.02"/>
    <n v="196.66"/>
    <m/>
    <m/>
    <s v="Caravela Spare"/>
    <s v=""/>
    <m/>
    <m/>
    <m/>
  </r>
  <r>
    <s v="772221"/>
    <x v="2"/>
    <s v="Bandeja Dianteira Direita Sem Pivô Asx 2011 À 2019"/>
    <n v="1"/>
    <n v="234.72"/>
    <n v="167.6"/>
    <m/>
    <m/>
    <s v="Caravela Spare"/>
    <s v=""/>
    <m/>
    <m/>
    <m/>
  </r>
  <r>
    <s v="882003"/>
    <x v="2"/>
    <s v="Bandeja Dianteira Esquerdo Com Pivô J3 2011 À 2015"/>
    <n v="1"/>
    <n v="235.02"/>
    <n v="196.66"/>
    <m/>
    <m/>
    <s v="Caravela Spare"/>
    <s v=""/>
    <m/>
    <m/>
    <m/>
  </r>
  <r>
    <s v="112115"/>
    <x v="2"/>
    <s v="Bandeja Dianteira Sem Pivô Esquerda Renegade  2016 À 2020"/>
    <n v="1"/>
    <n v="195"/>
    <n v="163.44"/>
    <m/>
    <m/>
    <s v="Caravela Spare"/>
    <s v=""/>
    <m/>
    <m/>
    <m/>
  </r>
  <r>
    <s v="662030"/>
    <x v="2"/>
    <s v="Bandeja Direita Com Pivô New Megane 2007 Em Diante"/>
    <n v="2"/>
    <n v="308.70999999999998"/>
    <n v="241.31"/>
    <m/>
    <m/>
    <s v="Caravela Spare"/>
    <s v=""/>
    <m/>
    <m/>
    <m/>
  </r>
  <r>
    <s v="772032"/>
    <x v="2"/>
    <s v="Bandeja Direita Inferior Corolla Fielder 2002 A 2019"/>
    <n v="2"/>
    <n v="265.89"/>
    <n v="187.19"/>
    <m/>
    <m/>
    <s v="Caravela Spare"/>
    <s v=""/>
    <m/>
    <m/>
    <m/>
  </r>
  <r>
    <s v="662031"/>
    <x v="2"/>
    <s v="Bandeja Esquerda Com Pivô Megane Grand Tour 2006 A 2012"/>
    <n v="1"/>
    <n v="159.88999999999999"/>
    <n v="113.26"/>
    <m/>
    <m/>
    <s v="Caravela Spare"/>
    <s v=""/>
    <m/>
    <m/>
    <m/>
  </r>
  <r>
    <s v="442067"/>
    <x v="2"/>
    <s v="Bandeja Ibiza 1995 Á 2003  Lado Esquerdo Com Pivô"/>
    <n v="2"/>
    <n v="351.9"/>
    <n v="259.27999999999997"/>
    <m/>
    <m/>
    <s v="Caravela Spare"/>
    <s v=""/>
    <m/>
    <m/>
    <m/>
  </r>
  <r>
    <s v="442080"/>
    <x v="2"/>
    <s v="Bandeja Inferior Belina Scala 1984 A 1991"/>
    <n v="1"/>
    <n v="148.69"/>
    <n v="96.96"/>
    <m/>
    <m/>
    <s v="Caravela Spare"/>
    <s v=""/>
    <m/>
    <m/>
    <m/>
  </r>
  <r>
    <s v="11230"/>
    <x v="4"/>
    <s v="Pastilha De Freio Dianteira Escort Sw 1.8 1997 A Fev 2009"/>
    <n v="1"/>
    <n v="38.36"/>
    <n v="26.34"/>
    <m/>
    <m/>
    <s v="Fabreck"/>
    <n v="0"/>
    <m/>
    <m/>
    <m/>
  </r>
  <r>
    <s v="11419"/>
    <x v="4"/>
    <s v="Pastilha De Freio Dianteira Gol G5 G6 1.0 1.6 2012 Em Diante"/>
    <n v="2"/>
    <n v="320.96999999999997"/>
    <n v="136.69999999999999"/>
    <m/>
    <m/>
    <s v="BrasFreio"/>
    <n v="32"/>
    <m/>
    <m/>
    <m/>
  </r>
  <r>
    <s v="552031"/>
    <x v="2"/>
    <s v="Bandeja Inferior Direita Xsara Picasso 2001 A 2011"/>
    <n v="9"/>
    <n v="2041.5900000000004"/>
    <n v="1354.5600000000002"/>
    <m/>
    <m/>
    <s v="Caravela Spare"/>
    <s v=""/>
    <m/>
    <m/>
    <m/>
  </r>
  <r>
    <s v="112012"/>
    <x v="2"/>
    <s v="Bandeja Inferior Direito Fiat Marea Weekend"/>
    <n v="1"/>
    <n v="379.78"/>
    <n v="140.65"/>
    <m/>
    <m/>
    <s v="Caravela Spare"/>
    <s v=""/>
    <m/>
    <m/>
    <m/>
  </r>
  <r>
    <s v="13125"/>
    <x v="5"/>
    <s v="Pino Guia De Pinça De Freio Cobalt/sonic/spin/onix 2012a2019"/>
    <n v="1"/>
    <n v="111.8"/>
    <n v="41.4"/>
    <m/>
    <m/>
    <s v="MultiKit"/>
    <n v="17.899999999999999"/>
    <m/>
    <m/>
    <m/>
  </r>
  <r>
    <s v="14097"/>
    <x v="0"/>
    <s v="Pino Reparo Da Dobradiça Porta Uno Mille Ld Le 2008"/>
    <n v="1"/>
    <n v="56.74"/>
    <n v="31.950000000000003"/>
    <m/>
    <m/>
    <s v="MultiKit"/>
    <n v="0"/>
    <m/>
    <m/>
    <m/>
  </r>
  <r>
    <s v="112075"/>
    <x v="2"/>
    <s v="Bandeja Inferior Esquerda Com Pivô Idea Adventure 2006 A 16"/>
    <n v="1"/>
    <n v="153.09"/>
    <n v="98.77"/>
    <m/>
    <m/>
    <s v="Caravela Spare"/>
    <s v=""/>
    <m/>
    <m/>
    <m/>
  </r>
  <r>
    <s v="14104"/>
    <x v="5"/>
    <s v="Kit Pino Guia Bucha Pinça Freio Vw Gol G2 Até G6"/>
    <n v="6"/>
    <n v="258.73999999999995"/>
    <n v="198.13"/>
    <m/>
    <m/>
    <s v="MultiKit"/>
    <n v="16.5"/>
    <m/>
    <m/>
    <m/>
  </r>
  <r>
    <s v="112013"/>
    <x v="2"/>
    <s v="Bandeja Inferior Esquerda Fiat Marea 1999 A 2008"/>
    <n v="3"/>
    <n v="583.6"/>
    <n v="419.53"/>
    <m/>
    <m/>
    <s v="Caravela Spare"/>
    <s v=""/>
    <m/>
    <m/>
    <m/>
  </r>
  <r>
    <s v="332065"/>
    <x v="2"/>
    <s v="Bandeja Inferior Esquerda Sem Pivô Montana 2003 A 2010"/>
    <n v="1"/>
    <n v="169.89"/>
    <n v="102.06"/>
    <m/>
    <m/>
    <s v="Caravela Spare"/>
    <s v=""/>
    <m/>
    <m/>
    <m/>
  </r>
  <r>
    <s v="2210"/>
    <x v="6"/>
    <s v="Haste Bieleta Do Câmbio Peugeot 206 207  1.4 .16 161mm Curta"/>
    <n v="3"/>
    <n v="95.97"/>
    <n v="63.150000000000006"/>
    <m/>
    <m/>
    <s v="LT CORREA"/>
    <n v="0"/>
    <m/>
    <m/>
    <m/>
  </r>
  <r>
    <s v="442144"/>
    <x v="2"/>
    <s v="Bandeja Inferior Esquerda Sem Pivô Virtus 2018 Em Diante"/>
    <n v="1"/>
    <n v="279.89"/>
    <n v="233.9"/>
    <m/>
    <m/>
    <s v="Caravela Spare"/>
    <s v=""/>
    <m/>
    <m/>
    <m/>
  </r>
  <r>
    <s v="552030"/>
    <x v="2"/>
    <s v="Bandeja Inferior Esquerdo Peugeot Partner 1999 Em Diante"/>
    <n v="4"/>
    <n v="558.30999999999995"/>
    <n v="430.63"/>
    <m/>
    <m/>
    <s v="Caravela Spare"/>
    <s v=""/>
    <m/>
    <m/>
    <m/>
  </r>
  <r>
    <s v="222015"/>
    <x v="2"/>
    <s v="Bandeja Superior Esquerda Com Pivô Ranger 1998 A 2011"/>
    <n v="8"/>
    <n v="1160.43"/>
    <n v="832.54000000000008"/>
    <m/>
    <m/>
    <s v="Caravela Spare"/>
    <n v="0"/>
    <m/>
    <m/>
    <m/>
  </r>
  <r>
    <s v="225051"/>
    <x v="7"/>
    <s v="Cabo De Câmbio Hyundai Hr 2005 A 2012"/>
    <n v="12"/>
    <n v="3147.01"/>
    <n v="2283.7600000000002"/>
    <m/>
    <m/>
    <s v="Importação"/>
    <n v="0"/>
    <m/>
    <m/>
    <m/>
  </r>
  <r>
    <s v="662061"/>
    <x v="2"/>
    <s v="Bandeja Inferior Oroch Lado Motorista 2015 Á 2020 Sem Pivô"/>
    <n v="1"/>
    <n v="149.82"/>
    <n v="105.39"/>
    <m/>
    <m/>
    <s v="Caravela Spare"/>
    <s v=""/>
    <m/>
    <m/>
    <m/>
  </r>
  <r>
    <s v="227200"/>
    <x v="3"/>
    <s v="Cabo De Embreagem 206 1.0 16v Chassi .../9456 - Reg. Manual"/>
    <n v="1"/>
    <n v="157.97999999999999"/>
    <n v="60.06"/>
    <m/>
    <m/>
    <s v="Importação"/>
    <n v="0"/>
    <m/>
    <m/>
    <m/>
  </r>
  <r>
    <s v="227201"/>
    <x v="3"/>
    <s v="Cabo Embreagem (regulagem Manual) Peugeot 206 1999 Em Diante"/>
    <n v="5"/>
    <n v="538.4"/>
    <n v="288.84000000000003"/>
    <m/>
    <m/>
    <s v="Importação"/>
    <n v="0"/>
    <m/>
    <m/>
    <m/>
  </r>
  <r>
    <s v="227203"/>
    <x v="3"/>
    <s v="Cabo De Embreagem Peugeot 206 Até 03 1.1/1.3/1.6(reg Manual)"/>
    <n v="5"/>
    <n v="426.5"/>
    <n v="331.63"/>
    <m/>
    <m/>
    <s v="Importação"/>
    <n v="0"/>
    <m/>
    <m/>
    <m/>
  </r>
  <r>
    <s v="227205"/>
    <x v="3"/>
    <s v="Cabo De Embreagem 206 1.0 16v D4d 1060mm Regulagem Manual"/>
    <n v="3"/>
    <n v="205.8"/>
    <n v="171.22"/>
    <m/>
    <m/>
    <s v="Importação"/>
    <n v="0"/>
    <m/>
    <m/>
    <m/>
  </r>
  <r>
    <s v="442092"/>
    <x v="2"/>
    <s v="Bandeja Ld Voyage G6 2012 Em Diante Com Direção Hidraulica"/>
    <n v="1"/>
    <n v="121"/>
    <n v="101.82"/>
    <m/>
    <m/>
    <s v="Caravela Spare"/>
    <s v=""/>
    <m/>
    <m/>
    <m/>
  </r>
  <r>
    <s v="442093"/>
    <x v="2"/>
    <s v="Bandeja Le Saveiro G5 2008 Em Diante Com Direção Hidraulica"/>
    <n v="1"/>
    <n v="137.79"/>
    <n v="90.42"/>
    <m/>
    <m/>
    <s v="Caravela Spare"/>
    <s v=""/>
    <m/>
    <m/>
    <m/>
  </r>
  <r>
    <s v="2302"/>
    <x v="8"/>
    <s v="Kit Reparo Trambulador Cambio Vectra Com Liame 1995 A 2005"/>
    <n v="9"/>
    <n v="165.33"/>
    <n v="103.15"/>
    <m/>
    <m/>
    <s v="LT CORREA"/>
    <n v="0"/>
    <m/>
    <m/>
    <m/>
  </r>
  <r>
    <s v="2312"/>
    <x v="8"/>
    <s v="Reparo Bucha Cabo Marcha Celta Prisma Montana Astra Agile"/>
    <n v="4"/>
    <n v="92"/>
    <n v="71.260000000000005"/>
    <m/>
    <m/>
    <s v="LT CORREA"/>
    <n v="0"/>
    <m/>
    <m/>
    <m/>
  </r>
  <r>
    <s v="2314"/>
    <x v="6"/>
    <s v="Reparo Alavanca Cambio Corsa Classic Celta 2005/2014"/>
    <n v="3"/>
    <n v="51.8"/>
    <n v="32"/>
    <m/>
    <m/>
    <s v="LT CORREA"/>
    <n v="10.9"/>
    <m/>
    <m/>
    <m/>
  </r>
  <r>
    <s v="2316"/>
    <x v="8"/>
    <s v="Kit Reparo Alavanca Câmbio Trambulador Prisma 2007 Até 2011"/>
    <n v="63"/>
    <n v="4138.3400000000011"/>
    <n v="2878.0700000000015"/>
    <m/>
    <m/>
    <s v="LT CORREA"/>
    <n v="29.639999999999997"/>
    <m/>
    <m/>
    <m/>
  </r>
  <r>
    <s v="2327"/>
    <x v="8"/>
    <s v="Kit Reparo Bucha Alavanca Câmbio Varão Corsa"/>
    <n v="43"/>
    <n v="1834.800000000002"/>
    <n v="1295.1599999999992"/>
    <m/>
    <m/>
    <s v="LT CORREA"/>
    <n v="17.764999999999997"/>
    <m/>
    <m/>
    <m/>
  </r>
  <r>
    <s v="2345"/>
    <x v="0"/>
    <s v="Pino Regulagem Da Ponta Do Cabo De Marcha Montana Nova 2011+"/>
    <n v="2"/>
    <n v="45.4"/>
    <n v="26.68"/>
    <m/>
    <m/>
    <s v="MultiKit"/>
    <n v="0"/>
    <m/>
    <m/>
    <m/>
  </r>
  <r>
    <s v="2353"/>
    <x v="9"/>
    <s v="Suporte Traseiro Do Motor Cambio Manual Astra 2003"/>
    <n v="1"/>
    <n v="198.3"/>
    <n v="63.34"/>
    <m/>
    <m/>
    <s v="LT CORREA"/>
    <n v="0"/>
    <m/>
    <m/>
    <m/>
  </r>
  <r>
    <s v="2357"/>
    <x v="10"/>
    <s v="Suporte Coxin Radiador Esquerdo Corsa Frente Montana 2002/12"/>
    <n v="10"/>
    <n v="690"/>
    <n v="542"/>
    <m/>
    <m/>
    <s v="LT CORREA"/>
    <n v="38"/>
    <m/>
    <m/>
    <m/>
  </r>
  <r>
    <s v="2358"/>
    <x v="10"/>
    <s v="Suporte Coxin Radiador Direito Corsa Frente Montana 2002/12"/>
    <n v="5"/>
    <n v="279.5"/>
    <n v="205.5"/>
    <m/>
    <m/>
    <s v="LT CORREA"/>
    <n v="0"/>
    <m/>
    <m/>
    <m/>
  </r>
  <r>
    <s v="442090"/>
    <x v="2"/>
    <s v="Bandeja Sem Pivô Lado Esquerdo Voyage G5 2008 Em Diante"/>
    <n v="1"/>
    <n v="109.89"/>
    <n v="67.260000000000005"/>
    <m/>
    <m/>
    <s v="Caravela Spare"/>
    <s v=""/>
    <m/>
    <m/>
    <m/>
  </r>
  <r>
    <s v="2360-DE"/>
    <x v="10"/>
    <s v="Suporte Radiador Dois Lados - Corsa 1.6-1997/99"/>
    <n v="1"/>
    <n v="224.3"/>
    <n v="75.13"/>
    <m/>
    <m/>
    <s v="LT CORREA"/>
    <n v="15.45"/>
    <m/>
    <m/>
    <m/>
  </r>
  <r>
    <s v="222014"/>
    <x v="2"/>
    <s v="Bandeja Superior Direita Com Pivô Ranger 1998 A 2011"/>
    <n v="5"/>
    <n v="665.16000000000008"/>
    <n v="465.35999999999996"/>
    <m/>
    <m/>
    <s v="Caravela Spare"/>
    <s v=""/>
    <m/>
    <m/>
    <m/>
  </r>
  <r>
    <s v="2362-DE"/>
    <x v="10"/>
    <s v="Suporte Sup. Radiador Celta 2005 Le/ld"/>
    <n v="1"/>
    <n v="111.3"/>
    <n v="73.930000000000007"/>
    <m/>
    <m/>
    <s v="LT CORREA"/>
    <n v="18.45"/>
    <m/>
    <m/>
    <m/>
  </r>
  <r>
    <s v="2362-LD"/>
    <x v="10"/>
    <s v="Suporte Superior Radiador Celta 2011 Lado Direito"/>
    <n v="2"/>
    <n v="90.3"/>
    <n v="78.84"/>
    <m/>
    <m/>
    <s v="LT CORREA"/>
    <n v="18.45"/>
    <m/>
    <m/>
    <m/>
  </r>
  <r>
    <s v="2362-LE"/>
    <x v="10"/>
    <s v="Suporte Superior Radiador Prisma/celta Lado Esquerdo"/>
    <n v="2"/>
    <n v="90.3"/>
    <n v="78.34"/>
    <m/>
    <m/>
    <s v="LT CORREA"/>
    <n v="15.45"/>
    <m/>
    <m/>
    <m/>
  </r>
  <r>
    <s v="24579046"/>
    <x v="11"/>
    <s v="Terminal Conector Cabo Trambulador Celta 2005 Em Diante"/>
    <n v="66"/>
    <n v="1127.9400000000003"/>
    <n v="645.22"/>
    <m/>
    <m/>
    <s v="IMPORTAÇÃO / LT CORREA"/>
    <n v="7.8"/>
    <m/>
    <m/>
    <m/>
  </r>
  <r>
    <s v="332002"/>
    <x v="2"/>
    <s v="Bandeja Superior Direito Com Pivô Chevette 1973 À 1993"/>
    <n v="4"/>
    <n v="359.98"/>
    <n v="213.5"/>
    <m/>
    <m/>
    <s v="Caravela Spare"/>
    <s v=""/>
    <m/>
    <m/>
    <m/>
  </r>
  <r>
    <s v="28006"/>
    <x v="5"/>
    <s v="Reparo Pino Guia Pinça De Freio Dianteiro Nissan Versa"/>
    <n v="15"/>
    <n v="987.20000000000016"/>
    <n v="745.75"/>
    <m/>
    <m/>
    <s v="MultiKit"/>
    <n v="17.899999999999999"/>
    <m/>
    <m/>
    <m/>
  </r>
  <r>
    <s v="332110"/>
    <x v="2"/>
    <s v="Bandeja Superior Direito S10 4x2 E 4x4 1995 Á 2011"/>
    <n v="2"/>
    <n v="351.38"/>
    <n v="243.74"/>
    <m/>
    <m/>
    <s v="Caravela Spare"/>
    <s v=""/>
    <m/>
    <m/>
    <m/>
  </r>
  <r>
    <s v="3037"/>
    <x v="12"/>
    <s v="Caixa Rótula Alavanca Câmbio Gol Bola G2 1995 A 2001"/>
    <n v="3"/>
    <n v="162.02000000000001"/>
    <n v="142.72"/>
    <m/>
    <m/>
    <s v="HOLYMAN"/>
    <n v="0"/>
    <m/>
    <m/>
    <m/>
  </r>
  <r>
    <s v="442121"/>
    <x v="2"/>
    <s v="Bandeja Superior Esquerda Amarok"/>
    <n v="0"/>
    <n v="279.89999999999998"/>
    <n v="0"/>
    <m/>
    <m/>
    <s v="Caravela Spare"/>
    <s v=""/>
    <m/>
    <m/>
    <m/>
  </r>
  <r>
    <s v="332003"/>
    <x v="2"/>
    <s v="Bandeja Superior Esquerda Chevrolet Chevette"/>
    <n v="1"/>
    <n v="51.28"/>
    <n v="39.630000000000003"/>
    <m/>
    <m/>
    <s v="Caravela Spare"/>
    <s v=""/>
    <m/>
    <m/>
    <m/>
  </r>
  <r>
    <s v="112001"/>
    <x v="2"/>
    <s v="Bandeja Traseira Uno Fire 2002 A 2011"/>
    <n v="2"/>
    <n v="243.38"/>
    <n v="147.18"/>
    <m/>
    <m/>
    <s v="Caravela Spare"/>
    <s v=""/>
    <m/>
    <m/>
    <m/>
  </r>
  <r>
    <s v="6401"/>
    <x v="13"/>
    <s v="Bieleta Barra Berlingo Xsara Zx Picasso Pivo 10mm"/>
    <n v="2"/>
    <n v="78"/>
    <n v="53.74"/>
    <m/>
    <m/>
    <s v="HOLYMAN"/>
    <s v=""/>
    <m/>
    <m/>
    <m/>
  </r>
  <r>
    <s v="332052"/>
    <x v="2"/>
    <s v="Morceguinho Dianteiro Corsa Lado Direito 1998 A 2003"/>
    <n v="2"/>
    <n v="37.01"/>
    <n v="42.97"/>
    <m/>
    <m/>
    <s v="Caravela Spare"/>
    <n v="0"/>
    <m/>
    <m/>
    <m/>
  </r>
  <r>
    <s v="332053"/>
    <x v="2"/>
    <s v="Morceguinho Dianteiro Corsa Lado Esquerdo 1998 A 2003"/>
    <n v="2"/>
    <n v="78.16"/>
    <n v="19.149999999999999"/>
    <m/>
    <m/>
    <s v="Caravela Spare"/>
    <n v="0"/>
    <m/>
    <m/>
    <m/>
  </r>
  <r>
    <s v="5227"/>
    <x v="13"/>
    <s v="Bieleta Dianteira Direita Tracker 2014 A 2020"/>
    <n v="1"/>
    <n v="87.58"/>
    <n v="31.35"/>
    <m/>
    <m/>
    <s v="HOLYMAN"/>
    <s v=""/>
    <m/>
    <m/>
    <m/>
  </r>
  <r>
    <s v="5405"/>
    <x v="13"/>
    <s v="Bieleta Dianteira Equerdo Honda Fit 2003 Até 2008 1.4 1.5"/>
    <n v="1"/>
    <n v="29.99"/>
    <n v="19.39"/>
    <m/>
    <m/>
    <s v="HOLYMAN"/>
    <s v=""/>
    <m/>
    <m/>
    <m/>
  </r>
  <r>
    <s v="hl5610"/>
    <x v="13"/>
    <s v="Bieleta Dianteira Esquerda Vera Cruz 2007 A 2012"/>
    <n v="1"/>
    <n v="43.77"/>
    <n v="30.83"/>
    <m/>
    <m/>
    <s v="HOLYMAN"/>
    <s v=""/>
    <m/>
    <m/>
    <m/>
  </r>
  <r>
    <s v="332092"/>
    <x v="2"/>
    <s v="Bandeja Direita Com Pivô Sonic 2012 Em Diante"/>
    <n v="0"/>
    <n v="207.9"/>
    <n v="158.25"/>
    <m/>
    <m/>
    <s v="Caravela Spare"/>
    <n v="0"/>
    <m/>
    <m/>
    <m/>
  </r>
  <r>
    <s v="5110"/>
    <x v="13"/>
    <s v="Bieleta Dianteira Fiat Bravo 2011 Em Diante"/>
    <n v="2"/>
    <n v="70"/>
    <n v="63.5"/>
    <m/>
    <m/>
    <s v="HOLYMAN"/>
    <s v=""/>
    <m/>
    <m/>
    <m/>
  </r>
  <r>
    <s v="5109"/>
    <x v="13"/>
    <s v="Bieleta Dianteira Ld Strada Adventure 1998 Em Diante"/>
    <n v="1"/>
    <n v="39.4"/>
    <n v="43.6"/>
    <m/>
    <m/>
    <s v="HOLYMAN"/>
    <s v=""/>
    <m/>
    <m/>
    <m/>
  </r>
  <r>
    <s v="5307"/>
    <x v="13"/>
    <s v="Bieleta Dianteira Vw Polo 2001 Até 2014 Todas Versões"/>
    <n v="1"/>
    <n v="34"/>
    <n v="38.619999999999997"/>
    <m/>
    <m/>
    <s v="HOLYMAN"/>
    <s v=""/>
    <m/>
    <m/>
    <m/>
  </r>
  <r>
    <s v="4001"/>
    <x v="14"/>
    <s v="Capa Pedal Acelerador Freio Embreagem Voyage Saveiro Gol"/>
    <n v="12"/>
    <n v="166.48000000000002"/>
    <n v="68.83"/>
    <m/>
    <m/>
    <s v="HOLYMAN"/>
    <n v="0"/>
    <m/>
    <m/>
    <m/>
  </r>
  <r>
    <s v="4002"/>
    <x v="14"/>
    <s v="Capa De Pedal Freio Embreagem Fox  2013"/>
    <n v="9"/>
    <n v="143.91"/>
    <n v="104.72999999999999"/>
    <m/>
    <m/>
    <s v="HOLYMAN"/>
    <n v="0"/>
    <m/>
    <m/>
    <m/>
  </r>
  <r>
    <s v="4004"/>
    <x v="14"/>
    <s v="Capa Pedal Acelerador Freio Embreagem Corsa 1994 Até 2015"/>
    <n v="9"/>
    <n v="179.10000000000002"/>
    <n v="102.16999999999999"/>
    <m/>
    <m/>
    <s v="HOLYMAN"/>
    <n v="2.5499999999999998"/>
    <m/>
    <m/>
    <m/>
  </r>
  <r>
    <s v="5236"/>
    <x v="13"/>
    <s v="Bieleta Traseira Barra Estabilizadora Blazer 1996 Até 2011"/>
    <n v="2"/>
    <n v="87.78"/>
    <n v="77.760000000000005"/>
    <m/>
    <m/>
    <s v="HOLYMAN"/>
    <s v=""/>
    <m/>
    <m/>
    <m/>
  </r>
  <r>
    <s v="4041"/>
    <x v="14"/>
    <s v="Capa Pedal Kia Bongo K2500 K2700 K2799 Hr H100"/>
    <n v="68"/>
    <n v="1389.8400000000004"/>
    <n v="929.47000000000048"/>
    <m/>
    <m/>
    <s v="HOLYMAN"/>
    <n v="4.55"/>
    <m/>
    <m/>
    <m/>
  </r>
  <r>
    <s v="4043"/>
    <x v="14"/>
    <s v="Kit Capa De Pedal Vw Crossfox 2005 A 2021"/>
    <n v="3"/>
    <n v="53.699999999999996"/>
    <n v="60.88000000000001"/>
    <m/>
    <m/>
    <s v="HOLYMAN"/>
    <n v="0"/>
    <m/>
    <m/>
    <m/>
  </r>
  <r>
    <s v="4058"/>
    <x v="14"/>
    <s v="Capa De Pedal Freio E Embreagem Citroen C3"/>
    <n v="18"/>
    <n v="367.77"/>
    <n v="217.43999999999997"/>
    <m/>
    <m/>
    <s v="HOLYMAN"/>
    <n v="6.78"/>
    <m/>
    <m/>
    <m/>
  </r>
  <r>
    <s v="4063"/>
    <x v="14"/>
    <s v="Capa Pedal Freio Embreagem Gm Onix Prisma Cobalt Spin Sonic"/>
    <n v="108"/>
    <n v="1797.6000000000022"/>
    <n v="1012.5100000000017"/>
    <m/>
    <m/>
    <s v="HOLYMAN"/>
    <n v="5.32"/>
    <m/>
    <m/>
    <m/>
  </r>
  <r>
    <s v="4073"/>
    <x v="14"/>
    <s v="Capa De Pedal Freio E Embreagem Renault Kwid"/>
    <n v="2"/>
    <n v="34.9"/>
    <n v="19.72"/>
    <m/>
    <m/>
    <s v="HOLYMAN"/>
    <n v="0"/>
    <m/>
    <m/>
    <m/>
  </r>
  <r>
    <s v="4076"/>
    <x v="14"/>
    <s v="Capa Pedal Embreagem Freio Sandero Logan 2007 Até 2011"/>
    <n v="15"/>
    <n v="345"/>
    <n v="207.85000000000002"/>
    <m/>
    <m/>
    <s v="HOLYMAN"/>
    <n v="5.54"/>
    <m/>
    <m/>
    <m/>
  </r>
  <r>
    <s v="4079"/>
    <x v="14"/>
    <s v="Kit Capa De Pedal New Fiesta/ New Ka/ New Ecosport"/>
    <n v="6"/>
    <n v="123"/>
    <n v="72.11999999999999"/>
    <m/>
    <m/>
    <s v="HOLYMAN"/>
    <n v="0"/>
    <m/>
    <m/>
    <m/>
  </r>
  <r>
    <s v="8001"/>
    <x v="13"/>
    <s v="Bieleta Traseira Xterra 2003 A 2008"/>
    <n v="2"/>
    <n v="178"/>
    <n v="106.84"/>
    <m/>
    <m/>
    <s v="HOLYMAN"/>
    <s v=""/>
    <m/>
    <m/>
    <m/>
  </r>
  <r>
    <s v="10132"/>
    <x v="1"/>
    <s v="Bomba Combustível Kadett 2.0 Gsi Até 1998"/>
    <n v="1"/>
    <n v="232.37"/>
    <n v="184.04"/>
    <m/>
    <m/>
    <s v="POLO"/>
    <s v=""/>
    <m/>
    <m/>
    <m/>
  </r>
  <r>
    <s v="112005"/>
    <x v="2"/>
    <s v="Bracinho Oscilante Com Pivô E Bucha Fiat Prêmio 1986 A 1995"/>
    <n v="1"/>
    <n v="79"/>
    <n v="39.119999999999997"/>
    <m/>
    <m/>
    <s v="Caravela Spare"/>
    <s v=""/>
    <m/>
    <m/>
    <m/>
  </r>
  <r>
    <s v="222010b"/>
    <x v="2"/>
    <s v="Braço Oscilante Direito Com Bucha Escort 1983 A 1996"/>
    <n v="1"/>
    <n v="77.790000000000006"/>
    <n v="59.57"/>
    <m/>
    <m/>
    <s v="Caravela Spare"/>
    <s v=""/>
    <m/>
    <m/>
    <m/>
  </r>
  <r>
    <s v="442091"/>
    <x v="2"/>
    <s v="Bandeja Sem Pivô Lado Direito Gol G5 2008 Em Diante"/>
    <n v="1"/>
    <n v="78.89"/>
    <n v="63.92"/>
    <m/>
    <m/>
    <s v="Caravela Spare"/>
    <n v="0"/>
    <m/>
    <m/>
    <m/>
  </r>
  <r>
    <s v="112008"/>
    <x v="2"/>
    <s v="Braço Tensor Direita Sem Terminal Uno Mille 1985 A 2004"/>
    <n v="1"/>
    <n v="149"/>
    <n v="102.22"/>
    <m/>
    <m/>
    <s v="Caravela Spare"/>
    <s v=""/>
    <m/>
    <m/>
    <m/>
  </r>
  <r>
    <s v="112006"/>
    <x v="2"/>
    <s v="Braço Tensor Direito Com Terminal Uno Mille 1985 A 2004"/>
    <n v="1"/>
    <n v="199"/>
    <n v="148.66999999999999"/>
    <m/>
    <m/>
    <s v="Caravela Spare"/>
    <s v=""/>
    <m/>
    <m/>
    <m/>
  </r>
  <r>
    <s v="229051"/>
    <x v="15"/>
    <s v="Cabo De Acelerador Mitsubishi L200 Sport 2003 Em Diante"/>
    <n v="2"/>
    <n v="175.98"/>
    <n v="113.46000000000001"/>
    <m/>
    <m/>
    <s v="Importação"/>
    <s v=""/>
    <m/>
    <m/>
    <m/>
  </r>
  <r>
    <s v="66606"/>
    <x v="7"/>
    <s v="Cabo De Câmbio Engate Uno Mille 2004 A 2013"/>
    <n v="3"/>
    <n v="899.95"/>
    <n v="688.7"/>
    <m/>
    <m/>
    <s v="Importação"/>
    <s v=""/>
    <m/>
    <m/>
    <m/>
  </r>
  <r>
    <s v="44507"/>
    <x v="16"/>
    <s v="Cabo De Capô Com Alavanca Kadett 1989 A 1998"/>
    <n v="8"/>
    <n v="274.93"/>
    <n v="185.73"/>
    <m/>
    <m/>
    <s v="MundiFlex"/>
    <n v="0"/>
    <m/>
    <m/>
    <m/>
  </r>
  <r>
    <s v="44911/12"/>
    <x v="7"/>
    <s v="Cabo De Marcha Gm Astra E Zafira 2009"/>
    <n v="19"/>
    <n v="5609.92"/>
    <n v="4023.0699999999979"/>
    <m/>
    <m/>
    <s v="Importação"/>
    <n v="80.290000000000006"/>
    <m/>
    <m/>
    <m/>
  </r>
  <r>
    <s v="4kit-12152"/>
    <x v="0"/>
    <s v="4kits Pino Bucha Dobradiçaporta Corcel,delrey,pampa,belina"/>
    <n v="11"/>
    <n v="620.7299999999999"/>
    <n v="439.17000000000007"/>
    <m/>
    <m/>
    <s v="MultiKit"/>
    <n v="23.6"/>
    <m/>
    <m/>
    <m/>
  </r>
  <r>
    <s v="4Kits-14097/99"/>
    <x v="0"/>
    <s v="Pino Dobradiça Porta  Ld/le Uno Mille 2003/2004"/>
    <n v="10"/>
    <n v="866.63"/>
    <n v="455.61"/>
    <m/>
    <m/>
    <s v="MultiKit"/>
    <n v="0"/>
    <m/>
    <m/>
    <m/>
  </r>
  <r>
    <s v="5033"/>
    <x v="13"/>
    <s v="Bieleta Dianteira New Fiesta 2010 Em Diante"/>
    <n v="2"/>
    <n v="60"/>
    <n v="39.799999999999997"/>
    <m/>
    <m/>
    <s v="HOLYMAN"/>
    <n v="0"/>
    <m/>
    <m/>
    <m/>
  </r>
  <r>
    <s v="77156"/>
    <x v="16"/>
    <s v="Cabo De Capô Com Alavanca Opala 1984 Em Diante"/>
    <n v="1"/>
    <n v="31.6"/>
    <n v="21.23"/>
    <m/>
    <m/>
    <s v="MundiFlex"/>
    <s v=""/>
    <m/>
    <m/>
    <m/>
  </r>
  <r>
    <s v="88461"/>
    <x v="16"/>
    <s v="Cabo De Capô Com Alavanca Santana Quantum 1992 A 2001"/>
    <n v="2"/>
    <n v="115.4"/>
    <n v="72.33"/>
    <m/>
    <m/>
    <s v="MundiFlex"/>
    <s v=""/>
    <m/>
    <m/>
    <m/>
  </r>
  <r>
    <s v="5113"/>
    <x v="13"/>
    <s v="Bieleta Dianteira Fiat Novo Palio 2012 Em Diante 51868333"/>
    <n v="1"/>
    <n v="63.4"/>
    <n v="20.81"/>
    <m/>
    <m/>
    <s v="HOLYMAN"/>
    <n v="0"/>
    <m/>
    <m/>
    <m/>
  </r>
  <r>
    <s v="5127"/>
    <x v="13"/>
    <s v="Bieleta Dianteira Strada 2020 2021 2022"/>
    <n v="1"/>
    <n v="48.19"/>
    <n v="34.5"/>
    <m/>
    <m/>
    <s v="HOLYMAN"/>
    <n v="0"/>
    <m/>
    <m/>
    <m/>
  </r>
  <r>
    <s v="77158"/>
    <x v="16"/>
    <s v="Cabo De Capô Com Botão Opala 1969 A 1974"/>
    <n v="1"/>
    <n v="39.700000000000003"/>
    <n v="27.95"/>
    <m/>
    <m/>
    <s v="MundiFlex"/>
    <s v=""/>
    <m/>
    <m/>
    <m/>
  </r>
  <r>
    <s v="77157"/>
    <x v="16"/>
    <s v="Cabo De Capô Com Botão Opala 1975 A 1983"/>
    <n v="3"/>
    <n v="92.31"/>
    <n v="81.14"/>
    <m/>
    <m/>
    <s v="MundiFlex"/>
    <s v=""/>
    <m/>
    <m/>
    <m/>
  </r>
  <r>
    <s v="77032"/>
    <x v="3"/>
    <s v="Cabo De Embreagem Classic 2001 Em Diante"/>
    <n v="1"/>
    <n v="47.99"/>
    <n v="48.73"/>
    <m/>
    <m/>
    <s v="MundiFlex"/>
    <s v=""/>
    <m/>
    <m/>
    <m/>
  </r>
  <r>
    <s v="55028"/>
    <x v="3"/>
    <s v="Cabo De Embreagem Kombi T2 1996 Em Diante"/>
    <n v="1"/>
    <n v="27.75"/>
    <n v="17.53"/>
    <m/>
    <m/>
    <s v="MundiFlex"/>
    <s v=""/>
    <m/>
    <m/>
    <m/>
  </r>
  <r>
    <s v="225052"/>
    <x v="7"/>
    <s v="Cabo De Marcha Engate E Seleção Hyundai Hr 2013 Em Diante"/>
    <n v="1"/>
    <n v="187"/>
    <n v="53.76"/>
    <m/>
    <m/>
    <s v="Importação"/>
    <s v=""/>
    <m/>
    <m/>
    <m/>
  </r>
  <r>
    <s v="550111"/>
    <x v="3"/>
    <s v="Tubo Flexível Fusca Todos Até 1996"/>
    <n v="3"/>
    <n v="60.36"/>
    <n v="52.53"/>
    <m/>
    <m/>
    <s v="MundiFlex"/>
    <n v="0"/>
    <m/>
    <m/>
    <m/>
  </r>
  <r>
    <s v="55023"/>
    <x v="3"/>
    <s v="Cabo Embreagem Parati Saveiro Gol 94 95 96 97 98"/>
    <n v="9"/>
    <n v="610.44000000000005"/>
    <n v="324.24"/>
    <m/>
    <m/>
    <s v="MundiFlex"/>
    <n v="0"/>
    <m/>
    <m/>
    <m/>
  </r>
  <r>
    <s v="77144"/>
    <x v="17"/>
    <s v="Cabo De Velocímetro Corsa Wind Gl Gls Gsi 1994 Em Diante"/>
    <n v="3"/>
    <n v="111.8"/>
    <n v="74.2"/>
    <m/>
    <m/>
    <s v="MundiFlex"/>
    <s v=""/>
    <m/>
    <m/>
    <m/>
  </r>
  <r>
    <s v="55110"/>
    <x v="16"/>
    <s v="Cabo De Capô Gol Com Alavanca 1984 Em Diante"/>
    <n v="3"/>
    <n v="71.59"/>
    <n v="45.21"/>
    <m/>
    <m/>
    <s v="MundiFlex"/>
    <n v="0"/>
    <m/>
    <m/>
    <m/>
  </r>
  <r>
    <s v="55120"/>
    <x v="18"/>
    <s v="Cabo De Freio Fusca 1.300 Todos Até 1981"/>
    <n v="1"/>
    <n v="36.590000000000003"/>
    <n v="26.7"/>
    <m/>
    <m/>
    <s v="MundiFlex"/>
    <n v="0"/>
    <m/>
    <m/>
    <m/>
  </r>
  <r>
    <s v="55142"/>
    <x v="18"/>
    <s v="Cabo De Freio Parati Gol Special"/>
    <n v="18"/>
    <n v="1738.3000000000009"/>
    <n v="852.2600000000001"/>
    <m/>
    <m/>
    <s v="MundiFlex"/>
    <n v="33.056399999999996"/>
    <m/>
    <m/>
    <m/>
  </r>
  <r>
    <s v="55143"/>
    <x v="18"/>
    <s v="Cabo De Freio Gol Gti 2.0 16v 1995 A 2002"/>
    <n v="3"/>
    <n v="317.96999999999997"/>
    <n v="205.56"/>
    <m/>
    <m/>
    <s v="MundiFlex"/>
    <n v="0"/>
    <m/>
    <m/>
    <m/>
  </r>
  <r>
    <s v="552001"/>
    <x v="2"/>
    <s v="Bandeja Lado Esquerdo Peugeot 206 Todos 1999 A 2010 C Pivô"/>
    <n v="18"/>
    <n v="3411.1799999999985"/>
    <n v="2515.39"/>
    <m/>
    <m/>
    <s v="Caravela Spare"/>
    <n v="51.601399999999998"/>
    <m/>
    <m/>
    <m/>
  </r>
  <r>
    <s v="552001-2"/>
    <x v="2"/>
    <s v="Par Bandeja Peugeot 206 Todos 1999 A 2010"/>
    <n v="8"/>
    <n v="3373.8999999999996"/>
    <n v="2020.8"/>
    <m/>
    <m/>
    <s v="Caravela Spare"/>
    <n v="103.2028"/>
    <m/>
    <m/>
    <m/>
  </r>
  <r>
    <s v="552001-5701"/>
    <x v="19"/>
    <s v="Bandeja E Bieleta Lado Esquerd Peugeot 206 Todos 1999 A 2010"/>
    <n v="4"/>
    <n v="796.72"/>
    <n v="591.66"/>
    <m/>
    <m/>
    <s v="Caravela Spare"/>
    <n v="66.721400000000003"/>
    <m/>
    <m/>
    <m/>
  </r>
  <r>
    <s v="552002"/>
    <x v="2"/>
    <s v="Bandeja Lado Direito Peugeot 206 Todos 1999 A 2010 Com Pivô"/>
    <n v="26"/>
    <n v="5841.9899999999961"/>
    <n v="3384.31"/>
    <m/>
    <m/>
    <s v="Caravela Spare"/>
    <n v="51.601399999999998"/>
    <m/>
    <m/>
    <m/>
  </r>
  <r>
    <s v="229012"/>
    <x v="17"/>
    <s v="Cabo De Velocímetro Mitsubishi L200 Outdor 2003 Em Diante"/>
    <n v="8"/>
    <n v="623.91999999999996"/>
    <n v="544.84"/>
    <m/>
    <m/>
    <s v="Importação"/>
    <s v=""/>
    <m/>
    <m/>
    <m/>
  </r>
  <r>
    <s v="552010"/>
    <x v="2"/>
    <s v="Bandeja Direita Sem Pivô Peugeot 208 2013 Em Diante"/>
    <n v="1"/>
    <n v="123.99"/>
    <n v="70.16"/>
    <m/>
    <m/>
    <s v="Caravela Spare"/>
    <n v="0"/>
    <m/>
    <m/>
    <m/>
  </r>
  <r>
    <s v="552011"/>
    <x v="2"/>
    <s v="Bandeja Esquerda Sem Pivô Citroen C3 2003 A 2012"/>
    <n v="2"/>
    <n v="256.69"/>
    <n v="161.85"/>
    <m/>
    <m/>
    <s v="Caravela Spare"/>
    <n v="0"/>
    <m/>
    <m/>
    <m/>
  </r>
  <r>
    <s v="66610"/>
    <x v="7"/>
    <s v="Cabo Do Trambulador Engate Palio 1.0 1996 A 2000"/>
    <n v="2"/>
    <n v="387.98"/>
    <n v="313.96000000000004"/>
    <m/>
    <m/>
    <s v="Importação"/>
    <s v=""/>
    <m/>
    <m/>
    <m/>
  </r>
  <r>
    <s v="66640"/>
    <x v="7"/>
    <s v="Cabo Do Trambulador Engate Palio Way Economy 2004 Em Diante"/>
    <n v="8"/>
    <n v="1839.88"/>
    <n v="1007.5600000000001"/>
    <m/>
    <m/>
    <s v="Importação"/>
    <s v=""/>
    <m/>
    <m/>
    <m/>
  </r>
  <r>
    <s v="66642"/>
    <x v="7"/>
    <s v="Cabo Do Trambulador Engate Strada 1.4 Fire Mpi 8v 2012"/>
    <n v="4"/>
    <n v="904.96000000000015"/>
    <n v="437.58000000000004"/>
    <m/>
    <m/>
    <s v="Importação"/>
    <s v=""/>
    <m/>
    <m/>
    <m/>
  </r>
  <r>
    <s v="66610/11"/>
    <x v="7"/>
    <s v="Cabo Duplo De Câmbio Palio 1.0 1996 A 2000"/>
    <n v="2"/>
    <n v="983.97"/>
    <n v="505.56"/>
    <m/>
    <m/>
    <s v="Importação"/>
    <s v=""/>
    <m/>
    <m/>
    <m/>
  </r>
  <r>
    <s v="hl4047"/>
    <x v="14"/>
    <s v="Capa Pedal De Freio Astra 2004 A 2011 Automático"/>
    <n v="1"/>
    <n v="24.9"/>
    <n v="16.41"/>
    <m/>
    <m/>
    <s v="HOLYMAN"/>
    <s v=""/>
    <m/>
    <m/>
    <m/>
  </r>
  <r>
    <s v="55312"/>
    <x v="16"/>
    <s v="Cabo De Capô Gol G4 Com Alavanca 2005"/>
    <n v="6"/>
    <n v="138.77000000000001"/>
    <n v="89.83"/>
    <m/>
    <m/>
    <s v="MundiFlex"/>
    <n v="0"/>
    <m/>
    <m/>
    <m/>
  </r>
  <r>
    <s v="5554"/>
    <x v="11"/>
    <s v="Terminal Cabo De Engate Golf Vw Polo 2000"/>
    <n v="20"/>
    <n v="969.09999999999968"/>
    <n v="629.0999999999998"/>
    <m/>
    <m/>
    <s v="LT CORREA"/>
    <n v="17.899999999999999"/>
    <m/>
    <m/>
    <m/>
  </r>
  <r>
    <s v="5701"/>
    <x v="13"/>
    <s v="Bieleta Dianteira Ambos Os Lados C3 Picasso 2012 A 2016"/>
    <n v="3"/>
    <n v="118.22999999999999"/>
    <n v="98.03"/>
    <m/>
    <m/>
    <s v="HOLYMAN"/>
    <n v="0"/>
    <m/>
    <m/>
    <m/>
  </r>
  <r>
    <s v="5705"/>
    <x v="13"/>
    <s v="Bieleta Dianteira C4 De 2009 A 2013"/>
    <n v="2"/>
    <n v="79.78"/>
    <n v="69.12"/>
    <m/>
    <m/>
    <s v="HOLYMAN"/>
    <n v="0"/>
    <m/>
    <m/>
    <m/>
  </r>
  <r>
    <s v="FTK3321K"/>
    <x v="20"/>
    <s v="Coifa Homocinética Câmbio Ambos Lados Cronos 2017 Em Diante"/>
    <n v="1"/>
    <n v="27.2"/>
    <n v="18.440000000000001"/>
    <m/>
    <m/>
    <s v="Replabor"/>
    <s v=""/>
    <m/>
    <m/>
    <m/>
  </r>
  <r>
    <s v="70526"/>
    <x v="8"/>
    <s v="Kit Alavanca Cambio Pampa 1990 À 1997"/>
    <n v="1"/>
    <n v="39.9"/>
    <n v="29.61"/>
    <m/>
    <m/>
    <s v="LT CORREA"/>
    <s v=""/>
    <m/>
    <m/>
    <m/>
  </r>
  <r>
    <s v="4017C"/>
    <x v="14"/>
    <s v="Kit Capa Pedal Acelerador Freio Embregaem Fusca Variant Vw"/>
    <n v="2"/>
    <n v="35.989999999999995"/>
    <n v="35.65"/>
    <m/>
    <m/>
    <s v="HOLYMAN"/>
    <s v=""/>
    <m/>
    <m/>
    <m/>
  </r>
  <r>
    <s v="880547"/>
    <x v="21"/>
    <s v="Kit Cupula Alavanca Ré Para Frente Strada Até 2001"/>
    <n v="1"/>
    <n v="39.700000000000003"/>
    <n v="29.44"/>
    <m/>
    <m/>
    <s v="HOLYMAN"/>
    <s v=""/>
    <m/>
    <m/>
    <m/>
  </r>
  <r>
    <s v="2kits-12152"/>
    <x v="0"/>
    <s v="Kit Pino Buchas Dobradiça Porta Ford Pampa 1990"/>
    <n v="1"/>
    <n v="41.98"/>
    <n v="29.34"/>
    <m/>
    <m/>
    <s v="MultiKit"/>
    <s v=""/>
    <m/>
    <m/>
    <m/>
  </r>
  <r>
    <s v="13120"/>
    <x v="5"/>
    <s v="Kit Pino Deslizante Pinça De Freio Corsa 2003 Em Diante"/>
    <n v="1"/>
    <n v="82"/>
    <n v="69.650000000000006"/>
    <m/>
    <m/>
    <s v="MultiKit"/>
    <s v=""/>
    <m/>
    <m/>
    <m/>
  </r>
  <r>
    <s v="14097/99"/>
    <x v="0"/>
    <s v="Kit Pino Dobradiça Porta Uno Mille Prêmio Elba"/>
    <n v="1"/>
    <n v="39"/>
    <n v="41.27"/>
    <m/>
    <m/>
    <s v="MultiKit"/>
    <s v=""/>
    <m/>
    <m/>
    <m/>
  </r>
  <r>
    <s v="66412"/>
    <x v="3"/>
    <s v="Cabo De Embreagem Ducato(2.8mglu)2001 2002 2003 2004 2005..."/>
    <n v="23"/>
    <n v="1264.4000000000005"/>
    <n v="966.95000000000027"/>
    <m/>
    <m/>
    <s v="Importação"/>
    <n v="0"/>
    <m/>
    <m/>
    <m/>
  </r>
  <r>
    <s v="66413"/>
    <x v="3"/>
    <s v="Cabo De Embreagem Fiorino Motor 1.3 8v Fire 2004 A 2007"/>
    <n v="14"/>
    <n v="768.0100000000001"/>
    <n v="486.26"/>
    <m/>
    <m/>
    <s v="MundiFlex"/>
    <n v="18.62"/>
    <m/>
    <m/>
    <m/>
  </r>
  <r>
    <s v="66416"/>
    <x v="3"/>
    <s v="Cabo De Embreagem Palio 1.0 (46781013) 2000 2001 2002 2003"/>
    <n v="8"/>
    <n v="276"/>
    <n v="187.12"/>
    <m/>
    <m/>
    <s v="Importação"/>
    <n v="0"/>
    <m/>
    <m/>
    <m/>
  </r>
  <r>
    <s v="66418"/>
    <x v="3"/>
    <s v="Cabo De Embreagem Palio 1.0 (46522369) 1996 1997 98 99 2000"/>
    <n v="37"/>
    <n v="1496.6000000000004"/>
    <n v="1002.4399999999997"/>
    <m/>
    <m/>
    <s v="Importação"/>
    <n v="0"/>
    <m/>
    <m/>
    <m/>
  </r>
  <r>
    <s v="70526/70541"/>
    <x v="8"/>
    <s v="Kit Reparo Alavanca Cambio Completo Saveiro Cht 1982 À 2005"/>
    <n v="3"/>
    <n v="327.78999999999996"/>
    <n v="241.45999999999998"/>
    <m/>
    <m/>
    <s v="LT CORREA"/>
    <s v=""/>
    <m/>
    <m/>
    <m/>
  </r>
  <r>
    <s v="90501"/>
    <x v="8"/>
    <s v="Kit Reparo Trambulador Com Mola Twingo Todos Os Anos"/>
    <n v="3"/>
    <n v="294.10000000000002"/>
    <n v="239.01"/>
    <m/>
    <m/>
    <s v="LT CORREA"/>
    <s v=""/>
    <m/>
    <m/>
    <m/>
  </r>
  <r>
    <s v="90503"/>
    <x v="8"/>
    <s v="Kit Reparo Trambulador Sandero 2007 À 2019"/>
    <n v="3"/>
    <n v="204.14999999999998"/>
    <n v="156.18"/>
    <m/>
    <m/>
    <s v="LT CORREA"/>
    <s v=""/>
    <m/>
    <m/>
    <m/>
  </r>
  <r>
    <s v="66636"/>
    <x v="3"/>
    <s v="Cabo De Engate Palio / Siena / Strada"/>
    <n v="13"/>
    <n v="1484.85"/>
    <n v="952.63000000000022"/>
    <m/>
    <m/>
    <s v="Importação"/>
    <n v="0"/>
    <m/>
    <m/>
    <m/>
  </r>
  <r>
    <s v="90500"/>
    <x v="8"/>
    <s v="Kit Reparo Trambulador Sem Mola Kangoo Todos Os Anos"/>
    <n v="1"/>
    <n v="89.7"/>
    <n v="80.53"/>
    <m/>
    <m/>
    <s v="LT CORREA"/>
    <s v=""/>
    <m/>
    <m/>
    <m/>
  </r>
  <r>
    <s v="332056"/>
    <x v="2"/>
    <s v="Morceguinho Dianteira Direita Agile 2010 A 2014"/>
    <n v="1"/>
    <n v="97.12"/>
    <n v="82.2"/>
    <m/>
    <m/>
    <s v="Caravela Spare"/>
    <s v=""/>
    <m/>
    <m/>
    <m/>
  </r>
  <r>
    <s v="par332014/15"/>
    <x v="2"/>
    <s v="Par Bandeja Balança Celta 2000 A 2015"/>
    <n v="1"/>
    <n v="155.69"/>
    <n v="72.77"/>
    <m/>
    <m/>
    <s v="Caravela Spare"/>
    <s v=""/>
    <m/>
    <m/>
    <m/>
  </r>
  <r>
    <s v="552014/15"/>
    <x v="2"/>
    <s v="Par Bandeja C4 Pallas 2007 Á 2013"/>
    <n v="2"/>
    <n v="615.94000000000005"/>
    <n v="433.34"/>
    <m/>
    <m/>
    <s v="Caravela Spare"/>
    <s v=""/>
    <m/>
    <m/>
    <m/>
  </r>
  <r>
    <s v="PAR112106/7"/>
    <x v="2"/>
    <s v="Par Bandeja Com Pivô Grand Siena 2012 Em Diante"/>
    <n v="3"/>
    <n v="1109.07"/>
    <n v="847.20999999999992"/>
    <m/>
    <m/>
    <s v="Caravela Spare"/>
    <s v=""/>
    <m/>
    <m/>
    <m/>
  </r>
  <r>
    <s v="par662030/31"/>
    <x v="2"/>
    <s v="Par Bandeja Com Pivô Megane Grand Tour 2006 A 2012"/>
    <n v="2"/>
    <n v="536.37"/>
    <n v="408.07"/>
    <m/>
    <m/>
    <s v="Caravela Spare"/>
    <s v=""/>
    <m/>
    <m/>
    <m/>
  </r>
  <r>
    <s v="77146"/>
    <x v="17"/>
    <s v="Cabo De Velocímetro Astra Todos Câmbio Mecânico 1994 A 1996"/>
    <n v="2"/>
    <n v="62.18"/>
    <n v="44.72"/>
    <m/>
    <m/>
    <s v="MundiFlex"/>
    <n v="0"/>
    <m/>
    <m/>
    <m/>
  </r>
  <r>
    <s v="77152"/>
    <x v="16"/>
    <s v="Cabo De Capô Com Alavanca Monza Chevette"/>
    <n v="5"/>
    <n v="144.25"/>
    <n v="101.45"/>
    <m/>
    <m/>
    <s v="MundiFlex"/>
    <n v="0"/>
    <m/>
    <m/>
    <m/>
  </r>
  <r>
    <s v="par112074/75"/>
    <x v="2"/>
    <s v="Par Bandeja Com Pivô Palio Weekend Adventure 2005 A 2008"/>
    <n v="3"/>
    <n v="816.3"/>
    <n v="582.92000000000007"/>
    <m/>
    <m/>
    <s v="Caravela Spare"/>
    <s v=""/>
    <m/>
    <m/>
    <m/>
  </r>
  <r>
    <s v="PAR442067/68"/>
    <x v="2"/>
    <s v="Par Bandeja Com Pivô Polo Classic 1996 A 2001"/>
    <n v="2"/>
    <n v="351.26"/>
    <n v="258.7"/>
    <m/>
    <m/>
    <s v="Caravela Spare"/>
    <s v=""/>
    <m/>
    <m/>
    <m/>
  </r>
  <r>
    <s v="772007/08"/>
    <x v="2"/>
    <s v="Par Bandeja Dianteira Com Pivô Honda City 2009 A 2013"/>
    <n v="3"/>
    <n v="1579.6"/>
    <n v="949.67000000000007"/>
    <m/>
    <m/>
    <s v="Caravela Spare"/>
    <s v=""/>
    <m/>
    <m/>
    <m/>
  </r>
  <r>
    <s v="112132/33"/>
    <x v="2"/>
    <s v="Par Bandeja Dianteira Com Pivô Punto 2008 A 2017"/>
    <n v="1"/>
    <n v="380"/>
    <n v="316.99"/>
    <m/>
    <m/>
    <s v="Caravela Spare"/>
    <s v=""/>
    <m/>
    <m/>
    <m/>
  </r>
  <r>
    <s v="662046/47"/>
    <x v="2"/>
    <s v="Par Bandeja Dianteira Com Pivô Sandero 2014 A 2019"/>
    <n v="0"/>
    <n v="290.27"/>
    <n v="242.31"/>
    <m/>
    <m/>
    <s v="Caravela Spare"/>
    <s v=""/>
    <m/>
    <m/>
    <m/>
  </r>
  <r>
    <s v="332116/17"/>
    <x v="2"/>
    <s v="Par Bandeja Dianteira Inferior Com Pivô Ipanema 1989 À 1998"/>
    <n v="1"/>
    <n v="433.56"/>
    <n v="361.44"/>
    <m/>
    <m/>
    <s v="Caravela Spare"/>
    <s v=""/>
    <m/>
    <m/>
    <m/>
  </r>
  <r>
    <s v="PAR442050"/>
    <x v="2"/>
    <s v="Par Bandeja Dianteira Parati 1993 A 2008"/>
    <n v="1"/>
    <n v="124.78"/>
    <n v="77.12"/>
    <m/>
    <m/>
    <s v="Caravela Spare"/>
    <s v=""/>
    <m/>
    <m/>
    <m/>
  </r>
  <r>
    <s v="PAR442056"/>
    <x v="2"/>
    <s v="Par Bandeja Dianteira Quantum 1985 A 1988 Sem Pivô"/>
    <n v="1"/>
    <n v="124.2"/>
    <n v="82.85"/>
    <m/>
    <m/>
    <s v="Caravela Spare"/>
    <s v=""/>
    <m/>
    <m/>
    <m/>
  </r>
  <r>
    <s v="77261-2"/>
    <x v="18"/>
    <s v="Par Cabo De Freio Traseira Celta 2001 Em Diante Com Conector"/>
    <n v="4"/>
    <n v="462.76"/>
    <n v="324.12"/>
    <m/>
    <m/>
    <s v="MundiFlex"/>
    <n v="43"/>
    <m/>
    <m/>
    <m/>
  </r>
  <r>
    <s v="77350"/>
    <x v="7"/>
    <s v="Cabo De Engate E Seleção Corsa Classic 2005/2014"/>
    <n v="235"/>
    <n v="41611.73000000012"/>
    <n v="28605.099999999951"/>
    <m/>
    <m/>
    <s v="Importação"/>
    <n v="65.13"/>
    <m/>
    <m/>
    <m/>
  </r>
  <r>
    <s v="77350P"/>
    <x v="7"/>
    <s v="Cabo De Trambulador Prisma 2007 A 2014 Com Pino De Regulagem"/>
    <n v="3"/>
    <n v="690"/>
    <n v="543.39"/>
    <m/>
    <m/>
    <s v="Importação"/>
    <n v="0"/>
    <m/>
    <m/>
    <m/>
  </r>
  <r>
    <s v="77350T"/>
    <x v="7"/>
    <s v="Cabo De Marcha Prisma 2007/2014 Com Terminal"/>
    <n v="6"/>
    <n v="1329.1"/>
    <n v="992.47"/>
    <m/>
    <m/>
    <s v="Importação"/>
    <n v="72.929999999999993"/>
    <m/>
    <m/>
    <m/>
  </r>
  <r>
    <s v="77351"/>
    <x v="7"/>
    <s v="Cabo De Marcha Vectra Expression 2007"/>
    <n v="24"/>
    <n v="6489.9"/>
    <n v="4250.0499999999984"/>
    <m/>
    <m/>
    <s v="Importação"/>
    <n v="80.290000000000006"/>
    <m/>
    <m/>
    <m/>
  </r>
  <r>
    <s v="77352"/>
    <x v="7"/>
    <s v="Cabo De Marcha Astra 2001/2005 Original 93306003"/>
    <n v="27"/>
    <n v="6560.8099999999968"/>
    <n v="4271.6600000000008"/>
    <m/>
    <m/>
    <s v="Importação"/>
    <n v="80.3"/>
    <m/>
    <m/>
    <m/>
  </r>
  <r>
    <s v="77354"/>
    <x v="7"/>
    <s v="Cabo De Marcha Trambulador Agile E Montana Novo 2009 A 2014"/>
    <n v="64"/>
    <n v="16769.509999999987"/>
    <n v="11766.400000000003"/>
    <m/>
    <m/>
    <s v="Importação"/>
    <n v="69.5"/>
    <m/>
    <m/>
    <m/>
  </r>
  <r>
    <s v="77365"/>
    <x v="7"/>
    <s v="Cabo Do Trambulador Spin 2013 Em Diante"/>
    <n v="22"/>
    <n v="8083.649999999996"/>
    <n v="5651.7300000000005"/>
    <m/>
    <m/>
    <s v="Importação"/>
    <n v="0"/>
    <m/>
    <m/>
    <m/>
  </r>
  <r>
    <s v="77366"/>
    <x v="7"/>
    <s v="Cabo De Câmbio Spin 2013 Em Diante"/>
    <n v="4"/>
    <n v="2116.0300000000002"/>
    <n v="956.24"/>
    <m/>
    <m/>
    <s v="Importação"/>
    <n v="0"/>
    <m/>
    <m/>
    <m/>
  </r>
  <r>
    <s v="78180"/>
    <x v="15"/>
    <s v="Cabo De Acelerador Corolla A Gasolina 2003, 2004, 2005, 2006"/>
    <n v="1"/>
    <n v="200"/>
    <n v="65.05"/>
    <m/>
    <m/>
    <s v="Importação"/>
    <n v="0"/>
    <m/>
    <m/>
    <m/>
  </r>
  <r>
    <s v="par772027/28"/>
    <x v="2"/>
    <s v="Par Bandeja Inferior Com Pivô Civic 2007 A 2011"/>
    <n v="1"/>
    <n v="335.69"/>
    <n v="239.67"/>
    <m/>
    <m/>
    <s v="Caravela Spare"/>
    <s v=""/>
    <m/>
    <m/>
    <m/>
  </r>
  <r>
    <s v="par772054/55p"/>
    <x v="2"/>
    <s v="Par Bandeja Inferior Com Pivô I30 2008 A 2012"/>
    <n v="0"/>
    <n v="387.15"/>
    <n v="0"/>
    <m/>
    <m/>
    <s v="Caravela Spare"/>
    <s v=""/>
    <m/>
    <m/>
    <m/>
  </r>
  <r>
    <s v="552032/33"/>
    <x v="2"/>
    <s v="Par Bandeja Inferior Com Pivô Peugeot 208 2013 A 2022"/>
    <n v="2"/>
    <n v="709.02"/>
    <n v="510.58"/>
    <m/>
    <m/>
    <s v="Caravela Spare"/>
    <s v=""/>
    <m/>
    <m/>
    <m/>
  </r>
  <r>
    <s v="772152/53"/>
    <x v="2"/>
    <s v="Par Bandeja Inferior Com Pivô Santa Fé 2006 À 2011"/>
    <n v="0"/>
    <n v="545.79999999999995"/>
    <n v="-14.31"/>
    <m/>
    <m/>
    <s v="Caravela Spare"/>
    <s v=""/>
    <m/>
    <m/>
    <m/>
  </r>
  <r>
    <s v="112012/13"/>
    <x v="2"/>
    <s v="Par Bandeja Inferior Fiat Marea 1999 Á 2008"/>
    <n v="2"/>
    <n v="655.38"/>
    <n v="535.84"/>
    <m/>
    <m/>
    <s v="Caravela Spare"/>
    <s v=""/>
    <m/>
    <m/>
    <m/>
  </r>
  <r>
    <s v="PAR 112010/11"/>
    <x v="2"/>
    <s v="Par Bandeja Inferior Fiat Tempra Sw"/>
    <n v="6"/>
    <n v="2013.8300000000002"/>
    <n v="1486.31"/>
    <m/>
    <m/>
    <s v="Caravela Spare"/>
    <s v=""/>
    <m/>
    <m/>
    <m/>
  </r>
  <r>
    <s v="PAR112048/49"/>
    <x v="2"/>
    <s v="Par Bandeja Inferior Sem Pivô Strada 1998 A 2000"/>
    <n v="1"/>
    <n v="391.63"/>
    <n v="346.22"/>
    <m/>
    <m/>
    <s v="Caravela Spare"/>
    <s v=""/>
    <m/>
    <m/>
    <m/>
  </r>
  <r>
    <s v="112030/31"/>
    <x v="2"/>
    <s v="Par Bandeja Inferior Siena 1997 Á 2001 Com Pivô"/>
    <n v="1"/>
    <n v="341.13"/>
    <n v="284.73"/>
    <m/>
    <m/>
    <s v="Caravela Spare"/>
    <s v=""/>
    <m/>
    <m/>
    <m/>
  </r>
  <r>
    <s v="FD001"/>
    <x v="22"/>
    <s v="Kit Rolamento Roda Traseira Ford Ka 1997 1998 1999 2000-2002"/>
    <n v="43"/>
    <n v="2595"/>
    <n v="1951.26"/>
    <m/>
    <m/>
    <s v="Importação"/>
    <n v="0"/>
    <m/>
    <m/>
    <m/>
  </r>
  <r>
    <s v="fp991"/>
    <x v="4"/>
    <s v="Pastilha De Freio Diant Cerâmica Delivery Express 2.8 2018"/>
    <n v="1"/>
    <n v="255.79"/>
    <n v="198.65"/>
    <m/>
    <m/>
    <s v="WILL TEC"/>
    <n v="0"/>
    <m/>
    <m/>
    <m/>
  </r>
  <r>
    <s v="PAR112090/91"/>
    <x v="2"/>
    <s v="Par Bandeja Inferior Stilo Sem Pivô 2002 A 2011"/>
    <n v="1"/>
    <n v="265.69"/>
    <n v="222.11"/>
    <m/>
    <m/>
    <s v="Caravela Spare"/>
    <s v=""/>
    <m/>
    <m/>
    <m/>
  </r>
  <r>
    <s v="PAR552030/31"/>
    <x v="2"/>
    <s v="Par Bandeja Inferior Xsara Picasso 2001 A 2011 Com Pivô"/>
    <n v="6"/>
    <n v="2300.83"/>
    <n v="1454.6399999999999"/>
    <m/>
    <m/>
    <s v="Caravela Spare"/>
    <s v=""/>
    <m/>
    <m/>
    <m/>
  </r>
  <r>
    <s v="442090-1"/>
    <x v="2"/>
    <s v="Par Bandeja Sem Pivô Gol G5 2008 Em Diante"/>
    <n v="2"/>
    <n v="341.78"/>
    <n v="266.39999999999998"/>
    <m/>
    <m/>
    <s v="Caravela Spare"/>
    <s v=""/>
    <m/>
    <m/>
    <m/>
  </r>
  <r>
    <s v="112056/57"/>
    <x v="2"/>
    <s v="Par Bandeja Sem Pivô Strada Adventure Locker Motor 1.8"/>
    <n v="1"/>
    <n v="260.79000000000002"/>
    <n v="180.51"/>
    <m/>
    <m/>
    <s v="Caravela Spare"/>
    <s v=""/>
    <m/>
    <m/>
    <m/>
  </r>
  <r>
    <s v="Kit-2210/11"/>
    <x v="6"/>
    <s v="Kit Bieleta Haste Trambulador Peugeot 206 207 1.4 8v 1.6 16v"/>
    <n v="63"/>
    <n v="4668.8100000000068"/>
    <n v="3695.0100000000025"/>
    <m/>
    <m/>
    <s v="LT CORREA"/>
    <n v="28.7"/>
    <m/>
    <m/>
    <m/>
  </r>
  <r>
    <s v="Kit-2300"/>
    <x v="8"/>
    <s v="Kit Bucha Reparo Trambulador Cambio Corsa Celta Com Liame"/>
    <n v="1"/>
    <n v="29.9"/>
    <n v="35.22"/>
    <m/>
    <m/>
    <s v="LT CORREA"/>
    <n v="20.700000000000003"/>
    <m/>
    <m/>
    <m/>
  </r>
  <r>
    <s v="Kit-2357/8"/>
    <x v="10"/>
    <s v="Suporte (coxim) Radiador Corsa Frente Montana 2002/2012"/>
    <n v="8"/>
    <n v="1176.5"/>
    <n v="835.90000000000009"/>
    <m/>
    <m/>
    <s v="LT CORREA"/>
    <n v="59"/>
    <m/>
    <m/>
    <m/>
  </r>
  <r>
    <s v="Kit-5404/5"/>
    <x v="13"/>
    <s v="Par Bieleta Dianteira Honda Fit 2003 Até 2008 1.4 1.5"/>
    <n v="6"/>
    <n v="525"/>
    <n v="342"/>
    <m/>
    <m/>
    <s v="HOLYMAN"/>
    <n v="30.240000000000002"/>
    <m/>
    <m/>
    <m/>
  </r>
  <r>
    <s v="kit-pg001"/>
    <x v="23"/>
    <s v="Kit Rolamento Eixo Traseiro C/ Bucha Peugeot 206/207 47mm"/>
    <n v="39"/>
    <n v="8769.559999999994"/>
    <n v="5677.1599999999989"/>
    <m/>
    <m/>
    <s v="Importação"/>
    <n v="87.62"/>
    <m/>
    <m/>
    <m/>
  </r>
  <r>
    <s v="kit-pg001a"/>
    <x v="23"/>
    <s v="Kit Rolamento Eixo Traseiro C/ Bucha Peugeout 207 50mm"/>
    <n v="5"/>
    <n v="2231.5300000000002"/>
    <n v="714.51"/>
    <m/>
    <m/>
    <s v="IMPORTAÇÃO / LT CORREA"/>
    <n v="0"/>
    <m/>
    <m/>
    <m/>
  </r>
  <r>
    <s v="LT5609"/>
    <x v="8"/>
    <s v="Kit Reparo Terminal Cabo Engate Seleção Peugeot 208 E 307"/>
    <n v="34"/>
    <n v="1803.910000000001"/>
    <n v="1209.2199999999998"/>
    <m/>
    <m/>
    <s v="LT CORREA"/>
    <n v="22.9"/>
    <m/>
    <m/>
    <m/>
  </r>
  <r>
    <s v="NZT0012"/>
    <x v="22"/>
    <s v="Rolamento Da Roda Dianteira Sem Abs Fiat Brava 1999a2003"/>
    <n v="8"/>
    <n v="557.6"/>
    <n v="435.2"/>
    <m/>
    <m/>
    <s v="POLO"/>
    <n v="31.992000000000004"/>
    <m/>
    <m/>
    <m/>
  </r>
  <r>
    <s v="NZT3601"/>
    <x v="22"/>
    <s v="Kit Rolamento Roda Traseira Meriva Corsa Montana"/>
    <n v="1"/>
    <n v="109.45"/>
    <n v="92.43"/>
    <m/>
    <m/>
    <s v="POLO"/>
    <n v="0"/>
    <m/>
    <m/>
    <m/>
  </r>
  <r>
    <s v="552006/07"/>
    <x v="2"/>
    <s v="Par Bandeja Superior 106 Com Pivo 1992 Á 2001"/>
    <n v="1"/>
    <n v="377.94"/>
    <n v="289.74"/>
    <m/>
    <m/>
    <s v="Caravela Spare"/>
    <s v=""/>
    <m/>
    <m/>
    <m/>
  </r>
  <r>
    <s v="Par 28006"/>
    <x v="5"/>
    <s v="Par Reparo Pino Guia Pinça De Freio Dianteiro Nissan Versa"/>
    <n v="32"/>
    <n v="4639.329999999999"/>
    <n v="2816.8600000000006"/>
    <m/>
    <m/>
    <s v="MultiKit"/>
    <n v="35.799999999999997"/>
    <m/>
    <m/>
    <m/>
  </r>
  <r>
    <s v="PAR332110/11"/>
    <x v="2"/>
    <s v="Par Bandeja Superior S10  4x2 E 4x4 1995 Á 2011 Sem Pivô"/>
    <n v="1"/>
    <n v="309.63"/>
    <n v="236.52"/>
    <m/>
    <m/>
    <s v="Caravela Spare"/>
    <s v=""/>
    <m/>
    <m/>
    <m/>
  </r>
  <r>
    <s v="par112005"/>
    <x v="2"/>
    <s v="Par Bracinho Oscilante Bucha Pivô Uno 2002 Em Diante"/>
    <n v="1"/>
    <n v="127.67"/>
    <n v="107.36"/>
    <m/>
    <m/>
    <s v="Caravela Spare"/>
    <n v="0"/>
    <m/>
    <m/>
    <m/>
  </r>
  <r>
    <s v="Par112005B"/>
    <x v="2"/>
    <s v="Par Bracinho Oscilante Com Pivô Fiat Uno 1986 A 1996"/>
    <n v="4"/>
    <n v="450.44"/>
    <n v="295.60000000000002"/>
    <m/>
    <m/>
    <s v="Caravela Spare"/>
    <n v="0"/>
    <m/>
    <m/>
    <m/>
  </r>
  <r>
    <s v="332002/03"/>
    <x v="24"/>
    <s v="Par Bandeja Superior Sem Pivô Chevette 1973 À 1993"/>
    <n v="1"/>
    <n v="102.05"/>
    <n v="58.25"/>
    <m/>
    <m/>
    <s v="Caravela Spare"/>
    <s v=""/>
    <m/>
    <m/>
    <m/>
  </r>
  <r>
    <s v="par112058/59"/>
    <x v="2"/>
    <s v="Par Bandeja Inferior Com Pivô Idea Elx 2005 A 2016"/>
    <n v="14"/>
    <n v="4268.7300000000014"/>
    <n v="2724.4900000000002"/>
    <m/>
    <m/>
    <s v="Caravela Spare"/>
    <n v="0"/>
    <m/>
    <m/>
    <m/>
  </r>
  <r>
    <s v="PAR-5716"/>
    <x v="13"/>
    <s v="Par Bieleta Dianteira 206 1.0 16v Todos Ld Le"/>
    <n v="1"/>
    <n v="75.45"/>
    <n v="57.12"/>
    <m/>
    <m/>
    <s v="HOLYMAN"/>
    <s v=""/>
    <m/>
    <m/>
    <m/>
  </r>
  <r>
    <s v="Par-6401"/>
    <x v="13"/>
    <s v="Par Bieleta Dianteira Citroen Xsara Picasso 2000 A 2012 10mm"/>
    <n v="1"/>
    <n v="74"/>
    <n v="71.819999999999993"/>
    <m/>
    <m/>
    <s v="HOLYMAN"/>
    <s v=""/>
    <m/>
    <m/>
    <m/>
  </r>
  <r>
    <s v="Par-5229"/>
    <x v="13"/>
    <s v="Par Bieleta Dianteira Cruze Malibe 2010 Em Diante"/>
    <n v="1"/>
    <n v="55"/>
    <n v="40.65"/>
    <m/>
    <m/>
    <s v="HOLYMAN"/>
    <s v=""/>
    <m/>
    <m/>
    <m/>
  </r>
  <r>
    <s v="Par-12152"/>
    <x v="0"/>
    <s v="2kits Pino Buchas Dobradiça Porta Ford Pampa1995"/>
    <n v="1"/>
    <n v="40.72"/>
    <n v="30.33"/>
    <m/>
    <m/>
    <s v="MultiKit"/>
    <n v="0"/>
    <m/>
    <m/>
    <m/>
  </r>
  <r>
    <s v="5402/03"/>
    <x v="13"/>
    <s v="Par Bieleta Dianteira Honda Civic 2001 A 2006 Ambos Os Lados"/>
    <n v="1"/>
    <n v="87.9"/>
    <n v="52.51"/>
    <m/>
    <m/>
    <s v="HOLYMAN"/>
    <s v=""/>
    <m/>
    <m/>
    <m/>
  </r>
  <r>
    <s v="hl5609/10"/>
    <x v="13"/>
    <s v="Par Bieleta Dianteira Ld E Le Sorento 2009 A 2013"/>
    <n v="1"/>
    <n v="96.35"/>
    <n v="81.56"/>
    <m/>
    <m/>
    <s v="HOLYMAN"/>
    <s v=""/>
    <m/>
    <m/>
    <m/>
  </r>
  <r>
    <s v="par-13125"/>
    <x v="5"/>
    <s v="Par Pinoguia Pinça De Freio Cobalt Ltz1.4 Aut Flex 2012"/>
    <n v="12"/>
    <n v="2055.3000000000006"/>
    <n v="1078.7399999999998"/>
    <m/>
    <m/>
    <s v="MultiKit"/>
    <n v="19"/>
    <m/>
    <m/>
    <m/>
  </r>
  <r>
    <s v="Par-14104"/>
    <x v="5"/>
    <s v="Par Kit Pino Guia Bucha Pinça Freio Fiat Linea 2009 Até 2016"/>
    <n v="80"/>
    <n v="5542.7100000000073"/>
    <n v="3916.2199999999953"/>
    <m/>
    <m/>
    <s v="MultiKit"/>
    <n v="33"/>
    <m/>
    <m/>
    <m/>
  </r>
  <r>
    <s v="Par-2210"/>
    <x v="6"/>
    <s v="2 Haste Bieleta Câmbio Peugeot 206 207  1.4 1.6 16cm Curta"/>
    <n v="13"/>
    <n v="770"/>
    <n v="539.34999999999991"/>
    <m/>
    <m/>
    <s v="LT CORREA"/>
    <n v="17.8"/>
    <m/>
    <m/>
    <m/>
  </r>
  <r>
    <s v="par222010/11"/>
    <x v="2"/>
    <s v="Par Braço Oscilante Com Bucha Escort 1983 A 1996"/>
    <n v="2"/>
    <n v="266.3"/>
    <n v="191.44"/>
    <m/>
    <m/>
    <s v="Caravela Spare"/>
    <n v="0"/>
    <m/>
    <m/>
    <m/>
  </r>
  <r>
    <s v="par222010/11b"/>
    <x v="2"/>
    <s v="Par Braço Oscilante Com Bucha Escort 1983 A 1996"/>
    <n v="3"/>
    <n v="460.71"/>
    <n v="308.03000000000003"/>
    <m/>
    <m/>
    <s v="Caravela Spare"/>
    <n v="0"/>
    <m/>
    <m/>
    <m/>
  </r>
  <r>
    <s v="par222014/15"/>
    <x v="2"/>
    <s v="Par Bandeja Superior Com Pivô Ranger 1998 A 2011"/>
    <n v="2"/>
    <n v="629.29999999999995"/>
    <n v="497.46000000000004"/>
    <m/>
    <m/>
    <s v="Caravela Spare"/>
    <n v="0"/>
    <m/>
    <m/>
    <m/>
  </r>
  <r>
    <s v="PAR-5233"/>
    <x v="13"/>
    <s v="Par Bieleta Dianteira Vectra 2006 A 2011"/>
    <n v="1"/>
    <n v="170.86"/>
    <n v="79.77"/>
    <m/>
    <m/>
    <s v="HOLYMAN"/>
    <s v=""/>
    <m/>
    <m/>
    <m/>
  </r>
  <r>
    <s v="Par-2367"/>
    <x v="10"/>
    <s v="Suporte Radiador Vectra Cd 2.0 97 A 98 Ld/le"/>
    <n v="17"/>
    <n v="1191.3"/>
    <n v="898.83000000000015"/>
    <m/>
    <m/>
    <s v="LT CORREA"/>
    <n v="29.9"/>
    <m/>
    <m/>
    <m/>
  </r>
  <r>
    <s v="Par-27020"/>
    <x v="5"/>
    <s v="Par Reparo Pino Guia Pinça De Freio Dianteiro Corolla 03a08"/>
    <n v="20"/>
    <n v="3073.7000000000012"/>
    <n v="1989.9299999999994"/>
    <m/>
    <m/>
    <s v="MultiKit"/>
    <n v="35.799999999999997"/>
    <m/>
    <m/>
    <m/>
  </r>
  <r>
    <s v="112006/07"/>
    <x v="2"/>
    <s v="Par Braço Tensor Com Terminal Uno Mille 2004 A 2013"/>
    <n v="1"/>
    <n v="419.8"/>
    <n v="326.98"/>
    <m/>
    <m/>
    <s v="Caravela Spare"/>
    <s v=""/>
    <m/>
    <m/>
    <m/>
  </r>
  <r>
    <s v="PAR-55120"/>
    <x v="5"/>
    <s v="Par Cabo De Freio Fusca 1.300 Todos Até 1981"/>
    <n v="2"/>
    <n v="209.37"/>
    <n v="143.59"/>
    <m/>
    <m/>
    <s v="MultiKit"/>
    <s v=""/>
    <m/>
    <m/>
    <m/>
  </r>
  <r>
    <s v="PAR-33820"/>
    <x v="25"/>
    <s v="Par Cabo Limitador Tampa Tras Nova Strada Iv 2013 Em Diante"/>
    <n v="0"/>
    <n v="85"/>
    <n v="-52.35"/>
    <m/>
    <m/>
    <s v="MundiFlex"/>
    <s v=""/>
    <m/>
    <m/>
    <m/>
  </r>
  <r>
    <s v="PAR-55351"/>
    <x v="25"/>
    <s v="Par Cabo Limitador Tampa Traseira Saveiro G5 2009 Em Diante"/>
    <n v="3"/>
    <n v="107.07"/>
    <n v="73.36"/>
    <m/>
    <m/>
    <s v="MundiFlex"/>
    <s v=""/>
    <m/>
    <m/>
    <m/>
  </r>
  <r>
    <s v="TPN001"/>
    <x v="26"/>
    <s v="Par De Calotas Graxa Rolamento Manga Eixo Tras Peugeot 206"/>
    <n v="1"/>
    <n v="33"/>
    <n v="22.39"/>
    <m/>
    <m/>
    <s v="Outros"/>
    <s v=""/>
    <m/>
    <m/>
    <m/>
  </r>
  <r>
    <s v="Par Terminal Fiat 10mm e 13mm"/>
    <x v="8"/>
    <s v="Par De Terminal Cabo Engate E Seleção Marcha Uno Palio 2014"/>
    <n v="2"/>
    <n v="120"/>
    <n v="88.6"/>
    <m/>
    <m/>
    <s v="LT CORREA"/>
    <s v=""/>
    <m/>
    <m/>
    <m/>
  </r>
  <r>
    <s v="PAR-13120"/>
    <x v="5"/>
    <s v="Par Kit Pino Deslizante Pinça De Freio Corsa 2003 Em Diante"/>
    <n v="0"/>
    <n v="99.99"/>
    <n v="0"/>
    <m/>
    <m/>
    <s v="MultiKit"/>
    <s v=""/>
    <m/>
    <m/>
    <m/>
  </r>
  <r>
    <s v="par442092-5307"/>
    <x v="19"/>
    <s v="Par Bandeja Com Pivô E Bieleta Voyage G6 2012 A 2016"/>
    <n v="2"/>
    <n v="661.34"/>
    <n v="474.02"/>
    <m/>
    <m/>
    <s v="Caravela Spare"/>
    <n v="0"/>
    <m/>
    <m/>
    <m/>
  </r>
  <r>
    <s v="par-5000"/>
    <x v="13"/>
    <s v="Par Bieleta Dianteira Focus 2000 A 2008"/>
    <n v="7"/>
    <n v="623"/>
    <n v="375.44000000000005"/>
    <m/>
    <m/>
    <s v="HOLYMAN"/>
    <n v="0"/>
    <m/>
    <m/>
    <m/>
  </r>
  <r>
    <s v="par-5001"/>
    <x v="13"/>
    <s v="Par Bieleta Dianteira Ka 1997 A 2007"/>
    <n v="2"/>
    <n v="135.56"/>
    <n v="102.02"/>
    <m/>
    <m/>
    <s v="HOLYMAN"/>
    <n v="0"/>
    <m/>
    <m/>
    <m/>
  </r>
  <r>
    <s v="PAR-5009"/>
    <x v="13"/>
    <s v="Par Bieleta Fiesta 2003 A 2014"/>
    <n v="3"/>
    <n v="229.13"/>
    <n v="176.13"/>
    <m/>
    <m/>
    <s v="HOLYMAN"/>
    <n v="0"/>
    <m/>
    <m/>
    <m/>
  </r>
  <r>
    <s v="PAR-5014"/>
    <x v="13"/>
    <s v="Par Bieleta Dianteira Ranger 1999 A 2011"/>
    <n v="2"/>
    <n v="185.44"/>
    <n v="114.52"/>
    <m/>
    <m/>
    <s v="HOLYMAN"/>
    <n v="0"/>
    <m/>
    <m/>
    <m/>
  </r>
  <r>
    <s v="Par-5033"/>
    <x v="13"/>
    <s v="Par Bieleta Dianteira Nova Ecosport De 2012 Em Diante"/>
    <n v="11"/>
    <n v="722.59"/>
    <n v="598.07999999999993"/>
    <m/>
    <m/>
    <s v="HOLYMAN"/>
    <n v="32.4"/>
    <m/>
    <m/>
    <m/>
  </r>
  <r>
    <s v="Par-5110"/>
    <x v="13"/>
    <s v="Par Bieleta Dianteira Fiat Stilo Punto Bravo Linea"/>
    <n v="12"/>
    <n v="806"/>
    <n v="617.88"/>
    <m/>
    <m/>
    <s v="HOLYMAN"/>
    <n v="30.240000000000002"/>
    <m/>
    <m/>
    <m/>
  </r>
  <r>
    <s v="Par-5113"/>
    <x v="13"/>
    <s v="Par De Bieleta Dianteira Novo Palio 2012 Em Diante 51868333"/>
    <n v="15"/>
    <n v="959.84"/>
    <n v="653.15"/>
    <m/>
    <m/>
    <s v="HOLYMAN"/>
    <n v="30.564"/>
    <m/>
    <m/>
    <m/>
  </r>
  <r>
    <s v="332042/43"/>
    <x v="2"/>
    <s v="Par Morceguinho Corsa 1994 A 1998"/>
    <n v="1"/>
    <n v="134.96"/>
    <n v="50.51"/>
    <m/>
    <m/>
    <s v="Caravela Spare"/>
    <s v=""/>
    <m/>
    <m/>
    <m/>
  </r>
  <r>
    <s v="332056/57"/>
    <x v="2"/>
    <s v="Par Morceguinho Dianteira Montana 2011 A 2016"/>
    <n v="1"/>
    <n v="158.34"/>
    <n v="109.97"/>
    <m/>
    <m/>
    <s v="Caravela Spare"/>
    <s v=""/>
    <m/>
    <m/>
    <m/>
  </r>
  <r>
    <s v="PAR-5236"/>
    <x v="13"/>
    <s v="Par Bieleta Traseira Barra Estabilizadora Blazer 1996 A 2011"/>
    <n v="4"/>
    <n v="429.23"/>
    <n v="216.1"/>
    <m/>
    <m/>
    <s v="HOLYMAN"/>
    <n v="19.899999999999999"/>
    <m/>
    <m/>
    <m/>
  </r>
  <r>
    <s v="Par-5307"/>
    <x v="13"/>
    <s v="Par Bieleta Dianteira Vw Spacefox E Spacecross Todas Versões"/>
    <n v="3"/>
    <n v="179.97"/>
    <n v="133.37"/>
    <m/>
    <m/>
    <s v="HOLYMAN"/>
    <n v="30.240000000000002"/>
    <m/>
    <m/>
    <m/>
  </r>
  <r>
    <s v="Par332052/53"/>
    <x v="2"/>
    <s v="Par Morceguinho Dianteiro Celta 1998 A 2015"/>
    <n v="59"/>
    <n v="4364.8999999999978"/>
    <n v="3258.3200000000006"/>
    <m/>
    <m/>
    <s v="Caravela Spare"/>
    <s v=""/>
    <m/>
    <m/>
    <m/>
  </r>
  <r>
    <s v="par-55123"/>
    <x v="5"/>
    <s v="Par Cabo De Freio Fusca Brasília 1300 1500 1600"/>
    <n v="9"/>
    <n v="752.31"/>
    <n v="524.66"/>
    <m/>
    <m/>
    <s v="MultiKit"/>
    <n v="30"/>
    <m/>
    <m/>
    <m/>
  </r>
  <r>
    <s v="par552002-5701"/>
    <x v="19"/>
    <s v="Par Bandeja E Bieleta Peugeot 206 Todos 1999 A 2010"/>
    <n v="4"/>
    <n v="2047.7499999999998"/>
    <n v="1281.45"/>
    <m/>
    <m/>
    <s v="Caravela Spare"/>
    <n v="133.44280000000001"/>
    <m/>
    <m/>
    <m/>
  </r>
  <r>
    <s v="par552010/11"/>
    <x v="2"/>
    <s v="Par Bandeja Sem Pivô Peugeot 208 2013 Em Diante"/>
    <n v="1"/>
    <n v="221.9"/>
    <n v="196.86"/>
    <m/>
    <m/>
    <s v="Caravela Spare"/>
    <n v="0"/>
    <m/>
    <m/>
    <m/>
  </r>
  <r>
    <s v="PAR-PVI0606"/>
    <x v="24"/>
    <s v="Par Pivô Bandeja Dianteira  Fluence 2011 Em Diante"/>
    <n v="0"/>
    <n v="107.45"/>
    <n v="-79"/>
    <m/>
    <m/>
    <s v="Caravela Spare"/>
    <s v=""/>
    <m/>
    <m/>
    <m/>
  </r>
  <r>
    <s v="PARPVI1055"/>
    <x v="24"/>
    <s v="Par Pivô Bandeja Dianteira Linea 2009 A 2017"/>
    <n v="1"/>
    <n v="109.16"/>
    <n v="70.150000000000006"/>
    <m/>
    <m/>
    <s v="Caravela Spare"/>
    <s v=""/>
    <m/>
    <m/>
    <m/>
  </r>
  <r>
    <s v="Par-5607"/>
    <x v="13"/>
    <s v="Par Bieleta Dianteira Tucson Sportage"/>
    <n v="9"/>
    <n v="566.09999999999991"/>
    <n v="436.28999999999996"/>
    <m/>
    <m/>
    <s v="HOLYMAN"/>
    <n v="34.56"/>
    <m/>
    <m/>
    <m/>
  </r>
  <r>
    <s v="PAR-5701"/>
    <x v="13"/>
    <s v="Par Bieleta Dianteira Peugeot 206 1999 A 2011"/>
    <n v="3"/>
    <n v="318.15999999999997"/>
    <n v="173.76000000000002"/>
    <m/>
    <m/>
    <s v="HOLYMAN"/>
    <n v="30.24"/>
    <m/>
    <m/>
    <m/>
  </r>
  <r>
    <s v="Par-5705"/>
    <x v="13"/>
    <s v="Par Bieleta Dianteira C4 Grand Picasso 2008 A 2015"/>
    <n v="17"/>
    <n v="1480.94"/>
    <n v="939.36000000000024"/>
    <m/>
    <m/>
    <s v="HOLYMAN"/>
    <n v="30.24"/>
    <m/>
    <m/>
    <m/>
  </r>
  <r>
    <s v="Par-5711"/>
    <x v="13"/>
    <s v="Par Bieleta Dianteira Aircross 2011 Em Diante"/>
    <n v="1"/>
    <n v="168.64"/>
    <n v="57.37"/>
    <m/>
    <m/>
    <s v="HOLYMAN"/>
    <n v="0"/>
    <m/>
    <m/>
    <m/>
  </r>
  <r>
    <s v="PAR-PVI0311"/>
    <x v="24"/>
    <s v="Par Pivô Bandeja Spin 2013 Em Diante"/>
    <n v="1"/>
    <n v="65.900000000000006"/>
    <n v="68.39"/>
    <m/>
    <m/>
    <s v="Caravela Spare"/>
    <s v=""/>
    <m/>
    <m/>
    <m/>
  </r>
  <r>
    <s v="Par-5717"/>
    <x v="13"/>
    <s v="Par Bieleta Barra Peugeot 408 3008 307 308 C4"/>
    <n v="6"/>
    <n v="647.93999999999994"/>
    <n v="424.08000000000004"/>
    <m/>
    <m/>
    <s v="HOLYMAN"/>
    <n v="34.56"/>
    <m/>
    <m/>
    <m/>
  </r>
  <r>
    <s v="PAR-PVI2183"/>
    <x v="24"/>
    <s v="Par Pivô Da Bandeja Dianteira Clio 2003 A 2016"/>
    <n v="1"/>
    <n v="97.86"/>
    <n v="87.71"/>
    <m/>
    <m/>
    <s v="Caravela Spare"/>
    <s v=""/>
    <m/>
    <m/>
    <m/>
  </r>
  <r>
    <s v="PAR-PVI1052/53"/>
    <x v="24"/>
    <s v="Par Pivô Da Bandeja Palio Weekend Adventure 2009 A 2017"/>
    <n v="2"/>
    <n v="331"/>
    <n v="171.89"/>
    <m/>
    <m/>
    <s v="Caravela Spare"/>
    <s v=""/>
    <m/>
    <m/>
    <m/>
  </r>
  <r>
    <s v="par-66516"/>
    <x v="25"/>
    <s v="Par Cabo Limitador Tampa Traseira Strada Fase 3 2008 A 2012"/>
    <n v="2"/>
    <n v="158"/>
    <n v="91.74"/>
    <m/>
    <m/>
    <s v="MundiFlex"/>
    <n v="0"/>
    <m/>
    <m/>
    <m/>
  </r>
  <r>
    <s v="PAR-PVI2182"/>
    <x v="24"/>
    <s v="Par Pivô Inferior Da Bandeja Scenic 1998 A 2010"/>
    <n v="2"/>
    <n v="159.72"/>
    <n v="99.66"/>
    <m/>
    <m/>
    <s v="Caravela Spare"/>
    <s v=""/>
    <m/>
    <m/>
    <m/>
  </r>
  <r>
    <s v="PVI0311-5233"/>
    <x v="24"/>
    <s v="Par Pivô Suspensão E Bieletas Sonic 2012 Em Diante"/>
    <n v="4"/>
    <n v="650"/>
    <n v="288.45"/>
    <m/>
    <m/>
    <s v="Caravela Spare"/>
    <s v=""/>
    <m/>
    <m/>
    <m/>
  </r>
  <r>
    <s v="PAR772106/07"/>
    <x v="2"/>
    <s v="Par Bandeja Inferior Com Pivô Nissan Grand Livina"/>
    <n v="1"/>
    <n v="279.69"/>
    <n v="205.69"/>
    <m/>
    <m/>
    <s v="Caravela Spare"/>
    <n v="0"/>
    <m/>
    <m/>
    <m/>
  </r>
  <r>
    <s v="Par-FD001"/>
    <x v="22"/>
    <s v="2 Kit's Rolamento Roda Traseira Escort 94 Fiesta 95 Ka 97"/>
    <n v="7"/>
    <n v="1042.5"/>
    <n v="745.67"/>
    <m/>
    <m/>
    <s v="Importação"/>
    <n v="0"/>
    <m/>
    <m/>
    <m/>
  </r>
  <r>
    <s v="Par-GM001"/>
    <x v="22"/>
    <s v="Par Kit Rolamento Roda Traseira Corsa 1.6 8/16v 1994 A 2004"/>
    <n v="76"/>
    <n v="4355.7300000000014"/>
    <n v="3242.0200000000009"/>
    <m/>
    <m/>
    <s v="POLO"/>
    <n v="27.8"/>
    <m/>
    <m/>
    <m/>
  </r>
  <r>
    <s v="PAR-NZT3600"/>
    <x v="22"/>
    <s v="2 Kits Rolamento Roda Dianteira Corsa Frente Montana"/>
    <n v="2"/>
    <n v="359.94"/>
    <n v="277.83999999999997"/>
    <m/>
    <m/>
    <s v="POLO"/>
    <n v="79.984000000000009"/>
    <m/>
    <m/>
    <m/>
  </r>
  <r>
    <s v="Par-PF005"/>
    <x v="23"/>
    <s v="Par Reparo Rolamento Eixo Traseiro Palio Weekend Marea Brava"/>
    <n v="61"/>
    <n v="6631.6000000000022"/>
    <n v="4173.32"/>
    <m/>
    <m/>
    <s v="Importação"/>
    <n v="0"/>
    <m/>
    <m/>
    <m/>
  </r>
  <r>
    <s v="Par-PG001"/>
    <x v="23"/>
    <s v="Kit Rolamento Eixo Traseiro Peugeot206/207 C/barra 47mm"/>
    <n v="48"/>
    <n v="7732.1799999999967"/>
    <n v="4981.2200000000012"/>
    <m/>
    <m/>
    <s v="Importação"/>
    <n v="56.32"/>
    <m/>
    <m/>
    <m/>
  </r>
  <r>
    <s v="Par-PG001A"/>
    <x v="23"/>
    <s v="Kit Rolamento Eixo Traseiro Peugeot 206/207 C/barra 50mm"/>
    <n v="7"/>
    <n v="1075.75"/>
    <n v="757.22"/>
    <m/>
    <m/>
    <s v="Importação"/>
    <n v="0"/>
    <m/>
    <m/>
    <m/>
  </r>
  <r>
    <s v="par-pivô442090"/>
    <x v="24"/>
    <s v="Par Pivô Gol G5 2008 Em Diante Com Direção Hidraulica"/>
    <n v="3"/>
    <n v="287.96999999999997"/>
    <n v="201.70000000000002"/>
    <m/>
    <m/>
    <s v="Caravela Spare"/>
    <n v="0"/>
    <m/>
    <m/>
    <m/>
  </r>
  <r>
    <s v="PAR-13121"/>
    <x v="8"/>
    <s v="Par Reparo Pino Guia Pinça De Freio Kadett 1993 Até 1996"/>
    <n v="4"/>
    <n v="439.12"/>
    <n v="292.68"/>
    <m/>
    <m/>
    <s v="LT CORREA"/>
    <s v=""/>
    <m/>
    <m/>
    <m/>
  </r>
  <r>
    <s v="t1005/06"/>
    <x v="8"/>
    <s v="Par Terminal Cabo Trambulador Grand Siena 2014 Em Diante"/>
    <n v="3"/>
    <n v="301.95999999999998"/>
    <n v="166.75"/>
    <m/>
    <m/>
    <s v="LT CORREA"/>
    <s v=""/>
    <m/>
    <m/>
    <m/>
  </r>
  <r>
    <s v="22099"/>
    <x v="4"/>
    <s v="Pastilha De Freio Dianteira Prisma 2010 2012"/>
    <n v="2"/>
    <n v="69.98"/>
    <n v="66.97999999999999"/>
    <m/>
    <m/>
    <s v="Fabreck"/>
    <s v=""/>
    <m/>
    <m/>
    <m/>
  </r>
  <r>
    <s v="PVI1049"/>
    <x v="24"/>
    <s v="Pivô Bandeja Inferior Dianteira Esquerda Doblô 2003 À 2017"/>
    <n v="1"/>
    <n v="83"/>
    <n v="48.44"/>
    <m/>
    <m/>
    <s v="Caravela Spare"/>
    <s v=""/>
    <m/>
    <m/>
    <m/>
  </r>
  <r>
    <s v="PVI2183"/>
    <x v="24"/>
    <s v="Pivô Da Bandeja Dianteira Ambos Lados Twingo 1993 A 2006"/>
    <n v="1"/>
    <n v="83"/>
    <n v="48.44"/>
    <m/>
    <m/>
    <s v="Caravela Spare"/>
    <s v=""/>
    <m/>
    <m/>
    <m/>
  </r>
  <r>
    <s v="PVI2182"/>
    <x v="24"/>
    <s v="Pivô Inferior Da Bandeja Ambos Lados Megane 1996 A 2006"/>
    <n v="2"/>
    <n v="158"/>
    <n v="90.24"/>
    <m/>
    <m/>
    <s v="Caravela Spare"/>
    <s v=""/>
    <m/>
    <m/>
    <m/>
  </r>
  <r>
    <s v="Par-VW001"/>
    <x v="22"/>
    <s v="Par Kit Rolamento Traseiro Gol"/>
    <n v="356"/>
    <n v="23086.850000000046"/>
    <n v="16167.799999999996"/>
    <m/>
    <m/>
    <s v="POLO"/>
    <n v="27.8"/>
    <m/>
    <m/>
    <m/>
  </r>
  <r>
    <s v="PG001"/>
    <x v="23"/>
    <s v="Reparo Rolamento Eixo Traseiro Pegeout 206/207 C/barra 47mm"/>
    <n v="5"/>
    <n v="473.93999999999994"/>
    <n v="302.3"/>
    <m/>
    <m/>
    <s v="Importação"/>
    <n v="26.91"/>
    <m/>
    <m/>
    <m/>
  </r>
  <r>
    <s v="PG003"/>
    <x v="23"/>
    <s v="Kit Rolamento Eixo Traseiro Peugeot Partner 1998 A 2009"/>
    <n v="1"/>
    <n v="78.900000000000006"/>
    <n v="63.93"/>
    <m/>
    <m/>
    <s v="Importação"/>
    <n v="0"/>
    <m/>
    <m/>
    <m/>
  </r>
  <r>
    <s v="Pivo-332092-5233"/>
    <x v="24"/>
    <s v="Par Pivô Suspensão E Bieletas Cobalt 2011 Em Diante"/>
    <n v="6"/>
    <n v="910"/>
    <n v="533.70000000000005"/>
    <m/>
    <m/>
    <s v="Caravela Spare"/>
    <n v="0"/>
    <m/>
    <m/>
    <m/>
  </r>
  <r>
    <s v="Pivô-442091"/>
    <x v="24"/>
    <s v="Pivô Lado Direito Fox 2014 Em Diante Com Direção Hidraulica"/>
    <n v="1"/>
    <n v="48.89"/>
    <n v="35.58"/>
    <m/>
    <m/>
    <s v="Caravela Spare"/>
    <n v="0"/>
    <m/>
    <m/>
    <m/>
  </r>
  <r>
    <s v="PVI442091"/>
    <x v="24"/>
    <s v="Pivô Lado Direito Gol G6 2012 Em Diante"/>
    <n v="1"/>
    <n v="48.89"/>
    <n v="48.98"/>
    <m/>
    <m/>
    <s v="Caravela Spare"/>
    <s v=""/>
    <m/>
    <m/>
    <m/>
  </r>
  <r>
    <s v="PVI442090"/>
    <x v="24"/>
    <s v="Pivô Lado Esquerdo Voyage G6 2012 Em Diante"/>
    <n v="1"/>
    <n v="48.19"/>
    <n v="50.4"/>
    <m/>
    <m/>
    <s v="Caravela Spare"/>
    <s v=""/>
    <m/>
    <m/>
    <m/>
  </r>
  <r>
    <s v="27020"/>
    <x v="5"/>
    <s v="Reparo Pino Guia Pinça De Freio Dianteiro Corolla 2006"/>
    <n v="3"/>
    <n v="280"/>
    <n v="157.80000000000001"/>
    <m/>
    <m/>
    <s v="MultiKit"/>
    <s v=""/>
    <m/>
    <m/>
    <m/>
  </r>
  <r>
    <s v="13121"/>
    <x v="5"/>
    <s v="Reparo Pino Guia Pinça De Freio Kadett 1993 Até 1996"/>
    <n v="1"/>
    <n v="49.7"/>
    <n v="51.65"/>
    <m/>
    <m/>
    <s v="MultiKit"/>
    <s v=""/>
    <m/>
    <m/>
    <m/>
  </r>
  <r>
    <s v="Par-2361"/>
    <x v="10"/>
    <s v="Suporte Radiador Corsasedan Wind Alc1.0 C/ar 2001"/>
    <n v="2"/>
    <n v="224.3"/>
    <n v="146.76"/>
    <m/>
    <m/>
    <s v="LT CORREA"/>
    <s v=""/>
    <m/>
    <m/>
    <m/>
  </r>
  <r>
    <s v="2360-D"/>
    <x v="10"/>
    <s v="Suporte Radiador Lado Direito - Corsa Gl 1.6 - 2006"/>
    <n v="1"/>
    <n v="44.15"/>
    <n v="31.64"/>
    <m/>
    <m/>
    <s v="LT CORREA"/>
    <s v=""/>
    <m/>
    <m/>
    <m/>
  </r>
  <r>
    <s v="2362"/>
    <x v="10"/>
    <s v="Suporte Sup. Radiador Celta 2005 Le/ld"/>
    <n v="2"/>
    <n v="222.6"/>
    <n v="147.86000000000001"/>
    <m/>
    <m/>
    <s v="LT CORREA"/>
    <s v=""/>
    <m/>
    <m/>
    <m/>
  </r>
  <r>
    <s v="T1005"/>
    <x v="11"/>
    <s v="Terminal Cabo Câmbio Engate 13mm Grand Siena 2014 Em Diante"/>
    <n v="12"/>
    <n v="465.88000000000005"/>
    <n v="365.96000000000004"/>
    <m/>
    <m/>
    <s v="Importação"/>
    <s v=""/>
    <m/>
    <m/>
    <m/>
  </r>
  <r>
    <s v="t1006"/>
    <x v="11"/>
    <s v="Terminal Cabo Trambulador Seleção 10mm Grand Siena 2014 2015"/>
    <n v="2"/>
    <n v="75.98"/>
    <n v="55.86"/>
    <m/>
    <m/>
    <s v="Importação"/>
    <s v=""/>
    <m/>
    <m/>
    <m/>
  </r>
  <r>
    <s v=" "/>
    <x v="27"/>
    <m/>
    <n v="3"/>
    <n v="3444.2400000000007"/>
    <n v="2356.6799999999998"/>
    <m/>
    <m/>
    <m/>
    <m/>
    <m/>
    <m/>
    <m/>
  </r>
  <r>
    <s v="VW001"/>
    <x v="23"/>
    <s v="Kit Rolamento Roda Traseira Gol G1 G2 G3 G4 G5 Novo"/>
    <n v="19"/>
    <n v="655.15999999999985"/>
    <n v="417.32"/>
    <m/>
    <m/>
    <s v="POLO"/>
    <n v="13.9"/>
    <m/>
    <m/>
    <m/>
  </r>
  <r>
    <s v="YBR 125 Velocímetro"/>
    <x v="28"/>
    <s v="Cabo De Velocímetro Yamaha Ybr 125 2003 2004 2005"/>
    <n v="8"/>
    <n v="193.32000000000002"/>
    <n v="97.74"/>
    <m/>
    <m/>
    <s v="Importação"/>
    <n v="0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725">
  <r>
    <s v="2000004176890751"/>
    <d v="2023-01-31T00:00:00"/>
    <s v="Pronta para emitir NF-e de venda"/>
    <s v="Logo poderá imprimir a etiqueta de envio"/>
    <s v="Sim"/>
    <n v="1"/>
    <n v="22.85"/>
    <n v="7.43"/>
    <n v="-8.24"/>
    <n v="-7.43"/>
    <s v=""/>
    <n v="14.61"/>
    <s v=" "/>
    <x v="0"/>
    <s v="MLB2832808204"/>
    <s v="Mercado Livre"/>
    <s v="Cabo De Capô Gol Com Alavanca 1984 Em Diante"/>
    <s v=" "/>
    <n v="22.85"/>
    <s v="Clássico"/>
    <s v="Não emitida"/>
    <s v="Eduardo Sousa Faria"/>
    <s v="CPF 07404194636"/>
    <s v="Rua José Maria de Lacerda 1900 - Modulo 02, Galpão 02, Quality Entregas, Contagem - CEP: 32210904, Minas Gerais"/>
    <s v=" "/>
    <s v="Eduardo Sousa Faria"/>
    <s v="07404194636"/>
    <s v="Avenida Tapajós 2953 / BL20 AP201 Referencia: Condomínio Tupinambas - CEP 32676040 - Amarante, Betim, Minas Gerais"/>
    <s v="Betim"/>
    <s v="Minas Gerais"/>
    <s v="3267604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33835226"/>
    <d v="2023-01-31T00:00:00"/>
    <s v="Etiqueta pronta para imprimir"/>
    <s v="Você deve dar o pacote ao seu motorista hoje mesmo para não ter atrasos."/>
    <s v="Não"/>
    <n v="1"/>
    <n v="159"/>
    <n v="1.59"/>
    <n v="-19.079999999999998"/>
    <s v=""/>
    <s v=""/>
    <n v="141.51"/>
    <s v="Sim"/>
    <x v="1"/>
    <s v="MLB2982291881"/>
    <s v="Mercado Livre"/>
    <s v="Bandeja Inferior Direito Fiat Tipo"/>
    <s v=" "/>
    <n v="159"/>
    <s v="Clássico"/>
    <s v="Não emitida"/>
    <s v="anderson.nobrega54 anderson.nobrega54"/>
    <s v="CPF 14077257859"/>
    <s v="Wanda 148 148 - Casa, Barueri - CEP: 06436380, São Paulo"/>
    <s v=" "/>
    <s v="anderson.nobrega54 anderson.nobrega54"/>
    <s v="14077257859"/>
    <s v="Rua Vanda 148 / casa - CEP 06436380 - Parque dos Camargos, Barueri, São Paulo"/>
    <s v="Barueri"/>
    <s v="São Paulo"/>
    <s v="06436380"/>
    <s v="Brasil"/>
    <s v="Mercado Envios Flex"/>
    <s v=" "/>
    <s v=" "/>
    <s v="TRUSTPARTSTRUSTPARTS"/>
    <s v="42010343955"/>
    <s v=" "/>
    <s v=" "/>
    <s v=" "/>
    <s v=" "/>
    <s v=" "/>
    <s v=" "/>
    <s v=" "/>
    <s v="Não"/>
    <s v=""/>
    <s v="Não"/>
  </r>
  <r>
    <s v="2000005033721432"/>
    <d v="2023-01-31T00:00:00"/>
    <s v="Pronta para emitir NF-e de venda"/>
    <s v="Logo poderá imprimir a etiqueta de envio"/>
    <s v="Não"/>
    <n v="1"/>
    <n v="18.37"/>
    <n v="35.299999999999997"/>
    <n v="-8.6199999999999992"/>
    <n v="-35.299999999999997"/>
    <s v=""/>
    <n v="9.75"/>
    <s v=" "/>
    <x v="2"/>
    <s v="MLB2772449999"/>
    <s v="Mercado Livre"/>
    <s v="Kit Reparo Trambulador Cambio Corsa Celta Com Liame"/>
    <s v=" "/>
    <n v="18.37"/>
    <s v="Premium"/>
    <s v="Não emitida"/>
    <s v="maria da conceicao Soares dos Santos"/>
    <s v="CPF 08823919410"/>
    <s v="travessa da vitória 143 - ao lado da pousada, Igreja Nova - CEP: 57280000, Alagoas"/>
    <s v=" "/>
    <s v="maria da conceicao Soares dos Santos"/>
    <s v="08823919410"/>
    <s v="Travessa da Vitória 143 / ao lado da pousada - CEP 57280000 - centro, Igreja Nova, Alagoas"/>
    <s v="Igreja Nova"/>
    <s v="Alagoas"/>
    <s v="5728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33479804"/>
    <d v="2023-01-31T00:00:00"/>
    <s v="A caminho"/>
    <s v="Chega amanhã"/>
    <s v="Não"/>
    <n v="1"/>
    <n v="112.1"/>
    <s v=""/>
    <n v="-19.059999999999999"/>
    <n v="-20.45"/>
    <s v=""/>
    <n v="72.5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Michelle Cássia"/>
    <s v="72443286134"/>
    <s v="Avenida Hamilton de Barros Soutinho 1130 / Referencia: É em cima da loja MANÁ, próximo ao mercadinho PÉROLA. - CEP 57035690 - Jatiúca, Maceió, Alagoas"/>
    <s v="Maceió"/>
    <s v="Alagoas"/>
    <s v="57035690"/>
    <s v="Brasil"/>
    <s v="Mercado Envios Full"/>
    <s v="1 de fevereiro | 02:26"/>
    <s v=" "/>
    <s v="Mercado Envios"/>
    <s v="MEL00003256526826"/>
    <s v=" "/>
    <s v=" "/>
    <s v=" "/>
    <s v=" "/>
    <s v=" "/>
    <s v=" "/>
    <s v=" "/>
    <s v="Não"/>
    <s v=""/>
    <s v="Não"/>
  </r>
  <r>
    <s v="2000004176678405"/>
    <d v="2023-01-31T00:00:00"/>
    <s v="Processando no centro de distribuição"/>
    <s v="Chega segunda-feira dia 6 de fevereiro"/>
    <s v="Sim"/>
    <n v="1"/>
    <n v="56.05"/>
    <s v=""/>
    <n v="-12.23"/>
    <s v=""/>
    <s v=""/>
    <n v="43.82"/>
    <s v=" "/>
    <x v="4"/>
    <s v="MLB1924091749"/>
    <s v="Mercado Livre"/>
    <s v="2 Kits De Rolamento Roda Traseira Gol G1 G2 G3 G4 G5 Novo"/>
    <s v=" "/>
    <n v="56.05"/>
    <s v="Clássico"/>
    <s v="Não emitida"/>
    <s v=" "/>
    <s v=" "/>
    <s v=" "/>
    <s v=" "/>
    <s v="Adam Pires"/>
    <s v="41307337880"/>
    <s v="Rua Professor Leandro Cavalcanti da Silva Guimarães 176 / CEP 14312370 - Córrego dos Peixes, Batatais, São Paulo"/>
    <s v="Batatais"/>
    <s v="São Paulo"/>
    <s v="1431237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176660207"/>
    <d v="2023-01-31T00:00:00"/>
    <s v="Processando no centro de distribuição"/>
    <s v="Chega entre os dias 3 e 6 de fevereiro"/>
    <s v="Sim"/>
    <n v="1"/>
    <n v="65.900000000000006"/>
    <s v=""/>
    <n v="-16.7"/>
    <s v=""/>
    <s v=""/>
    <n v="49.2"/>
    <s v=" "/>
    <x v="5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William Militao"/>
    <s v="55197156880"/>
    <s v="Rua Benedito André Pedroza Tecco 18 / Casa Referencia: Se não tiver ninguém em casa entregar na mesma rua número 131 casa do meu vô - CEP 13760000 - Renascer, Tapiratiba, São Paulo"/>
    <s v="Tapiratiba"/>
    <s v="São Paulo"/>
    <s v="13760000"/>
    <s v="Brasil"/>
    <s v="Mercado Envios Full"/>
    <s v=" "/>
    <s v=" "/>
    <s v="Mercado Envios"/>
    <s v="MEL00003256508391"/>
    <s v=" "/>
    <s v=" "/>
    <s v=" "/>
    <s v=" "/>
    <s v=" "/>
    <s v=" "/>
    <s v=" "/>
    <s v="Não"/>
    <s v=""/>
    <s v="Não"/>
  </r>
  <r>
    <s v="2000005033129594"/>
    <d v="2023-01-31T00:00:00"/>
    <s v="Processando no centro de distribuição"/>
    <s v="Chega sexta-feira dia 3 de fevereiro"/>
    <s v="Não"/>
    <n v="1"/>
    <n v="68.86"/>
    <n v="22"/>
    <n v="-17.21"/>
    <n v="-22"/>
    <s v=""/>
    <n v="51.65"/>
    <s v=" "/>
    <x v="6"/>
    <s v="MLB2860212445"/>
    <s v="Mercado Livre"/>
    <s v="Par Morceguinho Dianteiro Celta 1998 A 2015"/>
    <s v=" "/>
    <n v="68.86"/>
    <s v="Premium"/>
    <s v="Autorizado"/>
    <s v=" "/>
    <s v=" "/>
    <s v=" "/>
    <s v=" "/>
    <s v="Luiz Antônio"/>
    <s v="85997247546"/>
    <s v="Rua Frei Eduardo 97 / Referencia: Próximo ao Dema - CEP 44770000 - Centro, Pindobaçu, Bahia"/>
    <s v="Pindobaçu"/>
    <s v="Bahia"/>
    <s v="44770000"/>
    <s v="Brasil"/>
    <s v="Mercado Envios Full"/>
    <s v=" "/>
    <s v=" "/>
    <s v="Mercado Envios"/>
    <s v="MEL00003256335078"/>
    <s v=" "/>
    <s v=" "/>
    <s v=" "/>
    <s v=" "/>
    <s v=" "/>
    <s v=" "/>
    <s v=" "/>
    <s v="Não"/>
    <s v=""/>
    <s v="Não"/>
  </r>
  <r>
    <s v="2000005033086926"/>
    <d v="2023-01-31T00:00:00"/>
    <s v="Anúncio sem dados fiscais"/>
    <s v="Adicione os dados fiscais para poder emitir a NF-e e entregar o pacote"/>
    <s v="Não"/>
    <n v="1"/>
    <n v="111.3"/>
    <s v=""/>
    <n v="-18.920000000000002"/>
    <n v="-18.45"/>
    <s v=""/>
    <n v="73.930000000000007"/>
    <s v=" "/>
    <x v="7"/>
    <s v="MLB2223454116"/>
    <s v="Mercado Livre"/>
    <s v="Suporte Sup. Radiador Prisma Antig 2008 Le Ld"/>
    <s v=" "/>
    <n v="111.3"/>
    <s v="Premium"/>
    <s v="Não emitida"/>
    <s v="jose junio dos santos silva"/>
    <s v="CPF 06135769421"/>
    <s v="av dois de dezenbro 564 - frente escola angilo de abrel, olho dagua das flores - CEP: 57442000, Alagoas"/>
    <s v=" "/>
    <s v="jose junio dos santos silva"/>
    <s v="06135769421"/>
    <s v="Avenida avenida Téotonio Fernandes graças apartamento número 17 SN / Atos hotel Referencia: apartamento quarto 46 - CEP 73760000 - quanda 12 lotes 1 a 24, São João D'Aliança, Goiás"/>
    <s v="São João D'Aliança"/>
    <s v="Goiás"/>
    <s v="7376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33082054"/>
    <d v="2023-01-31T00:00:00"/>
    <s v="Pronta para emitir NF-e de venda"/>
    <s v="Logo poderá imprimir a etiqueta de envio"/>
    <s v="Não"/>
    <n v="1"/>
    <n v="335.69"/>
    <s v=""/>
    <n v="-57.07"/>
    <n v="-38.950000000000003"/>
    <s v=""/>
    <n v="239.67"/>
    <s v=" "/>
    <x v="8"/>
    <s v="MLB3067734151"/>
    <s v="Mercado Livre"/>
    <s v="Par Bandeja Inferior Com Pivô Civic 2007 A 2011"/>
    <s v=" "/>
    <n v="335.69"/>
    <s v="Premium"/>
    <s v="Não emitida"/>
    <s v="leticia Lorraine da Silva leticia Lorraine da Silva"/>
    <s v="CPF 12472319681"/>
    <s v="Paulo Campos Duarte 305 - Cs, Nova serrana - CEP: 35522050, Minas Gerais"/>
    <s v=" "/>
    <s v="leticia Lorraine da Silva leticia Lorraine da Silva"/>
    <s v="12472319681"/>
    <s v="Rua Padre José Luiz 905 / Cs Referencia: Sim - CEP 35520022 - Centro, Nova Serrana, Minas Gerais"/>
    <s v="Nova Serrana"/>
    <s v="Minas Gerais"/>
    <s v="3552002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32983058"/>
    <d v="2023-01-31T00:00:00"/>
    <s v="Processando no centro de distribuição"/>
    <s v="Chega sábado dia 4 de fevereiro"/>
    <s v="Não"/>
    <n v="1"/>
    <n v="223.2"/>
    <s v=""/>
    <n v="-37.94"/>
    <n v="-20.45"/>
    <s v=""/>
    <n v="164.81"/>
    <s v="Sim"/>
    <x v="9"/>
    <s v="MLB1918238327"/>
    <s v="Mercado Livre"/>
    <s v="Cabo De Marcha Trambulador Agile E Montana Novo 2009 A 2014"/>
    <s v=" "/>
    <n v="223.2"/>
    <s v="Premium"/>
    <s v="Autorizado"/>
    <s v=" "/>
    <s v=" "/>
    <s v=" "/>
    <s v=" "/>
    <s v="Elilton Bernardo"/>
    <s v="09746189778"/>
    <s v="Rua Tartaruga Ninja 29 / Ao Lado Do Cras - CEP 29938360 - Pedra D'Água, São Mateus, Espírito Santo"/>
    <s v="São Mateus"/>
    <s v="Espírito Santo"/>
    <s v="29938360"/>
    <s v="Brasil"/>
    <s v="Mercado Envios Full"/>
    <s v=" "/>
    <s v=" "/>
    <s v="Mercado Envios"/>
    <s v="MEL00003256257694"/>
    <s v=" "/>
    <s v=" "/>
    <s v=" "/>
    <s v=" "/>
    <s v=" "/>
    <s v=" "/>
    <s v=" "/>
    <s v="Não"/>
    <s v=""/>
    <s v="Não"/>
  </r>
  <r>
    <s v="2000005032965306"/>
    <d v="2023-01-31T00:00:00"/>
    <s v="A caminho"/>
    <s v="Chega sábado dia 4 de fevereiro"/>
    <s v="Não"/>
    <n v="1"/>
    <n v="169.99"/>
    <s v=""/>
    <n v="-28.9"/>
    <n v="-20.45"/>
    <s v=""/>
    <n v="120.6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pedro pereira de almeida"/>
    <s v="73881023372"/>
    <s v="Rua Santa Clara 77 / proximo ao raimundao Referencia: proximo ao raimundao - CEP 65365000 - sao jose, Zé Doca, Maranhão"/>
    <s v="Zé Doca"/>
    <s v="Maranhão"/>
    <s v="65365000"/>
    <s v="Brasil"/>
    <s v="Mercado Envios Full"/>
    <s v="1 de fevereiro | 02:19"/>
    <s v=" "/>
    <s v="Mercado Envios"/>
    <s v="MEL00003256235686"/>
    <s v=" "/>
    <s v=" "/>
    <s v=" "/>
    <s v=" "/>
    <s v=" "/>
    <s v=" "/>
    <s v=" "/>
    <s v="Não"/>
    <s v=""/>
    <s v="Não"/>
  </r>
  <r>
    <s v="2000004176427499"/>
    <d v="2023-01-31T00:00:00"/>
    <s v="Processando no centro de distribuição"/>
    <s v="Chega amanhã"/>
    <s v="Sim"/>
    <n v="1"/>
    <n v="12.59"/>
    <s v=""/>
    <n v="-7.36"/>
    <s v=""/>
    <s v=""/>
    <n v="5.23"/>
    <s v=" "/>
    <x v="11"/>
    <s v="MLB2100236132"/>
    <s v="Mercado Livre"/>
    <s v="Capa Pedal Acelerador Freio Embreagem Voyage Saveiro Gol"/>
    <s v=" "/>
    <n v="12.59"/>
    <s v="Premium"/>
    <s v="Autorizado"/>
    <s v=" "/>
    <s v=" "/>
    <s v=" "/>
    <s v=" "/>
    <s v="Diego Ferreira"/>
    <s v="41096030802"/>
    <s v="Rua Benjamin Constant 926 / casa - CEP 15120000 - centro, Neves Paulista, São Paulo"/>
    <s v="Neves Paulista"/>
    <s v="São Paulo"/>
    <s v="15120000"/>
    <s v="Brasil"/>
    <s v="Mercado Envios Full"/>
    <s v=" "/>
    <s v=" "/>
    <s v="Mercado Envios"/>
    <s v="MEL00003256209688"/>
    <s v=" "/>
    <s v=" "/>
    <s v=" "/>
    <s v=" "/>
    <s v=" "/>
    <s v=" "/>
    <s v=" "/>
    <s v="Não"/>
    <s v=""/>
    <s v="Não"/>
  </r>
  <r>
    <s v="2000005032913084"/>
    <d v="2023-01-31T00:00:00"/>
    <s v="Processando no centro de distribuição"/>
    <s v="Chega amanhã"/>
    <s v="Não"/>
    <n v="1"/>
    <n v="56.05"/>
    <n v="24.9"/>
    <n v="-12.23"/>
    <n v="-24.9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Jonatan Henrique De Jesus Borges"/>
    <s v="40625445805"/>
    <s v="Rua João Lameza 138 / CEP 17212607 - Jardim Orlando Chesini Ometto, Jaú, São Paulo"/>
    <s v="Jaú"/>
    <s v="São Paulo"/>
    <s v="17212607"/>
    <s v="Brasil"/>
    <s v="Mercado Envios Full"/>
    <s v=" "/>
    <s v=" "/>
    <s v="Mercado Envios"/>
    <s v="MEL00003256200897"/>
    <s v=" "/>
    <s v=" "/>
    <s v=" "/>
    <s v=" "/>
    <s v=" "/>
    <s v=" "/>
    <s v=" "/>
    <s v="Não"/>
    <s v=""/>
    <s v="Não"/>
  </r>
  <r>
    <s v="2000005032805628"/>
    <d v="2023-01-31T00:00:00"/>
    <s v="Processando no centro de distribuição"/>
    <s v="Chega amanhã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Jorge Primak"/>
    <s v="10340209941"/>
    <s v="Rua Carlos Bartolomeu Cancelli 993 / condomínio Referencia: Bloco 2 AP 104 - CEP 85811280 - Cancelli, Cascavel, Paraná"/>
    <s v="Cascavel"/>
    <s v="Paraná"/>
    <s v="85811280"/>
    <s v="Brasil"/>
    <s v="Mercado Envios Full"/>
    <s v=" "/>
    <s v=" "/>
    <s v="Mercado Envios"/>
    <s v="MEL00003256154917"/>
    <s v=" "/>
    <s v=" "/>
    <s v=" "/>
    <s v=" "/>
    <s v=" "/>
    <s v=" "/>
    <s v=" "/>
    <s v="Não"/>
    <s v=""/>
    <s v="Não"/>
  </r>
  <r>
    <s v="2000005032779836"/>
    <d v="2023-01-31T00:00:00"/>
    <s v="Processando no centro de distribuição"/>
    <s v="Chega amanhã"/>
    <s v="Não"/>
    <n v="1"/>
    <n v="82.64"/>
    <s v=""/>
    <n v="-14.05"/>
    <n v="-20.45"/>
    <s v=""/>
    <n v="48.14"/>
    <s v="Sim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Rafael Souza"/>
    <s v="12966549661"/>
    <s v="Avenida Delegado Waldemar Gomes Pinto 564 / loja - CEP 37640000 - ponte nova, Extrema, Minas Gerais"/>
    <s v="Extrema"/>
    <s v="Minas Gerais"/>
    <s v="37640000"/>
    <s v="Brasil"/>
    <s v="Mercado Envios Full"/>
    <s v=" "/>
    <s v=" "/>
    <s v="Mercado Envios"/>
    <s v="MEL00003256144751"/>
    <s v=" "/>
    <s v=" "/>
    <s v=" "/>
    <s v=" "/>
    <s v=" "/>
    <s v=" "/>
    <s v=" "/>
    <s v="Não"/>
    <s v=""/>
    <s v="Não"/>
  </r>
  <r>
    <s v="2000005032622604"/>
    <d v="2023-01-31T00:00:00"/>
    <s v="A caminho"/>
    <s v="Chegará hoje"/>
    <s v="Não"/>
    <n v="1"/>
    <n v="169.9"/>
    <s v=""/>
    <n v="-28.88"/>
    <n v="-20.45"/>
    <s v=""/>
    <n v="120.57"/>
    <s v=" "/>
    <x v="12"/>
    <s v="MLB1853236145"/>
    <s v="Mercado Livre"/>
    <s v="Kit Rolamento Eixo Traseiro Peugeot 206/207 C/barra 50mm"/>
    <s v=" "/>
    <n v="169.9"/>
    <s v="Premium"/>
    <s v="Autorizado"/>
    <s v=" "/>
    <s v=" "/>
    <s v=" "/>
    <s v=" "/>
    <s v="Luciano Conceiçao Filho"/>
    <s v="43217346572"/>
    <s v="Avenida Aliomar Baleeiro 4348 / Apto, 101 B - CEP 41385160 - Sete de Abril, Salvador, Bahia"/>
    <s v="Salvador"/>
    <s v="Bahia"/>
    <s v="41385160"/>
    <s v="Brasil"/>
    <s v="Mercado Envios Full"/>
    <s v="1 de fevereiro | 00:00"/>
    <s v=" "/>
    <s v="Mercado Envios"/>
    <s v="MEL00003256106661"/>
    <s v=" "/>
    <s v=" "/>
    <s v=" "/>
    <s v=" "/>
    <s v=" "/>
    <s v=" "/>
    <s v=" "/>
    <s v="Não"/>
    <s v=""/>
    <s v="Não"/>
  </r>
  <r>
    <s v="2000005032533948"/>
    <d v="2023-01-31T00:00:00"/>
    <s v="Etiqueta pronta para imprimir"/>
    <s v="Você deve dar o pacote ao seu motorista hoje mesmo para não ter atrasos."/>
    <s v="Não"/>
    <n v="1"/>
    <n v="48.19"/>
    <n v="15.9"/>
    <n v="-13.69"/>
    <s v=""/>
    <s v=""/>
    <n v="50.4"/>
    <s v=" "/>
    <x v="13"/>
    <s v="MLB2888440055"/>
    <s v="Mercado Livre"/>
    <s v="Pivô Lado Esquerdo Voyage G6 2012 Em Diante"/>
    <s v=" "/>
    <n v="48.19"/>
    <s v="Premium"/>
    <s v="Não emitida"/>
    <s v="Leandro Borges"/>
    <s v="CPF 27323977843"/>
    <s v="Avenida União 275 - Casa 03, Franco da Rocha - CEP: 07865550, São Paulo"/>
    <s v=" "/>
    <s v="Leandro Borges"/>
    <s v="27323977843"/>
    <s v="Avenida União 275 / Casa 03 Referencia: Condominio Safira - CEP 07865550 - Vila Eliza, Franco da Rocha, São Paulo"/>
    <s v="Franco da Rocha"/>
    <s v="São Paulo"/>
    <s v="07865550"/>
    <s v="Brasil"/>
    <s v="Mercado Envios Flex"/>
    <s v=" "/>
    <s v=" "/>
    <s v="TRUSTPARTSTRUSTPARTS"/>
    <s v="42009790602"/>
    <s v=" "/>
    <s v=" "/>
    <s v=" "/>
    <s v=" "/>
    <s v=" "/>
    <s v=" "/>
    <s v=" "/>
    <s v="Não"/>
    <s v=""/>
    <s v="Não"/>
  </r>
  <r>
    <s v="2000005032460392"/>
    <d v="2023-01-31T00:00:00"/>
    <s v="Pronta para emitir NF-e de venda"/>
    <s v="Logo poderá imprimir a etiqueta de envio"/>
    <s v="Não"/>
    <n v="1"/>
    <n v="47.75"/>
    <n v="15.92"/>
    <n v="-13.62"/>
    <n v="-15.92"/>
    <s v=""/>
    <n v="34.130000000000003"/>
    <s v=" "/>
    <x v="14"/>
    <s v="MLB2826454642"/>
    <s v="Mercado Livre"/>
    <s v="Cabo De Embreagem Fiorino Furgão Motor 1.3 8v 2004 Em Diante"/>
    <s v=" "/>
    <n v="47.75"/>
    <s v="Premium"/>
    <s v="Não emitida"/>
    <s v="wilsoncamargo28 wilsoncamargo28"/>
    <s v="CPF 34917465826"/>
    <s v="R toshio Yamagushi  611 - R TOSHIO YAMAGUSHI, Narandiba - CEP: 19220000, São Paulo"/>
    <s v=" "/>
    <s v="wilsoncamargo28 wilsoncamargo28"/>
    <s v="34917465826"/>
    <s v="Rua Valmir Antônio da Silva 220 / CEP 19220000 - Jd Arruda, Narandiba, São Paulo"/>
    <s v="Narandiba"/>
    <s v="São Paulo"/>
    <s v="1922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32394452"/>
    <d v="2023-01-31T00:00:00"/>
    <s v="A caminho"/>
    <s v="Chegará hoje"/>
    <s v="Não"/>
    <n v="1"/>
    <n v="199.99"/>
    <s v=""/>
    <n v="-34"/>
    <n v="-20.45"/>
    <s v=""/>
    <n v="145.5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Wellington Cardoso"/>
    <s v="47514043500"/>
    <s v="Rua Santa Bárbara 42 / térreo Referencia: ao lado do depósito de matérias Disensa - CEP 41110140 - Pernambués, Salvador, Bahia"/>
    <s v="Salvador"/>
    <s v="Bahia"/>
    <s v="41110140"/>
    <s v="Brasil"/>
    <s v="Mercado Envios Full"/>
    <s v="31 de janeiro | 23:17"/>
    <s v=" "/>
    <s v="Mercado Envios"/>
    <s v="MEL00003255932427"/>
    <s v=" "/>
    <s v=" "/>
    <s v=" "/>
    <s v=" "/>
    <s v=" "/>
    <s v=" "/>
    <s v=" "/>
    <s v="Não"/>
    <s v=""/>
    <s v="Não"/>
  </r>
  <r>
    <s v="2000005032283576"/>
    <d v="2023-01-31T00:00:00"/>
    <s v="Pronta para emitir NF-e de venda"/>
    <s v="Logo poderá imprimir a etiqueta de envio"/>
    <s v="Não"/>
    <n v="1"/>
    <n v="25.89"/>
    <n v="9.9"/>
    <n v="-9.9"/>
    <n v="-9.9"/>
    <s v=""/>
    <n v="15.99"/>
    <s v=" "/>
    <x v="0"/>
    <s v="MLB2832795461"/>
    <s v="Mercado Livre"/>
    <s v="Cabo De Capô Parati Com Alavanca 1984"/>
    <s v=" "/>
    <n v="25.89"/>
    <s v="Premium"/>
    <s v="Não emitida"/>
    <s v="Cauê Marconato de Moraes"/>
    <s v="CPF 44389227807"/>
    <s v="Avenida Vicenzo Granghelli 205 - jaguariuna, Jaguariúna - CEP: 13916150, São Paulo"/>
    <s v=" "/>
    <s v="Cauê Marconato de Moraes"/>
    <s v="44389227807"/>
    <s v="Avenida Guido Tozzi 1171 / caldo de cana - CEP 13918112 - Tanquinho Velho, Jaguariúna, São Paulo"/>
    <s v="Jaguariúna"/>
    <s v="São Paulo"/>
    <s v="1391811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32249446"/>
    <d v="2023-01-31T00:00:00"/>
    <s v="A caminho"/>
    <s v="Chegará hoje"/>
    <s v="Não"/>
    <n v="1"/>
    <n v="243"/>
    <s v=""/>
    <n v="-33.21"/>
    <n v="-20.45"/>
    <s v=""/>
    <n v="189.34"/>
    <s v="Sim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Wellington Marques maia"/>
    <s v="29528754805"/>
    <s v="Rua Coroados 86 / CEP 07794090 - Paraíso (Polvilho), Cajamar, São Paulo"/>
    <s v="Cajamar"/>
    <s v="São Paulo"/>
    <s v="07794090"/>
    <s v="Brasil"/>
    <s v="Mercado Envios Full"/>
    <s v="1 de fevereiro | 02:20"/>
    <s v=" "/>
    <s v="Mercado Envios"/>
    <s v="MEL00003255831035"/>
    <s v=" "/>
    <s v=" "/>
    <s v=" "/>
    <s v=" "/>
    <s v=" "/>
    <s v=" "/>
    <s v=" "/>
    <s v="Não"/>
    <s v=""/>
    <s v="Não"/>
  </r>
  <r>
    <s v="2000004176127701"/>
    <d v="2023-01-31T00:00:00"/>
    <s v=" "/>
    <s v=" "/>
    <s v=" "/>
    <s v=""/>
    <n v="233.17"/>
    <s v=""/>
    <n v="-47.24"/>
    <n v="-20.45"/>
    <s v=""/>
    <n v="165.48"/>
    <s v=" "/>
    <x v="17"/>
    <s v=" "/>
    <s v=" "/>
    <s v=" "/>
    <s v=" "/>
    <s v=""/>
    <s v=" "/>
    <s v="Autorizado"/>
    <s v=" "/>
    <s v=" "/>
    <s v=" "/>
    <s v=" "/>
    <s v="Ronalldo Allves"/>
    <s v="01797264125"/>
    <s v="Rua 02 Q 16 LT 05 05 / Casa - CEP 73950000 - Nova vila, Alvorada do Norte, Goiás"/>
    <s v="Alvorada do Norte"/>
    <s v="Goiás"/>
    <s v="73950000"/>
    <s v="Brasil"/>
    <s v="Mercado Envios Full"/>
    <s v=" "/>
    <s v=" "/>
    <s v="Mercado Envios"/>
    <s v="MEL00003255819684"/>
    <s v=" "/>
    <s v=" "/>
    <s v=" "/>
    <s v=" "/>
    <s v=" "/>
    <s v=" "/>
    <s v=" "/>
    <s v=" "/>
    <s v=""/>
    <s v=" "/>
  </r>
  <r>
    <s v="2000005032235260"/>
    <d v="2023-01-31T00:00:00"/>
    <s v="Processando no centro de distribuição"/>
    <s v="Chega entre os dias 7 e 9 de fevereiro"/>
    <s v="Sim"/>
    <n v="1"/>
    <s v=""/>
    <s v=""/>
    <s v=""/>
    <s v=""/>
    <s v=""/>
    <s v=""/>
    <s v="Sim"/>
    <x v="10"/>
    <s v="MLB1781827882"/>
    <s v="Mercado Livre"/>
    <s v="Cabo De Engate E Seleção Corsa Classic 2005/2014"/>
    <s v=" "/>
    <n v="152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32235262"/>
    <d v="2023-01-31T00:00:00"/>
    <s v="Processando no centro de distribuição"/>
    <s v="Chega entre os dias 7 e 9 de fevereiro"/>
    <s v="Sim"/>
    <n v="1"/>
    <s v=""/>
    <s v=""/>
    <s v=""/>
    <s v=""/>
    <s v=""/>
    <s v=""/>
    <s v="Sim"/>
    <x v="18"/>
    <s v="MLB2083219470"/>
    <s v="Mercado Livre"/>
    <s v="Terminal Conector Cabo Trambulador Celta 2005 Em Diante"/>
    <s v=" "/>
    <n v="18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32232522"/>
    <d v="2023-01-31T00:00:00"/>
    <s v="Processando no centro de distribuição"/>
    <s v="Chega entre os dias 7 e 9 de fevereiro"/>
    <s v="Sim"/>
    <n v="1"/>
    <s v=""/>
    <s v=""/>
    <s v=""/>
    <s v=""/>
    <s v=""/>
    <s v=""/>
    <s v="Sim"/>
    <x v="5"/>
    <s v="MLB2068465616"/>
    <s v="Mercado Livre"/>
    <s v="Kit Reparo Alavanca Câmbio Trambulador Celta 2005 Até 2014"/>
    <s v=" "/>
    <n v="61.2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32215552"/>
    <d v="2023-01-31T00:00:00"/>
    <s v="Processando no centro de distribuição"/>
    <s v="Chega entre os dias 2 e 3 de fevereiro"/>
    <s v="Não"/>
    <n v="1"/>
    <n v="68.86"/>
    <n v="16.239999999999998"/>
    <n v="-17.21"/>
    <n v="-16.239999999999998"/>
    <s v=""/>
    <n v="51.65"/>
    <s v="Sim"/>
    <x v="6"/>
    <s v="MLB2860180904"/>
    <s v="Mercado Livre"/>
    <s v="Par Morceguinho Dianteiro Prisma 2007 A 2012"/>
    <s v=" "/>
    <n v="68.86"/>
    <s v="Premium"/>
    <s v="Autorizado"/>
    <s v=" "/>
    <s v=" "/>
    <s v=" "/>
    <s v=" "/>
    <s v="Jamila Araújo Neves"/>
    <s v="49497931875"/>
    <s v="Avenida Dr Júlio Prestes 1355 / rodoviária, box 1 Referencia: primeiro box dentro da rodoviária - CEP 11910000 - centro, Sete Barras, São Paulo"/>
    <s v="Sete Barras"/>
    <s v="São Paulo"/>
    <s v="11910000"/>
    <s v="Brasil"/>
    <s v="Mercado Envios Full"/>
    <s v=" "/>
    <s v=" "/>
    <s v="Mercado Envios"/>
    <s v="MEL00003255815073"/>
    <s v=" "/>
    <s v=" "/>
    <s v=" "/>
    <s v=" "/>
    <s v=" "/>
    <s v=" "/>
    <s v=" "/>
    <s v="Não"/>
    <s v=""/>
    <s v="Não"/>
  </r>
  <r>
    <s v="2000005032142412"/>
    <d v="2023-01-31T00:00:00"/>
    <s v="Vamos enviar o pacote no dia 1 de fevereiro"/>
    <s v="Para organizar os envios, vamos fazer o envio em 1 de fevereiro."/>
    <s v="Não"/>
    <n v="1"/>
    <n v="169.99"/>
    <s v=""/>
    <n v="-28.9"/>
    <n v="-20.45"/>
    <s v=""/>
    <n v="120.6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Miry'Han Borges"/>
    <s v="65114515187"/>
    <s v="Rua Gerônimo Monteiro Lopes 210 / Referencia: Oficina mecânica - CEP 11900000 - Vila Sao Francisco, Registro, São Paulo"/>
    <s v="Registro"/>
    <s v="São Paulo"/>
    <s v="11900000"/>
    <s v="Brasil"/>
    <s v="Mercado Envios Full"/>
    <s v=" "/>
    <s v=" "/>
    <s v="Mercado Envios"/>
    <s v="MEL00003255761496"/>
    <s v=" "/>
    <s v=" "/>
    <s v=" "/>
    <s v=" "/>
    <s v=" "/>
    <s v=" "/>
    <s v=" "/>
    <s v="Não"/>
    <s v=""/>
    <s v="Não"/>
  </r>
  <r>
    <s v="2000004176066209"/>
    <d v="2023-01-31T00:00:00"/>
    <s v="Processando no centro de distribuição"/>
    <s v="Chegará hoje"/>
    <s v="Sim"/>
    <n v="2"/>
    <n v="110"/>
    <s v=""/>
    <n v="-29.7"/>
    <s v=""/>
    <s v=""/>
    <n v="80.3"/>
    <s v=" 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Hebert Rodrigues"/>
    <s v="38212168832"/>
    <s v="Avenida Reserva do Japy 1233 / casa dae Referencia: no local tem um reservatorio da dae com dois portao um deles fica em uma entrada a direita a casa fica no fundo _x000a_n é nos predios - CEP 13211772 - Recanto Quarto Centenário, Jundiaí, São Paulo"/>
    <s v="Jundiaí"/>
    <s v="São Paulo"/>
    <s v="13211772"/>
    <s v="Brasil"/>
    <s v="Mercado Envios Full"/>
    <s v=" "/>
    <s v=" "/>
    <s v="Mercado Envios"/>
    <s v="MEL00003255727230"/>
    <s v=" "/>
    <s v=" "/>
    <s v=" "/>
    <s v=" "/>
    <s v=" "/>
    <s v=" "/>
    <s v=" "/>
    <s v="Não"/>
    <s v=""/>
    <s v="Não"/>
  </r>
  <r>
    <s v="2000005032057848"/>
    <d v="2023-01-31T00:00:00"/>
    <s v="Etiqueta pronta para imprimir"/>
    <s v="Você deve dar o pacote ao seu motorista hoje mesmo para não ter atrasos."/>
    <s v="Não"/>
    <n v="1"/>
    <n v="89.7"/>
    <n v="1.59"/>
    <n v="-10.76"/>
    <s v=""/>
    <s v=""/>
    <n v="80.53"/>
    <s v=" "/>
    <x v="20"/>
    <s v="MLB3109201062"/>
    <s v="Mercado Livre"/>
    <s v="Kit Reparo Trambulador Sem Mola Kangoo Todos Os Anos"/>
    <s v=" "/>
    <n v="89.7"/>
    <s v="Clássico"/>
    <s v="Não emitida"/>
    <s v="alexandre v da cruz"/>
    <s v="CPF 14926383829"/>
    <s v="campos do Jordão 186 - casa, São Bernardo do Campo - CEP: 09751400, São Paulo"/>
    <s v=" "/>
    <s v="alexandre v da cruz"/>
    <s v="14926383829"/>
    <s v="Rua Campos do Jordão 186 / Casa - CEP 09751400 - Baeta Neves, São Bernardo do Campo, São Paulo"/>
    <s v="São Bernardo do Campo"/>
    <s v="São Paulo"/>
    <s v="09751400"/>
    <s v="Brasil"/>
    <s v="Mercado Envios Flex"/>
    <s v=" "/>
    <s v=" "/>
    <s v="TRUSTPARTSTRUSTPARTS"/>
    <s v="42009583342"/>
    <s v=" "/>
    <s v=" "/>
    <s v=" "/>
    <s v=" "/>
    <s v=" "/>
    <s v=" "/>
    <s v=" "/>
    <s v="Não"/>
    <s v=""/>
    <s v="Não"/>
  </r>
  <r>
    <s v="2000005031971912"/>
    <d v="2023-01-31T00:00:00"/>
    <s v="A caminho"/>
    <s v="Chegará hoje"/>
    <s v="Não"/>
    <n v="1"/>
    <n v="94.05"/>
    <s v=""/>
    <n v="-15.99"/>
    <n v="-20.45"/>
    <s v=""/>
    <n v="57.61"/>
    <s v=" "/>
    <x v="21"/>
    <s v="MLB1782110034"/>
    <s v="Mercado Livre"/>
    <s v="Cabo De Engate Palio / Siena / Strada"/>
    <s v=" "/>
    <n v="94.05"/>
    <s v="Premium"/>
    <s v="Autorizado"/>
    <s v=" "/>
    <s v=" "/>
    <s v=" "/>
    <s v=" "/>
    <s v="Cristiano Camilo Escouto Soares"/>
    <s v="81346700087"/>
    <s v="Rua Alcina Morais 90 / Referencia: colejo Assis brasil - CEP 92320067 - Mato Grande, Canoas, Rio Grande do Sul"/>
    <s v="Canoas"/>
    <s v="Rio Grande do Sul"/>
    <s v="92320067"/>
    <s v="Brasil"/>
    <s v="Mercado Envios Full"/>
    <s v="31 de janeiro | 21:08"/>
    <s v=" "/>
    <s v="Mercado Envios"/>
    <s v="MEL00003255676455"/>
    <s v=" "/>
    <s v=" "/>
    <s v=" "/>
    <s v=" "/>
    <s v=" "/>
    <s v=" "/>
    <s v=" "/>
    <s v="Não"/>
    <s v=""/>
    <s v="Não"/>
  </r>
  <r>
    <s v="2000005031960352"/>
    <d v="2023-01-31T00:00:00"/>
    <s v="Pronta para emitir NF-e de venda"/>
    <s v="Logo poderá imprimir a etiqueta de envio"/>
    <s v="Não"/>
    <n v="1"/>
    <n v="77.900000000000006"/>
    <n v="21"/>
    <n v="-18.739999999999998"/>
    <n v="-21"/>
    <s v=""/>
    <n v="59.16"/>
    <s v="Sim"/>
    <x v="22"/>
    <s v="MLB2646612218"/>
    <s v="Mercado Livre"/>
    <s v="Cabo De Embreagem 206 1.0 16v D4d 1060mm Regulagem Manual"/>
    <s v=" "/>
    <n v="77.900000000000006"/>
    <s v="Premium"/>
    <s v="Não emitida"/>
    <s v="Carlos Oronoz"/>
    <s v="CPF 70405713231"/>
    <s v="Rua Sete de Agosto 530 - frente o Cras, São José dos Pinhais - CEP: 83055580, Paraná"/>
    <s v=" "/>
    <s v="Carlos Oronoz"/>
    <s v="70405713231"/>
    <s v="Rua Jânio Quadros 540 / apto planta baja Referencia: frente bara amarelo - CEP 83055576 - Ipê, São José dos Pinhais, Paraná"/>
    <s v="São José dos Pinhais"/>
    <s v="Paraná"/>
    <s v="83055576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31919586"/>
    <d v="2023-01-31T00:00:00"/>
    <s v="A caminho"/>
    <s v="Chega amanhã"/>
    <s v="Não"/>
    <n v="1"/>
    <n v="116.99"/>
    <s v=""/>
    <n v="-19.89"/>
    <n v="-17.95"/>
    <s v=""/>
    <n v="79.150000000000006"/>
    <s v=" "/>
    <x v="23"/>
    <s v="MLB2204157316"/>
    <s v="Mercado Livre"/>
    <s v="Par Reparo Pino Guia Pinça De Freio Dianteiro Nissan Versa"/>
    <s v=" "/>
    <n v="116.99"/>
    <s v="Premium"/>
    <s v="Autorizado"/>
    <s v=" "/>
    <s v=" "/>
    <s v=" "/>
    <s v=" "/>
    <s v="Jose Márcio De Oliveira"/>
    <s v="03607042470"/>
    <s v="Condominio Crauna 5 / Casa - CEP 57445000 - São José da Tapera, Alagoas"/>
    <s v="São José da Tapera"/>
    <s v="Alagoas"/>
    <s v="57445000"/>
    <s v="Brasil"/>
    <s v="Mercado Envios Full"/>
    <s v="1 de fevereiro | 01:30"/>
    <s v=" "/>
    <s v="Mercado Envios"/>
    <s v="MEL00003255626060"/>
    <s v=" "/>
    <s v=" "/>
    <s v=" "/>
    <s v=" "/>
    <s v=" "/>
    <s v=" "/>
    <s v=" "/>
    <s v="Não"/>
    <s v=""/>
    <s v="Não"/>
  </r>
  <r>
    <s v="2000005031918508"/>
    <d v="2023-01-31T00:00:00"/>
    <s v="A caminho"/>
    <s v="Chegará hoje"/>
    <s v="Não"/>
    <n v="1"/>
    <n v="59.66"/>
    <n v="7.92"/>
    <n v="-15.64"/>
    <n v="-7.92"/>
    <s v=""/>
    <n v="44.02"/>
    <s v="Sim"/>
    <x v="24"/>
    <s v="MLB2111127107"/>
    <s v="Mercado Livre"/>
    <s v="Par De Kit Pino Guia Bucha Pinça Freio Vw Polo Gol Fox Polo"/>
    <s v=" "/>
    <n v="59.66"/>
    <s v="Premium"/>
    <s v="Autorizado"/>
    <s v=" "/>
    <s v=" "/>
    <s v=" "/>
    <s v=" "/>
    <s v="Wendel Delfino"/>
    <s v="43558930819"/>
    <s v="Rua Sebastião Ortiz de Campos 146 / CEP 13843355 - Jardim Munhoz, Mogi Guaçu, São Paulo"/>
    <s v="Mogi Guaçu"/>
    <s v="São Paulo"/>
    <s v="13843355"/>
    <s v="Brasil"/>
    <s v="Mercado Envios Full"/>
    <s v="1 de fevereiro | 02:33"/>
    <s v=" "/>
    <s v="Mercado Envios"/>
    <s v="MEL00003255624398"/>
    <s v=" "/>
    <s v=" "/>
    <s v=" "/>
    <s v=" "/>
    <s v=" "/>
    <s v=" "/>
    <s v=" "/>
    <s v="Não"/>
    <s v=""/>
    <s v="Não"/>
  </r>
  <r>
    <s v="2000005031892612"/>
    <d v="2023-01-31T00:00:00"/>
    <s v="Processando no centro de distribuição"/>
    <s v="Chega amanhã"/>
    <s v="Não"/>
    <n v="1"/>
    <n v="189.99"/>
    <s v=""/>
    <n v="-32.299999999999997"/>
    <n v="-20.45"/>
    <s v=""/>
    <n v="137.24"/>
    <s v="Sim"/>
    <x v="15"/>
    <s v="MLB2609815607"/>
    <s v="Mercado Livre"/>
    <s v="Kit Rolamento Eixo Traseiro C/ Bucha Peugeot 206 47mm"/>
    <s v=" "/>
    <n v="189.99"/>
    <s v="Premium"/>
    <s v="Autorizado"/>
    <s v=" "/>
    <s v=" "/>
    <s v=" "/>
    <s v=" "/>
    <s v="Henrique Batista de melo neto Henrique"/>
    <s v="03186551447"/>
    <s v="Rua Polônia 192 / Privê, casa 03 Referencia: Privê Ilha de Rokes: Fica na rua por trás da antiga pizzaria Paixão - CEP 53431080 - Pau Amarelo, Paulista, Pernambuco"/>
    <s v="Paulista"/>
    <s v="Pernambuco"/>
    <s v="53431080"/>
    <s v="Brasil"/>
    <s v="Mercado Envios Full"/>
    <s v=" "/>
    <s v=" "/>
    <s v="Mercado Envios"/>
    <s v="MEL00003255607285"/>
    <s v=" "/>
    <s v=" "/>
    <s v=" "/>
    <s v=" "/>
    <s v=" "/>
    <s v=" "/>
    <s v=" "/>
    <s v="Não"/>
    <s v=""/>
    <s v="Não"/>
  </r>
  <r>
    <s v="2000004175980765"/>
    <d v="2023-01-31T00:00:00"/>
    <s v="Anúncio sem dados fiscais"/>
    <s v="Adicione os dados fiscais para poder emitir a NF-e e entregar o pacote"/>
    <s v="Sim"/>
    <n v="1"/>
    <n v="130"/>
    <s v=""/>
    <n v="-22.1"/>
    <n v="-20.45"/>
    <s v=""/>
    <n v="87.45"/>
    <s v=" "/>
    <x v="25"/>
    <s v="MLB2949716560"/>
    <s v="Mercado Livre"/>
    <s v="Par Pivô Suspensão E Bieletas Sonic 2012 Em Diante"/>
    <s v=" "/>
    <n v="130"/>
    <s v="Premium"/>
    <s v="Não emitida"/>
    <s v="Lar São Francisco de Assis"/>
    <s v="CPF 34955360866"/>
    <s v="Rua Emílio Marcondes Ribas 150, Caraguatatuba - CEP: 11668130, São Paulo"/>
    <s v=" "/>
    <s v="Lar São Francisco de Assis"/>
    <s v="34955360866"/>
    <s v="Rua Antônio Souza dos Santos 175 / casa Referencia: Produto também pode ser entregue no salão de cabelereiro ao lado. - CEP 11668170 - Jaraguá, Caraguatatuba, São Paulo"/>
    <s v="Caraguatatuba"/>
    <s v="São Paulo"/>
    <s v="1166817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175949443"/>
    <d v="2023-01-31T00:00:00"/>
    <s v="Vamos enviar o pacote no dia 1 de fevereiro"/>
    <s v="Para organizar os envios, vamos fazer o envio em 1 de fevereiro."/>
    <s v="Sim"/>
    <n v="1"/>
    <n v="131.9"/>
    <s v=""/>
    <n v="-22.42"/>
    <n v="-17.95"/>
    <s v=""/>
    <n v="91.53"/>
    <s v="Sim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Edilson Edivaldo"/>
    <s v="43506255851"/>
    <s v="Rua Miguel de Arizo 109 / Referencia: Lado do salão Maria Maria - CEP 08440560 - Núcleo Lageado, São Paulo, São Paulo"/>
    <s v="São Paulo"/>
    <s v="São Paulo"/>
    <s v="08440560"/>
    <s v="Brasil"/>
    <s v="Mercado Envios Full"/>
    <s v=" "/>
    <s v=" "/>
    <s v="Mercado Envios"/>
    <s v="MEL00003255512570"/>
    <s v=" "/>
    <s v=" "/>
    <s v=" "/>
    <s v=" "/>
    <s v=" "/>
    <s v=" "/>
    <s v=" "/>
    <s v="Não"/>
    <s v=""/>
    <s v="Não"/>
  </r>
  <r>
    <s v="2000005022427534"/>
    <d v="2023-01-31T00:00:00"/>
    <s v="A caminho"/>
    <s v="Chega sábado dia 4 de fevereiro"/>
    <s v="Não"/>
    <n v="1"/>
    <n v="56.05"/>
    <n v="33.4"/>
    <n v="-12.23"/>
    <n v="-33.4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Cicero Cassiano da Silva Júnior"/>
    <s v="05108211465"/>
    <s v="Rua Doutor José Fontes Lima 27 / próximo a sandubaria - CEP 57040290 - Jacintinho, Maceió, Alagoas"/>
    <s v="Maceió"/>
    <s v="Alagoas"/>
    <s v="57040290"/>
    <s v="Brasil"/>
    <s v="Mercado Envios Full"/>
    <s v="1 de fevereiro | 00:36"/>
    <s v=" "/>
    <s v="Mercado Envios"/>
    <s v="MEL00003255488598"/>
    <s v=" "/>
    <s v=" "/>
    <s v=" "/>
    <s v=" "/>
    <s v=" "/>
    <s v=" "/>
    <s v=" "/>
    <s v="Não"/>
    <s v=""/>
    <s v="Não"/>
  </r>
  <r>
    <s v="2000005031663960"/>
    <d v="2023-01-31T00:00:00"/>
    <s v="Processando no centro de distribuição"/>
    <s v="Chega amanhã"/>
    <s v="Não"/>
    <n v="1"/>
    <n v="17.91"/>
    <n v="28.5"/>
    <n v="-8.5399999999999991"/>
    <n v="-28.5"/>
    <s v=""/>
    <n v="9.3699999999999992"/>
    <s v=" "/>
    <x v="18"/>
    <s v="MLB2083219470"/>
    <s v="Mercado Livre"/>
    <s v="Terminal Conector Cabo Trambulador Celta 2005 Em Diante"/>
    <s v=" "/>
    <n v="17.91"/>
    <s v="Premium"/>
    <s v="Autorizado"/>
    <s v=" "/>
    <s v=" "/>
    <s v=" "/>
    <s v=" "/>
    <s v="Emerson Douglas Barbosa Emerson Arruda"/>
    <s v="08800590446"/>
    <s v="Rua Moacir Coutinho 55 / galpao Jd serviços  Referencia: Galpão da fachada preta - CEP 50761490 - San Martin, Recife, Pernambuco"/>
    <s v="Recife"/>
    <s v="Pernambuco"/>
    <s v="50761490"/>
    <s v="Brasil"/>
    <s v="Mercado Envios Full"/>
    <s v=" "/>
    <s v=" "/>
    <s v="Mercado Envios"/>
    <s v="MEL00003255455905"/>
    <s v=" "/>
    <s v=" "/>
    <s v=" "/>
    <s v=" "/>
    <s v=" "/>
    <s v=" "/>
    <s v=" "/>
    <s v="Não"/>
    <s v=""/>
    <s v="Não"/>
  </r>
  <r>
    <s v="2000005031583286"/>
    <d v="2023-01-31T00:00:00"/>
    <s v="Pronta para emitir NF-e de venda"/>
    <s v="Logo poderá imprimir a etiqueta de envio"/>
    <s v="Não"/>
    <n v="1"/>
    <n v="87.9"/>
    <s v=""/>
    <n v="-14.94"/>
    <n v="-26.45"/>
    <s v=""/>
    <n v="46.51"/>
    <s v=" "/>
    <x v="27"/>
    <s v="MLB3111438110"/>
    <s v="Mercado Livre"/>
    <s v="Bandeja Superior Direito Com Pivô Chevette 1973 À 1993"/>
    <s v=" "/>
    <n v="87.9"/>
    <s v="Premium"/>
    <s v="Não emitida"/>
    <s v="Adriana Felix de Alencar"/>
    <s v="CPF 21392403839"/>
    <s v="Rua Luzinete Maria dos Santos Soares 102 - Casa, São José dos Campos - CEP: 12232419, São Paulo"/>
    <s v=" "/>
    <s v="Adriana Felix de Alencar"/>
    <s v="21392403839"/>
    <s v="Rua Luzinete Maria dos Santos Soares 102 / Casa - CEP 12232419 - Conjunto Papa João Paulo II, São José dos Campos, São Paulo"/>
    <s v="São José dos Campos"/>
    <s v="São Paulo"/>
    <s v="12232419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175878373"/>
    <d v="2023-01-31T00:00:00"/>
    <s v="Processando no centro de distribuição"/>
    <s v="Chega sexta-feira dia 3 de fevereiro"/>
    <s v="Sim"/>
    <n v="1"/>
    <n v="58.5"/>
    <s v=""/>
    <n v="-15.44"/>
    <s v=""/>
    <s v=""/>
    <n v="43.0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elso Vieira"/>
    <s v="15419031701"/>
    <s v="Rua Coronel Nilo Gonçalves 37 / quadra R próx campo Referencia: Fica próx ao campo Coreia 1 , Celso vieira (mecânico)#celsinho - CEP 25220685 - Saracuruna, Duque de Caxias, Rio de Janeiro"/>
    <s v="Duque de Caxias"/>
    <s v="Rio de Janeiro"/>
    <s v="25220685"/>
    <s v="Brasil"/>
    <s v="Mercado Envios Full"/>
    <s v=" "/>
    <s v=" "/>
    <s v="Mercado Envios"/>
    <s v="MEL00003255401559"/>
    <s v=" "/>
    <s v=" "/>
    <s v=" "/>
    <s v=" "/>
    <s v=" "/>
    <s v=" "/>
    <s v=" "/>
    <s v="Não"/>
    <s v=""/>
    <s v="Não"/>
  </r>
  <r>
    <s v="2000005031469428"/>
    <d v="2023-01-31T00:00:00"/>
    <s v="Processando no centro de distribuição"/>
    <s v="Chega a uma Agência Mercado Livre segunda-feira, 6 de fevereiro"/>
    <s v="Não"/>
    <n v="1"/>
    <n v="169.99"/>
    <n v="18.45"/>
    <n v="-28.9"/>
    <n v="-38.9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wudson henrique"/>
    <s v="03161219244"/>
    <s v="AVENIDA JATUARANA 3698 / SALA A1 - CEP 76808426 - Porto Velho, Rondônia"/>
    <s v="Porto Velho"/>
    <s v="Rondônia"/>
    <s v="76808426"/>
    <s v="Brasil"/>
    <s v="Mercado Envios Full"/>
    <s v=" "/>
    <s v=" "/>
    <s v="Mercado Envios"/>
    <s v="MEL00003255324445"/>
    <s v=" "/>
    <s v=" "/>
    <s v=" "/>
    <s v=" "/>
    <s v=" "/>
    <s v=" "/>
    <s v=" "/>
    <s v="Não"/>
    <s v=""/>
    <s v="Não"/>
  </r>
  <r>
    <s v="2000005031453020"/>
    <d v="2023-01-31T00:00:00"/>
    <s v="Etiqueta pronta para imprimir"/>
    <s v="Você deve dar o pacote ao seu motorista hoje mesmo para não ter atrasos."/>
    <s v="Não"/>
    <n v="1"/>
    <n v="94.9"/>
    <n v="1.59"/>
    <n v="-11.39"/>
    <s v=""/>
    <s v=""/>
    <n v="85.1"/>
    <s v=" "/>
    <x v="28"/>
    <s v="MLB2699458146"/>
    <s v="Mercado Livre"/>
    <s v="Cabo De Embreagem Peugeot 206 Até 03 1.1 1.3 1.6 Reg Manual"/>
    <s v=" "/>
    <n v="94.9"/>
    <s v="Clássico"/>
    <s v="Não emitida"/>
    <s v="Andreza lopes"/>
    <s v="CPF 23118341858"/>
    <s v="Rua Água Marinha 440 - Casa 1, Osasco - CEP: 06280000, São Paulo"/>
    <s v=" "/>
    <s v="Andreza lopes"/>
    <s v="23118341858"/>
    <s v="Avenida Presidente Médici 734 / até 1999 - Referencia: Em Frente A Metalsa,Segunda Portaria , Em Frente Ao Atacadista Roldao - CEP 06268000 - Aliança, Osasco, São Paulo"/>
    <s v="Osasco"/>
    <s v="São Paulo"/>
    <s v="06268000"/>
    <s v="Brasil"/>
    <s v="Mercado Envios Flex"/>
    <s v=" "/>
    <s v=" "/>
    <s v="TRUSTPARTSTRUSTPARTS"/>
    <s v="42009313343"/>
    <s v=" "/>
    <s v=" "/>
    <s v=" "/>
    <s v=" "/>
    <s v=" "/>
    <s v=" "/>
    <s v=" "/>
    <s v="Não"/>
    <s v=""/>
    <s v="Não"/>
  </r>
  <r>
    <s v="2000005031442212"/>
    <d v="2023-01-31T00:00:00"/>
    <s v="Etiqueta pronta para imprimir"/>
    <s v="Você deve dar o pacote ao seu motorista hoje mesmo para não ter atrasos."/>
    <s v="Não"/>
    <n v="1"/>
    <n v="62.8"/>
    <n v="13.9"/>
    <n v="-13.04"/>
    <s v=""/>
    <s v=""/>
    <n v="63.66"/>
    <s v=" "/>
    <x v="24"/>
    <s v="MLB2152555431"/>
    <s v="Mercado Livre"/>
    <s v="Par Kit Pino Guia Bucha Pinça Freio Fiat Idea 2006 Até 2016"/>
    <s v=" "/>
    <n v="62.8"/>
    <s v="Clássico"/>
    <s v="Não emitida"/>
    <s v="JRE AUTO PARTS LTDA"/>
    <s v="CNPJ 37875676000139"/>
    <s v="Rua Francesco Usper 692, São Paulo - CEP: 03928235, São Paulo"/>
    <s v="Contribuinte"/>
    <s v="JRE AUTO PARTS LTDA"/>
    <s v="37875676000139"/>
    <s v="Rua Francesco Usper 692 / Casa 4 Referencia: Tocar Campainha - CEP 03928235 - Conjunto Habitacional Teotonio Vilela, São Paulo, São Paulo"/>
    <s v="São Paulo"/>
    <s v="São Paulo"/>
    <s v="03928235"/>
    <s v="Brasil"/>
    <s v="Mercado Envios Flex"/>
    <s v=" "/>
    <s v=" "/>
    <s v="TRUSTPARTSTRUSTPARTS"/>
    <s v="42009309097"/>
    <s v=" "/>
    <s v=" "/>
    <s v=" "/>
    <s v=" "/>
    <s v=" "/>
    <s v=" "/>
    <s v=" "/>
    <s v="Não"/>
    <s v=""/>
    <s v="Não"/>
  </r>
  <r>
    <s v="2000005031415138"/>
    <d v="2023-01-31T00:00:00"/>
    <s v="Etiqueta pronta para imprimir"/>
    <s v="Você deve dar o pacote ao seu motorista hoje mesmo para não ter atrasos."/>
    <s v="Não"/>
    <n v="1"/>
    <n v="127.67"/>
    <n v="1.39"/>
    <n v="-21.7"/>
    <s v=""/>
    <s v=""/>
    <n v="107.36"/>
    <s v=" "/>
    <x v="29"/>
    <s v="MLB2928469639"/>
    <s v="Mercado Livre"/>
    <s v="Par Bracinho Oscilante Bucha Pivô Fiorino 1998 Em Diante"/>
    <s v=" "/>
    <n v="127.67"/>
    <s v="Premium"/>
    <s v="Não emitida"/>
    <s v="EVANILDO SIMAO"/>
    <s v="CPF 13268298826"/>
    <s v="rola cabocla 221 - casa 02, São Paulo - CEP: 08421200, São Paulo"/>
    <s v=" "/>
    <s v="EVANILDO SIMAO"/>
    <s v="13268298826"/>
    <s v="Rua Rola Cabocla 221 / Casa N 02 Referencia: Entregar no 221 ou no 258 e familia - CEP 08421200 - Vila Cosmopolita, São Paulo, São Paulo"/>
    <s v="São Paulo"/>
    <s v="São Paulo"/>
    <s v="08421200"/>
    <s v="Brasil"/>
    <s v="Mercado Envios Flex"/>
    <s v=" "/>
    <s v=" "/>
    <s v="TRUSTPARTSTRUSTPARTS"/>
    <s v="42009297870"/>
    <s v=" "/>
    <s v=" "/>
    <s v=" "/>
    <s v=" "/>
    <s v=" "/>
    <s v=" "/>
    <s v=" "/>
    <s v="Não"/>
    <s v=""/>
    <s v="Não"/>
  </r>
  <r>
    <s v="2000004175797877"/>
    <d v="2023-01-31T00:00:00"/>
    <s v="A caminho"/>
    <s v="Chegará hoje"/>
    <s v="Sim"/>
    <n v="1"/>
    <n v="18.59"/>
    <s v=""/>
    <n v="-8.66"/>
    <s v=""/>
    <s v=""/>
    <n v="9.93"/>
    <s v=" "/>
    <x v="30"/>
    <s v="MLB2100401469"/>
    <s v="Mercado Livre"/>
    <s v="Capa Pedal Freio Embreagem Gm Onix 2012 Em Diante"/>
    <s v=" "/>
    <n v="18.59"/>
    <s v="Premium"/>
    <s v="Autorizado"/>
    <s v=" "/>
    <s v=" "/>
    <s v=" "/>
    <s v=" "/>
    <s v="Tiago Santos"/>
    <s v="22970465884"/>
    <s v="Rua Lavínia Maria de Souza 116 / Referencia: Em Frente Ao Campo De Futebol - CEP 13179342 - Jardim Paraíso II (Nova Veneza), Sumaré, São Paulo"/>
    <s v="Sumaré"/>
    <s v="São Paulo"/>
    <s v="13179342"/>
    <s v="Brasil"/>
    <s v="Mercado Envios Full"/>
    <s v="1 de fevereiro | 02:39"/>
    <s v=" "/>
    <s v="Mercado Envios"/>
    <s v="MEL00003255279093"/>
    <s v=" "/>
    <s v=" "/>
    <s v=" "/>
    <s v=" "/>
    <s v=" "/>
    <s v=" "/>
    <s v=" "/>
    <s v="Não"/>
    <s v=""/>
    <s v="Não"/>
  </r>
  <r>
    <s v="2000005031373716"/>
    <d v="2023-01-31T00:00:00"/>
    <s v="A caminho"/>
    <s v="Chegará hoje"/>
    <s v="Não"/>
    <n v="1"/>
    <n v="199.99"/>
    <s v=""/>
    <n v="-34"/>
    <n v="-20.45"/>
    <s v=""/>
    <n v="145.5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alexsandro bustamante me"/>
    <s v="10592994000136"/>
    <s v="Rua Alfredo Penido 61 / A - CEP 12570112 - Jardim São Paulo, Aparecida, São Paulo"/>
    <s v="Aparecida"/>
    <s v="São Paulo"/>
    <s v="12570112"/>
    <s v="Brasil"/>
    <s v="Mercado Envios Full"/>
    <s v="1 de fevereiro | 00:26"/>
    <s v=" "/>
    <s v="Mercado Envios"/>
    <s v="MEL00003255259922"/>
    <s v=" "/>
    <s v=" "/>
    <s v=" "/>
    <s v=" "/>
    <s v=" "/>
    <s v=" "/>
    <s v=" "/>
    <s v="Não"/>
    <s v=""/>
    <s v="Não"/>
  </r>
  <r>
    <s v="2000005029927062"/>
    <d v="2023-01-31T00:00:00"/>
    <s v="A caminho"/>
    <s v="Chegará hoje"/>
    <s v="Não"/>
    <n v="1"/>
    <n v="199.99"/>
    <s v=""/>
    <n v="-34"/>
    <n v="-20.45"/>
    <s v=""/>
    <n v="145.5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Alexandre dos santos"/>
    <s v="92582168068"/>
    <s v="Lourenço zacaro 1050 / CEP 92480000 - centro, Nova Santa Rita, Rio Grande do Sul"/>
    <s v="Nova Santa Rita"/>
    <s v="Rio Grande do Sul"/>
    <s v="92480000"/>
    <s v="Brasil"/>
    <s v="Mercado Envios Full"/>
    <s v="31 de janeiro | 21:08"/>
    <s v=" "/>
    <s v="Mercado Envios"/>
    <s v="MEL00003255222697"/>
    <s v=" "/>
    <s v=" "/>
    <s v=" "/>
    <s v=" "/>
    <s v=" "/>
    <s v=" "/>
    <s v=" "/>
    <s v="Não"/>
    <s v=""/>
    <s v="Não"/>
  </r>
  <r>
    <s v="2000005031251498"/>
    <d v="2023-01-31T00:00:00"/>
    <s v="A caminho"/>
    <s v="Chega amanhã"/>
    <s v="Não"/>
    <n v="1"/>
    <n v="72.33"/>
    <n v="13.5"/>
    <n v="-14.18"/>
    <n v="-13.5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Reivan Santana de Oliveira"/>
    <s v="02253444596"/>
    <s v="Praça Edgar Pereira 122 / Referencia: Próximo à agência dos Correios - CEP 44750000 - Centro, Caldeirão Grande, Bahia"/>
    <s v="Caldeirão Grande"/>
    <s v="Bahia"/>
    <s v="44750000"/>
    <s v="Brasil"/>
    <s v="Mercado Envios Full"/>
    <s v="31 de janeiro | 20:50"/>
    <s v=" "/>
    <s v="Mercado Envios"/>
    <s v="MEL00003255177715"/>
    <s v=" "/>
    <s v=" "/>
    <s v=" "/>
    <s v=" "/>
    <s v=" "/>
    <s v=" "/>
    <s v=" "/>
    <s v="Não"/>
    <s v=""/>
    <s v="Não"/>
  </r>
  <r>
    <s v="2000005031147618"/>
    <d v="2023-01-31T00:00:00"/>
    <s v="Processando no centro de distribuição"/>
    <s v="Chega entre os dias 2 e 3 de fevereiro"/>
    <s v="Não"/>
    <n v="1"/>
    <n v="72.33"/>
    <n v="23.49"/>
    <n v="-14.18"/>
    <n v="-23.49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jordano freitas freitas"/>
    <s v="07249471678"/>
    <s v="Rua Resende Costa 248 / CEP 36328000 - Centro, Santa Cruz de Minas, Minas Gerais"/>
    <s v="Santa Cruz de Minas"/>
    <s v="Minas Gerais"/>
    <s v="36328000"/>
    <s v="Brasil"/>
    <s v="Mercado Envios Full"/>
    <s v=" "/>
    <s v=" "/>
    <s v="Mercado Envios"/>
    <s v="MEL00003255115510"/>
    <s v=" "/>
    <s v=" "/>
    <s v=" "/>
    <s v=" "/>
    <s v=" "/>
    <s v=" "/>
    <s v=" "/>
    <s v="Não"/>
    <s v=""/>
    <s v="Não"/>
  </r>
  <r>
    <s v="2000005031017412"/>
    <d v="2023-01-31T00:00:00"/>
    <s v="Vamos enviar o pacote no dia 1 de fevereiro"/>
    <s v="Para organizar os envios, vamos fazer o envio em 1 de fevereiro."/>
    <s v="Não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Italo Talvani"/>
    <s v="03569661199"/>
    <s v="Quadra SCLRN 706 Bloco C 51 / 51 - 51 fundos Referencia: loja TOCA DO SOM , exatamente atrás daloja  duauto peças e das óticas brasilense da w3 norte - CEP 70740513 - Asa Norte, Brasília, Distrito Federal"/>
    <s v="Brasília"/>
    <s v="Distrito Federal"/>
    <s v="70740513"/>
    <s v="Brasil"/>
    <s v="Mercado Envios Full"/>
    <s v=" "/>
    <s v=" "/>
    <s v="Mercado Envios"/>
    <s v="MEL00003255012428"/>
    <s v=" "/>
    <s v=" "/>
    <s v=" "/>
    <s v=" "/>
    <s v=" "/>
    <s v=" "/>
    <s v=" "/>
    <s v="Não"/>
    <s v=""/>
    <s v="Não"/>
  </r>
  <r>
    <s v="2000004175634267"/>
    <d v="2023-01-31T00:00:00"/>
    <s v="Etiqueta pronta para imprimir"/>
    <s v="Você deve dar o pacote ao seu motorista hoje mesmo para não ter atrasos."/>
    <s v="Sim"/>
    <n v="1"/>
    <n v="72.069999999999993"/>
    <n v="15.9"/>
    <n v="-17.75"/>
    <s v=""/>
    <s v=""/>
    <n v="70.22"/>
    <s v="Sim"/>
    <x v="32"/>
    <s v="MLB2794394527"/>
    <s v="Mercado Livre"/>
    <s v="Par Bieleta Dianteira Peugeot 2008 2016 A 2019"/>
    <s v=" "/>
    <n v="72.069999999999993"/>
    <s v="Premium"/>
    <s v="Não emitida"/>
    <s v="valtier criado"/>
    <s v="CPF 27891278830"/>
    <s v="Tocantinópolis 143 - Fundos, Guarulhos - CEP: 07124100, São Paulo"/>
    <s v=" "/>
    <s v="valtier criado"/>
    <s v="27891278830"/>
    <s v="Avenida Jovita 135 / mecanica Jovita - CEP 07124150 - Jardim Iporanga, Guarulhos, São Paulo"/>
    <s v="Guarulhos"/>
    <s v="São Paulo"/>
    <s v="07124150"/>
    <s v="Brasil"/>
    <s v="Mercado Envios Flex"/>
    <s v=" "/>
    <s v=" "/>
    <s v="TRUSTPARTSTRUSTPARTS"/>
    <s v="42009114639"/>
    <s v=" "/>
    <s v=" "/>
    <s v=" "/>
    <s v=" "/>
    <s v=" "/>
    <s v=" "/>
    <s v=" "/>
    <s v="Não"/>
    <s v=""/>
    <s v="Não"/>
  </r>
  <r>
    <s v="2000005030870692"/>
    <d v="2023-01-31T00:00:00"/>
    <s v="A caminho"/>
    <s v="Chega amanhã"/>
    <s v="Não"/>
    <n v="1"/>
    <n v="169.99"/>
    <s v=""/>
    <n v="-28.9"/>
    <n v="-20.45"/>
    <s v=""/>
    <n v="120.6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Edson Porfirio Moraes Moraes"/>
    <s v="22528402856"/>
    <s v="Rua José João Fernandes 255 / casa - CEP 88745000 - Santa Lúcia, Capivari de Baixo, Santa Catarina"/>
    <s v="Capivari de Baixo"/>
    <s v="Santa Catarina"/>
    <s v="88745000"/>
    <s v="Brasil"/>
    <s v="Mercado Envios Full"/>
    <s v="1 de fevereiro | 00:36"/>
    <s v=" "/>
    <s v="Mercado Envios"/>
    <s v="MEL00003254909589"/>
    <s v=" "/>
    <s v=" "/>
    <s v=" "/>
    <s v=" "/>
    <s v=" "/>
    <s v=" "/>
    <s v=" "/>
    <s v="Não"/>
    <s v=""/>
    <s v="Não"/>
  </r>
  <r>
    <s v="2000005030791130"/>
    <d v="2023-01-31T00:00:00"/>
    <s v="A caminho"/>
    <s v="Chegará hoje"/>
    <s v="Não"/>
    <n v="1"/>
    <n v="112.1"/>
    <s v=""/>
    <n v="-19.059999999999999"/>
    <n v="-20.45"/>
    <s v=""/>
    <n v="72.5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Bruno De Freitas Cote"/>
    <s v="42158252880"/>
    <s v="Rua Armando Guerra 730 / Referencia: rua de traz do restaurante aroeira - CEP 15105000 - Jardim do Bosque, Potirendaba, São Paulo"/>
    <s v="Potirendaba"/>
    <s v="São Paulo"/>
    <s v="15105000"/>
    <s v="Brasil"/>
    <s v="Mercado Envios Full"/>
    <s v="31 de janeiro | 19:35"/>
    <s v=" "/>
    <s v="Mercado Envios"/>
    <s v="MEL00003254842408"/>
    <s v=" "/>
    <s v=" "/>
    <s v=" "/>
    <s v=" "/>
    <s v=" "/>
    <s v=" "/>
    <s v=" "/>
    <s v="Não"/>
    <s v=""/>
    <s v="Não"/>
  </r>
  <r>
    <s v="2000005030630150"/>
    <d v="2023-01-31T00:00:00"/>
    <s v="Processando no centro de distribuição"/>
    <s v="Chega amanhã"/>
    <s v="Não"/>
    <n v="1"/>
    <n v="299.99"/>
    <s v=""/>
    <n v="-51"/>
    <n v="-20.45"/>
    <s v=""/>
    <n v="228.54"/>
    <s v=" "/>
    <x v="33"/>
    <s v="MLB2648183990"/>
    <s v="Mercado Livre"/>
    <s v="Cabo De Engate E Seleção Gm Astra E Zafira 2006 Em Diante"/>
    <s v=" "/>
    <n v="299.99"/>
    <s v="Premium"/>
    <s v="Autorizado"/>
    <s v=" "/>
    <s v=" "/>
    <s v=" "/>
    <s v=" "/>
    <s v="Weder Henriques Guimarães"/>
    <s v="93485573604"/>
    <s v="Rua JK 261 / Cs - CEP 35695000 - São José, Igaratinga, Minas Gerais"/>
    <s v="Igaratinga"/>
    <s v="Minas Gerais"/>
    <s v="35695000"/>
    <s v="Brasil"/>
    <s v="Mercado Envios Full"/>
    <s v=" "/>
    <s v=" "/>
    <s v="Mercado Envios"/>
    <s v="MEL00003254701330"/>
    <s v=" "/>
    <s v=" "/>
    <s v=" "/>
    <s v=" "/>
    <s v=" "/>
    <s v=" "/>
    <s v=" "/>
    <s v="Não"/>
    <s v=""/>
    <s v="Não"/>
  </r>
  <r>
    <s v="2000005030600424"/>
    <d v="2023-01-31T00:00:00"/>
    <s v="Processando no centro de distribuição"/>
    <s v="Chegará amanhã à Agência Mercado Livre"/>
    <s v="Não"/>
    <n v="1"/>
    <n v="189.99"/>
    <s v=""/>
    <n v="-32.299999999999997"/>
    <n v="-20.45"/>
    <s v=""/>
    <n v="137.24"/>
    <s v=" "/>
    <x v="15"/>
    <s v="MLB2609815607"/>
    <s v="Mercado Livre"/>
    <s v="Kit Rolamento Eixo Traseiro C/ Bucha Peugeot 206 47mm"/>
    <s v=" "/>
    <n v="189.99"/>
    <s v="Premium"/>
    <s v="Autorizado"/>
    <s v=" "/>
    <s v=" "/>
    <s v=" "/>
    <s v=" "/>
    <s v="Wilton G. Resende"/>
    <s v="43091865134"/>
    <s v="RUA SAINT TROPEZ 57 / qd 57 L14 sala 02-03 - CEP 74968495 - Aparecida de Goiânia, Goiás"/>
    <s v="Aparecida de Goiânia"/>
    <s v="Goiás"/>
    <s v="74968495"/>
    <s v="Brasil"/>
    <s v="Mercado Envios Full"/>
    <s v=" "/>
    <s v=" "/>
    <s v="Mercado Envios"/>
    <s v="MEL00003254680580"/>
    <s v=" "/>
    <s v=" "/>
    <s v=" "/>
    <s v=" "/>
    <s v=" "/>
    <s v=" "/>
    <s v=" "/>
    <s v="Não"/>
    <s v=""/>
    <s v="Não"/>
  </r>
  <r>
    <s v="2000004175425819"/>
    <d v="2023-01-31T00:00:00"/>
    <s v="A caminho"/>
    <s v="Chegará hoje"/>
    <s v="Sim"/>
    <n v="1"/>
    <n v="152.99"/>
    <s v=""/>
    <n v="-22.61"/>
    <n v="-20.45"/>
    <s v=""/>
    <n v="109.93"/>
    <s v="Sim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guimaraesriosrosario guimaraesriosrosario"/>
    <s v="01879019531"/>
    <s v="umburana 55 / Referencia: Próximo Ao Mercadinho Sousa - CEP 46810000 - Povoado deUmburana, Utinga, Bahia"/>
    <s v="Utinga"/>
    <s v="Bahia"/>
    <s v="46810000"/>
    <s v="Brasil"/>
    <s v="Mercado Envios Full"/>
    <s v="31 de janeiro | 20:16"/>
    <s v=" "/>
    <s v="Mercado Envios"/>
    <s v="MEL00003254612559"/>
    <s v=" "/>
    <s v=" "/>
    <s v=" "/>
    <s v=" "/>
    <s v=" "/>
    <s v=" "/>
    <s v=" "/>
    <s v="Não"/>
    <s v=""/>
    <s v="Não"/>
  </r>
  <r>
    <s v="2000005030500326"/>
    <d v="2023-01-31T00:00:00"/>
    <s v="Processando no centro de distribuição"/>
    <s v="Chega amanhã"/>
    <s v="Não"/>
    <n v="1"/>
    <n v="70.900000000000006"/>
    <n v="13.92"/>
    <n v="-17.55"/>
    <n v="-13.92"/>
    <s v=""/>
    <n v="53.3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Tiago Demarchi"/>
    <s v="38720557809"/>
    <s v="Rua José Lucas de Oliveira 682 / Bairro: Nélio dos Santos - CEP 14580000 - Guará, São Paulo"/>
    <s v="Guará"/>
    <s v="São Paulo"/>
    <s v="14580000"/>
    <s v="Brasil"/>
    <s v="Mercado Envios Full"/>
    <s v=" "/>
    <s v=" "/>
    <s v="Mercado Envios"/>
    <s v="MEL00003254603872"/>
    <s v=" "/>
    <s v=" "/>
    <s v=" "/>
    <s v=" "/>
    <s v=" "/>
    <s v=" "/>
    <s v=" "/>
    <s v="Não"/>
    <s v=""/>
    <s v="Não"/>
  </r>
  <r>
    <s v="2000005030462984"/>
    <d v="2023-01-31T00:00:00"/>
    <s v="A caminho"/>
    <s v="Chegará hoje"/>
    <s v="Não"/>
    <n v="1"/>
    <n v="32.31"/>
    <n v="9.9"/>
    <n v="-10.99"/>
    <n v="-9.9"/>
    <s v=""/>
    <n v="21.32"/>
    <s v=" "/>
    <x v="35"/>
    <s v="MLB1848059503"/>
    <s v="Mercado Livre"/>
    <s v="Kit Rolamento Roda Traseira Gol G1 G2 G3 G4 G5 Novo"/>
    <s v=" "/>
    <n v="32.31"/>
    <s v="Premium"/>
    <s v="Autorizado"/>
    <s v=" "/>
    <s v=" "/>
    <s v=" "/>
    <s v=" "/>
    <s v="Aldair Luiz Domingos"/>
    <s v="42944948830"/>
    <s v="Rua Chico Mendes 114 / Referencia: acampamento boas novas - CEP 07179845 - Anita Garibaldi, Guarulhos, São Paulo"/>
    <s v="Guarulhos"/>
    <s v="São Paulo"/>
    <s v="07179845"/>
    <s v="Brasil"/>
    <s v="Mercado Envios Full"/>
    <s v="1 de fevereiro | 01:34"/>
    <s v=" "/>
    <s v="Mercado Envios"/>
    <s v="MEL00003254597310"/>
    <s v=" "/>
    <s v=" "/>
    <s v=" "/>
    <s v=" "/>
    <s v=" "/>
    <s v=" "/>
    <s v=" "/>
    <s v="Não"/>
    <s v=""/>
    <s v="Não"/>
  </r>
  <r>
    <s v="2000005030230654"/>
    <d v="2023-01-31T00:00:00"/>
    <s v="A caminho"/>
    <s v="Chegará hoje"/>
    <s v="Não"/>
    <n v="1"/>
    <n v="68.86"/>
    <n v="11"/>
    <n v="-17.21"/>
    <n v="-11"/>
    <s v=""/>
    <n v="51.65"/>
    <s v="Sim"/>
    <x v="6"/>
    <s v="MLB2860212445"/>
    <s v="Mercado Livre"/>
    <s v="Par Morceguinho Dianteiro Celta 1998 A 2015"/>
    <s v=" "/>
    <n v="68.86"/>
    <s v="Premium"/>
    <s v="Autorizado"/>
    <s v=" "/>
    <s v=" "/>
    <s v=" "/>
    <s v=" "/>
    <s v="Diogo Potier"/>
    <s v="74424491900"/>
    <s v="Rua Nathan Sumar Amorim 64 / Casa 1 - CEP 88132814 - Bela Vista, Palhoça, Santa Catarina"/>
    <s v="Palhoça"/>
    <s v="Santa Catarina"/>
    <s v="88132814"/>
    <s v="Brasil"/>
    <s v="Mercado Envios Full"/>
    <s v="1 de fevereiro | 02:48"/>
    <s v=" "/>
    <s v="Mercado Envios"/>
    <s v="MEL00003254383466"/>
    <s v=" "/>
    <s v=" "/>
    <s v=" "/>
    <s v=" "/>
    <s v=" "/>
    <s v=" "/>
    <s v=" "/>
    <s v="Não"/>
    <s v=""/>
    <s v="Não"/>
  </r>
  <r>
    <s v="2000005030158048"/>
    <d v="2023-01-31T00:00:00"/>
    <s v="A caminho"/>
    <s v="Chega sexta-feira dia 3 de fevereiro"/>
    <s v="Não"/>
    <n v="1"/>
    <n v="23"/>
    <n v="26.1"/>
    <n v="-9.41"/>
    <n v="-26.1"/>
    <s v=""/>
    <n v="13.59"/>
    <s v=" "/>
    <x v="36"/>
    <s v="MLB2070783703"/>
    <s v="Mercado Livre"/>
    <s v="Reparo Bucha Cabo Marcha Astra Vectra A Partir De 2006"/>
    <s v=" "/>
    <n v="23"/>
    <s v="Premium"/>
    <s v="Não emitida"/>
    <s v="Gleice  Silva Ramos "/>
    <s v="CPF 09492168952"/>
    <s v="Fernandes golds 187 - Casa , Castro - CEP: 84182010, Paraná"/>
    <s v=" "/>
    <s v="Gleice  Silva Ramos "/>
    <s v="09492168952"/>
    <s v="Rua Fernandes Goltz 187 / Casa Referencia: Em frente ao 187 - CEP 84182010 - Jardim Termas Riviera, Castro, Paraná"/>
    <s v="Castro"/>
    <s v="Paraná"/>
    <s v="84182010"/>
    <s v="Brasil"/>
    <s v="Correios e pontos de envio"/>
    <s v="1 de fevereiro | 04:32"/>
    <s v=" "/>
    <s v="Mercado Envios"/>
    <s v="MEL00003254376172"/>
    <s v=" "/>
    <s v=" "/>
    <s v=" "/>
    <s v=" "/>
    <s v=" "/>
    <s v=" "/>
    <s v=" "/>
    <s v="Não"/>
    <s v=""/>
    <s v="Não"/>
  </r>
  <r>
    <s v="2000005030072284"/>
    <d v="2023-01-31T00:00:00"/>
    <s v="A caminho"/>
    <s v="Chega segunda-feira dia 6 de fevereiro"/>
    <s v="Não"/>
    <n v="1"/>
    <n v="113.99"/>
    <s v=""/>
    <n v="-19.38"/>
    <n v="-18.45"/>
    <s v=""/>
    <n v="76.16"/>
    <s v=" "/>
    <x v="37"/>
    <s v="MLB2640405918"/>
    <s v="Mercado Livre"/>
    <s v="Kit Bomba Combustível Gasolina Sistema Bosch Omega 92 A 94"/>
    <s v=" "/>
    <n v="113.99"/>
    <s v="Premium"/>
    <s v="Autorizado"/>
    <s v=" "/>
    <s v=" "/>
    <s v=" "/>
    <s v=" "/>
    <s v="Jose Tributino"/>
    <s v="79891551849"/>
    <s v="Rua Tório 27 / CEP 37706274 - Jardim Kennedy, Poços de Caldas, Minas Gerais"/>
    <s v="Poços de Caldas"/>
    <s v="Minas Gerais"/>
    <s v="37706274"/>
    <s v="Brasil"/>
    <s v="Mercado Envios Full"/>
    <s v="31 de janeiro | 16:44"/>
    <s v=" "/>
    <s v="Mercado Envios"/>
    <s v="MEL00003254263218"/>
    <s v=" "/>
    <s v=" "/>
    <s v=" "/>
    <s v=" "/>
    <s v=" "/>
    <s v=" "/>
    <s v=" "/>
    <s v="Não"/>
    <s v=""/>
    <s v="Não"/>
  </r>
  <r>
    <s v="2000005030020844"/>
    <d v="2023-01-31T00:00:00"/>
    <s v="A caminho"/>
    <s v="Chega amanhã"/>
    <s v="Não"/>
    <n v="1"/>
    <n v="62.8"/>
    <n v="23.49"/>
    <n v="-16.18"/>
    <n v="-23.49"/>
    <s v=""/>
    <n v="46.62"/>
    <s v=" "/>
    <x v="24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Otávio Augusto"/>
    <s v="14869678683"/>
    <s v="Avenida Cento e Um 270 / Borracharia do Chicó - CEP 38360000 - Centro, Capinópolis, Minas Gerais"/>
    <s v="Capinópolis"/>
    <s v="Minas Gerais"/>
    <s v="38360000"/>
    <s v="Brasil"/>
    <s v="Mercado Envios Full"/>
    <s v="1 de fevereiro | 06:26"/>
    <s v=" "/>
    <s v="Mercado Envios"/>
    <s v="MEL00003254215403"/>
    <s v=" "/>
    <s v=" "/>
    <s v=" "/>
    <s v=" "/>
    <s v=" "/>
    <s v=" "/>
    <s v=" "/>
    <s v="Não"/>
    <s v=""/>
    <s v="Não"/>
  </r>
  <r>
    <s v="2000005030005678"/>
    <d v="2023-01-31T00:00:00"/>
    <s v="A caminho"/>
    <s v="Chegará hoje"/>
    <s v="Não"/>
    <n v="1"/>
    <n v="17.91"/>
    <n v="17.399999999999999"/>
    <n v="-15.2"/>
    <n v="-17.399999999999999"/>
    <s v=""/>
    <n v="2.71"/>
    <s v=" "/>
    <x v="18"/>
    <s v="MLB2083219470"/>
    <s v="Mercado Livre"/>
    <s v="Terminal Conector Cabo Trambulador Celta 2005 Em Diante"/>
    <s v=" "/>
    <n v="17.91"/>
    <s v="Premium"/>
    <s v="Autorizado"/>
    <s v=" "/>
    <s v=" "/>
    <s v=" "/>
    <s v=" "/>
    <s v="Alexandre Lima"/>
    <s v="42642997804"/>
    <s v="Rua Eulália da Silva Tedeschi 324 / casa - CEP 17511876 - Conjunto Habitacional Leonel de Moura Brizola, Marília, São Paulo"/>
    <s v="Marília"/>
    <s v="São Paulo"/>
    <s v="17511876"/>
    <s v="Brasil"/>
    <s v="Mercado Envios Full"/>
    <s v="31 de janeiro | 16:50"/>
    <s v=" "/>
    <s v="Mercado Envios"/>
    <s v="MEL00003254184587"/>
    <s v=" "/>
    <s v=" "/>
    <s v=" "/>
    <s v=" "/>
    <s v=" "/>
    <s v=" "/>
    <s v=" "/>
    <s v="Não"/>
    <s v=""/>
    <s v="Não"/>
  </r>
  <r>
    <s v="2000005029954832"/>
    <d v="2023-01-31T00:00:00"/>
    <s v="A caminho"/>
    <s v="Chegará hoje"/>
    <s v="Não"/>
    <n v="1"/>
    <n v="72.33"/>
    <n v="17.399999999999999"/>
    <n v="-14.18"/>
    <n v="-17.399999999999999"/>
    <s v=""/>
    <n v="58.15"/>
    <s v="Sim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Soraia Said"/>
    <s v="26186874850"/>
    <s v="Alameda das Estrelas 48 / Bairro Maresias Referencia: Bairro Maresias - CEP 11628192 - Maresias, São Sebastião, São Paulo"/>
    <s v="São Sebastião"/>
    <s v="São Paulo"/>
    <s v="11628192"/>
    <s v="Brasil"/>
    <s v="Mercado Envios Full"/>
    <s v="31 de janeiro | 17:32"/>
    <s v=" "/>
    <s v="Mercado Envios"/>
    <s v="MEL00003254140735"/>
    <s v=" "/>
    <s v=" "/>
    <s v=" "/>
    <s v=" "/>
    <s v=" "/>
    <s v=" "/>
    <s v=" "/>
    <s v="Não"/>
    <s v=""/>
    <s v="Não"/>
  </r>
  <r>
    <s v="2000005029780668"/>
    <d v="2023-01-31T00:00:00"/>
    <s v="Etiqueta pronta para imprimir"/>
    <s v="Você deve dar o pacote ao seu motorista hoje mesmo para não ter atrasos."/>
    <s v="Não"/>
    <n v="1"/>
    <n v="37.01"/>
    <n v="15.9"/>
    <n v="-9.94"/>
    <s v=""/>
    <s v=""/>
    <n v="42.97"/>
    <s v=" "/>
    <x v="38"/>
    <s v="MLB2859890739"/>
    <s v="Mercado Livre"/>
    <s v="Morceguinho Dianteiro Prisma Lado Direito 2007 A 2012"/>
    <s v=" "/>
    <n v="37.01"/>
    <s v="Clássico"/>
    <s v="Não emitida"/>
    <s v="alisson de araujo silva"/>
    <s v="CPF 39135005882"/>
    <s v="Rua Deusdete De Andrade Matos 82 - residencial, Franco da Rocha - CEP: 07836060, São Paulo"/>
    <s v=" "/>
    <s v="alisson de araujo silva"/>
    <s v="39135005882"/>
    <s v="Rua Deusdete Andrade de Matos 82 / Casa Referencia: Perto Da Metalurgica Fava - CEP 07836060 - Jardim Alpino, Franco da Rocha, São Paulo"/>
    <s v="Franco da Rocha"/>
    <s v="São Paulo"/>
    <s v="07836060"/>
    <s v="Brasil"/>
    <s v="Mercado Envios Flex"/>
    <s v=" "/>
    <s v=" "/>
    <s v="TRUSTPARTSTRUSTPARTS"/>
    <s v="42008590773"/>
    <s v=" "/>
    <s v=" "/>
    <s v=" "/>
    <s v=" "/>
    <s v=" "/>
    <s v=" "/>
    <s v=" "/>
    <s v="Não"/>
    <s v=""/>
    <s v="Não"/>
  </r>
  <r>
    <s v="2000005029748840"/>
    <d v="2023-01-31T00:00:00"/>
    <s v="A caminho"/>
    <s v="Chega amanhã"/>
    <s v="Não"/>
    <n v="1"/>
    <n v="61.75"/>
    <n v="42.4"/>
    <n v="-16"/>
    <n v="-42.4"/>
    <s v=""/>
    <n v="45.75"/>
    <s v="Sim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arielmariokart arielmariokart"/>
    <s v="06990077395"/>
    <s v="Rua Reinaldo Marquês 765 / Casa Referencia: Spa das sobrancelhas - CEP 64235000 - São Francisco, Cocal, Piauí"/>
    <s v="Cocal"/>
    <s v="Piauí"/>
    <s v="64235000"/>
    <s v="Brasil"/>
    <s v="Mercado Envios Full"/>
    <s v="1 de fevereiro | 01:23"/>
    <s v=" "/>
    <s v="Mercado Envios"/>
    <s v="MEL00003253957269"/>
    <s v=" "/>
    <s v=" "/>
    <s v=" "/>
    <s v=" "/>
    <s v=" "/>
    <s v=" "/>
    <s v=" "/>
    <s v="Não"/>
    <s v=""/>
    <s v="Não"/>
  </r>
  <r>
    <s v="2000004175083357"/>
    <d v="2023-01-31T00:00:00"/>
    <s v="A caminho"/>
    <s v="Chega amanhã"/>
    <s v="Sim"/>
    <n v="1"/>
    <n v="65.989999999999995"/>
    <s v=""/>
    <n v="-16.72"/>
    <s v=""/>
    <s v=""/>
    <n v="49.27"/>
    <s v=" "/>
    <x v="39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rayckdal leite"/>
    <s v="02673400362"/>
    <s v="Avenida olavo sampaio 1784 / Kdel - CEP 65760000 - Campos danta, Presidente Dutra, Maranhão"/>
    <s v="Presidente Dutra"/>
    <s v="Maranhão"/>
    <s v="65760000"/>
    <s v="Brasil"/>
    <s v="Mercado Envios Full"/>
    <s v="1 de fevereiro | 01:23"/>
    <s v=" "/>
    <s v="Mercado Envios"/>
    <s v="MEL00003253942299"/>
    <s v=" "/>
    <s v=" "/>
    <s v=" "/>
    <s v=" "/>
    <s v=" "/>
    <s v=" "/>
    <s v=" "/>
    <s v="Não"/>
    <s v=""/>
    <s v="Não"/>
  </r>
  <r>
    <s v="2000005029687266"/>
    <d v="2023-01-31T00:00:00"/>
    <s v="Cancelada pelo comprador"/>
    <s v="Cancelou e especificou outro problema."/>
    <s v="Não"/>
    <n v="0"/>
    <n v="27.95"/>
    <n v="9.9"/>
    <n v="-8.85"/>
    <n v="-9.9"/>
    <n v="-19.100000000000001"/>
    <n v="0"/>
    <s v=" "/>
    <x v="40"/>
    <s v="MLB2834347668"/>
    <s v="Mercado Livre"/>
    <s v="Cabo De Velocímetro Corsa Wind Gl Gls Gsi 1994 Em Diante"/>
    <s v=" "/>
    <n v="27.95"/>
    <s v="Clássico"/>
    <s v="Não emitida"/>
    <s v="Adilson Carlos De Araujo"/>
    <s v="CPF 38701094831"/>
    <s v="Rua Laudelino Péres 26 - do lado da escola, Tapiratiba - CEP: 13760000, São Paulo"/>
    <s v=" "/>
    <s v="Adilson Carlos De Araujo"/>
    <s v="38701094831"/>
    <s v=" "/>
    <s v="Tapiratiba"/>
    <s v="São Paulo"/>
    <s v="1376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029497036"/>
    <d v="2023-01-31T00:00:00"/>
    <s v="A caminho"/>
    <s v="Chegará hoje"/>
    <s v="Não"/>
    <n v="1"/>
    <n v="131.9"/>
    <s v=""/>
    <n v="-22.42"/>
    <n v="-17.95"/>
    <s v=""/>
    <n v="91.5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DAIANE  PEDREIRA COSTA PIRES "/>
    <s v="01497096502"/>
    <s v="Travessa Valdemar Ferraro 53 / Casa - CEP 46790000 - Centro, Itaeté, Bahia"/>
    <s v="Itaeté"/>
    <s v="Bahia"/>
    <s v="46790000"/>
    <s v="Brasil"/>
    <s v="Mercado Envios Full"/>
    <s v="31 de janeiro | 18:22"/>
    <s v=" "/>
    <s v="Mercado Envios"/>
    <s v="MEL00003253739034"/>
    <s v=" "/>
    <s v=" "/>
    <s v=" "/>
    <s v=" "/>
    <s v=" "/>
    <s v=" "/>
    <s v=" "/>
    <s v="Não"/>
    <s v=""/>
    <s v="Não"/>
  </r>
  <r>
    <s v="2000005029476864"/>
    <d v="2023-01-31T00:00:00"/>
    <s v="A caminho"/>
    <s v="Chega segunda-feira dia 6 de fevereiro"/>
    <s v="Não"/>
    <n v="1"/>
    <n v="159.88999999999999"/>
    <n v="27.86"/>
    <n v="-27.18"/>
    <n v="-54.31"/>
    <s v=""/>
    <n v="106.26"/>
    <s v=" "/>
    <x v="41"/>
    <s v="MLB2918307361"/>
    <s v="Mercado Livre"/>
    <s v="Bandeja Com Pivô Direita Fiorino 2014 Em Diante"/>
    <s v=" "/>
    <n v="159.88999999999999"/>
    <s v="Premium"/>
    <s v="Não emitida"/>
    <s v="Evandro Junior"/>
    <s v="CPF 77577248568"/>
    <s v="Rua Esmerindo Neto SN - Casa 3 Andares Ao lado do depósito Brisa, Rua da Embasa, Camaçari - CEP: 42841676, Bahia"/>
    <s v=" "/>
    <s v="Evandro Junior"/>
    <s v="77577248568"/>
    <s v="Rua Esmerindo Neto SN / Casa 3 Andares Ao lado do depósito Brisa, Rua da Embasa Referencia: Ao Lado Depósito Brisa  Toldo AzulTelefone Celular 71 99619-8657Telefone Fixo 71 36261885 - CEP 42841676 - Barra do Pojuca (Monte Gordo), Camaçari, Bahia"/>
    <s v="Camaçari"/>
    <s v="Bahia"/>
    <s v="42841676"/>
    <s v="Brasil"/>
    <s v="Correios e pontos de envio"/>
    <s v="1 de fevereiro | 02:57"/>
    <s v=" "/>
    <s v="Mercado Envios"/>
    <s v="MEL00003254370755"/>
    <s v=" "/>
    <s v=" "/>
    <s v=" "/>
    <s v=" "/>
    <s v=" "/>
    <s v=" "/>
    <s v=" "/>
    <s v="Não"/>
    <s v=""/>
    <s v="Não"/>
  </r>
  <r>
    <s v="2000004174963247"/>
    <d v="2023-01-31T00:00:00"/>
    <s v="A caminho"/>
    <s v="Chega sexta-feira dia 3 de fevereiro"/>
    <s v="Sim"/>
    <n v="1"/>
    <n v="62.9"/>
    <n v="35.5"/>
    <n v="-16.190000000000001"/>
    <n v="-35.5"/>
    <s v=""/>
    <n v="46.71"/>
    <s v=" "/>
    <x v="42"/>
    <s v="MLB2088389174"/>
    <s v="Mercado Livre"/>
    <s v="Par Bieleta Dianteira Tucson I30 Sportage Cerato"/>
    <s v=" "/>
    <n v="62.9"/>
    <s v="Premium"/>
    <s v="Autorizado"/>
    <s v=" "/>
    <s v=" "/>
    <s v=" "/>
    <s v=" "/>
    <s v="Maria Caroline Braz Fernandes"/>
    <s v="05320735170"/>
    <s v="Rua Alberto Sabim 295 / casa  Referencia: Prox. a sorveteria Ice bom - CEP 79980000 - Universitário, Mundo Novo, Mato Grosso do Sul"/>
    <s v="Mundo Novo"/>
    <s v="Mato Grosso do Sul"/>
    <s v="79980000"/>
    <s v="Brasil"/>
    <s v="Mercado Envios Full"/>
    <s v="1 de fevereiro | 00:36"/>
    <s v=" "/>
    <s v="Mercado Envios"/>
    <s v="MEL00003253706389"/>
    <s v=" "/>
    <s v=" "/>
    <s v=" "/>
    <s v=" "/>
    <s v=" "/>
    <s v=" "/>
    <s v=" "/>
    <s v="Não"/>
    <s v=""/>
    <s v="Não"/>
  </r>
  <r>
    <s v="2000005029413242"/>
    <d v="2023-01-31T00:00:00"/>
    <s v="A caminho"/>
    <s v="Chegará hoje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Alex siqueira"/>
    <s v="08668487540"/>
    <s v="Rua Joaquim Pinheiro 218 / GSI INFORMÁTICA  Referencia: GSI INFORMÁTICA - CEP 48760000 - centro, Araci, Bahia"/>
    <s v="Araci"/>
    <s v="Bahia"/>
    <s v="48760000"/>
    <s v="Brasil"/>
    <s v="Mercado Envios Full"/>
    <s v="31 de janeiro | 20:16"/>
    <s v=" "/>
    <s v="Mercado Envios"/>
    <s v="MEL00003253670580"/>
    <s v=" "/>
    <s v=" "/>
    <s v=" "/>
    <s v=" "/>
    <s v=" "/>
    <s v=" "/>
    <s v=" "/>
    <s v="Não"/>
    <s v=""/>
    <s v="Não"/>
  </r>
  <r>
    <s v="2000004174930409"/>
    <d v="2023-01-31T00:00:00"/>
    <s v="A caminho"/>
    <s v="Chegará hoje"/>
    <s v="Sim"/>
    <n v="1"/>
    <n v="116.99"/>
    <s v=""/>
    <n v="-19.89"/>
    <n v="-17.95"/>
    <s v=""/>
    <n v="79.150000000000006"/>
    <s v=" "/>
    <x v="23"/>
    <s v="MLB2204157316"/>
    <s v="Mercado Livre"/>
    <s v="Par Reparo Pino Guia Pinça De Freio Dianteiro Nissan Versa"/>
    <s v=" "/>
    <n v="116.99"/>
    <s v="Premium"/>
    <s v="Autorizado"/>
    <s v=" "/>
    <s v=" "/>
    <s v=" "/>
    <s v=" "/>
    <s v="Marcos Sobrinho"/>
    <s v="37142399791"/>
    <s v="Rua Conselheiro Ferraz 111 / bloco 6 apto 306 - CEP 20710350 - Lins de Vasconcelos, Rio de Janeiro, Rio de Janeiro"/>
    <s v="Rio de Janeiro"/>
    <s v="Rio de Janeiro"/>
    <s v="20710350"/>
    <s v="Brasil"/>
    <s v="Mercado Envios Full"/>
    <s v="31 de janeiro | 16:45"/>
    <s v=" "/>
    <s v="Mercado Envios"/>
    <s v="MEL00003253635751"/>
    <s v=" "/>
    <s v=" "/>
    <s v=" "/>
    <s v=" "/>
    <s v=" "/>
    <s v=" "/>
    <s v=" "/>
    <s v="Não"/>
    <s v=""/>
    <s v="Não"/>
  </r>
  <r>
    <s v="2000005029343798"/>
    <d v="2023-01-31T00:00:00"/>
    <s v="A caminho"/>
    <s v="Chegará hoje"/>
    <s v="Não"/>
    <n v="1"/>
    <n v="236"/>
    <s v=""/>
    <n v="-40.119999999999997"/>
    <n v="-20.45"/>
    <s v=""/>
    <n v="175.43"/>
    <s v=" "/>
    <x v="9"/>
    <s v="MLB1925277732"/>
    <s v="Mercado Livre"/>
    <s v="Cabo De Marcha Cambio Agile 2009 2010 2011 2012 2013 2014"/>
    <s v=" "/>
    <n v="236"/>
    <s v="Premium"/>
    <s v="Autorizado"/>
    <s v=" "/>
    <s v=" "/>
    <s v=" "/>
    <s v=" "/>
    <s v="Joao Lucas Lima lopes barbosa"/>
    <s v="14472499762"/>
    <s v="Rua G 193 / CEP 27197000 - Pinheiral, Rio de Janeiro"/>
    <s v="Pinheiral"/>
    <s v="Rio de Janeiro"/>
    <s v="27197000"/>
    <s v="Brasil"/>
    <s v="Mercado Envios Full"/>
    <s v="31 de janeiro | 21:11"/>
    <s v=" "/>
    <s v="Mercado Envios"/>
    <s v="MEL00003253615752"/>
    <s v=" "/>
    <s v=" "/>
    <s v=" "/>
    <s v=" "/>
    <s v=" "/>
    <s v=" "/>
    <s v=" "/>
    <s v="Não"/>
    <s v=""/>
    <s v="Não"/>
  </r>
  <r>
    <s v="2000005029327094"/>
    <d v="2023-01-31T00:00:00"/>
    <s v="A caminho"/>
    <s v="Chegará hoje"/>
    <s v="Não"/>
    <n v="1"/>
    <n v="169.99"/>
    <s v=""/>
    <n v="-28.9"/>
    <n v="-20.45"/>
    <s v=""/>
    <n v="120.6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Luiz Fernando Conceicao Santana"/>
    <s v="08339064533"/>
    <s v="Rua dos Barbosas 245 / CEP 45440000 - centro, Nilo Peçanha, Bahia"/>
    <s v="Nilo Peçanha"/>
    <s v="Bahia"/>
    <s v="45440000"/>
    <s v="Brasil"/>
    <s v="Mercado Envios Full"/>
    <s v="31 de janeiro | 18:22"/>
    <s v=" "/>
    <s v="Mercado Envios"/>
    <s v="MEL00003253613721"/>
    <s v=" "/>
    <s v=" "/>
    <s v=" "/>
    <s v=" "/>
    <s v=" "/>
    <s v=" "/>
    <s v=" "/>
    <s v="Não"/>
    <s v=""/>
    <s v="Não"/>
  </r>
  <r>
    <s v="2000005029241702"/>
    <d v="2023-01-31T00:00:00"/>
    <s v="A caminho"/>
    <s v="Chegará hoje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Robson Alves Da Silva"/>
    <s v="01049066774"/>
    <s v="Estrada do Dendê 467 / LOJA CASAUTO TINTAS Referencia: LOJA CASAUTO TINTAS - CEP 21920000 - Tauá, Rio de Janeiro, Rio de Janeiro"/>
    <s v="Rio de Janeiro"/>
    <s v="Rio de Janeiro"/>
    <s v="21920000"/>
    <s v="Brasil"/>
    <s v="Mercado Envios Full"/>
    <s v="31 de janeiro | 19:53"/>
    <s v=" "/>
    <s v="Mercado Envios"/>
    <s v="MEL00003253526739"/>
    <s v=" "/>
    <s v=" "/>
    <s v=" "/>
    <s v=" "/>
    <s v=" "/>
    <s v=" "/>
    <s v=" "/>
    <s v="Não"/>
    <s v=""/>
    <s v="Não"/>
  </r>
  <r>
    <s v="2000005029152130"/>
    <d v="2023-01-31T00:00:00"/>
    <s v="A caminho"/>
    <s v="Chega entre os dias 2 e 3 de fevereiro"/>
    <s v="Não"/>
    <n v="1"/>
    <n v="112.15"/>
    <s v=""/>
    <n v="-19.07"/>
    <n v="-20.45"/>
    <s v=""/>
    <n v="72.63"/>
    <s v="Sim"/>
    <x v="43"/>
    <s v="MLB2222542864"/>
    <s v="Mercado Livre"/>
    <s v="Suporte Radiador Corsasedan Wind Alc1.0 C/ar 2001"/>
    <s v=" "/>
    <n v="112.15"/>
    <s v="Premium"/>
    <s v="Não emitida"/>
    <s v="Laurindo Silva"/>
    <s v="CPF 90116283149"/>
    <s v="Qsd 27 - Casa 30, Taguatinga Sul - CEP: 72020270, Distrito Federal"/>
    <s v=" "/>
    <s v="Laurindo Silva"/>
    <s v="90116283149"/>
    <s v="Quadra QSD 6 33 / Casa 33 - CEP 72020060 - Taguatinga Sul (Taguatinga), Brasília, Distrito Federal"/>
    <s v="Brasília"/>
    <s v="Distrito Federal"/>
    <s v="72020060"/>
    <s v="Brasil"/>
    <s v="Correios e pontos de envio"/>
    <s v="1 de fevereiro | 03:42"/>
    <s v=" "/>
    <s v="Mercado Envios"/>
    <s v="MEL00003254322175"/>
    <s v=" "/>
    <s v=" "/>
    <s v=" "/>
    <s v=" "/>
    <s v=" "/>
    <s v=" "/>
    <s v=" "/>
    <s v="Não"/>
    <s v=""/>
    <s v="Não"/>
  </r>
  <r>
    <s v="2000004174841105"/>
    <d v="2023-01-31T00:00:00"/>
    <s v="Etiqueta impressa"/>
    <s v="Você deve dar o pacote ao seu motorista hoje mesmo para não ter atrasos."/>
    <s v="Sim"/>
    <n v="1"/>
    <n v="148.82"/>
    <n v="1.59"/>
    <n v="-17.86"/>
    <s v=""/>
    <s v=""/>
    <n v="132.55000000000001"/>
    <s v=" "/>
    <x v="44"/>
    <s v="MLB2986547996"/>
    <s v="Mercado Livre"/>
    <s v="Bandeja Direita Com Pivô New Megane 2007 Em Diante"/>
    <s v=" "/>
    <n v="148.82"/>
    <s v="Clássico"/>
    <s v="Não emitida"/>
    <s v="Bruno Andrade"/>
    <s v="CPF 22604221870"/>
    <s v="Avenida Rosana 1106 - casa, Embu das Artes - CEP: 06833350, São Paulo"/>
    <s v=" "/>
    <s v="Bruno Andrade"/>
    <s v="22604221870"/>
    <s v="Avenida Rosana 1106 / casa - CEP 06833350 - Água Espraiada, Embu das Artes, São Paulo"/>
    <s v="Embu das Artes"/>
    <s v="São Paulo"/>
    <s v="06833350"/>
    <s v="Brasil"/>
    <s v="Mercado Envios Flex"/>
    <s v=" "/>
    <s v=" "/>
    <s v="TRUSTPARTSTRUSTPARTS"/>
    <s v="42008295326"/>
    <s v=" "/>
    <s v=" "/>
    <s v=" "/>
    <s v=" "/>
    <s v=" "/>
    <s v=" "/>
    <s v=" "/>
    <s v="Não"/>
    <s v=""/>
    <s v="Não"/>
  </r>
  <r>
    <s v="2000005029101524"/>
    <d v="2023-01-31T00:00:00"/>
    <s v="A caminho"/>
    <s v="Chega entre os dias 1 e 2 de fevereiro"/>
    <s v="Não"/>
    <n v="1"/>
    <n v="123.99"/>
    <s v=""/>
    <n v="-14.88"/>
    <n v="-21.45"/>
    <s v=""/>
    <n v="87.66"/>
    <s v=" "/>
    <x v="45"/>
    <s v="MLB2932757185"/>
    <s v="Mercado Livre"/>
    <s v="Bandeja Esquerda Sem Pivô Citroen C3 2003 A 2012"/>
    <s v=" "/>
    <n v="123.99"/>
    <s v="Clássico"/>
    <s v="Não emitida"/>
    <s v="Norma Amaral"/>
    <s v="CPF 01191097862"/>
    <s v="Estrada Antônio Fabiano 587, Extrema - CEP: 37640000, Minas Gerais"/>
    <s v=" "/>
    <s v="Norma Amaral"/>
    <s v="01191097862"/>
    <s v="Estrada Antonio Fabiano 587 / Referencia: Condomínio vista da mantiqueira - CEP 37640000 - Ponte nova, Extrema, Minas Gerais"/>
    <s v="Extrema"/>
    <s v="Minas Gerais"/>
    <s v="37640000"/>
    <s v="Brasil"/>
    <s v="Correios e pontos de envio"/>
    <s v="1 de fevereiro | 02:08"/>
    <s v=" "/>
    <s v="Mercado Envios"/>
    <s v="MEL00003254320507"/>
    <s v=" "/>
    <s v=" "/>
    <s v=" "/>
    <s v=" "/>
    <s v=" "/>
    <s v=" "/>
    <s v=" "/>
    <s v="Não"/>
    <s v=""/>
    <s v="Não"/>
  </r>
  <r>
    <s v="2000005029049070"/>
    <d v="2023-01-31T00:00:00"/>
    <s v="A caminho"/>
    <s v="Chegará hoje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rogerio gabriel fernandes"/>
    <s v="32467802850"/>
    <s v="Rua Goiás 854 / 854 - Perto Da Unimed - CEP 83701240 - Iguaçu, Araucária, Paraná"/>
    <s v="Araucária"/>
    <s v="Paraná"/>
    <s v="83701240"/>
    <s v="Brasil"/>
    <s v="Mercado Envios Full"/>
    <s v="31 de janeiro | 14:58"/>
    <s v=" "/>
    <s v="Mercado Envios"/>
    <s v="MEL00003253349691"/>
    <s v=" "/>
    <s v=" "/>
    <s v=" "/>
    <s v=" "/>
    <s v=" "/>
    <s v=" "/>
    <s v=" "/>
    <s v="Não"/>
    <s v=""/>
    <s v="Não"/>
  </r>
  <r>
    <s v="2000004174766983"/>
    <d v="2023-01-31T00:00:00"/>
    <s v="A caminho"/>
    <s v="Chega sexta-feira dia 3 de fevereiro"/>
    <s v="Sim"/>
    <n v="1"/>
    <n v="52.2"/>
    <n v="5.8"/>
    <n v="-12.63"/>
    <n v="-5.8"/>
    <s v=""/>
    <n v="39.5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Talison Travassos de Oliveira"/>
    <s v="14050662701"/>
    <s v="Rua Tenente Luiz Fernando 375 / CEP 27325770 - Vila Orlandelia, Barra Mansa, Rio de Janeiro"/>
    <s v="Barra Mansa"/>
    <s v="Rio de Janeiro"/>
    <s v="27325770"/>
    <s v="Brasil"/>
    <s v="Mercado Envios Full"/>
    <s v="31 de janeiro | 23:33"/>
    <s v=" "/>
    <s v="Mercado Envios"/>
    <s v="MEL00003253250188"/>
    <s v=" "/>
    <s v=" "/>
    <s v=" "/>
    <s v=" "/>
    <s v=" "/>
    <s v=" "/>
    <s v=" "/>
    <s v="Não"/>
    <s v=""/>
    <s v="Não"/>
  </r>
  <r>
    <s v="2000005028921392"/>
    <d v="2023-01-31T00:00:00"/>
    <s v="A caminho"/>
    <s v="Chega amanhã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Alex sandro Caldas marques"/>
    <s v="03584450438"/>
    <s v="Rua São Francisco 40 / Referencia: costa bebidas - CEP 57045838 - Ouro Preto, Maceió, Alagoas"/>
    <s v="Maceió"/>
    <s v="Alagoas"/>
    <s v="57045838"/>
    <s v="Brasil"/>
    <s v="Mercado Envios Full"/>
    <s v="1 de fevereiro | 01:30"/>
    <s v=" "/>
    <s v="Mercado Envios"/>
    <s v="MEL00003253227088"/>
    <s v=" "/>
    <s v=" "/>
    <s v=" "/>
    <s v=" "/>
    <s v=" "/>
    <s v=" "/>
    <s v=" "/>
    <s v="Não"/>
    <s v=""/>
    <s v="Não"/>
  </r>
  <r>
    <s v="2000005028869228"/>
    <d v="2023-01-31T00:00:00"/>
    <s v="A caminho"/>
    <s v="Chega amanhã"/>
    <s v="Não"/>
    <n v="1"/>
    <n v="143.99"/>
    <s v=""/>
    <n v="-24.48"/>
    <n v="-18.45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edison seiler"/>
    <s v="56419333920"/>
    <s v="Rua João Haverroth 367 / CEP 89196000 - Beira rio, Salete, Santa Catarina"/>
    <s v="Salete"/>
    <s v="Santa Catarina"/>
    <s v="89196000"/>
    <s v="Brasil"/>
    <s v="Mercado Envios Full"/>
    <s v="1 de fevereiro | 02:32"/>
    <s v=" "/>
    <s v="Mercado Envios"/>
    <s v="MEL00003253169368"/>
    <s v=" "/>
    <s v=" "/>
    <s v=" "/>
    <s v=" "/>
    <s v=" "/>
    <s v=" "/>
    <s v=" "/>
    <s v="Não"/>
    <s v=""/>
    <s v="Não"/>
  </r>
  <r>
    <s v="2000004174730883"/>
    <d v="2023-01-31T00:00:00"/>
    <s v="Entregue"/>
    <s v="Chegou em 31 de janeiro"/>
    <s v="Sim"/>
    <n v="1"/>
    <n v="396.4"/>
    <n v="1.59"/>
    <n v="-67.39"/>
    <s v=""/>
    <s v=""/>
    <n v="330.6"/>
    <s v=" "/>
    <x v="48"/>
    <s v="MLB3091231633"/>
    <s v="Mercado Livre"/>
    <s v="Par Bandeja Dianteira Com Pivô Honda City 2009 A 2013"/>
    <s v=" "/>
    <n v="396.4"/>
    <s v="Premium"/>
    <s v="Não emitida"/>
    <s v="Ricardo Pereira Amoury"/>
    <s v="CPF 63506211234"/>
    <s v="rua alexandre archipeko 174 - aptp 114, Sao paulo - CEP: 05729080, São Paulo"/>
    <s v=" "/>
    <s v="Ricardo Pereira Amoury"/>
    <s v="63506211234"/>
    <s v="Rua Alexandre Archipenko 175 / Edf The point ap 114 - CEP 05729080 - Vila Andrade, São Paulo, São Paulo"/>
    <s v="São Paulo"/>
    <s v="São Paulo"/>
    <s v="05729080"/>
    <s v="Brasil"/>
    <s v="Mercado Envios Flex"/>
    <s v="31 de janeiro | 16:11"/>
    <s v="31 de janeiro | 19:45"/>
    <s v="ALANA MEDEIROS LIMA"/>
    <s v="42008178759"/>
    <s v=" "/>
    <s v=" "/>
    <s v=" "/>
    <s v=" "/>
    <s v=" "/>
    <s v=" "/>
    <s v=" "/>
    <s v="Não"/>
    <s v=""/>
    <s v="Não"/>
  </r>
  <r>
    <s v="2000005028830360"/>
    <d v="2023-01-31T00:00:00"/>
    <s v="A caminho"/>
    <s v="Chegará hoje"/>
    <s v="Não"/>
    <n v="1"/>
    <n v="70.900000000000006"/>
    <n v="6.93"/>
    <n v="-17.55"/>
    <n v="-6.93"/>
    <s v=""/>
    <n v="53.3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Wesley Rodrigues de Lima"/>
    <s v="07140353603"/>
    <s v="Avenida Antônio Sylvio Cunha Bueno 1735 / oficina mecânica - CEP 09970160 - Inamar, Diadema, São Paulo"/>
    <s v="Diadema"/>
    <s v="São Paulo"/>
    <s v="09970160"/>
    <s v="Brasil"/>
    <s v="Mercado Envios Full"/>
    <s v="1 de fevereiro | 00:38"/>
    <s v=" "/>
    <s v="Mercado Envios"/>
    <s v="MEL00003253142997"/>
    <s v=" "/>
    <s v=" "/>
    <s v=" "/>
    <s v=" "/>
    <s v=" "/>
    <s v=" "/>
    <s v=" "/>
    <s v="Não"/>
    <s v=""/>
    <s v="Não"/>
  </r>
  <r>
    <s v="2000004174725723"/>
    <d v="2023-01-31T00:00:00"/>
    <s v="Processando no centro de distribuição"/>
    <s v="Chegará hoje"/>
    <s v="Sim"/>
    <n v="1"/>
    <n v="59.66"/>
    <s v=""/>
    <n v="-15.64"/>
    <s v=""/>
    <s v=""/>
    <n v="44.02"/>
    <s v=" "/>
    <x v="24"/>
    <s v="MLB2111127107"/>
    <s v="Mercado Livre"/>
    <s v="Par De Kit Pino Guia Bucha Pinça Freio Vw Polo Gol Fox Polo"/>
    <s v=" "/>
    <n v="59.66"/>
    <s v="Premium"/>
    <s v="Autorizado"/>
    <s v=" "/>
    <s v=" "/>
    <s v=" "/>
    <s v=" "/>
    <s v="Joao Francisco de Abreu Rocha"/>
    <s v="09563878612"/>
    <s v="Rua Desembargador Torres 202 / APTO 204 Referencia: NENHUM VIZINHO ESTÁ AUTORIZADO A RECEBER MINHA ENCOMENDA, OBRIGADO. - CEP 31230080 - Caiçaras, Belo Horizonte, Minas Gerais"/>
    <s v="Belo Horizonte"/>
    <s v="Minas Gerais"/>
    <s v="31230080"/>
    <s v="Brasil"/>
    <s v="Mercado Envios Full"/>
    <s v=" "/>
    <s v=" "/>
    <s v="Mercado Envios"/>
    <s v="MEL00003253134379"/>
    <s v=" "/>
    <s v=" "/>
    <s v=" "/>
    <s v=" "/>
    <s v=" "/>
    <s v=" "/>
    <s v=" "/>
    <s v="Não"/>
    <s v=""/>
    <s v="Não"/>
  </r>
  <r>
    <s v="2000005028811740"/>
    <d v="2023-01-31T00:00:00"/>
    <s v="Processando no centro de distribuição"/>
    <s v="Chega amanhã"/>
    <s v="Não"/>
    <n v="1"/>
    <n v="217.3"/>
    <s v=""/>
    <n v="-28.99"/>
    <n v="-20.45"/>
    <s v=""/>
    <n v="167.86"/>
    <s v=" "/>
    <x v="9"/>
    <s v="MLB1942137476"/>
    <s v="Mercado Livre"/>
    <s v="Cabo De Engate E Seleção Montana 2011 2012 2013 2014 Novo"/>
    <s v=" "/>
    <n v="217.3"/>
    <s v="Premium"/>
    <s v="Autorizado"/>
    <s v=" "/>
    <s v=" "/>
    <s v=" "/>
    <s v=" "/>
    <s v="Eloiza Daiana Kerik"/>
    <s v="07939903942"/>
    <s v="Rua Henrique Florêncio Ribeiro 899 / oficina marconato Referencia: Correios Ivai PARANA - CEP 84460000 - centro, Ivaí, Paraná"/>
    <s v="Ivaí"/>
    <s v="Paraná"/>
    <s v="84460000"/>
    <s v="Brasil"/>
    <s v="Mercado Envios Full"/>
    <s v=" "/>
    <s v=" "/>
    <s v="Mercado Envios"/>
    <s v="MEL00003253129712"/>
    <s v=" "/>
    <s v=" "/>
    <s v=" "/>
    <s v=" "/>
    <s v=" "/>
    <s v=" "/>
    <s v=" "/>
    <s v="Não"/>
    <s v=""/>
    <s v="Não"/>
  </r>
  <r>
    <s v="2000005028731624"/>
    <d v="2023-01-31T00:00:00"/>
    <s v="A caminho"/>
    <s v="Chega amanhã"/>
    <s v="Não"/>
    <n v="1"/>
    <n v="239.77"/>
    <s v=""/>
    <n v="-28.77"/>
    <n v="-21.45"/>
    <s v=""/>
    <n v="189.55"/>
    <s v=" "/>
    <x v="49"/>
    <s v="MLB2981550750"/>
    <s v="Mercado Livre"/>
    <s v="Cabo De Marcha Hyundai Hr 2005 A 2012"/>
    <s v=" "/>
    <n v="239.77"/>
    <s v="Clássico"/>
    <s v="Não emitida"/>
    <s v="Wagner Luiz"/>
    <s v="CPF 06117360630"/>
    <s v="Rua Serra do Mar 755, Ipatinga - CEP: 35164238, Minas Gerais"/>
    <s v=" "/>
    <s v="Wagner Luiz"/>
    <s v="06117360630"/>
    <s v="Rua Serra do Mar 755 / CEP 35164238 - Jardim Panorama, Ipatinga, Minas Gerais"/>
    <s v="Ipatinga"/>
    <s v="Minas Gerais"/>
    <s v="35164238"/>
    <s v="Brasil"/>
    <s v="Correios e pontos de envio"/>
    <s v="1 de fevereiro | 02:17"/>
    <s v=" "/>
    <s v="Mercado Envios"/>
    <s v="MEL00003253043408"/>
    <s v=" "/>
    <s v=" "/>
    <s v=" "/>
    <s v=" "/>
    <s v=" "/>
    <s v=" "/>
    <s v=" "/>
    <s v="Não"/>
    <s v=""/>
    <s v="Não"/>
  </r>
  <r>
    <s v="2000005028659624"/>
    <d v="2023-01-31T00:00:00"/>
    <s v="A caminho"/>
    <s v="Chega sábado dia 4 de fevereiro"/>
    <s v="Não"/>
    <n v="1"/>
    <n v="217.3"/>
    <s v=""/>
    <n v="-28.99"/>
    <n v="-20.45"/>
    <s v=""/>
    <n v="167.86"/>
    <s v="Sim"/>
    <x v="9"/>
    <s v="MLB1942137476"/>
    <s v="Mercado Livre"/>
    <s v="Cabo De Engate E Seleção Montana 2011 2012 2013 2014 Novo"/>
    <s v=" "/>
    <n v="217.3"/>
    <s v="Premium"/>
    <s v="Autorizado"/>
    <s v=" "/>
    <s v=" "/>
    <s v=" "/>
    <s v=" "/>
    <s v="flavio de godoy"/>
    <s v="96301538072"/>
    <s v="Rua 507 380 / Referencia: numero do cl so pelo wats a duas quadras do posto ipiranga Godoy auto center geoemtria e balanceamento - CEP 96445000 - bela vista, Aceguá, Rio Grande do Sul"/>
    <s v="Aceguá"/>
    <s v="Rio Grande do Sul"/>
    <s v="96445000"/>
    <s v="Brasil"/>
    <s v="Mercado Envios Full"/>
    <s v="31 de janeiro | 17:09"/>
    <s v=" "/>
    <s v="Mercado Envios"/>
    <s v="MEL00003252997323"/>
    <s v=" "/>
    <s v=" "/>
    <s v=" "/>
    <s v=" "/>
    <s v=" "/>
    <s v=" "/>
    <s v=" "/>
    <s v="Não"/>
    <s v=""/>
    <s v="Não"/>
  </r>
  <r>
    <s v="2000005028616340"/>
    <d v="2023-01-31T00:00:00"/>
    <s v="A caminho"/>
    <s v="Chega segunda-feira dia 6 de fevereiro"/>
    <s v="Não"/>
    <n v="1"/>
    <n v="152.99"/>
    <n v="9.7100000000000009"/>
    <n v="-22.61"/>
    <n v="-30.16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Maria das Graças  Sousa Santos"/>
    <s v="88437086353"/>
    <s v="Avenida D quadra 215 11 / Kitnet  Referencia: Entregar para qual pessoa que estiver em casa , filha esposo ou no  vizinho da Lan house,fala que é do homem que vende castanha. - CEP 68515000 - Cidade Jardim, Parauapebas, Pará"/>
    <s v="Parauapebas"/>
    <s v="Pará"/>
    <s v="68515000"/>
    <s v="Brasil"/>
    <s v="Mercado Envios Full"/>
    <s v="31 de janeiro | 14:46"/>
    <s v=" "/>
    <s v="Mercado Envios"/>
    <s v="MEL00003252926494"/>
    <s v=" "/>
    <s v=" "/>
    <s v=" "/>
    <s v=" "/>
    <s v=" "/>
    <s v=" "/>
    <s v=" "/>
    <s v="Não"/>
    <s v=""/>
    <s v="Não"/>
  </r>
  <r>
    <s v="2000005028582304"/>
    <d v="2023-01-31T00:00:00"/>
    <s v="Entregue"/>
    <s v="Chegou em 31 de janeiro"/>
    <s v="Não"/>
    <n v="1"/>
    <n v="96.35"/>
    <n v="1.59"/>
    <n v="-16.38"/>
    <s v=""/>
    <s v=""/>
    <n v="81.56"/>
    <s v=" "/>
    <x v="50"/>
    <s v="MLB2800462273"/>
    <s v="Mercado Livre"/>
    <s v="Par Bieleta Dianteira Ld E Le Sorento 2009 A 2013"/>
    <s v=" "/>
    <n v="96.35"/>
    <s v="Premium"/>
    <s v="Não emitida"/>
    <s v="maximiano Gomes"/>
    <s v="CPF 00833981803"/>
    <s v="Rua epamenondas benoni fidalgo 31 - Casa, Mogi das Cruzes - CEP: 08746120, São Paulo"/>
    <s v=" "/>
    <s v="maximiano Gomes"/>
    <s v="00833981803"/>
    <s v="Rua Epaminondas Bellone Fidalgo 31 / Casa - CEP 08746120 - Parque Olimpico, Mogi das Cruzes, São Paulo"/>
    <s v="Mogi das Cruzes"/>
    <s v="São Paulo"/>
    <s v="08746120"/>
    <s v="Brasil"/>
    <s v="Mercado Envios Flex"/>
    <s v="31 de janeiro | 15:57"/>
    <s v="31 de janeiro | 21:31"/>
    <s v="MURILO ROSSI"/>
    <s v="42008062822"/>
    <s v=" "/>
    <s v=" "/>
    <s v=" "/>
    <s v=" "/>
    <s v=" "/>
    <s v=" "/>
    <s v=" "/>
    <s v="Não"/>
    <s v=""/>
    <s v="Não"/>
  </r>
  <r>
    <s v="2000005028577292"/>
    <d v="2023-01-31T00:00:00"/>
    <s v="A caminho"/>
    <s v="Chegará hoje"/>
    <s v="Não"/>
    <n v="1"/>
    <n v="116.99"/>
    <s v=""/>
    <n v="-19.89"/>
    <n v="-17.95"/>
    <s v=""/>
    <n v="79.150000000000006"/>
    <s v=" "/>
    <x v="23"/>
    <s v="MLB2204157316"/>
    <s v="Mercado Livre"/>
    <s v="Par Reparo Pino Guia Pinça De Freio Dianteiro Nissan Versa"/>
    <s v=" "/>
    <n v="116.99"/>
    <s v="Premium"/>
    <s v="Autorizado"/>
    <s v=" "/>
    <s v=" "/>
    <s v=" "/>
    <s v=" "/>
    <s v="Rafael Rocha"/>
    <s v="09256771756"/>
    <s v="Rua Venâncio Veloso 474 / apto 101 Referencia: Prédio de esquina com a Rua Ismael Silva - CEP 22790420 - Recreio dos Bandeirantes, Rio de Janeiro, Rio de Janeiro"/>
    <s v="Rio de Janeiro"/>
    <s v="Rio de Janeiro"/>
    <s v="22790420"/>
    <s v="Brasil"/>
    <s v="Mercado Envios Full"/>
    <s v="31 de janeiro | 18:52"/>
    <s v=" "/>
    <s v="Mercado Envios"/>
    <s v="MEL00003252859768"/>
    <s v=" "/>
    <s v=" "/>
    <s v=" "/>
    <s v=" "/>
    <s v=" "/>
    <s v=" "/>
    <s v=" "/>
    <s v="Não"/>
    <s v=""/>
    <s v="Não"/>
  </r>
  <r>
    <s v="2000005028479810"/>
    <d v="2023-01-31T00:00:00"/>
    <s v="A caminho"/>
    <s v="Chega amanhã"/>
    <s v="Não"/>
    <n v="1"/>
    <n v="169.99"/>
    <s v=""/>
    <n v="-28.9"/>
    <n v="-20.45"/>
    <s v=""/>
    <n v="120.6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Ryan Marques Dos Reis Viana"/>
    <s v="07946296525"/>
    <s v="Rua José Paulista 507 / Casa - CEP 48870000 - Nordestina, Bahia"/>
    <s v="Nordestina"/>
    <s v="Bahia"/>
    <s v="48870000"/>
    <s v="Brasil"/>
    <s v="Mercado Envios Full"/>
    <s v="31 de janeiro | 20:22"/>
    <s v=" "/>
    <s v="Mercado Envios"/>
    <s v="MEL00003252748551"/>
    <s v=" "/>
    <s v=" "/>
    <s v=" "/>
    <s v=" "/>
    <s v=" "/>
    <s v=" "/>
    <s v=" "/>
    <s v="Não"/>
    <s v=""/>
    <s v="Não"/>
  </r>
  <r>
    <s v="2000004174580827"/>
    <d v="2023-01-31T00:00:00"/>
    <s v="A caminho"/>
    <s v="Chega sexta-feira dia 3 de fevereiro"/>
    <s v="Sim"/>
    <n v="1"/>
    <n v="94.05"/>
    <s v=""/>
    <n v="-15.99"/>
    <n v="-20.45"/>
    <s v=""/>
    <n v="57.61"/>
    <s v=" "/>
    <x v="21"/>
    <s v="MLB1782110034"/>
    <s v="Mercado Livre"/>
    <s v="Cabo De Engate Palio / Siena / Strada"/>
    <s v=" "/>
    <n v="94.05"/>
    <s v="Premium"/>
    <s v="Autorizado"/>
    <s v=" "/>
    <s v=" "/>
    <s v=" "/>
    <s v=" "/>
    <s v="Marcelio Nunes Bastos"/>
    <s v="01503453561"/>
    <s v="São Luís 99 / casa lustosa p.civil Referencia: casa de um amigo_x000a_Antônio Lustosa - CEP 47220000 - centro, Campo Alegre de Lourdes, Bahia"/>
    <s v="Campo Alegre de Lourdes"/>
    <s v="Bahia"/>
    <s v="47220000"/>
    <s v="Brasil"/>
    <s v="Mercado Envios Full"/>
    <s v="31 de janeiro | 20:22"/>
    <s v=" "/>
    <s v="Mercado Envios"/>
    <s v="MEL00003252748307"/>
    <s v=" "/>
    <s v=" "/>
    <s v=" "/>
    <s v=" "/>
    <s v=" "/>
    <s v=" "/>
    <s v=" "/>
    <s v="Não"/>
    <s v=""/>
    <s v="Não"/>
  </r>
  <r>
    <s v="2000004174580821"/>
    <d v="2023-01-31T00:00:00"/>
    <s v="A caminho"/>
    <s v="Chega segunda-feira dia 6 de fevereiro"/>
    <s v="Sim"/>
    <n v="1"/>
    <n v="129.9"/>
    <n v="11.16"/>
    <n v="-22.08"/>
    <n v="-31.61"/>
    <s v=""/>
    <n v="87.37"/>
    <s v=" "/>
    <x v="21"/>
    <s v="MLB2045414185"/>
    <s v="Mercado Livre"/>
    <s v="Cabo De Engate Siena Elx 1.0/1.4 Mpi Fire 2008-2010 55208207"/>
    <s v=" "/>
    <n v="129.9"/>
    <s v="Premium"/>
    <s v="Não emitida"/>
    <s v="Marcelio Nunes Bastos"/>
    <s v="CPF 01503453561"/>
    <s v="Rua Valdomiro Ribeiro 337 - Galego da Gorete, Caracol - CEP: 64795000, Piauí"/>
    <s v=" "/>
    <s v="Marcelio Nunes Bastos"/>
    <s v="01503453561"/>
    <s v="São Luís 99 / casa lustosa p.civil Referencia: casa de um amigo_x000a_Antônio Lustosa - CEP 47220000 - centro, Campo Alegre de Lourdes, Bahia"/>
    <s v="Campo Alegre de Lourdes"/>
    <s v="Bahia"/>
    <s v="47220000"/>
    <s v="Brasil"/>
    <s v="Correios e pontos de envio"/>
    <s v="1 de fevereiro | 04:24"/>
    <s v=" "/>
    <s v="Mercado Envios"/>
    <s v="MEL00003253028634"/>
    <s v=" "/>
    <s v=" "/>
    <s v=" "/>
    <s v=" "/>
    <s v=" "/>
    <s v=" "/>
    <s v=" "/>
    <s v="Não"/>
    <s v=""/>
    <s v="Não"/>
  </r>
  <r>
    <s v="2000005028473860"/>
    <d v="2023-01-31T00:00:00"/>
    <s v="A caminho"/>
    <s v="Chegará hoje"/>
    <s v="Não"/>
    <n v="1"/>
    <n v="151.99"/>
    <s v=""/>
    <n v="-25.84"/>
    <n v="-18.45"/>
    <s v=""/>
    <n v="107.7"/>
    <s v=" "/>
    <x v="47"/>
    <s v="MLB1804965496"/>
    <s v="Mercado Livre"/>
    <s v="2 Kit's Rolamento Eixo Traseiro Peugeot206/207 C/barra 47mm"/>
    <s v=" "/>
    <n v="151.99"/>
    <s v="Premium"/>
    <s v="Autorizado"/>
    <s v=" "/>
    <s v=" "/>
    <s v=" "/>
    <s v=" "/>
    <s v="Leda Medeiros de Oliveira"/>
    <s v="69142513715"/>
    <s v="Rua Francisca de Andrade 12 / casa Referencia: na rua do mirante do rato molhado - CEP 22211220 - Santa Teresa, Rio de Janeiro, Rio de Janeiro"/>
    <s v="Rio de Janeiro"/>
    <s v="Rio de Janeiro"/>
    <s v="22211220"/>
    <s v="Brasil"/>
    <s v="Mercado Envios Full"/>
    <s v="31 de janeiro | 18:44"/>
    <s v=" "/>
    <s v="Mercado Envios"/>
    <s v="MEL00003252748166"/>
    <s v=" "/>
    <s v=" "/>
    <s v=" "/>
    <s v=" "/>
    <s v=" "/>
    <s v=" "/>
    <s v=" "/>
    <s v="Não"/>
    <s v=""/>
    <s v="Não"/>
  </r>
  <r>
    <s v="2000005028436970"/>
    <d v="2023-01-31T00:00:00"/>
    <s v="A caminho"/>
    <s v="Chega amanhã"/>
    <s v="Não"/>
    <n v="1"/>
    <n v="33.700000000000003"/>
    <n v="26.1"/>
    <n v="-11.23"/>
    <n v="-26.1"/>
    <s v=""/>
    <n v="22.47"/>
    <s v=" "/>
    <x v="51"/>
    <s v="MLB3036584424"/>
    <s v="Mercado Livre"/>
    <s v="Cabo De Capô Com Alavanca Santana Quantum 1992 A 2001"/>
    <s v=" "/>
    <n v="33.700000000000003"/>
    <s v="Premium"/>
    <s v="Não emitida"/>
    <s v="ITALO DENELLE VENTURELLI"/>
    <s v="CPF 57104336834"/>
    <s v="Dona Cota 47 - Vila Pinto, Varginha - CEP: 37010560, Minas Gerais"/>
    <s v=" "/>
    <s v="ITALO DENELLE VENTURELLI"/>
    <s v="57104336834"/>
    <s v="Rua Colômbia 40 / Vila pinto Referencia: HORARIO -- COMERCIALLLLLLLL - CEP 37010650 - Vila Pinto, Varginha, Minas Gerais"/>
    <s v="Varginha"/>
    <s v="Minas Gerais"/>
    <s v="37010650"/>
    <s v="Brasil"/>
    <s v="Correios e pontos de envio"/>
    <s v="1 de fevereiro | 00:52"/>
    <s v=" "/>
    <s v="Mercado Envios"/>
    <s v="MEL00003253027296"/>
    <s v=" "/>
    <s v=" "/>
    <s v=" "/>
    <s v=" "/>
    <s v=" "/>
    <s v=" "/>
    <s v=" "/>
    <s v="Não"/>
    <s v=""/>
    <s v="Não"/>
  </r>
  <r>
    <s v="2000005028375420"/>
    <d v="2023-01-31T00:00:00"/>
    <s v="Entregue"/>
    <s v="Chegou em 31 de janeiro"/>
    <s v="Não"/>
    <n v="1"/>
    <n v="27.99"/>
    <n v="15.9"/>
    <n v="-8.86"/>
    <s v=""/>
    <s v=""/>
    <n v="35.03"/>
    <s v=" "/>
    <x v="52"/>
    <s v="MLB2838239300"/>
    <s v="Mercado Livre"/>
    <s v="Cabo De Capô Com Alavanca Monza 1982 A 1990"/>
    <s v=" "/>
    <n v="27.99"/>
    <s v="Clássico"/>
    <s v="Não emitida"/>
    <s v="José Gonçalves "/>
    <s v="CPF 48020815880"/>
    <s v="rua rivaldo goes teixeira  164 - casa 1, maua  - CEP: 09360430, São Paulo"/>
    <s v=" "/>
    <s v="José Gonçalves "/>
    <s v="48020815880"/>
    <s v="Rua Rivaldo Góes Teixeira 164 / casa 1 - CEP 09360430 - Jardim Guapituba, Mauá, São Paulo"/>
    <s v="Mauá"/>
    <s v="São Paulo"/>
    <s v="09360430"/>
    <s v="Brasil"/>
    <s v="Mercado Envios Flex"/>
    <s v="31 de janeiro | 16:28"/>
    <s v="31 de janeiro | 18:15"/>
    <s v="RODRIGO RAIMUNDO DIAS DA SILVA"/>
    <s v="42007970912"/>
    <s v=" "/>
    <s v=" "/>
    <s v=" "/>
    <s v=" "/>
    <s v=" "/>
    <s v=" "/>
    <s v=" "/>
    <s v="Não"/>
    <s v=""/>
    <s v="Não"/>
  </r>
  <r>
    <s v="2000005028369112"/>
    <d v="2023-01-31T00:00:00"/>
    <s v="A caminho"/>
    <s v="Chegará hoje"/>
    <s v="Não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WOSTEMES WANDERLEY SILVA"/>
    <s v="63789060763"/>
    <s v="Rua Agostinho Silveira 275 / CEP 24421090 - Rocha, São Gonçalo, Rio de Janeiro"/>
    <s v="São Gonçalo"/>
    <s v="Rio de Janeiro"/>
    <s v="24421090"/>
    <s v="Brasil"/>
    <s v="Mercado Envios Full"/>
    <s v="31 de janeiro | 18:52"/>
    <s v=" "/>
    <s v="Mercado Envios"/>
    <s v="MEL00003252604050"/>
    <s v=" "/>
    <s v=" "/>
    <s v=" "/>
    <s v=" "/>
    <s v=" "/>
    <s v=" "/>
    <s v=" "/>
    <s v="Não"/>
    <s v=""/>
    <s v="Não"/>
  </r>
  <r>
    <s v="2000005028366040"/>
    <d v="2023-01-31T00:00:00"/>
    <s v="A caminho"/>
    <s v="Chega amanhã"/>
    <s v="Não"/>
    <n v="1"/>
    <n v="82.64"/>
    <s v=""/>
    <n v="-14.05"/>
    <n v="-20.45"/>
    <s v=""/>
    <n v="48.14"/>
    <s v=" 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Odair Pires"/>
    <s v="77984510997"/>
    <s v="Rua Manoel Marcelino 107 / casa Referencia: Próximo material de construção Santa Rita - CEP 86938000 - centro, Godoy Moreira, Paraná"/>
    <s v="Godoy Moreira"/>
    <s v="Paraná"/>
    <s v="86938000"/>
    <s v="Brasil"/>
    <s v="Mercado Envios Full"/>
    <s v="1 de fevereiro | 00:45"/>
    <s v=" "/>
    <s v="Mercado Envios"/>
    <s v="MEL00003252596250"/>
    <s v=" "/>
    <s v=" "/>
    <s v=" "/>
    <s v=" "/>
    <s v=" "/>
    <s v=" "/>
    <s v=" "/>
    <s v="Não"/>
    <s v=""/>
    <s v="Não"/>
  </r>
  <r>
    <s v="2000005028361652"/>
    <d v="2023-01-31T00:00:00"/>
    <s v="A caminho"/>
    <s v="Chega amanhã"/>
    <s v="Não"/>
    <n v="1"/>
    <n v="62.69"/>
    <n v="11.55"/>
    <n v="-7.51"/>
    <n v="-11.55"/>
    <s v=""/>
    <n v="55.18"/>
    <s v=" "/>
    <x v="39"/>
    <s v="MLB2087289781"/>
    <s v="Mercado Livre"/>
    <s v="Par Bieleta Dianteira Nova Ecosport De 2012 Em Diante"/>
    <s v=" "/>
    <n v="62.69"/>
    <s v="Premium"/>
    <s v="Autorizado"/>
    <s v=" "/>
    <s v=" "/>
    <s v=" "/>
    <s v=" "/>
    <s v="Fernando Schilipack"/>
    <s v="12589070705"/>
    <s v="Rua do Chichorro 33 / apto 106 fundos Referencia: condomínio do chichorro, localizado aos fundos do número 33. Uma pequena rua de entrada de garagem, só interfonar no portão azul - CEP 20211290 - Catumbi, Rio de Janeiro, Rio de Janeiro"/>
    <s v="Rio de Janeiro"/>
    <s v="Rio de Janeiro"/>
    <s v="20211290"/>
    <s v="Brasil"/>
    <s v="Mercado Envios Full"/>
    <s v="31 de janeiro | 18:10"/>
    <s v=" "/>
    <s v="Mercado Envios"/>
    <s v="MEL00003252594216"/>
    <s v=" "/>
    <s v=" "/>
    <s v=" "/>
    <s v=" "/>
    <s v=" "/>
    <s v=" "/>
    <s v=" "/>
    <s v="Não"/>
    <s v=""/>
    <s v="Não"/>
  </r>
  <r>
    <s v="2000004174500567"/>
    <d v="2023-01-31T00:00:00"/>
    <s v="A caminho"/>
    <s v="Chega segunda-feira dia 6 de fevereiro"/>
    <s v="Sim"/>
    <n v="3"/>
    <n v="175.5"/>
    <s v=""/>
    <n v="-46.32"/>
    <s v=""/>
    <s v=""/>
    <n v="129.18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tonio Luiz Sant'Anna Antunes"/>
    <s v="09266542504"/>
    <s v="Praça Menino Deus. 35 / Referencia: Auto Peças Manguaba. - CEP 47950000 - centro, Cristópolis, Bahia"/>
    <s v="Cristópolis"/>
    <s v="Bahia"/>
    <s v="47950000"/>
    <s v="Brasil"/>
    <s v="Mercado Envios Full"/>
    <s v="31 de janeiro | 19:23"/>
    <s v=" "/>
    <s v="Mercado Envios"/>
    <s v="MEL00003252462468"/>
    <s v=" "/>
    <s v=" "/>
    <s v=" "/>
    <s v=" "/>
    <s v=" "/>
    <s v=" "/>
    <s v=" "/>
    <s v="Não"/>
    <s v=""/>
    <s v="Não"/>
  </r>
  <r>
    <s v="2000004174497609"/>
    <d v="2023-01-31T00:00:00"/>
    <s v="Entregue"/>
    <s v="Chegou em 31 de janeiro"/>
    <s v="Sim"/>
    <n v="2"/>
    <n v="104.4"/>
    <s v=""/>
    <n v="-25.26"/>
    <s v=""/>
    <s v=""/>
    <n v="79.14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TIAGO BALERO"/>
    <s v="30213235889"/>
    <s v="Avenida Três Corações 163 / CEP 07143650 - Jardim Paraíso, Guarulhos, São Paulo"/>
    <s v="Guarulhos"/>
    <s v="São Paulo"/>
    <s v="07143650"/>
    <s v="Brasil"/>
    <s v="Mercado Envios Full"/>
    <s v="31 de janeiro | 12:21"/>
    <s v="31 de janeiro | 17:29"/>
    <s v="Mercado Envios"/>
    <s v="MEL00003252438297"/>
    <s v=" "/>
    <s v=" "/>
    <s v=" "/>
    <s v=" "/>
    <s v=" "/>
    <s v=" "/>
    <s v=" "/>
    <s v="Não"/>
    <s v=""/>
    <s v="Não"/>
  </r>
  <r>
    <s v="2000005028144710"/>
    <d v="2023-01-31T00:00:00"/>
    <s v="A caminho"/>
    <s v="Chega amanhã"/>
    <s v="Não"/>
    <n v="1"/>
    <n v="13.99"/>
    <n v="26.1"/>
    <n v="-7.88"/>
    <n v="-26.1"/>
    <s v=""/>
    <n v="6.11"/>
    <s v=" "/>
    <x v="11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NEW BROTHER COMERCIO DE VEICULOS E PEÇAS LTDA ME "/>
    <s v="07106989000161"/>
    <s v="Rua Joaquim Vilac 613 / CEP 13032385 - Vila Teixeira, Campinas, São Paulo"/>
    <s v="Campinas"/>
    <s v="São Paulo"/>
    <s v="13032385"/>
    <s v="Brasil"/>
    <s v="Mercado Envios Full"/>
    <s v="31 de janeiro | 14:41"/>
    <s v=" "/>
    <s v="Mercado Envios"/>
    <s v="MEL00003252251979"/>
    <s v=" "/>
    <s v=" "/>
    <s v=" "/>
    <s v=" "/>
    <s v=" "/>
    <s v=" "/>
    <s v=" "/>
    <s v="Não"/>
    <s v=""/>
    <s v="Não"/>
  </r>
  <r>
    <s v="2000005027989032"/>
    <d v="2023-01-31T00:00:00"/>
    <s v="A caminho"/>
    <s v="Chegará hoje"/>
    <s v="Não"/>
    <n v="1"/>
    <n v="19.899999999999999"/>
    <n v="9.9"/>
    <n v="-8.8800000000000008"/>
    <n v="-9.9"/>
    <s v=""/>
    <n v="11.02"/>
    <s v=" "/>
    <x v="53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teofilo silva"/>
    <s v="44271547867"/>
    <s v="Rua Francisco Ferreira Pinto 93 / próximo a escola Referencia: Próximo a escola Pereira de Mattos - CEP 12287390 - Vila Antônio Augusto Luiz, Caçapava, São Paulo"/>
    <s v="Caçapava"/>
    <s v="São Paulo"/>
    <s v="12287390"/>
    <s v="Brasil"/>
    <s v="Mercado Envios Full"/>
    <s v="1 de fevereiro | 00:26"/>
    <s v=" "/>
    <s v="Mercado Envios"/>
    <s v="MEL00003251903511"/>
    <s v=" "/>
    <s v=" "/>
    <s v=" "/>
    <s v=" "/>
    <s v=" "/>
    <s v=" "/>
    <s v=" "/>
    <s v="Não"/>
    <s v=""/>
    <s v="Não"/>
  </r>
  <r>
    <s v="2000005027909900"/>
    <d v="2023-01-31T00:00:00"/>
    <s v="A caminho"/>
    <s v="Chegará hoje"/>
    <s v="Não"/>
    <n v="1"/>
    <n v="143.99"/>
    <s v=""/>
    <n v="-24.48"/>
    <n v="-18.45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Tiago Prianti"/>
    <s v="33945082811"/>
    <s v="Rua José Alves de Almeida 35 / Referencia: Ao lado da loja de móveis Aquino - CEP 12350000 - centro, Igaratá, São Paulo"/>
    <s v="Igaratá"/>
    <s v="São Paulo"/>
    <s v="12350000"/>
    <s v="Brasil"/>
    <s v="Mercado Envios Full"/>
    <s v="1 de fevereiro | 00:26"/>
    <s v=" "/>
    <s v="Mercado Envios"/>
    <s v="MEL00003251698988"/>
    <s v=" "/>
    <s v=" "/>
    <s v=" "/>
    <s v=" "/>
    <s v=" "/>
    <s v=" "/>
    <s v=" "/>
    <s v="Não"/>
    <s v=""/>
    <s v="Não"/>
  </r>
  <r>
    <s v="2000005027853146"/>
    <d v="2023-01-31T00:00:00"/>
    <s v="Entregue"/>
    <s v="Chegou em 31 de janeiro"/>
    <s v="Não"/>
    <n v="1"/>
    <n v="152.99"/>
    <n v="1.59"/>
    <n v="-22.61"/>
    <s v=""/>
    <s v=""/>
    <n v="131.97"/>
    <s v="Sim"/>
    <x v="10"/>
    <s v="MLB1781827882"/>
    <s v="Mercado Livre"/>
    <s v="Cabo De Engate E Seleção Corsa Classic 2005/2014"/>
    <s v=" "/>
    <n v="152.99"/>
    <s v="Premium"/>
    <s v="Autorizado"/>
    <s v="Luiz Guilherme Da Silva"/>
    <s v="CPF 53779283859"/>
    <s v="Rua Cravinhos 19 - Zeladoria Escola, Francisco Morato - CEP: 07904160, São Paulo"/>
    <s v=" "/>
    <s v="Luiz Guilherme Da Silva"/>
    <s v="53779283859"/>
    <s v="Rua Cravinhos 19 / caseiro da escola. Referencia: entregar na escola, Candido Portinari, portão grande ou pequeno - CEP 07904160 - Parque Paulista, Francisco Morato, São Paulo"/>
    <s v="Francisco Morato"/>
    <s v="São Paulo"/>
    <s v="07904160"/>
    <s v="Brasil"/>
    <s v="Mercado Envios Flex"/>
    <s v="31 de janeiro | 15:44"/>
    <s v="31 de janeiro | 18:31"/>
    <s v="DOUGLAS MATOS"/>
    <s v="42007734225"/>
    <s v=" "/>
    <s v=" "/>
    <s v=" "/>
    <s v=" "/>
    <s v=" "/>
    <s v=" "/>
    <s v=" "/>
    <s v="Não"/>
    <s v=""/>
    <s v="Não"/>
  </r>
  <r>
    <s v="2000005027843928"/>
    <d v="2023-01-31T00:00:00"/>
    <s v="A caminho"/>
    <s v="Chega entre os dias 3 e 6 de fevereiro"/>
    <s v="Não"/>
    <n v="1"/>
    <n v="191.35"/>
    <n v="25.34"/>
    <n v="-32.53"/>
    <n v="-51.79"/>
    <s v=""/>
    <n v="132.37"/>
    <s v="Sim"/>
    <x v="54"/>
    <s v="MLB2863522242"/>
    <s v="Mercado Livre"/>
    <s v="Bandeja Esquerda Peugeot 207 Exceto Sw 08 Em Diante C Pivô"/>
    <s v=" "/>
    <n v="191.35"/>
    <s v="Premium"/>
    <s v="Autorizado"/>
    <s v=" "/>
    <s v=" "/>
    <s v=" "/>
    <s v=" "/>
    <s v="edgar miranda souza"/>
    <s v="34769293534"/>
    <s v="entregar no deposito da center móveis e eletros ou na loja mesmo SN / rogerio Referencia: rogerio - CEP 46980000 - Iraquara, Iraquara, Bahia"/>
    <s v="Iraquara"/>
    <s v="Bahia"/>
    <s v="46980000"/>
    <s v="Brasil"/>
    <s v="Mercado Envios Full"/>
    <s v="31 de janeiro | 14:46"/>
    <s v=" "/>
    <s v="Mercado Envios"/>
    <s v="MEL00003251545202"/>
    <s v=" "/>
    <s v=" "/>
    <s v=" "/>
    <s v=" "/>
    <s v=" "/>
    <s v=" "/>
    <s v=" "/>
    <s v="Não"/>
    <s v=""/>
    <s v="Não"/>
  </r>
  <r>
    <s v="2000004174305931"/>
    <d v="2023-01-31T00:00:00"/>
    <s v="A caminho"/>
    <s v="Chegará hoje"/>
    <s v="Sim"/>
    <n v="3"/>
    <n v="282.14999999999998"/>
    <s v=""/>
    <n v="-47.97"/>
    <n v="-61.35"/>
    <s v=""/>
    <n v="172.83"/>
    <s v=" "/>
    <x v="21"/>
    <s v="MLB1782110034"/>
    <s v="Mercado Livre"/>
    <s v="Cabo De Engate Palio / Siena / Strada"/>
    <s v=" "/>
    <n v="94.05"/>
    <s v="Premium"/>
    <s v="Autorizado"/>
    <s v=" "/>
    <s v=" "/>
    <s v=" "/>
    <s v=" "/>
    <s v="EVANDRO ABREU DA SILVA ABREU"/>
    <s v="83552480587"/>
    <s v="Rua Pacífico Brandão 135 / Referencia: LOJA JADY SOM AUTO PEÇAS - CEP 45310000 - Ubaíra, Bahia"/>
    <s v="Ubaíra"/>
    <s v="Bahia"/>
    <s v="45310000"/>
    <s v="Brasil"/>
    <s v="Mercado Envios Full"/>
    <s v="31 de janeiro | 18:22"/>
    <s v=" "/>
    <s v="Mercado Envios"/>
    <s v="MEL00003251376823"/>
    <s v=" "/>
    <s v=" "/>
    <s v=" "/>
    <s v=" "/>
    <s v=" "/>
    <s v=" "/>
    <s v=" "/>
    <s v="Não"/>
    <s v=""/>
    <s v="Não"/>
  </r>
  <r>
    <s v="2000005027770708"/>
    <d v="2023-01-31T00:00:00"/>
    <s v="A caminho"/>
    <s v="Chegará hoje"/>
    <s v="Não"/>
    <n v="1"/>
    <n v="58.5"/>
    <n v="21"/>
    <n v="-15.44"/>
    <n v="-21"/>
    <s v=""/>
    <n v="43.0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harles de Sousa Carvalho"/>
    <s v="05981858524"/>
    <s v="Povoado Santa Rita SN / Referencia: Mercado Popular - CEP 46980000 - Zona rural, Iraquara, Bahia"/>
    <s v="Iraquara"/>
    <s v="Bahia"/>
    <s v="46980000"/>
    <s v="Brasil"/>
    <s v="Mercado Envios Full"/>
    <s v="31 de janeiro | 18:22"/>
    <s v=" "/>
    <s v="Mercado Envios"/>
    <s v="MEL00003251375247"/>
    <s v=" "/>
    <s v=" "/>
    <s v=" "/>
    <s v=" "/>
    <s v=" "/>
    <s v=" "/>
    <s v=" "/>
    <s v="Não"/>
    <s v=""/>
    <s v="Não"/>
  </r>
  <r>
    <s v="2000005027755014"/>
    <d v="2023-01-31T00:00:00"/>
    <s v="A caminho"/>
    <s v="Chega amanhã"/>
    <s v="Não"/>
    <n v="1"/>
    <n v="109.78"/>
    <s v=""/>
    <n v="-18.66"/>
    <n v="-18.45"/>
    <s v=""/>
    <n v="72.67"/>
    <s v="Sim"/>
    <x v="55"/>
    <s v="MLB3103889370"/>
    <s v="Mercado Livre"/>
    <s v="Par Reparo Pino Guia Pinça De Freio Kadett 1993 Até 1996"/>
    <s v=" "/>
    <n v="109.78"/>
    <s v="Premium"/>
    <s v="Não emitida"/>
    <s v="Roberto Alves Tavares"/>
    <s v="CPF 18567118972"/>
    <s v="Pedro Alvares Cabral 29 - Casa, Guaratuba - CEP: 83280000, Paraná"/>
    <s v=" "/>
    <s v="Roberto Alves Tavares"/>
    <s v="18567118972"/>
    <s v="Rua Pedro Álvares Cabral 29 / Casa Referencia: Guaratuba Litoral do Pr - CEP 83280000 - Brejatuba, Guaratuba, Paraná"/>
    <s v="Guaratuba"/>
    <s v="Paraná"/>
    <s v="83280000"/>
    <s v="Brasil"/>
    <s v="Correios e pontos de envio"/>
    <s v="1 de fevereiro | 00:28"/>
    <s v=" "/>
    <s v="Mercado Envios"/>
    <s v="MEL00003251682614"/>
    <s v=" "/>
    <s v=" "/>
    <s v=" "/>
    <s v=" "/>
    <s v=" "/>
    <s v=" "/>
    <s v=" "/>
    <s v="Não"/>
    <s v=""/>
    <s v="Não"/>
  </r>
  <r>
    <s v="2000004172226059"/>
    <d v="2023-01-31T00:00:00"/>
    <s v="A caminho"/>
    <s v="Chegará hoje"/>
    <s v="Sim"/>
    <n v="1"/>
    <n v="59.99"/>
    <s v=""/>
    <n v="-15.7"/>
    <s v=""/>
    <s v=""/>
    <n v="44.29"/>
    <s v=" "/>
    <x v="56"/>
    <s v="MLB2095786545"/>
    <s v="Mercado Livre"/>
    <s v="Par De Bieleta Dianteira Novo Uno 2011 Em Diante 51868333"/>
    <s v=" "/>
    <n v="59.99"/>
    <s v="Premium"/>
    <s v="Autorizado"/>
    <s v=" "/>
    <s v=" "/>
    <s v=" "/>
    <s v=" "/>
    <s v="kleber luiz"/>
    <s v="19481936805"/>
    <s v="Rua Batatais 237 / casa Referencia: caso não esteja em casa deixar no número 209 com Sr João da mina casa em frente da minha. - CEP 13178344 - Parque Residencial Salerno (Nova Veneza), Sumaré, São Paulo"/>
    <s v="Sumaré"/>
    <s v="São Paulo"/>
    <s v="13178344"/>
    <s v="Brasil"/>
    <s v="Mercado Envios Full"/>
    <s v="1 de fevereiro | 02:39"/>
    <s v=" "/>
    <s v="Mercado Envios"/>
    <s v="MEL00003251239663"/>
    <s v=" "/>
    <s v=" "/>
    <s v=" "/>
    <s v=" "/>
    <s v=" "/>
    <s v=" "/>
    <s v=" "/>
    <s v="Não"/>
    <s v=""/>
    <s v="Não"/>
  </r>
  <r>
    <s v="2000005024381158"/>
    <d v="2023-01-31T00:00:00"/>
    <s v="A caminho"/>
    <s v="Chega entre os dias 6 e 9 de fevereiro"/>
    <s v="Não"/>
    <n v="1"/>
    <n v="112.61"/>
    <s v=""/>
    <n v="-13.51"/>
    <n v="-26.45"/>
    <s v=""/>
    <n v="72.650000000000006"/>
    <s v=" "/>
    <x v="57"/>
    <s v="MLB2928902307"/>
    <s v="Mercado Livre"/>
    <s v="Par Bracinho Oscilante Com Pivô Fiat Uno 1986 A 1996"/>
    <s v=" "/>
    <n v="112.61"/>
    <s v="Clássico"/>
    <s v="Não emitida"/>
    <s v="clovis nunes"/>
    <s v="CPF 15554166830"/>
    <s v="rua conego luiz vieira 116, Heliodora - CEP: 37484000, Minas Gerais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Correios e pontos de envio"/>
    <s v="1 de fevereiro | 02:08"/>
    <s v=" "/>
    <s v="Mercado Envios"/>
    <s v="MEL00003251678578"/>
    <s v=" "/>
    <s v=" "/>
    <s v=" "/>
    <s v=" "/>
    <s v=" "/>
    <s v=" "/>
    <s v=" "/>
    <s v="Não"/>
    <s v=""/>
    <s v="Não"/>
  </r>
  <r>
    <s v="2000005027535066"/>
    <d v="2023-01-31T00:00:00"/>
    <s v="Entregue"/>
    <s v="Chegou em 31 de janeiro"/>
    <s v="Não"/>
    <n v="1"/>
    <n v="56.05"/>
    <n v="8.9"/>
    <n v="-15.03"/>
    <s v=""/>
    <s v=""/>
    <n v="49.92"/>
    <s v=" "/>
    <x v="58"/>
    <s v="MLB1984668175"/>
    <s v="Mercado Livre"/>
    <s v="Par Kit Rolamento Roda Traseira Corsa 1.6 8/16v 1994 A 2004"/>
    <s v=" "/>
    <n v="56.05"/>
    <s v="Premium"/>
    <s v="Autorizado"/>
    <s v="Manoel Satiro"/>
    <s v="CPF 08296228882"/>
    <s v="Rua Rio Araújo 332 - casa, São Paulo - CEP: 08072000, São Paulo"/>
    <s v=" "/>
    <s v="Manoel Satiro"/>
    <s v="08296228882"/>
    <s v="Rua Rio Araújo 332 / casa Referencia: Paralela com rua papiro do  Egito - CEP 08072000 - União de Vila Nova, São Paulo, São Paulo"/>
    <s v="São Paulo"/>
    <s v="São Paulo"/>
    <s v="08072000"/>
    <s v="Brasil"/>
    <s v="Mercado Envios Flex"/>
    <s v="31 de janeiro | 16:27"/>
    <s v="31 de janeiro | 18:44"/>
    <s v="VINICIUS PEDROSO DE OLIVEIRA"/>
    <s v="42007602867"/>
    <s v=" "/>
    <s v=" "/>
    <s v=" "/>
    <s v=" "/>
    <s v=" "/>
    <s v=" "/>
    <s v=" "/>
    <s v="Não"/>
    <s v=""/>
    <s v="Não"/>
  </r>
  <r>
    <s v="2000005027162726"/>
    <d v="2023-01-31T00:00:00"/>
    <s v="A caminho"/>
    <s v="Chega sábado dia 4 de fevereiro"/>
    <s v="Não"/>
    <n v="1"/>
    <n v="149.99"/>
    <n v="22.85"/>
    <n v="-18"/>
    <n v="-43.3"/>
    <s v=""/>
    <n v="111.54"/>
    <s v="Sim"/>
    <x v="59"/>
    <s v="MLB3006373813"/>
    <s v="Mercado Livre"/>
    <s v="Cabo Do Trambulador Engate Palio Way Economy 2004 Em Diante"/>
    <s v=" "/>
    <n v="149.99"/>
    <s v="Clássico"/>
    <s v="Não emitida"/>
    <s v="Lays  Froes"/>
    <s v="CPF 06321317306"/>
    <s v="Rua Jerônimo Viveiros 182, São Luís - CEP: 65036370, Maranhão"/>
    <s v=" "/>
    <s v="Lays  Froes"/>
    <s v="06321317306"/>
    <s v="Rua Jerônimo Viveiros 182 / CEP 65036370 - Alemanha, São Luís, Maranhão"/>
    <s v="São Luís"/>
    <s v="Maranhão"/>
    <s v="65036370"/>
    <s v="Brasil"/>
    <s v="Correios e pontos de envio"/>
    <s v="1 de fevereiro | 04:13"/>
    <s v=" "/>
    <s v="Mercado Envios"/>
    <s v="MEL00003251675279"/>
    <s v=" "/>
    <s v=" "/>
    <s v=" "/>
    <s v=" "/>
    <s v=" "/>
    <s v=" "/>
    <s v=" "/>
    <s v="Não"/>
    <s v=""/>
    <s v="Não"/>
  </r>
  <r>
    <s v="2000005027018826"/>
    <d v="2023-01-30T00:00:00"/>
    <s v="Entregue"/>
    <s v="Chegou em 31 de janeiro"/>
    <s v="Não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Nivaldo Santana"/>
    <s v="21120668549"/>
    <s v="Padre camilo torrand 618 618 / bl 03 ap 303 Referencia: condomínio sítio das mangueira 618 bl  03 ap 303 - CEP 42850000 - Cristo Rei, Dias d'Ávila, Bahia"/>
    <s v="Dias d'Ávila"/>
    <s v="Bahia"/>
    <s v="42850000"/>
    <s v="Brasil"/>
    <s v="Mercado Envios Full"/>
    <s v="31 de janeiro | 11:52"/>
    <s v="31 de janeiro | 21:19"/>
    <s v="Mercado Envios"/>
    <s v="MEL00003250797943"/>
    <s v=" "/>
    <s v=" "/>
    <s v=" "/>
    <s v=" "/>
    <s v=" "/>
    <s v=" "/>
    <s v=" "/>
    <s v="Não"/>
    <s v=""/>
    <s v="Não"/>
  </r>
  <r>
    <s v="2000005026969080"/>
    <d v="2023-01-30T00:00:00"/>
    <s v="A caminho"/>
    <s v="Chegará hoje"/>
    <s v="Não"/>
    <n v="1"/>
    <n v="169.9"/>
    <s v=""/>
    <n v="-28.88"/>
    <n v="-20.45"/>
    <s v=""/>
    <n v="120.57"/>
    <s v=" "/>
    <x v="12"/>
    <s v="MLB1853236145"/>
    <s v="Mercado Livre"/>
    <s v="Kit Rolamento Eixo Traseiro Peugeot 206/207 C/barra 50mm"/>
    <s v=" "/>
    <n v="169.9"/>
    <s v="Premium"/>
    <s v="Autorizado"/>
    <s v=" "/>
    <s v=" "/>
    <s v=" "/>
    <s v=" "/>
    <s v="Leandro Cardozo"/>
    <s v="95495967020"/>
    <s v="Rua Coronel Orlando Pacheco 56 / casa - CEP 91440050 - Jardim Carvalho, Porto Alegre, Rio Grande do Sul"/>
    <s v="Porto Alegre"/>
    <s v="Rio Grande do Sul"/>
    <s v="91440050"/>
    <s v="Brasil"/>
    <s v="Mercado Envios Full"/>
    <s v="31 de janeiro | 21:08"/>
    <s v=" "/>
    <s v="Mercado Envios"/>
    <s v="MEL00003250768320"/>
    <s v=" "/>
    <s v=" "/>
    <s v=" "/>
    <s v=" "/>
    <s v=" "/>
    <s v=" "/>
    <s v=" "/>
    <s v="Não"/>
    <s v=""/>
    <s v="Não"/>
  </r>
  <r>
    <s v="2000004173823511"/>
    <d v="2023-01-30T00:00:00"/>
    <s v="A caminho"/>
    <s v="Chega sexta-feira dia 3 de fevereiro"/>
    <s v="Sim"/>
    <n v="1"/>
    <n v="16.11"/>
    <s v=""/>
    <n v="-7.7"/>
    <s v=""/>
    <s v=""/>
    <n v="8.41"/>
    <s v=" "/>
    <x v="60"/>
    <s v="MLB2069663767"/>
    <s v="Mercado Livre"/>
    <s v="Cabo De Velocímetro Yamaha Ybr 125 2003 2004 2005"/>
    <s v=" "/>
    <n v="16.11"/>
    <s v="Premium"/>
    <s v="Autorizado"/>
    <s v=" "/>
    <s v=" "/>
    <s v=" "/>
    <s v=" "/>
    <s v="CESAR AUGUSTO DE SOUZA"/>
    <s v="14349365893"/>
    <s v="Rua Levon Apovian 71 / Technic Oficina Espe Referencia: Technic Oficina especializada _x000a_se tiver fechado procurar por Rener uma guarita na rua - CEP 05518110 - Jardim Trussardi, São Paulo, São Paulo"/>
    <s v="São Paulo"/>
    <s v="São Paulo"/>
    <s v="05518110"/>
    <s v="Brasil"/>
    <s v="Mercado Envios Full"/>
    <s v="31 de janeiro | 12:57"/>
    <s v=" "/>
    <s v="Mercado Envios"/>
    <s v="MEL00003250662218"/>
    <s v=" "/>
    <s v=" "/>
    <s v=" "/>
    <s v=" "/>
    <s v=" "/>
    <s v=" "/>
    <s v=" "/>
    <s v="Não"/>
    <s v=""/>
    <s v="Não"/>
  </r>
  <r>
    <s v="2000005026762846"/>
    <d v="2023-01-30T00:00:00"/>
    <s v="Cancelada pelo comprador"/>
    <s v="Cancelou porque se arrependeu da compra."/>
    <s v="Não"/>
    <n v="0"/>
    <n v="43.79"/>
    <n v="72.5"/>
    <n v="-12.94"/>
    <n v="-72.5"/>
    <n v="-30.85"/>
    <n v="0"/>
    <s v=" "/>
    <x v="61"/>
    <s v="MLB2805525454"/>
    <s v="Mercado Livre"/>
    <s v="Bieleta Dianteira Direita Tracker 2014 A 2020"/>
    <s v=" "/>
    <n v="43.79"/>
    <s v="Premium"/>
    <s v="Não emitida"/>
    <s v="michelly Guerreiro"/>
    <s v="CPF 88330915204"/>
    <s v="Rua Tupaiu 32 - Campo Dourado, Proximo a Auto PeçasJG, Manaus - CEP: 69095612, Amazonas"/>
    <s v=" "/>
    <s v="michelly Guerreiro"/>
    <s v="88330915204"/>
    <s v=" "/>
    <s v="Manaus"/>
    <s v="Amazonas"/>
    <s v="69095612"/>
    <s v="Brasil"/>
    <s v="Correios e pontos de envio"/>
    <s v=" "/>
    <s v=" "/>
    <s v="Jad Logistica Ltda"/>
    <s v=" "/>
    <s v=" "/>
    <s v=" "/>
    <s v=" "/>
    <s v=" "/>
    <s v=" "/>
    <s v=" "/>
    <s v=" "/>
    <s v="Não"/>
    <s v=""/>
    <s v="Não"/>
  </r>
  <r>
    <s v="2000005026754424"/>
    <d v="2023-01-30T00:00:00"/>
    <s v="A caminho"/>
    <s v="Chega sexta-feira dia 3 de fevereiro"/>
    <s v="Não"/>
    <n v="1"/>
    <n v="27.2"/>
    <n v="13.5"/>
    <n v="-8.76"/>
    <n v="-13.5"/>
    <s v=""/>
    <n v="18.440000000000001"/>
    <s v=" "/>
    <x v="62"/>
    <s v="MLB3156604670"/>
    <s v="Mercado Livre"/>
    <s v="Coifa Homocinética Câmbio Ambos Lados Cronos 2017 Em Diante"/>
    <s v=" "/>
    <n v="27.2"/>
    <s v="Clássico"/>
    <s v="Não emitida"/>
    <s v="Frederico fellipe Cardoso Coutinho de ma"/>
    <s v="CPF 06718611662"/>
    <s v="Rua gomes freire  380, Betim - CEP: 32670752, Minas Gerais"/>
    <s v=" "/>
    <s v="Frederico fellipe Cardoso Coutinho de ma"/>
    <s v="06718611662"/>
    <s v="Rua Reginaldo de Souza Lima 155 / apto 202 Referencia: Subindo a leozino a rua do samu, a primeira a esquerda, descer a rua do predio verde, rua sem saida, muro marron, condominio - CEP 32670152 - Filadélfia, Betim, Minas Gerais"/>
    <s v="Betim"/>
    <s v="Minas Gerais"/>
    <s v="32670152"/>
    <s v="Brasil"/>
    <s v="Correios e pontos de envio"/>
    <s v="1 de fevereiro | 00:50"/>
    <s v=" "/>
    <s v="Mercado Envios"/>
    <s v="MEL00003251670212"/>
    <s v=" "/>
    <s v=" "/>
    <s v=" "/>
    <s v=" "/>
    <s v=" "/>
    <s v=" "/>
    <s v=" "/>
    <s v="Não"/>
    <s v=""/>
    <s v="Não"/>
  </r>
  <r>
    <s v="2000004173594451"/>
    <d v="2023-01-30T00:00:00"/>
    <s v="Entregue"/>
    <s v="Chegou em 31 de janeiro"/>
    <s v="Sim"/>
    <n v="1"/>
    <n v="61.28"/>
    <s v=""/>
    <n v="-15.92"/>
    <s v=""/>
    <s v=""/>
    <n v="45.36"/>
    <s v="Sim"/>
    <x v="5"/>
    <s v="MLB2068465616"/>
    <s v="Mercado Livre"/>
    <s v="Kit Reparo Alavanca Câmbio Trambulador Celta 2005 Até 2014"/>
    <s v=" "/>
    <n v="61.28"/>
    <s v="Premium"/>
    <s v="Autorizado"/>
    <s v=" "/>
    <s v=" "/>
    <s v=" "/>
    <s v=" "/>
    <s v="Helber Marck Santa Rita"/>
    <s v="02897557516"/>
    <s v="Rua Silvino Pereira 539 / 3º ANDAR - CEP 40454120 - Uruguai, Salvador, Bahia"/>
    <s v="Salvador"/>
    <s v="Bahia"/>
    <s v="40454120"/>
    <s v="Brasil"/>
    <s v="Mercado Envios Full"/>
    <s v="31 de janeiro | 00:30"/>
    <s v="31 de janeiro | 14:27"/>
    <s v="Mercado Envios"/>
    <s v="MEL00003250381069"/>
    <s v=" "/>
    <s v=" "/>
    <s v=" "/>
    <s v=" "/>
    <s v=" "/>
    <s v=" "/>
    <s v=" "/>
    <s v="Não"/>
    <s v=""/>
    <s v="Não"/>
  </r>
  <r>
    <s v="2000005025851540"/>
    <d v="2023-01-30T00:00:00"/>
    <s v="A caminho"/>
    <s v="Chegará hoje à Agência Mercado Livre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Armando Silva"/>
    <s v="60595248500"/>
    <s v="RUA GERMINIANO COSTA 379 / CEP 44001120 - Feira de Santana, Bahia"/>
    <s v="Feira de Santana"/>
    <s v="Bahia"/>
    <s v="44001120"/>
    <s v="Brasil"/>
    <s v="Mercado Envios Full"/>
    <s v="31 de janeiro | 20:16"/>
    <s v=" "/>
    <s v="Mercado Envios"/>
    <s v="MEL00003250359911"/>
    <s v=" "/>
    <s v=" "/>
    <s v=" "/>
    <s v=" "/>
    <s v=" "/>
    <s v=" "/>
    <s v=" "/>
    <s v="Não"/>
    <s v=""/>
    <s v="Não"/>
  </r>
  <r>
    <s v="2000005026254678"/>
    <d v="2023-01-30T00:00:00"/>
    <s v="A caminho"/>
    <s v="Chegará hoje"/>
    <s v="Não"/>
    <n v="1"/>
    <n v="20.5"/>
    <n v="13.5"/>
    <n v="-8.98"/>
    <n v="-13.5"/>
    <s v=""/>
    <n v="11.5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Alexandre Vieira"/>
    <s v="46534024004"/>
    <s v="Avenida Nonoai 1214 / Referencia: ao lado posto BR - CEP 91720000 - Nonoai, Porto Alegre, Rio Grande do Sul"/>
    <s v="Porto Alegre"/>
    <s v="Rio Grande do Sul"/>
    <s v="91720000"/>
    <s v="Brasil"/>
    <s v="Mercado Envios Full"/>
    <s v="31 de janeiro | 21:08"/>
    <s v=" "/>
    <s v="Mercado Envios"/>
    <s v="MEL00003250343778"/>
    <s v=" "/>
    <s v=" "/>
    <s v=" "/>
    <s v=" "/>
    <s v=" "/>
    <s v=" "/>
    <s v=" "/>
    <s v="Não"/>
    <s v=""/>
    <s v="Não"/>
  </r>
  <r>
    <s v="2000004173544743"/>
    <d v="2023-01-30T00:00:00"/>
    <s v="A caminho"/>
    <s v="Chegará hoje"/>
    <s v="Sim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Wagner dos Santos da Cruz"/>
    <s v="10760087717"/>
    <s v="Rua Uruçumirim 6081 / Barão do Iriri - CEP 25906825 - Barão do Iriri, Magé, Rio de Janeiro"/>
    <s v="Magé"/>
    <s v="Rio de Janeiro"/>
    <s v="25906825"/>
    <s v="Brasil"/>
    <s v="Mercado Envios Full"/>
    <s v="31 de janeiro | 18:10"/>
    <s v=" "/>
    <s v="Mercado Envios"/>
    <s v="MEL00003250319087"/>
    <s v=" "/>
    <s v=" "/>
    <s v=" "/>
    <s v=" "/>
    <s v=" "/>
    <s v=" "/>
    <s v=" "/>
    <s v="Não"/>
    <s v=""/>
    <s v="Não"/>
  </r>
  <r>
    <s v="2000005026143270"/>
    <d v="2023-01-30T00:00:00"/>
    <s v="A caminho"/>
    <s v="Chega entre os dias 2 e 3 de fevereiro"/>
    <s v="Não"/>
    <n v="1"/>
    <n v="79.86"/>
    <s v=""/>
    <n v="-9.58"/>
    <n v="-20.45"/>
    <s v=""/>
    <n v="49.83"/>
    <s v=" "/>
    <x v="64"/>
    <s v="MLB3125231478"/>
    <s v="Mercado Livre"/>
    <s v="Par Pivô Inferior Da Bandeja Scenic 1998 A 2010"/>
    <s v=" "/>
    <n v="79.86"/>
    <s v="Clássico"/>
    <s v="Não emitida"/>
    <s v="Adriana Da Silva"/>
    <s v="CPF 30731121899"/>
    <s v="Araponga 201, Campos do Jordao - CEP: 12460000, São Paulo"/>
    <s v=" "/>
    <s v="Adriana Da Silva"/>
    <s v="30731121899"/>
    <s v="Rodovia M.G 173 Km 69.1. SN / Dimas primeira casa Referencia: Adriana ou Leonardo - CEP 37690000 - Ponte Nova, Sapucaí-Mirim, Minas Gerais"/>
    <s v="Sapucaí-Mirim"/>
    <s v="Minas Gerais"/>
    <s v="37690000"/>
    <s v="Brasil"/>
    <s v="Correios e pontos de envio"/>
    <s v="1 de fevereiro | 02:08"/>
    <s v=" "/>
    <s v="Mercado Envios"/>
    <s v="MEL00003251666770"/>
    <s v=" "/>
    <s v=" "/>
    <s v=" "/>
    <s v=" "/>
    <s v=" "/>
    <s v=" "/>
    <s v=" "/>
    <s v="Não"/>
    <s v=""/>
    <s v="Não"/>
  </r>
  <r>
    <s v="2000005026128208"/>
    <d v="2023-01-30T00:00:00"/>
    <s v="A caminho"/>
    <s v="Chegará hoje"/>
    <s v="Não"/>
    <n v="1"/>
    <n v="82.64"/>
    <s v=""/>
    <n v="-14.05"/>
    <n v="-20.45"/>
    <s v=""/>
    <n v="48.14"/>
    <s v=" 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Guilherme Aparecido Alves"/>
    <s v="09634337503"/>
    <s v="Rua Maria Idalia tanajura 30 / CEP 46140000 - São José, Livramento de Nossa Senhora, Bahia"/>
    <s v="Livramento de Nossa Senhora"/>
    <s v="Bahia"/>
    <s v="46140000"/>
    <s v="Brasil"/>
    <s v="Mercado Envios Full"/>
    <s v="31 de janeiro | 00:26"/>
    <s v=" "/>
    <s v="Mercado Envios"/>
    <s v="MEL00003250275040"/>
    <s v=" "/>
    <s v=" "/>
    <s v=" "/>
    <s v=" "/>
    <s v=" "/>
    <s v=" "/>
    <s v=" "/>
    <s v="Não"/>
    <s v=""/>
    <s v="Não"/>
  </r>
  <r>
    <s v="2000005026104120"/>
    <d v="2023-01-30T00:00:00"/>
    <s v="Entregue"/>
    <s v="Chegou em 31 de janeiro"/>
    <s v="Não"/>
    <n v="1"/>
    <n v="152.99"/>
    <n v="1.59"/>
    <n v="-22.61"/>
    <s v=""/>
    <s v=""/>
    <n v="131.97"/>
    <s v="Sim"/>
    <x v="10"/>
    <s v="MLB1781827882"/>
    <s v="Mercado Livre"/>
    <s v="Cabo De Engate E Seleção Corsa Classic 2005/2014"/>
    <s v=" "/>
    <n v="152.99"/>
    <s v="Premium"/>
    <s v="Autorizado"/>
    <s v="Querem Hapuque  França "/>
    <s v="CPF 53859619810"/>
    <s v="Saverio Valente 100 - Bloco 01 apto 11, São Paulo - CEP: 02996120, São Paulo"/>
    <s v=" "/>
    <s v="Querem Hapuque  França "/>
    <s v="53859619810"/>
    <s v="Rua Savério Valente 100 / bloco 01 ap 11 - CEP 02996120 - Parque Nações Unidas, São Paulo, São Paulo"/>
    <s v="São Paulo"/>
    <s v="São Paulo"/>
    <s v="02996120"/>
    <s v="Brasil"/>
    <s v="Mercado Envios Flex"/>
    <s v="31 de janeiro | 15:58"/>
    <s v="31 de janeiro | 19:55"/>
    <s v="OLIVIO NETO"/>
    <s v="42007015491"/>
    <s v=" "/>
    <s v=" "/>
    <s v=" "/>
    <s v=" "/>
    <s v=" "/>
    <s v=" "/>
    <s v=" "/>
    <s v="Não"/>
    <s v=""/>
    <s v="Não"/>
  </r>
  <r>
    <s v="2000005026059306"/>
    <d v="2023-01-30T00:00:00"/>
    <s v="A caminho"/>
    <s v="Chega segunda-feira dia 6 de fevereiro"/>
    <s v="Não"/>
    <n v="1"/>
    <n v="68.900000000000006"/>
    <n v="43.38"/>
    <n v="-17.21"/>
    <n v="-43.38"/>
    <s v=""/>
    <n v="51.69"/>
    <s v=" "/>
    <x v="34"/>
    <s v="MLB2220405946"/>
    <s v="Mercado Livre"/>
    <s v="Suporte Radiador Vectra Gl  2.2 2001 A 2002 Ld/le"/>
    <s v=" "/>
    <n v="68.900000000000006"/>
    <s v="Premium"/>
    <s v="Não emitida"/>
    <s v="Lucivaldo Da Silva Miguel Silva"/>
    <s v="CPF 94996318368"/>
    <s v="Rua Manuel Galdino 3968 - Panificadora Eripan, Fortaleza - CEP: 60540124, Ceará"/>
    <s v=" "/>
    <s v="Lucivaldo Da Silva Miguel Silva"/>
    <s v="94996318368"/>
    <s v="Rua Godofredo Oliveira 13 / Casa A - CEP 60761470 - Mondubim, Fortaleza, Ceará"/>
    <s v="Fortaleza"/>
    <s v="Ceará"/>
    <s v="60761470"/>
    <s v="Brasil"/>
    <s v="Correios e pontos de envio"/>
    <s v="1 de fevereiro | 04:13"/>
    <s v=" "/>
    <s v="Mercado Envios"/>
    <s v="MEL00003251666481"/>
    <s v=" "/>
    <s v=" "/>
    <s v=" "/>
    <s v=" "/>
    <s v=" "/>
    <s v=" "/>
    <s v=" "/>
    <s v="Não"/>
    <s v=""/>
    <s v="Não"/>
  </r>
  <r>
    <s v="2000005025820206"/>
    <d v="2023-01-30T00:00:00"/>
    <s v="A caminho"/>
    <s v="Chega amanhã"/>
    <s v="Não"/>
    <n v="1"/>
    <n v="72.33"/>
    <n v="27.18"/>
    <n v="-14.18"/>
    <n v="-27.18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Franco Romeiro"/>
    <s v="00253702194"/>
    <s v="Rua José Carrilho 376 / Oeste - A - Julião Alfaiate - CEP 76380110 - Centro, Goianésia, Goiás"/>
    <s v="Goianésia"/>
    <s v="Goiás"/>
    <s v="76380110"/>
    <s v="Brasil"/>
    <s v="Mercado Envios Full"/>
    <s v="31 de janeiro | 12:15"/>
    <s v=" "/>
    <s v="Mercado Envios"/>
    <s v="MEL00003250077933"/>
    <s v=" "/>
    <s v=" "/>
    <s v=" "/>
    <s v=" "/>
    <s v=" "/>
    <s v=" "/>
    <s v=" "/>
    <s v="Não"/>
    <s v=""/>
    <s v="Não"/>
  </r>
  <r>
    <s v="2000004173380757"/>
    <d v="2023-01-30T00:00:00"/>
    <s v="A caminho"/>
    <s v="Chegará hoje"/>
    <s v="Sim"/>
    <n v="1"/>
    <n v="59.66"/>
    <n v="8.91"/>
    <n v="-15.64"/>
    <n v="-8.91"/>
    <s v=""/>
    <n v="44.02"/>
    <s v=" "/>
    <x v="24"/>
    <s v="MLB2108883421"/>
    <s v="Mercado Livre"/>
    <s v="Par De Kit Pino Guia Bucha Pinça Freio Vw Up Gol Fox Saveiro"/>
    <s v=" "/>
    <n v="59.66"/>
    <s v="Premium"/>
    <s v="Autorizado"/>
    <s v=" "/>
    <s v=" "/>
    <s v=" "/>
    <s v=" "/>
    <s v="Regiane Assis Prestes de Oliveira"/>
    <s v="41346911843"/>
    <s v="Avenida dos Eucaliptos 204 / Sobrado - CEP 18145832 - Jardim Santa Vitória (Canguera), São Roque, São Paulo"/>
    <s v="São Roque"/>
    <s v="São Paulo"/>
    <s v="18145832"/>
    <s v="Brasil"/>
    <s v="Mercado Envios Full"/>
    <s v="1 de fevereiro | 02:26"/>
    <s v=" "/>
    <s v="Mercado Envios"/>
    <s v="MEL00003250080436"/>
    <s v=" "/>
    <s v=" "/>
    <s v=" "/>
    <s v=" "/>
    <s v=" "/>
    <s v=" "/>
    <s v=" "/>
    <s v="Não"/>
    <s v=""/>
    <s v="Não"/>
  </r>
  <r>
    <s v="2000005025630990"/>
    <d v="2023-01-30T00:00:00"/>
    <s v="A caminho"/>
    <s v="Chega amanhã"/>
    <s v="Não"/>
    <n v="1"/>
    <n v="185.41"/>
    <s v=""/>
    <n v="-22.25"/>
    <n v="-26.45"/>
    <s v=""/>
    <n v="136.71"/>
    <s v=" "/>
    <x v="65"/>
    <s v="MLB2968829145"/>
    <s v="Mercado Livre"/>
    <s v="Bandeja Inferior Esquerdo Peugeot Partner 1999 Em Diante"/>
    <s v=" "/>
    <n v="185.41"/>
    <s v="Clássico"/>
    <s v="Não emitida"/>
    <s v="Valdilene Pires"/>
    <s v="CPF 01186137665"/>
    <s v="Rua Aluminita 562 - casa, Poços de Caldas - CEP: 37706279, Minas Gerais"/>
    <s v=" "/>
    <s v="Valdilene Pires"/>
    <s v="01186137665"/>
    <s v="Rua Aluminita 562 / casa - CEP 37706279 - Jardim Kennedy, Poços de Caldas, Minas Gerais"/>
    <s v="Poços de Caldas"/>
    <s v="Minas Gerais"/>
    <s v="37706279"/>
    <s v="Brasil"/>
    <s v="Correios e pontos de envio"/>
    <s v="1 de fevereiro | 00:02"/>
    <s v=" "/>
    <s v="Mercado Envios"/>
    <s v="MEL00003251666038"/>
    <s v=" "/>
    <s v=" "/>
    <s v=" "/>
    <s v=" "/>
    <s v=" "/>
    <s v=" "/>
    <s v=" "/>
    <s v="Não"/>
    <s v=""/>
    <s v="Não"/>
  </r>
  <r>
    <s v="2000005025587588"/>
    <d v="2023-01-30T00:00:00"/>
    <s v="A caminho"/>
    <s v="Chegará hoje"/>
    <s v="Não"/>
    <n v="1"/>
    <n v="65.900000000000006"/>
    <n v="20.88"/>
    <n v="-16.7"/>
    <n v="-20.88"/>
    <s v=""/>
    <n v="49.2"/>
    <s v=" "/>
    <x v="5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vinicius santiago"/>
    <s v="12010582799"/>
    <s v="Rua João Cesarino 30 / loja 1  Print Decora - CEP 24710380 - Alcântara, São Gonçalo, Rio de Janeiro"/>
    <s v="São Gonçalo"/>
    <s v="Rio de Janeiro"/>
    <s v="24710380"/>
    <s v="Brasil"/>
    <s v="Mercado Envios Full"/>
    <s v="31 de janeiro | 18:10"/>
    <s v=" "/>
    <s v="Mercado Envios"/>
    <s v="MEL00003249932916"/>
    <s v=" "/>
    <s v=" "/>
    <s v=" "/>
    <s v=" "/>
    <s v=" "/>
    <s v=" "/>
    <s v=" "/>
    <s v="Não"/>
    <s v=""/>
    <s v="Não"/>
  </r>
  <r>
    <s v="2000004173276787"/>
    <d v="2023-01-30T00:00:00"/>
    <s v="A caminho"/>
    <s v="Chega amanhã"/>
    <s v="Sim"/>
    <n v="1"/>
    <n v="68.86"/>
    <n v="27.12"/>
    <n v="-17.21"/>
    <n v="-27.12"/>
    <s v=""/>
    <n v="51.65"/>
    <s v=" "/>
    <x v="6"/>
    <s v="MLB2860212445"/>
    <s v="Mercado Livre"/>
    <s v="Par Morceguinho Dianteiro Celta 1998 A 2015"/>
    <s v=" "/>
    <n v="68.86"/>
    <s v="Premium"/>
    <s v="Autorizado"/>
    <s v=" "/>
    <s v=" "/>
    <s v=" "/>
    <s v=" "/>
    <s v="Bruno Portela Fernandes"/>
    <s v="12884964789"/>
    <s v="Estrada Silveira da Mota 25077 / Referencia: oficina referência. em frente a progresso,por baixo da loja Tardelli automóvel oficina arilson - CEP 25780000 - aguas clara, São José do Vale do Rio Preto, Rio de Janeiro"/>
    <s v="São José do Vale do Rio Preto"/>
    <s v="Rio de Janeiro"/>
    <s v="25780000"/>
    <s v="Brasil"/>
    <s v="Mercado Envios Full"/>
    <s v="30 de janeiro | 23:08"/>
    <s v=" "/>
    <s v="Mercado Envios"/>
    <s v="MEL00003249927464"/>
    <s v=" "/>
    <s v=" "/>
    <s v=" "/>
    <s v=" "/>
    <s v=" "/>
    <s v=" "/>
    <s v=" "/>
    <s v="Não"/>
    <s v=""/>
    <s v="Não"/>
  </r>
  <r>
    <s v="2000005025522360"/>
    <d v="2023-01-30T00:00:00"/>
    <s v="A caminho"/>
    <s v="Chegará hoje"/>
    <s v="Não"/>
    <n v="1"/>
    <n v="243"/>
    <s v=""/>
    <n v="-33.21"/>
    <n v="-20.45"/>
    <s v=""/>
    <n v="189.34"/>
    <s v=" 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OBERLENNON BATISTA"/>
    <s v="03404983580"/>
    <s v="Travessa João Maria de Carvalho 52 / Lan House - CEP 48580000 - Pedro Alexandre, Bahia"/>
    <s v="Pedro Alexandre"/>
    <s v="Bahia"/>
    <s v="48580000"/>
    <s v="Brasil"/>
    <s v="Mercado Envios Full"/>
    <s v="31 de janeiro | 17:33"/>
    <s v=" "/>
    <s v="Mercado Envios"/>
    <s v="MEL00003249894365"/>
    <s v=" "/>
    <s v=" "/>
    <s v=" "/>
    <s v=" "/>
    <s v=" "/>
    <s v=" "/>
    <s v=" "/>
    <s v="Não"/>
    <s v=""/>
    <s v="Não"/>
  </r>
  <r>
    <s v="2000005025034720"/>
    <d v="2023-01-30T00:00:00"/>
    <s v="Entregue"/>
    <s v="Chegou em 31 de janeiro"/>
    <s v="Não"/>
    <n v="1"/>
    <n v="113.99"/>
    <s v=""/>
    <n v="-19.38"/>
    <n v="-18.45"/>
    <s v=""/>
    <n v="76.16"/>
    <s v=" "/>
    <x v="37"/>
    <s v="MLB2640405918"/>
    <s v="Mercado Livre"/>
    <s v="Kit Bomba Combustível Gasolina Sistema Bosch Omega 92 A 94"/>
    <s v=" "/>
    <n v="113.99"/>
    <s v="Premium"/>
    <s v="Autorizado"/>
    <s v=" "/>
    <s v=" "/>
    <s v=" "/>
    <s v=" "/>
    <s v="Jose Tributino"/>
    <s v="79891551849"/>
    <s v="Rua Tório 27 / CEP 37706274 - Jardim Kennedy, Poços de Caldas, Minas Gerais"/>
    <s v="Poços de Caldas"/>
    <s v="Minas Gerais"/>
    <s v="37706274"/>
    <s v="Brasil"/>
    <s v="Mercado Envios Full"/>
    <s v="30 de janeiro | 23:26"/>
    <s v="31 de janeiro | 13:18"/>
    <s v="Mercado Envios"/>
    <s v="MEL00003249822601"/>
    <s v=" "/>
    <s v=" "/>
    <s v=" "/>
    <s v=" "/>
    <s v=" "/>
    <s v=" "/>
    <s v=" "/>
    <s v="Não"/>
    <s v=""/>
    <s v="Não"/>
  </r>
  <r>
    <s v="2000004173197969"/>
    <d v="2023-01-30T00:00:00"/>
    <s v="A caminho"/>
    <s v="Chegará hoje"/>
    <s v="Sim"/>
    <n v="1"/>
    <n v="143.99"/>
    <s v=""/>
    <n v="-24.48"/>
    <n v="-18.45"/>
    <s v=""/>
    <n v="101.06"/>
    <s v="Sim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Daniele Cristina"/>
    <s v="42274795843"/>
    <s v="Rua Maranhão 985 / casa Referencia: casa de um amigo porque Moro na fazenda - CEP 17730000 - centro, Parapuã, São Paulo"/>
    <s v="Parapuã"/>
    <s v="São Paulo"/>
    <s v="17730000"/>
    <s v="Brasil"/>
    <s v="Mercado Envios Full"/>
    <s v="31 de janeiro | 19:32"/>
    <s v=" "/>
    <s v="Mercado Envios"/>
    <s v="MEL00003249813124"/>
    <s v=" "/>
    <s v=" "/>
    <s v=" "/>
    <s v=" "/>
    <s v=" "/>
    <s v=" "/>
    <s v=" "/>
    <s v="Não"/>
    <s v=""/>
    <s v="Não"/>
  </r>
  <r>
    <s v="2000004173156343"/>
    <d v="2023-01-30T00:00:00"/>
    <s v="A caminho"/>
    <s v="Chega entre os dias 2 e 3 de fevereiro"/>
    <s v="Sim"/>
    <n v="2"/>
    <n v="179.98"/>
    <s v=""/>
    <n v="-30.6"/>
    <n v="-40.9"/>
    <s v=""/>
    <n v="108.48"/>
    <s v=" "/>
    <x v="66"/>
    <s v="MLB2821757475"/>
    <s v="Mercado Livre"/>
    <s v="Par Cabo De Freio Fusca Brasília 1300 1500 1600"/>
    <s v=" "/>
    <n v="89.99"/>
    <s v="Premium"/>
    <s v="Não emitida"/>
    <s v="eduardo macha"/>
    <s v="CPF 02918842451"/>
    <s v="Desembargador Edmundo Jordao 271 - Casa, Recife - CEP: 52051070, Pernambuco"/>
    <s v=" "/>
    <s v="eduardo macha"/>
    <s v="02918842451"/>
    <s v="Rua Desembargador Edmundo Jordão 271 / Casa - CEP 52051070 - Tamarineira, Recife, Pernambuco"/>
    <s v="Recife"/>
    <s v="Pernambuco"/>
    <s v="52051070"/>
    <s v="Brasil"/>
    <s v="Correios e pontos de envio"/>
    <s v="31 de janeiro | 23:27"/>
    <s v=" "/>
    <s v="Mercado Envios"/>
    <s v="MEL00003251662798"/>
    <s v=" "/>
    <s v=" "/>
    <s v=" "/>
    <s v=" "/>
    <s v=" "/>
    <s v=" "/>
    <s v=" "/>
    <s v="Não"/>
    <s v=""/>
    <s v="Não"/>
  </r>
  <r>
    <s v="2000005025234870"/>
    <d v="2023-01-30T00:00:00"/>
    <s v="A caminho"/>
    <s v="Chegará hoje"/>
    <s v="Não"/>
    <n v="1"/>
    <n v="59.99"/>
    <n v="28.8"/>
    <n v="-15.7"/>
    <n v="-28.8"/>
    <s v=""/>
    <n v="44.29"/>
    <s v=" "/>
    <x v="5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diego silva dos santos"/>
    <s v="04584466378"/>
    <s v="Rua monsenhor Montalvão esquina rua do comercial santos. 52 / Residência claudio Referencia: Pode Entregar Salão Claudio Macedo(Pavão) Ou Residência Do Mesmo - CEP 47690000 - 77981067474, Coribe, Bahia"/>
    <s v="Coribe"/>
    <s v="Bahia"/>
    <s v="47690000"/>
    <s v="Brasil"/>
    <s v="Mercado Envios Full"/>
    <s v="31 de janeiro | 00:26"/>
    <s v=" "/>
    <s v="Mercado Envios"/>
    <s v="MEL00003249714795"/>
    <s v=" "/>
    <s v=" "/>
    <s v=" "/>
    <s v=" "/>
    <s v=" "/>
    <s v=" "/>
    <s v=" "/>
    <s v="Não"/>
    <s v=""/>
    <s v="Não"/>
  </r>
  <r>
    <s v="2000004173101251"/>
    <d v="2023-01-30T00:00:00"/>
    <s v="A caminho"/>
    <s v="Chega entre os dias 2 e 3 de fevereiro"/>
    <s v="Sim"/>
    <n v="1"/>
    <n v="165.09"/>
    <s v=""/>
    <n v="-19.809999999999999"/>
    <n v="-26.45"/>
    <s v=""/>
    <n v="118.83"/>
    <s v=" "/>
    <x v="67"/>
    <s v="MLB2915072745"/>
    <s v="Mercado Livre"/>
    <s v="Bandeja Superior Esquerda Com Pivô Ranger 1998 A 2011"/>
    <s v=" "/>
    <n v="165.09"/>
    <s v="Clássico"/>
    <s v="Não emitida"/>
    <s v="Luiz Felipe Almeida dos Santos"/>
    <s v="CPF 13302318642"/>
    <s v="Joao Luiz De Andrade 5100 - Casa, Bom Repouso - CEP: 37610000, Minas Gerais"/>
    <s v=" "/>
    <s v="Luiz Felipe Almeida dos Santos"/>
    <s v="13302318642"/>
    <s v="Rua João Luís de Andrade 5100 / Casa - CEP 37610000 - Bom Repouso, Minas Gerais"/>
    <s v="Bom Repouso"/>
    <s v="Minas Gerais"/>
    <s v="37610000"/>
    <s v="Brasil"/>
    <s v="Correios e pontos de envio"/>
    <s v="1 de fevereiro | 02:08"/>
    <s v=" "/>
    <s v="Mercado Envios"/>
    <s v="MEL00003251664029"/>
    <s v=" "/>
    <s v=" "/>
    <s v=" "/>
    <s v=" "/>
    <s v=" "/>
    <s v=" "/>
    <s v=" "/>
    <s v="Não"/>
    <s v=""/>
    <s v="Não"/>
  </r>
  <r>
    <s v="2000005025090720"/>
    <d v="2023-01-30T00:00:00"/>
    <s v="Entregue"/>
    <s v="Chegou em 31 de janeiro"/>
    <s v="Não"/>
    <n v="1"/>
    <n v="31.99"/>
    <n v="5.17"/>
    <n v="-10.94"/>
    <n v="-5.17"/>
    <s v=""/>
    <n v="21.05"/>
    <s v=" "/>
    <x v="68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Luis Claudio da Silva"/>
    <s v="21535181800"/>
    <s v="Rua Madagascar 321 / CEP 12235450 - Jardim Paraíso, São José dos Campos, São Paulo"/>
    <s v="São José dos Campos"/>
    <s v="São Paulo"/>
    <s v="12235450"/>
    <s v="Brasil"/>
    <s v="Mercado Envios Full"/>
    <s v="31 de janeiro | 00:16"/>
    <s v="31 de janeiro | 12:20"/>
    <s v="Mercado Envios"/>
    <s v="MEL00003249621673"/>
    <s v="https://myaccount.mercadolivre.com.br/shipments/42006578441/detail"/>
    <s v=" "/>
    <s v=" "/>
    <s v=" "/>
    <s v=" "/>
    <s v=" "/>
    <s v=" "/>
    <s v="Não"/>
    <s v=""/>
    <s v="Não"/>
  </r>
  <r>
    <s v="2000004173053157"/>
    <d v="2023-01-30T00:00:00"/>
    <s v="A caminho"/>
    <s v="Chega entre os dias 6 e 7 de fevereiro"/>
    <s v="Sim"/>
    <n v="2"/>
    <n v="158"/>
    <s v=""/>
    <n v="-26.86"/>
    <n v="-40.9"/>
    <s v=""/>
    <n v="90.24"/>
    <s v=" "/>
    <x v="69"/>
    <s v="MLB3125109237"/>
    <s v="Mercado Livre"/>
    <s v="Pivô Inferior Da Bandeja Ambos Lados Megane 1996 A 2006"/>
    <s v=" "/>
    <n v="79"/>
    <s v="Premium"/>
    <s v="Não emitida"/>
    <s v="Wallass  Nascimento "/>
    <s v="CPF 08240792561"/>
    <s v="rua professor joão batista  174 - em frente ao clube do sargento, Aracaju - CEP: 49042520, Sergipe"/>
    <s v=" "/>
    <s v="Wallass  Nascimento "/>
    <s v="08240792561"/>
    <s v="Rua Professor João Batista 174 / Referencia: Em frente ao clube dos sargentos, antiga c12 - CEP 49042520 - São Conrado, Aracaju, Sergipe"/>
    <s v="Aracaju"/>
    <s v="Sergipe"/>
    <s v="49042520"/>
    <s v="Brasil"/>
    <s v="Correios e pontos de envio"/>
    <s v="1 de fevereiro | 02:29"/>
    <s v=" "/>
    <s v="Mercado Envios"/>
    <s v="MEL00003251661226"/>
    <s v=" "/>
    <s v=" "/>
    <s v=" "/>
    <s v=" "/>
    <s v=" "/>
    <s v=" "/>
    <s v=" "/>
    <s v="Não"/>
    <s v=""/>
    <s v="Não"/>
  </r>
  <r>
    <s v="2000005025044236"/>
    <d v="2023-01-30T00:00:00"/>
    <s v="A caminho"/>
    <s v="Chegará amanhã à Agência Mercado Livre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cas Alencar de Acioli Lins"/>
    <s v="04729230485"/>
    <s v="RUA TROPICAL 161 / CEP 55014010 - Caruaru, Pernambuco"/>
    <s v="Caruaru"/>
    <s v="Pernambuco"/>
    <s v="55014010"/>
    <s v="Brasil"/>
    <s v="Mercado Envios Full"/>
    <s v="31 de janeiro | 17:58"/>
    <s v=" "/>
    <s v="Mercado Envios"/>
    <s v="MEL00003249596158"/>
    <s v=" "/>
    <s v=" "/>
    <s v=" "/>
    <s v=" "/>
    <s v=" "/>
    <s v=" "/>
    <s v=" "/>
    <s v="Não"/>
    <s v=""/>
    <s v="Não"/>
  </r>
  <r>
    <s v="2000005024824842"/>
    <d v="2023-01-30T00:00:00"/>
    <s v="A caminho"/>
    <s v="Chega amanhã"/>
    <s v="Não"/>
    <n v="1"/>
    <n v="234.72"/>
    <s v=""/>
    <n v="-28.17"/>
    <n v="-38.950000000000003"/>
    <s v=""/>
    <n v="167.6"/>
    <s v=" "/>
    <x v="70"/>
    <s v="MLB3134621677"/>
    <s v="Mercado Livre"/>
    <s v="Bandeja Dianteira Direita Sem Pivô Asx 2011 À 2019"/>
    <s v=" "/>
    <n v="234.72"/>
    <s v="Clássico"/>
    <s v="Não emitida"/>
    <s v="heleno da silva de souza silva"/>
    <s v="CPF 19919936847"/>
    <s v="Rua Alfredo Alves 13 - res das america araretama, Pindamonhangaba - CEP: 12423400, São Paulo"/>
    <s v=" "/>
    <s v="heleno da silva de souza silva"/>
    <s v="19919936847"/>
    <s v="Avenida Prefeito Nicanor Ramos Nogueira 1740 / CEP 12423010 - Conjunto Residencial Araretama, Pindamonhangaba, São Paulo"/>
    <s v="Pindamonhangaba"/>
    <s v="São Paulo"/>
    <s v="12423010"/>
    <s v="Brasil"/>
    <s v="Correios e pontos de envio"/>
    <s v="1 de fevereiro | 01:43"/>
    <s v=" "/>
    <s v="Mercado Envios"/>
    <s v="MEL00003251657892"/>
    <s v=" "/>
    <s v=" "/>
    <s v=" "/>
    <s v=" "/>
    <s v=" "/>
    <s v=" "/>
    <s v=" "/>
    <s v="Não"/>
    <s v=""/>
    <s v="Não"/>
  </r>
  <r>
    <s v="2000005024676518"/>
    <d v="2023-01-30T00:00:00"/>
    <s v="Entregue"/>
    <s v="Chegou em 31 de janeiro"/>
    <s v="Não"/>
    <n v="1"/>
    <n v="45.9"/>
    <n v="9.4499999999999993"/>
    <n v="-13.3"/>
    <n v="-9.4499999999999993"/>
    <s v=""/>
    <n v="32.6"/>
    <s v=" "/>
    <x v="71"/>
    <s v="MLB2065493216"/>
    <s v="Mercado Livre"/>
    <s v="Kit Reparo Bucha Alavanca Câmbio Varão Celta Corsa Vectra"/>
    <s v=" "/>
    <n v="45.9"/>
    <s v="Premium"/>
    <s v="Autorizado"/>
    <s v=" "/>
    <s v=" "/>
    <s v=" "/>
    <s v=" "/>
    <s v="Marineusa Brusque"/>
    <s v="72015535934"/>
    <s v="Rua Nossa Senhora do Caravagio 203 / Referencia: TONIa Gomes irá receber - CEP 89215178 - Morro do Meio, Joinville, Santa Catarina"/>
    <s v="Joinville"/>
    <s v="Santa Catarina"/>
    <s v="89215178"/>
    <s v="Brasil"/>
    <s v="Mercado Envios Full"/>
    <s v="30 de janeiro | 23:02"/>
    <s v="31 de janeiro | 16:26"/>
    <s v="Mercado Envios"/>
    <s v="MEL00003249454394"/>
    <s v=" "/>
    <s v=" "/>
    <s v=" "/>
    <s v=" "/>
    <s v=" "/>
    <s v=" "/>
    <s v=" "/>
    <s v="Não"/>
    <s v=""/>
    <s v="Não"/>
  </r>
  <r>
    <s v="2000005024793678"/>
    <d v="2023-01-30T00:00:00"/>
    <s v="A caminho"/>
    <s v="Chega amanhã"/>
    <s v="Não"/>
    <n v="1"/>
    <n v="236"/>
    <n v="17.09"/>
    <n v="-40.119999999999997"/>
    <n v="-37.54"/>
    <s v=""/>
    <n v="175.43"/>
    <s v=" "/>
    <x v="9"/>
    <s v="MLB1925277732"/>
    <s v="Mercado Livre"/>
    <s v="Cabo De Marcha Cambio Agile 2009 2010 2011 2012 2013 2014"/>
    <s v=" "/>
    <n v="236"/>
    <s v="Premium"/>
    <s v="Autorizado"/>
    <s v=" "/>
    <s v=" "/>
    <s v=" "/>
    <s v=" "/>
    <s v="Emanuel Nepomucena"/>
    <s v="05511474312"/>
    <s v="Avenida João Castelo 57 / Correios Referencia: carreios - CEP 65393000 - presa de porco, Buriticupu, Maranhão"/>
    <s v="Buriticupu"/>
    <s v="Maranhão"/>
    <s v="65393000"/>
    <s v="Brasil"/>
    <s v="Mercado Envios Full"/>
    <s v="31 de janeiro | 11:34"/>
    <s v=" "/>
    <s v="Mercado Envios"/>
    <s v="MEL00003249434719"/>
    <s v=" "/>
    <s v=" "/>
    <s v=" "/>
    <s v=" "/>
    <s v=" "/>
    <s v=" "/>
    <s v=" "/>
    <s v="Não"/>
    <s v=""/>
    <s v="Não"/>
  </r>
  <r>
    <s v="2000005024738376"/>
    <d v="2023-01-30T00:00:00"/>
    <s v="A caminho"/>
    <s v="Chega entre os dias 3 e 6 de fevereiro"/>
    <s v="Não"/>
    <n v="1"/>
    <n v="81"/>
    <s v=""/>
    <n v="-13.77"/>
    <n v="-20.45"/>
    <s v=""/>
    <n v="46.78"/>
    <s v=" "/>
    <x v="72"/>
    <s v="MLB2696278792"/>
    <s v="Mercado Livre"/>
    <s v="Cabo Embreagem (regulagem Manual) Peugeot 206 1999 Em Diante"/>
    <s v=" "/>
    <n v="81"/>
    <s v="Premium"/>
    <s v="Não emitida"/>
    <s v="Izabella Dutra"/>
    <s v="CPF 12525389794"/>
    <s v="Rua Luis Spinelli  27 - Predio da Yamaha , Nova Friburgo - CEP: 28610180, Rio de Janeiro"/>
    <s v=" "/>
    <s v="Izabella Dutra"/>
    <s v="12525389794"/>
    <s v="Rua Luís Spinelli 27 / cobertura  Referencia: Predio da Yamaha Sala 504 - CEP 28610180 - Centro, Nova Friburgo, Rio de Janeiro"/>
    <s v="Nova Friburgo"/>
    <s v="Rio de Janeiro"/>
    <s v="28610180"/>
    <s v="Brasil"/>
    <s v="Correios e pontos de envio"/>
    <s v="1 de fevereiro | 00:09"/>
    <s v=" "/>
    <s v="Mercado Envios"/>
    <s v="MEL00003251658443"/>
    <s v=" "/>
    <s v=" "/>
    <s v=" "/>
    <s v=" "/>
    <s v=" "/>
    <s v=" "/>
    <s v=" "/>
    <s v="Não"/>
    <s v=""/>
    <s v="Não"/>
  </r>
  <r>
    <s v="2000005024598530"/>
    <d v="2023-01-30T00:00:00"/>
    <s v="A caminho"/>
    <s v="Chega amanhã"/>
    <s v="Não"/>
    <n v="1"/>
    <n v="299.99"/>
    <s v=""/>
    <n v="-51"/>
    <n v="-20.45"/>
    <s v=""/>
    <n v="228.54"/>
    <s v=" "/>
    <x v="73"/>
    <s v="MLB2715024698"/>
    <s v="Mercado Livre"/>
    <s v="Cabo De Marcha Vectra Expression 2007 2008 2009 2010 2011"/>
    <s v=" "/>
    <n v="299.99"/>
    <s v="Premium"/>
    <s v="Não emitida"/>
    <s v="Clodoaldo Braz faneli"/>
    <s v="CPF 01653591706"/>
    <s v="Rua Telma 75, Nova Iguaçu - CEP: 26030120, Rio de Janeiro"/>
    <s v=" "/>
    <s v="Clodoaldo Braz faneli"/>
    <s v="01653591706"/>
    <s v="Rua Telma 75 / CEP 26030120 - Juriti, Nova Iguaçu, Rio de Janeiro"/>
    <s v="Nova Iguaçu"/>
    <s v="Rio de Janeiro"/>
    <s v="26030120"/>
    <s v="Brasil"/>
    <s v="Correios e pontos de envio"/>
    <s v="1 de fevereiro | 00:09"/>
    <s v=" "/>
    <s v="Mercado Envios"/>
    <s v="MEL00003251657083"/>
    <s v=" "/>
    <s v=" "/>
    <s v=" "/>
    <s v=" "/>
    <s v=" "/>
    <s v=" "/>
    <s v=" "/>
    <s v="Não"/>
    <s v=""/>
    <s v="Não"/>
  </r>
  <r>
    <s v="2000005024598194"/>
    <d v="2023-01-30T00:00:00"/>
    <s v="A caminho"/>
    <s v="Chega amanhã"/>
    <s v="Não"/>
    <n v="1"/>
    <n v="65.989999999999995"/>
    <n v="22.8"/>
    <n v="-13.42"/>
    <n v="-22.8"/>
    <s v=""/>
    <n v="52.57"/>
    <s v=" "/>
    <x v="74"/>
    <s v="MLB3035479767"/>
    <s v="Mercado Livre"/>
    <s v="Par Terminal Cabo Trambulador Grand Siena 2014 Em Diante"/>
    <s v=" "/>
    <n v="65.989999999999995"/>
    <s v="Clássico"/>
    <s v="Não emitida"/>
    <s v="dair Jose Rodrigues"/>
    <s v="CPF 06696354646"/>
    <s v="Shs Qr 4 Bloco F SN - Bristol hotel, Brasília - CEP: 70322908, Distrito Federal"/>
    <s v=" "/>
    <s v="dair Jose Rodrigues"/>
    <s v="06696354646"/>
    <s v="Setor hoteleiro Norte quadra 2 SN / Referencia: Entrega  Na Troca  De Óleo  Para  O Dair José - CEP 70702040 - Asa Norte, Brasília, Distrito Federal"/>
    <s v="Brasília"/>
    <s v="Distrito Federal"/>
    <s v="70702040"/>
    <s v="Brasil"/>
    <s v="Correios e pontos de envio"/>
    <s v="31 de janeiro | 23:27"/>
    <s v=" "/>
    <s v="Mercado Envios"/>
    <s v="MEL00003251647555"/>
    <s v=" "/>
    <s v=" "/>
    <s v=" "/>
    <s v=" "/>
    <s v=" "/>
    <s v=" "/>
    <s v=" "/>
    <s v="Não"/>
    <s v=""/>
    <s v="Não"/>
  </r>
  <r>
    <s v="2000004172847017"/>
    <d v="2023-01-30T00:00:00"/>
    <s v="A caminho"/>
    <s v="Chega entre os dias 2 e 3 de fevereiro"/>
    <s v="Sim"/>
    <n v="1"/>
    <n v="165.09"/>
    <s v=""/>
    <n v="-19.809999999999999"/>
    <n v="-26.45"/>
    <s v=""/>
    <n v="118.83"/>
    <s v="Sim"/>
    <x v="67"/>
    <s v="MLB2915072745"/>
    <s v="Mercado Livre"/>
    <s v="Bandeja Superior Esquerda Com Pivô Ranger 1998 A 2011"/>
    <s v=" "/>
    <n v="165.09"/>
    <s v="Clássico"/>
    <s v="Não emitida"/>
    <s v="Andinho Santoos"/>
    <s v="CPF 16943524712"/>
    <s v="Corrêa Seara 200, Rio de Janeiro - CEP: 21615220, Rio de Janeiro"/>
    <s v=" "/>
    <s v="Andinho Santoos"/>
    <s v="16943524712"/>
    <s v="Rua General Azeredo 626 / oficina mecânica Referencia: em frente a farmácia ideal - CEP 21765000 - Realengo, Rio de Janeiro, Rio de Janeiro"/>
    <s v="Rio de Janeiro"/>
    <s v="Rio de Janeiro"/>
    <s v="21765000"/>
    <s v="Brasil"/>
    <s v="Correios e pontos de envio"/>
    <s v="1 de fevereiro | 01:04"/>
    <s v=" "/>
    <s v="Mercado Envios"/>
    <s v="MEL00003251645494"/>
    <s v=" "/>
    <s v=" "/>
    <s v=" "/>
    <s v=" "/>
    <s v=" "/>
    <s v=" "/>
    <s v=" "/>
    <s v="Não"/>
    <s v=""/>
    <s v="Não"/>
  </r>
  <r>
    <s v="2000005024571564"/>
    <d v="2023-01-30T00:00:00"/>
    <s v="A caminho"/>
    <s v="Chegará hoje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Leonardo Siqueira Soares"/>
    <s v="03738805028"/>
    <s v="Avenida do Estado Dalmo Vieira 4400 / 1 Referencia: dentro da auto center 4400 caso nao ache pode chmar no wtzap 47988604646 - CEP 88339055 - Estados, Balneário Camboriú, Santa Catarina"/>
    <s v="Balneário Camboriú"/>
    <s v="Santa Catarina"/>
    <s v="88339055"/>
    <s v="Brasil"/>
    <s v="Mercado Envios Full"/>
    <s v="31 de janeiro | 13:26"/>
    <s v=" "/>
    <s v="Mercado Envios"/>
    <s v="MEL00003249278475"/>
    <s v=" "/>
    <s v=" "/>
    <s v=" "/>
    <s v=" "/>
    <s v=" "/>
    <s v=" "/>
    <s v=" "/>
    <s v="Não"/>
    <s v=""/>
    <s v="Não"/>
  </r>
  <r>
    <s v="2000005024538292"/>
    <d v="2023-01-30T00:00:00"/>
    <s v="A caminho"/>
    <s v="Chega amanhã"/>
    <s v="Não"/>
    <n v="1"/>
    <n v="63.19"/>
    <n v="35.5"/>
    <n v="-16.239999999999998"/>
    <n v="-35.5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Rosa Mayrla Sena Fonseca"/>
    <s v="61048654370"/>
    <s v="Rua da Igreja 60 / Casa A - CEP 65145000 - Santa Rita, Maranhão"/>
    <s v="Santa Rita"/>
    <s v="Maranhão"/>
    <s v="65145000"/>
    <s v="Brasil"/>
    <s v="Mercado Envios Full"/>
    <s v="31 de janeiro | 00:20"/>
    <s v=" "/>
    <s v="Mercado Envios"/>
    <s v="MEL00003249258616"/>
    <s v=" "/>
    <s v=" "/>
    <s v=" "/>
    <s v=" "/>
    <s v=" "/>
    <s v=" "/>
    <s v=" "/>
    <s v="Não"/>
    <s v=""/>
    <s v="Não"/>
  </r>
  <r>
    <s v="2000005024439550"/>
    <d v="2023-01-30T00:00:00"/>
    <s v="A caminho"/>
    <s v="Chega entre os dias 2 e 3 de fevereiro"/>
    <s v="Não"/>
    <n v="1"/>
    <n v="123.99"/>
    <s v=""/>
    <n v="-14.88"/>
    <n v="-38.950000000000003"/>
    <s v=""/>
    <n v="70.16"/>
    <s v=" "/>
    <x v="75"/>
    <s v="MLB2932526016"/>
    <s v="Mercado Livre"/>
    <s v="Bandeja Direita Sem Pivô Citroen C3 2003 A 2012"/>
    <s v=" "/>
    <n v="123.99"/>
    <s v="Clássico"/>
    <s v="Não emitida"/>
    <s v="Norma Amaral"/>
    <s v="CPF 01191097862"/>
    <s v="Estrada Antônio Fabiano 587, Extrema - CEP: 37640000, Minas Gerais"/>
    <s v=" "/>
    <s v="Norma Amaral"/>
    <s v="01191097862"/>
    <s v="Estrada Antonio Fabiano 587 / Referencia: Condomínio vista da mantiqueira - CEP 37640000 - Ponte nova, Extrema, Minas Gerais"/>
    <s v="Extrema"/>
    <s v="Minas Gerais"/>
    <s v="37640000"/>
    <s v="Brasil"/>
    <s v="Correios e pontos de envio"/>
    <s v="1 de fevereiro | 02:08"/>
    <s v=" "/>
    <s v="Mercado Envios"/>
    <s v="MEL00003251642823"/>
    <s v=" "/>
    <s v=" "/>
    <s v=" "/>
    <s v=" "/>
    <s v=" "/>
    <s v=" "/>
    <s v=" "/>
    <s v="Não"/>
    <s v=""/>
    <s v="Não"/>
  </r>
  <r>
    <s v="2000005024330634"/>
    <d v="2023-01-30T00:00:00"/>
    <s v="A caminho"/>
    <s v="Chega entre os dias 7 e 8 de fevereiro"/>
    <s v="Não"/>
    <n v="1"/>
    <n v="78.989999999999995"/>
    <n v="78.2"/>
    <n v="-18.93"/>
    <n v="-78.2"/>
    <s v=""/>
    <n v="60.06"/>
    <s v=" "/>
    <x v="76"/>
    <s v="MLB3067753399"/>
    <s v="Mercado Livre"/>
    <s v="Bandeja Com Pivô Direita Sandero 2006 Em Diante"/>
    <s v=" "/>
    <n v="78.989999999999995"/>
    <s v="Premium"/>
    <s v="Não emitida"/>
    <s v="RAIMUNDA PINHEIRO NETA OLIVEIRA"/>
    <s v="CPF 02727384335"/>
    <s v="rua raimundo lopes da cunha 460 - citel, VIANA - CEP: 65215000, Maranhão"/>
    <s v=" "/>
    <s v="RAIMUNDA PINHEIRO NETA OLIVEIRA"/>
    <s v="02727384335"/>
    <s v="RUA PROF. ANTONIO LOPES 532 / CEP 65215000 - CENTRO, Viana, Maranhão"/>
    <s v="Viana"/>
    <s v="Maranhão"/>
    <s v="65215000"/>
    <s v="Brasil"/>
    <s v="Correios e pontos de envio"/>
    <s v="1 de fevereiro | 02:38"/>
    <s v=" "/>
    <s v="Mercado Envios"/>
    <s v="MEL00003251642538"/>
    <s v=" "/>
    <s v=" "/>
    <s v=" "/>
    <s v=" "/>
    <s v=" "/>
    <s v=" "/>
    <s v=" "/>
    <s v="Não"/>
    <s v=""/>
    <s v="Não"/>
  </r>
  <r>
    <s v="2000005024219516"/>
    <d v="2023-01-30T00:00:00"/>
    <s v="A caminho"/>
    <s v="Chega sexta-feira dia 3 de fevereiro"/>
    <s v="Não"/>
    <n v="1"/>
    <n v="130"/>
    <s v=""/>
    <n v="-22.1"/>
    <n v="-20.45"/>
    <s v=""/>
    <n v="87.45"/>
    <s v="Sim"/>
    <x v="25"/>
    <s v="MLB2949722895"/>
    <s v="Mercado Livre"/>
    <s v="Par Pivô Suspensão E Bieletas Spin 2012 Em Diante"/>
    <s v=" "/>
    <n v="130"/>
    <s v="Premium"/>
    <s v="Não emitida"/>
    <s v="Paulo Roberto Antoine"/>
    <s v="CPF 39694747791"/>
    <s v="Rua Quiririm 1504 - casa 7, Rio de Janeiro - CEP: 21330658, Rio de Janeiro"/>
    <s v=" "/>
    <s v="Paulo Roberto Antoine"/>
    <s v="39694747791"/>
    <s v="Rua Quiririm 1504 / Casa 7 - CEP 21330658 - Vila Valqueire, Rio de Janeiro, Rio de Janeiro"/>
    <s v="Rio de Janeiro"/>
    <s v="Rio de Janeiro"/>
    <s v="21330658"/>
    <s v="Brasil"/>
    <s v="Correios e pontos de envio"/>
    <s v="1 de fevereiro | 00:09"/>
    <s v=" "/>
    <s v="Mercado Envios"/>
    <s v="MEL00003251702904"/>
    <s v=" "/>
    <s v=" "/>
    <s v=" "/>
    <s v=" "/>
    <s v=" "/>
    <s v=" "/>
    <s v=" "/>
    <s v="Não"/>
    <s v=""/>
    <s v="Não"/>
  </r>
  <r>
    <s v="2000005024141374"/>
    <d v="2023-01-30T00:00:00"/>
    <s v="A caminho"/>
    <s v="Chegará hoje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wendson ribeiro"/>
    <s v="08365647664"/>
    <s v="Rua Maçônica 147 / 1 Andar - CEP 35930301 - Belmonte, João Monlevade, Minas Gerais"/>
    <s v="João Monlevade"/>
    <s v="Minas Gerais"/>
    <s v="35930301"/>
    <s v="Brasil"/>
    <s v="Mercado Envios Full"/>
    <s v="30 de janeiro | 20:27"/>
    <s v=" "/>
    <s v="Mercado Envios"/>
    <s v="MEL00003248964139"/>
    <s v=" "/>
    <s v=" "/>
    <s v=" "/>
    <s v=" "/>
    <s v=" "/>
    <s v=" "/>
    <s v=" "/>
    <s v="Não"/>
    <s v=""/>
    <s v="Não"/>
  </r>
  <r>
    <s v="2000005024084662"/>
    <d v="2023-01-30T00:00:00"/>
    <s v="Entregue"/>
    <s v="Chegou em 31 de janeiro"/>
    <s v="Não"/>
    <n v="1"/>
    <n v="169.99"/>
    <s v=""/>
    <n v="-28.9"/>
    <n v="-20.45"/>
    <s v=""/>
    <n v="120.64"/>
    <s v=" "/>
    <x v="10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Lucas Britto"/>
    <s v="13179117761"/>
    <s v="Avenida Júlio Braga 29 / sala 5 Referencia: sobe uma escada ao lado do rei do frango ultima loja final do corredor._x000a_Loja de Informática INFO BRITTOS - CEP 26700000 - Centro, Mendes, Rio de Janeiro"/>
    <s v="Mendes"/>
    <s v="Rio de Janeiro"/>
    <s v="26700000"/>
    <s v="Brasil"/>
    <s v="Mercado Envios Full"/>
    <s v="30 de janeiro | 21:46"/>
    <s v="31 de janeiro | 15:40"/>
    <s v="Mercado Envios"/>
    <s v="MEL00003248923736"/>
    <s v=" "/>
    <s v=" "/>
    <s v=" "/>
    <s v=" "/>
    <s v=" "/>
    <s v=" "/>
    <s v=" "/>
    <s v="Não"/>
    <s v=""/>
    <s v="Não"/>
  </r>
  <r>
    <s v="2000004172621599"/>
    <d v="2023-01-30T00:00:00"/>
    <s v="Entregue"/>
    <s v="Chegou em 31 de janeiro"/>
    <s v="Sim"/>
    <n v="1"/>
    <n v="20.12"/>
    <n v="15.9"/>
    <n v="-7.91"/>
    <s v=""/>
    <s v=""/>
    <n v="28.11"/>
    <s v=" "/>
    <x v="77"/>
    <s v="MLB2822259823"/>
    <s v="Mercado Livre"/>
    <s v="Tubo Flexível Fusca Todos Até 1996"/>
    <s v=" "/>
    <n v="20.12"/>
    <s v="Clássico"/>
    <s v="Autorizado"/>
    <s v="felipe silva"/>
    <s v="CPF 49221758818"/>
    <s v="Capitão Francisco Cézar 1445 - Ap 31, Barueri - CEP: 06415000, São Paulo"/>
    <s v=" "/>
    <s v="felipe silva"/>
    <s v="49221758818"/>
    <s v="Avenida Capitão Francisco Cézar 1445 / ap 31 Referencia: se a entrega for na parte da manhã  eu não estarei em casa, mas pode apertar o interfone que sempre tem alguém em casa. - CEP 06415000 - Vila Pindorama, Barueri, São Paulo"/>
    <s v="Barueri"/>
    <s v="São Paulo"/>
    <s v="06415000"/>
    <s v="Brasil"/>
    <s v="Mercado Envios Flex"/>
    <s v="31 de janeiro | 15:44"/>
    <s v="31 de janeiro | 19:17"/>
    <s v="VHVICTORHUGO1402 VHVICTORHUGO1402"/>
    <s v="42006127322"/>
    <s v=" "/>
    <s v=" "/>
    <s v=" "/>
    <s v=" "/>
    <s v=" "/>
    <s v=" "/>
    <s v=" "/>
    <s v="Não"/>
    <s v=""/>
    <s v="Não"/>
  </r>
  <r>
    <s v="2000005024015972"/>
    <d v="2023-01-30T00:00:00"/>
    <s v="A caminho"/>
    <s v="Chega sábado dia 4 de fever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Rodrigo Alessandro"/>
    <s v="96614129104"/>
    <s v="R Delamare 1047 / Sírio Libanês - CEP 79300030 - Centro, Corumbá, Mato Grosso do Sul"/>
    <s v="Corumbá"/>
    <s v="Mato Grosso do Sul"/>
    <s v="79300030"/>
    <s v="Brasil"/>
    <s v="Mercado Envios Full"/>
    <s v="31 de janeiro | 11:29"/>
    <s v=" "/>
    <s v="Mercado Envios"/>
    <s v="MEL00003248873176"/>
    <s v=" "/>
    <s v=" "/>
    <s v=" "/>
    <s v=" "/>
    <s v=" "/>
    <s v=" "/>
    <s v=" "/>
    <s v="Não"/>
    <s v=""/>
    <s v="Não"/>
  </r>
  <r>
    <s v="2000005024013008"/>
    <d v="2023-01-30T00:00:00"/>
    <s v="A caminho"/>
    <s v="Chegará hoje"/>
    <s v="Não"/>
    <n v="1"/>
    <n v="184.29"/>
    <s v=""/>
    <n v="-22.11"/>
    <n v="-38.950000000000003"/>
    <s v=""/>
    <n v="123.23"/>
    <s v=" "/>
    <x v="78"/>
    <s v="MLB2863957343"/>
    <s v="Mercado Livre"/>
    <s v="Bandeja Lado Direito Peugeot 206 Todos 1999 A 2010 Com Pivô"/>
    <s v=" "/>
    <n v="184.29"/>
    <s v="Clássico"/>
    <s v="Autorizado"/>
    <s v=" "/>
    <s v=" "/>
    <s v=" "/>
    <s v=" "/>
    <s v="Florisvaldo Schwedler"/>
    <s v="16024567634"/>
    <s v="Rua E 270 / casa Referencia: enfrente ao campo de futebol - CEP 38443506 - Loteamento Residencial Vila Olímpica, Araguari, Minas Gerais"/>
    <s v="Araguari"/>
    <s v="Minas Gerais"/>
    <s v="38443506"/>
    <s v="Brasil"/>
    <s v="Mercado Envios Full"/>
    <s v="30 de janeiro | 20:27"/>
    <s v=" "/>
    <s v="Mercado Envios"/>
    <s v="MEL00003248871033"/>
    <s v=" "/>
    <s v=" "/>
    <s v=" "/>
    <s v=" "/>
    <s v=" "/>
    <s v=" "/>
    <s v=" "/>
    <s v="Não"/>
    <s v=""/>
    <s v="Não"/>
  </r>
  <r>
    <s v="2000005023860162"/>
    <d v="2023-01-30T00:00:00"/>
    <s v="A caminho"/>
    <s v="Chega amanhã"/>
    <s v="Não"/>
    <n v="1"/>
    <n v="169.99"/>
    <s v=""/>
    <n v="-28.9"/>
    <n v="-20.45"/>
    <s v=""/>
    <n v="120.64"/>
    <s v=" "/>
    <x v="10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Renato  Vinicius"/>
    <s v="15639172703"/>
    <s v="Rua braulio casas 213 / Casa Referencia: Ao lado da oficina do rangel - CEP 28640000 - Centro, Carmo, Rio de Janeiro"/>
    <s v="Carmo"/>
    <s v="Rio de Janeiro"/>
    <s v="28640000"/>
    <s v="Brasil"/>
    <s v="Mercado Envios Full"/>
    <s v="31 de janeiro | 09:29"/>
    <s v=" "/>
    <s v="Mercado Envios"/>
    <s v="MEL00003248813282"/>
    <s v=" "/>
    <s v=" "/>
    <s v=" "/>
    <s v=" "/>
    <s v=" "/>
    <s v=" "/>
    <s v=" "/>
    <s v="Não"/>
    <s v=""/>
    <s v="Não"/>
  </r>
  <r>
    <s v="2000005023948282"/>
    <d v="2023-01-30T00:00:00"/>
    <s v="Entregue"/>
    <s v="Chegou em 31 de janeiro"/>
    <s v="Não"/>
    <n v="1"/>
    <n v="197.99"/>
    <n v="1.39"/>
    <n v="-33.659999999999997"/>
    <s v=""/>
    <s v=""/>
    <n v="165.72"/>
    <s v=" "/>
    <x v="79"/>
    <s v="MLB3003678851"/>
    <s v="Mercado Livre"/>
    <s v="Cabo Do Trambulador Engate Palio 1.0 1996 A 2000"/>
    <s v=" "/>
    <n v="197.99"/>
    <s v="Premium"/>
    <s v="Autorizado"/>
    <s v="Paulo Oliveira"/>
    <s v="CPF 28517055802"/>
    <s v="Rua Manuel Álvares Pimentel 1150 - bl 5a apt 31, São Paulo - CEP: 08141000, São Paulo"/>
    <s v=" "/>
    <s v="Paulo Oliveira"/>
    <s v="28517055802"/>
    <s v="Rua Manuel Álvares Pimentel 1150 / bl 5a apt 31 - CEP 08141000 - Jardim Miriam, São Paulo, São Paulo"/>
    <s v="São Paulo"/>
    <s v="São Paulo"/>
    <s v="08141000"/>
    <s v="Brasil"/>
    <s v="Mercado Envios Flex"/>
    <s v="31 de janeiro | 16:27"/>
    <s v="31 de janeiro | 19:31"/>
    <s v="VINICIUS PEDROSO DE OLIVEIRA"/>
    <s v="42006082740"/>
    <s v=" "/>
    <s v=" "/>
    <s v=" "/>
    <s v=" "/>
    <s v=" "/>
    <s v=" "/>
    <s v=" "/>
    <s v="Não"/>
    <s v=""/>
    <s v="Não"/>
  </r>
  <r>
    <s v="2000005023936792"/>
    <d v="2023-01-30T00:00:00"/>
    <s v="Entregue"/>
    <s v="Chegou em 31 de janeiro"/>
    <s v="Não"/>
    <n v="1"/>
    <n v="78.989999999999995"/>
    <n v="10"/>
    <n v="-18.93"/>
    <n v="-10"/>
    <s v=""/>
    <n v="60.06"/>
    <s v=" "/>
    <x v="80"/>
    <s v="MLB2699375430"/>
    <s v="Mercado Livre"/>
    <s v="Cabo De Embreagem 206 1.0 16v Chassi .../9456 - Reg. Manual"/>
    <s v=" "/>
    <n v="78.989999999999995"/>
    <s v="Premium"/>
    <s v="Autorizado"/>
    <s v=" "/>
    <s v=" "/>
    <s v=" "/>
    <s v=" "/>
    <s v="edmar souza"/>
    <s v="01378419570"/>
    <s v="RUA PADRE ANTÔNIO DE SÁ 15 / EM FRENTE PIZZELY CALÇADOS, Loja 05 - CEP 40411010 - Salvador, Bahia"/>
    <s v="Salvador"/>
    <s v="Bahia"/>
    <s v="40411010"/>
    <s v="Brasil"/>
    <s v="Mercado Envios Full"/>
    <s v="30 de janeiro | 23:03"/>
    <s v="31 de janeiro | 12:21"/>
    <s v="Mercado Envios"/>
    <s v="MEL00003248808197"/>
    <s v="https://myaccount.mercadolivre.com.br/shipments/42006080035/detail"/>
    <s v=" "/>
    <s v=" "/>
    <s v=" "/>
    <s v=" "/>
    <s v=" "/>
    <s v=" "/>
    <s v="Não"/>
    <s v=""/>
    <s v="Não"/>
  </r>
  <r>
    <s v="2000005023907174"/>
    <d v="2023-01-30T00:00:00"/>
    <s v="A caminho"/>
    <s v="Chega entre os dias 3 e 8 de fevereiro"/>
    <s v="Não"/>
    <n v="1"/>
    <n v="18.37"/>
    <n v="28.5"/>
    <n v="-8.6199999999999992"/>
    <n v="-28.5"/>
    <s v=""/>
    <n v="9.75"/>
    <s v=" "/>
    <x v="2"/>
    <s v="MLB2772526283"/>
    <s v="Mercado Livre"/>
    <s v="Kit Reparo Trambulador Cambio Vectra Com Liame 1995 A 2005"/>
    <s v=" "/>
    <n v="18.37"/>
    <s v="Premium"/>
    <s v="Não emitida"/>
    <s v="Quenze Cristina Will Goncalves"/>
    <s v="CPF 11935531999"/>
    <s v="Rua Felipe Reinert 140 - Casa 01 Dos Fundos, Navegantes - CEP: 88379899, Santa Catarina"/>
    <s v=" "/>
    <s v="Quenze Cristina Will Goncalves"/>
    <s v="11935531999"/>
    <s v="Rua Alexandre Humbold 357 / casa Referencia: casa China - CEP 89218170 - Santo Antônio, Joinville, Santa Catarina"/>
    <s v="Joinville"/>
    <s v="Santa Catarina"/>
    <s v="89218170"/>
    <s v="Brasil"/>
    <s v="Correios e pontos de envio"/>
    <s v="1 de fevereiro | 02:53"/>
    <s v=" "/>
    <s v="Mercado Envios"/>
    <s v="MEL00003248886373"/>
    <s v=" "/>
    <s v=" "/>
    <s v=" "/>
    <s v=" "/>
    <s v=" "/>
    <s v=" "/>
    <s v=" "/>
    <s v="Não"/>
    <s v=""/>
    <s v="Não"/>
  </r>
  <r>
    <s v="2000005023910074"/>
    <d v="2023-01-30T00:00:00"/>
    <s v="Entregue"/>
    <s v="Chegou em 31 de jan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cadu muniz"/>
    <s v="47073292334"/>
    <s v="Rua A 50 / Vila Vera Lúcia Referencia: Vila Vera Lúcia 50 - CEP 54330216 - Cajueiro Seco, Jaboatão dos Guararapes, Pernambuco"/>
    <s v="Jaboatão dos Guararapes"/>
    <s v="Pernambuco"/>
    <s v="54330216"/>
    <s v="Brasil"/>
    <s v="Mercado Envios Full"/>
    <s v="30 de janeiro | 19:25"/>
    <s v="31 de janeiro | 15:45"/>
    <s v="Mercado Envios"/>
    <s v="MEL00003248781199"/>
    <s v=" "/>
    <s v=" "/>
    <s v=" "/>
    <s v=" "/>
    <s v=" "/>
    <s v=" "/>
    <s v=" "/>
    <s v="Não"/>
    <s v=""/>
    <s v="Não"/>
  </r>
  <r>
    <s v="2000005023754840"/>
    <d v="2023-01-30T00:00:00"/>
    <s v="A caminho"/>
    <s v="Chegará amanhã à Agência Mercado Livre"/>
    <s v="Não"/>
    <n v="2"/>
    <n v="90.3"/>
    <n v="11.48"/>
    <n v="-26.36"/>
    <n v="-11.48"/>
    <s v=""/>
    <n v="63.94"/>
    <s v=" "/>
    <x v="81"/>
    <s v="MLB2109975614"/>
    <s v="Mercado Livre"/>
    <s v="Kit Pino Guia Bucha Pinça Freio Vw Voyage Saveiro Gol"/>
    <s v=" "/>
    <n v="45.15"/>
    <s v="Premium"/>
    <s v="Não emitida"/>
    <s v="NEMAM CAMILO CURA NETO"/>
    <s v="CPF 02502610141"/>
    <s v="QSC 19 CONJ H CH 26 4 - AV. PRIMAVERA, Brasília - CEP: 72016190, Distrito Federal"/>
    <s v=" "/>
    <s v="NEMAM CAMILO CURA NETO"/>
    <s v="02502610141"/>
    <s v="Q CSE 3 LOTE 16 / LOJA 01 - CEP 72025035 - Brasília, Distrito Federal"/>
    <s v="Brasília"/>
    <s v="Distrito Federal"/>
    <s v="72025035"/>
    <s v="Brasil"/>
    <s v="Correios e pontos de envio"/>
    <s v="31 de janeiro | 23:27"/>
    <s v=" "/>
    <s v="Mercado Envios"/>
    <s v="MEL00003248879768"/>
    <s v=" "/>
    <s v=" "/>
    <s v=" "/>
    <s v=" "/>
    <s v=" "/>
    <s v=" "/>
    <s v=" "/>
    <s v="Não"/>
    <s v=""/>
    <s v="Não"/>
  </r>
  <r>
    <s v="2000005023686440"/>
    <d v="2023-01-30T00:00:00"/>
    <s v="Entregue"/>
    <s v="Chegou em 31 de janeiro"/>
    <s v="Não"/>
    <n v="1"/>
    <n v="74"/>
    <n v="15.9"/>
    <n v="-18.079999999999998"/>
    <s v=""/>
    <s v=""/>
    <n v="71.819999999999993"/>
    <s v=" "/>
    <x v="82"/>
    <s v="MLB2749742500"/>
    <s v="Mercado Livre"/>
    <s v="Par Bieleta Dianteira Citroen Xsara Picasso 2000 A 2012 10mm"/>
    <s v=" "/>
    <n v="74"/>
    <s v="Premium"/>
    <s v="Autorizado"/>
    <s v="rodrigo williians"/>
    <s v="CPF 40836675835"/>
    <s v="rua Costa de lavos  224 - Casa, São Paulo - CEP: 03908100, São Paulo"/>
    <s v=" "/>
    <s v="rodrigo williians"/>
    <s v="40836675835"/>
    <s v="Rua Costa de Lavos 224 / Casa - CEP 03908100 - Jardim Novo Carrão, São Paulo, São Paulo"/>
    <s v="São Paulo"/>
    <s v="São Paulo"/>
    <s v="03908100"/>
    <s v="Brasil"/>
    <s v="Mercado Envios Flex"/>
    <s v="31 de janeiro | 15:50"/>
    <s v="31 de janeiro | 19:25"/>
    <s v="MICHELLE RULING MARTINS"/>
    <s v="42005971045"/>
    <s v=" "/>
    <s v=" "/>
    <s v=" "/>
    <s v=" "/>
    <s v=" "/>
    <s v=" "/>
    <s v=" "/>
    <s v="Não"/>
    <s v=""/>
    <s v="Não"/>
  </r>
  <r>
    <s v="2000005023687978"/>
    <d v="2023-01-30T00:00:00"/>
    <s v="Entregue"/>
    <s v="Chegou em 31 de janeiro"/>
    <s v="Não"/>
    <n v="1"/>
    <n v="189.99"/>
    <s v=""/>
    <n v="-32.299999999999997"/>
    <n v="-20.45"/>
    <s v=""/>
    <n v="137.24"/>
    <s v="Sim"/>
    <x v="15"/>
    <s v="MLB2609815607"/>
    <s v="Mercado Livre"/>
    <s v="Kit Rolamento Eixo Traseiro C/ Bucha Peugeot 206 47mm"/>
    <s v=" "/>
    <n v="189.99"/>
    <s v="Premium"/>
    <s v="Autorizado"/>
    <s v=" "/>
    <s v=" "/>
    <s v=" "/>
    <s v=" "/>
    <s v="Maicon De Souza Lrmes Cardoso Cardoso"/>
    <s v="06996994608"/>
    <s v="Rua Amoreira 25 / CEP 37420000 - figueira, Cambuquira, Minas Gerais"/>
    <s v="Cambuquira"/>
    <s v="Minas Gerais"/>
    <s v="37420000"/>
    <s v="Brasil"/>
    <s v="Mercado Envios Full"/>
    <s v="30 de janeiro | 20:37"/>
    <s v="31 de janeiro | 14:36"/>
    <s v="Mercado Envios"/>
    <s v="MEL00003248616363"/>
    <s v=" "/>
    <s v=" "/>
    <s v=" "/>
    <s v=" "/>
    <s v=" "/>
    <s v=" "/>
    <s v=" "/>
    <s v="Não"/>
    <s v=""/>
    <s v="Não"/>
  </r>
  <r>
    <s v="2000005023675316"/>
    <d v="2023-01-30T00:00:00"/>
    <s v="Entregue"/>
    <s v="Chegou em 31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lionel richter bastos garcia"/>
    <s v="39785503852"/>
    <s v="Rua Bahia 174 / Referencia: próximo ao supermercado sublime - CEP 07179482 - Nova Ponte Alta, Guarulhos, São Paulo"/>
    <s v="Guarulhos"/>
    <s v="São Paulo"/>
    <s v="07179482"/>
    <s v="Brasil"/>
    <s v="Mercado Envios Full"/>
    <s v="31 de janeiro | 01:37"/>
    <s v="31 de janeiro | 11:22"/>
    <s v="Mercado Envios"/>
    <s v="MEL00003248608411"/>
    <s v=" "/>
    <s v=" "/>
    <s v=" "/>
    <s v=" "/>
    <s v=" "/>
    <s v=" "/>
    <s v=" "/>
    <s v="Não"/>
    <s v=""/>
    <s v="Não"/>
  </r>
  <r>
    <s v="2000005023608662"/>
    <d v="2023-01-30T00:00:00"/>
    <s v="Entregue"/>
    <s v="Chegou em 31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DILZA OLIVEIRA"/>
    <s v="08933349600"/>
    <s v="Rua Água Marinha 131 / Antiga 10 - casa 2 Referencia: casa 2 - CEP 24801180 - Vila Rica, Itaboraí, Rio de Janeiro"/>
    <s v="Itaboraí"/>
    <s v="Rio de Janeiro"/>
    <s v="24801180"/>
    <s v="Brasil"/>
    <s v="Mercado Envios Full"/>
    <s v="30 de janeiro | 18:48"/>
    <s v="31 de janeiro | 12:38"/>
    <s v="Mercado Envios"/>
    <s v="MEL00003248547002"/>
    <s v=" "/>
    <s v=" "/>
    <s v=" "/>
    <s v=" "/>
    <s v=" "/>
    <s v=" "/>
    <s v=" "/>
    <s v="Não"/>
    <s v=""/>
    <s v="Não"/>
  </r>
  <r>
    <s v="2000005023608566"/>
    <d v="2023-01-30T00:00:00"/>
    <s v="A caminho"/>
    <s v="Chega amanhã"/>
    <s v="Não"/>
    <n v="1"/>
    <n v="77.989999999999995"/>
    <n v="11.88"/>
    <n v="-14.86"/>
    <n v="-11.88"/>
    <s v=""/>
    <n v="63.13"/>
    <s v=" "/>
    <x v="83"/>
    <s v="MLB3000291847"/>
    <s v="Mercado Livre"/>
    <s v="Cabo De Velocímetro Mitsubishi L200 Outdor 2003 Em Diante"/>
    <s v=" "/>
    <n v="77.989999999999995"/>
    <s v="Clássico"/>
    <s v="Não emitida"/>
    <s v="SERGIO GRANITO"/>
    <s v="CPF 30423004808"/>
    <s v="Rua José de Souza e Silva 702, Mococa - CEP: 13733210, São Paulo"/>
    <s v=" "/>
    <s v="SERGIO GRANITO"/>
    <s v="30423004808"/>
    <s v="Rua José de Souza e Silva 702 / CEP 13733210 - Jardim São Domingos, Mococa, São Paulo"/>
    <s v="Mococa"/>
    <s v="São Paulo"/>
    <s v="13733210"/>
    <s v="Brasil"/>
    <s v="Correios e pontos de envio"/>
    <s v="31 de janeiro | 23:59"/>
    <s v=" "/>
    <s v="Mercado Envios"/>
    <s v="MEL00003248880501"/>
    <s v=" "/>
    <s v=" "/>
    <s v=" "/>
    <s v=" "/>
    <s v=" "/>
    <s v=" "/>
    <s v=" "/>
    <s v="Não"/>
    <s v=""/>
    <s v="Não"/>
  </r>
  <r>
    <s v="2000005023538056"/>
    <d v="2023-01-30T00:00:00"/>
    <s v="Entregue"/>
    <s v="Chegou em 31 de janeiro"/>
    <s v="Não"/>
    <n v="1"/>
    <n v="58.5"/>
    <n v="22.41"/>
    <n v="-15.44"/>
    <n v="-22.41"/>
    <s v=""/>
    <n v="43.0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Ricardo Rodrigues Soares"/>
    <s v="36546772825"/>
    <s v="rua telles reis 575 / casa Referencia: rua telles reis - CEP 15970000 - Antônio Sérgio corona, Santa Ernestina, São Paulo"/>
    <s v="Santa Ernestina"/>
    <s v="São Paulo"/>
    <s v="15970000"/>
    <s v="Brasil"/>
    <s v="Mercado Envios Full"/>
    <s v="30 de janeiro | 23:35"/>
    <s v="31 de janeiro | 16:28"/>
    <s v="Mercado Envios"/>
    <s v="MEL00003248481219"/>
    <s v=" "/>
    <s v=" "/>
    <s v=" "/>
    <s v=" "/>
    <s v=" "/>
    <s v=" "/>
    <s v=" "/>
    <s v="Não"/>
    <s v=""/>
    <s v="Não"/>
  </r>
  <r>
    <s v="2000005023531848"/>
    <d v="2023-01-30T00:00:00"/>
    <s v="A caminho"/>
    <s v="Chegará hoje à Agência Mercado Livre"/>
    <s v="Não"/>
    <n v="1"/>
    <n v="169.99"/>
    <s v=""/>
    <n v="-28.9"/>
    <n v="-20.45"/>
    <s v=""/>
    <n v="120.64"/>
    <s v="Sim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Ricardo Garcia"/>
    <s v="09110074660"/>
    <s v="RUA DONATO CICCI 675 / CEP 38020580 - Uberaba, Minas Gerais"/>
    <s v="Uberaba"/>
    <s v="Minas Gerais"/>
    <s v="38020580"/>
    <s v="Brasil"/>
    <s v="Mercado Envios Full"/>
    <s v="31 de janeiro | 13:25"/>
    <s v=" "/>
    <s v="Mercado Envios"/>
    <s v="MEL00003248477863"/>
    <s v=" "/>
    <s v=" "/>
    <s v=" "/>
    <s v=" "/>
    <s v=" "/>
    <s v=" "/>
    <s v=" "/>
    <s v="Não"/>
    <s v=""/>
    <s v="Não"/>
  </r>
  <r>
    <s v="2000005023387372"/>
    <d v="2023-01-30T00:00:00"/>
    <s v="Entregue"/>
    <s v="Chegou em 31 de janeiro"/>
    <s v="Não"/>
    <n v="1"/>
    <n v="45.9"/>
    <n v="20.88"/>
    <n v="-13.3"/>
    <n v="-20.88"/>
    <s v=""/>
    <n v="32.6"/>
    <s v=" "/>
    <x v="71"/>
    <s v="MLB2065493216"/>
    <s v="Mercado Livre"/>
    <s v="Kit Reparo Bucha Alavanca Câmbio Varão Celta Corsa Vectra"/>
    <s v=" "/>
    <n v="45.9"/>
    <s v="Premium"/>
    <s v="Autorizado"/>
    <s v=" "/>
    <s v=" "/>
    <s v=" "/>
    <s v=" "/>
    <s v="Paulo henrique de almeida villarinho"/>
    <s v="13432529708"/>
    <s v="Rua José Antônio da Silva 20 / (Rua G) - casa Referencia: Próximo colégio edmeia / salão do Carlinho. - CEP 27430255 - Jardim Independência, Quatis, Rio de Janeiro"/>
    <s v="Quatis"/>
    <s v="Rio de Janeiro"/>
    <s v="27430255"/>
    <s v="Brasil"/>
    <s v="Mercado Envios Full"/>
    <s v="30 de janeiro | 21:28"/>
    <s v="31 de janeiro | 12:35"/>
    <s v="Mercado Envios"/>
    <s v="MEL00003248348947"/>
    <s v=" "/>
    <s v=" "/>
    <s v=" "/>
    <s v=" "/>
    <s v=" "/>
    <s v=" "/>
    <s v=" "/>
    <s v="Não"/>
    <s v=""/>
    <s v="Não"/>
  </r>
  <r>
    <s v="2000005023361278"/>
    <d v="2023-01-30T00:00:00"/>
    <s v="Entregue"/>
    <s v="Chegou em 31 de janeiro"/>
    <s v="Não"/>
    <n v="1"/>
    <n v="69.790000000000006"/>
    <n v="9.59"/>
    <n v="-17.36"/>
    <n v="-9.59"/>
    <s v=""/>
    <n v="52.43"/>
    <s v=" "/>
    <x v="84"/>
    <s v="MLB2819589397"/>
    <s v="Mercado Livre"/>
    <s v="Par Cabo De Freio Fusca 1.300 Todos Até 1981"/>
    <s v=" "/>
    <n v="69.790000000000006"/>
    <s v="Premium"/>
    <s v="Não emitida"/>
    <s v="miler comenale"/>
    <s v="CPF 08261552861"/>
    <s v="Otávio Tarquínio de Souza 304, São Paulo - CEP: 04613000, São Paulo"/>
    <s v=" "/>
    <s v="miler comenale"/>
    <s v="08261552861"/>
    <s v="Rua Rolando Curti 315 / casa 18 A Referencia: . - CEP 04414000 - Vila Clara, São Paulo, São Paulo"/>
    <s v="São Paulo"/>
    <s v="São Paulo"/>
    <s v="04414000"/>
    <s v="Brasil"/>
    <s v="Correios e pontos de envio"/>
    <s v="31 de janeiro | 01:42"/>
    <s v="31 de janeiro | 15:16"/>
    <s v="Mercado Envios"/>
    <s v="MEL00003248342299"/>
    <s v=" "/>
    <s v=" "/>
    <s v=" "/>
    <s v=" "/>
    <s v=" "/>
    <s v=" "/>
    <s v=" "/>
    <s v="Não"/>
    <s v=""/>
    <s v="Não"/>
  </r>
  <r>
    <s v="2000005023288596"/>
    <d v="2023-01-30T00:00:00"/>
    <s v="A caminho"/>
    <s v="Chega amanhã"/>
    <s v="Não"/>
    <n v="1"/>
    <n v="52.2"/>
    <n v="21.92"/>
    <n v="-12.63"/>
    <n v="-21.92"/>
    <s v=""/>
    <n v="39.5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Wellington Ferreira"/>
    <s v="58805605620"/>
    <s v="Rua Visconde de Araxá 112 / 101 - CEP 36301022 - Bela Vista, São João Del Rei, Minas Gerais"/>
    <s v="São João Del Rei"/>
    <s v="Minas Gerais"/>
    <s v="36301022"/>
    <s v="Brasil"/>
    <s v="Mercado Envios Full"/>
    <s v="31 de janeiro | 16:06"/>
    <s v=" "/>
    <s v="Mercado Envios"/>
    <s v="MEL00003248270922"/>
    <s v=" "/>
    <s v=" "/>
    <s v=" "/>
    <s v=" "/>
    <s v=" "/>
    <s v=" "/>
    <s v=" "/>
    <s v="Não"/>
    <s v=""/>
    <s v="Não"/>
  </r>
  <r>
    <s v="2000005023237960"/>
    <d v="2023-01-30T00:00:00"/>
    <s v="A caminho"/>
    <s v="Chegará hoje"/>
    <s v="Não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edinilson c.santos"/>
    <s v="56288115568"/>
    <s v="Rua Santa Clara 525 / Casa - CEP 48900040 - Piranga, Juazeiro, Bahia"/>
    <s v="Juazeiro"/>
    <s v="Bahia"/>
    <s v="48900040"/>
    <s v="Brasil"/>
    <s v="Mercado Envios Full"/>
    <s v="30 de janeiro | 18:16"/>
    <s v=" "/>
    <s v="Mercado Envios"/>
    <s v="MEL00003248222797"/>
    <s v=" "/>
    <s v=" "/>
    <s v=" "/>
    <s v=" "/>
    <s v=" "/>
    <s v=" "/>
    <s v=" "/>
    <s v="Não"/>
    <s v=""/>
    <s v="Não"/>
  </r>
  <r>
    <s v="2000005023196618"/>
    <d v="2023-01-30T00:00:00"/>
    <s v="Devolverão o seu produto"/>
    <s v="O producto  é incompatível com seu veículo."/>
    <s v="Não"/>
    <n v="0"/>
    <n v="16.11"/>
    <n v="17.399999999999999"/>
    <n v="-7.7"/>
    <n v="-17.399999999999999"/>
    <s v=""/>
    <n v="8.41"/>
    <s v=" "/>
    <x v="60"/>
    <s v="MLB2069663767"/>
    <s v="Mercado Livre"/>
    <s v="Cabo De Velocímetro Yamaha Ybr 125 2003 2004 2005"/>
    <s v=" "/>
    <n v="16.11"/>
    <s v="Premium"/>
    <s v="Autorizado"/>
    <s v="Tiago Ribeiro"/>
    <s v="CPF 03497957038"/>
    <s v="Colibri 36 - Mercado Gralhia Azul, Sapucaia do SUL - CEP: 93222774, Rio Grande do Sul"/>
    <s v=" "/>
    <s v="Tiago Ribeiro"/>
    <s v="0349795703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5023224532"/>
    <d v="2023-01-30T00:00:00"/>
    <s v="Entregue"/>
    <s v="Chegou em 31 de janeiro"/>
    <s v="Não"/>
    <n v="1"/>
    <n v="62.9"/>
    <n v="12.33"/>
    <n v="-16.190000000000001"/>
    <n v="-12.33"/>
    <s v=""/>
    <n v="46.71"/>
    <s v=" "/>
    <x v="42"/>
    <s v="MLB2088389174"/>
    <s v="Mercado Livre"/>
    <s v="Par Bieleta Dianteira Tucson I30 Sportage Cerato"/>
    <s v=" "/>
    <n v="62.9"/>
    <s v="Premium"/>
    <s v="Autorizado"/>
    <s v=" "/>
    <s v=" "/>
    <s v=" "/>
    <s v=" "/>
    <s v="André Pessoa"/>
    <s v="37223045809"/>
    <s v="Rua Paulo Meloni 1053 / loja de frente  Referencia: Deixar na farmácia - CEP 14166135 - Alvorada, Sertãozinho, São Paulo"/>
    <s v="Sertãozinho"/>
    <s v="São Paulo"/>
    <s v="14166135"/>
    <s v="Brasil"/>
    <s v="Mercado Envios Full"/>
    <s v="30 de janeiro | 23:12"/>
    <s v="31 de janeiro | 12:43"/>
    <s v="Mercado Envios"/>
    <s v="MEL00003248208929"/>
    <s v=" "/>
    <s v=" "/>
    <s v=" "/>
    <s v=" "/>
    <s v=" "/>
    <s v=" "/>
    <s v=" "/>
    <s v="Não"/>
    <s v=""/>
    <s v="Não"/>
  </r>
  <r>
    <s v="2000005023123418"/>
    <d v="2023-01-30T00:00:00"/>
    <s v="A caminho"/>
    <s v="Chega a uma Agência Mercado Livre sexta-feira, 3 de fevereiro"/>
    <s v="Não"/>
    <n v="1"/>
    <n v="24.9"/>
    <n v="24.8"/>
    <n v="-8.49"/>
    <n v="-24.8"/>
    <s v=""/>
    <n v="16.41"/>
    <s v=" "/>
    <x v="85"/>
    <s v="MLB3138689000"/>
    <s v="Mercado Livre"/>
    <s v="Capa Pedal De Freio Astra 2004 A 2011 Automático"/>
    <s v=" "/>
    <n v="24.9"/>
    <s v="Clássico"/>
    <s v="Não emitida"/>
    <s v="Wagner Miana Cid"/>
    <s v="CPF 26187485653"/>
    <s v="Rua Renato Dias 38 - 700, Juiz de Fora - CEP: 36021610, Minas Gerais"/>
    <s v=" "/>
    <s v="Wagner Miana Cid"/>
    <s v="26187485653"/>
    <s v="RUA PADRE CAFE 310 / CEP 36016450 - Juiz de Fora, Minas Gerais"/>
    <s v="Juiz de Fora"/>
    <s v="Minas Gerais"/>
    <s v="36016450"/>
    <s v="Brasil"/>
    <s v="Correios e pontos de envio"/>
    <s v="31 de janeiro | 00:52"/>
    <s v=" "/>
    <s v="Mercado Envios"/>
    <s v="MEL00003248227961"/>
    <s v=" "/>
    <s v=" "/>
    <s v=" "/>
    <s v=" "/>
    <s v=" "/>
    <s v=" "/>
    <s v=" "/>
    <s v="Não"/>
    <s v=""/>
    <s v="Não"/>
  </r>
  <r>
    <s v="2000005023007394"/>
    <d v="2023-01-30T00:00:00"/>
    <s v="Entregue"/>
    <s v="Chegou em 31 de janeiro"/>
    <s v="Não"/>
    <n v="1"/>
    <n v="61.28"/>
    <n v="22.8"/>
    <n v="-15.92"/>
    <n v="-22.8"/>
    <s v=""/>
    <n v="45.36"/>
    <s v=" "/>
    <x v="5"/>
    <s v="MLB2068465616"/>
    <s v="Mercado Livre"/>
    <s v="Kit Reparo Alavanca Câmbio Trambulador Celta 2005 Até 2014"/>
    <s v=" "/>
    <n v="61.28"/>
    <s v="Premium"/>
    <s v="Autorizado"/>
    <s v=" "/>
    <s v=" "/>
    <s v=" "/>
    <s v=" "/>
    <s v="Gleibson Albuquerque"/>
    <s v="04248794411"/>
    <s v="Rua São Genário 49 / casa Referencia: entrar na rua em frente o campo do mala veia. - CEP 50110500 - Santo Amaro, Recife, Pernambuco"/>
    <s v="Recife"/>
    <s v="Pernambuco"/>
    <s v="50110500"/>
    <s v="Brasil"/>
    <s v="Mercado Envios Full"/>
    <s v="30 de janeiro | 18:03"/>
    <s v="31 de janeiro | 17:36"/>
    <s v="Mercado Envios"/>
    <s v="MEL00003247999335"/>
    <s v=" "/>
    <s v=" "/>
    <s v=" "/>
    <s v=" "/>
    <s v=" "/>
    <s v=" "/>
    <s v=" "/>
    <s v="Não"/>
    <s v=""/>
    <s v="Não"/>
  </r>
  <r>
    <s v="2000004172154341"/>
    <d v="2023-01-30T00:00:00"/>
    <s v="Entregue"/>
    <s v="Chegou em 31 de janeiro"/>
    <s v="Sim"/>
    <n v="1"/>
    <n v="58.5"/>
    <s v=""/>
    <n v="-15.44"/>
    <s v="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Jeferson CCruz"/>
    <s v="43480575838"/>
    <s v="Rua Noruega 2464 / 2464 Jd Candido Bertine - casa - CEP 13455186 - Jardim Cândido Bertini, Santa Bárbara D'Oeste, São Paulo"/>
    <s v="Santa Bárbara D'Oeste"/>
    <s v="São Paulo"/>
    <s v="13455186"/>
    <s v="Brasil"/>
    <s v="Mercado Envios Full"/>
    <s v="31 de janeiro | 00:36"/>
    <s v="31 de janeiro | 21:26"/>
    <s v="Mercado Envios"/>
    <s v="MEL00003247998137"/>
    <s v=" "/>
    <s v=" "/>
    <s v=" "/>
    <s v=" "/>
    <s v=" "/>
    <s v=" "/>
    <s v=" "/>
    <s v="Não"/>
    <s v=""/>
    <s v="Não"/>
  </r>
  <r>
    <s v="2000005022969846"/>
    <d v="2023-01-30T00:00:00"/>
    <s v="Entregue"/>
    <s v="Chegou em 31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Fabio Rocinholli"/>
    <s v="22692786823"/>
    <s v="Rua Santa Teresinha 27 / CEP 17890000 - jardim paulista, Junqueirópolis, São Paulo"/>
    <s v="Junqueirópolis"/>
    <s v="São Paulo"/>
    <s v="17890000"/>
    <s v="Brasil"/>
    <s v="Mercado Envios Full"/>
    <s v="30 de janeiro | 19:46"/>
    <s v="31 de janeiro | 16:42"/>
    <s v="Mercado Envios"/>
    <s v="MEL00003247967495"/>
    <s v=" "/>
    <s v=" "/>
    <s v=" "/>
    <s v=" "/>
    <s v=" "/>
    <s v=" "/>
    <s v=" "/>
    <s v="Não"/>
    <s v=""/>
    <s v="Não"/>
  </r>
  <r>
    <s v="2000004172094773"/>
    <d v="2023-01-30T00:00:00"/>
    <s v="Entregue"/>
    <s v="Chegou em 31 de janeiro"/>
    <s v="Sim"/>
    <n v="1"/>
    <n v="70.900000000000006"/>
    <n v="10.8"/>
    <n v="-17.55"/>
    <n v="-10.8"/>
    <s v=""/>
    <n v="53.35"/>
    <s v="Sim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Daniel Rocha"/>
    <s v="12321236922"/>
    <s v="Rua José Biscouto 4a / bar da gi - CEP 83609570 - Vila Torres, Campo Largo, Paraná"/>
    <s v="Campo Largo"/>
    <s v="Paraná"/>
    <s v="83609570"/>
    <s v="Brasil"/>
    <s v="Mercado Envios Full"/>
    <s v="30 de janeiro | 17:37"/>
    <s v="31 de janeiro | 10:59"/>
    <s v="Mercado Envios"/>
    <s v="MEL00003247898537"/>
    <s v=" "/>
    <s v=" "/>
    <s v=" "/>
    <s v=" "/>
    <s v=" "/>
    <s v=" "/>
    <s v=" "/>
    <s v="Não"/>
    <s v=""/>
    <s v="Não"/>
  </r>
  <r>
    <s v="2000005022849450"/>
    <d v="2023-01-30T00:00:00"/>
    <s v="A caminho"/>
    <s v="Chega amanhã"/>
    <s v="Não"/>
    <n v="1"/>
    <n v="96.49"/>
    <s v=""/>
    <n v="-16.399999999999999"/>
    <n v="-20.45"/>
    <s v=""/>
    <n v="59.64"/>
    <s v=" "/>
    <x v="86"/>
    <s v="MLB2809908840"/>
    <s v="Mercado Livre"/>
    <s v="Par Bieleta Traseira Barra Estabilizadora Blazer 1996 A 2011"/>
    <s v=" "/>
    <n v="96.49"/>
    <s v="Premium"/>
    <s v="Não emitida"/>
    <s v="Marissa Schamne"/>
    <s v="CPF 06517793917"/>
    <s v="Jabuticabeira 782, Ponta Grossa - CEP: 84061430, Paraná"/>
    <s v=" "/>
    <s v="Marissa Schamne"/>
    <s v="06517793917"/>
    <s v="Avenida Presidente Kennedy 444 / OFICINA LUIS MIARA Referencia: SOBRADO VERDE PORTAO MARROM /OFICINA LUIS MIARA - CEP 84062016 - Chapada, Ponta Grossa, Paraná"/>
    <s v="Ponta Grossa"/>
    <s v="Paraná"/>
    <s v="84062016"/>
    <s v="Brasil"/>
    <s v="Correios e pontos de envio"/>
    <s v="31 de janeiro | 05:05"/>
    <s v=" "/>
    <s v="Mercado Envios"/>
    <s v="MEL00003248228554"/>
    <s v=" "/>
    <s v=" "/>
    <s v=" "/>
    <s v=" "/>
    <s v=" "/>
    <s v=" "/>
    <s v=" "/>
    <s v="Não"/>
    <s v=""/>
    <s v="Não"/>
  </r>
  <r>
    <s v="2000005022834970"/>
    <d v="2023-01-30T00:00:00"/>
    <s v="Entregue"/>
    <s v="Chegou em 31 de janeiro"/>
    <s v="Não"/>
    <n v="1"/>
    <n v="62"/>
    <n v="18.8"/>
    <n v="-16.04"/>
    <n v="-18.8"/>
    <s v=""/>
    <n v="45.96"/>
    <s v=" "/>
    <x v="87"/>
    <s v="MLB2093623027"/>
    <s v="Mercado Livre"/>
    <s v="Par Bieleta Dianteira Fiat Stilo Punto Bravo Linea"/>
    <s v=" "/>
    <n v="62"/>
    <s v="Premium"/>
    <s v="Autorizado"/>
    <s v=" "/>
    <s v=" "/>
    <s v=" "/>
    <s v=" "/>
    <s v="Elienay Adna De Jesus Oliveira"/>
    <s v="06788481571"/>
    <s v="Avenida Visconde de Maracaju 251 / lado ímpar - CEP 49072300 - Dezoito do Forte, Aracaju, Sergipe"/>
    <s v="Aracaju"/>
    <s v="Sergipe"/>
    <s v="49072300"/>
    <s v="Brasil"/>
    <s v="Mercado Envios Full"/>
    <s v="30 de janeiro | 18:46"/>
    <s v="31 de janeiro | 12:13"/>
    <s v="Mercado Envios"/>
    <s v="MEL00003247848523"/>
    <s v=" "/>
    <s v=" "/>
    <s v=" "/>
    <s v=" "/>
    <s v=" "/>
    <s v=" "/>
    <s v=" "/>
    <s v="Não"/>
    <s v=""/>
    <s v="Não"/>
  </r>
  <r>
    <s v="2000005022810630"/>
    <d v="2023-01-30T00:00:00"/>
    <s v="A caminho"/>
    <s v="Chegará hoje"/>
    <s v="Não"/>
    <n v="1"/>
    <n v="68.86"/>
    <n v="33.9"/>
    <n v="-17.21"/>
    <n v="-33.9"/>
    <s v=""/>
    <n v="51.65"/>
    <s v="Sim"/>
    <x v="6"/>
    <s v="MLB2860212445"/>
    <s v="Mercado Livre"/>
    <s v="Par Morceguinho Dianteiro Celta 1998 A 2015"/>
    <s v=" "/>
    <n v="68.86"/>
    <s v="Premium"/>
    <s v="Autorizado"/>
    <s v=" "/>
    <s v=" "/>
    <s v=" "/>
    <s v=" "/>
    <s v="Josy Lima"/>
    <s v="87986205334"/>
    <s v="Rua Carmelindo Gomes da Costa 62 / travessa - CEP 62870000 - aldeia park, Pacajus, Ceará"/>
    <s v="Pacajus"/>
    <s v="Ceará"/>
    <s v="62870000"/>
    <s v="Brasil"/>
    <s v="Mercado Envios Full"/>
    <s v="31 de janeiro | 00:28"/>
    <s v=" "/>
    <s v="Mercado Envios"/>
    <s v="MEL00003247821456"/>
    <s v=" "/>
    <s v=" "/>
    <s v=" "/>
    <s v=" "/>
    <s v=" "/>
    <s v=" "/>
    <s v=" "/>
    <s v="Não"/>
    <s v=""/>
    <s v="Não"/>
  </r>
  <r>
    <s v="2000005022753456"/>
    <d v="2023-01-30T00:00:00"/>
    <s v="Entregue"/>
    <s v="Chegou em 31 de janeiro"/>
    <s v="Não"/>
    <n v="1"/>
    <n v="58.5"/>
    <n v="7.54"/>
    <n v="-15.44"/>
    <n v="-7.54"/>
    <s v=""/>
    <n v="43.0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Flávio Antônio Batista de Souza"/>
    <s v="40769404820"/>
    <s v="Rua Afonso Finazzi 46 / Referencia: se não tiver ninguém em casa , deixar com vizinhas - CEP 13872268 - Jardim Recanto do Jaguari, São João da Boa Vista, São Paulo"/>
    <s v="São João da Boa Vista"/>
    <s v="São Paulo"/>
    <s v="13872268"/>
    <s v="Brasil"/>
    <s v="Mercado Envios Full"/>
    <s v="30 de janeiro | 23:17"/>
    <s v="31 de janeiro | 12:54"/>
    <s v="Mercado Envios"/>
    <s v="MEL00003247738845"/>
    <s v=" "/>
    <s v=" "/>
    <s v=" "/>
    <s v=" "/>
    <s v=" "/>
    <s v=" "/>
    <s v=" "/>
    <s v="Não"/>
    <s v=""/>
    <s v="Não"/>
  </r>
  <r>
    <s v="2000005022724664"/>
    <d v="2023-01-30T00:00:00"/>
    <s v="Entregue"/>
    <s v="Chegou em 31 de janeiro"/>
    <s v="Não"/>
    <n v="1"/>
    <n v="52.2"/>
    <n v="24.66"/>
    <n v="-12.63"/>
    <n v="-24.66"/>
    <s v=""/>
    <n v="39.57"/>
    <s v="Sim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Amaury Gomes Alves Junior"/>
    <s v="15374463713"/>
    <s v="Avenida Saquarema 5292 / loja arb informática Referencia: de frente ao bobs ao lado das lojas americanas - CEP 28994711 - Bacaxá (Bacaxá), Saquarema, Rio de Janeiro"/>
    <s v="Saquarema"/>
    <s v="Rio de Janeiro"/>
    <s v="28994711"/>
    <s v="Brasil"/>
    <s v="Mercado Envios Full"/>
    <s v="30 de janeiro | 16:41"/>
    <s v="31 de janeiro | 14:54"/>
    <s v="Mercado Envios"/>
    <s v="MEL00003247715619"/>
    <s v=" "/>
    <s v=" "/>
    <s v=" "/>
    <s v=" "/>
    <s v=" "/>
    <s v=" "/>
    <s v=" "/>
    <s v="Não"/>
    <s v=""/>
    <s v="Não"/>
  </r>
  <r>
    <s v="2000004172023209"/>
    <d v="2023-01-30T00:00:00"/>
    <s v=" "/>
    <s v=" "/>
    <s v=" "/>
    <s v=""/>
    <n v="330.18"/>
    <s v=""/>
    <n v="-39.619999999999997"/>
    <n v="-52.9"/>
    <s v=""/>
    <n v="237.66"/>
    <s v=" "/>
    <x v="17"/>
    <s v=" "/>
    <s v=" "/>
    <s v=" "/>
    <s v=" "/>
    <s v=""/>
    <s v=" "/>
    <s v="Não emitida"/>
    <s v="Joel Mota"/>
    <s v="CPF 01697111530"/>
    <s v="Carlos Freitas motas 1000 - Loja joel material de construcao perto do monte vila de fatima, Serrinha - CEP: 48700000, Bahia"/>
    <s v=" "/>
    <s v="Joel Mota"/>
    <s v="01697111530"/>
    <s v="Rua Ambrósio Oliveira 14 / Referencia: na serralheiria enzo. o bairro era conhecido como coruja - CEP 48700000 - vila de Fátima, Serrinha, Bahia"/>
    <s v="Serrinha"/>
    <s v="Bahia"/>
    <s v="48700000"/>
    <s v="Brasil"/>
    <s v="Correios e pontos de envio"/>
    <s v="31 de janeiro | 05:08"/>
    <s v=" "/>
    <s v="Mercado Envios"/>
    <s v="MEL00003248226449"/>
    <s v=" "/>
    <s v=" "/>
    <s v=" "/>
    <s v=" "/>
    <s v=" "/>
    <s v=" "/>
    <s v=" "/>
    <s v=" "/>
    <s v=""/>
    <s v=" "/>
  </r>
  <r>
    <s v="2000005022684974"/>
    <d v="2023-01-30T00:00:00"/>
    <s v="A caminho"/>
    <s v="Chega entre os dias 6 e 7 de fevereiro"/>
    <s v="Sim"/>
    <n v="1"/>
    <s v=""/>
    <s v=""/>
    <s v=""/>
    <s v=""/>
    <s v=""/>
    <s v=""/>
    <s v=" "/>
    <x v="88"/>
    <s v="MLB2915215061"/>
    <s v="Mercado Livre"/>
    <s v="Bandeja Superior Direita Com Pivô Ranger 1998 A 2011"/>
    <s v=" "/>
    <n v="165.0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22688830"/>
    <d v="2023-01-30T00:00:00"/>
    <s v="A caminho"/>
    <s v="Chega entre os dias 6 e 7 de fevereiro"/>
    <s v="Sim"/>
    <n v="1"/>
    <s v=""/>
    <s v=""/>
    <s v=""/>
    <s v=""/>
    <s v=""/>
    <s v=""/>
    <s v=" "/>
    <x v="67"/>
    <s v="MLB2915072745"/>
    <s v="Mercado Livre"/>
    <s v="Bandeja Superior Esquerda Com Pivô Ranger 1998 A 2011"/>
    <s v=" "/>
    <n v="165.0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22592206"/>
    <d v="2023-01-30T00:00:00"/>
    <s v="A caminho"/>
    <s v="Chega amanhã"/>
    <s v="Não"/>
    <n v="1"/>
    <n v="165.09"/>
    <s v=""/>
    <n v="-19.809999999999999"/>
    <n v="-26.45"/>
    <s v=""/>
    <n v="118.83"/>
    <s v=" "/>
    <x v="67"/>
    <s v="MLB2915072745"/>
    <s v="Mercado Livre"/>
    <s v="Bandeja Superior Esquerda Com Pivô Ranger 1998 A 2011"/>
    <s v=" "/>
    <n v="165.09"/>
    <s v="Clássico"/>
    <s v="Não emitida"/>
    <s v="Marlus Augusto Paz"/>
    <s v="CPF 18900158732"/>
    <s v="Pedro Gomes de Oliveira 7 - Casa, Petrópolis - CEP: 25725152, Rio de Janeiro"/>
    <s v=" "/>
    <s v="Marlus Augusto Paz"/>
    <s v="18900158732"/>
    <s v="Rua Pedro Gomes de Oliveira 7 / Casa Referencia: 1 Rua a esquerda depois do condomínio Maria Comprida, passando a ponte 2 rua a esquerda portão branco de ferro. - CEP 25725152 - Araras, Petrópolis, Rio de Janeiro"/>
    <s v="Petrópolis"/>
    <s v="Rio de Janeiro"/>
    <s v="25725152"/>
    <s v="Brasil"/>
    <s v="Correios e pontos de envio"/>
    <s v="31 de janeiro | 03:37"/>
    <s v=" "/>
    <s v="Mercado Envios"/>
    <s v="MEL00003248226154"/>
    <s v=" "/>
    <s v=" "/>
    <s v=" "/>
    <s v=" "/>
    <s v=" "/>
    <s v=" "/>
    <s v=" "/>
    <s v="Não"/>
    <s v=""/>
    <s v="Não"/>
  </r>
  <r>
    <s v="2000005022524840"/>
    <d v="2023-01-30T00:00:00"/>
    <s v="Entregue"/>
    <s v="Chegou em 31 de janeiro"/>
    <s v="Não"/>
    <n v="1"/>
    <n v="58.5"/>
    <n v="10.96"/>
    <n v="-15.44"/>
    <n v="-10.96"/>
    <s v=""/>
    <n v="43.0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jose carlos castro"/>
    <s v="38235280841"/>
    <s v="Rua Artur Costa e Silva 35 / CEP 14680000 - Jardim alvorada, Jardinópolis, São Paulo"/>
    <s v="Jardinópolis"/>
    <s v="São Paulo"/>
    <s v="14680000"/>
    <s v="Brasil"/>
    <s v="Mercado Envios Full"/>
    <s v="30 de janeiro | 23:12"/>
    <s v="31 de janeiro | 13:18"/>
    <s v="Mercado Envios"/>
    <s v="MEL00003247517366"/>
    <s v=" "/>
    <s v=" "/>
    <s v=" "/>
    <s v=" "/>
    <s v=" "/>
    <s v=" "/>
    <s v=" "/>
    <s v="Não"/>
    <s v=""/>
    <s v="Não"/>
  </r>
  <r>
    <s v="2000005022501980"/>
    <d v="2023-01-30T00:00:00"/>
    <s v="A caminho"/>
    <s v="Chegará hoje"/>
    <s v="Não"/>
    <n v="1"/>
    <n v="49.99"/>
    <n v="20.88"/>
    <n v="-14"/>
    <n v="-20.88"/>
    <s v=""/>
    <n v="35.99"/>
    <s v=" 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Cleiton Modesto Gomes"/>
    <s v="07451485900"/>
    <s v="Rua Pioneira Leonarda Garcia Coelho 948 / CEP 87043805 - Jardim Colina Verde II, Maringá, Paraná"/>
    <s v="Maringá"/>
    <s v="Paraná"/>
    <s v="87043805"/>
    <s v="Brasil"/>
    <s v="Mercado Envios Full"/>
    <s v="31 de janeiro | 05:43"/>
    <s v=" "/>
    <s v="Mercado Envios"/>
    <s v="MEL00003247499484"/>
    <s v=" "/>
    <s v=" "/>
    <s v=" "/>
    <s v=" "/>
    <s v=" "/>
    <s v=" "/>
    <s v=" "/>
    <s v="Não"/>
    <s v=""/>
    <s v="Não"/>
  </r>
  <r>
    <s v="2000005022475330"/>
    <d v="2023-01-30T00:00:00"/>
    <s v="Entregue"/>
    <s v="Chegou em 31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lberto Guimarães Batista"/>
    <s v="17421485732"/>
    <s v="Rua Paulo José Mahfud 20 / 19b Referencia: Condominio Se Chama Vivendas Em Sossego - CEP 22783395 - Vargem Pequena, Rio de Janeiro, Rio de Janeiro"/>
    <s v="Rio de Janeiro"/>
    <s v="Rio de Janeiro"/>
    <s v="22783395"/>
    <s v="Brasil"/>
    <s v="Mercado Envios Full"/>
    <s v="30 de janeiro | 20:27"/>
    <s v="31 de janeiro | 17:33"/>
    <s v="Mercado Envios"/>
    <s v="MEL00003247469398"/>
    <s v=" "/>
    <s v=" "/>
    <s v=" "/>
    <s v=" "/>
    <s v=" "/>
    <s v=" "/>
    <s v=" "/>
    <s v="Não"/>
    <s v=""/>
    <s v="Não"/>
  </r>
  <r>
    <s v="2000005022468736"/>
    <d v="2023-01-30T00:00:00"/>
    <s v="A caminho"/>
    <s v="Chega sexta-feira dia 3 de fevereiro"/>
    <s v="Não"/>
    <n v="1"/>
    <n v="143.99"/>
    <n v="8.83"/>
    <n v="-24.48"/>
    <n v="-27.28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weslley lima batista"/>
    <s v="04534976321"/>
    <s v="Rua Sergipe 515 / CEP 65301016 - Jardim Brasília, Santa Inês, Maranhão"/>
    <s v="Santa Inês"/>
    <s v="Maranhão"/>
    <s v="65301016"/>
    <s v="Brasil"/>
    <s v="Mercado Envios Full"/>
    <s v="31 de janeiro | 00:20"/>
    <s v=" "/>
    <s v="Mercado Envios"/>
    <s v="MEL00003247464677"/>
    <s v=" "/>
    <s v=" "/>
    <s v=" "/>
    <s v=" "/>
    <s v=" "/>
    <s v=" "/>
    <s v=" "/>
    <s v="Não"/>
    <s v=""/>
    <s v="Não"/>
  </r>
  <r>
    <s v="2000005022468494"/>
    <d v="2023-01-30T00:00:00"/>
    <s v="No ponto de retirada"/>
    <s v="O seu comprador deverá retirar o pacote em Mercado Envios."/>
    <s v="Não"/>
    <n v="1"/>
    <n v="61.28"/>
    <n v="13.2"/>
    <n v="-15.92"/>
    <n v="-13.2"/>
    <s v=""/>
    <n v="45.36"/>
    <s v=" "/>
    <x v="5"/>
    <s v="MLB2068465616"/>
    <s v="Mercado Livre"/>
    <s v="Kit Reparo Alavanca Câmbio Trambulador Celta 2005 Até 2014"/>
    <s v=" "/>
    <n v="61.28"/>
    <s v="Premium"/>
    <s v="Autorizado"/>
    <s v=" "/>
    <s v=" "/>
    <s v=" "/>
    <s v=" "/>
    <s v="Juhlia Basso"/>
    <s v="09989160996"/>
    <s v="AV JUSCELINO K DE OLIVEIRA 1313 / AV JUSCELINO K DE OLIVEIRA, CENTRO - CEP 83260000 - Matinhos, Paraná"/>
    <s v="Matinhos"/>
    <s v="Paraná"/>
    <s v="83260000"/>
    <s v="Brasil"/>
    <s v="Mercado Envios Full"/>
    <s v="30 de janeiro | 17:37"/>
    <s v=" "/>
    <s v="Mercado Envios"/>
    <s v="MEL00003247465229"/>
    <s v="https://myaccount.mercadolivre.com.br/shipments/42005440166/detail"/>
    <s v=" "/>
    <s v=" "/>
    <s v=" "/>
    <s v=" "/>
    <s v=" "/>
    <s v=" "/>
    <s v="Não"/>
    <s v=""/>
    <s v="Não"/>
  </r>
  <r>
    <s v="2000005022359794"/>
    <d v="2023-01-30T00:00:00"/>
    <s v="Entregue"/>
    <s v="Chegou em 31 de janeiro"/>
    <s v="Não"/>
    <n v="1"/>
    <n v="18.899999999999999"/>
    <n v="9.9"/>
    <n v="-8.7100000000000009"/>
    <n v="-9.9"/>
    <s v=""/>
    <n v="10.19"/>
    <s v=" "/>
    <x v="18"/>
    <s v="MLB2083219470"/>
    <s v="Mercado Livre"/>
    <s v="Terminal Conector Cabo Trambulador Celta 2005 Em Diante"/>
    <s v=" "/>
    <n v="18.899999999999999"/>
    <s v="Premium"/>
    <s v="Autorizado"/>
    <s v=" "/>
    <s v=" "/>
    <s v=" "/>
    <s v=" "/>
    <s v="Gislaine  Santos"/>
    <s v="31220432890"/>
    <s v="Rua Itararé 350 / CEP 18302216 - Vila São Paulo, Capão Bonito, São Paulo"/>
    <s v="Capão Bonito"/>
    <s v="São Paulo"/>
    <s v="18302216"/>
    <s v="Brasil"/>
    <s v="Mercado Envios Full"/>
    <s v="30 de janeiro | 20:15"/>
    <s v="31 de janeiro | 15:36"/>
    <s v="Mercado Envios"/>
    <s v="MEL00003247363439"/>
    <s v=" "/>
    <s v=" "/>
    <s v=" "/>
    <s v=" "/>
    <s v=" "/>
    <s v=" "/>
    <s v=" "/>
    <s v="Não"/>
    <s v=""/>
    <s v="Não"/>
  </r>
  <r>
    <s v="2000005022288978"/>
    <d v="2023-01-30T00:00:00"/>
    <s v="Entregue"/>
    <s v="Chegou em 31 de janeiro"/>
    <s v="Não"/>
    <n v="1"/>
    <n v="113.99"/>
    <s v=""/>
    <n v="-19.38"/>
    <n v="-18.45"/>
    <s v=""/>
    <n v="76.16"/>
    <s v=" 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geraldo lima"/>
    <s v="32188671856"/>
    <s v="Avenida Nove de Julho 598 / laboratório - CEP 15200000 - centro, José Bonifácio, São Paulo"/>
    <s v="José Bonifácio"/>
    <s v="São Paulo"/>
    <s v="15200000"/>
    <s v="Brasil"/>
    <s v="Mercado Envios Full"/>
    <s v="30 de janeiro | 19:37"/>
    <s v="31 de janeiro | 15:14"/>
    <s v="Mercado Envios"/>
    <s v="MEL00003247289683"/>
    <s v=" "/>
    <s v=" "/>
    <s v=" "/>
    <s v=" "/>
    <s v=" "/>
    <s v=" "/>
    <s v=" "/>
    <s v="Não"/>
    <s v=""/>
    <s v="Não"/>
  </r>
  <r>
    <s v="2000005022284328"/>
    <d v="2023-01-30T00:00:00"/>
    <s v="Entregue"/>
    <s v="Chegou em 31 de janeiro"/>
    <s v="Não"/>
    <n v="1"/>
    <n v="58.5"/>
    <n v="18.899999999999999"/>
    <n v="-15.44"/>
    <n v="-18.899999999999999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dré Luís Dos Santos  Santos "/>
    <s v="03883925926"/>
    <s v="Rua Dona Hermínia Lupion 54 / Fundos Referencia: Branca - CEP 80820480 - Vista Alegre, Curitiba, Paraná"/>
    <s v="Curitiba"/>
    <s v="Paraná"/>
    <s v="80820480"/>
    <s v="Brasil"/>
    <s v="Mercado Envios Full"/>
    <s v="30 de janeiro | 17:37"/>
    <s v="31 de janeiro | 11:53"/>
    <s v="Mercado Envios"/>
    <s v="MEL00003247277543"/>
    <s v=" "/>
    <s v=" "/>
    <s v=" "/>
    <s v=" "/>
    <s v=" "/>
    <s v=" "/>
    <s v=" "/>
    <s v="Não"/>
    <s v=""/>
    <s v="Não"/>
  </r>
  <r>
    <s v="2000005021029634"/>
    <d v="2023-01-30T00:00:00"/>
    <s v="A caminho"/>
    <s v="Chega amanhã"/>
    <s v="Não"/>
    <n v="1"/>
    <n v="89.99"/>
    <n v="13.75"/>
    <n v="-15.3"/>
    <n v="-32.200000000000003"/>
    <s v=""/>
    <n v="56.24"/>
    <s v=" "/>
    <x v="90"/>
    <s v="MLB2999802792"/>
    <s v="Mercado Livre"/>
    <s v="Cabo De Acelerador Mitsubishi L200 Sport 2003 Em Diante"/>
    <s v=" "/>
    <n v="89.99"/>
    <s v="Premium"/>
    <s v="Não emitida"/>
    <s v="vanda assis"/>
    <s v="CPF 79216650125"/>
    <s v=" avenida Dona Filhinha, 173 173, Jataí - CEP: 75806310, Goiás"/>
    <s v=" "/>
    <s v="vanda assis"/>
    <s v="79216650125"/>
    <s v="Avenida Veriano de Oliveira Lima 20 / Casa Referencia: Vila olavo - CEP 75801085 - Vila Olavo, Jataí, Goiás"/>
    <s v="Jataí"/>
    <s v="Goiás"/>
    <s v="75801085"/>
    <s v="Brasil"/>
    <s v="Correios e pontos de envio"/>
    <s v="1 de fevereiro | 00:55"/>
    <s v=" "/>
    <s v="Mercado Envios"/>
    <s v="MEL00003248398725"/>
    <s v=" "/>
    <s v=" "/>
    <s v=" "/>
    <s v=" "/>
    <s v=" "/>
    <s v=" "/>
    <s v=" "/>
    <s v="Não"/>
    <s v=""/>
    <s v="Não"/>
  </r>
  <r>
    <s v="2000005022034854"/>
    <d v="2023-01-30T00:00:00"/>
    <s v="A caminho"/>
    <s v="Chegará hoje"/>
    <s v="Não"/>
    <n v="1"/>
    <n v="133.15"/>
    <s v=""/>
    <n v="-15.98"/>
    <n v="-21.45"/>
    <s v=""/>
    <n v="95.72"/>
    <s v=" "/>
    <x v="91"/>
    <s v="MLB2955647678"/>
    <s v="Mercado Livre"/>
    <s v="Par Braço Oscilante Sem Bucha Apollo 1990 A 1992"/>
    <s v=" "/>
    <n v="133.15"/>
    <s v="Clássico"/>
    <s v="Não emitida"/>
    <s v="mauro biazutti"/>
    <s v="CPF 08910452609"/>
    <s v="Rua Joaquim Tavares 59, Itaúna - CEP: 35680073, Minas Gerais"/>
    <s v=" "/>
    <s v="mauro biazutti"/>
    <s v="08910452609"/>
    <s v="Rua Tiradentes 74 / casa - CEP 36244168 - Córrego do Ouro, Santos Dumont, Minas Gerais"/>
    <s v="Santos Dumont"/>
    <s v="Minas Gerais"/>
    <s v="36244168"/>
    <s v="Brasil"/>
    <s v="Correios e pontos de envio"/>
    <s v="31 de janeiro | 00:52"/>
    <s v=" "/>
    <s v="Mercado Envios"/>
    <s v="MEL00003247095284"/>
    <s v=" "/>
    <s v=" "/>
    <s v=" "/>
    <s v=" "/>
    <s v=" "/>
    <s v=" "/>
    <s v=" "/>
    <s v="Não"/>
    <s v=""/>
    <s v="Não"/>
  </r>
  <r>
    <s v="2000005022006614"/>
    <d v="2023-01-30T00:00:00"/>
    <s v="Entregue"/>
    <s v="Chegou em 31 de janeiro"/>
    <s v="Não"/>
    <n v="1"/>
    <n v="32.31"/>
    <n v="5.45"/>
    <n v="-10.99"/>
    <n v="-5.45"/>
    <s v=""/>
    <n v="21.32"/>
    <s v=" "/>
    <x v="35"/>
    <s v="MLB1848059503"/>
    <s v="Mercado Livre"/>
    <s v="Kit Rolamento Roda Traseira Gol G1 G2 G3 G4 G5 Novo"/>
    <s v=" "/>
    <n v="32.31"/>
    <s v="Premium"/>
    <s v="Autorizado"/>
    <s v=" "/>
    <s v=" "/>
    <s v=" "/>
    <s v=" "/>
    <s v="fernando frança"/>
    <s v="28648887852"/>
    <s v="Rua Nebulosas 750 / bloco A, 2 andar , 23 A - CEP 08330430 - Cidade Satélite Santa Bárbara, São Paulo, São Paulo"/>
    <s v="São Paulo"/>
    <s v="São Paulo"/>
    <s v="08330430"/>
    <s v="Brasil"/>
    <s v="Mercado Envios Full"/>
    <s v="30 de janeiro | 23:34"/>
    <s v="31 de janeiro | 10:59"/>
    <s v="Mercado Envios"/>
    <s v="MEL00003246968545"/>
    <s v=" "/>
    <s v=" "/>
    <s v=" "/>
    <s v=" "/>
    <s v=" "/>
    <s v=" "/>
    <s v=" "/>
    <s v="Não"/>
    <s v=""/>
    <s v="Não"/>
  </r>
  <r>
    <s v="2000005021991360"/>
    <d v="2023-01-30T00:00:00"/>
    <s v="Entregue"/>
    <s v="Chegou em 31 de janeiro"/>
    <s v="Não"/>
    <n v="1"/>
    <n v="44.05"/>
    <n v="24.66"/>
    <n v="-12.99"/>
    <n v="-24.66"/>
    <s v=""/>
    <n v="31.06"/>
    <s v=" "/>
    <x v="92"/>
    <s v="MLB2223324644"/>
    <s v="Mercado Livre"/>
    <s v="Terminal Cabo De Engate Golf Vw Polo - 2003"/>
    <s v=" "/>
    <n v="44.05"/>
    <s v="Premium"/>
    <s v="Não emitida"/>
    <s v="Thayna Lisboa da Costa Souza Dos Santos"/>
    <s v="CPF 15711849700"/>
    <s v="Rua publicitario Nelson negrao romar 44 - qd22, Itaguaí - CEP: 23810100, Rio de Janeiro"/>
    <s v=" "/>
    <s v="Thayna Lisboa da Costa Souza Dos Santos"/>
    <s v="15711849700"/>
    <s v="Avenida Cleonildo Benvindo de Oliveira 07 / qd22 Referencia: rua do fusção preto, portão de madeira, do lado de uma casa dois andar, sacada de tijolo - CEP 23810190 - Jardim América, Itaguaí, Rio de Janeiro"/>
    <s v="Itaguaí"/>
    <s v="Rio de Janeiro"/>
    <s v="23810190"/>
    <s v="Brasil"/>
    <s v="Correios e pontos de envio"/>
    <s v="31 de janeiro | 01:34"/>
    <s v="31 de janeiro | 18:45"/>
    <s v="Mercado Envios"/>
    <s v="MEL00003246982999"/>
    <s v=" "/>
    <s v=" "/>
    <s v=" "/>
    <s v=" "/>
    <s v=" "/>
    <s v=" "/>
    <s v=" "/>
    <s v="Não"/>
    <s v=""/>
    <s v="Não"/>
  </r>
  <r>
    <s v="2000005021854080"/>
    <d v="2023-01-30T00:00:00"/>
    <s v="Entregue"/>
    <s v="Chegou em 31 de janeiro"/>
    <s v="Não"/>
    <n v="1"/>
    <n v="67.3"/>
    <n v="26.8"/>
    <n v="-13.58"/>
    <n v="-26.8"/>
    <s v=""/>
    <n v="53.72"/>
    <s v=" "/>
    <x v="6"/>
    <s v="MLB2860187475"/>
    <s v="Mercado Livre"/>
    <s v="Par Morceguinho Dianteiro Classic 2004 A 2015"/>
    <s v=" "/>
    <n v="67.3"/>
    <s v="Clássico"/>
    <s v="Não emitida"/>
    <s v="Ronaldo Candido da silva"/>
    <s v="CPF 24894704854"/>
    <s v="Rua anjo gabriel 265 - Apto 34 cond 4 blc 2, São Paulo - CEP: 07659510, São Paulo"/>
    <s v=" "/>
    <s v="Ronaldo Candido da silva"/>
    <s v="24894704854"/>
    <s v="Rua Anjo Gabriel 265 / apto 34 cond 4 blc 2 Referencia: condomínio canaã - CEP 07659510 - Canjica (Terra Preta), Mairiporã, São Paulo"/>
    <s v="Mairiporã"/>
    <s v="São Paulo"/>
    <s v="07659510"/>
    <s v="Brasil"/>
    <s v="Correios e pontos de envio"/>
    <s v="31 de janeiro | 09:31"/>
    <s v="31 de janeiro | 11:16"/>
    <s v="Mercado Envios"/>
    <s v="MEL00003246838331"/>
    <s v=" "/>
    <s v=" "/>
    <s v=" "/>
    <s v=" "/>
    <s v=" "/>
    <s v=" "/>
    <s v=" "/>
    <s v="Não"/>
    <s v=""/>
    <s v="Não"/>
  </r>
  <r>
    <s v="2000004171663523"/>
    <d v="2023-01-30T00:00:00"/>
    <s v="A caminho"/>
    <s v="Chega sábado dia 4 de fevereiro"/>
    <s v="Sim"/>
    <n v="1"/>
    <n v="65.900000000000006"/>
    <n v="14.25"/>
    <n v="-16.7"/>
    <n v="-14.25"/>
    <s v=""/>
    <n v="49.2"/>
    <s v="Sim"/>
    <x v="5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Marcus William Andrade de Godoy Pereira"/>
    <s v="03195463229"/>
    <s v="Rua Eva Teixeira Couy 1714 / Casa Referencia: Se Não Encontrar Ninguêm No Endereço , Por Favor Ligar Para 69 993142270 - CEP 76906546 - Colina Park I, Ji-Paraná, Rondônia"/>
    <s v="Ji-Paraná"/>
    <s v="Rondônia"/>
    <s v="76906546"/>
    <s v="Brasil"/>
    <s v="Mercado Envios Full"/>
    <s v="31 de janeiro | 08:20"/>
    <s v=" "/>
    <s v="Mercado Envios"/>
    <s v="MEL00003246719633"/>
    <s v=" "/>
    <s v=" "/>
    <s v=" "/>
    <s v=" "/>
    <s v=" "/>
    <s v=" "/>
    <s v=" "/>
    <s v="Não"/>
    <s v=""/>
    <s v="Não"/>
  </r>
  <r>
    <s v="2000005021802900"/>
    <d v="2023-01-30T00:00:00"/>
    <s v="Entregue"/>
    <s v="Chegou em 30 de janeiro"/>
    <s v="Não"/>
    <n v="1"/>
    <n v="45.9"/>
    <n v="12.72"/>
    <n v="-13.3"/>
    <n v="-12.72"/>
    <s v=""/>
    <n v="32.6"/>
    <s v="Sim"/>
    <x v="71"/>
    <s v="MLB2065493216"/>
    <s v="Mercado Livre"/>
    <s v="Kit Reparo Bucha Alavanca Câmbio Varão Celta Corsa Vectra"/>
    <s v=" "/>
    <n v="45.9"/>
    <s v="Premium"/>
    <s v="Autorizado"/>
    <s v=" "/>
    <s v=" "/>
    <s v=" "/>
    <s v=" "/>
    <s v="Karine Martins Vasconcelos Nunes"/>
    <s v="07601912981"/>
    <s v="Rua Sebastiana Coutinho 1276 / AN auto center Referencia: AN auto center - CEP 88113240 - Areias, São José, Santa Catarina"/>
    <s v="São José"/>
    <s v="Santa Catarina"/>
    <s v="88113240"/>
    <s v="Brasil"/>
    <s v="Mercado Envios Full"/>
    <s v="30 de janeiro | 13:31"/>
    <s v="30 de janeiro | 17:14"/>
    <s v="Mercado Envios"/>
    <s v="MEL00003246711136"/>
    <s v=" "/>
    <s v=" "/>
    <s v=" "/>
    <s v=" "/>
    <s v=" "/>
    <s v=" "/>
    <s v=" "/>
    <s v="Não"/>
    <s v=""/>
    <s v="Não"/>
  </r>
  <r>
    <s v="2000005021802622"/>
    <d v="2023-01-30T00:00:00"/>
    <s v="Entregue"/>
    <s v="Chegou em 31 de janeiro"/>
    <s v="Não"/>
    <n v="1"/>
    <n v="131.9"/>
    <s v=""/>
    <n v="-22.42"/>
    <n v="-17.95"/>
    <s v=""/>
    <n v="91.5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Ana Martinez"/>
    <s v="36297868808"/>
    <s v="Rua Laudelino Camargo 754 / CEP 15903076 - Jardim São Sebastião, Taquaritinga, São Paulo"/>
    <s v="Taquaritinga"/>
    <s v="São Paulo"/>
    <s v="15903076"/>
    <s v="Brasil"/>
    <s v="Mercado Envios Full"/>
    <s v="30 de janeiro | 23:00"/>
    <s v="31 de janeiro | 12:04"/>
    <s v="Mercado Envios"/>
    <s v="MEL00003246698724"/>
    <s v=" "/>
    <s v=" "/>
    <s v=" "/>
    <s v=" "/>
    <s v=" "/>
    <s v=" "/>
    <s v=" "/>
    <s v="Não"/>
    <s v=""/>
    <s v="Não"/>
  </r>
  <r>
    <s v="2000005021792398"/>
    <d v="2023-01-30T00:00:00"/>
    <s v="Entregue"/>
    <s v="Chegou em 31 de janeiro"/>
    <s v="Não"/>
    <n v="1"/>
    <n v="49.99"/>
    <n v="9.9"/>
    <n v="-14"/>
    <n v="-9.9"/>
    <s v=""/>
    <n v="35.99"/>
    <s v=" "/>
    <x v="89"/>
    <s v="MLB2787237146"/>
    <s v="Mercado Livre"/>
    <s v="Kit Reparo Terminal Cabo Engate Seleção Kwid E Duster"/>
    <s v=" "/>
    <n v="49.99"/>
    <s v="Premium"/>
    <s v="Não emitida"/>
    <s v="vinicius barbosa"/>
    <s v="CPF 39846993870"/>
    <s v="Avenida Gisele Constantino 430 - Bloco C Apto 84, Votorantim - CEP: 18110650, São Paulo"/>
    <s v=" "/>
    <s v="vinicius barbosa"/>
    <s v="39846993870"/>
    <s v="Rua Coronel Nogueira Padilha 544 / Baterias Lider - CEP 18020000 - Vila Hortência, Sorocaba, São Paulo"/>
    <s v="Sorocaba"/>
    <s v="São Paulo"/>
    <s v="18020000"/>
    <s v="Brasil"/>
    <s v="Correios e pontos de envio"/>
    <s v="30 de janeiro | 23:16"/>
    <s v="31 de janeiro | 13:26"/>
    <s v="Mercado Envios"/>
    <s v="MEL00003246834849"/>
    <s v=" "/>
    <s v=" "/>
    <s v=" "/>
    <s v=" "/>
    <s v=" "/>
    <s v=" "/>
    <s v=" "/>
    <s v="Não"/>
    <s v=""/>
    <s v="Não"/>
  </r>
  <r>
    <s v="2000004171628775"/>
    <d v="2023-01-30T00:00:00"/>
    <s v="Entregue"/>
    <s v="Chegou em 31 de janeiro"/>
    <s v="Sim"/>
    <n v="2"/>
    <n v="46"/>
    <s v=""/>
    <n v="-18.82"/>
    <s v=""/>
    <s v=""/>
    <n v="27.18"/>
    <s v="Sim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jarbas Almeida Aragão  almeida"/>
    <s v="03426316595"/>
    <s v="Rua Arsênio F dos Santos 31 / Qd11 lot31 - CEP 42739255 - Itinga, Lauro de Freitas, Bahia"/>
    <s v="Lauro de Freitas"/>
    <s v="Bahia"/>
    <s v="42739255"/>
    <s v="Brasil"/>
    <s v="Mercado Envios Full"/>
    <s v="30 de janeiro | 23:03"/>
    <s v="31 de janeiro | 15:23"/>
    <s v="Mercado Envios"/>
    <s v="MEL00003246596368"/>
    <s v=" "/>
    <s v=" "/>
    <s v=" "/>
    <s v=" "/>
    <s v=" "/>
    <s v=" "/>
    <s v=" "/>
    <s v="Não"/>
    <s v=""/>
    <s v="Não"/>
  </r>
  <r>
    <s v="2000005021669972"/>
    <d v="2023-01-30T00:00:00"/>
    <s v="Entregue"/>
    <s v="Chegou em 31 de janeiro"/>
    <s v="Não"/>
    <n v="1"/>
    <n v="143.99"/>
    <s v=""/>
    <n v="-24.48"/>
    <n v="-18.45"/>
    <s v=""/>
    <n v="101.06"/>
    <s v="Sim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Melissa Ramkrapes"/>
    <s v="48728192842"/>
    <s v="Rua Anízio Bonfim de Almeida 54 / CEP 13185011 - Jardim Sumarezinho, Hortolândia, São Paulo"/>
    <s v="Hortolândia"/>
    <s v="São Paulo"/>
    <s v="13185011"/>
    <s v="Brasil"/>
    <s v="Mercado Envios Full"/>
    <s v="31 de janeiro | 02:23"/>
    <s v="31 de janeiro | 16:03"/>
    <s v="Mercado Envios"/>
    <s v="MEL00003246513535"/>
    <s v=" "/>
    <s v=" "/>
    <s v=" "/>
    <s v=" "/>
    <s v=" "/>
    <s v=" "/>
    <s v=" "/>
    <s v="Não"/>
    <s v=""/>
    <s v="Não"/>
  </r>
  <r>
    <s v="2000005021665544"/>
    <d v="2023-01-30T00:00:00"/>
    <s v="Entregue"/>
    <s v="Chegou em 30 de janeiro"/>
    <s v="Não"/>
    <n v="1"/>
    <n v="68.86"/>
    <n v="15.9"/>
    <n v="-17.21"/>
    <s v=""/>
    <s v=""/>
    <n v="67.55"/>
    <s v=" "/>
    <x v="6"/>
    <s v="MLB2860212445"/>
    <s v="Mercado Livre"/>
    <s v="Par Morceguinho Dianteiro Celta 1998 A 2015"/>
    <s v=" "/>
    <n v="68.86"/>
    <s v="Premium"/>
    <s v="Não emitida"/>
    <s v="Paloma De Oliveira"/>
    <s v="CPF 41892404869"/>
    <s v="Carmem Miranda 1106, Mauá - CEP: 09380310, São Paulo"/>
    <s v=" "/>
    <s v="Paloma De Oliveira"/>
    <s v="41892404869"/>
    <s v="Rua Carmem Miranda 1106 / casa2 viela - CEP 09380310 - Jardim Sônia Maria, Mauá, São Paulo"/>
    <s v="Mauá"/>
    <s v="São Paulo"/>
    <s v="09380310"/>
    <s v="Brasil"/>
    <s v="Mercado Envios Flex"/>
    <s v="30 de janeiro | 16:12"/>
    <s v="30 de janeiro | 17:13"/>
    <s v="RODRIGO RAIMUNDO DIAS DA SILVA"/>
    <s v="42005087294"/>
    <s v=" "/>
    <s v=" "/>
    <s v=" "/>
    <s v=" "/>
    <s v=" "/>
    <s v=" "/>
    <s v=" "/>
    <s v="Não"/>
    <s v=""/>
    <s v="Não"/>
  </r>
  <r>
    <s v="2000005021619734"/>
    <d v="2023-01-30T00:00:00"/>
    <s v="A caminho"/>
    <s v="Chega sexta-feira dia 3 de fevereiro"/>
    <s v="Não"/>
    <n v="1"/>
    <n v="239.77"/>
    <s v=""/>
    <n v="-28.77"/>
    <n v="-21.45"/>
    <s v=""/>
    <n v="189.55"/>
    <s v=" "/>
    <x v="49"/>
    <s v="MLB2981706173"/>
    <s v="Mercado Livre"/>
    <s v="Cabo De Engate E Seleção Hyundai Hr 2005 A 2012"/>
    <s v=" "/>
    <n v="239.77"/>
    <s v="Clássico"/>
    <s v="Não emitida"/>
    <s v="juliano peripolli"/>
    <s v="CPF 94116210072"/>
    <s v="Av. Vicente Pigatto 220, Faxinal do soturno - CEP: 97220000, Rio Grande do Sul"/>
    <s v=" "/>
    <s v="juliano peripolli"/>
    <s v="94116210072"/>
    <s v="ERS 149 km 136 SN / alumifax Referencia: alumifax - CEP 97230000 - distrito industrial, São João do Polêsine, Rio Grande do Sul"/>
    <s v="São João do Polêsine"/>
    <s v="Rio Grande do Sul"/>
    <s v="97230000"/>
    <s v="Brasil"/>
    <s v="Correios e pontos de envio"/>
    <s v="31 de janeiro | 03:59"/>
    <s v=" "/>
    <s v="Mercado Envios"/>
    <s v="MEL00003246835184"/>
    <s v=" "/>
    <s v=" "/>
    <s v=" "/>
    <s v=" "/>
    <s v=" "/>
    <s v=" "/>
    <s v=" "/>
    <s v="Não"/>
    <s v=""/>
    <s v="Não"/>
  </r>
  <r>
    <s v="2000005021613402"/>
    <d v="2023-01-30T00:00:00"/>
    <s v="A caminho"/>
    <s v="Chegará hoje"/>
    <s v="Não"/>
    <n v="1"/>
    <n v="117"/>
    <s v=""/>
    <n v="-15.99"/>
    <n v="-18.45"/>
    <s v=""/>
    <n v="82.56"/>
    <s v=" "/>
    <x v="94"/>
    <s v="MLB1919183433"/>
    <s v="Mercado Livre"/>
    <s v="Cabo De Embreagem Toyota Etios 1.3/1.5 16v 2012/2013... Novo"/>
    <s v=" "/>
    <n v="117"/>
    <s v="Premium"/>
    <s v="Autorizado"/>
    <s v=" "/>
    <s v=" "/>
    <s v=" "/>
    <s v=" "/>
    <s v="EDIMAR TIAGO ALBERTON"/>
    <s v="06058508959"/>
    <s v="Rua Waldemar Rangrab 1961 / são jorge - CEP 89900000 - São Miguel do Oeste, Santa Catarina"/>
    <s v="São Miguel do Oeste"/>
    <s v="Santa Catarina"/>
    <s v="89900000"/>
    <s v="Brasil"/>
    <s v="Mercado Envios Full"/>
    <s v="30 de janeiro | 22:56"/>
    <s v=" "/>
    <s v="Mercado Envios"/>
    <s v="MEL00003246418100"/>
    <s v=" "/>
    <s v=" "/>
    <s v=" "/>
    <s v=" "/>
    <s v=" "/>
    <s v=" "/>
    <s v=" "/>
    <s v="Não"/>
    <s v=""/>
    <s v="Não"/>
  </r>
  <r>
    <s v="2000005021529500"/>
    <d v="2023-01-30T00:00:00"/>
    <s v="Entregue"/>
    <s v="Chegou em 31 de janeiro"/>
    <s v="Não"/>
    <n v="2"/>
    <n v="88.1"/>
    <n v="8.0500000000000007"/>
    <n v="-25.98"/>
    <n v="-8.0500000000000007"/>
    <s v=""/>
    <n v="62.12"/>
    <s v="Sim"/>
    <x v="92"/>
    <s v="MLB2202273682"/>
    <s v="Mercado Livre"/>
    <s v="Terminal Cabo De Engate Golf 1998 A 2002 Cód 1j0711761a"/>
    <s v=" "/>
    <n v="44.05"/>
    <s v="Premium"/>
    <s v="Não emitida"/>
    <s v="Rejane  Pimentel Cunha"/>
    <s v="CPF 48480037415"/>
    <s v="Euclides dos Santos 66 - Casa 05, Itaguaí - CEP: 23812520, Rio de Janeiro"/>
    <s v=" "/>
    <s v="Rejane  Pimentel Cunha"/>
    <s v="48480037415"/>
    <s v="Rodovia Rio-Santos 465 / Km 20 Referencia: Próximo à Igreja Universal de frente para a rodovia. - CEP 23825103 - Coroa Grande, Itaguaí, Rio de Janeiro"/>
    <s v="Itaguaí"/>
    <s v="Rio de Janeiro"/>
    <s v="23825103"/>
    <s v="Brasil"/>
    <s v="Correios e pontos de envio"/>
    <s v="31 de janeiro | 01:34"/>
    <s v="31 de janeiro | 17:08"/>
    <s v="Mercado Envios"/>
    <s v="MEL00003246830246"/>
    <s v=" "/>
    <s v=" "/>
    <s v=" "/>
    <s v=" "/>
    <s v=" "/>
    <s v=" "/>
    <s v=" "/>
    <s v="Não"/>
    <s v=""/>
    <s v="Não"/>
  </r>
  <r>
    <s v="2000005021520014"/>
    <d v="2023-01-30T00:00:00"/>
    <s v="Entregue"/>
    <s v="Chegou em 31 de janeiro"/>
    <s v="Não"/>
    <n v="1"/>
    <n v="20.5"/>
    <n v="9.9"/>
    <n v="-8.98"/>
    <n v="-9.9"/>
    <s v=""/>
    <n v="11.5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glauber lopes fonseca"/>
    <s v="00915405504"/>
    <s v="Avenida Aurelino Novais SN / Lual distribuidora Referencia: próximo ao corpo de bombeiro - CEP 45400000 - graça, Valença, Bahia"/>
    <s v="Valença"/>
    <s v="Bahia"/>
    <s v="45400000"/>
    <s v="Brasil"/>
    <s v="Mercado Envios Full"/>
    <s v="30 de janeiro | 16:54"/>
    <s v="31 de janeiro | 11:01"/>
    <s v="Mercado Envios"/>
    <s v="MEL00003246248851"/>
    <s v=" "/>
    <s v=" "/>
    <s v=" "/>
    <s v=" "/>
    <s v=" "/>
    <s v=" "/>
    <s v=" "/>
    <s v="Não"/>
    <s v=""/>
    <s v="Não"/>
  </r>
  <r>
    <s v="2000004171547293"/>
    <d v="2023-01-30T00:00:00"/>
    <s v=" "/>
    <s v=" "/>
    <s v=" "/>
    <s v=""/>
    <n v="43.81"/>
    <n v="12.15"/>
    <n v="-18.440000000000001"/>
    <n v="-12.15"/>
    <s v=""/>
    <n v="25.37"/>
    <s v=" "/>
    <x v="17"/>
    <s v=" "/>
    <s v=" "/>
    <s v=" "/>
    <s v=" "/>
    <s v=""/>
    <s v=" "/>
    <s v="Autorizado"/>
    <s v=" "/>
    <s v=" "/>
    <s v=" "/>
    <s v=" "/>
    <s v="Humberto Wagner Horta Moreira"/>
    <s v="65081510610"/>
    <s v="Rua Marechal Hermes da Fonseca 143 / Referencia: Caso Esteja Fechado, Bater No Portão Da Esquina, Mesmo Endereço. - CEP 32310090 - JK, Contagem, Minas Gerais"/>
    <s v="Contagem"/>
    <s v="Minas Gerais"/>
    <s v="32310090"/>
    <s v="Brasil"/>
    <s v="Mercado Envios Full"/>
    <s v="30 de janeiro | 18:35"/>
    <s v="31 de janeiro | 19:29"/>
    <s v="Mercado Envios"/>
    <s v="MEL00003246248624"/>
    <s v=" "/>
    <s v=" "/>
    <s v=" "/>
    <s v=" "/>
    <s v=" "/>
    <s v=" "/>
    <s v=" "/>
    <s v=" "/>
    <s v=""/>
    <s v=" "/>
  </r>
  <r>
    <s v="2000005021509334"/>
    <d v="2023-01-30T00:00:00"/>
    <s v="Entregue"/>
    <s v="Chegou em 31 de janeiro"/>
    <s v="Sim"/>
    <n v="1"/>
    <s v=""/>
    <s v=""/>
    <s v=""/>
    <s v=""/>
    <s v=""/>
    <s v=""/>
    <s v=" "/>
    <x v="18"/>
    <s v="MLB2083219470"/>
    <s v="Mercado Livre"/>
    <s v="Terminal Conector Cabo Trambulador Celta 2005 Em Diante"/>
    <s v=" "/>
    <n v="17.9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21505482"/>
    <d v="2023-01-30T00:00:00"/>
    <s v="Entregue"/>
    <s v="Chegou em 31 de janeiro"/>
    <s v="Sim"/>
    <n v="1"/>
    <s v=""/>
    <s v=""/>
    <s v=""/>
    <s v=""/>
    <s v=""/>
    <s v=""/>
    <s v=" "/>
    <x v="95"/>
    <s v="MLB2069199981"/>
    <s v="Mercado Livre"/>
    <s v="Reparo Alavanca Cambio Corsa Classic Celta 2005/2014"/>
    <s v=" "/>
    <n v="2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171536175"/>
    <d v="2023-01-30T00:00:00"/>
    <s v="Entregue"/>
    <s v="Chegou em 30 de janeiro"/>
    <s v="Sim"/>
    <n v="1"/>
    <n v="49.99"/>
    <n v="15.9"/>
    <n v="-14"/>
    <n v="-15.9"/>
    <s v=""/>
    <n v="35.99"/>
    <s v=" 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claudio takeshi yassuda"/>
    <s v="11346131805"/>
    <s v="Rua Antônio Fortunato 955 / CEP 03681000 - Burgo Paulista, São Paulo, São Paulo"/>
    <s v="São Paulo"/>
    <s v="São Paulo"/>
    <s v="03681000"/>
    <s v="Brasil"/>
    <s v="Mercado Envios Full"/>
    <s v="30 de janeiro | 12:31"/>
    <s v="30 de janeiro | 19:59"/>
    <s v="Mercado Envios"/>
    <s v="MEL00003246194482"/>
    <s v=" "/>
    <s v=" "/>
    <s v=" "/>
    <s v=" "/>
    <s v=" "/>
    <s v=" "/>
    <s v=" "/>
    <s v="Não"/>
    <s v=""/>
    <s v="Não"/>
  </r>
  <r>
    <s v="2000004171495327"/>
    <d v="2023-01-30T00:00:00"/>
    <s v="Entregue"/>
    <s v="Chegou em 31 de janeiro"/>
    <s v="Sim"/>
    <n v="1"/>
    <n v="41.98"/>
    <n v="8.91"/>
    <n v="-12.64"/>
    <n v="-8.91"/>
    <s v=""/>
    <n v="29.34"/>
    <s v=" "/>
    <x v="96"/>
    <s v="MLB2221154933"/>
    <s v="Mercado Livre"/>
    <s v="Kit Pino Buchas Dobradiça Porta Ford Pampa 1990"/>
    <s v=" "/>
    <n v="41.98"/>
    <s v="Premium"/>
    <s v="Não emitida"/>
    <s v="Guilhemre Campos"/>
    <s v="CPF 07030370805"/>
    <s v="Rua Dona Maria Máximo 100 - 14, Santos - CEP: 11030100, São Paulo"/>
    <s v=" "/>
    <s v="Guilhemre Campos"/>
    <s v="07030370805"/>
    <s v="Rua Dona Maria Máximo 100 / 31 - CEP 11030100 - BR-SP-24, Ponta da Praia, Santos, São Paulo"/>
    <s v="Santos"/>
    <s v="São Paulo"/>
    <s v="11030100"/>
    <s v="Brasil"/>
    <s v="Correios e pontos de envio"/>
    <s v="30 de janeiro | 23:15"/>
    <s v="31 de janeiro | 15:52"/>
    <s v="Mercado Envios"/>
    <s v="MEL00003246823845"/>
    <s v=" "/>
    <s v=" "/>
    <s v=" "/>
    <s v=" "/>
    <s v=" "/>
    <s v=" "/>
    <s v=" "/>
    <s v="Não"/>
    <s v=""/>
    <s v="Não"/>
  </r>
  <r>
    <s v="2000005021321104"/>
    <d v="2023-01-30T00:00:00"/>
    <s v="A caminho"/>
    <s v="Chegará hoje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Leonardo Pena"/>
    <s v="09273978975"/>
    <s v="rodovia RS 122 km 96 SN / empresa FANTE Referencia: Empresa Fante bebidas - CEP 95270000 - interior, Flores da Cunha, Rio Grande do Sul"/>
    <s v="Flores da Cunha"/>
    <s v="Rio Grande do Sul"/>
    <s v="95270000"/>
    <s v="Brasil"/>
    <s v="Mercado Envios Full"/>
    <s v="30 de janeiro | 15:21"/>
    <s v=" "/>
    <s v="Mercado Envios"/>
    <s v="MEL00003245830801"/>
    <s v=" "/>
    <s v=" "/>
    <s v=" "/>
    <s v=" "/>
    <s v=" "/>
    <s v=" "/>
    <s v=" "/>
    <s v="Não"/>
    <s v=""/>
    <s v="Não"/>
  </r>
  <r>
    <s v="2000005021162010"/>
    <d v="2023-01-30T00:00:00"/>
    <s v="Cancelada pelo comprador"/>
    <s v="Cancelou e especificou outro problema."/>
    <s v="Não"/>
    <n v="0"/>
    <n v="169.99"/>
    <s v=""/>
    <n v="-28.9"/>
    <n v="-20.45"/>
    <n v="-120.64"/>
    <n v="0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tinho De Jesus Alves"/>
    <s v="40226450325"/>
    <s v=" "/>
    <s v="Imperatriz"/>
    <s v="Maranhão"/>
    <s v="65912355"/>
    <s v="Brasil"/>
    <s v="Mercado Envios Full"/>
    <s v=" "/>
    <s v=" "/>
    <s v="Mercado Envios"/>
    <s v="MEL00003245404804"/>
    <s v=" "/>
    <s v=" "/>
    <s v=" "/>
    <s v=" "/>
    <s v=" "/>
    <s v=" "/>
    <s v=" "/>
    <s v="Não"/>
    <s v=""/>
    <s v="Não"/>
  </r>
  <r>
    <s v="2000004171409479"/>
    <d v="2023-01-30T00:00:00"/>
    <s v="Entregue"/>
    <s v="Chegou em 31 de janeiro"/>
    <s v="Sim"/>
    <n v="1"/>
    <n v="72.33"/>
    <s v=""/>
    <n v="-14.18"/>
    <s v=""/>
    <s v=""/>
    <n v="58.15"/>
    <s v="Sim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Anderson José"/>
    <s v="35690438863"/>
    <s v="Rua Prof Elias Lages 255 / Mecanica Oliveira - CEP 18360000 - Itaóca, São Paulo"/>
    <s v="Itaóca"/>
    <s v="São Paulo"/>
    <s v="18360000"/>
    <s v="Brasil"/>
    <s v="Mercado Envios Full"/>
    <s v="31 de janeiro | 00:13"/>
    <s v="31 de janeiro | 14:51"/>
    <s v="Mercado Envios"/>
    <s v="MEL00003245374247"/>
    <s v=" "/>
    <s v=" "/>
    <s v=" "/>
    <s v=" "/>
    <s v=" "/>
    <s v=" "/>
    <s v=" "/>
    <s v="Não"/>
    <s v=""/>
    <s v="Não"/>
  </r>
  <r>
    <s v="2000005021126190"/>
    <d v="2023-01-30T00:00:00"/>
    <s v="Entregue"/>
    <s v="Chegou em 31 de janeiro"/>
    <s v="Não"/>
    <n v="1"/>
    <n v="249.77"/>
    <s v=""/>
    <n v="-42.46"/>
    <n v="-21.45"/>
    <s v=""/>
    <n v="185.86"/>
    <s v=" "/>
    <x v="49"/>
    <s v="MLB2981549253"/>
    <s v="Mercado Livre"/>
    <s v="Cabo De Câmbio Hyundai Hr 2005 A 2012"/>
    <s v=" "/>
    <n v="249.77"/>
    <s v="Premium"/>
    <s v="Não emitida"/>
    <s v="Emersom Adriano"/>
    <s v="CPF 22298773807"/>
    <s v="rua da encosta 182 - 10, Vargem Grande Paulista - CEP: 06300000, São Paulo"/>
    <s v=" "/>
    <s v="Emersom Adriano"/>
    <s v="22298773807"/>
    <s v="rua da encosta 182 / 182/10 - CEP 06730000 - sossego, Vargem Grande Paulista, São Paulo"/>
    <s v="Vargem Grande Paulista"/>
    <s v="São Paulo"/>
    <s v="06730000"/>
    <s v="Brasil"/>
    <s v="Correios e pontos de envio"/>
    <s v="31 de janeiro | 02:21"/>
    <s v="31 de janeiro | 14:03"/>
    <s v="Mercado Envios"/>
    <s v="MEL00003246823409"/>
    <s v=" "/>
    <s v=" "/>
    <s v=" "/>
    <s v=" "/>
    <s v=" "/>
    <s v=" "/>
    <s v=" "/>
    <s v="Não"/>
    <s v=""/>
    <s v="Não"/>
  </r>
  <r>
    <s v="2000005021061318"/>
    <d v="2023-01-30T00:00:00"/>
    <s v="A caminho"/>
    <s v="Chega amanhã"/>
    <s v="Não"/>
    <n v="1"/>
    <n v="112.1"/>
    <s v=""/>
    <n v="-19.059999999999999"/>
    <n v="-20.45"/>
    <s v=""/>
    <n v="72.59"/>
    <s v="Sim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Edson Miranda ara"/>
    <s v="36598275172"/>
    <s v="Rua Náutico 800 / lava jato - CEP 79112205 - Panamá, Campo Grande, Mato Grosso do Sul"/>
    <s v="Campo Grande"/>
    <s v="Mato Grosso do Sul"/>
    <s v="79112205"/>
    <s v="Brasil"/>
    <s v="Mercado Envios Full"/>
    <s v="30 de janeiro | 23:28"/>
    <s v=" "/>
    <s v="Mercado Envios"/>
    <s v="MEL00003245017091"/>
    <s v=" "/>
    <s v=" "/>
    <s v=" "/>
    <s v=" "/>
    <s v=" "/>
    <s v=" "/>
    <s v=" "/>
    <s v="Não"/>
    <s v=""/>
    <s v="Não"/>
  </r>
  <r>
    <s v="2000004171338851"/>
    <d v="2023-01-30T00:00:00"/>
    <s v="A caminho"/>
    <s v="Chega sexta-feira dia 3 de fevereiro"/>
    <s v="Sim"/>
    <n v="1"/>
    <n v="217.3"/>
    <s v=""/>
    <n v="-28.99"/>
    <n v="-20.45"/>
    <s v=""/>
    <n v="167.86"/>
    <s v="Sim"/>
    <x v="9"/>
    <s v="MLB1942137476"/>
    <s v="Mercado Livre"/>
    <s v="Cabo De Engate E Seleção Montana 2011 2012 2013 2014 Novo"/>
    <s v=" "/>
    <n v="217.3"/>
    <s v="Premium"/>
    <s v="Autorizado"/>
    <s v=" "/>
    <s v=" "/>
    <s v=" "/>
    <s v=" "/>
    <s v="Charles Santos"/>
    <s v="69178518172"/>
    <s v="Rua Oitis Silvestres 9 / Quadra 07 Referencia: proximo academia Rage - CEP 78088600 - Jardim dos Ipês, Cuiabá, Mato Grosso"/>
    <s v="Cuiabá"/>
    <s v="Mato Grosso"/>
    <s v="78088600"/>
    <s v="Brasil"/>
    <s v="Mercado Envios Full"/>
    <s v="30 de janeiro | 15:45"/>
    <s v=" "/>
    <s v="Mercado Envios"/>
    <s v="MEL00003244633207"/>
    <s v=" "/>
    <s v=" "/>
    <s v=" "/>
    <s v=" "/>
    <s v=" "/>
    <s v=" "/>
    <s v=" "/>
    <s v="Não"/>
    <s v=""/>
    <s v="Não"/>
  </r>
  <r>
    <s v="2000005020919490"/>
    <d v="2023-01-30T00:00:00"/>
    <s v="A caminho"/>
    <s v="Chegará hoje"/>
    <s v="Não"/>
    <n v="1"/>
    <n v="58.5"/>
    <n v="21"/>
    <n v="-15.44"/>
    <n v="-21"/>
    <s v=""/>
    <n v="43.0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vitoria santos da silva"/>
    <s v="08908067566"/>
    <s v="BA 210 Piçarrão Ba SN / Borracharia Evaldo Referencia: por favor em vez de passar pra sento se deixe na borracharia do Evaldo, no meio do caminho na 210 em Piçarrão Ba com a Josi - CEP 47350000 - povoado de Piçarrão- Sento Se ba210, Sento Sé, Bahia"/>
    <s v="Sento Sé"/>
    <s v="Bahia"/>
    <s v="47350000"/>
    <s v="Brasil"/>
    <s v="Mercado Envios Full"/>
    <s v="30 de janeiro | 17:07"/>
    <s v=" "/>
    <s v="Mercado Envios"/>
    <s v="MEL00003244288749"/>
    <s v=" "/>
    <s v=" "/>
    <s v=" "/>
    <s v=" "/>
    <s v=" "/>
    <s v=" "/>
    <s v=" "/>
    <s v="Não"/>
    <s v=""/>
    <s v="Não"/>
  </r>
  <r>
    <s v="2000005017924840"/>
    <d v="2023-01-30T00:00:00"/>
    <s v="Entregue"/>
    <s v="Chegou em 31 de janeiro"/>
    <s v="Não"/>
    <n v="1"/>
    <n v="55"/>
    <n v="13.2"/>
    <n v="-14.85"/>
    <n v="-13.2"/>
    <s v=""/>
    <n v="40.15"/>
    <s v="Sim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Silas Roberto"/>
    <s v="39448374879"/>
    <s v="Estrada Municipal Juca Carvalho 1110 / casa do corredor - CEP 12213275 - Vila São Geraldo, São José dos Campos, São Paulo"/>
    <s v="São José dos Campos"/>
    <s v="São Paulo"/>
    <s v="12213275"/>
    <s v="Brasil"/>
    <s v="Mercado Envios Full"/>
    <s v="31 de janeiro | 00:16"/>
    <s v="31 de janeiro | 11:28"/>
    <s v="Mercado Envios"/>
    <s v="MEL00003244153372"/>
    <s v=" "/>
    <s v=" "/>
    <s v=" "/>
    <s v=" "/>
    <s v=" "/>
    <s v=" "/>
    <s v=" "/>
    <s v="Não"/>
    <s v=""/>
    <s v="Não"/>
  </r>
  <r>
    <s v="2000005020815714"/>
    <d v="2023-01-30T00:00:00"/>
    <s v="Entregue"/>
    <s v="Chegou em 31 de janeiro"/>
    <s v="Não"/>
    <n v="1"/>
    <n v="137.75"/>
    <s v=""/>
    <n v="-23.42"/>
    <n v="-17.95"/>
    <s v=""/>
    <n v="96.38"/>
    <s v=" "/>
    <x v="97"/>
    <s v="MLB2065095619"/>
    <s v="Mercado Livre"/>
    <s v="Suporte (coxim) Radiador Corsa Frente Montana 2002/2012"/>
    <s v=" "/>
    <n v="137.75"/>
    <s v="Premium"/>
    <s v="Autorizado"/>
    <s v=" "/>
    <s v=" "/>
    <s v=" "/>
    <s v=" "/>
    <s v="Antônio Carlos Dos Santos Marques"/>
    <s v="01959088726"/>
    <s v="Rua B 23 / quadra 4 - CEP 25750591 - Pedro do Rio, Petrópolis, Rio de Janeiro"/>
    <s v="Petrópolis"/>
    <s v="Rio de Janeiro"/>
    <s v="25750591"/>
    <s v="Brasil"/>
    <s v="Mercado Envios Full"/>
    <s v="30 de janeiro | 19:28"/>
    <s v="31 de janeiro | 12:09"/>
    <s v="Mercado Envios"/>
    <s v="MEL00003244068784"/>
    <s v=" "/>
    <s v=" "/>
    <s v=" "/>
    <s v=" "/>
    <s v=" "/>
    <s v=" "/>
    <s v=" "/>
    <s v="Não"/>
    <s v=""/>
    <s v="Não"/>
  </r>
  <r>
    <s v="2000005020215558"/>
    <d v="2023-01-29T00:00:00"/>
    <s v="Entregue"/>
    <s v="Chegou em 31 de janeiro"/>
    <s v="Não"/>
    <n v="1"/>
    <n v="299.99"/>
    <s v=""/>
    <n v="-51"/>
    <n v="-21.45"/>
    <s v=""/>
    <n v="227.54"/>
    <s v="Sim"/>
    <x v="33"/>
    <s v="MLB2715427504"/>
    <s v="Mercado Livre"/>
    <s v="Cabo De Marcha Gm Astra E Zafira 2011"/>
    <s v=" "/>
    <n v="299.99"/>
    <s v="Premium"/>
    <s v="Não emitida"/>
    <s v="Adriano Lemos vieira"/>
    <s v="CPF 11242322736"/>
    <s v="Rua cláudio de mendonça duarte 7 - CS 2, Nova Iguaçu - CEP: 26070425, Rio de Janeiro"/>
    <s v=" "/>
    <s v="Adriano Lemos vieira"/>
    <s v="11242322736"/>
    <s v="Rua Cláudio de Mendonça Duarte 7 / CS 2 - CEP 26070425 - Miguel Couto, Nova Iguaçu, Rio de Janeiro"/>
    <s v="Nova Iguaçu"/>
    <s v="Rio de Janeiro"/>
    <s v="26070425"/>
    <s v="Brasil"/>
    <s v="Correios e pontos de envio"/>
    <s v="31 de janeiro | 00:13"/>
    <s v="31 de janeiro | 17:19"/>
    <s v="Mercado Envios"/>
    <s v="MEL00003244436296"/>
    <s v=" "/>
    <s v=" "/>
    <s v=" "/>
    <s v=" "/>
    <s v=" "/>
    <s v=" "/>
    <s v=" "/>
    <s v="Não"/>
    <s v=""/>
    <s v="Não"/>
  </r>
  <r>
    <s v="2000004170948253"/>
    <d v="2023-01-29T00:00:00"/>
    <s v="Entregue"/>
    <s v="Chegou em 30 de janeiro"/>
    <s v="Sim"/>
    <n v="1"/>
    <n v="152.99"/>
    <s v=""/>
    <n v="-22.61"/>
    <n v="-20.45"/>
    <s v=""/>
    <n v="109.93"/>
    <s v="Sim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Willian  Fidélis "/>
    <s v="00394623746"/>
    <s v="Rua da Benignidade 203 / CEP 13458576 - Jardim Vista Alegre, Santa Bárbara D'Oeste, São Paulo"/>
    <s v="Santa Bárbara D'Oeste"/>
    <s v="São Paulo"/>
    <s v="13458576"/>
    <s v="Brasil"/>
    <s v="Mercado Envios Full"/>
    <s v="30 de janeiro | 12:27"/>
    <s v="30 de janeiro | 19:15"/>
    <s v="Mercado Envios"/>
    <s v="MEL00003243619823"/>
    <s v=" "/>
    <s v=" "/>
    <s v=" "/>
    <s v=" "/>
    <s v=" "/>
    <s v=" "/>
    <s v=" "/>
    <s v="Não"/>
    <s v=""/>
    <s v="Não"/>
  </r>
  <r>
    <s v="2000005020191072"/>
    <d v="2023-01-29T00:00:00"/>
    <s v="Devolverão o seu produto"/>
    <s v="É diferente do que comprou."/>
    <s v="Não"/>
    <n v="0"/>
    <n v="290.27"/>
    <n v="1.39"/>
    <n v="-49.35"/>
    <s v=""/>
    <s v=""/>
    <n v="242.31"/>
    <s v=" "/>
    <x v="98"/>
    <s v="MLB3142446566"/>
    <s v="Mercado Livre"/>
    <s v="Par Bandeja Dianteira Com Pivô Sandero 2014 A 2019"/>
    <s v=" "/>
    <n v="290.27"/>
    <s v="Premium"/>
    <s v="Autorizado"/>
    <s v="valtair demarque"/>
    <s v="CPF 14411994895"/>
    <s v="Avenida Salgado Filho 2790 - Apto 53A, Guarulhos - CEP: 07115000, São Paulo"/>
    <s v=" "/>
    <s v="valtair demarque"/>
    <s v="1441199489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 "/>
    <s v="FELIPE KELLER"/>
    <s v=" "/>
    <s v=" "/>
    <s v="Sim"/>
    <s v=""/>
    <s v="Não"/>
  </r>
  <r>
    <s v="2000004170814947"/>
    <d v="2023-01-29T00:00:00"/>
    <s v="Entregue"/>
    <s v="Chegou em 30 de janeiro"/>
    <s v="Sim"/>
    <n v="1"/>
    <n v="45.9"/>
    <s v=""/>
    <n v="-13.3"/>
    <s v=""/>
    <s v=""/>
    <n v="32.6"/>
    <s v="Sim"/>
    <x v="71"/>
    <s v="MLB2065545134"/>
    <s v="Mercado Livre"/>
    <s v="Kit Reparo Bucha Alavanca Câmbio Varão Corsa"/>
    <s v=" "/>
    <n v="45.9"/>
    <s v="Premium"/>
    <s v="Autorizado"/>
    <s v=" "/>
    <s v=" "/>
    <s v=" "/>
    <s v=" "/>
    <s v="douglas ferreira"/>
    <s v="41437184804"/>
    <s v="Rua Oliveira Cardoso 288 / Galpão Referencia: Galpão de esquina fachada vermelha. - CEP 13070148 - Jardim Chapadão, Campinas, São Paulo"/>
    <s v="Campinas"/>
    <s v="São Paulo"/>
    <s v="13070148"/>
    <s v="Brasil"/>
    <s v="Mercado Envios Full"/>
    <s v="30 de janeiro | 02:38"/>
    <s v="30 de janeiro | 14:41"/>
    <s v="Mercado Envios"/>
    <s v="MEL00003243440733"/>
    <s v=" "/>
    <s v=" "/>
    <s v=" "/>
    <s v=" "/>
    <s v=" "/>
    <s v=" "/>
    <s v=" "/>
    <s v="Não"/>
    <s v=""/>
    <s v="Não"/>
  </r>
  <r>
    <s v="2000005019866860"/>
    <d v="2023-01-29T00:00:00"/>
    <s v="A caminho"/>
    <s v="Chega a uma Agência Mercado Livre sexta-feira, 3 de fevereiro"/>
    <s v="Não"/>
    <n v="1"/>
    <n v="15.99"/>
    <n v="24.8"/>
    <n v="-8.2200000000000006"/>
    <n v="-24.8"/>
    <s v=""/>
    <n v="7.77"/>
    <s v=" "/>
    <x v="99"/>
    <s v="MLB2719840949"/>
    <s v="Mercado Livre"/>
    <s v="Capa De Pedal Freio Embreagem Crossfox 2006"/>
    <s v=" "/>
    <n v="15.99"/>
    <s v="Premium"/>
    <s v="Não emitida"/>
    <s v="Eletromais Oliveira"/>
    <s v="CPF 09293509601"/>
    <s v="Coronel João Cândido De Aguiar 383 - Praça Santa Luzia, Patrocínio - CEP: 38740050, Minas Gerais"/>
    <s v=" "/>
    <s v="Eletromais Oliveira"/>
    <s v="09293509601"/>
    <s v="Rua Coronel João Cândido de Aguiar 307 / Praça Santa Luzia - CEP 38740050 - Centro, Patrocínio, Minas Gerais"/>
    <s v="Patrocínio"/>
    <s v="Minas Gerais"/>
    <s v="38740050"/>
    <s v="Brasil"/>
    <s v="Correios e pontos de envio"/>
    <s v="31 de janeiro | 00:50"/>
    <s v=" "/>
    <s v="Mercado Envios"/>
    <s v="MEL00003244440145"/>
    <s v=" "/>
    <s v=" "/>
    <s v=" "/>
    <s v=" "/>
    <s v=" "/>
    <s v=" "/>
    <s v=" "/>
    <s v="Não"/>
    <s v=""/>
    <s v="Não"/>
  </r>
  <r>
    <s v="2000005019793602"/>
    <d v="2023-01-29T00:00:00"/>
    <s v="Entregue"/>
    <s v="Chegou em 31 de jan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Oscar Prestes"/>
    <s v="91842263072"/>
    <s v="Rua Vale das Flores 274 / Casa - CEP 96745000 - Colônia, Charqueadas, Rio Grande do Sul"/>
    <s v="Charqueadas"/>
    <s v="Rio Grande do Sul"/>
    <s v="96745000"/>
    <s v="Brasil"/>
    <s v="Mercado Envios Full"/>
    <s v="30 de janeiro | 14:21"/>
    <s v="31 de janeiro | 15:32"/>
    <s v="Mercado Envios"/>
    <s v="MEL00003243351846"/>
    <s v=" "/>
    <s v=" "/>
    <s v=" "/>
    <s v=" "/>
    <s v=" "/>
    <s v=" "/>
    <s v=" "/>
    <s v="Não"/>
    <s v=""/>
    <s v="Não"/>
  </r>
  <r>
    <s v="2000005019720170"/>
    <d v="2023-01-29T00:00:00"/>
    <s v="Entregue"/>
    <s v="Chegou em 31 de janeiro"/>
    <s v="Não"/>
    <n v="1"/>
    <n v="35.69"/>
    <n v="13.2"/>
    <n v="-11.57"/>
    <n v="-13.2"/>
    <s v=""/>
    <n v="24.12"/>
    <s v=" "/>
    <x v="100"/>
    <s v="MLB2896035789"/>
    <s v="Mercado Livre"/>
    <s v="Par Cabo Limitador Tampa Traseira Saveiro G5 2009 Em Diante"/>
    <s v=" "/>
    <n v="35.69"/>
    <s v="Premium"/>
    <s v="Não emitida"/>
    <s v="Bruna Silva"/>
    <s v="CPF 41521869847"/>
    <s v="Rua Dário Roland 788 - Casa, Limeira - CEP: 13481385, São Paulo"/>
    <s v=" "/>
    <s v="Bruna Silva"/>
    <s v="41521869847"/>
    <s v="Rua Dário Roland 810 / Loja de som Referencia: Loja de som e Acessórios - CEP 13481385 - Jardim Parque Novo Mundo, Limeira, São Paulo"/>
    <s v="Limeira"/>
    <s v="São Paulo"/>
    <s v="13481385"/>
    <s v="Brasil"/>
    <s v="Correios e pontos de envio"/>
    <s v="31 de janeiro | 00:22"/>
    <s v="31 de janeiro | 12:08"/>
    <s v="Mercado Envios"/>
    <s v="MEL00003244443799"/>
    <s v=" "/>
    <s v=" "/>
    <s v=" "/>
    <s v=" "/>
    <s v=" "/>
    <s v=" "/>
    <s v=" "/>
    <s v="Não"/>
    <s v=""/>
    <s v="Não"/>
  </r>
  <r>
    <s v="2000005019666832"/>
    <d v="2023-01-29T00:00:00"/>
    <s v="Entregue"/>
    <s v="Chegou em 31 de janeiro"/>
    <s v="Não"/>
    <n v="1"/>
    <n v="107.99"/>
    <s v=""/>
    <n v="-18.36"/>
    <n v="-20.45"/>
    <s v=""/>
    <n v="69.180000000000007"/>
    <s v=" "/>
    <x v="101"/>
    <s v="MLB2084404607"/>
    <s v="Mercado Livre"/>
    <s v="Par Bieleta Barra Peugeot 408 3008 307 308 C4"/>
    <s v=" "/>
    <n v="107.99"/>
    <s v="Premium"/>
    <s v="Autorizado"/>
    <s v=" "/>
    <s v=" "/>
    <s v=" "/>
    <s v=" "/>
    <s v="Emerson Muniz"/>
    <s v="13372722647"/>
    <s v="rua Joel leite medeiros SN / oficina do Adão Referencia: ligar para 33 999491936 - CEP 36909000 - ponte do silva Manhuaçu, Manhuaçu, Minas Gerais"/>
    <s v="Manhuaçu"/>
    <s v="Minas Gerais"/>
    <s v="36909000"/>
    <s v="Brasil"/>
    <s v="Mercado Envios Full"/>
    <s v="30 de janeiro | 07:08"/>
    <s v="31 de janeiro | 11:15"/>
    <s v="Mercado Envios"/>
    <s v="MEL00003243280022"/>
    <s v=" "/>
    <s v=" "/>
    <s v=" "/>
    <s v=" "/>
    <s v=" "/>
    <s v=" "/>
    <s v=" "/>
    <s v="Não"/>
    <s v=""/>
    <s v="Não"/>
  </r>
  <r>
    <s v="2000005019633516"/>
    <d v="2023-01-29T00:00:00"/>
    <s v="Entregue"/>
    <s v="Chegou em 30 de janeiro"/>
    <s v="Não"/>
    <n v="1"/>
    <n v="58.5"/>
    <n v="12.33"/>
    <n v="-15.44"/>
    <n v="-12.33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willian reginaldo"/>
    <s v="05674323941"/>
    <s v="Rua Vereador Arthur Manoel Mariano 362 / loja 117 pensecred Referencia: entregar maiara - CEP 88106500 - Forquilhinha, São José, Santa Catarina"/>
    <s v="São José"/>
    <s v="Santa Catarina"/>
    <s v="88106500"/>
    <s v="Brasil"/>
    <s v="Mercado Envios Full"/>
    <s v="30 de janeiro | 02:55"/>
    <s v="30 de janeiro | 16:00"/>
    <s v="Mercado Envios"/>
    <s v="MEL00003243240620"/>
    <s v=" "/>
    <s v=" "/>
    <s v=" "/>
    <s v=" "/>
    <s v=" "/>
    <s v=" "/>
    <s v=" "/>
    <s v="Não"/>
    <s v=""/>
    <s v="Não"/>
  </r>
  <r>
    <s v="2000005019572288"/>
    <d v="2023-01-29T00:00:00"/>
    <s v="Entregue"/>
    <s v="Chegou em 30 de janeiro"/>
    <s v="Não"/>
    <n v="1"/>
    <n v="61.75"/>
    <n v="13.7"/>
    <n v="-16"/>
    <n v="-13.7"/>
    <s v=""/>
    <n v="45.7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Cristiano Rogério Maciel"/>
    <s v="13326336845"/>
    <s v="Rua Sabiá 235 / Referencia: Loja de doces Tia Valdirene - CEP 06655250 - Jardim Briquet, Itapevi, São Paulo"/>
    <s v="Itapevi"/>
    <s v="São Paulo"/>
    <s v="06655250"/>
    <s v="Brasil"/>
    <s v="Mercado Envios Full"/>
    <s v="30 de janeiro | 13:24"/>
    <s v="30 de janeiro | 19:10"/>
    <s v="Mercado Envios"/>
    <s v="MEL00003243195522"/>
    <s v=" "/>
    <s v=" "/>
    <s v=" "/>
    <s v=" "/>
    <s v=" "/>
    <s v=" "/>
    <s v=" "/>
    <s v="Não"/>
    <s v=""/>
    <s v="Não"/>
  </r>
  <r>
    <s v="2000004170600701"/>
    <d v="2023-01-29T00:00:00"/>
    <s v="Entregue"/>
    <s v="Chegou em 30 de janeiro"/>
    <s v="Sim"/>
    <n v="1"/>
    <n v="169.99"/>
    <s v=""/>
    <n v="-28.9"/>
    <n v="-20.45"/>
    <s v=""/>
    <n v="120.6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Edson Alves De Sa"/>
    <s v="37406597851"/>
    <s v="Rua Luiz Leme de Siqueira 73 / Casa - CEP 12919310 - Santa Luzia, Bragança Paulista, São Paulo"/>
    <s v="Bragança Paulista"/>
    <s v="São Paulo"/>
    <s v="12919310"/>
    <s v="Brasil"/>
    <s v="Mercado Envios Full"/>
    <s v="30 de janeiro | 11:27"/>
    <s v="30 de janeiro | 20:00"/>
    <s v="Mercado Envios"/>
    <s v="MEL00003243114846"/>
    <s v=" "/>
    <s v=" "/>
    <s v=" "/>
    <s v=" "/>
    <s v=" "/>
    <s v=" "/>
    <s v=" "/>
    <s v="Não"/>
    <s v=""/>
    <s v="Não"/>
  </r>
  <r>
    <s v="2000005019226176"/>
    <d v="2023-01-29T00:00:00"/>
    <s v="Entregue"/>
    <s v="Chegou em 30 de janeiro"/>
    <s v="Não"/>
    <n v="1"/>
    <n v="72.33"/>
    <n v="15.9"/>
    <n v="-14.18"/>
    <s v=""/>
    <s v=""/>
    <n v="74.05"/>
    <s v=" "/>
    <x v="31"/>
    <s v="MLB2063490455"/>
    <s v="Mercado Livre"/>
    <s v="Kit Bieleta Haste Trambulador Peugeot 206 207 1.4 8v 1.6 16v"/>
    <s v=" "/>
    <n v="72.33"/>
    <s v="Clássico"/>
    <s v="Autorizado"/>
    <s v="Teresinha Miguelina "/>
    <s v="CPF 31077127871"/>
    <s v="Rua George Wiilian Hauck  116, Mauá  - CEP: 09380180, São Paulo"/>
    <s v=" "/>
    <s v="Teresinha Miguelina "/>
    <s v="31077127871"/>
    <s v="Rua George Willian Hauck 116 / CEP 09380180 - Capuava, Mauá, São Paulo"/>
    <s v="Mauá"/>
    <s v="São Paulo"/>
    <s v="09380180"/>
    <s v="Brasil"/>
    <s v="Mercado Envios Flex"/>
    <s v="30 de janeiro | 16:12"/>
    <s v="30 de janeiro | 22:22"/>
    <s v="RHENAN SILVA TORRES"/>
    <s v="42004065667"/>
    <s v=" "/>
    <s v=" "/>
    <s v=" "/>
    <s v=" "/>
    <s v=" "/>
    <s v=" "/>
    <s v=" "/>
    <s v="Não"/>
    <s v=""/>
    <s v="Não"/>
  </r>
  <r>
    <s v="2000004170493081"/>
    <d v="2023-01-29T00:00:00"/>
    <s v="Entregue"/>
    <s v="Chegou em 31 de janeiro"/>
    <s v="Sim"/>
    <n v="1"/>
    <n v="207.9"/>
    <s v=""/>
    <n v="-35.340000000000003"/>
    <n v="-20.45"/>
    <s v=""/>
    <n v="152.11000000000001"/>
    <s v=" "/>
    <x v="102"/>
    <s v="MLB2609844613"/>
    <s v="Mercado Livre"/>
    <s v="Kit Rolamento Eixo Traseiro C/ Bucha Peugeot 206/207 50mm"/>
    <s v=" "/>
    <n v="207.9"/>
    <s v="Premium"/>
    <s v="Autorizado"/>
    <s v=" "/>
    <s v=" "/>
    <s v=" "/>
    <s v=" "/>
    <s v="FLAVIA BEATRIZ SILVA RAMOS"/>
    <s v="10206538685"/>
    <s v="Avenida Cesário Crosara 2512 / CASA - CEP 38401188 - Presidente Roosevelt, Uberlândia, Minas Gerais"/>
    <s v="Uberlândia"/>
    <s v="Minas Gerais"/>
    <s v="38401188"/>
    <s v="Brasil"/>
    <s v="Mercado Envios Full"/>
    <s v="30 de janeiro | 13:26"/>
    <s v="31 de janeiro | 10:22"/>
    <s v="Mercado Envios"/>
    <s v="MEL00003242947845"/>
    <s v=" "/>
    <s v=" "/>
    <s v=" "/>
    <s v=" "/>
    <s v=" "/>
    <s v=" "/>
    <s v=" "/>
    <s v="Não"/>
    <s v=""/>
    <s v="Não"/>
  </r>
  <r>
    <s v="2000005018604040"/>
    <d v="2023-01-29T00:00:00"/>
    <s v="Entregue"/>
    <s v="Chegou em 30 de janeiro"/>
    <s v="Não"/>
    <n v="2"/>
    <n v="141.58000000000001"/>
    <n v="15.9"/>
    <n v="-35.06"/>
    <s v=""/>
    <s v=""/>
    <n v="122.42"/>
    <s v=" "/>
    <x v="66"/>
    <s v="MLB2821808926"/>
    <s v="Mercado Livre"/>
    <s v="Par Cabo De Freio Fusca Brasília 1300 1500 1600"/>
    <s v=" "/>
    <n v="70.790000000000006"/>
    <s v="Premium"/>
    <s v="Autorizado"/>
    <s v="Rogério Santos"/>
    <s v="CPF 10339951850"/>
    <s v="Rua Doutor Afonso Vergueiro 1101 - AP 52A TORRE 1, São Paulo - CEP: 02116001, São Paulo"/>
    <s v=" "/>
    <s v="Rogério Santos"/>
    <s v="10339951850"/>
    <s v="Rua Doutor Afonso Vergueiro 1101 / AP 52A TORRE 1 Referencia: Entregar na portaria - CEP 02116001 - Vila Maria, São Paulo, São Paulo"/>
    <s v="São Paulo"/>
    <s v="São Paulo"/>
    <s v="02116001"/>
    <s v="Brasil"/>
    <s v="Mercado Envios Flex"/>
    <s v="30 de janeiro | 16:22"/>
    <s v="30 de janeiro | 18:59"/>
    <s v="LAERCIO CASEMIRO"/>
    <s v="42003804893"/>
    <s v=" "/>
    <s v=" "/>
    <s v=" "/>
    <s v=" "/>
    <s v=" "/>
    <s v=" "/>
    <s v=" "/>
    <s v="Não"/>
    <s v=""/>
    <s v="Não"/>
  </r>
  <r>
    <s v="2000005018516884"/>
    <d v="2023-01-29T00:00:00"/>
    <s v="Processando no centro de distribuição"/>
    <s v="Chega entre os dias 6 e 7 de fevereiro"/>
    <s v="Não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wanderson Costa"/>
    <s v="70206174683"/>
    <s v="Avenida Osmani Barbosa 514 / B Referencia: Casa B , portão social - CEP 39404533 - Planalto, Montes Claros, Minas Gerais"/>
    <s v="Montes Claros"/>
    <s v="Minas Gerais"/>
    <s v="39404533"/>
    <s v="Brasil"/>
    <s v="Mercado Envios Full"/>
    <s v=" "/>
    <s v=" "/>
    <s v="Mercado Envios"/>
    <s v="MEL00003242509073"/>
    <s v=" "/>
    <s v=" "/>
    <s v=" "/>
    <s v=" "/>
    <s v=" "/>
    <s v=" "/>
    <s v=" "/>
    <s v="Não"/>
    <s v=""/>
    <s v="Não"/>
  </r>
  <r>
    <s v="2000005018523184"/>
    <d v="2023-01-29T00:00:00"/>
    <s v="Entregue"/>
    <s v="Chegou em 30 de janeiro"/>
    <s v="Não"/>
    <n v="1"/>
    <n v="58.5"/>
    <n v="12.33"/>
    <n v="-15.44"/>
    <n v="-12.33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Bryan Souza"/>
    <s v="35324925802"/>
    <s v="Rua Carmine Perrela 39 / CEP 09390680 - Vila Nova Mauá, Mauá, São Paulo"/>
    <s v="Mauá"/>
    <s v="São Paulo"/>
    <s v="09390680"/>
    <s v="Brasil"/>
    <s v="Mercado Envios Full"/>
    <s v="29 de janeiro | 23:19"/>
    <s v="30 de janeiro | 13:20"/>
    <s v="Mercado Envios"/>
    <s v="MEL00003242503778"/>
    <s v=" "/>
    <s v=" "/>
    <s v=" "/>
    <s v=" "/>
    <s v=" "/>
    <s v=" "/>
    <s v=" "/>
    <s v="Não"/>
    <s v=""/>
    <s v="Não"/>
  </r>
  <r>
    <s v="2000005018428782"/>
    <d v="2023-01-29T00:00:00"/>
    <s v="A caminho"/>
    <s v="Chega amanhã"/>
    <s v="Não"/>
    <n v="1"/>
    <n v="169.99"/>
    <n v="21.25"/>
    <n v="-20.399999999999999"/>
    <n v="-41.7"/>
    <s v=""/>
    <n v="129.1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franvisco gomes da silva gomes"/>
    <s v="39999688420"/>
    <s v="rua antonio lopes 200 / proximo a oficina de ze do araripe - CEP 64585000 - Simões, Piauí"/>
    <s v="Simões"/>
    <s v="Piauí"/>
    <s v="64585000"/>
    <s v="Brasil"/>
    <s v="Mercado Envios Full"/>
    <s v="31 de janeiro | 11:34"/>
    <s v=" "/>
    <s v="Mercado Envios"/>
    <s v="MEL00003242447477"/>
    <s v=" "/>
    <s v=" "/>
    <s v=" "/>
    <s v=" "/>
    <s v=" "/>
    <s v=" "/>
    <s v=" "/>
    <s v="Não"/>
    <s v=""/>
    <s v="Não"/>
  </r>
  <r>
    <s v="2000005018321670"/>
    <d v="2023-01-29T00:00:00"/>
    <s v="Entregue"/>
    <s v="Chegou em 31 de janeiro"/>
    <s v="Não"/>
    <n v="1"/>
    <n v="259.99"/>
    <s v=""/>
    <n v="-44.2"/>
    <n v="-38.950000000000003"/>
    <s v=""/>
    <n v="176.84"/>
    <s v="Sim"/>
    <x v="73"/>
    <s v="MLB2651918252"/>
    <s v="Mercado Livre"/>
    <s v="Cabo De Engate E Seleção Vectra 2006 Em Diante"/>
    <s v=" "/>
    <n v="259.99"/>
    <s v="Premium"/>
    <s v="Não emitida"/>
    <s v="henzoferreiraoliveira henzoferreiraoliveira"/>
    <s v="CPF 33481409869"/>
    <s v="Rua Vitoria 2017 - Casa, Presidente Epitácio - CEP: 19470000, São Paulo"/>
    <s v=" "/>
    <s v="henzoferreiraoliveira henzoferreiraoliveira"/>
    <s v="33481409869"/>
    <s v="Rua Vitória 2017 / Casa - CEP 19470000 - Vila Monde Castelo, Presidente Epitácio, São Paulo"/>
    <s v="Presidente Epitácio"/>
    <s v="São Paulo"/>
    <s v="19470000"/>
    <s v="Brasil"/>
    <s v="Correios e pontos de envio"/>
    <s v="31 de janeiro | 01:23"/>
    <s v="31 de janeiro | 18:55"/>
    <s v="Mercado Envios"/>
    <s v="MEL00003244445392"/>
    <s v=" "/>
    <s v=" "/>
    <s v=" "/>
    <s v=" "/>
    <s v=" "/>
    <s v=" "/>
    <s v=" "/>
    <s v="Não"/>
    <s v=""/>
    <s v="Não"/>
  </r>
  <r>
    <s v="2000005018264686"/>
    <d v="2023-01-29T00:00:00"/>
    <s v="Entregue"/>
    <s v="Chegou em 31 de janeiro"/>
    <s v="Não"/>
    <n v="1"/>
    <n v="49.99"/>
    <n v="10.96"/>
    <n v="-14"/>
    <n v="-10.96"/>
    <s v=""/>
    <n v="35.99"/>
    <s v="Sim"/>
    <x v="103"/>
    <s v="MLB2037766479"/>
    <s v="Mercado Livre"/>
    <s v="Cabo Embreagem Parati, Saveiro, Gol 1994, 1995, 96, 97, 1998"/>
    <s v=" "/>
    <n v="49.99"/>
    <s v="Premium"/>
    <s v="Não emitida"/>
    <s v="Dayze Andrade Pereira Andrade"/>
    <s v="CPF 42920255843"/>
    <s v="Travessa Zumira De Freita Costa 404 - Casa B Fundo, Mogi Guacu - CEP: 13855030, São Paulo"/>
    <s v=" "/>
    <s v="Dayze Andrade Pereira Andrade"/>
    <s v="42920255843"/>
    <s v="Rua Zulmira de Freitas Costa 420 / Casa Referencia: Casa B No Fundo - CEP 13855030 - Martinho Prado Júnior, Mogi Guaçu, São Paulo"/>
    <s v="Mogi Guaçu"/>
    <s v="São Paulo"/>
    <s v="13855030"/>
    <s v="Brasil"/>
    <s v="Correios e pontos de envio"/>
    <s v="31 de janeiro | 00:44"/>
    <s v="31 de janeiro | 12:24"/>
    <s v="Mercado Envios"/>
    <s v="MEL00003244446924"/>
    <s v=" "/>
    <s v=" "/>
    <s v=" "/>
    <s v=" "/>
    <s v=" "/>
    <s v=" "/>
    <s v=" "/>
    <s v="Não"/>
    <s v=""/>
    <s v="Não"/>
  </r>
  <r>
    <s v="2000004170060515"/>
    <d v="2023-01-29T00:00:00"/>
    <s v="A caminho"/>
    <s v="Chega entre os dias 3 e 6 de fevereiro"/>
    <s v="Sim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Thiele Cristina Barros Rabelo"/>
    <s v="00508906385"/>
    <s v="Apicum-Açu 13 / proximo ao centro de saúde Nossa senhora de fátima - CEP 65275000 - Centro, Apicum-Açu, Maranhão"/>
    <s v="Apicum-Açu"/>
    <s v="Maranhão"/>
    <s v="65275000"/>
    <s v="Brasil"/>
    <s v="Mercado Envios Full"/>
    <s v="30 de janeiro | 00:00"/>
    <s v=" "/>
    <s v="Mercado Envios"/>
    <s v="MEL00003242326745"/>
    <s v=" "/>
    <s v=" "/>
    <s v=" "/>
    <s v=" "/>
    <s v=" "/>
    <s v=" "/>
    <s v=" "/>
    <s v="Não"/>
    <s v=""/>
    <s v="Não"/>
  </r>
  <r>
    <s v="2000005018039166"/>
    <d v="2023-01-29T00:00:00"/>
    <s v="Entregue"/>
    <s v="Chegou em 30 de janeiro"/>
    <s v="Não"/>
    <n v="1"/>
    <n v="56.05"/>
    <n v="22.41"/>
    <n v="-12.23"/>
    <n v="-22.41"/>
    <s v=""/>
    <n v="43.82"/>
    <s v="Sim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Joao Candido"/>
    <s v="07690358845"/>
    <s v="Rua José Mendes da Silva 595 / Pert. Creche do Leão - CEP 16920000 - Leão 1, Castilho, São Paulo"/>
    <s v="Castilho"/>
    <s v="São Paulo"/>
    <s v="16920000"/>
    <s v="Brasil"/>
    <s v="Mercado Envios Full"/>
    <s v="29 de janeiro | 19:48"/>
    <s v="30 de janeiro | 14:33"/>
    <s v="Mercado Envios"/>
    <s v="MEL00003242202660"/>
    <s v=" "/>
    <s v=" "/>
    <s v=" "/>
    <s v=" "/>
    <s v=" "/>
    <s v=" "/>
    <s v=" "/>
    <s v="Não"/>
    <s v=""/>
    <s v="Não"/>
  </r>
  <r>
    <s v="2000005016608922"/>
    <d v="2023-01-29T00:00:00"/>
    <s v="Entregue"/>
    <s v="Chegou em 30 de janeiro"/>
    <s v="Não"/>
    <n v="1"/>
    <n v="55"/>
    <n v="13.44"/>
    <n v="-14.85"/>
    <n v="-13.44"/>
    <s v=""/>
    <n v="40.15"/>
    <s v="Sim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LUCIANO SERAFIM"/>
    <s v="02086354916"/>
    <s v="avenida Paulista 393 / boca da barra - CEP 89247000 - centro, Balneário Barra do Sul, Santa Catarina"/>
    <s v="Balneário Barra do Sul"/>
    <s v="Santa Catarina"/>
    <s v="89247000"/>
    <s v="Brasil"/>
    <s v="Mercado Envios Full"/>
    <s v="29 de janeiro | 22:34"/>
    <s v="30 de janeiro | 13:21"/>
    <s v="Mercado Envios"/>
    <s v="MEL00003242173583"/>
    <s v=" "/>
    <s v=" "/>
    <s v=" "/>
    <s v=" "/>
    <s v=" "/>
    <s v=" "/>
    <s v=" "/>
    <s v="Não"/>
    <s v=""/>
    <s v="Não"/>
  </r>
  <r>
    <s v="2000005017840828"/>
    <d v="2023-01-29T00:00:00"/>
    <s v="Entregue"/>
    <s v="Chegou em 31 de janeiro"/>
    <s v="Não"/>
    <n v="1"/>
    <n v="55"/>
    <n v="39.4"/>
    <n v="-14.85"/>
    <n v="-39.4"/>
    <s v=""/>
    <n v="40.15"/>
    <s v="Sim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Charles Micael Rodrigues Araujo"/>
    <s v="09186076124"/>
    <s v="Setor SAGOCA 1008 / Apto 1008 B Res Jk Referencia: Taguatinga M Norte DF - CEP 72145760 - Taguatinga Norte (Taguatinga), Brasília, Distrito Federal"/>
    <s v="Brasília"/>
    <s v="Distrito Federal"/>
    <s v="72145760"/>
    <s v="Brasil"/>
    <s v="Mercado Envios Full"/>
    <s v="30 de janeiro | 02:30"/>
    <s v="31 de janeiro | 14:48"/>
    <s v="Mercado Envios"/>
    <s v="MEL00003242085922"/>
    <s v=" "/>
    <s v=" "/>
    <s v=" "/>
    <s v=" "/>
    <s v=" "/>
    <s v=" "/>
    <s v=" "/>
    <s v="Não"/>
    <s v=""/>
    <s v="Não"/>
  </r>
  <r>
    <s v="2000004169882119"/>
    <d v="2023-01-29T00:00:00"/>
    <s v="Entregue"/>
    <s v="Chegou em 30 de janeiro"/>
    <s v="Sim"/>
    <n v="1"/>
    <n v="65.900000000000006"/>
    <n v="15.9"/>
    <n v="-13.41"/>
    <s v=""/>
    <s v=""/>
    <n v="68.39"/>
    <s v=" "/>
    <x v="104"/>
    <s v="MLB2935123982"/>
    <s v="Mercado Livre"/>
    <s v="Par Pivô Bandeja Spin 2013 Em Diante"/>
    <s v=" "/>
    <n v="65.900000000000006"/>
    <s v="Clássico"/>
    <s v="Autorizado"/>
    <s v="Agamenon Fialho"/>
    <s v="CPF 00993580777"/>
    <s v="Rua Camuruji 44 - Casa, São Paulo - CEP: 02313060, São Paulo"/>
    <s v=" "/>
    <s v="Agamenon Fialho"/>
    <s v="00993580777"/>
    <s v="Rua Camuruji 44 / casa - CEP 02313060 - Vila Nova Mazzei, São Paulo, São Paulo"/>
    <s v="São Paulo"/>
    <s v="São Paulo"/>
    <s v="02313060"/>
    <s v="Brasil"/>
    <s v="Mercado Envios Flex"/>
    <s v="30 de janeiro | 16:22"/>
    <s v="30 de janeiro | 17:57"/>
    <s v="LAERCIO CASEMIRO"/>
    <s v="42003488564"/>
    <s v=" "/>
    <s v=" "/>
    <s v=" "/>
    <s v=" "/>
    <s v=" "/>
    <s v=" "/>
    <s v=" "/>
    <s v="Não"/>
    <s v=""/>
    <s v="Não"/>
  </r>
  <r>
    <s v="2000005017729176"/>
    <d v="2023-01-29T00:00:00"/>
    <s v="Entregue"/>
    <s v="Chegou em 30 de janeiro"/>
    <s v="Não"/>
    <n v="1"/>
    <n v="56.05"/>
    <n v="24.9"/>
    <n v="-12.23"/>
    <n v="-24.9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kimbeerlylobo kimbeerlylobo"/>
    <s v="42256358801"/>
    <s v="Rua 8 De Junho 41 / Casa Referencia: terceira rua e a quarta casa do lado direito - CEP 15845000 - casinhas da cdhu (meneguesso), Marapoama, São Paulo"/>
    <s v="Marapoama"/>
    <s v="São Paulo"/>
    <s v="15845000"/>
    <s v="Brasil"/>
    <s v="Mercado Envios Full"/>
    <s v="29 de janeiro | 19:21"/>
    <s v="30 de janeiro | 14:38"/>
    <s v="Mercado Envios"/>
    <s v="MEL00003242017555"/>
    <s v=" "/>
    <s v=" "/>
    <s v=" "/>
    <s v=" "/>
    <s v=" "/>
    <s v=" "/>
    <s v=" "/>
    <s v="Não"/>
    <s v=""/>
    <s v="Não"/>
  </r>
  <r>
    <s v="2000005017707762"/>
    <d v="2023-01-29T00:00:00"/>
    <s v="A caminho"/>
    <s v="Chega sexta-feira dia 3 de fevereiro"/>
    <s v="Não"/>
    <n v="1"/>
    <n v="69"/>
    <n v="25.65"/>
    <n v="-17.23"/>
    <n v="-25.65"/>
    <s v=""/>
    <n v="51.77"/>
    <s v=" 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Hudson Martins"/>
    <s v="13430574692"/>
    <s v="Rua Dezenove 100 / casa - CEP 37416308 - Jardim Califórnia, Três Corações, Minas Gerais"/>
    <s v="Três Corações"/>
    <s v="Minas Gerais"/>
    <s v="37416308"/>
    <s v="Brasil"/>
    <s v="Mercado Envios Full"/>
    <s v="30 de janeiro | 16:51"/>
    <s v=" "/>
    <s v="Mercado Envios"/>
    <s v="MEL00003242005406"/>
    <s v=" "/>
    <s v=" "/>
    <s v=" "/>
    <s v=" "/>
    <s v=" "/>
    <s v=" "/>
    <s v=" "/>
    <s v="Não"/>
    <s v=""/>
    <s v="Não"/>
  </r>
  <r>
    <s v="2000004169814597"/>
    <d v="2023-01-29T00:00:00"/>
    <s v="Entregue"/>
    <s v="Chegou em 31 de janeiro"/>
    <s v="Sim"/>
    <n v="1"/>
    <n v="275.79000000000002"/>
    <s v=""/>
    <n v="-46.88"/>
    <n v="-38.950000000000003"/>
    <s v=""/>
    <n v="189.96"/>
    <s v=" "/>
    <x v="106"/>
    <s v="MLB2918801250"/>
    <s v="Mercado Livre"/>
    <s v="Par Bandeja Inferior Com Pivô Fiorino 2014 Em Diante"/>
    <s v=" "/>
    <n v="275.79000000000002"/>
    <s v="Premium"/>
    <s v="Não emitida"/>
    <s v="Anderson Fernandes"/>
    <s v="CPF 43521445844"/>
    <s v="rua santíssimo sacramento 2538 - estrada santíssimo, Santa Isabel - CEP: 07500000, São Paulo"/>
    <s v=" "/>
    <s v="Anderson Fernandes"/>
    <s v="43521445844"/>
    <s v="Rua Norte 228 / esquina rua oeste - CEP 07500000 - vila Gumercindo, Santa Isabel, São Paulo"/>
    <s v="Santa Isabel"/>
    <s v="São Paulo"/>
    <s v="07500000"/>
    <s v="Brasil"/>
    <s v="Correios e pontos de envio"/>
    <s v="30 de janeiro | 23:02"/>
    <s v="31 de janeiro | 12:21"/>
    <s v="Mercado Envios"/>
    <s v="MEL00003244449423"/>
    <s v=" "/>
    <s v=" "/>
    <s v=" "/>
    <s v=" "/>
    <s v=" "/>
    <s v=" "/>
    <s v=" "/>
    <s v="Não"/>
    <s v=""/>
    <s v="Não"/>
  </r>
  <r>
    <s v="2000005017613458"/>
    <d v="2023-01-29T00:00:00"/>
    <s v="Entregue"/>
    <s v="Chegou em 30 de janeiro"/>
    <s v="Não"/>
    <n v="1"/>
    <n v="65.900000000000006"/>
    <n v="7.92"/>
    <n v="-16.7"/>
    <n v="-7.92"/>
    <s v=""/>
    <n v="49.2"/>
    <s v="Sim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ugusto Freitas"/>
    <s v="07622491535"/>
    <s v="Rua padre Emílio SN / Referencia: Rua padre Emílio Atrás do campo Primeira casa Branca - CEP 43700000 - Pitanga de palmares, Simões Filho, Bahia"/>
    <s v="Simões Filho"/>
    <s v="Bahia"/>
    <s v="43700000"/>
    <s v="Brasil"/>
    <s v="Mercado Envios Full"/>
    <s v="30 de janeiro | 00:24"/>
    <s v="30 de janeiro | 12:31"/>
    <s v="Mercado Envios"/>
    <s v="MEL00003241950859"/>
    <s v=" "/>
    <s v=" "/>
    <s v=" "/>
    <s v=" "/>
    <s v=" "/>
    <s v=" "/>
    <s v=" "/>
    <s v="Não"/>
    <s v=""/>
    <s v="Não"/>
  </r>
  <r>
    <s v="2000005017618520"/>
    <d v="2023-01-29T00:00:00"/>
    <s v="Entregue"/>
    <s v="Chegou em 31 de janeiro"/>
    <s v="Não"/>
    <n v="1"/>
    <n v="67.78"/>
    <n v="24.9"/>
    <n v="-17.02"/>
    <n v="-24.9"/>
    <s v=""/>
    <n v="50.76"/>
    <s v="Sim"/>
    <x v="107"/>
    <s v="MLB2803552923"/>
    <s v="Mercado Livre"/>
    <s v="Par Bieleta Dianteira Courier 1997 A 2013"/>
    <s v=" "/>
    <n v="67.78"/>
    <s v="Premium"/>
    <s v="Não emitida"/>
    <s v="Luiz Aparecido Américo"/>
    <s v="CPF 07180183890"/>
    <s v="Rua Constantino Bastia 845 - Fundos, Matão - CEP: 15990834, São Paulo"/>
    <s v=" "/>
    <s v="Luiz Aparecido Américo"/>
    <s v="07180183890"/>
    <s v="Rua Armando Bellentani 1053 / Casa. Referencia: Próximo À Praça Da Vila FuriniAtrás do condomínio - CEP 15990400 - IV Centenário, Matão, São Paulo"/>
    <s v="Matão"/>
    <s v="São Paulo"/>
    <s v="15990400"/>
    <s v="Brasil"/>
    <s v="Correios e pontos de envio"/>
    <s v="31 de janeiro | 00:09"/>
    <s v="31 de janeiro | 11:35"/>
    <s v="Mercado Envios"/>
    <s v="MEL00003244449988"/>
    <s v=" "/>
    <s v=" "/>
    <s v=" "/>
    <s v=" "/>
    <s v=" "/>
    <s v=" "/>
    <s v=" "/>
    <s v="Não"/>
    <s v=""/>
    <s v="Não"/>
  </r>
  <r>
    <s v="2000005017604634"/>
    <d v="2023-01-29T00:00:00"/>
    <s v="Entregue"/>
    <s v="Chegou em 30 de janeiro"/>
    <s v="Não"/>
    <n v="1"/>
    <n v="19.899999999999999"/>
    <n v="9.9"/>
    <n v="-8.8800000000000008"/>
    <n v="-9.9"/>
    <s v=""/>
    <n v="11.02"/>
    <s v="Sim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josué correia"/>
    <s v="80529984504"/>
    <s v="Rua Maceio Km25 Condominio Euridece F Melo Jardim Eldorado 16102 / Bloco 16 Apt 102 - CEP 43700000 - Jardim Eldorado, Simões Filho, Bahia"/>
    <s v="Simões Filho"/>
    <s v="Bahia"/>
    <s v="43700000"/>
    <s v="Brasil"/>
    <s v="Mercado Envios Full"/>
    <s v="30 de janeiro | 00:24"/>
    <s v="30 de janeiro | 11:44"/>
    <s v="Mercado Envios"/>
    <s v="MEL00003241937773"/>
    <s v=" "/>
    <s v=" "/>
    <s v=" "/>
    <s v=" "/>
    <s v=" "/>
    <s v=" "/>
    <s v=" "/>
    <s v="Não"/>
    <s v=""/>
    <s v="Não"/>
  </r>
  <r>
    <s v="2000005017441596"/>
    <d v="2023-01-29T00:00:00"/>
    <s v="Entregue"/>
    <s v="Chegou em 30 de janeiro"/>
    <s v="Não"/>
    <n v="1"/>
    <n v="19.899999999999999"/>
    <n v="9.9"/>
    <n v="-8.8800000000000008"/>
    <n v="-9.9"/>
    <s v=""/>
    <n v="11.02"/>
    <s v="Sim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Ivanilde pascoa da costa Costa"/>
    <s v="14616135827"/>
    <s v="Rua Professor Otelo Reis 90 / CEP 05398120 - Jardim D'Abril, São Paulo, São Paulo"/>
    <s v="São Paulo"/>
    <s v="São Paulo"/>
    <s v="05398120"/>
    <s v="Brasil"/>
    <s v="Mercado Envios Full"/>
    <s v="29 de janeiro | 23:17"/>
    <s v="30 de janeiro | 12:31"/>
    <s v="Mercado Envios"/>
    <s v="MEL00003241846821"/>
    <s v=" "/>
    <s v=" "/>
    <s v=" "/>
    <s v=" "/>
    <s v=" "/>
    <s v=" "/>
    <s v=" "/>
    <s v="Não"/>
    <s v=""/>
    <s v="Não"/>
  </r>
  <r>
    <s v="2000005017427432"/>
    <d v="2023-01-29T00:00:00"/>
    <s v="Entregue"/>
    <s v="Chegou em 31 de janeiro"/>
    <s v="Não"/>
    <n v="1"/>
    <n v="18.37"/>
    <n v="24.9"/>
    <n v="-8.6199999999999992"/>
    <n v="-24.9"/>
    <s v=""/>
    <n v="9.75"/>
    <s v=" "/>
    <x v="2"/>
    <s v="MLB2772513791"/>
    <s v="Mercado Livre"/>
    <s v="Kit Reparo Trambulador Cambio Astra Com Liame 1993 A 2006"/>
    <s v=" "/>
    <n v="18.37"/>
    <s v="Premium"/>
    <s v="Não emitida"/>
    <s v="ELIEZER Damacena"/>
    <s v="CPF 86999400768"/>
    <s v="r Valdemar Rabello 60 - Casa, Narandiba - CEP: 19220000, São Paulo"/>
    <s v=" "/>
    <s v="ELIEZER Damacena"/>
    <s v="86999400768"/>
    <s v="R. Valdemar Rabelo 60 / casa Referencia: após Centro Cultural a primeira direita penúltima casa - CEP 19220000 - Jardim ipê, Narandiba, São Paulo"/>
    <s v="Narandiba"/>
    <s v="São Paulo"/>
    <s v="19220000"/>
    <s v="Brasil"/>
    <s v="Correios e pontos de envio"/>
    <s v="31 de janeiro | 01:23"/>
    <s v="31 de janeiro | 14:45"/>
    <s v="Mercado Envios"/>
    <s v="MEL00003244453155"/>
    <s v=" "/>
    <s v=" "/>
    <s v=" "/>
    <s v=" "/>
    <s v=" "/>
    <s v=" "/>
    <s v=" "/>
    <s v="Não"/>
    <s v=""/>
    <s v="Não"/>
  </r>
  <r>
    <s v="2000005017405594"/>
    <d v="2023-01-29T00:00:00"/>
    <s v="Entregue"/>
    <s v="Chegou em 30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Vanessa De Santana Santos"/>
    <s v="05313496590"/>
    <s v="Rua Do Oriente 26 / 1 Andar - CEP 48010550 - Santa Terezinha, Alagoinhas, Bahia"/>
    <s v="Alagoinhas"/>
    <s v="Bahia"/>
    <s v="48010550"/>
    <s v="Brasil"/>
    <s v="Mercado Envios Full"/>
    <s v="29 de janeiro | 20:20"/>
    <s v="30 de janeiro | 11:29"/>
    <s v="Mercado Envios"/>
    <s v="MEL00003241828387"/>
    <s v=" "/>
    <s v=" "/>
    <s v=" "/>
    <s v=" "/>
    <s v=" "/>
    <s v=" "/>
    <s v=" "/>
    <s v="Não"/>
    <s v=""/>
    <s v="Não"/>
  </r>
  <r>
    <s v="2000005017380828"/>
    <d v="2023-01-29T00:00:00"/>
    <s v="A caminho"/>
    <s v="Chega entre os dias 1 e 2 de fevereiro"/>
    <s v="Não"/>
    <n v="1"/>
    <n v="56.05"/>
    <n v="21.3"/>
    <n v="-12.23"/>
    <n v="-21.3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Rubens Alves Taveira"/>
    <s v="03231396123"/>
    <s v="Rua 10 Qd12 Lt11 SN / CEP 72960000 - Corumbá de Goiás, Goiás"/>
    <s v="Corumbá de Goiás"/>
    <s v="Goiás"/>
    <s v="72960000"/>
    <s v="Brasil"/>
    <s v="Mercado Envios Full"/>
    <s v="29 de janeiro | 23:41"/>
    <s v=" "/>
    <s v="Mercado Envios"/>
    <s v="MEL00003241819655"/>
    <s v=" "/>
    <s v=" "/>
    <s v=" "/>
    <s v=" "/>
    <s v=" "/>
    <s v=" "/>
    <s v=" "/>
    <s v="Não"/>
    <s v=""/>
    <s v="Não"/>
  </r>
  <r>
    <s v="2000005017376668"/>
    <d v="2023-01-29T00:00:00"/>
    <s v="Entregue"/>
    <s v="Chegou em 30 de janeiro"/>
    <s v="Não"/>
    <n v="1"/>
    <n v="49.99"/>
    <n v="7.92"/>
    <n v="-14"/>
    <n v="-7.92"/>
    <s v=""/>
    <n v="35.99"/>
    <s v="Sim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Alexandre Araujo Badaro"/>
    <s v="14298484807"/>
    <s v="Avenida João Francisco Bensdorf 875 / chaveiro Referencia: loja - CEP 11350010 - Cidade Naútica, São Vicente, São Paulo"/>
    <s v="São Vicente"/>
    <s v="São Paulo"/>
    <s v="11350010"/>
    <s v="Brasil"/>
    <s v="Mercado Envios Full"/>
    <s v="30 de janeiro | 01:10"/>
    <s v="30 de janeiro | 12:39"/>
    <s v="Mercado Envios"/>
    <s v="MEL00003241813219"/>
    <s v=" "/>
    <s v=" "/>
    <s v=" "/>
    <s v=" "/>
    <s v=" "/>
    <s v=" "/>
    <s v=" "/>
    <s v="Não"/>
    <s v=""/>
    <s v="Não"/>
  </r>
  <r>
    <s v="2000005017336276"/>
    <d v="2023-01-29T00:00:00"/>
    <s v="Entregue"/>
    <s v="Chegou em 31 de janeiro"/>
    <s v="Não"/>
    <n v="1"/>
    <n v="59"/>
    <n v="28.8"/>
    <n v="-15.53"/>
    <n v="-28.8"/>
    <s v=""/>
    <n v="43.47"/>
    <s v="Sim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Adenildo Sousa"/>
    <s v="56983972520"/>
    <s v="LaudelinaEufrodizia 88 / Referencia: casa de Natália Emfermeira - CEP 45350000 - cento, Itiruçu, Bahia"/>
    <s v="Itiruçu"/>
    <s v="Bahia"/>
    <s v="45350000"/>
    <s v="Brasil"/>
    <s v="Mercado Envios Full"/>
    <s v="29 de janeiro | 23:34"/>
    <s v="31 de janeiro | 12:54"/>
    <s v="Mercado Envios"/>
    <s v="MEL00003241787212"/>
    <s v=" "/>
    <s v=" "/>
    <s v=" "/>
    <s v=" "/>
    <s v=" "/>
    <s v=" "/>
    <s v=" "/>
    <s v="Não"/>
    <s v=""/>
    <s v="Não"/>
  </r>
  <r>
    <s v="2000005017304358"/>
    <d v="2023-01-29T00:00:00"/>
    <s v="Entregue"/>
    <s v="Chegou em 30 de jan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Fábio Moreira"/>
    <s v="42046560809"/>
    <s v="Alameda Família Betti 1154 / Lot casa 4 - CEP 18073403 - Jardim Santa Marta, Sorocaba, São Paulo"/>
    <s v="Sorocaba"/>
    <s v="São Paulo"/>
    <s v="18073403"/>
    <s v="Brasil"/>
    <s v="Mercado Envios Full"/>
    <s v="30 de janeiro | 02:31"/>
    <s v="30 de janeiro | 17:23"/>
    <s v="Mercado Envios"/>
    <s v="MEL00003241766967"/>
    <s v=" "/>
    <s v=" "/>
    <s v=" "/>
    <s v=" "/>
    <s v=" "/>
    <s v=" "/>
    <s v=" "/>
    <s v="Não"/>
    <s v=""/>
    <s v="Não"/>
  </r>
  <r>
    <s v="2000004169631285"/>
    <d v="2023-01-29T00:00:00"/>
    <s v="Entregue"/>
    <s v="Chegou em 31 de janeiro"/>
    <s v="Sim"/>
    <n v="1"/>
    <n v="75"/>
    <n v="35.5"/>
    <n v="-18.25"/>
    <n v="-35.5"/>
    <s v=""/>
    <n v="56.75"/>
    <s v="Sim"/>
    <x v="108"/>
    <s v="MLB2087993311"/>
    <s v="Mercado Livre"/>
    <s v="Par Bieleta Dianteira Honda Fit 2003 Até 2008 1.4 1.5"/>
    <s v=" "/>
    <n v="75"/>
    <s v="Premium"/>
    <s v="Autorizado"/>
    <s v=" "/>
    <s v=" "/>
    <s v=" "/>
    <s v=" "/>
    <s v="Edimar Alves Batista"/>
    <s v="97601349349"/>
    <s v="Rua Santo Antônio 3640 / igreja Santa isabel Referencia: próximo a igreja Santa Isabel - CEP 64055510 - Piçarreira, Teresina, Piauí"/>
    <s v="Teresina"/>
    <s v="Piauí"/>
    <s v="64055510"/>
    <s v="Brasil"/>
    <s v="Mercado Envios Full"/>
    <s v="30 de janeiro | 01:48"/>
    <s v="31 de janeiro | 11:28"/>
    <s v="Mercado Envios"/>
    <s v="MEL00003241742621"/>
    <s v=" "/>
    <s v=" "/>
    <s v=" "/>
    <s v=" "/>
    <s v=" "/>
    <s v=" "/>
    <s v=" "/>
    <s v="Não"/>
    <s v=""/>
    <s v="Não"/>
  </r>
  <r>
    <s v="2000005017061636"/>
    <d v="2023-01-29T00:00:00"/>
    <s v="Entregue"/>
    <s v="Chegou em 30 de janeiro"/>
    <s v="Não"/>
    <n v="1"/>
    <n v="23"/>
    <n v="26.1"/>
    <n v="-9.41"/>
    <n v="-26.1"/>
    <s v=""/>
    <n v="13.59"/>
    <s v=" "/>
    <x v="109"/>
    <s v="MLB2100158448"/>
    <s v="Mercado Livre"/>
    <s v="Capa Pedal Hyundai Elantra I30  Hb20 Tucson Kia Sportage"/>
    <s v=" "/>
    <n v="23"/>
    <s v="Premium"/>
    <s v="Autorizado"/>
    <s v=" "/>
    <s v=" "/>
    <s v=" "/>
    <s v=" "/>
    <s v="WAGNER LIMA CORREIA"/>
    <s v="00880224550"/>
    <s v="49160000 187 / casa - CEP 49160000 - Nossa Senhora do Socorro, Sergipe"/>
    <s v="Nossa Senhora do Socorro"/>
    <s v="Sergipe"/>
    <s v="49160000"/>
    <s v="Brasil"/>
    <s v="Mercado Envios Full"/>
    <s v="29 de janeiro | 17:54"/>
    <s v="30 de janeiro | 16:33"/>
    <s v="Mercado Envios"/>
    <s v="MEL00003241635918"/>
    <s v=" "/>
    <s v=" "/>
    <s v=" "/>
    <s v=" "/>
    <s v=" "/>
    <s v=" "/>
    <s v=" "/>
    <s v="Não"/>
    <s v=""/>
    <s v="Não"/>
  </r>
  <r>
    <s v="2000005017012730"/>
    <d v="2023-01-29T00:00:00"/>
    <s v="Entregue"/>
    <s v="Chegou em 31 de jan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UILSON SOUSA"/>
    <s v="82244677591"/>
    <s v="Rua Do Cajueiro SN / Referencia: Casa Possui Portão Azul, Antes Da Igreja Assembleia De Deus - CEP 48280000 - Loteamento Açuzinho, Mata de São João, Bahia"/>
    <s v="Mata de São João"/>
    <s v="Bahia"/>
    <s v="48280000"/>
    <s v="Brasil"/>
    <s v="Mercado Envios Full"/>
    <s v="30 de janeiro | 11:59"/>
    <s v="31 de janeiro | 15:47"/>
    <s v="Mercado Envios"/>
    <s v="MEL00003241617271"/>
    <s v=" "/>
    <s v=" "/>
    <s v=" "/>
    <s v=" "/>
    <s v=" "/>
    <s v=" "/>
    <s v=" "/>
    <s v="Não"/>
    <s v=""/>
    <s v="Não"/>
  </r>
  <r>
    <s v="2000005016988984"/>
    <d v="2023-01-29T00:00:00"/>
    <s v="Entregue"/>
    <s v="Chegou em 30 de janeiro"/>
    <s v="Não"/>
    <n v="1"/>
    <n v="82.64"/>
    <s v=""/>
    <n v="-14.05"/>
    <n v="-20.45"/>
    <s v=""/>
    <n v="48.14"/>
    <s v="Sim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Elizomar Rodrigues de Lima"/>
    <s v="28674640800"/>
    <s v="Rua Ofélia Chaves de Meireles 1146 / Fundos - CEP 11360210 - Vila Jockei Clube, São Vicente, São Paulo"/>
    <s v="São Vicente"/>
    <s v="São Paulo"/>
    <s v="11360210"/>
    <s v="Brasil"/>
    <s v="Mercado Envios Full"/>
    <s v="30 de janeiro | 01:43"/>
    <s v="30 de janeiro | 10:36"/>
    <s v="Mercado Envios"/>
    <s v="MEL00003241605855"/>
    <s v=" "/>
    <s v=" "/>
    <s v=" "/>
    <s v=" "/>
    <s v=" "/>
    <s v=" "/>
    <s v=" "/>
    <s v="Não"/>
    <s v=""/>
    <s v="Não"/>
  </r>
  <r>
    <s v="2000005016826844"/>
    <d v="2023-01-29T00:00:00"/>
    <s v="Entregue"/>
    <s v="Chegou em 31 de janeiro"/>
    <s v="Não"/>
    <n v="1"/>
    <n v="78.89"/>
    <n v="10.4"/>
    <n v="-14.97"/>
    <n v="-10.4"/>
    <s v=""/>
    <n v="63.92"/>
    <s v="Sim"/>
    <x v="110"/>
    <s v="MLB2872513638"/>
    <s v="Mercado Livre"/>
    <s v="Bandeja Sem Pivô Lado Direito Gol G5 2008 Em Diante"/>
    <s v=" "/>
    <n v="78.89"/>
    <s v="Clássico"/>
    <s v="Não emitida"/>
    <s v="Edson Aquino Dos Santos"/>
    <s v="CPF 39417053850"/>
    <s v="Rua Andorinha 15 - casa, São Paulo - CEP: 04857702, São Paulo"/>
    <s v=" "/>
    <s v="Edson Aquino Dos Santos"/>
    <s v="39417053850"/>
    <s v="RUA HENRIQUE MUZZIO 531 / Próximo ao Supermercado Pirâmides e Próximo ao Ponto - CEP 04857040 - São Paulo, São Paulo"/>
    <s v="São Paulo"/>
    <s v="São Paulo"/>
    <s v="04857040"/>
    <s v="Brasil"/>
    <s v="Correios e pontos de envio"/>
    <s v="31 de janeiro | 01:29"/>
    <s v="31 de janeiro | 10:34"/>
    <s v="Mercado Envios"/>
    <s v="MEL00003244453820"/>
    <s v="https://myaccount.mercadolivre.com.br/shipments/42003057177/detail"/>
    <s v=" "/>
    <s v=" "/>
    <s v=" "/>
    <s v=" "/>
    <s v=" "/>
    <s v=" "/>
    <s v="Não"/>
    <s v=""/>
    <s v="Não"/>
  </r>
  <r>
    <s v="2000005016759766"/>
    <d v="2023-01-29T00:00:00"/>
    <s v="A caminho"/>
    <s v="Chega sexta-feira dia 3 de fevereiro"/>
    <s v="Não"/>
    <n v="1"/>
    <n v="159.99"/>
    <s v=""/>
    <n v="-27.2"/>
    <n v="-21.45"/>
    <s v=""/>
    <n v="111.34"/>
    <s v="Sim"/>
    <x v="59"/>
    <s v="MLB3006421542"/>
    <s v="Mercado Livre"/>
    <s v="Cabo De Marcha Engate Siena Elx 8v 2005 A 2010"/>
    <s v=" "/>
    <n v="159.99"/>
    <s v="Premium"/>
    <s v="Não emitida"/>
    <s v="Diego saraiva"/>
    <s v="CPF 06864753131"/>
    <s v="Rua Levi antunes de souza 3474, Nova Alvorada do Sul - CEP: 79140000, Mato Grosso do Sul"/>
    <s v=" "/>
    <s v="Diego saraiva"/>
    <s v="06864753131"/>
    <s v="Rua Leví Antunes de Souza 3474 / Referencia: preferencialmente entregar no período da tarde - CEP 79140000 - Maria de Lourdes, Nova Alvorada do Sul, Mato Grosso do Sul"/>
    <s v="Nova Alvorada do Sul"/>
    <s v="Mato Grosso do Sul"/>
    <s v="79140000"/>
    <s v="Brasil"/>
    <s v="Correios e pontos de envio"/>
    <s v="31 de janeiro | 02:49"/>
    <s v=" "/>
    <s v="Mercado Envios"/>
    <s v="MEL00003244457969"/>
    <s v=" "/>
    <s v=" "/>
    <s v=" "/>
    <s v=" "/>
    <s v=" "/>
    <s v=" "/>
    <s v=" "/>
    <s v="Não"/>
    <s v=""/>
    <s v="Não"/>
  </r>
  <r>
    <s v="2000004169425657"/>
    <d v="2023-01-29T00:00:00"/>
    <s v="Entregue"/>
    <s v="Chegou em 30 de janeiro"/>
    <s v="Sim"/>
    <n v="1"/>
    <n v="19.989999999999998"/>
    <n v="6.07"/>
    <n v="-8.9"/>
    <n v="-6.07"/>
    <s v=""/>
    <n v="11.09"/>
    <s v=" "/>
    <x v="30"/>
    <s v="MLB2100408456"/>
    <s v="Mercado Livre"/>
    <s v="Capa Pedal Freio Embreagem Gm Cobalt 2012 Em Diante"/>
    <s v=" "/>
    <n v="19.989999999999998"/>
    <s v="Premium"/>
    <s v="Autorizado"/>
    <s v=" "/>
    <s v=" "/>
    <s v=" "/>
    <s v=" "/>
    <s v="David Gomes"/>
    <s v="11151734721"/>
    <s v="Rua Maranga 123 / Bloco 7 ,2andar , Ap 202 - CEP 21321060 - Praça Seca, Rio de Janeiro, Rio de Janeiro"/>
    <s v="Rio de Janeiro"/>
    <s v="Rio de Janeiro"/>
    <s v="21321060"/>
    <s v="Brasil"/>
    <s v="Mercado Envios Full"/>
    <s v="29 de janeiro | 18:36"/>
    <s v="30 de janeiro | 12:14"/>
    <s v="Mercado Envios"/>
    <s v="MEL00003241475697"/>
    <s v=" "/>
    <s v=" "/>
    <s v=" "/>
    <s v=" "/>
    <s v=" "/>
    <s v=" "/>
    <s v=" "/>
    <s v="Não"/>
    <s v=""/>
    <s v="Não"/>
  </r>
  <r>
    <s v="2000005016759372"/>
    <d v="2023-01-29T00:00:00"/>
    <s v="A caminho"/>
    <s v="Chega amanhã"/>
    <s v="Não"/>
    <n v="1"/>
    <n v="89"/>
    <n v="7.93"/>
    <n v="-15.13"/>
    <n v="-28.38"/>
    <s v=""/>
    <n v="53.42"/>
    <s v=" "/>
    <x v="111"/>
    <s v="MLB2803393241"/>
    <s v="Mercado Livre"/>
    <s v="Par Bieleta Dianteira Focus 2000 A 2008"/>
    <s v=" "/>
    <n v="89"/>
    <s v="Premium"/>
    <s v="Não emitida"/>
    <s v="Alcione Mazzurana de Miranda"/>
    <s v="CPF 01164586076"/>
    <s v="Rua da lage 338, São Francisco de Paula - CEP: 95400000, Rio Grande do Sul"/>
    <s v=" "/>
    <s v="Alcione Mazzurana de Miranda"/>
    <s v="01164586076"/>
    <s v="Euclides triches 56 / perto mercado Ritter Referencia: olicio da Silva - CEP 95400000 - vila nova santa Isabel, São Francisco de Paula, Rio Grande do Sul"/>
    <s v="São Francisco de Paula"/>
    <s v="Rio Grande do Sul"/>
    <s v="95400000"/>
    <s v="Brasil"/>
    <s v="Correios e pontos de envio"/>
    <s v="31 de janeiro | 03:32"/>
    <s v=" "/>
    <s v="Mercado Envios"/>
    <s v="MEL00003244463485"/>
    <s v=" "/>
    <s v=" "/>
    <s v=" "/>
    <s v=" "/>
    <s v=" "/>
    <s v=" "/>
    <s v=" "/>
    <s v="Não"/>
    <s v=""/>
    <s v="Não"/>
  </r>
  <r>
    <s v="2000005016747372"/>
    <d v="2023-01-29T00:00:00"/>
    <s v="Entregue"/>
    <s v="Chegou em 31 de janeiro"/>
    <s v="Não"/>
    <n v="1"/>
    <n v="62"/>
    <n v="31.3"/>
    <n v="-16.04"/>
    <n v="-31.3"/>
    <s v=""/>
    <n v="45.96"/>
    <s v=" "/>
    <x v="87"/>
    <s v="MLB2094492218"/>
    <s v="Mercado Livre"/>
    <s v="Par Bieleta Dianteira Fiat Punto 2009 Em Diante"/>
    <s v=" "/>
    <n v="62"/>
    <s v="Premium"/>
    <s v="Autorizado"/>
    <s v=" "/>
    <s v=" "/>
    <s v=" "/>
    <s v=" "/>
    <s v="Charlynne Mesquita"/>
    <s v="00370244346"/>
    <s v="Rua Nossa Senhora das Graças 272 / CEP 62850000 - planalto, Cascavel, Ceará"/>
    <s v="Cascavel"/>
    <s v="Ceará"/>
    <s v="62850000"/>
    <s v="Brasil"/>
    <s v="Mercado Envios Full"/>
    <s v="30 de janeiro | 00:18"/>
    <s v="31 de janeiro | 11:51"/>
    <s v="Mercado Envios"/>
    <s v="MEL00003241471325"/>
    <s v=" "/>
    <s v=" "/>
    <s v=" "/>
    <s v=" "/>
    <s v=" "/>
    <s v=" "/>
    <s v=" "/>
    <s v="Não"/>
    <s v=""/>
    <s v="Não"/>
  </r>
  <r>
    <s v="2000005016674036"/>
    <d v="2023-01-29T00:00:00"/>
    <s v="A caminho"/>
    <s v="Chega amanhã"/>
    <s v="Não"/>
    <n v="1"/>
    <n v="259.99"/>
    <s v=""/>
    <n v="-44.2"/>
    <n v="-20.45"/>
    <s v=""/>
    <n v="195.34"/>
    <s v="Sim"/>
    <x v="73"/>
    <s v="MLB2704706490"/>
    <s v="Mercado Livre"/>
    <s v="Cabo De Marcha Vectra 2006 A 2011  Todos ( Câmbio Mecânico )"/>
    <s v=" "/>
    <n v="259.99"/>
    <s v="Premium"/>
    <s v="Autorizado"/>
    <s v=" "/>
    <s v=" "/>
    <s v=" "/>
    <s v=" "/>
    <s v="Fabio Rafael Silva"/>
    <s v="07916130467"/>
    <s v="04 313 / Referencia: casa da minha Mãe - CEP 56380000 - Santa Luzia, Santa Maria da Boa Vista, Pernambuco"/>
    <s v="Santa Maria da Boa Vista"/>
    <s v="Pernambuco"/>
    <s v="56380000"/>
    <s v="Brasil"/>
    <s v="Mercado Envios Full"/>
    <s v="29 de janeiro | 20:36"/>
    <s v=" "/>
    <s v="Mercado Envios"/>
    <s v="MEL00003241434425"/>
    <s v=" "/>
    <s v=" "/>
    <s v=" "/>
    <s v=" "/>
    <s v=" "/>
    <s v=" "/>
    <s v=" "/>
    <s v="Não"/>
    <s v=""/>
    <s v="Não"/>
  </r>
  <r>
    <s v="2000005016631626"/>
    <d v="2023-01-29T00:00:00"/>
    <s v="Entregue"/>
    <s v="Chegou em 31 de janeiro"/>
    <s v="Não"/>
    <n v="1"/>
    <n v="39.5"/>
    <n v="17.399999999999999"/>
    <n v="-12.22"/>
    <n v="-17.399999999999999"/>
    <s v=""/>
    <n v="27.2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Vinicius Merlo da Silva"/>
    <s v="00359504043"/>
    <s v="Rua Arnaldo Sbaraini 1276 / Perto da Lancheria Pacoquinha - CEP 95901362 - Jardim do Cedro, Lajeado, Rio Grande do Sul"/>
    <s v="Lajeado"/>
    <s v="Rio Grande do Sul"/>
    <s v="95901362"/>
    <s v="Brasil"/>
    <s v="Mercado Envios Full"/>
    <s v="29 de janeiro | 14:24"/>
    <s v="31 de janeiro | 15:16"/>
    <s v="Mercado Envios"/>
    <s v="MEL00003241409612"/>
    <s v=" "/>
    <s v=" "/>
    <s v=" "/>
    <s v=" "/>
    <s v=" "/>
    <s v=" "/>
    <s v=" "/>
    <s v="Não"/>
    <s v=""/>
    <s v="Não"/>
  </r>
  <r>
    <s v="2000005016582694"/>
    <d v="2023-01-29T00:00:00"/>
    <s v="Entregue"/>
    <s v="Chegou em 30 de janeiro"/>
    <s v="Não"/>
    <n v="1"/>
    <n v="62.8"/>
    <n v="8.91"/>
    <n v="-16.18"/>
    <n v="-8.91"/>
    <s v=""/>
    <n v="46.6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Joselito Carvalho Miranda"/>
    <s v="04747104593"/>
    <s v="Rua Almeida Júnior 35 / Loja lado da Regis Referencia: Loja Régis cosméticos ou na RCA acessórios, loja de acessórios de celular, procurar por Renata/Cristina ou Sandra - CEP 40730575 - Fazenda Coutos, Salvador, Bahia"/>
    <s v="Salvador"/>
    <s v="Bahia"/>
    <s v="40730575"/>
    <s v="Brasil"/>
    <s v="Mercado Envios Full"/>
    <s v="29 de janeiro | 23:07"/>
    <s v="30 de janeiro | 14:26"/>
    <s v="Mercado Envios"/>
    <s v="MEL00003241382563"/>
    <s v=" "/>
    <s v=" "/>
    <s v=" "/>
    <s v=" "/>
    <s v=" "/>
    <s v=" "/>
    <s v=" "/>
    <s v="Não"/>
    <s v=""/>
    <s v="Não"/>
  </r>
  <r>
    <s v="2000005016569476"/>
    <d v="2023-01-29T00:00:00"/>
    <s v="Entregue"/>
    <s v="Chegou em 30 de janeiro"/>
    <s v="Não"/>
    <n v="1"/>
    <n v="56.05"/>
    <n v="22.41"/>
    <n v="-12.23"/>
    <n v="-22.41"/>
    <s v=""/>
    <n v="43.82"/>
    <s v="Sim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Edimilson Silva Pinheiro"/>
    <s v="03065140446"/>
    <s v="Rua Ruanda 67 / CEP 08762460 - Jardim Aeroporto II, Mogi das Cruzes, São Paulo"/>
    <s v="Mogi das Cruzes"/>
    <s v="São Paulo"/>
    <s v="08762460"/>
    <s v="Brasil"/>
    <s v="Mercado Envios Full"/>
    <s v="29 de janeiro | 23:27"/>
    <s v="30 de janeiro | 12:34"/>
    <s v="Mercado Envios"/>
    <s v="MEL00003241378878"/>
    <s v=" "/>
    <s v=" "/>
    <s v=" "/>
    <s v=" "/>
    <s v=" "/>
    <s v=" "/>
    <s v=" "/>
    <s v="Não"/>
    <s v=""/>
    <s v="Não"/>
  </r>
  <r>
    <s v="2000005016472448"/>
    <d v="2023-01-29T00:00:00"/>
    <s v="Entregue"/>
    <s v="Chegou em 31 de janeiro"/>
    <s v="Não"/>
    <n v="1"/>
    <n v="152.99"/>
    <s v=""/>
    <n v="-22.61"/>
    <n v="-20.45"/>
    <s v=""/>
    <n v="109.93"/>
    <s v="Sim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rogeferson da hora santos"/>
    <s v="08774712586"/>
    <s v="armil Almeida 219 / perto do mercado Referencia: perto do mercado de junho - CEP 45690000 - sucupira, Una, Bahia"/>
    <s v="Una"/>
    <s v="Bahia"/>
    <s v="45690000"/>
    <s v="Brasil"/>
    <s v="Mercado Envios Full"/>
    <s v="29 de janeiro | 23:34"/>
    <s v="31 de janeiro | 12:59"/>
    <s v="Mercado Envios"/>
    <s v="MEL00003241327720"/>
    <s v=" "/>
    <s v=" "/>
    <s v=" "/>
    <s v=" "/>
    <s v=" "/>
    <s v=" "/>
    <s v=" "/>
    <s v="Não"/>
    <s v=""/>
    <s v="Não"/>
  </r>
  <r>
    <s v="2000005016330350"/>
    <d v="2023-01-29T00:00:00"/>
    <s v="Entregue"/>
    <s v="Chegou em 31 de janeiro"/>
    <s v="Não"/>
    <n v="1"/>
    <n v="169.99"/>
    <s v=""/>
    <n v="-28.9"/>
    <n v="-21.45"/>
    <s v=""/>
    <n v="119.64"/>
    <s v=" "/>
    <x v="10"/>
    <s v="MLB1781960344"/>
    <s v="Mercado Livre"/>
    <s v="Cabo De Marcha Prisma 2007/2014"/>
    <s v=" "/>
    <n v="169.99"/>
    <s v="Premium"/>
    <s v="Não emitida"/>
    <s v="Otavio Cruvinel Menezes"/>
    <s v="CPF 14127409673"/>
    <s v="Alcides Rodrigies de Souza 543, Itaú de Minas - CEP: 37975000, Minas Gerais"/>
    <s v=" "/>
    <s v="Otavio Cruvinel Menezes"/>
    <s v="14127409673"/>
    <s v="Rua Alcides Rodrigues de Souza 543 / CEP 37975000 - Maria parreira, Itaú de Minas, Minas Gerais"/>
    <s v="Itaú de Minas"/>
    <s v="Minas Gerais"/>
    <s v="37975000"/>
    <s v="Brasil"/>
    <s v="Correios e pontos de envio"/>
    <s v="31 de janeiro | 00:03"/>
    <s v="31 de janeiro | 14:48"/>
    <s v="Mercado Envios"/>
    <s v="MEL00003244463894"/>
    <s v=" "/>
    <s v=" "/>
    <s v=" "/>
    <s v=" "/>
    <s v=" "/>
    <s v=" "/>
    <s v=" "/>
    <s v="Não"/>
    <s v=""/>
    <s v="Não"/>
  </r>
  <r>
    <s v="2000005016294550"/>
    <d v="2023-01-29T00:00:00"/>
    <s v="Entregue"/>
    <s v="Chegou em 30 de janeiro"/>
    <s v="Não"/>
    <n v="1"/>
    <n v="65.900000000000006"/>
    <n v="17.399999999999999"/>
    <n v="-16.7"/>
    <n v="-17.399999999999999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Yaruslay Del Carmen"/>
    <s v="71399783106"/>
    <s v="Rua Desembargador Pedro Silva 355 / trabalho Referencia: lavação anexa ao posto stadium - CEP 88802265 - Comerciário, Criciúma, Santa Catarina"/>
    <s v="Criciúma"/>
    <s v="Santa Catarina"/>
    <s v="88802265"/>
    <s v="Brasil"/>
    <s v="Mercado Envios Full"/>
    <s v="29 de janeiro | 22:48"/>
    <s v="30 de janeiro | 13:34"/>
    <s v="Mercado Envios"/>
    <s v="MEL00003241237220"/>
    <s v=" "/>
    <s v=" "/>
    <s v=" "/>
    <s v=" "/>
    <s v=" "/>
    <s v=" "/>
    <s v=" "/>
    <s v="Não"/>
    <s v=""/>
    <s v="Não"/>
  </r>
  <r>
    <s v="2000004168999579"/>
    <d v="2023-01-29T00:00:00"/>
    <s v="Entregue"/>
    <s v="Chegou em 30 de janeiro"/>
    <s v="Sim"/>
    <n v="2"/>
    <n v="123.4"/>
    <s v=""/>
    <n v="-31.98"/>
    <s v=""/>
    <s v=""/>
    <n v="91.42"/>
    <s v=" "/>
    <x v="113"/>
    <s v="MLB2187084527"/>
    <s v="Mercado Livre"/>
    <s v="Reparo Pino Guia Pinça De Freio Dianteiro Nissan Versa"/>
    <s v=" "/>
    <n v="61.7"/>
    <s v="Premium"/>
    <s v="Autorizado"/>
    <s v=" "/>
    <s v=" "/>
    <s v=" "/>
    <s v=" "/>
    <s v="jeferson pereira torres"/>
    <s v="03406888585"/>
    <s v="Travesa São Miguel 22 / Referencia: Do Lado Do Colégio Ernesto Simões Filho - CEP 48280000 - Centro, Mata de São João, Bahia"/>
    <s v="Mata de São João"/>
    <s v="Bahia"/>
    <s v="48280000"/>
    <s v="Brasil"/>
    <s v="Mercado Envios Full"/>
    <s v="29 de janeiro | 23:07"/>
    <s v="30 de janeiro | 15:06"/>
    <s v="Mercado Envios"/>
    <s v="MEL00003240907607"/>
    <s v=" "/>
    <s v=" "/>
    <s v=" "/>
    <s v=" "/>
    <s v=" "/>
    <s v=" "/>
    <s v=" "/>
    <s v="Não"/>
    <s v=""/>
    <s v="Não"/>
  </r>
  <r>
    <s v="2000005015566938"/>
    <d v="2023-01-28T00:00:00"/>
    <s v="Entregue"/>
    <s v="Chegou em 30 de janeiro"/>
    <s v="Não"/>
    <n v="1"/>
    <n v="39.5"/>
    <n v="13.5"/>
    <n v="-12.22"/>
    <n v="-13.5"/>
    <s v=""/>
    <n v="27.28"/>
    <s v="Sim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Alexandro Oliveira"/>
    <s v="04207678603"/>
    <s v="Avenida Rosa Simão Ajeje 321 / Apartamento 103 Referencia: predio - CEP 33350000 - D Pedro1, São José da Lapa, Minas Gerais"/>
    <s v="São José da Lapa"/>
    <s v="Minas Gerais"/>
    <s v="33350000"/>
    <s v="Brasil"/>
    <s v="Mercado Envios Full"/>
    <s v="29 de janeiro | 16:00"/>
    <s v="30 de janeiro | 12:36"/>
    <s v="Mercado Envios"/>
    <s v="MEL00003240782529"/>
    <s v=" "/>
    <s v=" "/>
    <s v=" "/>
    <s v=" "/>
    <s v=" "/>
    <s v=" "/>
    <s v=" "/>
    <s v="Não"/>
    <s v=""/>
    <s v="Não"/>
  </r>
  <r>
    <s v="2000005015483206"/>
    <d v="2023-01-28T00:00:00"/>
    <s v="Entregue"/>
    <s v="Chegou em 30 de janeiro"/>
    <s v="Não"/>
    <n v="1"/>
    <n v="82.64"/>
    <s v=""/>
    <n v="-14.05"/>
    <n v="-20.45"/>
    <s v=""/>
    <n v="48.14"/>
    <s v="Sim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Danilo Santos"/>
    <s v="42768735841"/>
    <s v="Rua Félix Salles 490 / CEP 17237030 - Balneário Mar Azul, Itapuí, São Paulo"/>
    <s v="Itapuí"/>
    <s v="São Paulo"/>
    <s v="17237030"/>
    <s v="Brasil"/>
    <s v="Mercado Envios Full"/>
    <s v="29 de janeiro | 20:56"/>
    <s v="30 de janeiro | 12:11"/>
    <s v="Mercado Envios"/>
    <s v="MEL00003240716779"/>
    <s v=" "/>
    <s v=" "/>
    <s v=" "/>
    <s v=" "/>
    <s v=" "/>
    <s v=" "/>
    <s v=" "/>
    <s v="Não"/>
    <s v=""/>
    <s v="Não"/>
  </r>
  <r>
    <s v="2000005015319068"/>
    <d v="2023-01-28T00:00:00"/>
    <s v="Entregue"/>
    <s v="Chegou em 30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eidiane oliveira"/>
    <s v="95802029315"/>
    <s v="Rua Rio Tapajós 118 / Referencia: casa - CEP 65950000 - tresidela, Barra do Corda, Maranhão"/>
    <s v="Barra do Corda"/>
    <s v="Maranhão"/>
    <s v="65950000"/>
    <s v="Brasil"/>
    <s v="Mercado Envios Full"/>
    <s v="29 de janeiro | 01:56"/>
    <s v="30 de janeiro | 17:43"/>
    <s v="Mercado Envios"/>
    <s v="MEL00003240627014"/>
    <s v=" "/>
    <s v=" "/>
    <s v=" "/>
    <s v=" "/>
    <s v=" "/>
    <s v=" "/>
    <s v=" "/>
    <s v="Não"/>
    <s v=""/>
    <s v="Não"/>
  </r>
  <r>
    <s v="2000004168739497"/>
    <d v="2023-01-28T00:00:00"/>
    <s v="Entregue"/>
    <s v="Chegou em 31 de janeiro"/>
    <s v="Sim"/>
    <n v="1"/>
    <n v="75"/>
    <s v=""/>
    <n v="-18.25"/>
    <s v=""/>
    <s v=""/>
    <n v="56.75"/>
    <s v=" "/>
    <x v="108"/>
    <s v="MLB2087993311"/>
    <s v="Mercado Livre"/>
    <s v="Par Bieleta Dianteira Honda Fit 2003 Até 2008 1.4 1.5"/>
    <s v=" "/>
    <n v="75"/>
    <s v="Premium"/>
    <s v="Autorizado"/>
    <s v=" "/>
    <s v=" "/>
    <s v=" "/>
    <s v=" "/>
    <s v="MARCO NATES"/>
    <s v="29030207876"/>
    <s v="Rua Adriático 151 / bl 15 ap 164 - CEP 09172180 - Jardim do Estádio, Santo André, São Paulo"/>
    <s v="Santo André"/>
    <s v="São Paulo"/>
    <s v="09172180"/>
    <s v="Brasil"/>
    <s v="Mercado Envios Full"/>
    <s v="29 de janeiro | 14:36"/>
    <s v="31 de janeiro | 13:07"/>
    <s v="Mercado Envios"/>
    <s v="MEL00003240574914"/>
    <s v=" "/>
    <s v=" "/>
    <s v=" "/>
    <s v=" "/>
    <s v=" "/>
    <s v=" "/>
    <s v=" "/>
    <s v="Não"/>
    <s v=""/>
    <s v="Não"/>
  </r>
  <r>
    <s v="2000005015182438"/>
    <d v="2023-01-28T00:00:00"/>
    <s v="Entregue"/>
    <s v="Chegou em 31 de janeiro"/>
    <s v="Não"/>
    <n v="1"/>
    <n v="169.99"/>
    <s v=""/>
    <n v="-28.9"/>
    <n v="-20.45"/>
    <s v=""/>
    <n v="120.6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kelly cristiane de Moura Leite"/>
    <s v="69986940168"/>
    <s v="Rua Um 82 / mecânica santini - CEP 78080530 - São José, Cuiabá, Mato Grosso"/>
    <s v="Cuiabá"/>
    <s v="Mato Grosso"/>
    <s v="78080530"/>
    <s v="Brasil"/>
    <s v="Mercado Envios Full"/>
    <s v="29 de janeiro | 01:50"/>
    <s v="31 de janeiro | 09:22"/>
    <s v="Mercado Envios"/>
    <s v="MEL00003240547755"/>
    <s v=" "/>
    <s v=" "/>
    <s v=" "/>
    <s v=" "/>
    <s v=" "/>
    <s v=" "/>
    <s v=" "/>
    <s v="Não"/>
    <s v=""/>
    <s v="Não"/>
  </r>
  <r>
    <s v="2000004168712177"/>
    <d v="2023-01-28T00:00:00"/>
    <s v="Entregue"/>
    <s v="Chegou em 29 de janeiro"/>
    <s v="Sim"/>
    <n v="1"/>
    <n v="56.05"/>
    <s v=""/>
    <n v="-12.23"/>
    <s v="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Gabriel Najar"/>
    <s v="42373548810"/>
    <s v="Rua Antônio Rodrigues de Almeida 573 / CEP 11250267 - Centro, Bertioga, São Paulo"/>
    <s v="Bertioga"/>
    <s v="São Paulo"/>
    <s v="11250267"/>
    <s v="Brasil"/>
    <s v="Mercado Envios Full"/>
    <s v="29 de janeiro | 01:32"/>
    <s v="29 de janeiro | 09:53"/>
    <s v="Mercado Envios"/>
    <s v="MEL00003240543637"/>
    <s v=" "/>
    <s v=" "/>
    <s v=" "/>
    <s v=" "/>
    <s v=" "/>
    <s v=" "/>
    <s v=" "/>
    <s v="Não"/>
    <s v=""/>
    <s v="Não"/>
  </r>
  <r>
    <s v="2000005015013560"/>
    <d v="2023-01-28T00:00:00"/>
    <s v="Entregue"/>
    <s v="Chegou em 30 de janeiro"/>
    <s v="Não"/>
    <n v="1"/>
    <n v="75"/>
    <n v="16.8"/>
    <n v="-18.25"/>
    <n v="-16.8"/>
    <s v=""/>
    <n v="56.75"/>
    <s v="Sim"/>
    <x v="108"/>
    <s v="MLB2087993311"/>
    <s v="Mercado Livre"/>
    <s v="Par Bieleta Dianteira Honda Fit 2003 Até 2008 1.4 1.5"/>
    <s v=" "/>
    <n v="75"/>
    <s v="Premium"/>
    <s v="Autorizado"/>
    <s v=" "/>
    <s v=" "/>
    <s v=" "/>
    <s v=" "/>
    <s v="Alex Sandro Barbosa"/>
    <s v="08178717999"/>
    <s v="Rua Candeias 396 / casa de esquina Referencia: casa de esquina - CEP 89249000 - uirapuru, Itapoá, Santa Catarina"/>
    <s v="Itapoá"/>
    <s v="Santa Catarina"/>
    <s v="89249000"/>
    <s v="Brasil"/>
    <s v="Mercado Envios Full"/>
    <s v="29 de janeiro | 22:34"/>
    <s v="30 de janeiro | 15:13"/>
    <s v="Mercado Envios"/>
    <s v="MEL00003240455100"/>
    <s v=" "/>
    <s v=" "/>
    <s v=" "/>
    <s v=" "/>
    <s v=" "/>
    <s v=" "/>
    <s v=" "/>
    <s v="Não"/>
    <s v=""/>
    <s v="Não"/>
  </r>
  <r>
    <s v="2000005014969778"/>
    <d v="2023-01-28T00:00:00"/>
    <s v="A caminho"/>
    <s v="Chega entre os dias 2 e 3 de fevereiro"/>
    <s v="Não"/>
    <n v="1"/>
    <n v="89.99"/>
    <s v=""/>
    <n v="-15.3"/>
    <n v="-20.45"/>
    <s v=""/>
    <n v="54.24"/>
    <s v=" "/>
    <x v="66"/>
    <s v="MLB2821757475"/>
    <s v="Mercado Livre"/>
    <s v="Par Cabo De Freio Fusca Brasília 1300 1500 1600"/>
    <s v=" "/>
    <n v="89.99"/>
    <s v="Premium"/>
    <s v="Não emitida"/>
    <s v="juliane roberta"/>
    <s v="CPF 12628167778"/>
    <s v="Praça lions clube 35 - Trevo da canoa em cima da igreja universal, Arraial do Cabo - CEP: 28930000, Rio de Janeiro"/>
    <s v=" "/>
    <s v="juliane roberta"/>
    <s v="12628167778"/>
    <s v="hotel da canoa 35 / hotel Da Canoa Referencia: Trevo da canoa em cima da igreja universal - CEP 28930000 - centro, Arraial do Cabo, Rio de Janeiro"/>
    <s v="Arraial do Cabo"/>
    <s v="Rio de Janeiro"/>
    <s v="28930000"/>
    <s v="Brasil"/>
    <s v="Correios e pontos de envio"/>
    <s v="31 de janeiro | 04:35"/>
    <s v=" "/>
    <s v="Mercado Envios"/>
    <s v="MEL00003244466524"/>
    <s v=" "/>
    <s v=" "/>
    <s v=" "/>
    <s v=" "/>
    <s v=" "/>
    <s v=" "/>
    <s v=" "/>
    <s v="Não"/>
    <s v=""/>
    <s v="Não"/>
  </r>
  <r>
    <s v="2000005014908038"/>
    <d v="2023-01-28T00:00:00"/>
    <s v="Cancelada pelo comprador"/>
    <s v="Cancelou porque a data de entrega mudou."/>
    <s v="Não"/>
    <n v="0"/>
    <n v="56.05"/>
    <n v="25.92"/>
    <n v="-12.23"/>
    <n v="-25.92"/>
    <n v="-43.82"/>
    <n v="0"/>
    <s v=" "/>
    <x v="4"/>
    <s v="MLB1924091749"/>
    <s v="Mercado Livre"/>
    <s v="2 Kits De Rolamento Roda Traseira Gol G1 G2 G3 G4 G5 Novo"/>
    <s v=" "/>
    <n v="56.05"/>
    <s v="Clássico"/>
    <s v="Não emitida"/>
    <s v=" "/>
    <s v=" "/>
    <s v=" "/>
    <s v=" "/>
    <s v="Reginaldo Pereira Da Conceição"/>
    <s v="12099927600"/>
    <s v=" "/>
    <s v="Montalvânia"/>
    <s v="Minas Gerais"/>
    <s v="3949500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014792988"/>
    <d v="2023-01-28T00:00:00"/>
    <s v="Entregue"/>
    <s v="Chegou em 31 de janeiro"/>
    <s v="Não"/>
    <n v="1"/>
    <n v="111.3"/>
    <s v=""/>
    <n v="-18.920000000000002"/>
    <n v="-18.45"/>
    <s v=""/>
    <n v="73.930000000000007"/>
    <s v="Sim"/>
    <x v="114"/>
    <s v="MLB2223418685"/>
    <s v="Mercado Livre"/>
    <s v="Suporte Sup. Radiador Celta 2005 Le/ld"/>
    <s v=" "/>
    <n v="111.3"/>
    <s v="Premium"/>
    <s v="Não emitida"/>
    <s v="Valdir Dos Reis"/>
    <s v="CPF 07996592667"/>
    <s v="Rua Nove 108, Santa Rita Do Sapucai - CEP: 37540000, Minas Gerais"/>
    <s v=" "/>
    <s v="Valdir Dos Reis"/>
    <s v="07996592667"/>
    <s v="Rua 9 103 / CEP 37540000 - Sao Jose, Santa Rita do Sapucaí, Minas Gerais"/>
    <s v="Santa Rita do Sapucaí"/>
    <s v="Minas Gerais"/>
    <s v="37540000"/>
    <s v="Brasil"/>
    <s v="Correios e pontos de envio"/>
    <s v="31 de janeiro | 01:06"/>
    <s v="31 de janeiro | 12:33"/>
    <s v="Mercado Envios"/>
    <s v="MEL00003244468952"/>
    <s v=" "/>
    <s v=" "/>
    <s v=" "/>
    <s v=" "/>
    <s v=" "/>
    <s v=" "/>
    <s v=" "/>
    <s v="Não"/>
    <s v=""/>
    <s v="Não"/>
  </r>
  <r>
    <s v="2000005014744688"/>
    <d v="2023-01-28T00:00:00"/>
    <s v="Entregue"/>
    <s v="Chegou em 31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Patrick Ramos"/>
    <s v="15473594719"/>
    <s v="Rua Cristóvão Colombo 26 / bo - CasA - CEP 29706330 - Vila Amélia, Colatina, Espírito Santo"/>
    <s v="Colatina"/>
    <s v="Espírito Santo"/>
    <s v="29706330"/>
    <s v="Brasil"/>
    <s v="Mercado Envios Full"/>
    <s v="29 de janeiro | 00:41"/>
    <s v="31 de janeiro | 09:30"/>
    <s v="Mercado Envios"/>
    <s v="MEL00003240297208"/>
    <s v=" "/>
    <s v=" "/>
    <s v=" "/>
    <s v=" "/>
    <s v=" "/>
    <s v=" "/>
    <s v=" "/>
    <s v="Não"/>
    <s v=""/>
    <s v="Não"/>
  </r>
  <r>
    <s v="2000005014723824"/>
    <d v="2023-01-28T00:00:00"/>
    <s v="Entregue"/>
    <s v="Chegou em 31 de janeiro"/>
    <s v="Não"/>
    <n v="1"/>
    <n v="264.72000000000003"/>
    <s v=""/>
    <n v="-31.77"/>
    <n v="-38.950000000000003"/>
    <s v=""/>
    <n v="194"/>
    <s v="Sim"/>
    <x v="106"/>
    <s v="MLB2918862819"/>
    <s v="Mercado Livre"/>
    <s v="Par Bandeja Inferior Com Pivô Idea Elx 2005 A 2016"/>
    <s v=" "/>
    <n v="264.72000000000003"/>
    <s v="Clássico"/>
    <s v="Não emitida"/>
    <s v="luiz antonio da conceicão conceicão"/>
    <s v="CPF 10824033850"/>
    <s v="Rua Rivaldo Alves Feitosa Rubens Lara 90 - Bloco3ap32, Cubatão - CEP: 11533570, São Paulo"/>
    <s v=" "/>
    <s v="luiz antonio da conceicão conceicão"/>
    <s v="10824033850"/>
    <s v="Rua Rivaldo Alves Feitosa 90 / Rubens Lara - Bloco3ap32 - CEP 11533570 - Parque São Luis, Cubatão, São Paulo"/>
    <s v="Cubatão"/>
    <s v="São Paulo"/>
    <s v="11533570"/>
    <s v="Brasil"/>
    <s v="Correios e pontos de envio"/>
    <s v="31 de janeiro | 02:35"/>
    <s v="31 de janeiro | 14:59"/>
    <s v="Mercado Envios"/>
    <s v="MEL00003244471767"/>
    <s v=" "/>
    <s v=" "/>
    <s v=" "/>
    <s v=" "/>
    <s v=" "/>
    <s v=" "/>
    <s v=" "/>
    <s v="Não"/>
    <s v=""/>
    <s v="Não"/>
  </r>
  <r>
    <s v="2000005014663636"/>
    <d v="2023-01-28T00:00:00"/>
    <s v="Entregue"/>
    <s v="Chegou em 30 de janeiro"/>
    <s v="Não"/>
    <n v="1"/>
    <n v="63.19"/>
    <n v="13.7"/>
    <n v="-16.239999999999998"/>
    <n v="-13.7"/>
    <s v=""/>
    <n v="46.95"/>
    <s v="Sim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edilano alves moreira lano"/>
    <s v="01680203517"/>
    <s v="Avenida Estelita Falcão 10 / loja kalango celular Referencia: loja kalango celular em frente ao correio - CEP 48170000 - Centro, Água Fria, Bahia"/>
    <s v="Água Fria"/>
    <s v="Bahia"/>
    <s v="48170000"/>
    <s v="Brasil"/>
    <s v="Mercado Envios Full"/>
    <s v="29 de janeiro | 16:49"/>
    <s v="30 de janeiro | 15:51"/>
    <s v="Mercado Envios"/>
    <s v="MEL00003240246362"/>
    <s v=" "/>
    <s v=" "/>
    <s v=" "/>
    <s v=" "/>
    <s v=" "/>
    <s v=" "/>
    <s v=" "/>
    <s v="Não"/>
    <s v=""/>
    <s v="Não"/>
  </r>
  <r>
    <s v="2000004168478005"/>
    <d v="2023-01-28T00:00:00"/>
    <s v="Entregue"/>
    <s v="Chegou em 29 de janeiro"/>
    <s v="Sim"/>
    <n v="1"/>
    <n v="151.99"/>
    <s v=""/>
    <n v="-25.84"/>
    <n v="-18.45"/>
    <s v=""/>
    <n v="107.7"/>
    <s v="Sim"/>
    <x v="47"/>
    <s v="MLB1804965496"/>
    <s v="Mercado Livre"/>
    <s v="2 Kit's Rolamento Eixo Traseiro Peugeot206/207 C/barra 47mm"/>
    <s v=" "/>
    <n v="151.99"/>
    <s v="Premium"/>
    <s v="Autorizado"/>
    <s v=" "/>
    <s v=" "/>
    <s v=" "/>
    <s v=" "/>
    <s v="Rosana Nogueira"/>
    <s v="09285589839"/>
    <s v="Rua Banco da Vitória 11 / Casa portão pequeno Referencia: Portão pequeno branco - CEP 03533020 - Vila Talarico, São Paulo, São Paulo"/>
    <s v="São Paulo"/>
    <s v="São Paulo"/>
    <s v="03533020"/>
    <s v="Brasil"/>
    <s v="Mercado Envios Full"/>
    <s v="28 de janeiro | 23:33"/>
    <s v="29 de janeiro | 10:19"/>
    <s v="Mercado Envios"/>
    <s v="MEL00003240246583"/>
    <s v=" "/>
    <s v=" "/>
    <s v=" "/>
    <s v=" "/>
    <s v=" "/>
    <s v=" "/>
    <s v=" "/>
    <s v="Não"/>
    <s v=""/>
    <s v="Não"/>
  </r>
  <r>
    <s v="2000004168448159"/>
    <d v="2023-01-28T00:00:00"/>
    <s v="A caminho"/>
    <s v="Chega entre os dias 3 e 6 de fevereiro"/>
    <s v="Sim"/>
    <n v="1"/>
    <n v="169.99"/>
    <s v=""/>
    <n v="-28.9"/>
    <n v="-21.45"/>
    <s v=""/>
    <n v="119.64"/>
    <s v="Sim"/>
    <x v="10"/>
    <s v="MLB1781960344"/>
    <s v="Mercado Livre"/>
    <s v="Cabo De Marcha Prisma 2007/2014"/>
    <s v=" "/>
    <n v="169.99"/>
    <s v="Premium"/>
    <s v="Não emitida"/>
    <s v="Karol vieira"/>
    <s v="CPF 17409486619"/>
    <s v="Rua José de Paula Torres 107 - casa, Ouro Branco - CEP: 36420000, Minas Gerais"/>
    <s v=" "/>
    <s v="Karol vieira"/>
    <s v="17409486619"/>
    <s v="Rua José de Paula Torres 107 / casa Referencia: a última casa da rua - CEP 36490058 - Centro, Ouro Branco, Minas Gerais"/>
    <s v="Ouro Branco"/>
    <s v="Minas Gerais"/>
    <s v="36490058"/>
    <s v="Brasil"/>
    <s v="Correios e pontos de envio"/>
    <s v="31 de janeiro | 00:52"/>
    <s v=" "/>
    <s v="Mercado Envios"/>
    <s v="MEL00003244473155"/>
    <s v=" "/>
    <s v=" "/>
    <s v=" "/>
    <s v=" "/>
    <s v=" "/>
    <s v=" "/>
    <s v=" "/>
    <s v="Não"/>
    <s v=""/>
    <s v="Não"/>
  </r>
  <r>
    <s v="2000005014548102"/>
    <d v="2023-01-28T00:00:00"/>
    <s v="Entregue"/>
    <s v="Chegou em 30 de janeiro"/>
    <s v="Não"/>
    <n v="1"/>
    <n v="52.2"/>
    <n v="24.66"/>
    <n v="-12.63"/>
    <n v="-24.66"/>
    <s v=""/>
    <n v="39.57"/>
    <s v="Sim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otvio gama"/>
    <s v="08572266909"/>
    <s v="Rua Rui Barbosa 325 / sala A e B supri america - CEP 87020090 - Zona 07, Maringá, Paraná"/>
    <s v="Maringá"/>
    <s v="Paraná"/>
    <s v="87020090"/>
    <s v="Brasil"/>
    <s v="Mercado Envios Full"/>
    <s v="29 de janeiro | 05:37"/>
    <s v="30 de janeiro | 12:35"/>
    <s v="Mercado Envios"/>
    <s v="MEL00003240171983"/>
    <s v=" "/>
    <s v=" "/>
    <s v=" "/>
    <s v=" "/>
    <s v=" "/>
    <s v=" "/>
    <s v=" "/>
    <s v="Não"/>
    <s v=""/>
    <s v="Não"/>
  </r>
  <r>
    <s v="2000005014526926"/>
    <d v="2023-01-28T00:00:00"/>
    <s v="Entregue"/>
    <s v="Chegou em 31 de janeiro"/>
    <s v="Não"/>
    <n v="1"/>
    <n v="95.69"/>
    <s v=""/>
    <n v="-16.27"/>
    <n v="-38.950000000000003"/>
    <s v=""/>
    <n v="40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arisimatheuskova arisimatheuskova"/>
    <s v="10417530986"/>
    <s v="Alvorada 595 / CEP 85615000 - Alvorada, Marmeleiro, Paraná"/>
    <s v="Marmeleiro"/>
    <s v="Paraná"/>
    <s v="85615000"/>
    <s v="Brasil"/>
    <s v="Mercado Envios Full"/>
    <s v="29 de janeiro | 18:41"/>
    <s v="31 de janeiro | 11:45"/>
    <s v="Mercado Envios"/>
    <s v="MEL00003240165254"/>
    <s v=" "/>
    <s v=" "/>
    <s v=" "/>
    <s v=" "/>
    <s v=" "/>
    <s v=" "/>
    <s v=" "/>
    <s v="Não"/>
    <s v=""/>
    <s v="Não"/>
  </r>
  <r>
    <s v="2000005014443484"/>
    <d v="2023-01-28T00:00:00"/>
    <s v="Entregue"/>
    <s v="Chegou em 30 de janeiro"/>
    <s v="Não"/>
    <n v="1"/>
    <n v="35.9"/>
    <n v="13.5"/>
    <n v="-11.6"/>
    <n v="-13.5"/>
    <s v=""/>
    <n v="24.3"/>
    <s v=" "/>
    <x v="35"/>
    <s v="MLB1848059503"/>
    <s v="Mercado Livre"/>
    <s v="Kit Rolamento Roda Traseira Gol G1 G2 G3 G4 G5 Novo"/>
    <s v=" "/>
    <n v="35.9"/>
    <s v="Premium"/>
    <s v="Autorizado"/>
    <s v=" "/>
    <s v=" "/>
    <s v=" "/>
    <s v=" "/>
    <s v="Ricardo Pereira"/>
    <s v="94219486020"/>
    <s v="Rua Monteiro dos Jeronimos 306 / casa - CEP 88390000 - quinta dos acorianos, Barra Velha, Santa Catarina"/>
    <s v="Barra Velha"/>
    <s v="Santa Catarina"/>
    <s v="88390000"/>
    <s v="Brasil"/>
    <s v="Mercado Envios Full"/>
    <s v="29 de janeiro | 22:34"/>
    <s v="30 de janeiro | 13:27"/>
    <s v="Mercado Envios"/>
    <s v="MEL00003240132064"/>
    <s v=" "/>
    <s v=" "/>
    <s v=" "/>
    <s v=" "/>
    <s v=" "/>
    <s v=" "/>
    <s v=" "/>
    <s v="Não"/>
    <s v=""/>
    <s v="Não"/>
  </r>
  <r>
    <s v="2000005014396928"/>
    <d v="2023-01-28T00:00:00"/>
    <s v="Entregue"/>
    <s v="Chegou em 31 de janeiro"/>
    <s v="Não"/>
    <n v="1"/>
    <n v="82.64"/>
    <n v="14.94"/>
    <n v="-14.05"/>
    <n v="-35.39"/>
    <s v=""/>
    <n v="48.14"/>
    <s v=" 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Liercio Santos Leao"/>
    <s v="84132035115"/>
    <s v="Rua Jordelina do Carmo Arantes 65 / CEP 75960000 - Acreúna, Goiás"/>
    <s v="Acreúna"/>
    <s v="Goiás"/>
    <s v="75960000"/>
    <s v="Brasil"/>
    <s v="Mercado Envios Full"/>
    <s v="28 de janeiro | 23:45"/>
    <s v="31 de janeiro | 10:35"/>
    <s v="Mercado Envios"/>
    <s v="MEL00003240091938"/>
    <s v=" "/>
    <s v=" "/>
    <s v=" "/>
    <s v=" "/>
    <s v=" "/>
    <s v=" "/>
    <s v=" "/>
    <s v="Não"/>
    <s v=""/>
    <s v="Não"/>
  </r>
  <r>
    <s v="2000005014403386"/>
    <d v="2023-01-28T00:00:00"/>
    <s v="Entregue"/>
    <s v="Chegou em 30 de janeiro"/>
    <s v="Não"/>
    <n v="1"/>
    <n v="49.9"/>
    <n v="8.9"/>
    <n v="-13.98"/>
    <s v=""/>
    <s v=""/>
    <n v="44.82"/>
    <s v=" "/>
    <x v="58"/>
    <s v="MLB1984651009"/>
    <s v="Mercado Livre"/>
    <s v="Par Kit Rolamento Roda Traseira Corsa 1.4 8/16v 1994 A 2002"/>
    <s v=" "/>
    <n v="49.9"/>
    <s v="Premium"/>
    <s v="Autorizado"/>
    <s v="GILSON FERNANDO"/>
    <s v="CPF 19587556801"/>
    <s v="Rua Ptolomeu  493 - B, São Paulo - CEP: 04762040, São Paulo"/>
    <s v=" "/>
    <s v="GILSON FERNANDO"/>
    <s v="19587556801"/>
    <s v="Rua Lagoa do Campelo 66 / 14 Apto 141 A Referencia: Entregar Na Portaria - CEP 08295230 - Itaquera, São Paulo, São Paulo"/>
    <s v="São Paulo"/>
    <s v="São Paulo"/>
    <s v="08295230"/>
    <s v="Brasil"/>
    <s v="Mercado Envios Flex"/>
    <s v="30 de janeiro | 16:08"/>
    <s v="30 de janeiro | 17:40"/>
    <s v="EMILLYN GOIS"/>
    <s v="42002046116"/>
    <s v=" "/>
    <s v=" "/>
    <s v=" "/>
    <s v=" "/>
    <s v=" "/>
    <s v=" "/>
    <s v=" "/>
    <s v="Não"/>
    <s v=""/>
    <s v="Não"/>
  </r>
  <r>
    <s v="2000005014333440"/>
    <d v="2023-01-28T00:00:00"/>
    <s v="Processando no centro de distribuição"/>
    <s v="Chega entre os dias 6 e 7 de fevereiro"/>
    <s v="Não"/>
    <n v="1"/>
    <n v="152.99"/>
    <n v="9.7100000000000009"/>
    <n v="-22.61"/>
    <n v="-30.16"/>
    <s v=""/>
    <n v="109.93"/>
    <s v="Sim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leonardo marinho"/>
    <s v="72402385391"/>
    <s v="Rua Castro Alves 10 / Referencia: atrás da igreja - CEP 68554030 - Aripuana, Redenção, Pará"/>
    <s v="Redenção"/>
    <s v="Pará"/>
    <s v="68554030"/>
    <s v="Brasil"/>
    <s v="Mercado Envios Full"/>
    <s v=" "/>
    <s v=" "/>
    <s v="Mercado Envios"/>
    <s v="MEL00003240044632"/>
    <s v=" "/>
    <s v=" "/>
    <s v=" "/>
    <s v=" "/>
    <s v=" "/>
    <s v=" "/>
    <s v=" "/>
    <s v="Não"/>
    <s v=""/>
    <s v="Não"/>
  </r>
  <r>
    <s v="2000005014258494"/>
    <d v="2023-01-28T00:00:00"/>
    <s v="Entregue"/>
    <s v="Chegou em 31 de janeiro"/>
    <s v="Não"/>
    <n v="1"/>
    <n v="58.5"/>
    <n v="19.920000000000002"/>
    <n v="-15.44"/>
    <n v="-19.920000000000002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douglas aguiar"/>
    <s v="90554523000"/>
    <s v="Rua Professor Gilberto Piazza 73 / Referencia: É minha oficina Auto Aguiar - CEP 95110646 - Charqueadas, Caxias do Sul, Rio Grande do Sul"/>
    <s v="Caxias do Sul"/>
    <s v="Rio Grande do Sul"/>
    <s v="95110646"/>
    <s v="Brasil"/>
    <s v="Mercado Envios Full"/>
    <s v="30 de janeiro | 14:24"/>
    <s v="31 de janeiro | 10:17"/>
    <s v="Mercado Envios"/>
    <s v="MEL00003239998819"/>
    <s v=" "/>
    <s v=" "/>
    <s v=" "/>
    <s v=" "/>
    <s v=" "/>
    <s v=" "/>
    <s v=" "/>
    <s v="Não"/>
    <s v=""/>
    <s v="Não"/>
  </r>
  <r>
    <s v="2000004168306689"/>
    <d v="2023-01-28T00:00:00"/>
    <s v="A caminho"/>
    <s v="Chega segunda-feira dia 6 de fevereiro"/>
    <s v="Sim"/>
    <n v="1"/>
    <n v="39.9"/>
    <n v="20.2"/>
    <n v="-10.29"/>
    <n v="-20.2"/>
    <s v=""/>
    <n v="29.61"/>
    <s v=" "/>
    <x v="116"/>
    <s v="MLB3106385017"/>
    <s v="Mercado Livre"/>
    <s v="Kit Alavanca Cambio Pampa 1990 À 1997"/>
    <s v=" "/>
    <n v="39.9"/>
    <s v="Clássico"/>
    <s v="Não emitida"/>
    <s v="Sidno Oliveira da Silva"/>
    <s v="CPF 98383019149"/>
    <s v="rua francisco albino 631 - centro, Inocência - CEP: 79580000, Mato Grosso do Sul"/>
    <s v=" "/>
    <s v="Sidno Oliveira da Silva"/>
    <s v="98383019149"/>
    <s v="Rua Francisco Albino 631 / centro - CEP 79580000 - Inocência, Mato Grosso do Sul"/>
    <s v="Inocência"/>
    <s v="Mato Grosso do Sul"/>
    <s v="79580000"/>
    <s v="Brasil"/>
    <s v="Correios e pontos de envio"/>
    <s v="30 de janeiro | 22:33"/>
    <s v=" "/>
    <s v="Mercado Envios"/>
    <s v="MEL00003244473883"/>
    <s v=" "/>
    <s v=" "/>
    <s v=" "/>
    <s v=" "/>
    <s v=" "/>
    <s v=" "/>
    <s v=" "/>
    <s v="Não"/>
    <s v=""/>
    <s v="Não"/>
  </r>
  <r>
    <s v="2000005014066134"/>
    <d v="2023-01-28T00:00:00"/>
    <s v="Entregue"/>
    <s v="Chegou em 30 de janeiro"/>
    <s v="Não"/>
    <n v="1"/>
    <n v="238.5"/>
    <s v=""/>
    <n v="-32.590000000000003"/>
    <n v="-20.45"/>
    <s v=""/>
    <n v="185.46"/>
    <s v="Sim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Antonio Eldo Salviano"/>
    <s v="74981404387"/>
    <s v="Padre cicero 48 / Casa - CEP 56820000 - Bela vista, Carnaíba, Pernambuco"/>
    <s v="Carnaíba"/>
    <s v="Pernambuco"/>
    <s v="56820000"/>
    <s v="Brasil"/>
    <s v="Mercado Envios Full"/>
    <s v="29 de janeiro | 00:26"/>
    <s v="30 de janeiro | 18:50"/>
    <s v="Mercado Envios"/>
    <s v="MEL00003239878237"/>
    <s v=" "/>
    <s v=" "/>
    <s v=" "/>
    <s v=" "/>
    <s v=" "/>
    <s v=" "/>
    <s v=" "/>
    <s v="Não"/>
    <s v=""/>
    <s v="Não"/>
  </r>
  <r>
    <s v="2000005014024864"/>
    <d v="2023-01-28T00:00:00"/>
    <s v="A caminho"/>
    <s v="Chegará hoje"/>
    <s v="Não"/>
    <n v="1"/>
    <n v="59.99"/>
    <n v="32.4"/>
    <n v="-15.7"/>
    <n v="-32.4"/>
    <s v=""/>
    <n v="44.29"/>
    <s v=" "/>
    <x v="5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Tony Gugel"/>
    <s v="41951956168"/>
    <s v="Rua São Francisco 330 / casa Referencia: casa - CEP 73920000 - Iaciara, Goiás"/>
    <s v="Iaciara"/>
    <s v="Goiás"/>
    <s v="73920000"/>
    <s v="Brasil"/>
    <s v="Mercado Envios Full"/>
    <s v="29 de janeiro | 05:16"/>
    <s v=" "/>
    <s v="Mercado Envios"/>
    <s v="MEL00003239859292"/>
    <s v=" "/>
    <s v=" "/>
    <s v=" "/>
    <s v=" "/>
    <s v=" "/>
    <s v=" "/>
    <s v=" "/>
    <s v="Não"/>
    <s v=""/>
    <s v="Não"/>
  </r>
  <r>
    <s v="2000004168213863"/>
    <d v="2023-01-28T00:00:00"/>
    <s v="Entregue"/>
    <s v="Chegou em 29 de janeiro"/>
    <s v="Sim"/>
    <n v="1"/>
    <n v="23"/>
    <s v=""/>
    <n v="-9.41"/>
    <s v=""/>
    <s v=""/>
    <n v="13.59"/>
    <s v=" 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Laíse Oliveira"/>
    <s v="45403089802"/>
    <s v="Avenida Antonio José Soares Cunha 159 / CEP 14805415 - Residencial Cambuy, Araraquara, São Paulo"/>
    <s v="Araraquara"/>
    <s v="São Paulo"/>
    <s v="14805415"/>
    <s v="Brasil"/>
    <s v="Mercado Envios Full"/>
    <s v="29 de janeiro | 00:38"/>
    <s v="29 de janeiro | 11:36"/>
    <s v="Mercado Envios"/>
    <s v="MEL00003239859112"/>
    <s v=" "/>
    <s v=" "/>
    <s v=" "/>
    <s v=" "/>
    <s v=" "/>
    <s v=" "/>
    <s v=" "/>
    <s v="Não"/>
    <s v=""/>
    <s v="Não"/>
  </r>
  <r>
    <s v="2000005013976804"/>
    <d v="2023-01-28T00:00:00"/>
    <s v="Entregue"/>
    <s v="Chegou em 29 de janeiro"/>
    <s v="Não"/>
    <n v="1"/>
    <n v="31.99"/>
    <n v="17.399999999999999"/>
    <n v="-10.94"/>
    <n v="-17.399999999999999"/>
    <s v=""/>
    <n v="21.05"/>
    <s v="Sim"/>
    <x v="68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BIOFASTON DO BRASIL EIRELI"/>
    <s v="15782413000142"/>
    <s v="Rua Nicácio da Silva Basto 770 / CEP 08640690 - Parque Buenos Aires, Suzano, São Paulo"/>
    <s v="Suzano"/>
    <s v="São Paulo"/>
    <s v="08640690"/>
    <s v="Brasil"/>
    <s v="Mercado Envios Full"/>
    <s v="29 de janeiro | 01:11"/>
    <s v="29 de janeiro | 09:49"/>
    <s v="Mercado Envios"/>
    <s v="MEL00003239824591"/>
    <s v=" "/>
    <s v=" "/>
    <s v=" "/>
    <s v=" "/>
    <s v=" "/>
    <s v=" "/>
    <s v=" "/>
    <s v="Não"/>
    <s v=""/>
    <s v="Não"/>
  </r>
  <r>
    <s v="2000005013885462"/>
    <d v="2023-01-28T00:00:00"/>
    <s v="Entregue"/>
    <s v="Chegou em 30 de janeiro"/>
    <s v="Não"/>
    <n v="1"/>
    <n v="82.64"/>
    <s v=""/>
    <n v="-14.05"/>
    <n v="-20.45"/>
    <s v=""/>
    <n v="48.14"/>
    <s v="Sim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Neilton Dos Santos"/>
    <s v="66994810534"/>
    <s v="Dois de julho 48 / Mercadinho de deco - CEP 45460000 - Cecilha soux, Wenceslau Guimarães, Bahia"/>
    <s v="Wenceslau Guimarães"/>
    <s v="Bahia"/>
    <s v="45460000"/>
    <s v="Brasil"/>
    <s v="Mercado Envios Full"/>
    <s v="28 de janeiro | 23:26"/>
    <s v="30 de janeiro | 14:00"/>
    <s v="Mercado Envios"/>
    <s v="MEL00003239769480"/>
    <s v=" "/>
    <s v=" "/>
    <s v=" "/>
    <s v=" "/>
    <s v=" "/>
    <s v=" "/>
    <s v=" "/>
    <s v="Não"/>
    <s v=""/>
    <s v="Não"/>
  </r>
  <r>
    <s v="2000004168150745"/>
    <d v="2023-01-28T00:00:00"/>
    <s v="Entregue"/>
    <s v="Chegou em 31 de janeiro"/>
    <s v="Sim"/>
    <n v="1"/>
    <n v="44.05"/>
    <n v="13.2"/>
    <n v="-12.99"/>
    <n v="-13.2"/>
    <s v=""/>
    <n v="31.06"/>
    <s v=" "/>
    <x v="92"/>
    <s v="MLB2223263192"/>
    <s v="Mercado Livre"/>
    <s v="Terminal Cabo De Engate Golf Vw Polo 2004"/>
    <s v=" "/>
    <n v="44.05"/>
    <s v="Premium"/>
    <s v="Não emitida"/>
    <s v="Matheus Alencar"/>
    <s v="CPF 33279191866"/>
    <s v="frei gaspar 1367 - Auto Posto Nova Sao Vicente, São Vicente - CEP: 11310061, São Paulo"/>
    <s v=" "/>
    <s v="Matheus Alencar"/>
    <s v="33279191866"/>
    <s v="Rua Doutor Wenceslau Brás 543 / casa 01 de esquina - CEP 11355180 - Cidade Naútica, São Vicente, São Paulo"/>
    <s v="São Vicente"/>
    <s v="São Paulo"/>
    <s v="11355180"/>
    <s v="Brasil"/>
    <s v="Correios e pontos de envio"/>
    <s v="30 de janeiro | 23:15"/>
    <s v="31 de janeiro | 13:14"/>
    <s v="Mercado Envios"/>
    <s v="MEL00003244480090"/>
    <s v=" "/>
    <s v=" "/>
    <s v=" "/>
    <s v=" "/>
    <s v=" "/>
    <s v=" "/>
    <s v=" "/>
    <s v="Não"/>
    <s v=""/>
    <s v="Não"/>
  </r>
  <r>
    <s v="2000005013837338"/>
    <d v="2023-01-28T00:00:00"/>
    <s v="Entregue"/>
    <s v="Chegou em 31 de janeiro"/>
    <s v="Não"/>
    <n v="1"/>
    <n v="152.99"/>
    <s v=""/>
    <n v="-22.61"/>
    <n v="-20.45"/>
    <s v=""/>
    <n v="109.93"/>
    <s v="Sim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Edson Pereira Da Cruz"/>
    <s v="90810627191"/>
    <s v="Conjunto D 19 / Casa Referencia: D F 128 Perto Da Chácara Paraíso - CEP 73391112 - Condomínio Nosso Lar (Planaltina), Brasília, Distrito Federal"/>
    <s v="Brasília"/>
    <s v="Distrito Federal"/>
    <s v="73391112"/>
    <s v="Brasil"/>
    <s v="Mercado Envios Full"/>
    <s v="29 de janeiro | 20:02"/>
    <s v="31 de janeiro | 09:16"/>
    <s v="Mercado Envios"/>
    <s v="MEL00003239756126"/>
    <s v=" "/>
    <s v=" "/>
    <s v=" "/>
    <s v=" "/>
    <s v=" "/>
    <s v=" "/>
    <s v=" "/>
    <s v="Não"/>
    <s v=""/>
    <s v="Não"/>
  </r>
  <r>
    <s v="2000005013792752"/>
    <d v="2023-01-28T00:00:00"/>
    <s v="Entregue"/>
    <s v="Chegou em 30 de janeiro"/>
    <s v="Não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arissa Santos"/>
    <s v="76114759915"/>
    <s v="Rua José Pedro Moreira 50 / CEP 84050480 - Ronda, Ponta Grossa, Paraná"/>
    <s v="Ponta Grossa"/>
    <s v="Paraná"/>
    <s v="84050480"/>
    <s v="Brasil"/>
    <s v="Mercado Envios Full"/>
    <s v="29 de janeiro | 13:29"/>
    <s v="30 de janeiro | 11:45"/>
    <s v="Mercado Envios"/>
    <s v="MEL00003239715146"/>
    <s v=" "/>
    <s v=" "/>
    <s v=" "/>
    <s v=" "/>
    <s v=" "/>
    <s v=" "/>
    <s v=" "/>
    <s v="Não"/>
    <s v=""/>
    <s v="Não"/>
  </r>
  <r>
    <s v="2000004167933093"/>
    <d v="2023-01-28T00:00:00"/>
    <s v="A caminho"/>
    <s v="Chega segunda-feira dia 6 de fevereiro"/>
    <s v="Sim"/>
    <n v="1"/>
    <n v="32.99"/>
    <n v="39.4"/>
    <n v="-11.11"/>
    <n v="-39.4"/>
    <s v=""/>
    <n v="21.88"/>
    <s v="Sim"/>
    <x v="81"/>
    <s v="MLB2109157241"/>
    <s v="Mercado Livre"/>
    <s v="Kit Pino Guia Bucha Pinça Freio Vw Golf A3 1999 Até 2014"/>
    <s v=" "/>
    <n v="32.99"/>
    <s v="Premium"/>
    <s v="Não emitida"/>
    <s v="Harisérgio G. da Silva harisergio"/>
    <s v="CPF 02512377539"/>
    <s v="rua umbuzeiro n 1086 SN - casa, Núcleo Residencial Pilar - CEP: 48967000, Bahia"/>
    <s v=" "/>
    <s v="Harisérgio G. da Silva harisergio"/>
    <s v="02512377539"/>
    <s v="Rua Umbuzeiro N 1086 SN / Casa Referencia: casa - CEP 48967000 - Núcleo Residencial Pilar, Bahia"/>
    <s v="Núcleo Residencial Pilar"/>
    <s v="Bahia"/>
    <s v="48967000"/>
    <s v="Brasil"/>
    <s v="Correios e pontos de envio"/>
    <s v="31 de janeiro | 03:59"/>
    <s v=" "/>
    <s v="Mercado Envios"/>
    <s v="MEL00003244641497"/>
    <s v=" "/>
    <s v=" "/>
    <s v=" "/>
    <s v=" "/>
    <s v=" "/>
    <s v=" "/>
    <s v=" "/>
    <s v="Não"/>
    <s v=""/>
    <s v="Não"/>
  </r>
  <r>
    <s v="2000005013570586"/>
    <d v="2023-01-28T00:00:00"/>
    <s v="Devolverão o seu produto"/>
    <s v="O producto  é incompatível com seu veículo."/>
    <s v="Não"/>
    <n v="0"/>
    <n v="65.900000000000006"/>
    <n v="25.65"/>
    <n v="-16.7"/>
    <n v="-25.65"/>
    <s v=""/>
    <n v="49.2"/>
    <s v="Sim"/>
    <x v="5"/>
    <s v="MLB2068544097"/>
    <s v="Mercado Livre"/>
    <s v="Kit Reparo Alavanca Câmbio Trambulador Vectra 2006 Até 2011"/>
    <s v=" "/>
    <n v="65.900000000000006"/>
    <s v="Premium"/>
    <s v="Autorizado"/>
    <s v="Gênesis Fagner"/>
    <s v="CPF 04638035400"/>
    <s v="Residencial Monte Verde, 135 B 135 - Quadra J16, Maceió - CEP: 57048038, Alagoas"/>
    <s v=" "/>
    <s v="Gênesis Fagner"/>
    <s v="0463803540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5013337930"/>
    <d v="2023-01-28T00:00:00"/>
    <s v="Entregue"/>
    <s v="Chegou em 31 de janeiro"/>
    <s v="Não"/>
    <n v="1"/>
    <n v="149.99"/>
    <s v=""/>
    <n v="-18"/>
    <n v="-21.45"/>
    <s v=""/>
    <n v="110.54"/>
    <s v=" "/>
    <x v="59"/>
    <s v="MLB3006391252"/>
    <s v="Mercado Livre"/>
    <s v="Cabo Do Trambulador Engate Palio Ex 1.0 2004 A 2007"/>
    <s v=" "/>
    <n v="149.99"/>
    <s v="Clássico"/>
    <s v="Não emitida"/>
    <s v="Silvana Silvana Rosa Pereira"/>
    <s v="CPF 10963601601"/>
    <s v="Carlos Antônio de Oliveira 319 - casa, São Thomé das Letras - CEP: 37408000, Minas Gerais"/>
    <s v=" "/>
    <s v="Silvana Silvana Rosa Pereira"/>
    <s v="10963601601"/>
    <s v="Rua Carlos Antônio de Oliveira 319 / casa Referencia: toca da bruxa - CEP 37408000 - alto do Cruzeiro, São Thomé das Letras, Minas Gerais"/>
    <s v="São Thomé das Letras"/>
    <s v="Minas Gerais"/>
    <s v="37408000"/>
    <s v="Brasil"/>
    <s v="Correios e pontos de envio"/>
    <s v="31 de janeiro | 00:46"/>
    <s v="31 de janeiro | 12:19"/>
    <s v="Mercado Envios"/>
    <s v="MEL00003244483567"/>
    <s v=" "/>
    <s v=" "/>
    <s v=" "/>
    <s v=" "/>
    <s v=" "/>
    <s v=" "/>
    <s v=" "/>
    <s v="Não"/>
    <s v=""/>
    <s v="Não"/>
  </r>
  <r>
    <s v="2000005013330362"/>
    <d v="2023-01-28T00:00:00"/>
    <s v="Entregue"/>
    <s v="Chegou em 29 de janeiro"/>
    <s v="Não"/>
    <n v="1"/>
    <n v="58.5"/>
    <n v="12.33"/>
    <n v="-15.44"/>
    <n v="-12.33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euripedes eduardo dos santos g eduardo"/>
    <s v="37371191803"/>
    <s v="Rua Diego de Carvalho 131 / Referencia: penúltima casa a esquerda - CEP 14060343 - Residencial Doutor Rubem Cione, Ribeirão Preto, São Paulo"/>
    <s v="Ribeirão Preto"/>
    <s v="São Paulo"/>
    <s v="14060343"/>
    <s v="Brasil"/>
    <s v="Mercado Envios Full"/>
    <s v="28 de janeiro | 22:58"/>
    <s v="29 de janeiro | 10:29"/>
    <s v="Mercado Envios"/>
    <s v="MEL00003239444126"/>
    <s v=" "/>
    <s v=" "/>
    <s v=" "/>
    <s v=" "/>
    <s v=" "/>
    <s v=" "/>
    <s v=" "/>
    <s v="Não"/>
    <s v=""/>
    <s v="Não"/>
  </r>
  <r>
    <s v="2000005013290464"/>
    <d v="2023-01-28T00:00:00"/>
    <s v="Entregue"/>
    <s v="Chegou em 30 de janeiro"/>
    <s v="Não"/>
    <n v="1"/>
    <n v="113.9"/>
    <n v="1.39"/>
    <n v="-19.36"/>
    <s v=""/>
    <s v=""/>
    <n v="95.93"/>
    <s v=" "/>
    <x v="37"/>
    <s v="MLB2640449933"/>
    <s v="Mercado Livre"/>
    <s v="Kitbomba Combustív Gasolina Sistema Bosch Corsa Pickup 95a05"/>
    <s v=" "/>
    <n v="113.9"/>
    <s v="Premium"/>
    <s v="Autorizado"/>
    <s v="Maria Aparecida Gomes Da Silva"/>
    <s v="CPF 03201738441"/>
    <s v="Rua Antônio Pavão 185 - Bloco 2 Apartamento 14, São Paulo - CEP: 08341070, São Paulo"/>
    <s v=" "/>
    <s v="Maria Aparecida Gomes Da Silva"/>
    <s v="03201738441"/>
    <s v="Rua Antônio Pavão 185 / Bloco 2 AP 14 1 AND - CEP 08341070 - Parque Boa Esperança, São Paulo, São Paulo"/>
    <s v="São Paulo"/>
    <s v="São Paulo"/>
    <s v="08341070"/>
    <s v="Brasil"/>
    <s v="Mercado Envios Flex"/>
    <s v="30 de janeiro | 16:12"/>
    <s v="30 de janeiro | 16:42"/>
    <s v="RODRIGO RAIMUNDO DIAS DA SILVA"/>
    <s v="42001574261"/>
    <s v=" "/>
    <s v=" "/>
    <s v=" "/>
    <s v=" "/>
    <s v=" "/>
    <s v=" "/>
    <s v=" "/>
    <s v="Não"/>
    <s v=""/>
    <s v="Não"/>
  </r>
  <r>
    <s v="2000004167873011"/>
    <d v="2023-01-28T00:00:00"/>
    <s v="Entregue"/>
    <s v="Chegou em 30 de janeiro"/>
    <s v="Sim"/>
    <n v="1"/>
    <n v="25.12"/>
    <n v="15.9"/>
    <n v="-8.51"/>
    <s v=""/>
    <s v=""/>
    <n v="32.51"/>
    <s v=" "/>
    <x v="117"/>
    <s v="MLB2767036253"/>
    <s v="Mercado Livre"/>
    <s v="Caixa Rótula Alavanca Câmbio Gol Bola G2 1995 A 2001"/>
    <s v=" "/>
    <n v="25.12"/>
    <s v="Clássico"/>
    <s v="Autorizado"/>
    <s v="Wilson Cardoso Vieira Junior"/>
    <s v="CPF 43916540831"/>
    <s v="Rua das Hortências 1412 - frente, Santo André - CEP: 09175500, São Paulo"/>
    <s v=" "/>
    <s v="Wilson Cardoso Vieira Junior"/>
    <s v="43916540831"/>
    <s v="Rua das Hortências 1412 / frente - CEP 09175500 - Jardim do Estádio, Santo André, São Paulo"/>
    <s v="Santo André"/>
    <s v="São Paulo"/>
    <s v="09175500"/>
    <s v="Brasil"/>
    <s v="Mercado Envios Flex"/>
    <s v="30 de janeiro | 16:12"/>
    <s v="30 de janeiro | 21:41"/>
    <s v="RHENAN SILVA TORRES"/>
    <s v="42001550627"/>
    <s v=" "/>
    <s v=" "/>
    <s v=" "/>
    <s v=" "/>
    <s v=" "/>
    <s v=" "/>
    <s v=" "/>
    <s v="Não"/>
    <s v=""/>
    <s v="Não"/>
  </r>
  <r>
    <s v="2000005013177444"/>
    <d v="2023-01-28T00:00:00"/>
    <s v="Entregue"/>
    <s v="Chegou em 29 de janeiro"/>
    <s v="Não"/>
    <n v="1"/>
    <n v="58.5"/>
    <n v="10.96"/>
    <n v="-15.44"/>
    <n v="-10.96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robson matos"/>
    <s v="17783318827"/>
    <s v="Rua Doutor César 690 / apt. 114 - CEP 02013002 - Santana, São Paulo, São Paulo"/>
    <s v="São Paulo"/>
    <s v="São Paulo"/>
    <s v="02013002"/>
    <s v="Brasil"/>
    <s v="Mercado Envios Full"/>
    <s v="29 de janeiro | 01:27"/>
    <s v="29 de janeiro | 11:09"/>
    <s v="Mercado Envios"/>
    <s v="MEL00003239361366"/>
    <s v=" "/>
    <s v=" "/>
    <s v=" "/>
    <s v=" "/>
    <s v=" "/>
    <s v=" "/>
    <s v=" "/>
    <s v="Não"/>
    <s v=""/>
    <s v="Não"/>
  </r>
  <r>
    <s v="2000004167853677"/>
    <d v="2023-01-28T00:00:00"/>
    <s v="Entregue"/>
    <s v="Chegou em 29 de janeiro"/>
    <s v="Sim"/>
    <n v="3"/>
    <n v="175.5"/>
    <s v=""/>
    <n v="-46.32"/>
    <s v=""/>
    <s v=""/>
    <n v="129.18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Raquel Ramos"/>
    <s v="19953683859"/>
    <s v="Estrada do Pernambuco 175 / Lot João Batista Julião - CEP 11443410 - Loteamento João Batista Julião, Guarujá, São Paulo"/>
    <s v="Guarujá"/>
    <s v="São Paulo"/>
    <s v="11443410"/>
    <s v="Brasil"/>
    <s v="Mercado Envios Full"/>
    <s v="29 de janeiro | 01:32"/>
    <s v="29 de janeiro | 12:14"/>
    <s v="Mercado Envios"/>
    <s v="MEL00003239360049"/>
    <s v=" "/>
    <s v=" "/>
    <s v=" "/>
    <s v=" "/>
    <s v=" "/>
    <s v=" "/>
    <s v=" "/>
    <s v="Não"/>
    <s v=""/>
    <s v="Não"/>
  </r>
  <r>
    <s v="2000005013031300"/>
    <d v="2023-01-28T00:00:00"/>
    <s v="Entregue"/>
    <s v="Chegou em 30 de janeiro"/>
    <s v="Não"/>
    <n v="1"/>
    <n v="197.4"/>
    <n v="1.59"/>
    <n v="-33.56"/>
    <s v=""/>
    <s v=""/>
    <n v="165.43"/>
    <s v=" "/>
    <x v="118"/>
    <s v="MLB3068432512"/>
    <s v="Mercado Livre"/>
    <s v="Bandeja  Esquerda Palio 1996 Á 2001  Com Pivô"/>
    <s v=" "/>
    <n v="197.4"/>
    <s v="Premium"/>
    <s v="Autorizado"/>
    <s v="William Aparecido"/>
    <s v="CPF 41842428802"/>
    <s v="Rua Brigadeiro Newton Braga 310 - apartamento44 blocoH, Mogi das Cruzes - CEP: 08743190, São Paulo"/>
    <s v=" "/>
    <s v="William Aparecido"/>
    <s v="41842428802"/>
    <s v="Rua Brigadeiro Newton Braga 310 / apartamento44 blocoH Referencia: deixar na portaria - CEP 08743190 - Jardim Aeroporto III, Mogi das Cruzes, São Paulo"/>
    <s v="Mogi das Cruzes"/>
    <s v="São Paulo"/>
    <s v="08743190"/>
    <s v="Brasil"/>
    <s v="Mercado Envios Flex"/>
    <s v="30 de janeiro | 15:58"/>
    <s v="30 de janeiro | 17:38"/>
    <s v="CHAUAN NOVAES"/>
    <s v="42001462405"/>
    <s v=" "/>
    <s v=" "/>
    <s v=" "/>
    <s v=" "/>
    <s v=" "/>
    <s v=" "/>
    <s v=" "/>
    <s v="Não"/>
    <s v=""/>
    <s v="Não"/>
  </r>
  <r>
    <s v="2000005012999698"/>
    <d v="2023-01-28T00:00:00"/>
    <s v="Entregue"/>
    <s v="Chegou em 31 de janeiro"/>
    <s v="Não"/>
    <n v="1"/>
    <n v="243"/>
    <s v=""/>
    <n v="-33.21"/>
    <n v="-20.45"/>
    <s v=""/>
    <n v="189.34"/>
    <s v="Sim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jonas schreiner"/>
    <s v="05580223919"/>
    <s v="Rua José Pruess 351 / Oficina Referencia: Na oficina GT Car Service - CEP 89286240 - Cruzeiro, São Bento do Sul, Santa Catarina"/>
    <s v="São Bento do Sul"/>
    <s v="Santa Catarina"/>
    <s v="89286240"/>
    <s v="Brasil"/>
    <s v="Mercado Envios Full"/>
    <s v="28 de janeiro | 19:35"/>
    <s v="31 de janeiro | 12:05"/>
    <s v="Mercado Envios"/>
    <s v="MEL00003239251119"/>
    <s v=" "/>
    <s v=" "/>
    <s v=" "/>
    <s v=" "/>
    <s v=" "/>
    <s v=" "/>
    <s v=" "/>
    <s v="Não"/>
    <s v=""/>
    <s v="Não"/>
  </r>
  <r>
    <s v="2000005012940334"/>
    <d v="2023-01-28T00:00:00"/>
    <s v="Entregue"/>
    <s v="Chegou em 30 de janeiro"/>
    <s v="Não"/>
    <n v="1"/>
    <n v="169.99"/>
    <s v=""/>
    <n v="-20.399999999999999"/>
    <n v="-20.45"/>
    <s v=""/>
    <n v="129.1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Joziane Brauna"/>
    <s v="08258850512"/>
    <s v="Rua Avenida Rio de Janeiro 122 / casa - CEP 45980000 - São Brás, Prado, Bahia"/>
    <s v="Prado"/>
    <s v="Bahia"/>
    <s v="45980000"/>
    <s v="Brasil"/>
    <s v="Mercado Envios Full"/>
    <s v="28 de janeiro | 23:26"/>
    <s v="30 de janeiro | 16:37"/>
    <s v="Mercado Envios"/>
    <s v="MEL00003239216323"/>
    <s v=" "/>
    <s v=" "/>
    <s v=" "/>
    <s v=" "/>
    <s v=" "/>
    <s v=" "/>
    <s v=" "/>
    <s v="Não"/>
    <s v=""/>
    <s v="Não"/>
  </r>
  <r>
    <s v="2000005012923858"/>
    <d v="2023-01-28T00:00:00"/>
    <s v="Entregue"/>
    <s v="Chegou em 31 de janeiro"/>
    <s v="Não"/>
    <n v="1"/>
    <n v="175.95"/>
    <s v=""/>
    <n v="-21.11"/>
    <n v="-26.45"/>
    <s v=""/>
    <n v="128.38999999999999"/>
    <s v="Sim"/>
    <x v="119"/>
    <s v="MLB3068734520"/>
    <s v="Mercado Livre"/>
    <s v="Bandeja Ibiza 1995 Á 2003  Lado Esquerdo Com Pivô"/>
    <s v=" "/>
    <n v="175.95"/>
    <s v="Clássico"/>
    <s v="Não emitida"/>
    <s v="Toni De oliveira Diogo"/>
    <s v="CPF 14675884822"/>
    <s v="Rua Joaquim Sampaio 366 - Casa, Sales - CEP: 14980000, São Paulo"/>
    <s v=" "/>
    <s v="Toni De oliveira Diogo"/>
    <s v="14675884822"/>
    <s v="Rua Joaquin do Amaral Florêncio 215 / casa Referencia: Rua  da escola - CEP 14980000 - jardin do sol, Sales, São Paulo"/>
    <s v="Sales"/>
    <s v="São Paulo"/>
    <s v="14980000"/>
    <s v="Brasil"/>
    <s v="Correios e pontos de envio"/>
    <s v="31 de janeiro | 01:42"/>
    <s v="31 de janeiro | 14:10"/>
    <s v="Mercado Envios"/>
    <s v="MEL00003244488784"/>
    <s v=" "/>
    <s v=" "/>
    <s v=" "/>
    <s v=" "/>
    <s v=" "/>
    <s v=" "/>
    <s v=" "/>
    <s v="Não"/>
    <s v=""/>
    <s v="Não"/>
  </r>
  <r>
    <s v="2000005012888258"/>
    <d v="2023-01-28T00:00:00"/>
    <s v="Entregue"/>
    <s v="Chegou em 30 de janeiro"/>
    <s v="Não"/>
    <n v="1"/>
    <n v="107.99"/>
    <s v=""/>
    <n v="-18.36"/>
    <n v="-18.45"/>
    <s v=""/>
    <n v="71.180000000000007"/>
    <s v="Sim"/>
    <x v="101"/>
    <s v="MLB2084331150"/>
    <s v="Mercado Livre"/>
    <s v="Par Bieleta Barra Peugeot 307 308 408 3008 C4 - C4  Picasso"/>
    <s v=" "/>
    <n v="107.99"/>
    <s v="Premium"/>
    <s v="Autorizado"/>
    <s v=" "/>
    <s v=" "/>
    <s v=" "/>
    <s v=" "/>
    <s v="Gustavo Pioto Sobreiro"/>
    <s v="05272835174"/>
    <s v="Avenida Presidente Vargas 4077 / Escritório advocacia Referencia: Próximo ao semáforo central. - CEP 79570000 - Jardim Brandini, Aparecida do Taboado, Mato Grosso do Sul"/>
    <s v="Aparecida do Taboado"/>
    <s v="Mato Grosso do Sul"/>
    <s v="79570000"/>
    <s v="Brasil"/>
    <s v="Mercado Envios Full"/>
    <s v="29 de janeiro | 18:34"/>
    <s v="30 de janeiro | 11:01"/>
    <s v="Mercado Envios"/>
    <s v="MEL00003239183782"/>
    <s v=" "/>
    <s v=" "/>
    <s v=" "/>
    <s v=" "/>
    <s v=" "/>
    <s v=" "/>
    <s v=" "/>
    <s v="Não"/>
    <s v=""/>
    <s v="Não"/>
  </r>
  <r>
    <s v="2000005012788758"/>
    <d v="2023-01-28T00:00:00"/>
    <s v="Entregue"/>
    <s v="Chegou em 30 de janeiro"/>
    <s v="Não"/>
    <n v="1"/>
    <n v="129.99"/>
    <s v=""/>
    <n v="-22.1"/>
    <n v="-17.95"/>
    <s v=""/>
    <n v="89.94"/>
    <s v=" 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João Nelson Gomes Santana Nelson"/>
    <s v="05271030474"/>
    <s v="Rua Senador Paulo Guerra 169 / Comercio Referencia: comercio - CEP 56800000 - centro, Afogados da Ingazeira, Pernambuco"/>
    <s v="Afogados da Ingazeira"/>
    <s v="Pernambuco"/>
    <s v="56800000"/>
    <s v="Brasil"/>
    <s v="Mercado Envios Full"/>
    <s v="29 de janeiro | 00:26"/>
    <s v="30 de janeiro | 14:36"/>
    <s v="Mercado Envios"/>
    <s v="MEL00003239131245"/>
    <s v=" "/>
    <s v=" "/>
    <s v=" "/>
    <s v=" "/>
    <s v=" "/>
    <s v=" "/>
    <s v=" "/>
    <s v="Não"/>
    <s v=""/>
    <s v="Não"/>
  </r>
  <r>
    <s v="2000005012771886"/>
    <d v="2023-01-28T00:00:00"/>
    <s v="Entregue"/>
    <s v="Chegou em 29 de janeiro"/>
    <s v="Não"/>
    <n v="1"/>
    <n v="120.9"/>
    <s v=""/>
    <n v="-20.55"/>
    <n v="-17.95"/>
    <s v=""/>
    <n v="82.4"/>
    <s v="Sim"/>
    <x v="120"/>
    <s v="MLB2223552929"/>
    <s v="Mercado Livre"/>
    <s v="Par Pino Guia Pinça Freio Cobalt/sonic/spin/onix12a19"/>
    <s v=" "/>
    <n v="120.9"/>
    <s v="Premium"/>
    <s v="Autorizado"/>
    <s v=" "/>
    <s v=" "/>
    <s v=" "/>
    <s v=" "/>
    <s v="Vagner Fernandes De Jesus"/>
    <s v="03446457704"/>
    <s v="Rua Quinze 32 / Qd 24 Casa32 Sepetiba Conj.dos Tijolinho. Final Da Av.7 - Casa - CEP 23547150 - Sepetiba, Rio de Janeiro, Rio de Janeiro"/>
    <s v="Rio de Janeiro"/>
    <s v="Rio de Janeiro"/>
    <s v="23547150"/>
    <s v="Brasil"/>
    <s v="Mercado Envios Full"/>
    <s v="28 de janeiro | 17:29"/>
    <s v="29 de janeiro | 12:00"/>
    <s v="Mercado Envios"/>
    <s v="MEL00003239121486"/>
    <s v=" "/>
    <s v=" "/>
    <s v=" "/>
    <s v=" "/>
    <s v=" "/>
    <s v=" "/>
    <s v=" "/>
    <s v="Não"/>
    <s v=""/>
    <s v="Não"/>
  </r>
  <r>
    <s v="2000005012716258"/>
    <d v="2023-01-28T00:00:00"/>
    <s v="Entregue"/>
    <s v="Chegou em 28 de janeiro"/>
    <s v="Não"/>
    <n v="1"/>
    <n v="59"/>
    <n v="21.6"/>
    <n v="-15.53"/>
    <n v="-21.6"/>
    <s v=""/>
    <n v="43.47"/>
    <s v=" 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José Cardoso cardoso"/>
    <s v="74278860978"/>
    <s v="Rua Santo Amaro da Purificacão 561 / Referencia: sobrado em madeira - CEP 89209355 - Parque Guarani, Joinville, Santa Catarina"/>
    <s v="Joinville"/>
    <s v="Santa Catarina"/>
    <s v="89209355"/>
    <s v="Brasil"/>
    <s v="Mercado Envios Full"/>
    <s v="28 de janeiro | 12:51"/>
    <s v="28 de janeiro | 17:54"/>
    <s v="Mercado Envios"/>
    <s v="MEL00003239087116"/>
    <s v=" "/>
    <s v=" "/>
    <s v=" "/>
    <s v=" "/>
    <s v=" "/>
    <s v=" "/>
    <s v=" "/>
    <s v="Não"/>
    <s v=""/>
    <s v="Não"/>
  </r>
  <r>
    <s v="2000005012427946"/>
    <d v="2023-01-28T00:00:00"/>
    <s v="Entregue"/>
    <s v="Chegou em 30 de janeiro"/>
    <s v="Não"/>
    <n v="1"/>
    <n v="199.99"/>
    <s v=""/>
    <n v="-34"/>
    <n v="-20.45"/>
    <s v=""/>
    <n v="145.5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sergio ribeiro"/>
    <s v="05285442508"/>
    <s v="Avenida Rio Branco 13 / CEP 47500000 - Alcides de Oliveira dourado, Paratinga, Bahia"/>
    <s v="Paratinga"/>
    <s v="Bahia"/>
    <s v="47500000"/>
    <s v="Brasil"/>
    <s v="Mercado Envios Full"/>
    <s v="28 de janeiro | 23:26"/>
    <s v="30 de janeiro | 11:49"/>
    <s v="Mercado Envios"/>
    <s v="MEL00003238921617"/>
    <s v=" "/>
    <s v=" "/>
    <s v=" "/>
    <s v=" "/>
    <s v=" "/>
    <s v=" "/>
    <s v=" "/>
    <s v="Não"/>
    <s v=""/>
    <s v="Não"/>
  </r>
  <r>
    <s v="2000005012388516"/>
    <d v="2023-01-28T00:00:00"/>
    <s v="Entregue"/>
    <s v="Chegou em 28 de janeiro"/>
    <s v="Não"/>
    <n v="1"/>
    <n v="145"/>
    <s v=""/>
    <n v="-24.65"/>
    <n v="-17.95"/>
    <s v=""/>
    <n v="102.4"/>
    <s v="Sim"/>
    <x v="97"/>
    <s v="MLB2065095619"/>
    <s v="Mercado Livre"/>
    <s v="Suporte (coxim) Radiador Corsa Frente Montana 2002/2012"/>
    <s v=" "/>
    <n v="145"/>
    <s v="Premium"/>
    <s v="Autorizado"/>
    <s v=" "/>
    <s v=" "/>
    <s v=" "/>
    <s v=" "/>
    <s v="Antônio Alves Ferreira"/>
    <s v="24878689889"/>
    <s v="Alameda Lorena 1151 / Portaria - CEP 01424005 - Jardim Paulista, São Paulo, São Paulo"/>
    <s v="São Paulo"/>
    <s v="São Paulo"/>
    <s v="01424005"/>
    <s v="Brasil"/>
    <s v="Mercado Envios Full"/>
    <s v="28 de janeiro | 13:13"/>
    <s v="28 de janeiro | 19:12"/>
    <s v="Mercado Envios"/>
    <s v="MEL00003238889707"/>
    <s v=" "/>
    <s v=" "/>
    <s v=" "/>
    <s v=" "/>
    <s v=" "/>
    <s v=" "/>
    <s v=" "/>
    <s v="Não"/>
    <s v=""/>
    <s v="Não"/>
  </r>
  <r>
    <s v="2000005012351074"/>
    <d v="2023-01-28T00:00:00"/>
    <s v="Entregue"/>
    <s v="Chegou em 30 de janeiro"/>
    <s v="Não"/>
    <n v="1"/>
    <n v="129.99"/>
    <s v=""/>
    <n v="-22.1"/>
    <n v="-17.95"/>
    <s v=""/>
    <n v="89.94"/>
    <s v=" 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Karin Garcia"/>
    <s v="08016547931"/>
    <s v="Rua Treze de Maio 1796 / casa Referencia: me ligar se eu não tiver em casa por favor - CEP 83750000 - Santa Zélia, Lapa, Paraná"/>
    <s v="Lapa"/>
    <s v="Paraná"/>
    <s v="83750000"/>
    <s v="Brasil"/>
    <s v="Mercado Envios Full"/>
    <s v="29 de janeiro | 18:01"/>
    <s v="30 de janeiro | 13:21"/>
    <s v="Mercado Envios"/>
    <s v="MEL00003238864174"/>
    <s v=" "/>
    <s v=" "/>
    <s v=" "/>
    <s v=" "/>
    <s v=" "/>
    <s v=" "/>
    <s v=" "/>
    <s v="Não"/>
    <s v=""/>
    <s v="Não"/>
  </r>
  <r>
    <s v="2000005012311176"/>
    <d v="2023-01-28T00:00:00"/>
    <s v="Entregue"/>
    <s v="Chegou em 31 de janeiro"/>
    <s v="Não"/>
    <n v="1"/>
    <n v="92.29"/>
    <s v=""/>
    <n v="-15.69"/>
    <n v="-26.45"/>
    <s v=""/>
    <n v="50.15"/>
    <s v=" "/>
    <x v="6"/>
    <s v="MLB2860180908"/>
    <s v="Mercado Livre"/>
    <s v="Par Morceguinho Dianteiro Prisma 2007 A 2012"/>
    <s v=" "/>
    <n v="92.29"/>
    <s v="Premium"/>
    <s v="Não emitida"/>
    <s v="Harley Oliveira"/>
    <s v="CPF 06649138657"/>
    <s v="Rua José Pedro de Brito 503 - Casa, Belo Horizonte - CEP: 30668590, Minas Gerais"/>
    <s v=" "/>
    <s v="Harley Oliveira"/>
    <s v="06649138657"/>
    <s v="Rua José Pedro de Brito 503 / Casa - CEP 30668590 - Santa Rita (Barreiro), Belo Horizonte, Minas Gerais"/>
    <s v="Belo Horizonte"/>
    <s v="Minas Gerais"/>
    <s v="30668590"/>
    <s v="Brasil"/>
    <s v="Correios e pontos de envio"/>
    <s v="31 de janeiro | 00:14"/>
    <s v="31 de janeiro | 18:07"/>
    <s v="Mercado Envios"/>
    <s v="MEL00003244491567"/>
    <s v=" "/>
    <s v=" "/>
    <s v=" "/>
    <s v=" "/>
    <s v=" "/>
    <s v=" "/>
    <s v=" "/>
    <s v="Não"/>
    <s v=""/>
    <s v="Não"/>
  </r>
  <r>
    <s v="2000005012275894"/>
    <d v="2023-01-28T00:00:00"/>
    <s v="Cancelada pelo comprador"/>
    <s v="Cancelou porque não podia esperar o produto."/>
    <s v="Não"/>
    <n v="0"/>
    <n v="65.900000000000006"/>
    <n v="7.92"/>
    <n v="-16.7"/>
    <n v="-7.92"/>
    <n v="-49.2"/>
    <n v="0"/>
    <s v=" "/>
    <x v="5"/>
    <s v="MLB2068465616"/>
    <s v="Mercado Livre"/>
    <s v="Kit Reparo Alavanca Câmbio Trambulador Celta 2005 Até 2014"/>
    <s v=" "/>
    <n v="65.900000000000006"/>
    <s v="Premium"/>
    <s v="Cancelada"/>
    <s v=" "/>
    <s v=" "/>
    <s v=" "/>
    <s v=" "/>
    <s v="Paulo Paulo Cesar Santos de assis"/>
    <s v="06145553537"/>
    <s v=" "/>
    <s v="Salvador"/>
    <s v="Bahia"/>
    <s v="41402320"/>
    <s v="Brasil"/>
    <s v="Mercado Envios Full"/>
    <s v=" "/>
    <s v=" "/>
    <s v="Mercado Envios"/>
    <s v="MEL00003238819985"/>
    <s v=" "/>
    <s v=" "/>
    <s v=" "/>
    <s v=" "/>
    <s v=" "/>
    <s v=" "/>
    <s v=" "/>
    <s v="Não"/>
    <s v=""/>
    <s v="Não"/>
  </r>
  <r>
    <s v="2000004167487531"/>
    <d v="2023-01-28T00:00:00"/>
    <s v="Entregue"/>
    <s v="Chegou em 31 de janeiro"/>
    <s v="Sim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lvaro Jose Cabral"/>
    <s v="16966597600"/>
    <s v="Rua Bueno Brandão 79 / Carpeças Cabral Referencia: Entregar na Carpeças Cabral - CEP 36955000 - Centro, Mutum, Minas Gerais"/>
    <s v="Mutum"/>
    <s v="Minas Gerais"/>
    <s v="36955000"/>
    <s v="Brasil"/>
    <s v="Mercado Envios Full"/>
    <s v="28 de janeiro | 15:38"/>
    <s v="31 de janeiro | 14:58"/>
    <s v="Mercado Envios"/>
    <s v="MEL00003238800493"/>
    <s v=" "/>
    <s v=" "/>
    <s v=" "/>
    <s v=" "/>
    <s v=" "/>
    <s v=" "/>
    <s v=" "/>
    <s v="Não"/>
    <s v=""/>
    <s v="Não"/>
  </r>
  <r>
    <s v="2000005012242630"/>
    <d v="2023-01-28T00:00:00"/>
    <s v="Entregue"/>
    <s v="Chegou em 29 de janeiro"/>
    <s v="Não"/>
    <n v="1"/>
    <n v="45.9"/>
    <n v="13.5"/>
    <n v="-13.3"/>
    <n v="-13.5"/>
    <s v=""/>
    <n v="32.6"/>
    <s v=" "/>
    <x v="71"/>
    <s v="MLB2065545134"/>
    <s v="Mercado Livre"/>
    <s v="Kit Reparo Bucha Alavanca Câmbio Varão Corsa"/>
    <s v=" "/>
    <n v="45.9"/>
    <s v="Premium"/>
    <s v="Autorizado"/>
    <s v=" "/>
    <s v=" "/>
    <s v=" "/>
    <s v=" "/>
    <s v="Karen Katerin Silva Rodriguez"/>
    <s v="70868846260"/>
    <s v="Rua Alcides Inácio da Silva 667 / apto. 102 Bloco 32 Referencia: Perto do Restaurante SABOR PORTUGAL - CEP 32604540 - Ingá, Betim, Minas Gerais"/>
    <s v="Betim"/>
    <s v="Minas Gerais"/>
    <s v="32604540"/>
    <s v="Brasil"/>
    <s v="Mercado Envios Full"/>
    <s v="28 de janeiro | 16:02"/>
    <s v="29 de janeiro | 14:25"/>
    <s v="Mercado Envios"/>
    <s v="MEL00003238791750"/>
    <s v=" "/>
    <s v=" "/>
    <s v=" "/>
    <s v=" "/>
    <s v=" "/>
    <s v=" "/>
    <s v=" "/>
    <s v="Não"/>
    <s v=""/>
    <s v="Não"/>
  </r>
  <r>
    <s v="2000005012226004"/>
    <d v="2023-01-28T00:00:00"/>
    <s v="Entregue"/>
    <s v="Chegou em 30 de janeiro"/>
    <s v="Não"/>
    <n v="1"/>
    <n v="235.02"/>
    <n v="1.59"/>
    <n v="-39.950000000000003"/>
    <s v=""/>
    <s v=""/>
    <n v="196.66"/>
    <s v=" "/>
    <x v="121"/>
    <s v="MLB3137308446"/>
    <s v="Mercado Livre"/>
    <s v="Bandeja Dianteira Direita Com Pivô J3 2011 À 2015"/>
    <s v=" "/>
    <n v="235.02"/>
    <s v="Premium"/>
    <s v="Autorizado"/>
    <s v="Joao Victor Pinheiro"/>
    <s v="CPF 47917732843"/>
    <s v="Camboriú 99, Jandira - CEP: 06620310, São Paulo"/>
    <s v=" "/>
    <s v="Joao Victor Pinheiro"/>
    <s v="47917732843"/>
    <s v="Rua Camboriú 99 / CEP 06620310 - Vale do Sol, Jandira, São Paulo"/>
    <s v="Jandira"/>
    <s v="São Paulo"/>
    <s v="06620310"/>
    <s v="Brasil"/>
    <s v="Mercado Envios Flex"/>
    <s v="30 de janeiro | 16:02"/>
    <s v="30 de janeiro | 17:46"/>
    <s v="CRISTIAN LEMES DOS SANTOS"/>
    <s v="42001112579"/>
    <s v=" "/>
    <s v=" "/>
    <s v=" "/>
    <s v=" "/>
    <s v=" "/>
    <s v=" "/>
    <s v=" "/>
    <s v="Não"/>
    <s v=""/>
    <s v="Não"/>
  </r>
  <r>
    <s v="2000004167466717"/>
    <d v="2023-01-28T00:00:00"/>
    <s v="Entregue"/>
    <s v="Chegou em 29 de janeiro"/>
    <s v="Sim"/>
    <n v="1"/>
    <n v="62.8"/>
    <s v=""/>
    <n v="-16.18"/>
    <s v=""/>
    <s v=""/>
    <n v="46.6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Daiane Oliveira"/>
    <s v="13442483654"/>
    <s v="Rua Vitória Régia 198 / BLoco  3 AP 51 Referencia: Residencial Orquídeas parque 1 - CEP 13223470 - Residencial Alexandria, Várzea Paulista, São Paulo"/>
    <s v="Várzea Paulista"/>
    <s v="São Paulo"/>
    <s v="13223470"/>
    <s v="Brasil"/>
    <s v="Mercado Envios Full"/>
    <s v="29 de janeiro | 02:15"/>
    <s v="29 de janeiro | 09:08"/>
    <s v="Mercado Envios"/>
    <s v="MEL00003238761862"/>
    <s v=" "/>
    <s v=" "/>
    <s v=" "/>
    <s v=" "/>
    <s v=" "/>
    <s v=" "/>
    <s v=" "/>
    <s v="Não"/>
    <s v=""/>
    <s v="Não"/>
  </r>
  <r>
    <s v="2000005012208166"/>
    <d v="2023-01-28T00:00:00"/>
    <s v="Entregue"/>
    <s v="Chegou em 30 de janeiro"/>
    <s v="Não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Carliany Salino Dos Santos"/>
    <s v="15518156723"/>
    <s v="Rua Paraguai 9 / Casa - CEP 29124256 - Ulisses Guimarães, Vila Velha, Espírito Santo"/>
    <s v="Vila Velha"/>
    <s v="Espírito Santo"/>
    <s v="29124256"/>
    <s v="Brasil"/>
    <s v="Mercado Envios Full"/>
    <s v="29 de janeiro | 00:16"/>
    <s v="30 de janeiro | 15:59"/>
    <s v="Mercado Envios"/>
    <s v="MEL00003238759352"/>
    <s v=" "/>
    <s v=" "/>
    <s v=" "/>
    <s v=" "/>
    <s v=" "/>
    <s v=" "/>
    <s v=" "/>
    <s v="Não"/>
    <s v=""/>
    <s v="Não"/>
  </r>
  <r>
    <s v="2000004167464779"/>
    <d v="2023-01-28T00:00:00"/>
    <s v="Entregue"/>
    <s v="Chegou em 29 de janeiro"/>
    <s v="Sim"/>
    <n v="1"/>
    <n v="72.33"/>
    <n v="12.6"/>
    <n v="-14.18"/>
    <n v="-12.6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Antonio Almeida"/>
    <s v="98928392268"/>
    <s v="Rua Júlia Lovisaro Vicentini 967 / Residencial Colibri Referencia: AP 23 BL 05 - CEP 13273220 - Sítios Frutal, Valinhos, São Paulo"/>
    <s v="Valinhos"/>
    <s v="São Paulo"/>
    <s v="13273220"/>
    <s v="Brasil"/>
    <s v="Mercado Envios Full"/>
    <s v="29 de janeiro | 02:27"/>
    <s v="29 de janeiro | 09:36"/>
    <s v="Mercado Envios"/>
    <s v="MEL00003238753824"/>
    <s v=" "/>
    <s v=" "/>
    <s v=" "/>
    <s v=" "/>
    <s v=" "/>
    <s v=" "/>
    <s v=" "/>
    <s v="Não"/>
    <s v=""/>
    <s v="Não"/>
  </r>
  <r>
    <s v="2000005012158636"/>
    <d v="2023-01-28T00:00:00"/>
    <s v="Entregue"/>
    <s v="Chegou em 30 de janeiro"/>
    <s v="Não"/>
    <n v="1"/>
    <n v="62.8"/>
    <n v="9.57"/>
    <n v="-16.18"/>
    <n v="-9.57"/>
    <s v=""/>
    <n v="46.62"/>
    <s v="Sim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EDISON DOS SANTOS CARVALHO"/>
    <s v="45244751000191"/>
    <s v="Rua Bragantina 655 / Referencia: Edison Car auto elétrica e mecânica - CEP 13232099 - Jardim Santo Antônio I, Campo Limpo Paulista, São Paulo"/>
    <s v="Campo Limpo Paulista"/>
    <s v="São Paulo"/>
    <s v="13232099"/>
    <s v="Brasil"/>
    <s v="Mercado Envios Full"/>
    <s v="30 de janeiro | 01:26"/>
    <s v="30 de janeiro | 10:27"/>
    <s v="Mercado Envios"/>
    <s v="MEL00003238718503"/>
    <s v=" "/>
    <s v=" "/>
    <s v=" "/>
    <s v=" "/>
    <s v=" "/>
    <s v=" "/>
    <s v=" "/>
    <s v="Não"/>
    <s v=""/>
    <s v="Não"/>
  </r>
  <r>
    <s v="2000005012116180"/>
    <d v="2023-01-28T00:00:00"/>
    <s v="Entregue"/>
    <s v="Chegou em 29 de janeiro"/>
    <s v="Não"/>
    <n v="1"/>
    <n v="72.33"/>
    <n v="8.91"/>
    <n v="-14.18"/>
    <n v="-8.91"/>
    <s v=""/>
    <n v="58.15"/>
    <s v="Sim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Alexandre Henrique Messias"/>
    <s v="20614992877"/>
    <s v="Rua João de Montes 115 / Referencia: próximo a usina Piratiningapróximo ao colégio tabacow - CEP 04459130 - Pedreira, São Paulo, São Paulo"/>
    <s v="São Paulo"/>
    <s v="São Paulo"/>
    <s v="04459130"/>
    <s v="Brasil"/>
    <s v="Mercado Envios Full"/>
    <s v="28 de janeiro | 22:52"/>
    <s v="29 de janeiro | 08:15"/>
    <s v="Mercado Envios"/>
    <s v="MEL00003238675734"/>
    <s v=" "/>
    <s v=" "/>
    <s v=" "/>
    <s v=" "/>
    <s v=" "/>
    <s v=" "/>
    <s v=" "/>
    <s v="Não"/>
    <s v=""/>
    <s v="Não"/>
  </r>
  <r>
    <s v="2000005012040706"/>
    <d v="2023-01-28T00:00:00"/>
    <s v="Entregue"/>
    <s v="Chegou em 29 de janeiro"/>
    <s v="Não"/>
    <n v="1"/>
    <n v="62.8"/>
    <n v="26.1"/>
    <n v="-16.18"/>
    <n v="-26.1"/>
    <s v=""/>
    <n v="46.6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Renato Moreira"/>
    <s v="09716008724"/>
    <s v="Estrada Santo Antônio 34 / Casa 3 - CEP 23535650 - Sepetiba, Rio de Janeiro, Rio de Janeiro"/>
    <s v="Rio de Janeiro"/>
    <s v="Rio de Janeiro"/>
    <s v="23535650"/>
    <s v="Brasil"/>
    <s v="Mercado Envios Full"/>
    <s v="28 de janeiro | 17:29"/>
    <s v="29 de janeiro | 14:59"/>
    <s v="Mercado Envios"/>
    <s v="MEL00003238607774"/>
    <s v=" "/>
    <s v=" "/>
    <s v=" "/>
    <s v=" "/>
    <s v=" "/>
    <s v=" "/>
    <s v=" "/>
    <s v="Não"/>
    <s v=""/>
    <s v="Não"/>
  </r>
  <r>
    <s v="2000005011996620"/>
    <d v="2023-01-28T00:00:00"/>
    <s v="Entregue"/>
    <s v="Chegou em 30 de janeiro"/>
    <s v="Não"/>
    <n v="1"/>
    <n v="59"/>
    <n v="23.04"/>
    <n v="-15.53"/>
    <n v="-23.04"/>
    <s v=""/>
    <n v="43.47"/>
    <s v=" 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cleber Barbosa rocha"/>
    <s v="04761002670"/>
    <s v="Rua Francisco Costa Abrantes 624 / CEP 35350000 - Centro, Raul Soares, Minas Gerais"/>
    <s v="Raul Soares"/>
    <s v="Minas Gerais"/>
    <s v="35350000"/>
    <s v="Brasil"/>
    <s v="Mercado Envios Full"/>
    <s v="29 de janeiro | 07:17"/>
    <s v="30 de janeiro | 16:19"/>
    <s v="Mercado Envios"/>
    <s v="MEL00003238546072"/>
    <s v=" "/>
    <s v=" "/>
    <s v=" "/>
    <s v=" "/>
    <s v=" "/>
    <s v=" "/>
    <s v=" "/>
    <s v="Não"/>
    <s v=""/>
    <s v="Não"/>
  </r>
  <r>
    <s v="2000004167384327"/>
    <d v="2023-01-28T00:00:00"/>
    <s v="Entregue"/>
    <s v="Chegou em 30 de janeiro"/>
    <s v="Sim"/>
    <n v="1"/>
    <n v="65.989999999999995"/>
    <n v="28.8"/>
    <n v="-16.72"/>
    <n v="-28.8"/>
    <s v=""/>
    <n v="49.27"/>
    <s v=" "/>
    <x v="39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Alda Correa"/>
    <s v="06448318631"/>
    <s v="Rua Maria Moreira De Melo 721 / CEP 38770000 - união, João Pinheiro, Minas Gerais"/>
    <s v="João Pinheiro"/>
    <s v="Minas Gerais"/>
    <s v="38770000"/>
    <s v="Brasil"/>
    <s v="Mercado Envios Full"/>
    <s v="28 de janeiro | 13:28"/>
    <s v="30 de janeiro | 14:31"/>
    <s v="Mercado Envios"/>
    <s v="MEL00003238525880"/>
    <s v=" "/>
    <s v=" "/>
    <s v=" "/>
    <s v=" "/>
    <s v=" "/>
    <s v=" "/>
    <s v=" "/>
    <s v="Não"/>
    <s v=""/>
    <s v="Não"/>
  </r>
  <r>
    <s v="2000005011945490"/>
    <d v="2023-01-28T00:00:00"/>
    <s v="Entregue"/>
    <s v="Chegou em 30 de janeiro"/>
    <s v="Não"/>
    <n v="1"/>
    <n v="61.7"/>
    <n v="13.9"/>
    <n v="-15.99"/>
    <s v=""/>
    <s v=""/>
    <n v="59.61"/>
    <s v=" "/>
    <x v="113"/>
    <s v="MLB2204118527"/>
    <s v="Mercado Livre"/>
    <s v="Reparo Pino Guia Pinça De Freio Dianteiro Nissan Versa"/>
    <s v=" "/>
    <n v="61.7"/>
    <s v="Premium"/>
    <s v="Autorizado"/>
    <s v="Cristiane Teixeira Martins"/>
    <s v="CPF 29214302820"/>
    <s v="Rua Piracicaba 41 - Casa 2, São Paulo - CEP: 05270050, São Paulo"/>
    <s v=" "/>
    <s v="Cristiane Teixeira Martins"/>
    <s v="29214302820"/>
    <s v="Avenida Salgado Filho 3938 / Apto63 Bl15 Referencia: Cemitério Vila Rio - CEP 07115000 - Centro, Guarulhos, São Paulo"/>
    <s v="Guarulhos"/>
    <s v="São Paulo"/>
    <s v="07115000"/>
    <s v="Brasil"/>
    <s v="Mercado Envios Flex"/>
    <s v="30 de janeiro | 16:03"/>
    <s v="30 de janeiro | 18:05"/>
    <s v="FELIPE KELLER"/>
    <s v="42000985355"/>
    <s v=" "/>
    <s v=" "/>
    <s v=" "/>
    <s v=" "/>
    <s v=" "/>
    <s v=" "/>
    <s v=" "/>
    <s v="Não"/>
    <s v=""/>
    <s v="Não"/>
  </r>
  <r>
    <s v="2000005011808022"/>
    <d v="2023-01-28T00:00:00"/>
    <s v="Entregue"/>
    <s v="Chegou em 29 de janeiro"/>
    <s v="Não"/>
    <n v="1"/>
    <n v="35.9"/>
    <n v="5.45"/>
    <n v="-11.6"/>
    <n v="-5.45"/>
    <s v=""/>
    <n v="24.3"/>
    <s v="Sim"/>
    <x v="35"/>
    <s v="MLB1848059503"/>
    <s v="Mercado Livre"/>
    <s v="Kit Rolamento Roda Traseira Gol G1 G2 G3 G4 G5 Novo"/>
    <s v=" "/>
    <n v="35.9"/>
    <s v="Premium"/>
    <s v="Autorizado"/>
    <s v=" "/>
    <s v=" "/>
    <s v=" "/>
    <s v=" "/>
    <s v="Claudemi De Melo Pereira"/>
    <s v="35604788805"/>
    <s v="Rua Guararema 80 / casa 4 - CEP 06786410 - Jardim das Margaridas, Taboão da Serra, São Paulo"/>
    <s v="Taboão da Serra"/>
    <s v="São Paulo"/>
    <s v="06786410"/>
    <s v="Brasil"/>
    <s v="Mercado Envios Full"/>
    <s v="28 de janeiro | 21:12"/>
    <s v="29 de janeiro | 14:55"/>
    <s v="Mercado Envios"/>
    <s v="MEL00003238365648"/>
    <s v=" "/>
    <s v=" "/>
    <s v=" "/>
    <s v=" "/>
    <s v=" "/>
    <s v=" "/>
    <s v=" "/>
    <s v="Não"/>
    <s v=""/>
    <s v="Não"/>
  </r>
  <r>
    <s v="2000005011800658"/>
    <d v="2023-01-28T00:00:00"/>
    <s v="Entregue"/>
    <s v="Chegou em 31 de janeiro"/>
    <s v="Não"/>
    <n v="1"/>
    <n v="81"/>
    <s v=""/>
    <n v="-13.77"/>
    <n v="-20.45"/>
    <s v=""/>
    <n v="46.78"/>
    <s v=" "/>
    <x v="72"/>
    <s v="MLB2696278792"/>
    <s v="Mercado Livre"/>
    <s v="Cabo Embreagem (regulagem Manual) Peugeot 206 1999 Em Diante"/>
    <s v=" "/>
    <n v="81"/>
    <s v="Premium"/>
    <s v="Não emitida"/>
    <s v="Glauco Nicoletti Gomes"/>
    <s v="CPF 43099174882"/>
    <s v="Henrique Dias 501, Marília - CEP: 17509300, São Paulo"/>
    <s v=" "/>
    <s v="Glauco Nicoletti Gomes"/>
    <s v="43099174882"/>
    <s v="Av. Dr. Durval de Menezes 420 / Referencia: Óptica Gil - CEP 17523161 - Nova Marília, Marília, São Paulo"/>
    <s v="Marília"/>
    <s v="São Paulo"/>
    <s v="17523161"/>
    <s v="Brasil"/>
    <s v="Correios e pontos de envio"/>
    <s v="31 de janeiro | 02:31"/>
    <s v="31 de janeiro | 16:58"/>
    <s v="Mercado Envios"/>
    <s v="MEL00003244496055"/>
    <s v=" "/>
    <s v=" "/>
    <s v=" "/>
    <s v=" "/>
    <s v=" "/>
    <s v=" "/>
    <s v=" "/>
    <s v="Não"/>
    <s v=""/>
    <s v="Não"/>
  </r>
  <r>
    <s v="2000005011009188"/>
    <d v="2023-01-28T00:00:00"/>
    <s v="A caminho"/>
    <s v="Chega entre os dias 8 e 13 de fevereiro"/>
    <s v="Não"/>
    <n v="1"/>
    <n v="169.99"/>
    <s v=""/>
    <n v="-20.399999999999999"/>
    <n v="-20.45"/>
    <s v=""/>
    <n v="129.13999999999999"/>
    <s v="Sim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Silvanei Silva Rocha Silva Rocha"/>
    <s v="07194640643"/>
    <s v="Rua Flamboyante 250 / casa Referencia: Ao lado de Zé Carneiro - CEP 38689000 - jardim da paz, Chapada Gaúcha, Minas Gerais"/>
    <s v="Chapada Gaúcha"/>
    <s v="Minas Gerais"/>
    <s v="38689000"/>
    <s v="Brasil"/>
    <s v="Mercado Envios Full"/>
    <s v="28 de janeiro | 11:24"/>
    <s v=" "/>
    <s v="Sequoia"/>
    <s v="486474404"/>
    <s v="https://myaccount.mercadolivre.com.br/shipments/42000606346/detail"/>
    <s v=" "/>
    <s v=" "/>
    <s v=" "/>
    <s v=" "/>
    <s v=" "/>
    <s v=" "/>
    <s v="Não"/>
    <s v=""/>
    <s v="Não"/>
  </r>
  <r>
    <s v="2000005007040364"/>
    <d v="2023-01-28T00:00:00"/>
    <s v="Entregue"/>
    <s v="Chegou em 30 de janeiro"/>
    <s v="Não"/>
    <n v="1"/>
    <n v="69"/>
    <n v="16.38"/>
    <n v="-17.23"/>
    <n v="-16.38"/>
    <s v=""/>
    <n v="51.77"/>
    <s v="Sim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ASSOCIACAO AUTOMOBILISTICA CATARINENSE"/>
    <s v="23258646000179"/>
    <s v="RODOVIA SC 445 ESQUINA COM A RUA 7 DE SETEMBRO 6200 / Anexo Posto Ipiranga San Pietro  Sala 02 - CEP 88820000 - CENTRO, Içara, Santa Catarina"/>
    <s v="Içara"/>
    <s v="Santa Catarina"/>
    <s v="88820000"/>
    <s v="Brasil"/>
    <s v="Mercado Envios Full"/>
    <s v="29 de janeiro | 22:48"/>
    <s v="30 de janeiro | 13:36"/>
    <s v="Mercado Envios"/>
    <s v="MEL00003238296281"/>
    <s v=" "/>
    <s v=" "/>
    <s v=" "/>
    <s v=" "/>
    <s v=" "/>
    <s v=" "/>
    <s v=" "/>
    <s v="Não"/>
    <s v=""/>
    <s v="Não"/>
  </r>
  <r>
    <s v="2000004165233879"/>
    <d v="2023-01-28T00:00:00"/>
    <s v="Entregue"/>
    <s v="Chegou em 30 de janeiro"/>
    <s v="Sim"/>
    <n v="1"/>
    <n v="72.33"/>
    <n v="3.79"/>
    <n v="-14.18"/>
    <n v="-3.79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edimá matos"/>
    <s v="00569838592"/>
    <s v="rua martinho moreira 152 / Planet cell - CEP 46200000 - centro, Condeúba, Bahia"/>
    <s v="Condeúba"/>
    <s v="Bahia"/>
    <s v="46200000"/>
    <s v="Brasil"/>
    <s v="Mercado Envios Full"/>
    <s v="28 de janeiro | 23:47"/>
    <s v="30 de janeiro | 14:50"/>
    <s v="Mercado Envios"/>
    <s v="MEL00003238281940"/>
    <s v=" "/>
    <s v=" "/>
    <s v=" "/>
    <s v=" "/>
    <s v=" "/>
    <s v=" "/>
    <s v=" "/>
    <s v="Não"/>
    <s v=""/>
    <s v="Não"/>
  </r>
  <r>
    <s v="2000005010747428"/>
    <d v="2023-01-28T00:00:00"/>
    <s v="Entregue"/>
    <s v="Chegou em 30 de janeiro"/>
    <s v="Não"/>
    <n v="1"/>
    <n v="95.69"/>
    <s v=""/>
    <n v="-16.27"/>
    <n v="-38.950000000000003"/>
    <s v=""/>
    <n v="40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lavador.guinho lavador.guinho"/>
    <s v="26717865814"/>
    <s v="Rua Ângelo Santos Penteado 196 / Lavador Guinho - CEP 18430000 - Centro, Ribeirão Branco, São Paulo"/>
    <s v="Ribeirão Branco"/>
    <s v="São Paulo"/>
    <s v="18430000"/>
    <s v="Brasil"/>
    <s v="Mercado Envios Full"/>
    <s v="30 de janeiro | 00:34"/>
    <s v="30 de janeiro | 12:49"/>
    <s v="Mercado Envios"/>
    <s v="MEL00003238274604"/>
    <s v=" "/>
    <s v=" "/>
    <s v=" "/>
    <s v=" "/>
    <s v=" "/>
    <s v=" "/>
    <s v=" "/>
    <s v="Não"/>
    <s v=""/>
    <s v="Não"/>
  </r>
  <r>
    <s v="2000005010578838"/>
    <d v="2023-01-28T00:00:00"/>
    <s v="A caminho"/>
    <s v="Chegará hoje à Agência Mercado Livre"/>
    <s v="Não"/>
    <n v="1"/>
    <n v="131.9"/>
    <s v=""/>
    <n v="-22.42"/>
    <n v="-17.95"/>
    <s v=""/>
    <n v="91.53"/>
    <s v="Sim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Joao Marques Da Silva Lima"/>
    <s v="00888530552"/>
    <s v="AVENIDA MATO GROSSO 220 / Em frente ao Colegio Dom Bosco. - CEP 79002233 - Campo Grande, Mato Grosso do Sul"/>
    <s v="Campo Grande"/>
    <s v="Mato Grosso do Sul"/>
    <s v="79002233"/>
    <s v="Brasil"/>
    <s v="Mercado Envios Full"/>
    <s v="28 de janeiro | 23:45"/>
    <s v=" "/>
    <s v="Mercado Envios"/>
    <s v="MEL00003238260999"/>
    <s v="https://myaccount.mercadolivre.com.br/shipments/42000425635/detail"/>
    <s v=" "/>
    <s v=" "/>
    <s v=" "/>
    <s v=" "/>
    <s v=" "/>
    <s v=" "/>
    <s v="Não"/>
    <s v=""/>
    <s v="Não"/>
  </r>
  <r>
    <s v="2000004167167053"/>
    <d v="2023-01-28T00:00:00"/>
    <s v="Entregue"/>
    <s v="Chegou em 29 de janeiro"/>
    <s v="Sim"/>
    <n v="1"/>
    <n v="169.99"/>
    <s v=""/>
    <n v="-20.399999999999999"/>
    <n v="-20.45"/>
    <s v=""/>
    <n v="129.13999999999999"/>
    <s v="Sim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leoncio ribeiro"/>
    <s v="05496539536"/>
    <s v="Rua Manoel Pereira dos Santos 310 / glória burger Referencia: glória burger, em frente ao campo municipal. - CEP 49680000 - nova esperança, Nossa Senhora da Glória, Sergipe"/>
    <s v="Nossa Senhora da Glória"/>
    <s v="Sergipe"/>
    <s v="49680000"/>
    <s v="Brasil"/>
    <s v="Mercado Envios Full"/>
    <s v="28 de janeiro | 16:46"/>
    <s v="29 de janeiro | 13:32"/>
    <s v="Mercado Envios"/>
    <s v="MEL00003238154886"/>
    <s v=" "/>
    <s v=" "/>
    <s v=" "/>
    <s v=" "/>
    <s v=" "/>
    <s v=" "/>
    <s v=" "/>
    <s v="Não"/>
    <s v=""/>
    <s v="Não"/>
  </r>
  <r>
    <s v="2000005011362078"/>
    <d v="2023-01-27T00:00:00"/>
    <s v="Entregue"/>
    <s v="Chegou dia 30 de Janeiro."/>
    <s v="Não"/>
    <n v="1"/>
    <n v="59.99"/>
    <n v="11.7"/>
    <n v="-15.7"/>
    <n v="-11.7"/>
    <s v=""/>
    <n v="44.29"/>
    <s v=" "/>
    <x v="56"/>
    <s v="MLB2095748798"/>
    <s v="Mercado Livre"/>
    <s v="Par De Bieleta Dianteira Novo Palio 2012 Em Diante 51868333"/>
    <s v=" "/>
    <n v="59.99"/>
    <s v="Premium"/>
    <s v="Autorizado"/>
    <s v="Leonardo Lima"/>
    <s v="CPF 86048771509"/>
    <s v="Avenida Nordestina 167, Salvador - CEP: 41905590, Bahia"/>
    <s v=" "/>
    <s v="Leonardo Lima"/>
    <s v="86048771509"/>
    <s v=" "/>
    <s v="Salvador"/>
    <s v="Bahia"/>
    <s v="4194000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5011001236"/>
    <d v="2023-01-27T00:00:00"/>
    <s v="Entregue"/>
    <s v="Chegou em 30 de janeiro"/>
    <s v="Não"/>
    <n v="1"/>
    <n v="17.899999999999999"/>
    <n v="9.9"/>
    <n v="-8.5399999999999991"/>
    <n v="-9.9"/>
    <s v=""/>
    <n v="9.36"/>
    <s v=" "/>
    <x v="60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theocrito Rodrigues martins Rodrigues"/>
    <s v="28665496866"/>
    <s v="Avenida dos Manacás 79 / CEP 12122512 - Parque Residencial Flor do Vale, Tremembé, São Paulo"/>
    <s v="Tremembé"/>
    <s v="São Paulo"/>
    <s v="12122512"/>
    <s v="Brasil"/>
    <s v="Mercado Envios Full"/>
    <s v="28 de janeiro | 13:56"/>
    <s v="30 de janeiro | 10:47"/>
    <s v="Mercado Envios"/>
    <s v="MEL00003237852358"/>
    <s v=" "/>
    <s v=" "/>
    <s v=" "/>
    <s v=" "/>
    <s v=" "/>
    <s v=" "/>
    <s v=" "/>
    <s v="Não"/>
    <s v=""/>
    <s v="Não"/>
  </r>
  <r>
    <s v="2000005010977082"/>
    <d v="2023-01-27T00:00:00"/>
    <s v="Entregue"/>
    <s v="Chegou em 29 de janeiro"/>
    <s v="Não"/>
    <n v="1"/>
    <n v="82.64"/>
    <s v=""/>
    <n v="-14.05"/>
    <n v="-20.45"/>
    <s v=""/>
    <n v="48.14"/>
    <s v="Sim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jose leocaide"/>
    <s v="40322588804"/>
    <s v="Rua João Ribeiro de Castro 15 / Referencia: Ou Entregar ao lado no bar do roque para roque - CEP 18734350 - Jardim Eldorado, Itaí, São Paulo"/>
    <s v="Itaí"/>
    <s v="São Paulo"/>
    <s v="18734350"/>
    <s v="Brasil"/>
    <s v="Mercado Envios Full"/>
    <s v="28 de janeiro | 19:17"/>
    <s v="29 de janeiro | 11:40"/>
    <s v="Mercado Envios"/>
    <s v="MEL00003237831845"/>
    <s v=" "/>
    <s v=" "/>
    <s v=" "/>
    <s v=" "/>
    <s v=" "/>
    <s v=" "/>
    <s v=" "/>
    <s v="Não"/>
    <s v=""/>
    <s v="Não"/>
  </r>
  <r>
    <s v="2000005010758238"/>
    <d v="2023-01-27T00:00:00"/>
    <s v="Entregue"/>
    <s v="Chegou em 30 de janeiro"/>
    <s v="Não"/>
    <n v="1"/>
    <n v="327.9"/>
    <n v="1.59"/>
    <n v="-39.35"/>
    <s v=""/>
    <s v=""/>
    <n v="290.14"/>
    <s v="Sim"/>
    <x v="122"/>
    <s v="MLB2965913690"/>
    <s v="Mercado Livre"/>
    <s v="Cabo De Câmbio Spin 2013 Em Diante"/>
    <s v=" "/>
    <n v="327.9"/>
    <s v="Clássico"/>
    <s v="Autorizado"/>
    <s v="Reginaldo costa ferreira"/>
    <s v="CPF 10805085629"/>
    <s v="Rua Doutor virgilio do nascimento 178 - Casa 3, São Paulo - CEP: 03027020, São Paulo"/>
    <s v=" "/>
    <s v="Reginaldo costa ferreira"/>
    <s v="10805085629"/>
    <s v="Rua Doutor Virgílio do Nascimento 665 / shock oficina mecanica numero( 665 A) - CEP 03027020 - Brás, São Paulo, São Paulo"/>
    <s v="São Paulo"/>
    <s v="São Paulo"/>
    <s v="03027020"/>
    <s v="Brasil"/>
    <s v="Mercado Envios Flex"/>
    <s v="30 de janeiro | 15:58"/>
    <s v="30 de janeiro | 17:24"/>
    <s v="MICHELLE RULING MARTINS"/>
    <s v="42000501117"/>
    <s v=" "/>
    <s v=" "/>
    <s v=" "/>
    <s v=" "/>
    <s v=" "/>
    <s v=" "/>
    <s v=" "/>
    <s v="Não"/>
    <s v=""/>
    <s v="Não"/>
  </r>
  <r>
    <s v="2000005010746802"/>
    <d v="2023-01-27T00:00:00"/>
    <s v="Entregue"/>
    <s v="Chegou em 29 de janeiro"/>
    <s v="Não"/>
    <n v="1"/>
    <n v="82.64"/>
    <s v=""/>
    <n v="-14.05"/>
    <n v="-20.45"/>
    <s v=""/>
    <n v="48.14"/>
    <s v=" 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Sérgio Rafael De Lira Sergiolira"/>
    <s v="07662415805"/>
    <s v="Rua Aparecido da Costa Botelho 200 / casa Referencia: supermercado eldi - CEP 14063424 - Jardim Cristo Redentor, Ribeirão Preto, São Paulo"/>
    <s v="Ribeirão Preto"/>
    <s v="São Paulo"/>
    <s v="14063424"/>
    <s v="Brasil"/>
    <s v="Mercado Envios Full"/>
    <s v="28 de janeiro | 22:58"/>
    <s v="29 de janeiro | 17:15"/>
    <s v="Mercado Envios"/>
    <s v="MEL00003237697961"/>
    <s v=" "/>
    <s v=" "/>
    <s v=" "/>
    <s v=" "/>
    <s v=" "/>
    <s v=" "/>
    <s v=" "/>
    <s v="Não"/>
    <s v=""/>
    <s v="Não"/>
  </r>
  <r>
    <s v="2000005010738178"/>
    <d v="2023-01-27T00:00:00"/>
    <s v="Entregue"/>
    <s v="Chegou em 31 de janeiro"/>
    <s v="Não"/>
    <n v="1"/>
    <n v="81"/>
    <s v=""/>
    <n v="-13.77"/>
    <n v="-20.45"/>
    <s v=""/>
    <n v="46.78"/>
    <s v="Sim"/>
    <x v="72"/>
    <s v="MLB2696278792"/>
    <s v="Mercado Livre"/>
    <s v="Cabo Embreagem (regulagem Manual) Peugeot 206 1999 Em Diante"/>
    <s v=" "/>
    <n v="81"/>
    <s v="Premium"/>
    <s v="Não emitida"/>
    <s v="DAVI CASTILHO MARCONDES TOSCANO"/>
    <s v="CNPJ 44231806000166"/>
    <s v="Rua Sangiovese 11, Bragança Paulista - CEP: 12903794, São Paulo"/>
    <s v="Contribuinte"/>
    <s v="DAVI CASTILHO MARCONDES TOSCANO"/>
    <s v="44231806000166"/>
    <s v="Rua Sangiovese 11 / CEP 12903794 - Residencial Quinta dos Vinhedos, Bragança Paulista, São Paulo"/>
    <s v="Bragança Paulista"/>
    <s v="São Paulo"/>
    <s v="12903794"/>
    <s v="Brasil"/>
    <s v="Correios e pontos de envio"/>
    <s v="30 de janeiro | 22:27"/>
    <s v="31 de janeiro | 18:44"/>
    <s v="Mercado Envios"/>
    <s v="MEL00003244495498"/>
    <s v=" "/>
    <s v=" "/>
    <s v=" "/>
    <s v=" "/>
    <s v=" "/>
    <s v=" "/>
    <s v=" "/>
    <s v="Não"/>
    <s v=""/>
    <s v="Não"/>
  </r>
  <r>
    <s v="2000005010731998"/>
    <d v="2023-01-27T00:00:00"/>
    <s v="Entregue"/>
    <s v="Chegou em 30 de janeiro"/>
    <s v="Não"/>
    <n v="1"/>
    <n v="58.5"/>
    <n v="20.16"/>
    <n v="-15.44"/>
    <n v="-20.16"/>
    <s v=""/>
    <n v="43.0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valdecir elias"/>
    <s v="60438134915"/>
    <s v="Avenida Alexandre Bonetti 913 / casa Referencia: se  não tiver ninguém favor entregar no vizinho ,Luis felizak - CEP 85635000 - centro, Nova Esperança do Sudoeste, Paraná"/>
    <s v="Nova Esperança do Sudoeste"/>
    <s v="Paraná"/>
    <s v="85635000"/>
    <s v="Brasil"/>
    <s v="Mercado Envios Full"/>
    <s v="28 de janeiro | 02:35"/>
    <s v="30 de janeiro | 10:54"/>
    <s v="Mercado Envios"/>
    <s v="MEL00003237692252"/>
    <s v=" "/>
    <s v=" "/>
    <s v=" "/>
    <s v=" "/>
    <s v=" "/>
    <s v=" "/>
    <s v=" "/>
    <s v="Não"/>
    <s v=""/>
    <s v="Não"/>
  </r>
  <r>
    <s v="2000004166795735"/>
    <d v="2023-01-27T00:00:00"/>
    <s v="Entregue"/>
    <s v="Chegou em 30 de janeiro"/>
    <s v="Sim"/>
    <n v="1"/>
    <n v="143.99"/>
    <s v=""/>
    <n v="-24.48"/>
    <n v="-18.45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irandir soares"/>
    <s v="00184273595"/>
    <s v="Rua Divinópolis 475 / CEP 45989497 - Nanuque, Teixeira de Freitas, Bahia"/>
    <s v="Teixeira de Freitas"/>
    <s v="Bahia"/>
    <s v="45989497"/>
    <s v="Brasil"/>
    <s v="Mercado Envios Full"/>
    <s v="28 de janeiro | 23:26"/>
    <s v="30 de janeiro | 19:29"/>
    <s v="Mercado Envios"/>
    <s v="MEL00003237680842"/>
    <s v=" "/>
    <s v=" "/>
    <s v=" "/>
    <s v=" "/>
    <s v=" "/>
    <s v=" "/>
    <s v=" "/>
    <s v="Não"/>
    <s v=""/>
    <s v="Não"/>
  </r>
  <r>
    <s v="2000005010500232"/>
    <d v="2023-01-27T00:00:00"/>
    <s v="Entregue"/>
    <s v="Chegou em 30 de janeiro"/>
    <s v="Não"/>
    <n v="1"/>
    <n v="264.72000000000003"/>
    <n v="1.59"/>
    <n v="-31.77"/>
    <s v=""/>
    <s v=""/>
    <n v="234.54"/>
    <s v=" "/>
    <x v="106"/>
    <s v="MLB2918818727"/>
    <s v="Mercado Livre"/>
    <s v="Par Bandeja Inferior Com Pivô Fiorino 2014 Em Diante"/>
    <s v=" "/>
    <n v="264.72000000000003"/>
    <s v="Clássico"/>
    <s v="Autorizado"/>
    <s v="Luciano Angelo Alexandre"/>
    <s v="CPF 22565244851"/>
    <s v="Rua Dom Alberione 92 - casa 17, São Paulo - CEP: 05550030, São Paulo"/>
    <s v=" "/>
    <s v="Luciano Angelo Alexandre"/>
    <s v="22565244851"/>
    <s v="Rua Manuel Martins Collaço 246 / Ap 226 bloco 7 - CEP 05398080 - Jardim D'Abril, São Paulo, São Paulo"/>
    <s v="São Paulo"/>
    <s v="São Paulo"/>
    <s v="05398080"/>
    <s v="Brasil"/>
    <s v="Mercado Envios Flex"/>
    <s v="30 de janeiro | 15:59"/>
    <s v="30 de janeiro | 17:56"/>
    <s v="CESAR ROSARIO DE BARROS"/>
    <s v="42000390046"/>
    <s v=" "/>
    <s v=" "/>
    <s v=" "/>
    <s v=" "/>
    <s v=" "/>
    <s v=" "/>
    <s v=" "/>
    <s v="Não"/>
    <s v=""/>
    <s v="Não"/>
  </r>
  <r>
    <s v="2000004166641363"/>
    <d v="2023-01-27T00:00:00"/>
    <s v="Entregue"/>
    <s v="Chegou em 30 de janeiro"/>
    <s v="Sim"/>
    <n v="1"/>
    <n v="112.1"/>
    <s v=""/>
    <n v="-19.059999999999999"/>
    <n v="-20.45"/>
    <s v=""/>
    <n v="72.5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wagner areco teixeira"/>
    <s v="01560987170"/>
    <s v="Rua Tomás da Silva França 825 / CEP 79170000 - Sidrolândia, Mato Grosso do Sul"/>
    <s v="Sidrolândia"/>
    <s v="Mato Grosso do Sul"/>
    <s v="79170000"/>
    <s v="Brasil"/>
    <s v="Mercado Envios Full"/>
    <s v="27 de janeiro | 23:47"/>
    <s v="30 de janeiro | 11:50"/>
    <s v="Mercado Envios"/>
    <s v="MEL00003237465413"/>
    <s v=" "/>
    <s v=" "/>
    <s v=" "/>
    <s v=" "/>
    <s v=" "/>
    <s v=" "/>
    <s v=" "/>
    <s v="Não"/>
    <s v=""/>
    <s v="Não"/>
  </r>
  <r>
    <s v="2000005010325008"/>
    <d v="2023-01-27T00:00:00"/>
    <s v="Combine a entrega"/>
    <s v="Entre em contato com o seu comprador para entregar o produto. Se já o entregou, avise-nos."/>
    <s v="Não"/>
    <n v="1"/>
    <n v="58"/>
    <s v=""/>
    <n v="-15.36"/>
    <s v=""/>
    <s v=""/>
    <n v="42.64"/>
    <s v=" "/>
    <x v="46"/>
    <s v="MLB2604368664"/>
    <s v="Mercado Livre"/>
    <s v="Cabo De Embreagem Ducato 2.8 Turbo Diesel 2002"/>
    <s v=" "/>
    <n v="58"/>
    <s v="Premium"/>
    <s v=" "/>
    <s v="emerson alves ricarte"/>
    <s v="CPF 12953481877"/>
    <s v="Rua PADRE EGÍDIO JOSÉ PORTO 114 114, Franco da Rocha - CEP: 07807060, São Paulo"/>
    <s v=" "/>
    <s v="emerson alves ricarte"/>
    <s v="12953481877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5010279530"/>
    <d v="2023-01-27T00:00:00"/>
    <s v="A caminho"/>
    <s v="Chegará hoje"/>
    <s v="Não"/>
    <n v="1"/>
    <n v="115.69"/>
    <n v="12.69"/>
    <n v="-19.670000000000002"/>
    <n v="-33.14"/>
    <s v=""/>
    <n v="75.569999999999993"/>
    <s v=" "/>
    <x v="123"/>
    <s v="MLB2836701480"/>
    <s v="Mercado Livre"/>
    <s v="Par Cabo De Freio Tras Prisma 2006 Em Diante Com Conector"/>
    <s v=" "/>
    <n v="115.69"/>
    <s v="Premium"/>
    <s v="Não emitida"/>
    <s v="Eliane Soares Rodrigues"/>
    <s v="CPF 32897145862"/>
    <s v="Rua Juvêncio Ferreira da Costa 28 - Rua da radio, Paulista - CEP: 58860000, Paraíba"/>
    <s v=" "/>
    <s v="Eliane Soares Rodrigues"/>
    <s v="32897145862"/>
    <s v="Rua Juvêncio Ferreira da Costa 28 / Rua da radio - CEP 58860000 - Centro, Paulista, Paraíba"/>
    <s v="Paulista"/>
    <s v="Paraíba"/>
    <s v="58860000"/>
    <s v="Brasil"/>
    <s v="Correios e pontos de envio"/>
    <s v="31 de janeiro | 03:27"/>
    <s v=" "/>
    <s v="Mercado Envios"/>
    <s v="MEL00003244497072"/>
    <s v=" "/>
    <s v=" "/>
    <s v=" "/>
    <s v=" "/>
    <s v=" "/>
    <s v=" "/>
    <s v=" "/>
    <s v="Não"/>
    <s v=""/>
    <s v="Não"/>
  </r>
  <r>
    <s v="2000005010172646"/>
    <d v="2023-01-27T00:00:00"/>
    <s v="Entregue"/>
    <s v="Chegou em 31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Douglas Fernando"/>
    <s v="39268507870"/>
    <s v="Avenida São Gabriel 35 / casa - CEP 12340000 - Jardim São Gabriel, Jacareí, São Paulo"/>
    <s v="Jacareí"/>
    <s v="São Paulo"/>
    <s v="12340000"/>
    <s v="Brasil"/>
    <s v="Mercado Envios Full"/>
    <s v="30 de janeiro | 10:11"/>
    <s v="31 de janeiro | 10:21"/>
    <s v="Mercado Envios"/>
    <s v="MEL00003237349835"/>
    <s v=" "/>
    <s v=" "/>
    <s v=" "/>
    <s v=" "/>
    <s v=" "/>
    <s v=" "/>
    <s v=" "/>
    <s v="Não"/>
    <s v=""/>
    <s v="Não"/>
  </r>
  <r>
    <s v="2000005010167670"/>
    <d v="2023-01-27T00:00:00"/>
    <s v="A caminho"/>
    <s v="Chega amanhã"/>
    <s v="Não"/>
    <n v="1"/>
    <n v="148.69"/>
    <s v=""/>
    <n v="-25.28"/>
    <n v="-26.45"/>
    <s v=""/>
    <n v="96.96"/>
    <s v=" "/>
    <x v="124"/>
    <s v="MLB2991589718"/>
    <s v="Mercado Livre"/>
    <s v="Bandeja Inferior Belina Scala 1984 A 1991"/>
    <s v=" "/>
    <n v="148.69"/>
    <s v="Premium"/>
    <s v="Não emitida"/>
    <s v="ribeiroriobure ribeiroriobure"/>
    <s v="CPF 10396305709"/>
    <s v="Rua São Salvador 120 Santa Terezinha 120, Três Rios - CEP: 25810000, Rio de Janeiro"/>
    <s v=" "/>
    <s v="ribeiroriobure ribeiroriobure"/>
    <s v="10396305709"/>
    <s v="Rua São Salvador 120 / 120 Santa Terezinha - CEP 25810000 - Santa Teresinha, Três Rios, Rio de Janeiro"/>
    <s v="Três Rios"/>
    <s v="Rio de Janeiro"/>
    <s v="25810000"/>
    <s v="Brasil"/>
    <s v="Correios e pontos de envio"/>
    <s v="31 de janeiro | 03:37"/>
    <s v=" "/>
    <s v="Mercado Envios"/>
    <s v="MEL00003244498256"/>
    <s v=" "/>
    <s v=" "/>
    <s v=" "/>
    <s v=" "/>
    <s v=" "/>
    <s v=" "/>
    <s v=" "/>
    <s v="Não"/>
    <s v=""/>
    <s v="Não"/>
  </r>
  <r>
    <s v="2000005010121458"/>
    <d v="2023-01-27T00:00:00"/>
    <s v="Entregue"/>
    <s v="Chegou em 29 de janeiro"/>
    <s v="Não"/>
    <n v="1"/>
    <n v="55"/>
    <n v="13.2"/>
    <n v="-14.85"/>
    <n v="-13.2"/>
    <s v=""/>
    <n v="40.15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Roseli matos"/>
    <s v="01825756597"/>
    <s v="rua 80 / casa Referencia: minha casa - CEP 48360000 - bedo ferreira Brito, Acajutiba, Bahia"/>
    <s v="Acajutiba"/>
    <s v="Bahia"/>
    <s v="48360000"/>
    <s v="Brasil"/>
    <s v="Mercado Envios Full"/>
    <s v="28 de janeiro | 19:14"/>
    <s v="29 de janeiro | 15:26"/>
    <s v="Mercado Envios"/>
    <s v="MEL00003237312377"/>
    <s v=" "/>
    <s v=" "/>
    <s v=" "/>
    <s v=" "/>
    <s v=" "/>
    <s v=" "/>
    <s v=" "/>
    <s v="Não"/>
    <s v=""/>
    <s v="Não"/>
  </r>
  <r>
    <s v="2000005009982564"/>
    <d v="2023-01-27T00:00:00"/>
    <s v="Entregue"/>
    <s v="Chegou em 28 de janeiro"/>
    <s v="Não"/>
    <n v="1"/>
    <n v="56.05"/>
    <n v="10.96"/>
    <n v="-12.23"/>
    <n v="-10.96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Leonardo orito"/>
    <s v="32961060818"/>
    <s v="Rua Dom Antônio Barreiros 73 / 32 - CEP 04134090 - Vila Gumercindo, São Paulo, São Paulo"/>
    <s v="São Paulo"/>
    <s v="São Paulo"/>
    <s v="04134090"/>
    <s v="Brasil"/>
    <s v="Mercado Envios Full"/>
    <s v="28 de janeiro | 01:50"/>
    <s v="28 de janeiro | 13:24"/>
    <s v="Mercado Envios"/>
    <s v="MEL00003237229284"/>
    <s v=" "/>
    <s v=" "/>
    <s v=" "/>
    <s v=" "/>
    <s v=" "/>
    <s v=" "/>
    <s v=" "/>
    <s v="Não"/>
    <s v=""/>
    <s v="Não"/>
  </r>
  <r>
    <s v="2000005009981716"/>
    <d v="2023-01-27T00:00:00"/>
    <s v="A caminho"/>
    <s v="Chega à Agência Mercado Livre entre 2 e 3 de fevereiro"/>
    <s v="Não"/>
    <n v="1"/>
    <n v="89"/>
    <s v=""/>
    <n v="-15.13"/>
    <n v="-20.45"/>
    <s v=""/>
    <n v="53.42"/>
    <s v=" "/>
    <x v="125"/>
    <s v="MLB3135142937"/>
    <s v="Mercado Livre"/>
    <s v="Bieleta Traseira Xterra 2003 A 2008"/>
    <s v=" "/>
    <n v="89"/>
    <s v="Premium"/>
    <s v="Não emitida"/>
    <s v="lilian molinari"/>
    <s v="CPF 03324203880"/>
    <s v="Praia De Botafogo 96 - ap 202, Rio de Janeiro - CEP: 22250040, Rio de Janeiro"/>
    <s v=" "/>
    <s v="lilian molinari"/>
    <s v="03324203880"/>
    <s v="Rua A 232 / CEP 23970000 - vila dom pedro 1, Parati, Rio de Janeiro"/>
    <s v="Parati"/>
    <s v="Rio de Janeiro"/>
    <s v="23970000"/>
    <s v="Brasil"/>
    <s v="Correios e pontos de envio"/>
    <s v="31 de janeiro | 01:57"/>
    <s v=" "/>
    <s v="Mercado Envios"/>
    <s v="MEL00003244590289"/>
    <s v="https://myaccount.mercadolivre.com.br/shipments/42000168699/detail"/>
    <s v=" "/>
    <s v=" "/>
    <s v=" "/>
    <s v=" "/>
    <s v=" "/>
    <s v=" "/>
    <s v="Não"/>
    <s v=""/>
    <s v="Não"/>
  </r>
  <r>
    <s v="2000005009929212"/>
    <d v="2023-01-27T00:00:00"/>
    <s v="Entregue"/>
    <s v="Chegou em 30 de janeiro"/>
    <s v="Não"/>
    <n v="1"/>
    <n v="52.2"/>
    <n v="32.799999999999997"/>
    <n v="-12.63"/>
    <n v="-32.799999999999997"/>
    <s v=""/>
    <n v="39.5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Antonio luiz Nascimento "/>
    <s v="97849898400"/>
    <s v="Eliana Vicente da Silva 179 / Minha Casa Referencia: Minha casa,próximo a vaquejada. - CEP 58125000 - Mário Lima, Alagoa Nova, Paraíba"/>
    <s v="Alagoa Nova"/>
    <s v="Paraíba"/>
    <s v="58125000"/>
    <s v="Brasil"/>
    <s v="Mercado Envios Full"/>
    <s v="28 de janeiro | 01:51"/>
    <s v="30 de janeiro | 12:07"/>
    <s v="Mercado Envios"/>
    <s v="MEL00003237185800"/>
    <s v=" "/>
    <s v=" "/>
    <s v=" "/>
    <s v=" "/>
    <s v=" "/>
    <s v=" "/>
    <s v=" "/>
    <s v="Não"/>
    <s v=""/>
    <s v="Não"/>
  </r>
  <r>
    <s v="2000004166441887"/>
    <d v="2023-01-27T00:00:00"/>
    <s v="Entregue"/>
    <s v="Chegou em 30 de janeiro"/>
    <s v="Sim"/>
    <n v="2"/>
    <n v="339.98"/>
    <s v=""/>
    <n v="-57.8"/>
    <n v="-40.9"/>
    <s v=""/>
    <n v="241.28"/>
    <s v="Sim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vanor soares"/>
    <s v="65983106368"/>
    <s v="avenida costa e Silva 62 / CEP 65783000 - centro, Senador Alexandre Costa, Maranhão"/>
    <s v="Senador Alexandre Costa"/>
    <s v="Maranhão"/>
    <s v="65783000"/>
    <s v="Brasil"/>
    <s v="Mercado Envios Full"/>
    <s v="28 de janeiro | 23:55"/>
    <s v="30 de janeiro | 15:24"/>
    <s v="Mercado Envios"/>
    <s v="MEL00003237168514"/>
    <s v=" "/>
    <s v=" "/>
    <s v=" "/>
    <s v=" "/>
    <s v=" "/>
    <s v=" "/>
    <s v=" "/>
    <s v="Não"/>
    <s v=""/>
    <s v="Não"/>
  </r>
  <r>
    <s v="2000005009648044"/>
    <d v="2023-01-27T00:00:00"/>
    <s v="Entregue"/>
    <s v="Chegou em 31 de janeiro"/>
    <s v="Não"/>
    <n v="1"/>
    <n v="79"/>
    <s v=""/>
    <n v="-13.43"/>
    <n v="-26.45"/>
    <s v=""/>
    <n v="39.119999999999997"/>
    <s v=" "/>
    <x v="126"/>
    <s v="MLB2926578837"/>
    <s v="Mercado Livre"/>
    <s v="Bracinho Oscilante Com Pivô E Bucha Fiat Prêmio 1986 A 1995"/>
    <s v=" "/>
    <n v="79"/>
    <s v="Premium"/>
    <s v="Não emitida"/>
    <s v="Andre Martins"/>
    <s v="CPF 17119415735"/>
    <s v="rua augusto pinto 72 - Em frente ao hospital eufrasia, Vassouras - CEP: 27700000, Rio de Janeiro"/>
    <s v=" "/>
    <s v="Andre Martins"/>
    <s v="17119415735"/>
    <s v="Rua Augusto Pinto 72 / CEP 27700000 - Centro, Vassouras, Rio de Janeiro"/>
    <s v="Vassouras"/>
    <s v="Rio de Janeiro"/>
    <s v="27700000"/>
    <s v="Brasil"/>
    <s v="Correios e pontos de envio"/>
    <s v="31 de janeiro | 01:57"/>
    <s v="31 de janeiro | 15:46"/>
    <s v="Mercado Envios"/>
    <s v="MEL00003244498877"/>
    <s v=" "/>
    <s v=" "/>
    <s v=" "/>
    <s v=" "/>
    <s v=" "/>
    <s v=" "/>
    <s v=" "/>
    <s v="Não"/>
    <s v=""/>
    <s v="Não"/>
  </r>
  <r>
    <s v="2000005009574444"/>
    <d v="2023-01-27T00:00:00"/>
    <s v="Entregue"/>
    <s v="Chegou em 30 de janeiro"/>
    <s v="Não"/>
    <n v="1"/>
    <n v="55"/>
    <n v="20.88"/>
    <n v="-14.85"/>
    <n v="-20.88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christian carvalho"/>
    <s v="03057231705"/>
    <s v="Rua Mário Seixas 15 / 15 Parque Rodoviario - Altos - CEP 28051310 - Parque Rodoviário, Campos dos Goytacazes, Rio de Janeiro"/>
    <s v="Campos dos Goytacazes"/>
    <s v="Rio de Janeiro"/>
    <s v="28051310"/>
    <s v="Brasil"/>
    <s v="Mercado Envios Full"/>
    <s v="28 de janeiro | 02:35"/>
    <s v="30 de janeiro | 10:47"/>
    <s v="Mercado Envios"/>
    <s v="MEL00003236953872"/>
    <s v=" "/>
    <s v=" "/>
    <s v=" "/>
    <s v=" "/>
    <s v=" "/>
    <s v=" "/>
    <s v=" "/>
    <s v="Não"/>
    <s v=""/>
    <s v="Não"/>
  </r>
  <r>
    <s v="2000005009520400"/>
    <d v="2023-01-27T00:00:00"/>
    <s v="A caminho"/>
    <s v="Chegará hoje"/>
    <s v="Não"/>
    <n v="1"/>
    <n v="169.99"/>
    <s v=""/>
    <n v="-20.399999999999999"/>
    <n v="-20.45"/>
    <s v=""/>
    <n v="129.13999999999999"/>
    <s v=" "/>
    <x v="10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Jose Silva"/>
    <s v="10917447697"/>
    <s v="Sitio Boa Vista SN / Zona Rural Referencia: Zona Rural - CEP 35442000 - Rio Doce, Minas Gerais"/>
    <s v="Rio Doce"/>
    <s v="Minas Gerais"/>
    <s v="35442000"/>
    <s v="Brasil"/>
    <s v="Mercado Envios Full"/>
    <s v="28 de janeiro | 14:22"/>
    <s v=" "/>
    <s v="Mercado Envios"/>
    <s v="MEL00003236927060"/>
    <s v=" "/>
    <s v=" "/>
    <s v=" "/>
    <s v=" "/>
    <s v=" "/>
    <s v=" "/>
    <s v=" "/>
    <s v="Não"/>
    <s v=""/>
    <s v="Não"/>
  </r>
  <r>
    <s v="2000005009397614"/>
    <d v="2023-01-27T00:00:00"/>
    <s v="Entregue"/>
    <s v="Chegou em 28 de janeiro"/>
    <s v="Não"/>
    <n v="1"/>
    <n v="58.5"/>
    <n v="7.54"/>
    <n v="-15.44"/>
    <n v="-7.54"/>
    <s v=""/>
    <n v="43.0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jean douglas"/>
    <s v="45119936881"/>
    <s v="Rua Benedito Estevão da Rosa 46 / Casa - CEP 18135100 - Jardim Rene, São Roque, São Paulo"/>
    <s v="São Roque"/>
    <s v="São Paulo"/>
    <s v="18135100"/>
    <s v="Brasil"/>
    <s v="Mercado Envios Full"/>
    <s v="28 de janeiro | 01:53"/>
    <s v="28 de janeiro | 14:39"/>
    <s v="Mercado Envios"/>
    <s v="MEL00003236831687"/>
    <s v=" "/>
    <s v=" "/>
    <s v=" "/>
    <s v=" "/>
    <s v=" "/>
    <s v=" "/>
    <s v=" "/>
    <s v="Não"/>
    <s v=""/>
    <s v="Não"/>
  </r>
  <r>
    <s v="2000005009366804"/>
    <d v="2023-01-27T00:00:00"/>
    <s v="Entregue"/>
    <s v="Chegou em 31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junior kiko"/>
    <s v="30895301806"/>
    <s v="Rua Antônio Gonçalves de Souza 43 / CEP 13254205 - Núcleo Residencial Pedro Fumachi, Itatiba, São Paulo"/>
    <s v="Itatiba"/>
    <s v="São Paulo"/>
    <s v="13254205"/>
    <s v="Brasil"/>
    <s v="Mercado Envios Full"/>
    <s v="30 de janeiro | 10:11"/>
    <s v="31 de janeiro | 16:55"/>
    <s v="Mercado Envios"/>
    <s v="MEL00003236813690"/>
    <s v=" "/>
    <s v=" "/>
    <s v=" "/>
    <s v=" "/>
    <s v=" "/>
    <s v=" "/>
    <s v=" "/>
    <s v="Não"/>
    <s v=""/>
    <s v="Não"/>
  </r>
  <r>
    <s v="2000004166212529"/>
    <d v="2023-01-27T00:00:00"/>
    <s v="Entregue"/>
    <s v="Chegou em 28 de janeiro"/>
    <s v="Sim"/>
    <n v="1"/>
    <n v="35.9"/>
    <s v=""/>
    <n v="-11.6"/>
    <s v=""/>
    <s v=""/>
    <n v="24.3"/>
    <s v="Sim"/>
    <x v="35"/>
    <s v="MLB1848059503"/>
    <s v="Mercado Livre"/>
    <s v="Kit Rolamento Roda Traseira Gol G1 G2 G3 G4 G5 Novo"/>
    <s v=" "/>
    <n v="35.9"/>
    <s v="Premium"/>
    <s v="Autorizado"/>
    <s v=" "/>
    <s v=" "/>
    <s v=" "/>
    <s v=" "/>
    <s v="Cesar gundim"/>
    <s v="40425471845"/>
    <s v="Rua Shozaemom Sedoguti 155 / BL 2  AP 44 Referencia: Do lado da firma thevear _x000a_enfrente ao restaurante, Hora do sabor . - CEP 08597680 - Una, Itaquaquecetuba, São Paulo"/>
    <s v="Itaquaquecetuba"/>
    <s v="São Paulo"/>
    <s v="08597680"/>
    <s v="Brasil"/>
    <s v="Mercado Envios Full"/>
    <s v="28 de janeiro | 02:56"/>
    <s v="28 de janeiro | 14:58"/>
    <s v="Mercado Envios"/>
    <s v="MEL00003236798784"/>
    <s v=" "/>
    <s v=" "/>
    <s v=" "/>
    <s v=" "/>
    <s v=" "/>
    <s v=" "/>
    <s v=" "/>
    <s v="Não"/>
    <s v=""/>
    <s v="Não"/>
  </r>
  <r>
    <s v="2000004166152873"/>
    <d v="2023-01-27T00:00:00"/>
    <s v="Entregue"/>
    <s v="Chegou em 30 de janeiro"/>
    <s v="Sim"/>
    <n v="1"/>
    <n v="143.99"/>
    <s v=""/>
    <n v="-24.48"/>
    <n v="-18.45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Alexandre Carvalho"/>
    <s v="77887549000"/>
    <s v="Rua João Manoel 136 / CEP 96211060 - Cidade Nova, Rio Grande, Rio Grande do Sul"/>
    <s v="Rio Grande"/>
    <s v="Rio Grande do Sul"/>
    <s v="96211060"/>
    <s v="Brasil"/>
    <s v="Mercado Envios Full"/>
    <s v="28 de janeiro | 18:46"/>
    <s v="30 de janeiro | 20:36"/>
    <s v="Mercado Envios"/>
    <s v="MEL00003236702858"/>
    <s v=" "/>
    <s v=" "/>
    <s v=" "/>
    <s v=" "/>
    <s v=" "/>
    <s v=" "/>
    <s v=" "/>
    <s v="Não"/>
    <s v=""/>
    <s v="Não"/>
  </r>
  <r>
    <s v="2000004166152299"/>
    <d v="2023-01-27T00:00:00"/>
    <s v="Entregue"/>
    <s v="Chegou em 28 de janeiro"/>
    <s v="Sim"/>
    <n v="1"/>
    <n v="129.99"/>
    <s v=""/>
    <n v="-22.1"/>
    <n v="-17.95"/>
    <s v=""/>
    <n v="89.94"/>
    <s v="Sim"/>
    <x v="23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Luciene Sipriano Pereira da Costa"/>
    <s v="02492436799"/>
    <s v="Estrada Adhemar Bebiano 4595 / casa 37 Referencia: Entrada da Vila na esquina da padaria 6 irmãos, casa em frente ao campo de futebol. - CEP 20765171 - Engenho da Rainha, Rio de Janeiro, Rio de Janeiro"/>
    <s v="Rio de Janeiro"/>
    <s v="Rio de Janeiro"/>
    <s v="20765171"/>
    <s v="Brasil"/>
    <s v="Mercado Envios Full"/>
    <s v="28 de janeiro | 02:31"/>
    <s v="28 de janeiro | 15:34"/>
    <s v="Mercado Envios"/>
    <s v="MEL00003236698947"/>
    <s v=" "/>
    <s v=" "/>
    <s v=" "/>
    <s v=" "/>
    <s v=" "/>
    <s v=" "/>
    <s v=" "/>
    <s v="Não"/>
    <s v=""/>
    <s v="Não"/>
  </r>
  <r>
    <s v="2000005009131818"/>
    <d v="2023-01-27T00:00:00"/>
    <s v="A caminho"/>
    <s v="Chega sexta-feira dia 3 de fevereiro"/>
    <s v="Não"/>
    <n v="1"/>
    <n v="267.89999999999998"/>
    <s v=""/>
    <n v="-45.54"/>
    <n v="-21.45"/>
    <s v=""/>
    <n v="200.91"/>
    <s v=" "/>
    <x v="128"/>
    <s v="MLB2939061820"/>
    <s v="Mercado Livre"/>
    <s v="Bandeja Com Pivô E Bieleta Direito Sonic 2012 Em Diante"/>
    <s v=" "/>
    <n v="267.89999999999998"/>
    <s v="Premium"/>
    <s v="Não emitida"/>
    <s v="Joao Vitor Figueiredo Martins"/>
    <s v="CPF 11955088403"/>
    <s v="Rua Onofre Pereira de Matos  1668, Dourados  - CEP: 79802010, Mato Grosso do Sul"/>
    <s v=" "/>
    <s v="Joao Vitor Figueiredo Martins"/>
    <s v="11955088403"/>
    <s v="Rua Onofre Pereira de Matos 1668 / Auto Escola Alvorada - CEP 79802010 - Centro, Dourados, Mato Grosso do Sul"/>
    <s v="Dourados"/>
    <s v="Mato Grosso do Sul"/>
    <s v="79802010"/>
    <s v="Brasil"/>
    <s v="Correios e pontos de envio"/>
    <s v="31 de janeiro | 02:49"/>
    <s v=" "/>
    <s v="Mercado Envios"/>
    <s v="MEL00003244505540"/>
    <s v=" "/>
    <s v=" "/>
    <s v=" "/>
    <s v=" "/>
    <s v=" "/>
    <s v=" "/>
    <s v=" "/>
    <s v="Não"/>
    <s v=""/>
    <s v="Não"/>
  </r>
  <r>
    <s v="2000005009004510"/>
    <d v="2023-01-27T00:00:00"/>
    <s v="Entregue"/>
    <s v="Chegou em 30 de janeiro"/>
    <s v="Não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paulo henrique soares santiago soares santiago"/>
    <s v="08527204673"/>
    <s v="Rua Nadir Ferreira Maciel 612 / casa - CEP 35640000 - mata verde, Pompéu, Minas Gerais"/>
    <s v="Pompéu"/>
    <s v="Minas Gerais"/>
    <s v="35640000"/>
    <s v="Brasil"/>
    <s v="Mercado Envios Full"/>
    <s v="27 de janeiro | 18:39"/>
    <s v="30 de janeiro | 09:10"/>
    <s v="Mercado Envios"/>
    <s v="MEL00003236544238"/>
    <s v=" "/>
    <s v=" "/>
    <s v=" "/>
    <s v=" "/>
    <s v=" "/>
    <s v=" "/>
    <s v=" "/>
    <s v="Não"/>
    <s v=""/>
    <s v="Não"/>
  </r>
  <r>
    <s v="2000005009004650"/>
    <d v="2023-01-27T00:00:00"/>
    <s v="Entregue"/>
    <s v="Chegou em 28 de janeiro"/>
    <s v="Não"/>
    <n v="1"/>
    <n v="143.99"/>
    <s v=""/>
    <n v="-24.48"/>
    <n v="-18.45"/>
    <s v=""/>
    <n v="101.06"/>
    <s v="Sim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Luciana Silva"/>
    <s v="03253958612"/>
    <s v="Rua Guiana Inglesa 450 / Apt 61b - CEP 14075210 - Vila Mariana, Ribeirão Preto, São Paulo"/>
    <s v="Ribeirão Preto"/>
    <s v="São Paulo"/>
    <s v="14075210"/>
    <s v="Brasil"/>
    <s v="Mercado Envios Full"/>
    <s v="27 de janeiro | 23:04"/>
    <s v="28 de janeiro | 11:10"/>
    <s v="Mercado Envios"/>
    <s v="MEL00003236538350"/>
    <s v=" "/>
    <s v=" "/>
    <s v=" "/>
    <s v=" "/>
    <s v=" "/>
    <s v=" "/>
    <s v=" "/>
    <s v="Não"/>
    <s v=""/>
    <s v="Não"/>
  </r>
  <r>
    <s v="2000005008982782"/>
    <d v="2023-01-27T00:00:00"/>
    <s v="Entregue"/>
    <s v="Chegou em 29 de janeiro"/>
    <s v="Não"/>
    <n v="1"/>
    <n v="129.99"/>
    <s v=""/>
    <n v="-22.1"/>
    <n v="-17.95"/>
    <s v=""/>
    <n v="89.94"/>
    <s v=" 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jose aloisio dos santos aloisio"/>
    <s v="65338979500"/>
    <s v="Rua Cabo José Ferreira 10 / Bairro novo paraiso - CEP 49082070 - Novo Paraíso, Aracaju, Sergipe"/>
    <s v="Aracaju"/>
    <s v="Sergipe"/>
    <s v="49082070"/>
    <s v="Brasil"/>
    <s v="Mercado Envios Full"/>
    <s v="28 de janeiro | 16:46"/>
    <s v="29 de janeiro | 09:02"/>
    <s v="Mercado Envios"/>
    <s v="MEL00003236517935"/>
    <s v=" "/>
    <s v=" "/>
    <s v=" "/>
    <s v=" "/>
    <s v=" "/>
    <s v=" "/>
    <s v=" "/>
    <s v="Não"/>
    <s v=""/>
    <s v="Não"/>
  </r>
  <r>
    <s v="2000005008930056"/>
    <d v="2023-01-27T00:00:00"/>
    <s v="Entregue"/>
    <s v="Chegou em 30 de janeiro"/>
    <s v="Não"/>
    <n v="1"/>
    <n v="23"/>
    <n v="26.1"/>
    <n v="-9.41"/>
    <n v="-26.1"/>
    <s v=""/>
    <n v="13.59"/>
    <s v="Sim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marcello.muller.mm marcello.muller.mm"/>
    <s v="85479179691"/>
    <s v="Rua José Fabiano Pereira 414 / casa - CEP 37037021 - Jardim Estrela I, Varginha, Minas Gerais"/>
    <s v="Varginha"/>
    <s v="Minas Gerais"/>
    <s v="37037021"/>
    <s v="Brasil"/>
    <s v="Mercado Envios Full"/>
    <s v="27 de janeiro | 21:52"/>
    <s v="30 de janeiro | 09:41"/>
    <s v="Mercado Envios"/>
    <s v="MEL00003236473930"/>
    <s v=" "/>
    <s v=" "/>
    <s v=" "/>
    <s v=" "/>
    <s v=" "/>
    <s v=" "/>
    <s v=" "/>
    <s v="Não"/>
    <s v=""/>
    <s v="Não"/>
  </r>
  <r>
    <s v="2000005008912912"/>
    <d v="2023-01-27T00:00:00"/>
    <s v="Entregue"/>
    <s v="Chegou em 28 de janeiro"/>
    <s v="Não"/>
    <n v="1"/>
    <n v="56.05"/>
    <n v="9.59"/>
    <n v="-12.23"/>
    <n v="-9.59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anderson carvalho"/>
    <s v="14917830877"/>
    <s v="rodovia dom pedro I km 30 30 / cx postal 84 - CEP 12350000 - agua branca, Igaratá, São Paulo"/>
    <s v="Igaratá"/>
    <s v="São Paulo"/>
    <s v="12350000"/>
    <s v="Brasil"/>
    <s v="Mercado Envios Full"/>
    <s v="27 de janeiro | 23:53"/>
    <s v="28 de janeiro | 13:46"/>
    <s v="Mercado Envios"/>
    <s v="MEL00003236469478"/>
    <s v=" "/>
    <s v=" "/>
    <s v=" "/>
    <s v=" "/>
    <s v=" "/>
    <s v=" "/>
    <s v=" "/>
    <s v="Não"/>
    <s v=""/>
    <s v="Não"/>
  </r>
  <r>
    <s v="2000005008797674"/>
    <d v="2023-01-27T00:00:00"/>
    <s v="Entregue"/>
    <s v="Chegou em 28 de jan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Thiago Ferreira De Oliveira"/>
    <s v="02551516080"/>
    <s v="Rua Valdemiro Manoel Vieira 62 / casa branca - CEP 88119240 - Potecas, São José, Santa Catarina"/>
    <s v="São José"/>
    <s v="Santa Catarina"/>
    <s v="88119240"/>
    <s v="Brasil"/>
    <s v="Mercado Envios Full"/>
    <s v="28 de janeiro | 03:26"/>
    <s v="28 de janeiro | 15:28"/>
    <s v="Mercado Envios"/>
    <s v="MEL00003236399896"/>
    <s v=" "/>
    <s v=" "/>
    <s v=" "/>
    <s v=" "/>
    <s v=" "/>
    <s v=" "/>
    <s v=" "/>
    <s v="Não"/>
    <s v=""/>
    <s v="Não"/>
  </r>
  <r>
    <s v="2000004165945089"/>
    <d v="2023-01-27T00:00:00"/>
    <s v="Entregue"/>
    <s v="Chegou em 30 de janeiro"/>
    <s v="Sim"/>
    <n v="2"/>
    <n v="110"/>
    <n v="4.99"/>
    <n v="-29.7"/>
    <n v="-4.99"/>
    <s v=""/>
    <n v="80.3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Gregsimar Rodriguez"/>
    <s v="71680914170"/>
    <s v="Rua Manoel Martins 84 / Casa dois andar Referencia: Ao lado da escola são paulo - CEP 99950000 - São Paulo, Tapejara, Rio Grande do Sul"/>
    <s v="Tapejara"/>
    <s v="Rio Grande do Sul"/>
    <s v="99950000"/>
    <s v="Brasil"/>
    <s v="Mercado Envios Full"/>
    <s v="28 de janeiro | 00:39"/>
    <s v="30 de janeiro | 10:26"/>
    <s v="Mercado Envios"/>
    <s v="MEL00003236355699"/>
    <s v=" "/>
    <s v=" "/>
    <s v=" "/>
    <s v=" "/>
    <s v=" "/>
    <s v=" "/>
    <s v=" "/>
    <s v="Não"/>
    <s v=""/>
    <s v="Não"/>
  </r>
  <r>
    <s v="2000004165923215"/>
    <d v="2023-01-27T00:00:00"/>
    <s v="Entregue"/>
    <s v="Chegou em 30 de janeiro"/>
    <s v="Sim"/>
    <n v="1"/>
    <n v="70"/>
    <n v="32.799999999999997"/>
    <n v="-17.399999999999999"/>
    <n v="-32.799999999999997"/>
    <s v=""/>
    <n v="52.6"/>
    <s v=" "/>
    <x v="19"/>
    <s v="MLB1812430496"/>
    <s v="Mercado Livre"/>
    <s v="Kit Rolamento Roda Traseira Escort 94 Fiesta 95 Ka 97"/>
    <s v=" "/>
    <n v="70"/>
    <s v="Premium"/>
    <s v="Autorizado"/>
    <s v=" "/>
    <s v=" "/>
    <s v=" "/>
    <s v=" "/>
    <s v="Arthur Luis Müller"/>
    <s v="02720103080"/>
    <s v="Rua Amazonas 7 / Casa  Referencia: Final da rua Amazonas esquina com o super mercado Corrêia - CEP 94185370 - Passos dos Ferreiros, Gravataí, Rio Grande do Sul"/>
    <s v="Gravataí"/>
    <s v="Rio Grande do Sul"/>
    <s v="94185370"/>
    <s v="Brasil"/>
    <s v="Mercado Envios Full"/>
    <s v="27 de janeiro | 23:55"/>
    <s v="30 de janeiro | 10:49"/>
    <s v="Mercado Envios"/>
    <s v="MEL00003236295171"/>
    <s v=" "/>
    <s v=" "/>
    <s v=" "/>
    <s v=" "/>
    <s v=" "/>
    <s v=" "/>
    <s v=" "/>
    <s v="Não"/>
    <s v=""/>
    <s v="Não"/>
  </r>
  <r>
    <s v="2000005008635818"/>
    <d v="2023-01-27T00:00:00"/>
    <s v="A caminho"/>
    <s v="Chega entre os dias 3 e 6 de fevereiro"/>
    <s v="Não"/>
    <n v="1"/>
    <n v="259.99"/>
    <n v="14.05"/>
    <n v="-44.2"/>
    <n v="-34.5"/>
    <s v=""/>
    <n v="195.34"/>
    <s v=" "/>
    <x v="73"/>
    <s v="MLB2715024698"/>
    <s v="Mercado Livre"/>
    <s v="Cabo De Marcha Vectra Expression 2007 2008 2009 2010 2011"/>
    <s v=" "/>
    <n v="259.99"/>
    <s v="Premium"/>
    <s v="Não emitida"/>
    <s v="Givaldo Da Silva Santos"/>
    <s v="CPF 01117712508"/>
    <s v="av porto seguro 553 - floricultura aimore, Eunápolis - CEP: 45820006, Bahia"/>
    <s v=" "/>
    <s v="Givaldo Da Silva Santos"/>
    <s v="01117712508"/>
    <s v="ba 001 km 44 SN / ao lado da europecas Referencia: oficina ao lado da europecas - CEP 45818000 - trancoso, Trancoso, Bahia"/>
    <s v="Trancoso"/>
    <s v="Bahia"/>
    <s v="45818000"/>
    <s v="Brasil"/>
    <s v="Correios e pontos de envio"/>
    <s v="31 de janeiro | 03:40"/>
    <s v=" "/>
    <s v="Mercado Envios"/>
    <s v="MEL00003244592371"/>
    <s v=" "/>
    <s v=" "/>
    <s v=" "/>
    <s v=" "/>
    <s v=" "/>
    <s v=" "/>
    <s v=" "/>
    <s v="Não"/>
    <s v=""/>
    <s v="Não"/>
  </r>
  <r>
    <s v="2000005008590482"/>
    <d v="2023-01-27T00:00:00"/>
    <s v="A caminho"/>
    <s v="Chega amanhã"/>
    <s v="Não"/>
    <n v="1"/>
    <n v="83"/>
    <s v=""/>
    <n v="-14.11"/>
    <n v="-20.45"/>
    <s v=""/>
    <n v="48.44"/>
    <s v=" "/>
    <x v="129"/>
    <s v="MLB3127356790"/>
    <s v="Mercado Livre"/>
    <s v="Pivô Da Bandeja Dianteira Ambos Lados Twingo 1993 A 2006"/>
    <s v=" "/>
    <n v="83"/>
    <s v="Premium"/>
    <s v="Não emitida"/>
    <s v="JADER MARCON"/>
    <s v="CPF 00378622005"/>
    <s v="Rua 1131 61 - Ap 704, Balneário Camboriú - CEP: 88330786, Santa Catarina"/>
    <s v=" "/>
    <s v="JADER MARCON"/>
    <s v="00378622005"/>
    <s v="Rua Victor Juvêncio Mafra 707 / casa Referencia: ao lado da mecânica Fred simoni - CEP 88340158 - Centro, Camboriú, Santa Catarina"/>
    <s v="Camboriú"/>
    <s v="Santa Catarina"/>
    <s v="88340158"/>
    <s v="Brasil"/>
    <s v="Correios e pontos de envio"/>
    <s v="31 de janeiro | 03:39"/>
    <s v=" "/>
    <s v="Mercado Envios"/>
    <s v="MEL00003244507857"/>
    <s v=" "/>
    <s v=" "/>
    <s v=" "/>
    <s v=" "/>
    <s v=" "/>
    <s v=" "/>
    <s v=" "/>
    <s v="Não"/>
    <s v=""/>
    <s v="Não"/>
  </r>
  <r>
    <s v="2000005008511592"/>
    <d v="2023-01-27T00:00:00"/>
    <s v="Entregue"/>
    <s v="Chegou em 30 de janeiro"/>
    <s v="Não"/>
    <n v="1"/>
    <n v="347.99"/>
    <n v="17.11"/>
    <n v="-59.16"/>
    <n v="-56.06"/>
    <s v=""/>
    <n v="249.88"/>
    <s v=" "/>
    <x v="130"/>
    <s v="MLB2864248794"/>
    <s v="Mercado Livre"/>
    <s v="Par Bandeja Peugeot 207 Exceto Sw Escapade 2008 Em Diante"/>
    <s v=" "/>
    <n v="347.99"/>
    <s v="Premium"/>
    <s v="Autorizado"/>
    <s v=" "/>
    <s v=" "/>
    <s v=" "/>
    <s v=" "/>
    <s v="Geisla De Jesus Oliveira"/>
    <s v="85910113500"/>
    <s v="Rua 11 de Agosto 33 / CEP 40393740 - Capelinha, Salvador, Bahia"/>
    <s v="Salvador"/>
    <s v="Bahia"/>
    <s v="40393740"/>
    <s v="Brasil"/>
    <s v="Mercado Envios Full"/>
    <s v="27 de janeiro | 23:55"/>
    <s v="30 de janeiro | 12:06"/>
    <s v="Mercado Envios"/>
    <s v="MEL00003236147425"/>
    <s v=" "/>
    <s v=" "/>
    <s v=" "/>
    <s v=" "/>
    <s v=" "/>
    <s v=" "/>
    <s v=" "/>
    <s v="Não"/>
    <s v=""/>
    <s v="Não"/>
  </r>
  <r>
    <s v="2000005008374948"/>
    <d v="2023-01-27T00:00:00"/>
    <s v="Entregue"/>
    <s v="Chegou em 30 de janeiro"/>
    <s v="Não"/>
    <n v="1"/>
    <n v="169.99"/>
    <s v=""/>
    <n v="-28.9"/>
    <n v="-20.45"/>
    <s v=""/>
    <n v="120.6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PAMELA CRISTINA EVANGELISTA"/>
    <s v="16478389758"/>
    <s v="Rua José Corrêa da Silva 102 / Terreo Referencia: Referencia, Deixar No O Bicicletão Bike - CEP 29600000 - São Vicente, Afonso Cláudio, Espírito Santo"/>
    <s v="Afonso Cláudio"/>
    <s v="Espírito Santo"/>
    <s v="29600000"/>
    <s v="Brasil"/>
    <s v="Mercado Envios Full"/>
    <s v="27 de janeiro | 23:55"/>
    <s v="30 de janeiro | 15:42"/>
    <s v="Mercado Envios"/>
    <s v="MEL00003236038593"/>
    <s v=" "/>
    <s v=" "/>
    <s v=" "/>
    <s v=" "/>
    <s v=" "/>
    <s v=" "/>
    <s v=" "/>
    <s v="Não"/>
    <s v=""/>
    <s v="Não"/>
  </r>
  <r>
    <s v="2000005008337728"/>
    <d v="2023-01-27T00:00:00"/>
    <s v="Entregue"/>
    <s v="Chegou em 28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Jackeline Jordão"/>
    <s v="50410506869"/>
    <s v="Rua José Barboza Conceição 105 / CEP 18117696 - Jardim São Lucas, Votorantim, São Paulo"/>
    <s v="Votorantim"/>
    <s v="São Paulo"/>
    <s v="18117696"/>
    <s v="Brasil"/>
    <s v="Mercado Envios Full"/>
    <s v="28 de janeiro | 02:38"/>
    <s v="28 de janeiro | 11:07"/>
    <s v="Mercado Envios"/>
    <s v="MEL00003235977835"/>
    <s v=" "/>
    <s v=" "/>
    <s v=" "/>
    <s v=" "/>
    <s v=" "/>
    <s v=" "/>
    <s v=" "/>
    <s v="Não"/>
    <s v=""/>
    <s v="Não"/>
  </r>
  <r>
    <s v="2000005008207022"/>
    <d v="2023-01-27T00:00:00"/>
    <s v="Entregue"/>
    <s v="Chegou em 30 de janeiro"/>
    <s v="Não"/>
    <n v="1"/>
    <n v="169.99"/>
    <s v=""/>
    <n v="-28.9"/>
    <n v="-21.45"/>
    <s v=""/>
    <n v="119.64"/>
    <s v=" "/>
    <x v="10"/>
    <s v="MLB1781960344"/>
    <s v="Mercado Livre"/>
    <s v="Cabo De Marcha Prisma 2007/2014"/>
    <s v=" "/>
    <n v="169.99"/>
    <s v="Premium"/>
    <s v="Não emitida"/>
    <s v="sidney brito de freitas"/>
    <s v="CPF 07891594651"/>
    <s v="Rua Izabel Alves Martins 135 - apto 1, Belo Horizonte - CEP: 30882390, Minas Gerais"/>
    <s v=" "/>
    <s v="sidney brito de freitas"/>
    <s v="07891594651"/>
    <s v="Rua Izabel Alves Martins 135 / apto 1 - CEP 30882390 - Serrano, Belo Horizonte, Minas Gerais"/>
    <s v="Belo Horizonte"/>
    <s v="Minas Gerais"/>
    <s v="30882390"/>
    <s v="Brasil"/>
    <s v="Correios e pontos de envio"/>
    <s v="28 de janeiro | 01:10"/>
    <s v="30 de janeiro | 14:20"/>
    <s v="Mercado Envios"/>
    <s v="MEL00003236090315"/>
    <s v=" "/>
    <s v=" "/>
    <s v=" "/>
    <s v=" "/>
    <s v=" "/>
    <s v=" "/>
    <s v=" "/>
    <s v="Não"/>
    <s v=""/>
    <s v="Não"/>
  </r>
  <r>
    <s v="2000004165660901"/>
    <d v="2023-01-27T00:00:00"/>
    <s v="Entregue"/>
    <s v="Chegou em 30 de janeiro"/>
    <s v="Sim"/>
    <n v="1"/>
    <n v="69.790000000000006"/>
    <n v="28.8"/>
    <n v="-17.36"/>
    <n v="-28.8"/>
    <s v=""/>
    <n v="52.43"/>
    <s v=" "/>
    <x v="84"/>
    <s v="MLB2819589397"/>
    <s v="Mercado Livre"/>
    <s v="Par Cabo De Freio Fusca 1.300 Todos Até 1981"/>
    <s v=" "/>
    <n v="69.790000000000006"/>
    <s v="Premium"/>
    <s v="Não emitida"/>
    <s v="Ederson Almeida"/>
    <s v="CPF 02828228606"/>
    <s v="Rua São Sebastião 68 - Casa, Visconde do Rio Branco - CEP: 36520000, Minas Gerais"/>
    <s v=" "/>
    <s v="Ederson Almeida"/>
    <s v="02828228606"/>
    <s v="Rua São Sebastião 68 / Casa Referencia: Casa - CEP 36520000 - Visconde do Rio Branco, Minas Gerais"/>
    <s v="Visconde do Rio Branco"/>
    <s v="Minas Gerais"/>
    <s v="36520000"/>
    <s v="Brasil"/>
    <s v="Correios e pontos de envio"/>
    <s v="28 de janeiro | 02:27"/>
    <s v="30 de janeiro | 10:10"/>
    <s v="Mercado Envios"/>
    <s v="MEL00003236086653"/>
    <s v=" "/>
    <s v=" "/>
    <s v=" "/>
    <s v=" "/>
    <s v=" "/>
    <s v=" "/>
    <s v=" "/>
    <s v="Não"/>
    <s v=""/>
    <s v="Não"/>
  </r>
  <r>
    <s v="2000005008032994"/>
    <d v="2023-01-27T00:00:00"/>
    <s v="Devolverão o seu produto"/>
    <s v="O comprador se arrependeu da compra."/>
    <s v="Não"/>
    <n v="0"/>
    <n v="67.3"/>
    <n v="11.55"/>
    <n v="-13.58"/>
    <n v="-11.55"/>
    <s v=""/>
    <n v="53.72"/>
    <s v="Sim"/>
    <x v="6"/>
    <s v="MLB2860187459"/>
    <s v="Mercado Livre"/>
    <s v="Par Morceguinho Dianteiro Celta 1998 A 2015"/>
    <s v=" "/>
    <n v="67.3"/>
    <s v="Clássico"/>
    <s v="Não emitida"/>
    <s v="Arturo Abigail Arzola Nieves"/>
    <s v="CPF 70731968239"/>
    <s v="Rua Pedro Lameu 155, Antonina - CEP: 83370000, Paraná"/>
    <s v=" "/>
    <s v="Arturo Abigail Arzola Nieves"/>
    <s v="7073196823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 "/>
    <s v=" "/>
    <s v="Sim"/>
    <s v=""/>
    <s v="Não"/>
  </r>
  <r>
    <s v="2000004165599711"/>
    <d v="2023-01-27T00:00:00"/>
    <s v="A caminho"/>
    <s v="Chega amanhã"/>
    <s v="Sim"/>
    <n v="1"/>
    <n v="287.69"/>
    <s v=""/>
    <n v="-48.91"/>
    <n v="-26.45"/>
    <s v=""/>
    <n v="212.33"/>
    <s v=" "/>
    <x v="131"/>
    <s v="MLB2966276618"/>
    <s v="Mercado Livre"/>
    <s v="Par Bandeja Inferior Fiat Tempra Sw"/>
    <s v=" "/>
    <n v="287.69"/>
    <s v="Premium"/>
    <s v="Não emitida"/>
    <s v="Inacio Mariano Da Silva Filho"/>
    <s v="CPF 32284147879"/>
    <s v="Rua Aprovada 142 95 - antiga claudio coutinho, Bertioga - CEP: 11258386, São Paulo"/>
    <s v=" "/>
    <s v="Inacio Mariano Da Silva Filho"/>
    <s v="32284147879"/>
    <s v="Rua Aprovada 142 95 / antiga Cláudio coutinho - casa de cima Referencia: na vizinha do lado dona Maria - CEP 11258386 - Vista Linda, Bertioga, São Paulo"/>
    <s v="Bertioga"/>
    <s v="São Paulo"/>
    <s v="11258386"/>
    <s v="Brasil"/>
    <s v="Correios e pontos de envio"/>
    <s v="1 de fevereiro | 02:34"/>
    <s v=" "/>
    <s v="Mercado Envios"/>
    <s v="MEL00003235696716"/>
    <s v=" "/>
    <s v=" "/>
    <s v=" "/>
    <s v=" "/>
    <s v=" "/>
    <s v=" "/>
    <s v=" "/>
    <s v="Não"/>
    <s v=""/>
    <s v="Não"/>
  </r>
  <r>
    <s v="2000005007951380"/>
    <d v="2023-01-27T00:00:00"/>
    <s v="Entregue"/>
    <s v="Chegou em 28 de janeiro"/>
    <s v="Não"/>
    <n v="2"/>
    <n v="123.4"/>
    <s v=""/>
    <n v="-31.98"/>
    <s v=""/>
    <s v=""/>
    <n v="91.42"/>
    <s v="Sim"/>
    <x v="113"/>
    <s v="MLB2204150534"/>
    <s v="Mercado Livre"/>
    <s v="Reparo Pino Guia Pinça De Freio Dianteiro Nissan March"/>
    <s v=" "/>
    <n v="61.7"/>
    <s v="Premium"/>
    <s v="Não emitida"/>
    <s v="edeilson silva"/>
    <s v="CPF 05999046823"/>
    <s v="rua joao artoni 3 - Bloco Rgs Apto 24, Guarulhos - CEP: 07130510, São Paulo"/>
    <s v=" "/>
    <s v="edeilson silva"/>
    <s v="05999046823"/>
    <s v="Rua João Artoni 3 / 03 Blc Rgs apt 24 - Bloco rgs ap 24 - CEP 07130510 - Jardim Testae, Guarulhos, São Paulo"/>
    <s v="Guarulhos"/>
    <s v="São Paulo"/>
    <s v="07130510"/>
    <s v="Brasil"/>
    <s v="Correios e pontos de envio"/>
    <s v="28 de janeiro | 02:57"/>
    <s v="28 de janeiro | 10:47"/>
    <s v="Mercado Envios"/>
    <s v="MEL00003235691029"/>
    <s v=" "/>
    <s v=" "/>
    <s v=" "/>
    <s v=" "/>
    <s v=" "/>
    <s v=" "/>
    <s v=" "/>
    <s v="Não"/>
    <s v=""/>
    <s v="Não"/>
  </r>
  <r>
    <s v="2000005007949086"/>
    <d v="2023-01-27T00:00:00"/>
    <s v="Entregue"/>
    <s v="Chegou em 28 de janeiro"/>
    <s v="Não"/>
    <n v="1"/>
    <n v="70"/>
    <n v="8.91"/>
    <n v="-17.399999999999999"/>
    <n v="-8.91"/>
    <s v=""/>
    <n v="52.6"/>
    <s v=" "/>
    <x v="132"/>
    <s v="MLB2669726414"/>
    <s v="Mercado Livre"/>
    <s v="Reparo Pino Guia Pinça De Freio Dianteiro Corolla 2006"/>
    <s v=" "/>
    <n v="70"/>
    <s v="Premium"/>
    <s v="Não emitida"/>
    <s v="Edson Blan"/>
    <s v="CPF 15000930843"/>
    <s v="Rua Pedro Polozzi 115 - casa 4, Louveira - CEP: 13291028, São Paulo"/>
    <s v=" "/>
    <s v="Edson Blan"/>
    <s v="15000930843"/>
    <s v="Rua Pedro Polozzi 115 / casa 4 - CEP 13291028 - Vila Pasti, Louveira, São Paulo"/>
    <s v="Louveira"/>
    <s v="São Paulo"/>
    <s v="13291028"/>
    <s v="Brasil"/>
    <s v="Correios e pontos de envio"/>
    <s v="28 de janeiro | 02:33"/>
    <s v="28 de janeiro | 13:42"/>
    <s v="Mercado Envios"/>
    <s v="MEL00003235698306"/>
    <s v=" "/>
    <s v=" "/>
    <s v=" "/>
    <s v=" "/>
    <s v=" "/>
    <s v=" "/>
    <s v=" "/>
    <s v="Não"/>
    <s v=""/>
    <s v="Não"/>
  </r>
  <r>
    <s v="2000005007870606"/>
    <d v="2023-01-27T00:00:00"/>
    <s v="Entregue"/>
    <s v="Chegou em 30 de janeiro"/>
    <s v="Não"/>
    <n v="1"/>
    <n v="60.91"/>
    <n v="23.8"/>
    <n v="-12.81"/>
    <n v="-23.8"/>
    <s v=""/>
    <n v="48.1"/>
    <s v=" "/>
    <x v="24"/>
    <s v="MLB2152465049"/>
    <s v="Mercado Livre"/>
    <s v="Kit Pino Guia Bucha Pinça Freio Astra Vectra Zafira Meriva"/>
    <s v=" "/>
    <n v="60.91"/>
    <s v="Clássico"/>
    <s v="Não emitida"/>
    <s v="Davi Einhardt"/>
    <s v="CPF 97678988087"/>
    <s v="Avenida Vinte e Cinco de Julho 383 - centro, Arroio do Padre - CEP: 96155000, Rio Grande do Sul"/>
    <s v=" "/>
    <s v="Davi Einhardt"/>
    <s v="97678988087"/>
    <s v="Rua estrada pomeranos 5841 / Estr. coswig Referencia: Davi Einhardt(53) 98123-4356https://maps.app.goo.gl/5z6bPUcxnps6RQcg9 - CEP 96155000 - Centro, Arroio do Padre, Rio Grande do Sul"/>
    <s v="Arroio do Padre"/>
    <s v="Rio Grande do Sul"/>
    <s v="96155000"/>
    <s v="Brasil"/>
    <s v="Correios e pontos de envio"/>
    <s v="28 de janeiro | 04:25"/>
    <s v="30 de janeiro | 10:15"/>
    <s v="Mercado Envios"/>
    <s v="MEL00003235693338"/>
    <s v=" "/>
    <s v=" "/>
    <s v=" "/>
    <s v=" "/>
    <s v=" "/>
    <s v=" "/>
    <s v=" "/>
    <s v="Não"/>
    <s v=""/>
    <s v="Não"/>
  </r>
  <r>
    <s v="2000004165572053"/>
    <d v="2023-01-27T00:00:00"/>
    <s v="Entregue"/>
    <s v="Chegou em 31 de janeiro"/>
    <s v="Sim"/>
    <n v="2"/>
    <n v="110"/>
    <n v="11.5"/>
    <n v="-29.7"/>
    <n v="-11.5"/>
    <s v=""/>
    <n v="80.3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Nayara Nogueira"/>
    <s v="13947227701"/>
    <s v="Rua Camburi 590 / casa 2 Referencia: rua da escadaria ou rua sem saída - CEP 29176300 - Maria Niobe, Serra, Espírito Santo"/>
    <s v="Serra"/>
    <s v="Espírito Santo"/>
    <s v="29176300"/>
    <s v="Brasil"/>
    <s v="Mercado Envios Full"/>
    <s v="28 de janeiro | 02:35"/>
    <s v="31 de janeiro | 18:27"/>
    <s v="Mercado Envios"/>
    <s v="MEL00003235563342"/>
    <s v=" "/>
    <s v=" "/>
    <s v=" "/>
    <s v=" "/>
    <s v=" "/>
    <s v=" "/>
    <s v=" "/>
    <s v="Não"/>
    <s v=""/>
    <s v="Não"/>
  </r>
  <r>
    <s v="2000005007826020"/>
    <d v="2023-01-27T00:00:00"/>
    <s v="Reclamação encerrada com reembolso para o comprador"/>
    <s v="Como você reembolsou o dinheiro, não será possível abrir uma reclamação por esta venda."/>
    <s v="Não"/>
    <n v="0"/>
    <n v="78.989999999999995"/>
    <n v="22"/>
    <n v="-18.93"/>
    <n v="-22"/>
    <n v="-60.06"/>
    <n v="0"/>
    <s v=" "/>
    <x v="76"/>
    <s v="MLB3067753399"/>
    <s v="Mercado Livre"/>
    <s v="Bandeja Com Pivô Direita Sandero 2006 Em Diante"/>
    <s v=" "/>
    <n v="78.989999999999995"/>
    <s v="Premium"/>
    <s v="Não emitida"/>
    <s v="Arthur Fonseca"/>
    <s v="CPF 12640292765"/>
    <s v="Rua Cuba 426 - Fundos, Rio de Janeiro - CEP: 21020160, Rio de Janeiro"/>
    <s v=" "/>
    <s v="Arthur Fonseca"/>
    <s v="12640292765"/>
    <s v=" "/>
    <s v="Rio de Janeiro"/>
    <s v="Rio de Janeiro"/>
    <s v="2102016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4165530663"/>
    <d v="2023-01-27T00:00:00"/>
    <s v=" "/>
    <s v=" "/>
    <s v=" "/>
    <s v=""/>
    <n v="189.89"/>
    <s v=""/>
    <n v="-37.78"/>
    <n v="-20.45"/>
    <s v=""/>
    <n v="131.66"/>
    <s v=" "/>
    <x v="17"/>
    <s v=" "/>
    <s v=" "/>
    <s v=" "/>
    <s v=" "/>
    <s v=""/>
    <s v=" "/>
    <s v="Autorizado"/>
    <s v=" "/>
    <s v=" "/>
    <s v=" "/>
    <s v=" "/>
    <s v="Higor Gomes"/>
    <s v="02153250609"/>
    <s v="Rua BV 13 190 / casa Referencia: portão preto muro azul final da rua - CEP 75689458 - Setor Bela Vista, Caldas Novas, Goiás"/>
    <s v="Caldas Novas"/>
    <s v="Goiás"/>
    <s v="75689458"/>
    <s v="Brasil"/>
    <s v="Mercado Envios Full"/>
    <s v="27 de janeiro | 19:38"/>
    <s v="30 de janeiro | 13:07"/>
    <s v="Mercado Envios"/>
    <s v="MEL00003235481089"/>
    <s v=" "/>
    <s v=" "/>
    <s v=" "/>
    <s v=" "/>
    <s v=" "/>
    <s v=" "/>
    <s v=" "/>
    <s v=" "/>
    <s v=""/>
    <s v=" "/>
  </r>
  <r>
    <s v="2000005007766196"/>
    <d v="2023-01-27T00:00:00"/>
    <s v="Entregue"/>
    <s v="Chegou em 30 de janeiro"/>
    <s v="Sim"/>
    <n v="1"/>
    <s v=""/>
    <s v=""/>
    <s v=""/>
    <s v=""/>
    <s v=""/>
    <s v=""/>
    <s v="Sim"/>
    <x v="18"/>
    <s v="MLB2083219470"/>
    <s v="Mercado Livre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07766198"/>
    <d v="2023-01-27T00:00:00"/>
    <s v="Entregue"/>
    <s v="Chegou em 30 de janeiro"/>
    <s v="Sim"/>
    <n v="1"/>
    <s v=""/>
    <s v=""/>
    <s v=""/>
    <s v=""/>
    <s v=""/>
    <s v=""/>
    <s v="Sim"/>
    <x v="10"/>
    <s v="MLB1781927419"/>
    <s v="Mercado Livre"/>
    <s v="Cabo De Engate E Seleção Celta 2007/2014"/>
    <s v=" "/>
    <n v="16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007741362"/>
    <d v="2023-01-27T00:00:00"/>
    <s v="Entregue"/>
    <s v="Chegou em 27 de janeiro"/>
    <s v="Não"/>
    <n v="1"/>
    <n v="78.989999999999995"/>
    <n v="8.9"/>
    <n v="-18.93"/>
    <s v=""/>
    <s v=""/>
    <n v="68.959999999999994"/>
    <s v=" "/>
    <x v="76"/>
    <s v="MLB3067753399"/>
    <s v="Mercado Livre"/>
    <s v="Bandeja Com Pivô Direita Sandero 2006 Em Diante"/>
    <s v=" "/>
    <n v="78.989999999999995"/>
    <s v="Premium"/>
    <s v="Autorizado"/>
    <s v="Jose Carlos Pereira"/>
    <s v="CPF 04370666813"/>
    <s v="Avenida Deocleciano Alves Pereira 722, São Paulo - CEP: 08021400, São Paulo"/>
    <s v=" "/>
    <s v="Jose Carlos Pereira"/>
    <s v="04370666813"/>
    <s v="Avenida Rosária 799 / fundos Referencia: Tocar Porteiro eletronico informar entrega - CEP 08021070 - Vila Rosaria, São Paulo, São Paulo"/>
    <s v="São Paulo"/>
    <s v="São Paulo"/>
    <s v="08021070"/>
    <s v="Brasil"/>
    <s v="Mercado Envios Flex"/>
    <s v="27 de janeiro | 15:06"/>
    <s v="27 de janeiro | 15:25"/>
    <s v="HENRIQUE OLIVEIRA"/>
    <s v="41999202203"/>
    <s v=" "/>
    <s v=" "/>
    <s v=" "/>
    <s v=" "/>
    <s v=" "/>
    <s v=" "/>
    <s v=" "/>
    <s v="Não"/>
    <s v=""/>
    <s v="Não"/>
  </r>
  <r>
    <s v="2000005007737718"/>
    <d v="2023-01-27T00:00:00"/>
    <s v="Entregue"/>
    <s v="Chegou em 27 de janeiro"/>
    <s v="Não"/>
    <n v="1"/>
    <n v="78.989999999999995"/>
    <n v="8.9"/>
    <n v="-18.93"/>
    <s v=""/>
    <s v=""/>
    <n v="68.959999999999994"/>
    <s v=" "/>
    <x v="133"/>
    <s v="MLB3067734040"/>
    <s v="Mercado Livre"/>
    <s v="Bandeja Com Pivô Esquerda Sandero 2006 Em Diante"/>
    <s v=" "/>
    <n v="78.989999999999995"/>
    <s v="Premium"/>
    <s v="Autorizado"/>
    <s v="Jose Carlos Pereira"/>
    <s v="CPF 04370666813"/>
    <s v="Avenida Deocleciano Alves Pereira 722, São Paulo - CEP: 08021400, São Paulo"/>
    <s v=" "/>
    <s v="Jose Carlos Pereira"/>
    <s v="04370666813"/>
    <s v="Avenida Rosária 799 / fundos Referencia: Tocar Porteiro eletronico informar entrega - CEP 08021070 - Vila Rosaria, São Paulo, São Paulo"/>
    <s v="São Paulo"/>
    <s v="São Paulo"/>
    <s v="08021070"/>
    <s v="Brasil"/>
    <s v="Mercado Envios Flex"/>
    <s v="27 de janeiro | 15:06"/>
    <s v="27 de janeiro | 15:25"/>
    <s v="HENRIQUE OLIVEIRA"/>
    <s v="41999199730"/>
    <s v=" "/>
    <s v=" "/>
    <s v=" "/>
    <s v=" "/>
    <s v=" "/>
    <s v=" "/>
    <s v=" "/>
    <s v="Não"/>
    <s v=""/>
    <s v="Não"/>
  </r>
  <r>
    <s v="2000005007720878"/>
    <d v="2023-01-27T00:00:00"/>
    <s v="Entregue"/>
    <s v="Chegou em 31 de janeiro"/>
    <s v="Não"/>
    <n v="1"/>
    <n v="34.5"/>
    <n v="30.2"/>
    <n v="-11.36"/>
    <n v="-30.2"/>
    <s v=""/>
    <n v="23.14"/>
    <s v=" 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Miqueias Cardoso"/>
    <s v="01952240786"/>
    <s v="Rua Alta 19 / Casa - CEP 26053140 - Vila Omega, Nova Iguaçu, Rio de Janeiro"/>
    <s v="Nova Iguaçu"/>
    <s v="Rio de Janeiro"/>
    <s v="26053140"/>
    <s v="Brasil"/>
    <s v="Mercado Envios Full"/>
    <s v="28 de janeiro | 14:22"/>
    <s v="31 de janeiro | 18:38"/>
    <s v="Mercado Envios"/>
    <s v="MEL00003235442493"/>
    <s v=" "/>
    <s v=" "/>
    <s v=" "/>
    <s v=" "/>
    <s v=" "/>
    <s v=" "/>
    <s v=" "/>
    <s v="Não"/>
    <s v=""/>
    <s v="Não"/>
  </r>
  <r>
    <s v="2000004165510681"/>
    <d v="2023-01-27T00:00:00"/>
    <s v="Entregue"/>
    <s v="Chegou em 27 de janeiro"/>
    <s v="Sim"/>
    <n v="1"/>
    <n v="109.45"/>
    <n v="1.59"/>
    <n v="-18.61"/>
    <s v=""/>
    <s v=""/>
    <n v="92.43"/>
    <s v=" "/>
    <x v="135"/>
    <s v="MLB2761974452"/>
    <s v="Mercado Livre"/>
    <s v="Kit Rolamento Roda Traseira Corsa Frente Montana Le"/>
    <s v=" "/>
    <n v="109.45"/>
    <s v="Premium"/>
    <s v="Autorizado"/>
    <s v="Rogerio Cardoso"/>
    <s v="CPF 43879846863"/>
    <s v="Avenida Professor Celestino Bourroul 34, São Paulo - CEP: 02710000, São Paulo"/>
    <s v=" "/>
    <s v="Rogerio Cardoso"/>
    <s v="43879846863"/>
    <s v="avenida pres castelo branco 6100 / posto Referencia: Centro Automotivo Papa Tietê .. - CEP 05034000 - Parque Residencial da Lapa, São Paulo, São Paulo"/>
    <s v="São Paulo"/>
    <s v="São Paulo"/>
    <s v="05034000"/>
    <s v="Brasil"/>
    <s v="Mercado Envios Flex"/>
    <s v="27 de janeiro | 15:46"/>
    <s v="27 de janeiro | 16:51"/>
    <s v="OLIVIO NETO"/>
    <s v="41999186120"/>
    <s v=" "/>
    <s v=" "/>
    <s v=" "/>
    <s v=" "/>
    <s v=" "/>
    <s v=" "/>
    <s v=" "/>
    <s v="Não"/>
    <s v=""/>
    <s v="Não"/>
  </r>
  <r>
    <s v="2000005007704078"/>
    <d v="2023-01-27T00:00:00"/>
    <s v="Entregue"/>
    <s v="Chegou em 31 de janeiro"/>
    <s v="Não"/>
    <n v="1"/>
    <n v="169.99"/>
    <s v=""/>
    <n v="-28.9"/>
    <n v="-20.45"/>
    <s v=""/>
    <n v="120.6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noé costa"/>
    <s v="89430158015"/>
    <s v="Rua Ernesto Pizzamiglio 555 / Casa Referencia: Entregar... - CEP 95098150 - Salgado Filho, Caxias do Sul, Rio Grande do Sul"/>
    <s v="Caxias do Sul"/>
    <s v="Rio Grande do Sul"/>
    <s v="95098150"/>
    <s v="Brasil"/>
    <s v="Mercado Envios Full"/>
    <s v="28 de janeiro | 15:11"/>
    <s v="31 de janeiro | 10:35"/>
    <s v="Mercado Envios"/>
    <s v="MEL00003235423046"/>
    <s v=" "/>
    <s v=" "/>
    <s v=" "/>
    <s v=" "/>
    <s v=" "/>
    <s v=" "/>
    <s v=" "/>
    <s v="Não"/>
    <s v=""/>
    <s v="Não"/>
  </r>
  <r>
    <s v="2000005007577948"/>
    <d v="2023-01-27T00:00:00"/>
    <s v="Entregue"/>
    <s v="Chegou em 29 de janeiro"/>
    <s v="Não"/>
    <n v="1"/>
    <n v="72.33"/>
    <n v="16.100000000000001"/>
    <n v="-14.18"/>
    <n v="-16.100000000000001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David Oliveira"/>
    <s v="02337485552"/>
    <s v="Rua Rafael de Aguiar 1839 / Cond veredas do sol  Referencia: Bloco Malibu , Ap 601 - CEP 49047320 - Ponto Novo, Aracaju, Sergipe"/>
    <s v="Aracaju"/>
    <s v="Sergipe"/>
    <s v="49047320"/>
    <s v="Brasil"/>
    <s v="Mercado Envios Full"/>
    <s v="28 de janeiro | 16:46"/>
    <s v="29 de janeiro | 09:49"/>
    <s v="Mercado Envios"/>
    <s v="MEL00003235315300"/>
    <s v=" "/>
    <s v=" "/>
    <s v=" "/>
    <s v=" "/>
    <s v=" "/>
    <s v=" "/>
    <s v=" "/>
    <s v="Não"/>
    <s v=""/>
    <s v="Não"/>
  </r>
  <r>
    <s v="2000005007486940"/>
    <d v="2023-01-27T00:00:00"/>
    <s v="Entregue"/>
    <s v="Chegou em 28 de janeiro"/>
    <s v="Não"/>
    <n v="1"/>
    <n v="195"/>
    <n v="1.59"/>
    <n v="-33.15"/>
    <s v=""/>
    <s v=""/>
    <n v="163.44"/>
    <s v=" "/>
    <x v="136"/>
    <s v="MLB3137518985"/>
    <s v="Mercado Livre"/>
    <s v="Bandeja Dianteira Sem Pivô Esquerda Renegade  2016 À 2020"/>
    <s v=" "/>
    <n v="195"/>
    <s v="Premium"/>
    <s v="Autorizado"/>
    <s v="nilton souza lima"/>
    <s v="CPF 64797066849"/>
    <s v="ruaporto seguro 200, ilha comprida - CEP: 11925000, São Paulo"/>
    <s v=" "/>
    <s v="nilton souza lima"/>
    <s v="64797066849"/>
    <s v="Rua Tiradentes 230 / Vila Bazú - CEP 07849030 - Vila Bazu, Franco da Rocha, São Paulo"/>
    <s v="Franco da Rocha"/>
    <s v="São Paulo"/>
    <s v="07849030"/>
    <s v="Brasil"/>
    <s v="Mercado Envios Flex"/>
    <s v="27 de janeiro | 15:40"/>
    <s v="28 de janeiro | 13:05"/>
    <s v="DOUGLAS MATOS, DOUGLAS MATOS"/>
    <s v="41999093033"/>
    <s v=" "/>
    <s v=" "/>
    <s v=" "/>
    <s v=" "/>
    <s v=" "/>
    <s v=" "/>
    <s v=" "/>
    <s v="Não"/>
    <s v=""/>
    <s v="Não"/>
  </r>
  <r>
    <s v="2000004165424977"/>
    <d v="2023-01-27T00:00:00"/>
    <s v="Entregue"/>
    <s v="Chegou em 28 de janeiro"/>
    <s v="Sim"/>
    <n v="1"/>
    <n v="56.05"/>
    <s v=""/>
    <n v="-12.23"/>
    <s v=""/>
    <s v=""/>
    <n v="43.82"/>
    <s v="Sim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ALessandra Sabino"/>
    <s v="47591143867"/>
    <s v="Rua Dezenove de Maio 66 / Referencia: a rua fica em frente a uma pizzaria to na eskina - CEP 07179805 - Anita Garibaldi, Guarulhos, São Paulo"/>
    <s v="Guarulhos"/>
    <s v="São Paulo"/>
    <s v="07179805"/>
    <s v="Brasil"/>
    <s v="Mercado Envios Full"/>
    <s v="28 de janeiro | 01:14"/>
    <s v="28 de janeiro | 14:39"/>
    <s v="Mercado Envios"/>
    <s v="MEL00003235234595"/>
    <s v=" "/>
    <s v=" "/>
    <s v=" "/>
    <s v=" "/>
    <s v=" "/>
    <s v=" "/>
    <s v=" "/>
    <s v="Não"/>
    <s v=""/>
    <s v="Não"/>
  </r>
  <r>
    <s v="2000005007486198"/>
    <d v="2023-01-27T00:00:00"/>
    <s v="Entregue"/>
    <s v="Chegou em 28 de janeiro"/>
    <s v="Não"/>
    <n v="1"/>
    <n v="62.8"/>
    <n v="15.66"/>
    <n v="-16.18"/>
    <n v="-15.66"/>
    <s v=""/>
    <n v="46.6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Junior Pereira"/>
    <s v="30493719865"/>
    <s v="Rua Prudente Morães 368 / casa - CEP 17650000 - centro, Herculândia, São Paulo"/>
    <s v="Herculândia"/>
    <s v="São Paulo"/>
    <s v="17650000"/>
    <s v="Brasil"/>
    <s v="Mercado Envios Full"/>
    <s v="27 de janeiro | 19:18"/>
    <s v="28 de janeiro | 10:55"/>
    <s v="Mercado Envios"/>
    <s v="MEL00003235224957"/>
    <s v=" "/>
    <s v=" "/>
    <s v=" "/>
    <s v=" "/>
    <s v=" "/>
    <s v=" "/>
    <s v=" "/>
    <s v="Não"/>
    <s v=""/>
    <s v="Não"/>
  </r>
  <r>
    <s v="2000005007459634"/>
    <d v="2023-01-27T00:00:00"/>
    <s v="Entregue"/>
    <s v="Chegou em 28 de janeiro"/>
    <s v="Não"/>
    <n v="1"/>
    <n v="107.99"/>
    <s v=""/>
    <n v="-18.36"/>
    <n v="-18.45"/>
    <s v=""/>
    <n v="71.180000000000007"/>
    <s v=" "/>
    <x v="101"/>
    <s v="MLB2084331150"/>
    <s v="Mercado Livre"/>
    <s v="Par Bieleta Barra Peugeot 307 308 408 3008 C4 - C4  Picasso"/>
    <s v=" "/>
    <n v="107.99"/>
    <s v="Premium"/>
    <s v="Autorizado"/>
    <s v=" "/>
    <s v=" "/>
    <s v=" "/>
    <s v=" "/>
    <s v="Luan Costa"/>
    <s v="06795171973"/>
    <s v="Rua Eduardo Machado 730 / sobrado azul - CEP 88390000 - são Cristóvão, Barra Velha, Santa Catarina"/>
    <s v="Barra Velha"/>
    <s v="Santa Catarina"/>
    <s v="88390000"/>
    <s v="Brasil"/>
    <s v="Mercado Envios Full"/>
    <s v="27 de janeiro | 16:11"/>
    <s v="28 de janeiro | 12:58"/>
    <s v="Mercado Envios"/>
    <s v="MEL00003235221363"/>
    <s v=" "/>
    <s v=" "/>
    <s v=" "/>
    <s v=" "/>
    <s v=" "/>
    <s v=" "/>
    <s v=" "/>
    <s v="Não"/>
    <s v=""/>
    <s v="Não"/>
  </r>
  <r>
    <s v="2000004165414183"/>
    <d v="2023-01-27T00:00:00"/>
    <s v="Entregue"/>
    <s v="Chegou em 30 de janeiro"/>
    <s v="Sim"/>
    <n v="1"/>
    <n v="72.33"/>
    <n v="11.52"/>
    <n v="-14.18"/>
    <n v="-11.52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dionatan pedroso avila"/>
    <s v="00461647079"/>
    <s v="RUA GRECIA 1277 / CEP 92990000 - Eldorado do Sul, Rio Grande do Sul"/>
    <s v="Eldorado do Sul"/>
    <s v="Rio Grande do Sul"/>
    <s v="92990000"/>
    <s v="Brasil"/>
    <s v="Mercado Envios Full"/>
    <s v="27 de janeiro | 20:58"/>
    <s v="30 de janeiro | 11:40"/>
    <s v="Mercado Envios"/>
    <s v="MEL00003235213251"/>
    <s v="https://myaccount.mercadolivre.com.br/shipments/41999079478/detail"/>
    <s v=" "/>
    <s v=" "/>
    <s v=" "/>
    <s v=" "/>
    <s v=" "/>
    <s v=" "/>
    <s v="Não"/>
    <s v=""/>
    <s v="Não"/>
  </r>
  <r>
    <s v="2000004165413527"/>
    <d v="2023-01-27T00:00:00"/>
    <s v="Entregue"/>
    <s v="Chegou em 30 de janeiro"/>
    <s v="Sim"/>
    <n v="1"/>
    <n v="17.899999999999999"/>
    <n v="9.9"/>
    <n v="-8.5399999999999991"/>
    <n v="-9.9"/>
    <s v=""/>
    <n v="9.36"/>
    <s v=" "/>
    <x v="60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marco antonio bernardo"/>
    <s v="14745733801"/>
    <s v="Rua Francisco Antônio Sarubbi 111 / CEP 13053304 - Jardim São Domingos, Campinas, São Paulo"/>
    <s v="Campinas"/>
    <s v="São Paulo"/>
    <s v="13053304"/>
    <s v="Brasil"/>
    <s v="Mercado Envios Full"/>
    <s v="28 de janeiro | 13:49"/>
    <s v="30 de janeiro | 08:52"/>
    <s v="Mercado Envios"/>
    <s v="MEL00003235210723"/>
    <s v=" "/>
    <s v=" "/>
    <s v=" "/>
    <s v=" "/>
    <s v=" "/>
    <s v=" "/>
    <s v=" "/>
    <s v="Não"/>
    <s v=""/>
    <s v="Não"/>
  </r>
  <r>
    <s v="2000005007452598"/>
    <d v="2023-01-27T00:00:00"/>
    <s v="Entregue"/>
    <s v="Chegou em 28 de janeiro"/>
    <s v="Não"/>
    <n v="1"/>
    <n v="72.33"/>
    <n v="18.27"/>
    <n v="-14.18"/>
    <n v="-18.27"/>
    <s v=""/>
    <n v="58.15"/>
    <s v="Sim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valdir fagundes fagundes"/>
    <s v="02171726954"/>
    <s v="Rua Bandeirantes 110 / casa - CEP 86120000 - centro, Guaravera, Paraná"/>
    <s v="Guaravera"/>
    <s v="Paraná"/>
    <s v="86120000"/>
    <s v="Brasil"/>
    <s v="Mercado Envios Full"/>
    <s v="27 de janeiro | 18:49"/>
    <s v="28 de janeiro | 10:36"/>
    <s v="Mercado Envios"/>
    <s v="MEL00003235201058"/>
    <s v=" "/>
    <s v=" "/>
    <s v=" "/>
    <s v=" "/>
    <s v=" "/>
    <s v=" "/>
    <s v=" "/>
    <s v="Não"/>
    <s v=""/>
    <s v="Não"/>
  </r>
  <r>
    <s v="2000005007428408"/>
    <d v="2023-01-27T00:00:00"/>
    <s v="Entregue"/>
    <s v="Chegou em 28 de janeiro"/>
    <s v="Não"/>
    <n v="1"/>
    <n v="39.5"/>
    <n v="9.9"/>
    <n v="-12.22"/>
    <n v="-9.9"/>
    <s v=""/>
    <n v="27.28"/>
    <s v="Sim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Julio Malheiros"/>
    <s v="43723745857"/>
    <s v="Rua Cabo Antônio Leite de Camargo 42 / CEP 13185473 - Jardim Nossa Senhora de Fátima, Hortolândia, São Paulo"/>
    <s v="Hortolândia"/>
    <s v="São Paulo"/>
    <s v="13185473"/>
    <s v="Brasil"/>
    <s v="Mercado Envios Full"/>
    <s v="28 de janeiro | 01:59"/>
    <s v="28 de janeiro | 11:52"/>
    <s v="Mercado Envios"/>
    <s v="MEL00003235182269"/>
    <s v=" "/>
    <s v=" "/>
    <s v=" "/>
    <s v=" "/>
    <s v=" "/>
    <s v=" "/>
    <s v=" "/>
    <s v="Não"/>
    <s v=""/>
    <s v="Não"/>
  </r>
  <r>
    <s v="2000005007414924"/>
    <d v="2023-01-27T00:00:00"/>
    <s v="Entregue"/>
    <s v="Chegou em 29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Ronildo Machado de Brito"/>
    <s v="68703155587"/>
    <s v="Rua Olavo Bilac 88 / Prosimo ao primo sup - CEP 44090468 - Tomba, Feira de Santana, Bahia"/>
    <s v="Feira de Santana"/>
    <s v="Bahia"/>
    <s v="44090468"/>
    <s v="Brasil"/>
    <s v="Mercado Envios Full"/>
    <s v="28 de janeiro | 12:25"/>
    <s v="29 de janeiro | 10:54"/>
    <s v="Mercado Envios"/>
    <s v="MEL00003235164896"/>
    <s v=" "/>
    <s v=" "/>
    <s v=" "/>
    <s v=" "/>
    <s v=" "/>
    <s v=" "/>
    <s v=" "/>
    <s v="Não"/>
    <s v=""/>
    <s v="Não"/>
  </r>
  <r>
    <s v="2000005007406240"/>
    <d v="2023-01-27T00:00:00"/>
    <s v="Entregue"/>
    <s v="Chegou em 28 de janeiro"/>
    <s v="Não"/>
    <n v="2"/>
    <n v="125.6"/>
    <s v=""/>
    <n v="-26.08"/>
    <s v=""/>
    <s v=""/>
    <n v="99.52"/>
    <s v="Sim"/>
    <x v="24"/>
    <s v="MLB2152553397"/>
    <s v="Mercado Livre"/>
    <s v="Par De Kit Pino Guia Bucha Pinça Freio Vw Santana Versailles"/>
    <s v=" "/>
    <n v="62.8"/>
    <s v="Clássico"/>
    <s v="Não emitida"/>
    <s v="Marco Antonio da Silva Soares"/>
    <s v="CPF 42431202852"/>
    <s v="Avenida Fidélis Furquim 125 - barbearia, Garça - CEP: 17409000, São Paulo"/>
    <s v=" "/>
    <s v="Marco Antonio da Silva Soares"/>
    <s v="42431202852"/>
    <s v="Avenida Fidélis Furquim 125 / barbearia - CEP 17409000 - Centro (Jafa), Garça, São Paulo"/>
    <s v="Garça"/>
    <s v="São Paulo"/>
    <s v="17409000"/>
    <s v="Brasil"/>
    <s v="Correios e pontos de envio"/>
    <s v="28 de janeiro | 02:28"/>
    <s v="28 de janeiro | 11:45"/>
    <s v="Mercado Envios"/>
    <s v="MEL00003235507149"/>
    <s v=" "/>
    <s v=" "/>
    <s v=" "/>
    <s v=" "/>
    <s v=" "/>
    <s v=" "/>
    <s v=" "/>
    <s v="Não"/>
    <s v=""/>
    <s v="Não"/>
  </r>
  <r>
    <s v="2000005007306824"/>
    <d v="2023-01-27T00:00:00"/>
    <s v="Entregue"/>
    <s v="Chegou em 30 de janeiro"/>
    <s v="Não"/>
    <n v="1"/>
    <n v="292.99"/>
    <s v=""/>
    <n v="-35.159999999999997"/>
    <n v="-21.45"/>
    <s v=""/>
    <n v="236.38"/>
    <s v=" "/>
    <x v="137"/>
    <s v="MLB2980443117"/>
    <s v="Mercado Livre"/>
    <s v="Cabo De Câmbio Spin 2013 Em Diante"/>
    <s v=" "/>
    <n v="292.99"/>
    <s v="Clássico"/>
    <s v="Não emitida"/>
    <s v="Laura Antunes Nunes"/>
    <s v="CPF 01317953096"/>
    <s v="Rua Ipê Amarelo 61 - casa, Porto Alegre - CEP: 91920205, Rio Grande do Sul"/>
    <s v=" "/>
    <s v="Laura Antunes Nunes"/>
    <s v="01317953096"/>
    <s v="Rua Duque de Caxias 153 / 03 - CEP 90010282 - Centro Histórico, Porto Alegre, Rio Grande do Sul"/>
    <s v="Porto Alegre"/>
    <s v="Rio Grande do Sul"/>
    <s v="90010282"/>
    <s v="Brasil"/>
    <s v="Correios e pontos de envio"/>
    <s v="28 de janeiro | 02:41"/>
    <s v="30 de janeiro | 16:08"/>
    <s v="Mercado Envios"/>
    <s v="MEL00003235508554"/>
    <s v=" "/>
    <s v=" "/>
    <s v=" "/>
    <s v=" "/>
    <s v=" "/>
    <s v=" "/>
    <s v=" "/>
    <s v="Não"/>
    <s v=""/>
    <s v="Não"/>
  </r>
  <r>
    <s v="2000004165352119"/>
    <d v="2023-01-27T00:00:00"/>
    <s v="Entregue"/>
    <s v="Chegou em 28 de janeiro"/>
    <s v="Sim"/>
    <n v="1"/>
    <n v="62.9"/>
    <n v="18.899999999999999"/>
    <n v="-16.190000000000001"/>
    <n v="-18.899999999999999"/>
    <s v=""/>
    <n v="46.71"/>
    <s v=" "/>
    <x v="42"/>
    <s v="MLB2088378598"/>
    <s v="Mercado Livre"/>
    <s v="Par Bieleta Dianteira Tucson Sportage"/>
    <s v=" "/>
    <n v="62.9"/>
    <s v="Premium"/>
    <s v="Autorizado"/>
    <s v=" "/>
    <s v=" "/>
    <s v=" "/>
    <s v=" "/>
    <s v="RODRIGO BATISTA"/>
    <s v="05245570718"/>
    <s v="Rua Doutor Garnier 54 / casa 12101 - CEP 20975000 - Rocha, Rio de Janeiro, Rio de Janeiro"/>
    <s v="Rio de Janeiro"/>
    <s v="Rio de Janeiro"/>
    <s v="20975000"/>
    <s v="Brasil"/>
    <s v="Mercado Envios Full"/>
    <s v="27 de janeiro | 15:36"/>
    <s v="28 de janeiro | 10:05"/>
    <s v="Mercado Envios"/>
    <s v="MEL00003235050491"/>
    <s v=" "/>
    <s v=" "/>
    <s v=" "/>
    <s v=" "/>
    <s v=" "/>
    <s v=" "/>
    <s v=" "/>
    <s v="Não"/>
    <s v=""/>
    <s v="Não"/>
  </r>
  <r>
    <s v="2000004165343355"/>
    <d v="2023-01-27T00:00:00"/>
    <s v="Entregue"/>
    <s v="Chegou em 28 de janeiro"/>
    <s v="Sim"/>
    <n v="1"/>
    <n v="95.69"/>
    <s v=""/>
    <n v="-16.27"/>
    <n v="-38.950000000000003"/>
    <s v=""/>
    <n v="40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alexsandre ferreira"/>
    <s v="08024071614"/>
    <s v="Rua Augusto Rodrigues Pedrosa 107 / Referencia: após salão comunitário do munu - CEP 35453010 - Cruz do Munu, Itabirito, Minas Gerais"/>
    <s v="Itabirito"/>
    <s v="Minas Gerais"/>
    <s v="35453010"/>
    <s v="Brasil"/>
    <s v="Mercado Envios Full"/>
    <s v="27 de janeiro | 18:30"/>
    <s v="28 de janeiro | 10:54"/>
    <s v="Mercado Envios"/>
    <s v="MEL00003235020835"/>
    <s v=" "/>
    <s v=" "/>
    <s v=" "/>
    <s v=" "/>
    <s v=" "/>
    <s v=" "/>
    <s v=" "/>
    <s v="Não"/>
    <s v=""/>
    <s v="Não"/>
  </r>
  <r>
    <s v="2000005007219088"/>
    <d v="2023-01-27T00:00:00"/>
    <s v="Entregue"/>
    <s v="Chegou em 28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Danilo cardozo"/>
    <s v="42446625886"/>
    <s v="Rua Odorico Vieira 1437 / Jd Ferrarezi - Casa - CEP 13636150 - Jardim Ferrarezzi, Pirassununga, São Paulo"/>
    <s v="Pirassununga"/>
    <s v="São Paulo"/>
    <s v="13636150"/>
    <s v="Brasil"/>
    <s v="Mercado Envios Full"/>
    <s v="27 de janeiro | 17:03"/>
    <s v="28 de janeiro | 15:10"/>
    <s v="Mercado Envios"/>
    <s v="MEL00003234959244"/>
    <s v=" "/>
    <s v=" "/>
    <s v=" "/>
    <s v=" "/>
    <s v=" "/>
    <s v=" "/>
    <s v=" "/>
    <s v="Não"/>
    <s v=""/>
    <s v="Não"/>
  </r>
  <r>
    <s v="2000005007166292"/>
    <d v="2023-01-27T00:00:00"/>
    <s v="Envio reagendado"/>
    <s v="Chegará no máximo dia 23 de fevereiro."/>
    <s v="Não"/>
    <n v="1"/>
    <n v="113.99"/>
    <n v="12.83"/>
    <n v="-19.38"/>
    <n v="-33.28"/>
    <s v=""/>
    <n v="74.16"/>
    <s v="Sim"/>
    <x v="37"/>
    <s v="MLB2640486131"/>
    <s v="Mercado Livre"/>
    <s v="Kit Bomba Combustível Gasolina Sistema Bosch Vectra 97 E 05"/>
    <s v=" "/>
    <n v="113.99"/>
    <s v="Premium"/>
    <s v="Não emitida"/>
    <s v="Ione Santos Lima Souza"/>
    <s v="CPF 05703059500"/>
    <s v="Caminho 6 19 - Ap 01, Ibotirama - CEP: 47520000, Bahia"/>
    <s v=" "/>
    <s v="Ione Santos Lima Souza"/>
    <s v="05703059500"/>
    <s v="Caminho Seis 19 / Ap 01 - CEP 47520000 - Ibotirama, Bahia"/>
    <s v="Ibotirama"/>
    <s v="Bahia"/>
    <s v="47520000"/>
    <s v="Brasil"/>
    <s v="Correios e pontos de envio"/>
    <s v="28 de janeiro | 04:30"/>
    <s v=" "/>
    <s v="Mercado Envios"/>
    <s v="MEL00003234927816"/>
    <s v=" "/>
    <s v=" "/>
    <s v=" "/>
    <s v=" "/>
    <s v=" "/>
    <s v=" "/>
    <s v=" "/>
    <s v="Não"/>
    <s v=""/>
    <s v="Não"/>
  </r>
  <r>
    <s v="2000005007157268"/>
    <d v="2023-01-27T00:00:00"/>
    <s v="Entregue"/>
    <s v="Chegou em 30 de janeiro"/>
    <s v="Não"/>
    <n v="1"/>
    <n v="143.99"/>
    <s v=""/>
    <n v="-24.48"/>
    <n v="-18.45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Angelica Lima"/>
    <s v="11981819401"/>
    <s v="Cais Santa Rita 675 / apt 3602 Referencia: portaria - CEP 50020455 - São José, Recife, Pernambuco"/>
    <s v="Recife"/>
    <s v="Pernambuco"/>
    <s v="50020455"/>
    <s v="Brasil"/>
    <s v="Mercado Envios Full"/>
    <s v="28 de janeiro | 13:22"/>
    <s v="30 de janeiro | 10:06"/>
    <s v="Mercado Envios"/>
    <s v="MEL00003234894379"/>
    <s v=" "/>
    <s v=" "/>
    <s v=" "/>
    <s v=" "/>
    <s v=" "/>
    <s v=" "/>
    <s v=" "/>
    <s v="Não"/>
    <s v=""/>
    <s v="Não"/>
  </r>
  <r>
    <s v="2000005007094908"/>
    <d v="2023-01-27T00:00:00"/>
    <s v="Entregue"/>
    <s v="Chegou em 30 de janeiro"/>
    <s v="Não"/>
    <n v="1"/>
    <n v="259.99"/>
    <s v=""/>
    <n v="-44.2"/>
    <n v="-20.45"/>
    <s v=""/>
    <n v="195.34"/>
    <s v="Sim"/>
    <x v="33"/>
    <s v="MLB2648183990"/>
    <s v="Mercado Livre"/>
    <s v="Cabo De Engate E Seleção Gm Astra E Zafira 2006 Em Diante"/>
    <s v=" "/>
    <n v="259.99"/>
    <s v="Premium"/>
    <s v="Autorizado"/>
    <s v=" "/>
    <s v=" "/>
    <s v=" "/>
    <s v=" "/>
    <s v="Mecânica Hell EPP"/>
    <s v="57858632787"/>
    <s v="Av Reinaldo Berger Rio Posmoser 449 / CEP 29645000 - Rio posmeser, Santa Maria de Jetibá, Espírito Santo"/>
    <s v="Santa Maria de Jetibá"/>
    <s v="Espírito Santo"/>
    <s v="29645000"/>
    <s v="Brasil"/>
    <s v="Mercado Envios Full"/>
    <s v="27 de janeiro | 20:32"/>
    <s v="30 de janeiro | 16:39"/>
    <s v="Mercado Envios"/>
    <s v="MEL00003234834046"/>
    <s v=" "/>
    <s v=" "/>
    <s v=" "/>
    <s v=" "/>
    <s v=" "/>
    <s v=" "/>
    <s v=" "/>
    <s v="Não"/>
    <s v=""/>
    <s v="Não"/>
  </r>
  <r>
    <s v="2000005007098060"/>
    <d v="2023-01-27T00:00:00"/>
    <s v="Entregue"/>
    <s v="Chegou em 28 de janeiro"/>
    <s v="Não"/>
    <n v="1"/>
    <n v="27.99"/>
    <n v="17.399999999999999"/>
    <n v="-22.56"/>
    <n v="-17.399999999999999"/>
    <s v=""/>
    <n v="5.43"/>
    <s v=" "/>
    <x v="52"/>
    <s v="MLB2838239300"/>
    <s v="Mercado Livre"/>
    <s v="Cabo De Capô Com Alavanca Monza 1982 A 1990"/>
    <s v=" "/>
    <n v="27.99"/>
    <s v="Clássico"/>
    <s v="Não emitida"/>
    <s v="Cosme Ferreira"/>
    <s v="CPF 24571344805"/>
    <s v="Avenida Albino Leoneti 1209, Ipuã - CEP: 14610000, São Paulo"/>
    <s v=" "/>
    <s v="Cosme Ferreira"/>
    <s v="24571344805"/>
    <s v="Avenida Albino Leoneti 1209 / Referencia: Enfrente ao lavador, casa branca - CEP 14610000 - Centro, Ipuã, São Paulo"/>
    <s v="Ipuã"/>
    <s v="São Paulo"/>
    <s v="14610000"/>
    <s v="Brasil"/>
    <s v="Correios e pontos de envio"/>
    <s v="28 de janeiro | 00:53"/>
    <s v="28 de janeiro | 17:08"/>
    <s v="Mercado Envios"/>
    <s v="MEL00003234828971"/>
    <s v=" "/>
    <s v=" "/>
    <s v=" "/>
    <s v=" "/>
    <s v=" "/>
    <s v=" "/>
    <s v=" "/>
    <s v="Não"/>
    <s v=""/>
    <s v="Não"/>
  </r>
  <r>
    <s v="2000005007049626"/>
    <d v="2023-01-27T00:00:00"/>
    <s v="Entregue"/>
    <s v="Chegou em 27 de janeiro"/>
    <s v="Não"/>
    <n v="1"/>
    <n v="415.99"/>
    <n v="1.59"/>
    <n v="-70.72"/>
    <s v=""/>
    <s v=""/>
    <n v="346.86"/>
    <s v=" "/>
    <x v="138"/>
    <s v="MLB2864574994"/>
    <s v="Mercado Livre"/>
    <s v="Par Bandeja E Bieleta Peugeot 206 Todos 1999 A 2010"/>
    <s v=" "/>
    <n v="415.99"/>
    <s v="Premium"/>
    <s v="Não emitida"/>
    <s v="Wellington de Paula"/>
    <s v="CPF 15110097801"/>
    <s v="Rua Viamão 123 - casa 02, São Paulo - CEP: 02134070, São Paulo"/>
    <s v=" "/>
    <s v="Wellington de Paula"/>
    <s v="15110097801"/>
    <s v="Rua Viamão 123 / casa 02 - CEP 02134070 - Vila Maria Alta, São Paulo, São Paulo"/>
    <s v="São Paulo"/>
    <s v="São Paulo"/>
    <s v="02134070"/>
    <s v="Brasil"/>
    <s v="Mercado Envios Flex"/>
    <s v="27 de janeiro | 15:55"/>
    <s v="27 de janeiro | 20:22"/>
    <s v="LAERCIO CASEMIRO"/>
    <s v="41998898237"/>
    <s v=" "/>
    <s v=" "/>
    <s v=" "/>
    <s v=" "/>
    <s v=" "/>
    <s v=" "/>
    <s v=" "/>
    <s v="Não"/>
    <s v=""/>
    <s v="Não"/>
  </r>
  <r>
    <s v="2000005007013800"/>
    <d v="2023-01-27T00:00:00"/>
    <s v="Entregue"/>
    <s v="Chegou em 30 de janeiro"/>
    <s v="Não"/>
    <n v="1"/>
    <n v="314.64999999999998"/>
    <s v=""/>
    <n v="-53.49"/>
    <n v="-26.45"/>
    <s v=""/>
    <n v="234.71"/>
    <s v=" "/>
    <x v="139"/>
    <s v="MLB2915250174"/>
    <s v="Mercado Livre"/>
    <s v="Par Bandeja Superior Com Pivô Ranger 1998 A 2011"/>
    <s v=" "/>
    <n v="314.64999999999998"/>
    <s v="Premium"/>
    <s v="Não emitida"/>
    <s v="Henrique Santos"/>
    <s v="CPF 09315860977"/>
    <s v="Tv. Monteiro Lobato 42, Curitiba - CEP: 80430130, Paraná"/>
    <s v=" "/>
    <s v="Henrique Santos"/>
    <s v="09315860977"/>
    <s v="Tv. Monteiro Lobato 42 / Referencia: salao de beleza - CEP 80430130 - Centro, Curitiba, Paraná"/>
    <s v="Curitiba"/>
    <s v="Paraná"/>
    <s v="80430130"/>
    <s v="Brasil"/>
    <s v="Correios e pontos de envio"/>
    <s v="28 de janeiro | 00:35"/>
    <s v="30 de janeiro | 15:00"/>
    <s v="Mercado Envios"/>
    <s v="MEL00003234821098"/>
    <s v=" "/>
    <s v=" "/>
    <s v=" "/>
    <s v=" "/>
    <s v=" "/>
    <s v=" "/>
    <s v=" "/>
    <s v="Não"/>
    <s v=""/>
    <s v="Não"/>
  </r>
  <r>
    <s v="2000004991682874"/>
    <d v="2023-01-27T00:00:00"/>
    <s v="Entregue"/>
    <s v="Chegou em 30 de janeiro"/>
    <s v="Não"/>
    <n v="1"/>
    <n v="86.99"/>
    <s v=""/>
    <n v="-14.79"/>
    <n v="-20.45"/>
    <s v=""/>
    <n v="51.7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se Antônio Andrade"/>
    <s v="02008148777"/>
    <s v="tuffi David 927 / auto elétrica Sarti Referencia: auto elétrica Sarti - CEP 29295000 - centro, Vargem Alta, Espírito Santo"/>
    <s v="Vargem Alta"/>
    <s v="Espírito Santo"/>
    <s v="29295000"/>
    <s v="Brasil"/>
    <s v="Mercado Envios Full"/>
    <s v="27 de janeiro | 23:18"/>
    <s v="30 de janeiro | 12:02"/>
    <s v="Mercado Envios"/>
    <s v="MEL00003234724065"/>
    <s v=" "/>
    <s v=" "/>
    <s v=" "/>
    <s v=" "/>
    <s v=" "/>
    <s v=" "/>
    <s v=" "/>
    <s v="Não"/>
    <s v=""/>
    <s v="Não"/>
  </r>
  <r>
    <s v="2000005007016380"/>
    <d v="2023-01-27T00:00:00"/>
    <s v="Entregue"/>
    <s v="Chegou em 27 de janeiro"/>
    <s v="Não"/>
    <n v="1"/>
    <n v="314.64999999999998"/>
    <n v="1.59"/>
    <n v="-53.49"/>
    <s v=""/>
    <s v=""/>
    <n v="262.75"/>
    <s v=" "/>
    <x v="139"/>
    <s v="MLB2915250174"/>
    <s v="Mercado Livre"/>
    <s v="Par Bandeja Superior Com Pivô Ranger 1998 A 2011"/>
    <s v=" "/>
    <n v="314.64999999999998"/>
    <s v="Premium"/>
    <s v="Não emitida"/>
    <s v="Alexandre Andrade Leal"/>
    <s v="CPF 17752358827"/>
    <s v="Rua Veneza 78, Itapevi - CEP: 06663260, São Paulo"/>
    <s v=" "/>
    <s v="Alexandre Andrade Leal"/>
    <s v="17752358827"/>
    <s v="Rua José Bonifácio 155 / Referencia: Praça, Ponto Final Do Ônibus Ouro Verde. - CEP 06616080 - Vila Ouro Verde, Jandira, São Paulo"/>
    <s v="Jandira"/>
    <s v="São Paulo"/>
    <s v="06616080"/>
    <s v="Brasil"/>
    <s v="Mercado Envios Flex"/>
    <s v="27 de janeiro | 15:46"/>
    <s v="27 de janeiro | 17:03"/>
    <s v="CRISTIAN LEMES DOS SANTOS"/>
    <s v="41998881987"/>
    <s v=" "/>
    <s v=" "/>
    <s v=" "/>
    <s v=" "/>
    <s v=" "/>
    <s v=" "/>
    <s v=" "/>
    <s v="Não"/>
    <s v=""/>
    <s v="Não"/>
  </r>
  <r>
    <s v="2000005006890452"/>
    <d v="2023-01-27T00:00:00"/>
    <s v="Entregue"/>
    <s v="Chegou em 29 de janeiro"/>
    <s v="Não"/>
    <n v="1"/>
    <n v="19.989999999999998"/>
    <n v="17.399999999999999"/>
    <n v="-8.9"/>
    <n v="-17.399999999999999"/>
    <s v=""/>
    <n v="11.09"/>
    <s v=" "/>
    <x v="30"/>
    <s v="MLB2100401469"/>
    <s v="Mercado Livre"/>
    <s v="Capa Pedal Freio Embreagem Gm Onix 2012 Em Diante"/>
    <s v=" "/>
    <n v="19.989999999999998"/>
    <s v="Premium"/>
    <s v="Autorizado"/>
    <s v=" "/>
    <s v=" "/>
    <s v=" "/>
    <s v=" "/>
    <s v="Bianca Caroline Coimbra"/>
    <s v="40037814818"/>
    <s v="Rua Doutor Antônio Carlos Marçal 55 / ap 504, torre C  Referencia: Gris residence - CEP 14090348 - Jardim Paulistano, Ribeirão Preto, São Paulo"/>
    <s v="Ribeirão Preto"/>
    <s v="São Paulo"/>
    <s v="14090348"/>
    <s v="Brasil"/>
    <s v="Mercado Envios Full"/>
    <s v="28 de janeiro | 05:39"/>
    <s v="29 de janeiro | 09:44"/>
    <s v="Mercado Envios"/>
    <s v="MEL00003234543789"/>
    <s v=" "/>
    <s v=" "/>
    <s v=" "/>
    <s v=" "/>
    <s v=" "/>
    <s v=" "/>
    <s v=" "/>
    <s v="Não"/>
    <s v=""/>
    <s v="Não"/>
  </r>
  <r>
    <s v="2000005006743680"/>
    <d v="2023-01-27T00:00:00"/>
    <s v="Entregue"/>
    <s v="Chegou em 28 de janeiro"/>
    <s v="Não"/>
    <n v="1"/>
    <n v="143.99"/>
    <s v=""/>
    <n v="-24.48"/>
    <n v="-18.45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leandro souza silva"/>
    <s v="05312781746"/>
    <s v="Praça Nuno Duarte 38 / Fundos - CEP 24852642 - São José (Cabuçu), Itaboraí, Rio de Janeiro"/>
    <s v="Itaboraí"/>
    <s v="Rio de Janeiro"/>
    <s v="24852642"/>
    <s v="Brasil"/>
    <s v="Mercado Envios Full"/>
    <s v="27 de janeiro | 18:18"/>
    <s v="28 de janeiro | 18:19"/>
    <s v="Mercado Envios"/>
    <s v="MEL00003234298438"/>
    <s v=" "/>
    <s v=" "/>
    <s v=" "/>
    <s v=" "/>
    <s v=" "/>
    <s v=" "/>
    <s v=" "/>
    <s v="Não"/>
    <s v=""/>
    <s v="Não"/>
  </r>
  <r>
    <s v="2000005006598640"/>
    <d v="2023-01-27T00:00:00"/>
    <s v="Entregue"/>
    <s v="Chegou em 30 de janeiro"/>
    <s v="Não"/>
    <n v="2"/>
    <n v="259.8"/>
    <s v=""/>
    <n v="-44.16"/>
    <n v="-40.9"/>
    <s v=""/>
    <n v="174.74"/>
    <s v="Sim"/>
    <x v="21"/>
    <s v="MLB2045632438"/>
    <s v="Mercado Livre"/>
    <s v="Cabo De Engate Siena El 1.0/1.4 Mpi Fire 2010-2012 55208207"/>
    <s v=" "/>
    <n v="129.9"/>
    <s v="Premium"/>
    <s v="Não emitida"/>
    <s v="daniel girarde"/>
    <s v="CPF 12727823797"/>
    <s v="Júlia Kubitschek 49 - Centro, Cabo Frio - CEP: 28905000, Rio de Janeiro"/>
    <s v=" "/>
    <s v="daniel girarde"/>
    <s v="12727823797"/>
    <s v="Rua C 37 / galpao oficina - CEP 28943522 - Vinhateiro, São Pedro da Aldeia, Rio de Janeiro"/>
    <s v="São Pedro da Aldeia"/>
    <s v="Rio de Janeiro"/>
    <s v="28943522"/>
    <s v="Brasil"/>
    <s v="Correios e pontos de envio"/>
    <s v="28 de janeiro | 03:40"/>
    <s v="30 de janeiro | 12:44"/>
    <s v="Mercado Envios"/>
    <s v="MEL00003234820213"/>
    <s v=" "/>
    <s v=" "/>
    <s v=" "/>
    <s v=" "/>
    <s v=" "/>
    <s v=" "/>
    <s v=" "/>
    <s v="Não"/>
    <s v=""/>
    <s v="Não"/>
  </r>
  <r>
    <s v="2000004165077167"/>
    <d v="2023-01-27T00:00:00"/>
    <s v="O seu comprador quer cancelar"/>
    <s v="Antes de continuar com a venda, por favor, responda à reclamação. Você tem até sexta-feira, 3 de fevereiro."/>
    <s v="Sim"/>
    <n v="0"/>
    <n v="62"/>
    <n v="15.9"/>
    <n v="-16.04"/>
    <s v=""/>
    <s v=""/>
    <n v="61.86"/>
    <s v=" "/>
    <x v="87"/>
    <s v="MLB2094492602"/>
    <s v="Mercado Livre"/>
    <s v="Par Bieleta Dianteira Fiat Stilo 2003 Em Diante"/>
    <s v=" "/>
    <n v="62"/>
    <s v="Premium"/>
    <s v="Não emitida"/>
    <s v="luciano silva santos"/>
    <s v="CPF 34788496836"/>
    <s v="Rua Bela Vista 97, Barueri - CEP: 06440050, São Paulo"/>
    <s v=" "/>
    <s v="luciano silva santos"/>
    <s v="34788496836"/>
    <s v="Rua Frederico Bacchin Neto 140 / centro comercial c12 - CEP 05396100 - Parque dos Príncipes, São Paulo, São Paulo"/>
    <s v="São Paulo"/>
    <s v="São Paulo"/>
    <s v="05396100"/>
    <s v="Brasil"/>
    <s v="Mercado Envios Flex"/>
    <s v="30 de janeiro | 16:09"/>
    <s v="30 de janeiro | 19:49"/>
    <s v="RODRIGO RIBEIRO"/>
    <s v="41998682170"/>
    <s v=" "/>
    <s v=" "/>
    <s v=" "/>
    <s v=" "/>
    <s v=" "/>
    <s v=" "/>
    <s v=" "/>
    <s v="Sim"/>
    <s v=""/>
    <s v="Não"/>
  </r>
  <r>
    <s v="2000005006498560"/>
    <d v="2023-01-27T00:00:00"/>
    <s v="Entregue"/>
    <s v="Chegou em 28 de janeiro"/>
    <s v="Não"/>
    <n v="1"/>
    <n v="72.33"/>
    <n v="9.57"/>
    <n v="-14.18"/>
    <n v="-9.57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andiara dias"/>
    <s v="93582013049"/>
    <s v="Rua Rui Vergueiro 63 / casa Referencia: escola irmã margarida - CEP 99020350 - Vila Victor Issler, Passo Fundo, Rio Grande do Sul"/>
    <s v="Passo Fundo"/>
    <s v="Rio Grande do Sul"/>
    <s v="99020350"/>
    <s v="Brasil"/>
    <s v="Mercado Envios Full"/>
    <s v="27 de janeiro | 14:29"/>
    <s v="28 de janeiro | 11:49"/>
    <s v="Mercado Envios"/>
    <s v="MEL00003233708130"/>
    <s v=" "/>
    <s v=" "/>
    <s v=" "/>
    <s v=" "/>
    <s v=" "/>
    <s v=" "/>
    <s v=" "/>
    <s v="Não"/>
    <s v=""/>
    <s v="Não"/>
  </r>
  <r>
    <s v="2000005006422346"/>
    <d v="2023-01-27T00:00:00"/>
    <s v="Entregue"/>
    <s v="Chegou em 27 de janeiro"/>
    <s v="Não"/>
    <n v="1"/>
    <n v="59.99"/>
    <n v="13.9"/>
    <n v="-15.7"/>
    <s v=""/>
    <s v=""/>
    <n v="58.19"/>
    <s v=" "/>
    <x v="4"/>
    <s v="MLB1983187301"/>
    <s v="Mercado Livre"/>
    <s v="Par De Kit Rolamento Roda Traseira Fox 2007 2008 2009 Novo"/>
    <s v=" "/>
    <n v="59.99"/>
    <s v="Premium"/>
    <s v="Autorizado"/>
    <s v="andrey de jesus santos"/>
    <s v="CPF 45326422808"/>
    <s v="Rua nossa senhora de Fátima 113 - 1, Guarulhos - CEP: 07145290, São Paulo"/>
    <s v=" "/>
    <s v="andrey de jesus santos"/>
    <s v="45326422808"/>
    <s v="Rua Granito 518 / 1 Referencia: 1 - CEP 07145250 - Vila União, Guarulhos, São Paulo"/>
    <s v="Guarulhos"/>
    <s v="São Paulo"/>
    <s v="07145250"/>
    <s v="Brasil"/>
    <s v="Mercado Envios Flex"/>
    <s v="27 de janeiro | 15:50"/>
    <s v="27 de janeiro | 18:45"/>
    <s v="FELIPE KELLER"/>
    <s v="41998613772"/>
    <s v=" "/>
    <s v=" "/>
    <s v=" "/>
    <s v=" "/>
    <s v=" "/>
    <s v=" "/>
    <s v=" "/>
    <s v="Não"/>
    <s v=""/>
    <s v="Não"/>
  </r>
  <r>
    <s v="2000005006288352"/>
    <d v="2023-01-27T00:00:00"/>
    <s v="Entregue"/>
    <s v="Chegou em 28 de janeiro"/>
    <s v="Não"/>
    <n v="1"/>
    <n v="72.33"/>
    <n v="7.92"/>
    <n v="-14.18"/>
    <n v="-7.92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Debora Noronha"/>
    <s v="44353348876"/>
    <s v="Rua Cantor Luiz Gonzaga 179 / Referencia: Entreentrega Para Welder Caso Eu Não Esteja - CEP 11724410 - Tupiry, Praia Grande, São Paulo"/>
    <s v="Praia Grande"/>
    <s v="São Paulo"/>
    <s v="11724410"/>
    <s v="Brasil"/>
    <s v="Mercado Envios Full"/>
    <s v="28 de janeiro | 01:41"/>
    <s v="28 de janeiro | 12:41"/>
    <s v="Mercado Envios"/>
    <s v="MEL00003233428833"/>
    <s v=" "/>
    <s v=" "/>
    <s v=" "/>
    <s v=" "/>
    <s v=" "/>
    <s v=" "/>
    <s v=" "/>
    <s v="Não"/>
    <s v=""/>
    <s v="Não"/>
  </r>
  <r>
    <s v="2000005001232666"/>
    <d v="2023-01-27T00:00:00"/>
    <s v="Entregue"/>
    <s v="Chegou em 30 de janeiro"/>
    <s v="Não"/>
    <n v="1"/>
    <n v="317.99"/>
    <s v=""/>
    <n v="-38.159999999999997"/>
    <n v="-20.45"/>
    <s v=""/>
    <n v="259.38"/>
    <s v=" "/>
    <x v="122"/>
    <s v="MLB2965926744"/>
    <s v="Mercado Livre"/>
    <s v="Cabo De Marcha Cobalt 2013 A 2017"/>
    <s v=" "/>
    <n v="317.99"/>
    <s v="Clássico"/>
    <s v="Não emitida"/>
    <s v="Rubis  Araújo "/>
    <s v="CPF 07711219466"/>
    <s v="Tibiriçá  20 - B, Natal  - CEP: 59074050, Rio Grande do Norte"/>
    <s v=" "/>
    <s v="Rubis  Araújo "/>
    <s v="07711219466"/>
    <s v="Rua Tibiriçá 20 / Casa (B) - CEP 59074050 - Felipe Camarão, Natal, Rio Grande do Norte"/>
    <s v="Natal"/>
    <s v="Rio Grande do Norte"/>
    <s v="59074050"/>
    <s v="Brasil"/>
    <s v="Correios e pontos de envio"/>
    <s v="28 de janeiro | 03:30"/>
    <s v="30 de janeiro | 18:01"/>
    <s v="Mercado Envios"/>
    <s v="MEL00003233737219"/>
    <s v=" "/>
    <s v=" "/>
    <s v=" "/>
    <s v=" "/>
    <s v=" "/>
    <s v=" "/>
    <s v=" "/>
    <s v="Não"/>
    <s v=""/>
    <s v="Não"/>
  </r>
  <r>
    <s v="2000005000950012"/>
    <d v="2023-01-27T00:00:00"/>
    <s v="Entregue"/>
    <s v="Chegou em 31 de janeiro"/>
    <s v="Não"/>
    <n v="1"/>
    <n v="327.69"/>
    <s v=""/>
    <n v="-39.32"/>
    <n v="-20.45"/>
    <s v=""/>
    <n v="267.92"/>
    <s v=" "/>
    <x v="140"/>
    <s v="MLB2966282998"/>
    <s v="Mercado Livre"/>
    <s v="Par Bandeja Inferior Fiat Marea 1999 Á 2008"/>
    <s v=" "/>
    <n v="327.69"/>
    <s v="Clássico"/>
    <s v="Não emitida"/>
    <s v="Messias Marcelos"/>
    <s v="CPF 88895947720"/>
    <s v="Nelson 222, Volta Redonda - CEP: 27283410, Rio de Janeiro"/>
    <s v=" "/>
    <s v="Messias Marcelos"/>
    <s v="88895947720"/>
    <s v="Rua Nelson 222 / CEP 27283410 - Retiro, Volta Redonda, Rio de Janeiro"/>
    <s v="Volta Redonda"/>
    <s v="Rio de Janeiro"/>
    <s v="27283410"/>
    <s v="Brasil"/>
    <s v="Correios e pontos de envio"/>
    <s v="28 de janeiro | 01:46"/>
    <s v="31 de janeiro | 11:35"/>
    <s v="Mercado Envios"/>
    <s v="MEL00003233748888"/>
    <s v=" "/>
    <s v=" "/>
    <s v=" "/>
    <s v=" "/>
    <s v=" "/>
    <s v=" "/>
    <s v=" "/>
    <s v="Não"/>
    <s v=""/>
    <s v="Não"/>
  </r>
  <r>
    <s v="2000005003201408"/>
    <d v="2023-01-27T00:00:00"/>
    <s v="Entregue"/>
    <s v="Chegou em 28 de janeiro"/>
    <s v="Não"/>
    <n v="1"/>
    <n v="49.99"/>
    <n v="13.7"/>
    <n v="-14"/>
    <n v="-13.7"/>
    <s v=""/>
    <n v="35.99"/>
    <s v=" "/>
    <x v="103"/>
    <s v="MLB2037766479"/>
    <s v="Mercado Livre"/>
    <s v="Cabo Embreagem Parati, Saveiro, Gol 1994, 1995, 96, 97, 1998"/>
    <s v=" "/>
    <n v="49.99"/>
    <s v="Premium"/>
    <s v="Não emitida"/>
    <s v="Samira Farias Leite Pereira"/>
    <s v="CPF 53830653859"/>
    <s v="Rua Augusto lima conceição 189 - 20, Barra do Chapéu - CEP: 18325000, São Paulo"/>
    <s v=" "/>
    <s v="Samira Farias Leite Pereira"/>
    <s v="53830653859"/>
    <s v="Rua Laurindo Alves de Miranda 80 / 20 Referencia: Perto do antigo posto de saúde - CEP 18325000 - centro, Barra do Chapéu, São Paulo"/>
    <s v="Barra do Chapéu"/>
    <s v="São Paulo"/>
    <s v="18325000"/>
    <s v="Brasil"/>
    <s v="Correios e pontos de envio"/>
    <s v="28 de janeiro | 01:01"/>
    <s v="28 de janeiro | 17:36"/>
    <s v="Mercado Envios"/>
    <s v="MEL00003233734895"/>
    <s v=" "/>
    <s v=" "/>
    <s v=" "/>
    <s v=" "/>
    <s v=" "/>
    <s v=" "/>
    <s v=" "/>
    <s v="Não"/>
    <s v=""/>
    <s v="Não"/>
  </r>
  <r>
    <s v="2000005006196246"/>
    <d v="2023-01-27T00:00:00"/>
    <s v="Entregue"/>
    <s v="Chegou em 30 de janeiro"/>
    <s v="Não"/>
    <n v="1"/>
    <n v="89.99"/>
    <n v="7.85"/>
    <n v="-15.3"/>
    <n v="-28.3"/>
    <s v=""/>
    <n v="54.24"/>
    <s v="Sim"/>
    <x v="66"/>
    <s v="MLB2821757475"/>
    <s v="Mercado Livre"/>
    <s v="Par Cabo De Freio Fusca Brasília 1300 1500 1600"/>
    <s v=" "/>
    <n v="89.99"/>
    <s v="Premium"/>
    <s v="Não emitida"/>
    <s v="Pedro Cerbaro"/>
    <s v="CPF 48813818068"/>
    <s v="Rua Castanho Da Rocha 634 - Casa, Passo Fundo - CEP: 99025080, Rio Grande do Sul"/>
    <s v=" "/>
    <s v="Pedro Cerbaro"/>
    <s v="48813818068"/>
    <s v="Rua Castanho da Rocha 634 / CEP 99025080 - Boqueirão, Passo Fundo, Rio Grande do Sul"/>
    <s v="Passo Fundo"/>
    <s v="Rio Grande do Sul"/>
    <s v="99025080"/>
    <s v="Brasil"/>
    <s v="Correios e pontos de envio"/>
    <s v="28 de janeiro | 03:31"/>
    <s v="30 de janeiro | 09:17"/>
    <s v="Mercado Envios"/>
    <s v="MEL00003233734582"/>
    <s v=" "/>
    <s v=" "/>
    <s v=" "/>
    <s v=" "/>
    <s v=" "/>
    <s v=" "/>
    <s v=" "/>
    <s v="Não"/>
    <s v=""/>
    <s v="Não"/>
  </r>
  <r>
    <s v="2000005006016448"/>
    <d v="2023-01-27T00:00:00"/>
    <s v="Entregue"/>
    <s v="Chegou em 28 de janeiro"/>
    <s v="Não"/>
    <n v="1"/>
    <n v="23"/>
    <n v="17.399999999999999"/>
    <n v="-9.41"/>
    <n v="-17.399999999999999"/>
    <s v=""/>
    <n v="13.59"/>
    <s v=" 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ariltondacostalima423 ariltondacostalima423"/>
    <s v="02093228025"/>
    <s v="Rua Caxias do Sul 49 / Casa - CEP 94495240 - Cecília, Viamão, Rio Grande do Sul"/>
    <s v="Viamão"/>
    <s v="Rio Grande do Sul"/>
    <s v="94495240"/>
    <s v="Brasil"/>
    <s v="Mercado Envios Full"/>
    <s v="27 de janeiro | 20:58"/>
    <s v="28 de janeiro | 13:40"/>
    <s v="Mercado Envios"/>
    <s v="MEL00003233263469"/>
    <s v=" "/>
    <s v=" "/>
    <s v=" "/>
    <s v=" "/>
    <s v=" "/>
    <s v=" "/>
    <s v=" "/>
    <s v="Não"/>
    <s v=""/>
    <s v="Não"/>
  </r>
  <r>
    <s v="2000005005683300"/>
    <d v="2023-01-26T00:00:00"/>
    <s v="A caminho"/>
    <s v="Chegará hoje"/>
    <s v="Não"/>
    <n v="1"/>
    <n v="287.69"/>
    <s v=""/>
    <n v="-48.91"/>
    <n v="-26.45"/>
    <s v=""/>
    <n v="212.33"/>
    <s v=" "/>
    <x v="131"/>
    <s v="MLB2966276618"/>
    <s v="Mercado Livre"/>
    <s v="Par Bandeja Inferior Fiat Tempra Sw"/>
    <s v=" "/>
    <n v="287.69"/>
    <s v="Premium"/>
    <s v="Não emitida"/>
    <s v="Marcelo Mancini"/>
    <s v="CPF 28514901842"/>
    <s v="Rua Raphael Di Tomazo 63, São Carlos - CEP: 13564650, São Paulo"/>
    <s v=" "/>
    <s v="Marcelo Mancini"/>
    <s v="28514901842"/>
    <s v="Rua Regina Aparecida Marciano Tescari 2756 / CEP 15133312 - Residencial Regissol I, Mirassol, São Paulo"/>
    <s v="Mirassol"/>
    <s v="São Paulo"/>
    <s v="15133312"/>
    <s v="Brasil"/>
    <s v="Correios e pontos de envio"/>
    <s v="1 de fevereiro | 01:45"/>
    <s v=" "/>
    <s v="Mercado Envios"/>
    <s v="MEL00003233732386"/>
    <s v=" "/>
    <s v=" "/>
    <s v=" "/>
    <s v=" "/>
    <s v=" "/>
    <s v=" "/>
    <s v=" "/>
    <s v="Não"/>
    <s v=""/>
    <s v="Não"/>
  </r>
  <r>
    <s v="2000005005676198"/>
    <d v="2023-01-26T00:00:00"/>
    <s v="A caminho"/>
    <s v="Chega sexta-feira dia 3 de fevereiro"/>
    <s v="Não"/>
    <n v="1"/>
    <n v="169.73"/>
    <s v=""/>
    <n v="-28.85"/>
    <n v="-26.45"/>
    <s v=""/>
    <n v="114.43"/>
    <s v=" "/>
    <x v="141"/>
    <s v="MLB3063686620"/>
    <s v="Mercado Livre"/>
    <s v="Bandeja  Esquerda Palio 1996 Á 2001 Sem Pivô"/>
    <s v=" "/>
    <n v="169.73"/>
    <s v="Premium"/>
    <s v="Não emitida"/>
    <s v="Glaucia Godoy De Oliveira"/>
    <s v="CPF 02063089060"/>
    <s v="valdomiro batista 1794 - casa, palmares di sul - CEP: 95540000, Rio Grande do Sul"/>
    <s v=" "/>
    <s v="Glaucia Godoy De Oliveira"/>
    <s v="02063089060"/>
    <s v="Rua Remo 616 / casa - CEP 95548000 - rei do peixe, Quintão, Rio Grande do Sul"/>
    <s v="Quintão"/>
    <s v="Rio Grande do Sul"/>
    <s v="95548000"/>
    <s v="Brasil"/>
    <s v="Correios e pontos de envio"/>
    <s v="31 de janeiro | 03:12"/>
    <s v=" "/>
    <s v="Mercado Envios"/>
    <s v="MEL00003244573517"/>
    <s v=" "/>
    <s v=" "/>
    <s v=" "/>
    <s v=" "/>
    <s v=" "/>
    <s v=" "/>
    <s v=" "/>
    <s v="Não"/>
    <s v=""/>
    <s v="Não"/>
  </r>
  <r>
    <s v="2000004164642039"/>
    <d v="2023-01-26T00:00:00"/>
    <s v="A caminho"/>
    <s v="Chega entre os dias 3 e 7 de fevereiro"/>
    <s v="Sim"/>
    <n v="1"/>
    <n v="79"/>
    <n v="15.23"/>
    <n v="-13.43"/>
    <n v="-35.68"/>
    <s v=""/>
    <n v="45.12"/>
    <s v=" "/>
    <x v="142"/>
    <s v="MLB2834899784"/>
    <s v="Mercado Livre"/>
    <s v="Par Cabo Limitador Tampa Traseira Strada Fase 3 2008 A 2012"/>
    <s v=" "/>
    <n v="79"/>
    <s v="Premium"/>
    <s v="Não emitida"/>
    <s v="Luciano De Jesus Silva Santos"/>
    <s v="CPF 06962042582"/>
    <s v="jacobina 3 15 - avenida roque reis, cominho 14, Jacobina - CEP: 44700000, Bahia"/>
    <s v=" "/>
    <s v="Luciano De Jesus Silva Santos"/>
    <s v="06962042582"/>
    <s v="Rua C 04 / caminho 02 Referencia: casa de esquina - CEP 44700000 - jacobina 3, Jacobina, Bahia"/>
    <s v="Jacobina"/>
    <s v="Bahia"/>
    <s v="44700000"/>
    <s v="Brasil"/>
    <s v="Correios e pontos de envio"/>
    <s v="31 de janeiro | 03:59"/>
    <s v=" "/>
    <s v="Mercado Envios"/>
    <s v="MEL00003244513060"/>
    <s v=" "/>
    <s v=" "/>
    <s v=" "/>
    <s v=" "/>
    <s v=" "/>
    <s v=" "/>
    <s v=" "/>
    <s v="Não"/>
    <s v=""/>
    <s v="Não"/>
  </r>
  <r>
    <s v="2000004164635801"/>
    <d v="2023-01-26T00:00:00"/>
    <s v="A caminho"/>
    <s v="Chega entre os dias 3 e 8 de fevereiro"/>
    <s v="Sim"/>
    <n v="1"/>
    <n v="29.99"/>
    <n v="35.5"/>
    <n v="-10.6"/>
    <n v="-35.5"/>
    <s v=""/>
    <n v="19.39"/>
    <s v=" "/>
    <x v="143"/>
    <s v="MLB2087994602"/>
    <s v="Mercado Livre"/>
    <s v="Bieleta Dianteira Equerdo Honda Fit 2003 Até 2008 1.4 1.5"/>
    <s v=" "/>
    <n v="29.99"/>
    <s v="Premium"/>
    <s v="Não emitida"/>
    <s v="Julio Simeao Kappes Bacci"/>
    <s v="CPF 05125172154"/>
    <s v="Rua Jabuticabeira 273, Primavera do Leste - CEP: 78850000, Mato Grosso"/>
    <s v=" "/>
    <s v="Julio Simeao Kappes Bacci"/>
    <s v="05125172154"/>
    <s v="Rua Olivério Porta 2642 / Loja Referencia: Auto elétrica Passos e Rigatti - CEP 78850000 - Novo Horizonte, Primavera do Leste, Mato Grosso"/>
    <s v="Primavera do Leste"/>
    <s v="Mato Grosso"/>
    <s v="78850000"/>
    <s v="Brasil"/>
    <s v="Correios e pontos de envio"/>
    <s v="31 de janeiro | 04:20"/>
    <s v=" "/>
    <s v="Mercado Envios"/>
    <s v="MEL00003244514403"/>
    <s v=" "/>
    <s v=" "/>
    <s v=" "/>
    <s v=" "/>
    <s v=" "/>
    <s v=" "/>
    <s v=" "/>
    <s v="Não"/>
    <s v=""/>
    <s v="Não"/>
  </r>
  <r>
    <s v="2000005005428646"/>
    <d v="2023-01-26T00:00:00"/>
    <s v="Entregue"/>
    <s v="Chegou em 27 de janeiro"/>
    <s v="Não"/>
    <n v="1"/>
    <n v="29.9"/>
    <n v="15.9"/>
    <n v="-10.58"/>
    <s v=""/>
    <s v=""/>
    <n v="35.22"/>
    <s v="Sim"/>
    <x v="144"/>
    <s v="MLB2072988596"/>
    <s v="Mercado Livre"/>
    <s v="Kit Bucha Reparo Trambulador Cambio Corsa Celta Com Liame"/>
    <s v=" "/>
    <n v="29.9"/>
    <s v="Premium"/>
    <s v="Autorizado"/>
    <s v="Rafael Lopes"/>
    <s v="CPF 31699805806"/>
    <s v="Rua 35, Sao Bernardo Do Campo - CEP: 09896350, São Paulo"/>
    <s v=" "/>
    <s v="Rafael Lopes"/>
    <s v="31699805806"/>
    <s v="Rua Noel Rosa 35 / casa Referencia: Sim - CEP 09896350 - Planalto, São Bernardo do Campo, São Paulo"/>
    <s v="São Bernardo do Campo"/>
    <s v="São Paulo"/>
    <s v="09896350"/>
    <s v="Brasil"/>
    <s v="Mercado Envios Flex"/>
    <s v="27 de janeiro | 16:22"/>
    <s v="27 de janeiro | 20:57"/>
    <s v="ERITON SANTOS"/>
    <s v="41998218222"/>
    <s v=" "/>
    <s v=" "/>
    <s v=" "/>
    <s v=" "/>
    <s v=" "/>
    <s v=" "/>
    <s v=" "/>
    <s v="Não"/>
    <s v=""/>
    <s v="Não"/>
  </r>
  <r>
    <s v="2000005005347394"/>
    <d v="2023-01-26T00:00:00"/>
    <s v="Devolverão o seu produto"/>
    <s v="O comprador se arrependeu da compra."/>
    <s v="Não"/>
    <n v="0"/>
    <n v="129.9"/>
    <s v=""/>
    <n v="-22.08"/>
    <n v="-18.45"/>
    <s v=""/>
    <n v="89.37"/>
    <s v=" "/>
    <x v="21"/>
    <s v="MLB2045644564"/>
    <s v="Mercado Livre"/>
    <s v="Cabo De Engate Strada Estendida 1.4  8v 2010-2012 55208207"/>
    <s v=" "/>
    <n v="129.9"/>
    <s v="Premium"/>
    <s v="Não emitida"/>
    <s v="Orlando Silva Santos"/>
    <s v="CPF 23743759861"/>
    <s v="Rua Padre Dictino de La Parte Abia 462 - casa 4, São Paulo - CEP: 08450430, São Paulo"/>
    <s v=" "/>
    <s v="Orlando Silva Santos"/>
    <s v="2374375986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 "/>
    <s v=" "/>
    <s v="Sim"/>
    <s v=""/>
    <s v="Não"/>
  </r>
  <r>
    <s v="2000005005222984"/>
    <d v="2023-01-26T00:00:00"/>
    <s v="Entregue"/>
    <s v="Chegou em 27 de janeiro"/>
    <s v="Não"/>
    <n v="1"/>
    <n v="112.1"/>
    <s v=""/>
    <n v="-19.059999999999999"/>
    <n v="-20.45"/>
    <s v=""/>
    <n v="72.5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Alvim sotopietra"/>
    <s v="07235710900"/>
    <s v="Rua Aubé 200 / magrão lanches Referencia: lanchonete magrao lanches perto da prefeitura - CEP 89221011 - Saguaçu, Joinville, Santa Catarina"/>
    <s v="Joinville"/>
    <s v="Santa Catarina"/>
    <s v="89221011"/>
    <s v="Brasil"/>
    <s v="Mercado Envios Full"/>
    <s v="27 de janeiro | 12:19"/>
    <s v="27 de janeiro | 16:48"/>
    <s v="Mercado Envios"/>
    <s v="MEL00003232754294"/>
    <s v=" "/>
    <s v=" "/>
    <s v=" "/>
    <s v=" "/>
    <s v=" "/>
    <s v=" "/>
    <s v=" "/>
    <s v="Não"/>
    <s v=""/>
    <s v="Não"/>
  </r>
  <r>
    <s v="2000005005123696"/>
    <d v="2023-01-26T00:00:00"/>
    <s v="Entregue"/>
    <s v="Chegou em 28 de janeiro"/>
    <s v="Não"/>
    <n v="1"/>
    <n v="130"/>
    <s v=""/>
    <n v="-22.1"/>
    <n v="-20.45"/>
    <s v=""/>
    <n v="87.45"/>
    <s v=" "/>
    <x v="25"/>
    <s v="MLB2949519168"/>
    <s v="Mercado Livre"/>
    <s v="Par Pivô Suspensão E Bieletas Onix 2012 Em Diante"/>
    <s v=" "/>
    <n v="130"/>
    <s v="Premium"/>
    <s v="Não emitida"/>
    <s v="Ozenildo Marco De Lima Marco"/>
    <s v="CPF 05547885436"/>
    <s v="Rua Java 10, Campinas - CEP: 13054778, São Paulo"/>
    <s v=" "/>
    <s v="Ozenildo Marco De Lima Marco"/>
    <s v="05547885436"/>
    <s v="Rua Java 10 / Referencia: Gerônimo Carreto.. - CEP 13054778 - Jardim Santo Antonio, Campinas, São Paulo"/>
    <s v="Campinas"/>
    <s v="São Paulo"/>
    <s v="13054778"/>
    <s v="Brasil"/>
    <s v="Correios e pontos de envio"/>
    <s v="28 de janeiro | 02:07"/>
    <s v="28 de janeiro | 09:58"/>
    <s v="Mercado Envios"/>
    <s v="MEL00003233749975"/>
    <s v=" "/>
    <s v=" "/>
    <s v=" "/>
    <s v=" "/>
    <s v=" "/>
    <s v=" "/>
    <s v=" "/>
    <s v="Não"/>
    <s v=""/>
    <s v="Não"/>
  </r>
  <r>
    <s v="2000005005134866"/>
    <d v="2023-01-26T00:00:00"/>
    <s v="Entregue"/>
    <s v="Chegou em 27 de janeiro"/>
    <s v="Não"/>
    <n v="1"/>
    <n v="45.9"/>
    <n v="7.92"/>
    <n v="-13.3"/>
    <n v="-7.92"/>
    <s v=""/>
    <n v="32.6"/>
    <s v="Sim"/>
    <x v="71"/>
    <s v="MLB2065493216"/>
    <s v="Mercado Livre"/>
    <s v="Kit Reparo Bucha Alavanca Câmbio Varão Celta Corsa Vectra"/>
    <s v=" "/>
    <n v="45.9"/>
    <s v="Premium"/>
    <s v="Autorizado"/>
    <s v=" "/>
    <s v=" "/>
    <s v=" "/>
    <s v=" "/>
    <s v="ARTEFAL Ind. e Com. Artefatos em Ferro e Alumínio"/>
    <s v="30077901000142"/>
    <s v="Rua São Luís do Paraitinga 627 / Referencia: Na rua de terra / do lado da Brasilog / Barracão pastilha azul - CEP 13030105 - Jardim do Trevo, Campinas, São Paulo"/>
    <s v="Campinas"/>
    <s v="São Paulo"/>
    <s v="13030105"/>
    <s v="Brasil"/>
    <s v="Mercado Envios Full"/>
    <s v="27 de janeiro | 07:09"/>
    <s v="27 de janeiro | 15:38"/>
    <s v="Mercado Envios"/>
    <s v="MEL00003232713075"/>
    <s v=" "/>
    <s v=" "/>
    <s v=" "/>
    <s v=" "/>
    <s v=" "/>
    <s v=" "/>
    <s v=" "/>
    <s v="Não"/>
    <s v=""/>
    <s v="Não"/>
  </r>
  <r>
    <s v="2000005004999456"/>
    <d v="2023-01-26T00:00:00"/>
    <s v="Entregue"/>
    <s v="Chegou em 31 de janeiro"/>
    <s v="Não"/>
    <n v="1"/>
    <n v="120.9"/>
    <n v="23.58"/>
    <n v="-14.51"/>
    <n v="-42.03"/>
    <s v=""/>
    <n v="87.94"/>
    <s v=" "/>
    <x v="120"/>
    <s v="MLB2896882842"/>
    <s v="Mercado Livre"/>
    <s v="Pino Guia Pinça De Freio Spin Adv. 1.8 Flex 2016"/>
    <s v=" "/>
    <n v="120.9"/>
    <s v="Clássico"/>
    <s v="Não emitida"/>
    <s v="alexandre lima"/>
    <s v="CPF 89203364404"/>
    <s v="rua escritor alvaro lins 73 - Bloco i, Recife - CEP: 50830420, Pernambuco"/>
    <s v=" "/>
    <s v="alexandre lima"/>
    <s v="89203364404"/>
    <s v="Rua Escritor Álvaro Lins 73 / Bloco I Referencia: Este Endereço É Da Minha Mãe. - CEP 50830420 - Afogados, Recife, Pernambuco"/>
    <s v="Recife"/>
    <s v="Pernambuco"/>
    <s v="50830420"/>
    <s v="Brasil"/>
    <s v="Correios e pontos de envio"/>
    <s v="27 de janeiro | 23:56"/>
    <s v="31 de janeiro | 15:39"/>
    <s v="Mercado Envios"/>
    <s v="MEL00003233726864"/>
    <s v=" "/>
    <s v=" "/>
    <s v=" "/>
    <s v=" "/>
    <s v=" "/>
    <s v=" "/>
    <s v=" "/>
    <s v="Não"/>
    <s v=""/>
    <s v="Não"/>
  </r>
  <r>
    <s v="2000005004878598"/>
    <d v="2023-01-26T00:00:00"/>
    <s v="Entregue"/>
    <s v="Chegou em 30 de janeiro"/>
    <s v="Não"/>
    <n v="1"/>
    <n v="70.900000000000006"/>
    <n v="18.27"/>
    <n v="-17.55"/>
    <n v="-18.27"/>
    <s v=""/>
    <n v="53.3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leonardo moura"/>
    <s v="12569274658"/>
    <s v="Rua Fernando Cabral 159 / CEP 36410420 - Santa Mônica, Congonhas, Minas Gerais"/>
    <s v="Congonhas"/>
    <s v="Minas Gerais"/>
    <s v="36410420"/>
    <s v="Brasil"/>
    <s v="Mercado Envios Full"/>
    <s v="27 de janeiro | 18:27"/>
    <s v="30 de janeiro | 13:17"/>
    <s v="Mercado Envios"/>
    <s v="MEL00003232857448"/>
    <s v=" "/>
    <s v=" "/>
    <s v=" "/>
    <s v=" "/>
    <s v=" "/>
    <s v=" "/>
    <s v=" "/>
    <s v="Não"/>
    <s v=""/>
    <s v="Não"/>
  </r>
  <r>
    <s v="2000005004838082"/>
    <d v="2023-01-26T00:00:00"/>
    <s v="Entregue"/>
    <s v="Chegou em 27 de janeiro"/>
    <s v="Não"/>
    <n v="1"/>
    <n v="19.899999999999999"/>
    <n v="9.9"/>
    <n v="-8.8800000000000008"/>
    <n v="-9.9"/>
    <s v=""/>
    <n v="11.02"/>
    <s v="Sim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Fabrizio Bulcao"/>
    <s v="02968402544"/>
    <s v="Rua do Prédio 12 / casa Referencia: Monte reconcavo - CEP 43900000 - Monte Recôncavo, São Francisco do Conde, Bahia"/>
    <s v="São Francisco do Conde"/>
    <s v="Bahia"/>
    <s v="43900000"/>
    <s v="Brasil"/>
    <s v="Mercado Envios Full"/>
    <s v="27 de janeiro | 00:19"/>
    <s v="27 de janeiro | 11:32"/>
    <s v="Mercado Envios"/>
    <s v="MEL00003232567782"/>
    <s v=" "/>
    <s v=" "/>
    <s v=" "/>
    <s v=" "/>
    <s v=" "/>
    <s v=" "/>
    <s v=" "/>
    <s v="Não"/>
    <s v=""/>
    <s v="Não"/>
  </r>
  <r>
    <s v="2000005004787400"/>
    <d v="2023-01-26T00:00:00"/>
    <s v="Entregue"/>
    <s v="Chegou em 30 de janeiro"/>
    <s v="Não"/>
    <n v="1"/>
    <n v="56.05"/>
    <n v="14.7"/>
    <n v="-12.23"/>
    <n v="-14.7"/>
    <s v=""/>
    <n v="43.8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FEDERAÇÃO GAÚCHA DE AUTOMOBILISMO"/>
    <s v="49147439068"/>
    <s v="Rua Marina Sirângelo Castello 54 / 414 BLOCO I - CEP 91215089 - Jardim Itu, Porto Alegre, Rio Grande do Sul"/>
    <s v="Porto Alegre"/>
    <s v="Rio Grande do Sul"/>
    <s v="91215089"/>
    <s v="Brasil"/>
    <s v="Mercado Envios Full"/>
    <s v="29 de janeiro | 14:28"/>
    <s v="30 de janeiro | 17:35"/>
    <s v="Mercado Envios"/>
    <s v="MEL00003232541354"/>
    <s v=" "/>
    <s v=" "/>
    <s v=" "/>
    <s v=" "/>
    <s v=" "/>
    <s v=" "/>
    <s v=" "/>
    <s v="Não"/>
    <s v=""/>
    <s v="Não"/>
  </r>
  <r>
    <s v="2000005004743442"/>
    <d v="2023-01-26T00:00:00"/>
    <s v="Entregue"/>
    <s v="Chegou em 30 de janeiro"/>
    <s v="Não"/>
    <n v="1"/>
    <n v="179.99"/>
    <s v=""/>
    <n v="-21.6"/>
    <n v="-21.45"/>
    <s v=""/>
    <n v="136.94"/>
    <s v=" "/>
    <x v="145"/>
    <s v="MLB3003396040"/>
    <s v="Mercado Livre"/>
    <s v="Cabo De Câmbio Engate Uno Mille 2004 A 2013"/>
    <s v=" "/>
    <n v="179.99"/>
    <s v="Clássico"/>
    <s v="Não emitida"/>
    <s v="Jeferson Silva de sousa"/>
    <s v="CPF 09020412582"/>
    <s v="rua 2 48, Itabela - CEP: 45848000, Bahia"/>
    <s v=" "/>
    <s v="Jeferson Silva de sousa"/>
    <s v="09020412582"/>
    <s v="Rua Dois 48 / CEP 45848000 - jaqueira, Itabela, Bahia"/>
    <s v="Itabela"/>
    <s v="Bahia"/>
    <s v="45848000"/>
    <s v="Brasil"/>
    <s v="Correios e pontos de envio"/>
    <s v="28 de janeiro | 04:30"/>
    <s v="30 de janeiro | 10:53"/>
    <s v="Mercado Envios"/>
    <s v="MEL00003233726281"/>
    <s v=" "/>
    <s v=" "/>
    <s v=" "/>
    <s v=" "/>
    <s v=" "/>
    <s v=" "/>
    <s v=" "/>
    <s v="Não"/>
    <s v=""/>
    <s v="Não"/>
  </r>
  <r>
    <s v="2000005004740706"/>
    <d v="2023-01-26T00:00:00"/>
    <s v="Entregue"/>
    <s v="Chegou em 28 de janeiro"/>
    <s v="Não"/>
    <n v="1"/>
    <n v="45.9"/>
    <n v="10.8"/>
    <n v="-13.3"/>
    <n v="-10.8"/>
    <s v=""/>
    <n v="32.6"/>
    <s v="Sim"/>
    <x v="71"/>
    <s v="MLB2065545134"/>
    <s v="Mercado Livre"/>
    <s v="Kit Reparo Bucha Alavanca Câmbio Varão Corsa"/>
    <s v=" "/>
    <n v="45.9"/>
    <s v="Premium"/>
    <s v="Autorizado"/>
    <s v=" "/>
    <s v=" "/>
    <s v=" "/>
    <s v=" "/>
    <s v="Ricardo Fernandes Lima"/>
    <s v="91356911668"/>
    <s v="Rua Conde Dolabela Portela 4171 / CEP 33236252 - Francisco Pereira, Lagoa Santa, Minas Gerais"/>
    <s v="Lagoa Santa"/>
    <s v="Minas Gerais"/>
    <s v="33236252"/>
    <s v="Brasil"/>
    <s v="Mercado Envios Full"/>
    <s v="27 de janeiro | 16:18"/>
    <s v="28 de janeiro | 12:26"/>
    <s v="Mercado Envios"/>
    <s v="MEL00003232503995"/>
    <s v=" "/>
    <s v=" "/>
    <s v=" "/>
    <s v=" "/>
    <s v=" "/>
    <s v=" "/>
    <s v=" "/>
    <s v="Não"/>
    <s v=""/>
    <s v="Não"/>
  </r>
  <r>
    <s v="2000005004489952"/>
    <d v="2023-01-26T00:00:00"/>
    <s v="Entregue"/>
    <s v="Chegou em 28 de janeiro"/>
    <s v="Não"/>
    <n v="1"/>
    <n v="112.1"/>
    <s v=""/>
    <n v="-19.059999999999999"/>
    <n v="-20.45"/>
    <s v=""/>
    <n v="72.5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Helio teixeira"/>
    <s v="21979480672"/>
    <s v="Rua Monte Ararat 240 / casas populares antigas - CEP 31872480 - Ribeiro de Abreu, Belo Horizonte, Minas Gerais"/>
    <s v="Belo Horizonte"/>
    <s v="Minas Gerais"/>
    <s v="31872480"/>
    <s v="Brasil"/>
    <s v="Mercado Envios Full"/>
    <s v="27 de janeiro | 16:18"/>
    <s v="28 de janeiro | 10:36"/>
    <s v="Mercado Envios"/>
    <s v="MEL00003232357651"/>
    <s v=" "/>
    <s v=" "/>
    <s v=" "/>
    <s v=" "/>
    <s v=" "/>
    <s v=" "/>
    <s v=" "/>
    <s v="Não"/>
    <s v=""/>
    <s v="Não"/>
  </r>
  <r>
    <s v="2000005004472168"/>
    <d v="2023-01-26T00:00:00"/>
    <s v="Entregue"/>
    <s v="Chegou em 28 de janeiro"/>
    <s v="Não"/>
    <n v="1"/>
    <n v="62.8"/>
    <n v="9.9"/>
    <n v="-16.18"/>
    <n v="-9.9"/>
    <s v=""/>
    <n v="46.62"/>
    <s v="Sim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Alan Rodrigo"/>
    <s v="28147455810"/>
    <s v="Rua Alcisia Cavalcante da Costa 333 / Fundos - CEP 11750000 - Vila Herminda, Peruíbe, São Paulo"/>
    <s v="Peruíbe"/>
    <s v="São Paulo"/>
    <s v="11750000"/>
    <s v="Brasil"/>
    <s v="Mercado Envios Full"/>
    <s v="28 de janeiro | 01:29"/>
    <s v="28 de janeiro | 15:40"/>
    <s v="Mercado Envios"/>
    <s v="MEL00003232342758"/>
    <s v=" "/>
    <s v=" "/>
    <s v=" "/>
    <s v=" "/>
    <s v=" "/>
    <s v=" "/>
    <s v=" "/>
    <s v="Não"/>
    <s v=""/>
    <s v="Não"/>
  </r>
  <r>
    <s v="2000005004397784"/>
    <d v="2023-01-26T00:00:00"/>
    <s v="A caminho"/>
    <s v="Chega entre os dias 6 e 9 de fevereiro"/>
    <s v="Não"/>
    <n v="1"/>
    <n v="264.72000000000003"/>
    <n v="45.27"/>
    <n v="-31.77"/>
    <n v="-84.22"/>
    <s v=""/>
    <n v="194"/>
    <s v=" "/>
    <x v="106"/>
    <s v="MLB2918838157"/>
    <s v="Mercado Livre"/>
    <s v="Par Bandeja Inferior Com Pivô Strada 2005 A 2008"/>
    <s v=" "/>
    <n v="264.72000000000003"/>
    <s v="Clássico"/>
    <s v="Não emitida"/>
    <s v="Rosalia Nascimento da Silva"/>
    <s v="CPF 07559814484"/>
    <s v="rua da areia 592 - no da macacheira, Caaporã - CEP: 58326000, Paraíba"/>
    <s v=" "/>
    <s v="Rosalia Nascimento da Silva"/>
    <s v="07559814484"/>
    <s v="rua da areia 592 / no da macacheira Referencia: nô da macacheira - CEP 58326000 - Cupissura, Caaporã, Paraíba"/>
    <s v="Caaporã"/>
    <s v="Paraíba"/>
    <s v="58326000"/>
    <s v="Brasil"/>
    <s v="Correios e pontos de envio"/>
    <s v="28 de janeiro | 05:01"/>
    <s v=" "/>
    <s v="FedexBr"/>
    <s v="419977700140001"/>
    <s v="https://radar.tntbrasil.com.br/radar/public/localizacaoSimplificada.do"/>
    <s v=" "/>
    <s v=" "/>
    <s v=" "/>
    <s v=" "/>
    <s v=" "/>
    <s v=" "/>
    <s v="Não"/>
    <s v=""/>
    <s v="Não"/>
  </r>
  <r>
    <s v="2000005004328362"/>
    <d v="2023-01-26T00:00:00"/>
    <s v="A caminho"/>
    <s v="Chegará hoje"/>
    <s v="Não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Luiz Afonso  Ramos"/>
    <s v="01402312180"/>
    <s v="Avenida Mandassaia Qd 04 Lt 72 534 / CEP 76350000 - Rubiataba, Goiás"/>
    <s v="Rubiataba"/>
    <s v="Goiás"/>
    <s v="76350000"/>
    <s v="Brasil"/>
    <s v="Mercado Envios Full"/>
    <s v="30 de janeiro | 16:23"/>
    <s v=" "/>
    <s v="Mercado Envios"/>
    <s v="MEL00003232262594"/>
    <s v=" "/>
    <s v=" "/>
    <s v=" "/>
    <s v=" "/>
    <s v=" "/>
    <s v=" "/>
    <s v=" "/>
    <s v="Não"/>
    <s v=""/>
    <s v="Não"/>
  </r>
  <r>
    <s v="2000005004295494"/>
    <d v="2023-01-26T00:00:00"/>
    <s v="Entregue"/>
    <s v="Chegou em 27 de janeiro"/>
    <s v="Não"/>
    <n v="1"/>
    <n v="19.899999999999999"/>
    <n v="15.9"/>
    <n v="-8.8800000000000008"/>
    <s v=""/>
    <s v=""/>
    <n v="26.92"/>
    <s v=" "/>
    <x v="18"/>
    <s v="MLB2083219470"/>
    <s v="Mercado Livre"/>
    <s v="Terminal Conector Cabo Trambulador Celta 2005 Em Diante"/>
    <s v=" "/>
    <n v="19.899999999999999"/>
    <s v="Premium"/>
    <s v="Autorizado"/>
    <s v="Aniklebio Limoeiro"/>
    <s v="CPF 37513622825"/>
    <s v="Rua Jacarandá 60, Francisco Morato - CEP: 07929070, São Paulo"/>
    <s v=" "/>
    <s v="Aniklebio Limoeiro"/>
    <s v="37513622825"/>
    <s v="Rua Jacarandá 60 / Referencia: em frente a escola Ulysses Sanches Ramires - CEP 07929070 - Jardim, Francisco Morato, São Paulo"/>
    <s v="Francisco Morato"/>
    <s v="São Paulo"/>
    <s v="07929070"/>
    <s v="Brasil"/>
    <s v="Mercado Envios Flex"/>
    <s v="27 de janeiro | 15:40"/>
    <s v="27 de janeiro | 20:06"/>
    <s v="DOUGLAS MATOS"/>
    <s v="41997723295"/>
    <s v=" "/>
    <s v=" "/>
    <s v=" "/>
    <s v=" "/>
    <s v=" "/>
    <s v=" "/>
    <s v=" "/>
    <s v="Não"/>
    <s v=""/>
    <s v="Não"/>
  </r>
  <r>
    <s v="2000004164029169"/>
    <d v="2023-01-26T00:00:00"/>
    <s v="Entregue"/>
    <s v="Chegou em 28 de janeiro"/>
    <s v="Sim"/>
    <n v="1"/>
    <n v="39.5"/>
    <n v="9.9"/>
    <n v="-12.22"/>
    <n v="-9.9"/>
    <s v=""/>
    <n v="27.28"/>
    <s v="Sim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Thais Ribeiro"/>
    <s v="36073100841"/>
    <s v="Rua Marechal Costa e Silva 204 / CEP 18230000 - São Miguel Arcanjo, São Paulo"/>
    <s v="São Miguel Arcanjo"/>
    <s v="São Paulo"/>
    <s v="18230000"/>
    <s v="Brasil"/>
    <s v="Mercado Envios Full"/>
    <s v="28 de janeiro | 00:32"/>
    <s v="28 de janeiro | 11:23"/>
    <s v="Mercado Envios"/>
    <s v="MEL00003232221812"/>
    <s v=" "/>
    <s v=" "/>
    <s v=" "/>
    <s v=" "/>
    <s v=" "/>
    <s v=" "/>
    <s v=" "/>
    <s v="Não"/>
    <s v=""/>
    <s v="Não"/>
  </r>
  <r>
    <s v="2000005003871068"/>
    <d v="2023-01-26T00:00:00"/>
    <s v="Entregue"/>
    <s v="Chegou em 27 de janeiro"/>
    <s v="Não"/>
    <n v="1"/>
    <n v="95.69"/>
    <s v=""/>
    <n v="-16.27"/>
    <n v="-38.950000000000003"/>
    <s v=""/>
    <n v="40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Carlos Alberto Oliveira Terra"/>
    <s v="14934693637"/>
    <s v="13 de maio 189 / casa - CEP 37860000 - centro, Nova Resende, Minas Gerais"/>
    <s v="Nova Resende"/>
    <s v="Minas Gerais"/>
    <s v="37860000"/>
    <s v="Brasil"/>
    <s v="Mercado Envios Full"/>
    <s v="26 de janeiro | 20:39"/>
    <s v="27 de janeiro | 16:09"/>
    <s v="Mercado Envios"/>
    <s v="MEL00003232190976"/>
    <s v=" "/>
    <s v=" "/>
    <s v=" "/>
    <s v=" "/>
    <s v=" "/>
    <s v=" "/>
    <s v=" "/>
    <s v="Não"/>
    <s v=""/>
    <s v="Não"/>
  </r>
  <r>
    <s v="2000005004157906"/>
    <d v="2023-01-26T00:00:00"/>
    <s v="Entregue"/>
    <s v="Chegou em 28 de janeiro"/>
    <s v="Não"/>
    <n v="1"/>
    <n v="82.64"/>
    <s v=""/>
    <n v="-14.05"/>
    <n v="-20.45"/>
    <s v=""/>
    <n v="48.14"/>
    <s v=" "/>
    <x v="4"/>
    <s v="MLB2015330278"/>
    <s v="Mercado Livre"/>
    <s v="2 Kit's De Rolamento Roda Traseira Gol G1 G2 G3 G4 G5 Novo"/>
    <s v=" "/>
    <n v="82.64"/>
    <s v="Premium"/>
    <s v="Autorizado"/>
    <s v=" "/>
    <s v=" "/>
    <s v=" "/>
    <s v=" "/>
    <s v="Jessica Cristina Moreira"/>
    <s v="41198269880"/>
    <s v="Rua Bernadino da Silva Prates 131 / Casa Referencia: com frente padaria tudo de bom - CEP 16880000 - são pedro, Valparaíso, São Paulo"/>
    <s v="Valparaíso"/>
    <s v="São Paulo"/>
    <s v="16880000"/>
    <s v="Brasil"/>
    <s v="Mercado Envios Full"/>
    <s v="27 de janeiro | 19:40"/>
    <s v="28 de janeiro | 14:48"/>
    <s v="Mercado Envios"/>
    <s v="MEL00003232163265"/>
    <s v=" "/>
    <s v=" "/>
    <s v=" "/>
    <s v=" "/>
    <s v=" "/>
    <s v=" "/>
    <s v=" "/>
    <s v="Não"/>
    <s v=""/>
    <s v="Não"/>
  </r>
  <r>
    <s v="2000005004156518"/>
    <d v="2023-01-26T00:00:00"/>
    <s v="Entregue"/>
    <s v="Chegou em 27 de janeiro"/>
    <s v="Não"/>
    <n v="1"/>
    <n v="59.99"/>
    <n v="18.899999999999999"/>
    <n v="-15.7"/>
    <n v="-18.899999999999999"/>
    <s v=""/>
    <n v="44.29"/>
    <s v=" "/>
    <x v="5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Tania Matos"/>
    <s v="35063017720"/>
    <s v="Rua Sargento Pinto de Oliveira 149 / casa frente - CEP 21032020 - Ramos, Rio de Janeiro, Rio de Janeiro"/>
    <s v="Rio de Janeiro"/>
    <s v="Rio de Janeiro"/>
    <s v="21032020"/>
    <s v="Brasil"/>
    <s v="Mercado Envios Full"/>
    <s v="27 de janeiro | 01:44"/>
    <s v="27 de janeiro | 18:17"/>
    <s v="Mercado Envios"/>
    <s v="MEL00003232155290"/>
    <s v=" "/>
    <s v=" "/>
    <s v=" "/>
    <s v=" "/>
    <s v=" "/>
    <s v=" "/>
    <s v=" "/>
    <s v="Não"/>
    <s v=""/>
    <s v="Não"/>
  </r>
  <r>
    <s v="2000005004120840"/>
    <d v="2023-01-26T00:00:00"/>
    <s v="Entregue"/>
    <s v="Chegou em 27 de janeiro"/>
    <s v="Não"/>
    <n v="1"/>
    <n v="19.899999999999999"/>
    <n v="9.9"/>
    <n v="-8.8800000000000008"/>
    <n v="-9.9"/>
    <s v=""/>
    <n v="11.02"/>
    <s v=" "/>
    <x v="53"/>
    <s v="MLB2100402893"/>
    <s v="Mercado Livre"/>
    <s v="Capa Pedal Acelerador Freio Embreagem Monza Kadett Ipanema"/>
    <s v=" "/>
    <n v="19.899999999999999"/>
    <s v="Premium"/>
    <s v="Autorizado"/>
    <s v=" "/>
    <s v=" "/>
    <s v=" "/>
    <s v=" "/>
    <s v="iziel meireles"/>
    <s v="34602496504"/>
    <s v="Rua Renato Berbert de Castro 384 / Cd praia do sol 60 - CEP 41601185 - Stella Maris, Salvador, Bahia"/>
    <s v="Salvador"/>
    <s v="Bahia"/>
    <s v="41601185"/>
    <s v="Brasil"/>
    <s v="Mercado Envios Full"/>
    <s v="26 de janeiro | 23:04"/>
    <s v="27 de janeiro | 12:06"/>
    <s v="Mercado Envios"/>
    <s v="MEL00003232136664"/>
    <s v=" "/>
    <s v=" "/>
    <s v=" "/>
    <s v=" "/>
    <s v=" "/>
    <s v=" "/>
    <s v=" "/>
    <s v="Não"/>
    <s v=""/>
    <s v="Não"/>
  </r>
  <r>
    <s v="2000005004097394"/>
    <d v="2023-01-26T00:00:00"/>
    <s v="Entregue"/>
    <s v="Chegou em 30 de janeiro"/>
    <s v="Não"/>
    <n v="1"/>
    <n v="184.25"/>
    <s v=""/>
    <n v="-31.32"/>
    <n v="-26.45"/>
    <s v=""/>
    <n v="126.48"/>
    <s v=" "/>
    <x v="146"/>
    <s v="MLB3052837702"/>
    <s v="Mercado Livre"/>
    <s v="Bandeja C4 Picasso 2009 Á 2014 Lado Direito"/>
    <s v=" "/>
    <n v="184.25"/>
    <s v="Premium"/>
    <s v="Não emitida"/>
    <s v="norma sueli machado machado"/>
    <s v="CPF 53148940768"/>
    <s v="Av. Brasil 623 - Apt 404, Rio das Ostras - CEP: 28893304, Rio de Janeiro"/>
    <s v=" "/>
    <s v="norma sueli machado machado"/>
    <s v="53148940768"/>
    <s v="Alameda Creta SN / Alphaville C3  16 Referencia: Alphaville 3 - CEP 28898356 - Alphaville, Rio das Ostras, Rio de Janeiro"/>
    <s v="Rio das Ostras"/>
    <s v="Rio de Janeiro"/>
    <s v="28898356"/>
    <s v="Brasil"/>
    <s v="Correios e pontos de envio"/>
    <s v="28 de janeiro | 04:31"/>
    <s v="30 de janeiro | 09:19"/>
    <s v="Mercado Envios"/>
    <s v="MEL00003233723673"/>
    <s v=" "/>
    <s v=" "/>
    <s v=" "/>
    <s v=" "/>
    <s v=" "/>
    <s v=" "/>
    <s v=" "/>
    <s v="Não"/>
    <s v=""/>
    <s v="Não"/>
  </r>
  <r>
    <s v="2000005004023120"/>
    <d v="2023-01-26T00:00:00"/>
    <s v="Entregue"/>
    <s v="Chegou em 27 de janeiro"/>
    <s v="Não"/>
    <n v="1"/>
    <n v="72.33"/>
    <n v="8.91"/>
    <n v="-14.18"/>
    <n v="-8.91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Leticia Sousa"/>
    <s v="46763249870"/>
    <s v="Rua Fernando de Noronha 125 / CEP 13420580 - Piracicamirim, Piracicaba, São Paulo"/>
    <s v="Piracicaba"/>
    <s v="São Paulo"/>
    <s v="13420580"/>
    <s v="Brasil"/>
    <s v="Mercado Envios Full"/>
    <s v="27 de janeiro | 00:39"/>
    <s v="27 de janeiro | 15:53"/>
    <s v="Mercado Envios"/>
    <s v="MEL00003232074976"/>
    <s v=" "/>
    <s v=" "/>
    <s v=" "/>
    <s v=" "/>
    <s v=" "/>
    <s v=" "/>
    <s v=" "/>
    <s v="Não"/>
    <s v=""/>
    <s v="Não"/>
  </r>
  <r>
    <s v="2000005004026878"/>
    <d v="2023-01-26T00:00:00"/>
    <s v="Entregue"/>
    <s v="Chegou em 27 de janeiro"/>
    <s v="Não"/>
    <n v="1"/>
    <n v="142.5"/>
    <n v="1.59"/>
    <n v="-24.22"/>
    <s v=""/>
    <s v=""/>
    <n v="119.87"/>
    <s v=" "/>
    <x v="147"/>
    <s v="MLB1720245109"/>
    <s v="Mercado Livre"/>
    <s v="2 Kit's Rolamento Roda Traseira Escort 94 Fiesta 95 Ka 97"/>
    <s v=" "/>
    <n v="142.5"/>
    <s v="Premium"/>
    <s v="Autorizado"/>
    <s v="Wadynton David"/>
    <s v="CPF 42443557820"/>
    <s v="Rua Albert Fink 1035 - Ao lado da Pizzaria, Suzano - CEP: 08683145, São Paulo"/>
    <s v=" "/>
    <s v="Wadynton David"/>
    <s v="42443557820"/>
    <s v="Rua Albert Fink 1035 / Ao lado da Pizzaria Referencia: Casa de esquina com a Rua Manoel Teixeira - CEP 08683145 - Parque Maria Helena, Suzano, São Paulo"/>
    <s v="Suzano"/>
    <s v="São Paulo"/>
    <s v="08683145"/>
    <s v="Brasil"/>
    <s v="Mercado Envios Flex"/>
    <s v="27 de janeiro | 16:23"/>
    <s v="27 de janeiro | 18:45"/>
    <s v="MURILO ROSSI"/>
    <s v="41997609504"/>
    <s v=" "/>
    <s v=" "/>
    <s v=" "/>
    <s v=" "/>
    <s v=" "/>
    <s v=" "/>
    <s v=" "/>
    <s v="Não"/>
    <s v=""/>
    <s v="Não"/>
  </r>
  <r>
    <s v="2000005004001874"/>
    <d v="2023-01-26T00:00:00"/>
    <s v="A caminho"/>
    <s v="Chega entre os dias 6 e 9 de fevereiro"/>
    <s v="Não"/>
    <n v="1"/>
    <n v="169.99"/>
    <n v="16.149999999999999"/>
    <n v="-28.9"/>
    <n v="-36.6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diogilhes de andrade guimaraes andrade"/>
    <s v="04226540433"/>
    <s v="Rua Porto Rico 82 / CEP 54774622 - Céu Azul, Camaragibe, Pernambuco"/>
    <s v="Camaragibe"/>
    <s v="Pernambuco"/>
    <s v="54774622"/>
    <s v="Brasil"/>
    <s v="Mercado Envios Full"/>
    <s v="27 de janeiro | 17:33"/>
    <s v=" "/>
    <s v="Loggi"/>
    <s v="ML41997598042135551"/>
    <s v="https://www.loggi.com/rastreador/3762947aef/ML41997598042135551"/>
    <s v=" "/>
    <s v=" "/>
    <s v=" "/>
    <s v=" "/>
    <s v=" "/>
    <s v=" "/>
    <s v="Não"/>
    <s v=""/>
    <s v="Não"/>
  </r>
  <r>
    <s v="2000004163894923"/>
    <d v="2023-01-26T00:00:00"/>
    <s v="Entregue"/>
    <s v="Chegou em 30 de janeiro"/>
    <s v="Sim"/>
    <n v="1"/>
    <n v="51.28"/>
    <n v="36.700000000000003"/>
    <n v="-11.65"/>
    <n v="-36.700000000000003"/>
    <s v=""/>
    <n v="39.630000000000003"/>
    <s v=" "/>
    <x v="27"/>
    <s v="MLB3111463950"/>
    <s v="Mercado Livre"/>
    <s v="Bandeja Superior Direito Sem Pivô Chevy 500 1984 À 1995"/>
    <s v=" "/>
    <n v="51.28"/>
    <s v="Clássico"/>
    <s v="Não emitida"/>
    <s v="andre Henrique"/>
    <s v="CPF 08373090770"/>
    <s v="Rua João Ubaldo de Souza 385 - No Comercio Entrega Dona Teresa, Linhares - CEP: 29903150, Espírito Santo"/>
    <s v=" "/>
    <s v="andre Henrique"/>
    <s v="08373090770"/>
    <s v="Rua Bernardino Monteiro 48 / CEP 29650000 - Centro, Santa Teresa, Espírito Santo"/>
    <s v="Santa Teresa"/>
    <s v="Espírito Santo"/>
    <s v="29650000"/>
    <s v="Brasil"/>
    <s v="Correios e pontos de envio"/>
    <s v="28 de janeiro | 03:50"/>
    <s v="30 de janeiro | 14:44"/>
    <s v="Mercado Envios"/>
    <s v="MEL00003233724180"/>
    <s v=" "/>
    <s v=" "/>
    <s v=" "/>
    <s v=" "/>
    <s v=" "/>
    <s v=" "/>
    <s v=" "/>
    <s v="Não"/>
    <s v=""/>
    <s v="Não"/>
  </r>
  <r>
    <s v="2000005003951398"/>
    <d v="2023-01-26T00:00:00"/>
    <s v="Cancelada pelo comprador"/>
    <s v="Cancelou e especificou outro problema."/>
    <s v="Não"/>
    <n v="0"/>
    <n v="347.99"/>
    <s v=""/>
    <n v="-59.16"/>
    <n v="-38.950000000000003"/>
    <n v="-249.88"/>
    <n v="0"/>
    <s v=" "/>
    <x v="130"/>
    <s v="MLB2864248794"/>
    <s v="Mercado Livre"/>
    <s v="Par Bandeja Peugeot 207 Exceto Sw Escapade 2008 Em Diante"/>
    <s v=" "/>
    <n v="347.99"/>
    <s v="Premium"/>
    <s v="Cancelada"/>
    <s v=" "/>
    <s v=" "/>
    <s v=" "/>
    <s v=" "/>
    <s v="Janaína Souza"/>
    <s v="38278542880"/>
    <s v=" "/>
    <s v="Limeira"/>
    <s v="São Paulo"/>
    <s v="13481382"/>
    <s v="Brasil"/>
    <s v="Mercado Envios Full"/>
    <s v=" "/>
    <s v=" "/>
    <s v="Mercado Envios"/>
    <s v="MEL00003232029354"/>
    <s v=" "/>
    <s v=" "/>
    <s v=" "/>
    <s v=" "/>
    <s v=" "/>
    <s v=" "/>
    <s v=" "/>
    <s v="Não"/>
    <s v=""/>
    <s v="Não"/>
  </r>
  <r>
    <s v="2000004998764034"/>
    <d v="2023-01-26T00:00:00"/>
    <s v="Entregue"/>
    <s v="Chegou em 28 de janeiro"/>
    <s v="Não"/>
    <n v="1"/>
    <n v="40.72"/>
    <n v="8.91"/>
    <n v="-10.39"/>
    <n v="-8.91"/>
    <s v=""/>
    <n v="30.33"/>
    <s v=" "/>
    <x v="148"/>
    <s v="MLB2221148393"/>
    <s v="Mercado Livre"/>
    <s v="Kit Pino Buchas Dobradiça Porta Corcel Delrey Pampa Belina"/>
    <s v=" "/>
    <n v="40.72"/>
    <s v="Clássico"/>
    <s v="Não emitida"/>
    <s v="Antonio Francisco da Silva Silva"/>
    <s v="CPF 65624726872"/>
    <s v="Rua Justino Martins 143, São Paulo - CEP: 04408050, São Paulo"/>
    <s v=" "/>
    <s v="Antonio Francisco da Silva Silva"/>
    <s v="65624726872"/>
    <s v="Rua Justino Martins 143 / Referencia: perto da caixa dágua - CEP 04408050 - Americanópolis, São Paulo, São Paulo"/>
    <s v="São Paulo"/>
    <s v="São Paulo"/>
    <s v="04408050"/>
    <s v="Brasil"/>
    <s v="Correios e pontos de envio"/>
    <s v="28 de janeiro | 02:29"/>
    <s v="28 de janeiro | 14:02"/>
    <s v="Mercado Envios"/>
    <s v="MEL00003233722131"/>
    <s v=" "/>
    <s v=" "/>
    <s v=" "/>
    <s v=" "/>
    <s v=" "/>
    <s v=" "/>
    <s v=" "/>
    <s v="Não"/>
    <s v=""/>
    <s v="Não"/>
  </r>
  <r>
    <s v="2000004163886641"/>
    <d v="2023-01-26T00:00:00"/>
    <s v="Entregue"/>
    <s v="Chegou em 28 de janeiro"/>
    <s v="Sim"/>
    <n v="1"/>
    <n v="96.49"/>
    <s v=""/>
    <n v="-16.399999999999999"/>
    <n v="-20.45"/>
    <s v=""/>
    <n v="59.64"/>
    <s v=" "/>
    <x v="86"/>
    <s v="MLB2809908840"/>
    <s v="Mercado Livre"/>
    <s v="Par Bieleta Traseira Barra Estabilizadora Blazer 1996 A 2011"/>
    <s v=" "/>
    <n v="96.49"/>
    <s v="Premium"/>
    <s v="Não emitida"/>
    <s v="Marcelo Gasparoto"/>
    <s v="CPF 39340566874"/>
    <s v="Rua José Pedroso 59 - mecanica mt, Ourinhos - CEP: 19913020, São Paulo"/>
    <s v=" "/>
    <s v="Marcelo Gasparoto"/>
    <s v="39340566874"/>
    <s v="Rua Vereador Geraldo Bernardini 512 / oficina mt - CEP 19912270 - Vila Boa Esperança, Ourinhos, São Paulo"/>
    <s v="Ourinhos"/>
    <s v="São Paulo"/>
    <s v="19912270"/>
    <s v="Brasil"/>
    <s v="Correios e pontos de envio"/>
    <s v="28 de janeiro | 01:27"/>
    <s v="28 de janeiro | 11:03"/>
    <s v="Mercado Envios"/>
    <s v="MEL00003233721824"/>
    <s v=" "/>
    <s v=" "/>
    <s v=" "/>
    <s v=" "/>
    <s v=" "/>
    <s v=" "/>
    <s v=" "/>
    <s v="Não"/>
    <s v=""/>
    <s v="Não"/>
  </r>
  <r>
    <s v="2000005003894100"/>
    <d v="2023-01-26T00:00:00"/>
    <s v="Entregue"/>
    <s v="Chegou em 28 de janeiro"/>
    <s v="Não"/>
    <n v="1"/>
    <n v="43.77"/>
    <n v="22"/>
    <n v="-12.94"/>
    <n v="-22"/>
    <s v=""/>
    <n v="30.83"/>
    <s v=" "/>
    <x v="149"/>
    <s v="MLB2800429571"/>
    <s v="Mercado Livre"/>
    <s v="Bieleta Dianteira Esquerda Vera Cruz 2007 A 2012"/>
    <s v=" "/>
    <n v="43.77"/>
    <s v="Premium"/>
    <s v="Não emitida"/>
    <s v="Paulo Roberto Roberto"/>
    <s v="CPF 11385476893"/>
    <s v="rua juriti 266 - Casa Terrea, vargem grande Paulista - CEP: 06730000, São Paulo"/>
    <s v=" "/>
    <s v="Paulo Roberto Roberto"/>
    <s v="11385476893"/>
    <s v="Rua Juriti 266 / Condominio Santa Adelia Lote V 19 - CEP 06730000 - Vargem Grande Paulista, São Paulo"/>
    <s v="Vargem Grande Paulista"/>
    <s v="São Paulo"/>
    <s v="06730000"/>
    <s v="Brasil"/>
    <s v="Correios e pontos de envio"/>
    <s v="28 de janeiro | 02:20"/>
    <s v="28 de janeiro | 15:15"/>
    <s v="Mercado Envios"/>
    <s v="MEL00003233721635"/>
    <s v=" "/>
    <s v=" "/>
    <s v=" "/>
    <s v=" "/>
    <s v=" "/>
    <s v=" "/>
    <s v=" "/>
    <s v="Não"/>
    <s v=""/>
    <s v="Não"/>
  </r>
  <r>
    <s v="2000005003740642"/>
    <d v="2023-01-26T00:00:00"/>
    <s v="Entregue"/>
    <s v="Chegou em 27 de janeiro"/>
    <s v="Não"/>
    <n v="1"/>
    <n v="65.900000000000006"/>
    <n v="10.8"/>
    <n v="-16.7"/>
    <n v="-10.8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lcir rosa"/>
    <s v="02602642703"/>
    <s v="Rua do Norte 350 / casa 2.a - CEP 25253640 - Santo Antônio, Duque de Caxias, Rio de Janeiro"/>
    <s v="Duque de Caxias"/>
    <s v="Rio de Janeiro"/>
    <s v="25253640"/>
    <s v="Brasil"/>
    <s v="Mercado Envios Full"/>
    <s v="27 de janeiro | 01:44"/>
    <s v="27 de janeiro | 18:51"/>
    <s v="Mercado Envios"/>
    <s v="MEL00003231885686"/>
    <s v=" "/>
    <s v=" "/>
    <s v=" "/>
    <s v=" "/>
    <s v=" "/>
    <s v=" "/>
    <s v=" "/>
    <s v="Não"/>
    <s v=""/>
    <s v="Não"/>
  </r>
  <r>
    <s v="2000005003669612"/>
    <d v="2023-01-26T00:00:00"/>
    <s v="Entregue"/>
    <s v="Chegou em 27 de janeiro"/>
    <s v="Não"/>
    <n v="1"/>
    <n v="89.99"/>
    <n v="1.59"/>
    <n v="-15.3"/>
    <s v=""/>
    <s v=""/>
    <n v="76.28"/>
    <s v=" "/>
    <x v="66"/>
    <s v="MLB2821757475"/>
    <s v="Mercado Livre"/>
    <s v="Par Cabo De Freio Fusca Brasília 1300 1500 1600"/>
    <s v=" "/>
    <n v="89.99"/>
    <s v="Premium"/>
    <s v="Autorizado"/>
    <s v="Marcia ROCHA"/>
    <s v="CPF 29775366801"/>
    <s v="Avenida Comandante Sampaio 1263, Osasco - CEP: 06192010, São Paulo"/>
    <s v=" "/>
    <s v="Marcia ROCHA"/>
    <s v="29775366801"/>
    <s v="Avenida Comandante Sampaio 1263 / CEP 06192010 - km 18, Osasco, São Paulo"/>
    <s v="Osasco"/>
    <s v="São Paulo"/>
    <s v="06192010"/>
    <s v="Brasil"/>
    <s v="Mercado Envios Flex"/>
    <s v="27 de janeiro | 15:41"/>
    <s v="27 de janeiro | 19:40"/>
    <s v="SAMUEL ALEXANDRE"/>
    <s v="41997453375"/>
    <s v=" "/>
    <s v=" "/>
    <s v=" "/>
    <s v=" "/>
    <s v=" "/>
    <s v=" "/>
    <s v=" "/>
    <s v="Não"/>
    <s v=""/>
    <s v="Não"/>
  </r>
  <r>
    <s v="2000005003513326"/>
    <d v="2023-01-26T00:00:00"/>
    <s v="Entregue"/>
    <s v="Chegou em 27 de janeiro"/>
    <s v="Não"/>
    <n v="1"/>
    <n v="19.899999999999999"/>
    <n v="9.9"/>
    <n v="-8.8800000000000008"/>
    <n v="-9.9"/>
    <s v=""/>
    <n v="11.02"/>
    <s v=" "/>
    <x v="53"/>
    <s v="MLB2100402893"/>
    <s v="Mercado Livre"/>
    <s v="Capa Pedal Acelerador Freio Embreagem Monza Kadett Ipanema"/>
    <s v=" "/>
    <n v="19.899999999999999"/>
    <s v="Premium"/>
    <s v="Autorizado"/>
    <s v=" "/>
    <s v=" "/>
    <s v=" "/>
    <s v=" "/>
    <s v="leandro barbosa"/>
    <s v="12152348648"/>
    <s v="Rua Armindo Longo 254 / casa - CEP 13445422 - Jardim Mercedes Maria de Moraes, Engenheiro Coelho, São Paulo"/>
    <s v="Engenheiro Coelho"/>
    <s v="São Paulo"/>
    <s v="13445422"/>
    <s v="Brasil"/>
    <s v="Mercado Envios Full"/>
    <s v="27 de janeiro | 00:39"/>
    <s v="27 de janeiro | 15:42"/>
    <s v="Mercado Envios"/>
    <s v="MEL00003231737593"/>
    <s v=" "/>
    <s v=" "/>
    <s v=" "/>
    <s v=" "/>
    <s v=" "/>
    <s v=" "/>
    <s v=" "/>
    <s v="Não"/>
    <s v=""/>
    <s v="Não"/>
  </r>
  <r>
    <s v="2000005003428088"/>
    <d v="2023-01-26T00:00:00"/>
    <s v="Entregue"/>
    <s v="Chegou em 27 de janeiro"/>
    <s v="Não"/>
    <n v="2"/>
    <n v="75.98"/>
    <n v="8.9"/>
    <n v="-20.12"/>
    <s v=""/>
    <s v=""/>
    <n v="64.760000000000005"/>
    <s v="Sim"/>
    <x v="150"/>
    <s v="MLB3025163328"/>
    <s v="Mercado Livre"/>
    <s v="Terminal Cabo Câmbio Engate 13mm Grand Siena 2014 Em Diante"/>
    <s v=" "/>
    <n v="37.99"/>
    <s v="Clássico"/>
    <s v="Autorizado"/>
    <s v="FERNANDO LIMA"/>
    <s v="CPF 14622924889"/>
    <s v="Rua Elizabeth Simões 141 - Casa 2, São Paulo - CEP: 03812025, São Paulo"/>
    <s v=" "/>
    <s v="FERNANDO LIMA"/>
    <s v="14622924889"/>
    <s v="Rua Elizabeth Simões 295 / Casa 2 - CEP 03812025 - Vila Santa Inês, São Paulo, São Paulo"/>
    <s v="São Paulo"/>
    <s v="São Paulo"/>
    <s v="03812025"/>
    <s v="Brasil"/>
    <s v="Mercado Envios Flex"/>
    <s v="27 de janeiro | 16:01"/>
    <s v="27 de janeiro | 17:38"/>
    <s v="VINICIUS PEDROSO DE OLIVEIRA"/>
    <s v="41997347583"/>
    <s v=" "/>
    <s v=" "/>
    <s v=" "/>
    <s v=" "/>
    <s v=" "/>
    <s v=" "/>
    <s v=" "/>
    <s v="Não"/>
    <s v=""/>
    <s v="Não"/>
  </r>
  <r>
    <s v="2000004163649179"/>
    <d v="2023-01-26T00:00:00"/>
    <s v="Entregue"/>
    <s v="Chegou em 27 de janeiro"/>
    <s v="Sim"/>
    <n v="2"/>
    <n v="39.799999999999997"/>
    <n v="8.42"/>
    <n v="-17.760000000000002"/>
    <n v="-8.42"/>
    <s v=""/>
    <n v="22.04"/>
    <s v="Sim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Rafael Silva Gomes"/>
    <s v="35130637844"/>
    <s v="Rua Francisco Rafael Damião 32 / CEP 11500540 - Jardim Costa e Silva, Cubatão, São Paulo"/>
    <s v="Cubatão"/>
    <s v="São Paulo"/>
    <s v="11500540"/>
    <s v="Brasil"/>
    <s v="Mercado Envios Full"/>
    <s v="27 de janeiro | 01:30"/>
    <s v="27 de janeiro | 17:48"/>
    <s v="Mercado Envios"/>
    <s v="MEL00003231657924"/>
    <s v=" "/>
    <s v=" "/>
    <s v=" "/>
    <s v=" "/>
    <s v=" "/>
    <s v=" "/>
    <s v=" "/>
    <s v="Não"/>
    <s v=""/>
    <s v="Não"/>
  </r>
  <r>
    <s v="2000005003364696"/>
    <d v="2023-01-26T00:00:00"/>
    <s v="Entregue"/>
    <s v="Chegou em 27 de janeiro"/>
    <s v="Não"/>
    <n v="1"/>
    <n v="65.900000000000006"/>
    <n v="20.88"/>
    <n v="-16.7"/>
    <n v="-20.88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Kássia Souza"/>
    <s v="12826739638"/>
    <s v="Av. Renato Azeredo 1217 / CEP 37750000 - Machado, Minas Gerais"/>
    <s v="Machado"/>
    <s v="Minas Gerais"/>
    <s v="37750000"/>
    <s v="Brasil"/>
    <s v="Mercado Envios Full"/>
    <s v="26 de janeiro | 23:10"/>
    <s v="27 de janeiro | 13:52"/>
    <s v="Mercado Envios"/>
    <s v="MEL00003231620243"/>
    <s v=" "/>
    <s v=" "/>
    <s v=" "/>
    <s v=" "/>
    <s v=" "/>
    <s v=" "/>
    <s v=" "/>
    <s v="Não"/>
    <s v=""/>
    <s v="Não"/>
  </r>
  <r>
    <s v="2000005003354996"/>
    <d v="2023-01-26T00:00:00"/>
    <s v="A caminho"/>
    <s v="Chegará hoje"/>
    <s v="Não"/>
    <n v="1"/>
    <n v="239.77"/>
    <s v=""/>
    <n v="-28.77"/>
    <n v="-21.45"/>
    <s v=""/>
    <n v="189.55"/>
    <s v=" "/>
    <x v="49"/>
    <s v="MLB2981706173"/>
    <s v="Mercado Livre"/>
    <s v="Cabo De Engate E Seleção Hyundai Hr 2005 A 2012"/>
    <s v=" "/>
    <n v="239.77"/>
    <s v="Clássico"/>
    <s v="Não emitida"/>
    <s v="Gilka Areas Machado"/>
    <s v="CPF 54292255504"/>
    <s v="Rua Junia Nogueira de melo 268, Barreiras - CEP: 47800398, Bahia"/>
    <s v=" "/>
    <s v="Gilka Areas Machado"/>
    <s v="54292255504"/>
    <s v="Avenida Dona Vitalina 119 / APT 602 Referencia: ED PORTO BELO - CEP 47810163 - Morada Nobre, Barreiras, Bahia"/>
    <s v="Barreiras"/>
    <s v="Bahia"/>
    <s v="47810163"/>
    <s v="Brasil"/>
    <s v="Correios e pontos de envio"/>
    <s v="28 de janeiro | 03:55"/>
    <s v=" "/>
    <s v="Mercado Envios"/>
    <s v="MEL00003233719534"/>
    <s v=" "/>
    <s v=" "/>
    <s v=" "/>
    <s v=" "/>
    <s v=" "/>
    <s v=" "/>
    <s v=" "/>
    <s v="Não"/>
    <s v=""/>
    <s v="Não"/>
  </r>
  <r>
    <s v="2000005003333476"/>
    <d v="2023-01-26T00:00:00"/>
    <s v="Entregue"/>
    <s v="Chegou em 30 de janeiro"/>
    <s v="Não"/>
    <n v="1"/>
    <n v="230"/>
    <s v=""/>
    <n v="-39.1"/>
    <n v="-21.45"/>
    <s v=""/>
    <n v="169.45"/>
    <s v="Sim"/>
    <x v="151"/>
    <s v="MLB2736664934"/>
    <s v="Mercado Livre"/>
    <s v="Cabo De Trambulador Prisma 2007 A 2014 Com Pino De Regulagem"/>
    <s v=" "/>
    <n v="230"/>
    <s v="Premium"/>
    <s v="Não emitida"/>
    <s v="laudemiro Tomas"/>
    <s v="CPF 00916215504"/>
    <s v="Rua arataca 428 - casa, Teixeira de Freitas - CEP: 45992674, Bahia"/>
    <s v=" "/>
    <s v="laudemiro Tomas"/>
    <s v="00916215504"/>
    <s v="Rua Arataca 428 / casa - CEP 45992674 - Eixo Sul, Teixeira de Freitas, Bahia"/>
    <s v="Teixeira de Freitas"/>
    <s v="Bahia"/>
    <s v="45992674"/>
    <s v="Brasil"/>
    <s v="Correios e pontos de envio"/>
    <s v="28 de janeiro | 04:30"/>
    <s v="30 de janeiro | 16:13"/>
    <s v="Mercado Envios"/>
    <s v="MEL00003233717955"/>
    <s v=" "/>
    <s v=" "/>
    <s v=" "/>
    <s v=" "/>
    <s v=" "/>
    <s v=" "/>
    <s v=" "/>
    <s v="Não"/>
    <s v=""/>
    <s v="Não"/>
  </r>
  <r>
    <s v="2000005003317586"/>
    <d v="2023-01-26T00:00:00"/>
    <s v="Cancelada pelo comprador"/>
    <s v="Cancelou porque não podia esperar o produto."/>
    <s v="Não"/>
    <n v="0"/>
    <n v="199.99"/>
    <n v="13.75"/>
    <n v="-34"/>
    <n v="-34.200000000000003"/>
    <n v="-145.54"/>
    <n v="0"/>
    <s v="Sim"/>
    <x v="15"/>
    <s v="MLB2607917865"/>
    <s v="Mercado Livre"/>
    <s v="Kit Rolamento Eixo Traseiro C/ Bucha Pegeout 206/207 47mm"/>
    <s v=" "/>
    <n v="199.99"/>
    <s v="Premium"/>
    <s v="Cancelada"/>
    <s v=" "/>
    <s v=" "/>
    <s v=" "/>
    <s v=" "/>
    <s v="Ivan Bulhões Araújo de Andrade Araújo"/>
    <s v="41886089434"/>
    <s v=" "/>
    <s v="Agrestina"/>
    <s v="Pernambuco"/>
    <s v="55495000"/>
    <s v="Brasil"/>
    <s v="Mercado Envios Full"/>
    <s v=" "/>
    <s v=" "/>
    <s v="Loggi"/>
    <s v="ML41997300723135551"/>
    <s v=" "/>
    <s v=" "/>
    <s v=" "/>
    <s v=" "/>
    <s v=" "/>
    <s v=" "/>
    <s v=" "/>
    <s v="Não"/>
    <s v=""/>
    <s v="Não"/>
  </r>
  <r>
    <s v="2000005003298370"/>
    <d v="2023-01-26T00:00:00"/>
    <s v="Entregue"/>
    <s v="Chegou em 27 de janeiro"/>
    <s v="Não"/>
    <n v="1"/>
    <n v="62.8"/>
    <n v="7.04"/>
    <n v="-16.18"/>
    <n v="-7.04"/>
    <s v=""/>
    <n v="46.62"/>
    <s v="Sim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André Silva"/>
    <s v="21020514710"/>
    <s v="ALAMEDA SETE 21 / Esquina com Alameda 3 - CEP 25251038 - Duque de Caxias, Rio de Janeiro"/>
    <s v="Duque de Caxias"/>
    <s v="Rio de Janeiro"/>
    <s v="25251038"/>
    <s v="Brasil"/>
    <s v="Mercado Envios Full"/>
    <s v="27 de janeiro | 01:44"/>
    <s v="27 de janeiro | 16:24"/>
    <s v="Mercado Envios"/>
    <s v="MEL00003231573097"/>
    <s v="https://myaccount.mercadolivre.com.br/shipments/41997292008/detail"/>
    <s v=" "/>
    <s v=" "/>
    <s v=" "/>
    <s v=" "/>
    <s v=" "/>
    <s v=" "/>
    <s v="Não"/>
    <s v=""/>
    <s v="Não"/>
  </r>
  <r>
    <s v="2000005003232952"/>
    <d v="2023-01-26T00:00:00"/>
    <s v="Entregue"/>
    <s v="Chegou em 28 de janeiro"/>
    <s v="Não"/>
    <n v="1"/>
    <n v="61.75"/>
    <n v="35.5"/>
    <n v="-16"/>
    <n v="-35.5"/>
    <s v=""/>
    <n v="45.7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Vagner Da costa oliveira"/>
    <s v="13490357426"/>
    <s v="sitio Catole SN / Referencia: correios - CEP 58695000 - zona rural, Desterro, Paraíba"/>
    <s v="Desterro"/>
    <s v="Paraíba"/>
    <s v="58695000"/>
    <s v="Brasil"/>
    <s v="Mercado Envios Full"/>
    <s v="27 de janeiro | 01:28"/>
    <s v="28 de janeiro | 19:31"/>
    <s v="Mercado Envios"/>
    <s v="MEL00003231529070"/>
    <s v=" "/>
    <s v=" "/>
    <s v=" "/>
    <s v=" "/>
    <s v=" "/>
    <s v=" "/>
    <s v=" "/>
    <s v="Não"/>
    <s v=""/>
    <s v="Não"/>
  </r>
  <r>
    <s v="2000005003172970"/>
    <d v="2023-01-26T00:00:00"/>
    <s v="Entregue"/>
    <s v="Chegou em 30 de janeiro"/>
    <s v="Não"/>
    <n v="1"/>
    <n v="49.99"/>
    <n v="27.18"/>
    <n v="-14"/>
    <n v="-27.18"/>
    <s v=""/>
    <n v="35.99"/>
    <s v="Sim"/>
    <x v="89"/>
    <s v="MLB2787135589"/>
    <s v="Mercado Livre"/>
    <s v="Kit Reparo Terminal Cabo Engate Seleção Nissan Versa"/>
    <s v=" "/>
    <n v="49.99"/>
    <s v="Premium"/>
    <s v="Autorizado"/>
    <s v=" "/>
    <s v=" "/>
    <s v=" "/>
    <s v=" "/>
    <s v="Manoelpaixao manoel"/>
    <s v="97718599515"/>
    <s v="Rua Eraldo 31 / ConjuSanta Madalena Engenho Velho Da Federaao depois do bloco 15 procurar Sandro ou Bruno Referencia: cong santa madale engenho velho da federaçao - CEP 40220020 - Engenho Velho da Federação, Salvador, Bahia"/>
    <s v="Salvador"/>
    <s v="Bahia"/>
    <s v="40220020"/>
    <s v="Brasil"/>
    <s v="Mercado Envios Full"/>
    <s v="27 de janeiro | 05:29"/>
    <s v="30 de janeiro | 14:36"/>
    <s v="Mercado Envios"/>
    <s v="MEL00003231513866"/>
    <s v=" "/>
    <s v=" "/>
    <s v=" "/>
    <s v=" "/>
    <s v=" "/>
    <s v=" "/>
    <s v=" "/>
    <s v="Não"/>
    <s v=""/>
    <s v="Não"/>
  </r>
  <r>
    <s v="2000004163529339"/>
    <d v="2023-01-26T00:00:00"/>
    <s v="Entregue"/>
    <s v="Chegou em 27 de janeiro"/>
    <s v="Sim"/>
    <n v="1"/>
    <n v="52.2"/>
    <s v=""/>
    <n v="-12.63"/>
    <s v=""/>
    <s v=""/>
    <n v="39.5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Eder Soares"/>
    <s v="05949431677"/>
    <s v="Rua Presbítero Santino de Souza 186 / casa Referencia: proximo ao supermercado Magnus - CEP 32015150 - Santa Helena, Contagem, Minas Gerais"/>
    <s v="Contagem"/>
    <s v="Minas Gerais"/>
    <s v="32015150"/>
    <s v="Brasil"/>
    <s v="Mercado Envios Full"/>
    <s v="26 de janeiro | 18:40"/>
    <s v="27 de janeiro | 18:15"/>
    <s v="Mercado Envios"/>
    <s v="MEL00003231459993"/>
    <s v=" "/>
    <s v=" "/>
    <s v=" "/>
    <s v=" "/>
    <s v=" "/>
    <s v=" "/>
    <s v=" "/>
    <s v="Não"/>
    <s v=""/>
    <s v="Não"/>
  </r>
  <r>
    <s v="2000005002209722"/>
    <d v="2023-01-26T00:00:00"/>
    <s v="Entregue"/>
    <s v="Chegou em 27 de janeiro"/>
    <s v="Não"/>
    <n v="1"/>
    <n v="39.5"/>
    <n v="16.100000000000001"/>
    <n v="-12.22"/>
    <n v="-16.100000000000001"/>
    <s v=""/>
    <n v="27.28"/>
    <s v="Sim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Ailton Elias"/>
    <s v="94718946972"/>
    <s v="Rua Santa Catarina SN / barracão de zinco Referencia: horario comercial - CEP 89550000 - centro, Rio das Antas, Santa Catarina"/>
    <s v="Rio das Antas"/>
    <s v="Santa Catarina"/>
    <s v="89550000"/>
    <s v="Brasil"/>
    <s v="Mercado Envios Full"/>
    <s v="26 de janeiro | 20:54"/>
    <s v="27 de janeiro | 10:57"/>
    <s v="Mercado Envios"/>
    <s v="MEL00003231454574"/>
    <s v=" "/>
    <s v=" "/>
    <s v=" "/>
    <s v=" "/>
    <s v=" "/>
    <s v=" "/>
    <s v=" "/>
    <s v="Não"/>
    <s v=""/>
    <s v="Não"/>
  </r>
  <r>
    <s v="2000005003138184"/>
    <d v="2023-01-26T00:00:00"/>
    <s v="Entregue"/>
    <s v="Chegou em 27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Sandro José Silva"/>
    <s v="70107521687"/>
    <s v="Rua Evaristo Pereira de Castro 312 / Casa/Esquina - Hercilio Ramos - CEP 37540000 - Santana II, Santa Rita do Sapucaí, Minas Gerais"/>
    <s v="Santa Rita do Sapucaí"/>
    <s v="Minas Gerais"/>
    <s v="37540000"/>
    <s v="Brasil"/>
    <s v="Mercado Envios Full"/>
    <s v="26 de janeiro | 21:21"/>
    <s v="27 de janeiro | 14:48"/>
    <s v="Mercado Envios"/>
    <s v="MEL00003231457386"/>
    <s v=" "/>
    <s v=" "/>
    <s v=" "/>
    <s v=" "/>
    <s v=" "/>
    <s v=" "/>
    <s v=" "/>
    <s v="Não"/>
    <s v=""/>
    <s v="Não"/>
  </r>
  <r>
    <s v="2000005003088646"/>
    <d v="2023-01-26T00:00:00"/>
    <s v="Entregue"/>
    <s v="Chegou em 30 de janeiro"/>
    <s v="Não"/>
    <n v="1"/>
    <n v="143.99"/>
    <s v=""/>
    <n v="-24.48"/>
    <n v="-18.45"/>
    <s v=""/>
    <n v="101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Matheus Gripp"/>
    <s v="13287624679"/>
    <s v="Capitão Carlos Heringer 165 / centro - CEP 36976000 - Alto Jequitibá, Minas Gerais"/>
    <s v="Alto Jequitibá"/>
    <s v="Minas Gerais"/>
    <s v="36976000"/>
    <s v="Brasil"/>
    <s v="Mercado Envios Full"/>
    <s v="27 de janeiro | 13:28"/>
    <s v="30 de janeiro | 17:16"/>
    <s v="Mercado Envios"/>
    <s v="MEL00003231418906"/>
    <s v=" "/>
    <s v=" "/>
    <s v=" "/>
    <s v=" "/>
    <s v=" "/>
    <s v=" "/>
    <s v=" "/>
    <s v="Não"/>
    <s v=""/>
    <s v="Não"/>
  </r>
  <r>
    <s v="2000005003066256"/>
    <d v="2023-01-26T00:00:00"/>
    <s v="Entregue"/>
    <s v="Chegou em 28 de janeiro"/>
    <s v="Não"/>
    <n v="1"/>
    <n v="20.12"/>
    <n v="7.26"/>
    <n v="-7.91"/>
    <n v="-7.26"/>
    <s v=""/>
    <n v="12.21"/>
    <s v=" "/>
    <x v="77"/>
    <s v="MLB2822259823"/>
    <s v="Mercado Livre"/>
    <s v="Tubo Flexível Fusca Todos Até 1996"/>
    <s v=" "/>
    <n v="20.12"/>
    <s v="Clássico"/>
    <s v="Não emitida"/>
    <s v="Ricardo Silva Camargo"/>
    <s v="CPF 20260866806"/>
    <s v="Rua XV de Novembro 520, Itararé - CEP: 18460007, São Paulo"/>
    <s v=" "/>
    <s v="Ricardo Silva Camargo"/>
    <s v="20260866806"/>
    <s v="Rua XV de Novembro 520 / Referencia: Padaria Pão Quente - CEP 18460007 - Centro, Itararé, São Paulo"/>
    <s v="Itararé"/>
    <s v="São Paulo"/>
    <s v="18460007"/>
    <s v="Brasil"/>
    <s v="Correios e pontos de envio"/>
    <s v="28 de janeiro | 01:01"/>
    <s v="28 de janeiro | 14:47"/>
    <s v="Mercado Envios"/>
    <s v="MEL00003233715779"/>
    <s v=" "/>
    <s v=" "/>
    <s v=" "/>
    <s v=" "/>
    <s v=" "/>
    <s v=" "/>
    <s v=" "/>
    <s v="Não"/>
    <s v=""/>
    <s v="Não"/>
  </r>
  <r>
    <s v="2000004163466589"/>
    <d v="2023-01-26T00:00:00"/>
    <s v="Entregue"/>
    <s v="Chegou em 28 de janeiro"/>
    <s v="Sim"/>
    <n v="2"/>
    <n v="112.1"/>
    <n v="11.33"/>
    <n v="-24.46"/>
    <n v="-11.33"/>
    <s v=""/>
    <n v="87.64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dario franca"/>
    <s v="03720648680"/>
    <s v="rua Celina Alves Moreira rabelo 45 / oficina - CEP 36650000 - boa sorte, Senador Cortes, Minas Gerais"/>
    <s v="Senador Cortes"/>
    <s v="Minas Gerais"/>
    <s v="36650000"/>
    <s v="Brasil"/>
    <s v="Mercado Envios Full"/>
    <s v="27 de janeiro | 18:47"/>
    <s v="28 de janeiro | 15:48"/>
    <s v="Mercado Envios"/>
    <s v="MEL00003231383351"/>
    <s v=" "/>
    <s v=" "/>
    <s v=" "/>
    <s v=" "/>
    <s v=" "/>
    <s v=" "/>
    <s v=" "/>
    <s v="Não"/>
    <s v=""/>
    <s v="Não"/>
  </r>
  <r>
    <s v="2000005002905482"/>
    <d v="2023-01-26T00:00:00"/>
    <s v="Entregue"/>
    <s v="Chegou em 27 de janeiro"/>
    <s v="Não"/>
    <n v="1"/>
    <n v="55"/>
    <n v="11.88"/>
    <n v="-14.85"/>
    <n v="-11.88"/>
    <s v=""/>
    <n v="40.15"/>
    <s v="Sim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Claudia Albuquerque Dos Santos Arruda"/>
    <s v="25386815881"/>
    <s v="Avenida Aprígio Bezerra da Silva 1525 / apto 142 A - CEP 06763040 - Chácara Agrindus, Taboão da Serra, São Paulo"/>
    <s v="Taboão da Serra"/>
    <s v="São Paulo"/>
    <s v="06763040"/>
    <s v="Brasil"/>
    <s v="Mercado Envios Full"/>
    <s v="26 de janeiro | 23:36"/>
    <s v="27 de janeiro | 12:21"/>
    <s v="Mercado Envios"/>
    <s v="MEL00003231293791"/>
    <s v=" "/>
    <s v=" "/>
    <s v=" "/>
    <s v=" "/>
    <s v=" "/>
    <s v=" "/>
    <s v=" "/>
    <s v="Não"/>
    <s v=""/>
    <s v="Não"/>
  </r>
  <r>
    <s v="2000004163423093"/>
    <d v="2023-01-26T00:00:00"/>
    <s v="Entregue"/>
    <s v="Chegou em 28 de janeiro"/>
    <s v="Sim"/>
    <n v="25"/>
    <n v="1462.5"/>
    <s v=""/>
    <n v="-386"/>
    <s v=""/>
    <s v=""/>
    <n v="1076.5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GERSON LUIS RIGON &amp;amp;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27 de janeiro | 14:32"/>
    <s v="28 de janeiro | 15:09"/>
    <s v="Mercado Envios"/>
    <s v="MEL00003231289240"/>
    <s v=" "/>
    <s v=" "/>
    <s v=" "/>
    <s v=" "/>
    <s v=" "/>
    <s v=" "/>
    <s v=" "/>
    <s v="Não"/>
    <s v=""/>
    <s v="Não"/>
  </r>
  <r>
    <s v="2000005002899314"/>
    <d v="2023-01-26T00:00:00"/>
    <s v="Entregue"/>
    <s v="Chegou em 31 de janeiro"/>
    <s v="Não"/>
    <n v="1"/>
    <n v="60"/>
    <n v="7.54"/>
    <n v="-15.7"/>
    <n v="-7.54"/>
    <s v=""/>
    <n v="44.3"/>
    <s v=" "/>
    <x v="152"/>
    <s v="MLB1928752740"/>
    <s v="Mercado Livre"/>
    <s v="Par De Terminal Cabo Engate E Seleção Marcha Uno Palio 2014"/>
    <s v=" "/>
    <n v="60"/>
    <s v="Premium"/>
    <s v="Não emitida"/>
    <s v="Jose ary Rosa junior"/>
    <s v="CPF 21947891898"/>
    <s v="av prof. sebastiao paulo de toledo pontes 283 - oficina mecanica bosch speedcar, São José dos Campos - CEP: 12220380, São Paulo"/>
    <s v=" "/>
    <s v="Jose ary Rosa junior"/>
    <s v="21947891898"/>
    <s v="Avenida Professor Sebastião Paulo de Toledo Pontes 283 / oficina mecanica - CEP 12220380 - Vila Industrial, São José dos Campos, São Paulo"/>
    <s v="São José dos Campos"/>
    <s v="São Paulo"/>
    <s v="12220380"/>
    <s v="Brasil"/>
    <s v="Correios e pontos de envio"/>
    <s v="28 de janeiro | 02:36"/>
    <s v="31 de janeiro | 10:55"/>
    <s v="Mercado Envios"/>
    <s v="MEL00003233717443"/>
    <s v=" "/>
    <s v=" "/>
    <s v=" "/>
    <s v=" "/>
    <s v=" "/>
    <s v=" "/>
    <s v=" "/>
    <s v="Não"/>
    <s v=""/>
    <s v="Não"/>
  </r>
  <r>
    <s v="2000005002887062"/>
    <d v="2023-01-26T00:00:00"/>
    <s v="Entregue"/>
    <s v="Chegou em 28 de janeiro"/>
    <s v="Não"/>
    <n v="1"/>
    <n v="199.99"/>
    <s v=""/>
    <n v="-34"/>
    <n v="-20.45"/>
    <s v=""/>
    <n v="145.5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Filipe Viana"/>
    <s v="11814835652"/>
    <s v="Rua José Amélio da Silva 229 / CEP 35970000 - Serra vila, Barão de Cocais, Minas Gerais"/>
    <s v="Barão de Cocais"/>
    <s v="Minas Gerais"/>
    <s v="35970000"/>
    <s v="Brasil"/>
    <s v="Mercado Envios Full"/>
    <s v="26 de janeiro | 17:55"/>
    <s v="28 de janeiro | 16:49"/>
    <s v="Mercado Envios"/>
    <s v="MEL00003231263080"/>
    <s v=" "/>
    <s v=" "/>
    <s v=" "/>
    <s v=" "/>
    <s v=" "/>
    <s v=" "/>
    <s v=" "/>
    <s v="Não"/>
    <s v=""/>
    <s v="Não"/>
  </r>
  <r>
    <s v="2000005002707824"/>
    <d v="2023-01-26T00:00:00"/>
    <s v="Entregue"/>
    <s v="Chegou em 27 de janeiro"/>
    <s v="Não"/>
    <n v="1"/>
    <n v="72.33"/>
    <n v="7.43"/>
    <n v="-14.18"/>
    <n v="-7.43"/>
    <s v=""/>
    <n v="58.1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Rumminick Marinho"/>
    <s v="10923929711"/>
    <s v="Rua Mário Agostinelli 105 / ap 205 bloco 1 - CEP 22775046 - Jacarepaguá, Rio de Janeiro, Rio de Janeiro"/>
    <s v="Rio de Janeiro"/>
    <s v="Rio de Janeiro"/>
    <s v="22775046"/>
    <s v="Brasil"/>
    <s v="Mercado Envios Full"/>
    <s v="26 de janeiro | 18:29"/>
    <s v="27 de janeiro | 15:16"/>
    <s v="Mercado Envios"/>
    <s v="MEL00003231127720"/>
    <s v=" "/>
    <s v=" "/>
    <s v=" "/>
    <s v=" "/>
    <s v=" "/>
    <s v=" "/>
    <s v=" "/>
    <s v="Não"/>
    <s v=""/>
    <s v="Não"/>
  </r>
  <r>
    <s v="2000004163319757"/>
    <d v="2023-01-26T00:00:00"/>
    <s v="Entregue"/>
    <s v="Chegou em 30 de janeiro"/>
    <s v="Sim"/>
    <n v="1"/>
    <n v="287.69"/>
    <s v=""/>
    <n v="-48.91"/>
    <n v="-26.45"/>
    <s v=""/>
    <n v="212.33"/>
    <s v="Sim"/>
    <x v="131"/>
    <s v="MLB2966276618"/>
    <s v="Mercado Livre"/>
    <s v="Par Bandeja Inferior Fiat Tempra Sw"/>
    <s v=" "/>
    <n v="287.69"/>
    <s v="Premium"/>
    <s v="Não emitida"/>
    <s v="robson fernandes da silva fernades"/>
    <s v="CPF 90349776172"/>
    <s v="quadra 32 loja 11 setor leste 11 - setor leste gama, Brasília - CEP: 72460320, Distrito Federal"/>
    <s v=" "/>
    <s v="robson fernandes da silva fernades"/>
    <s v="90349776172"/>
    <s v="Quadra 32 11 / Loja - CEP 72460320 - Setor Leste (Gama), Brasília, Distrito Federal"/>
    <s v="Brasília"/>
    <s v="Distrito Federal"/>
    <s v="72460320"/>
    <s v="Brasil"/>
    <s v="Correios e pontos de envio"/>
    <s v="28 de janeiro | 03:20"/>
    <s v="30 de janeiro | 15:24"/>
    <s v="Mercado Envios"/>
    <s v="MEL00003234829803"/>
    <s v=" "/>
    <s v=" "/>
    <s v=" "/>
    <s v=" "/>
    <s v=" "/>
    <s v=" "/>
    <s v=" "/>
    <s v="Não"/>
    <s v=""/>
    <s v="Não"/>
  </r>
  <r>
    <s v="2000005002640324"/>
    <d v="2023-01-26T00:00:00"/>
    <s v="Entregue"/>
    <s v="Chegou em 27 de janeiro"/>
    <s v="Não"/>
    <n v="1"/>
    <n v="112.1"/>
    <s v=""/>
    <n v="-19.059999999999999"/>
    <n v="-20.45"/>
    <s v=""/>
    <n v="72.5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MARCELO GERBER"/>
    <s v="66131812934"/>
    <s v="Rua Mateus Leme 5839 / Loja 1 e 2 - CEP 82130085 - Abranches, Curitiba, Paraná"/>
    <s v="Curitiba"/>
    <s v="Paraná"/>
    <s v="82130085"/>
    <s v="Brasil"/>
    <s v="Mercado Envios Full"/>
    <s v="26 de janeiro | 19:18"/>
    <s v="27 de janeiro | 13:59"/>
    <s v="Mercado Envios"/>
    <s v="MEL00003231067955"/>
    <s v="https://myaccount.mercadolivre.com.br/shipments/41997008490/detail"/>
    <s v=" "/>
    <s v=" "/>
    <s v=" "/>
    <s v=" "/>
    <s v=" "/>
    <s v=" "/>
    <s v="Não"/>
    <s v=""/>
    <s v="Não"/>
  </r>
  <r>
    <s v="2000005002621224"/>
    <d v="2023-01-26T00:00:00"/>
    <s v="Entregue"/>
    <s v="Chegou em 31 de janeiro"/>
    <s v="Não"/>
    <n v="1"/>
    <n v="112.1"/>
    <n v="12.98"/>
    <n v="-19.059999999999999"/>
    <n v="-33.43"/>
    <s v=""/>
    <n v="72.5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Julioandrade Rodrigo"/>
    <s v="87122502287"/>
    <s v="Passagem Santa Catarina 76 / atrás do preço baixo Referencia: atrás do preço baixo da senador Lemos._x000a_Que fica entre Travessa  barão do triunfo e Travessa  angustura. - CEP 66083530 - Sacramenta, Belém, Pará"/>
    <s v="Belém"/>
    <s v="Pará"/>
    <s v="66083530"/>
    <s v="Brasil"/>
    <s v="Mercado Envios Full"/>
    <s v="27 de janeiro | 05:29"/>
    <s v="31 de janeiro | 09:13"/>
    <s v="Mercado Envios"/>
    <s v="MEL00003231055204"/>
    <s v=" "/>
    <s v=" "/>
    <s v=" "/>
    <s v=" "/>
    <s v=" "/>
    <s v=" "/>
    <s v=" "/>
    <s v="Não"/>
    <s v=""/>
    <s v="Não"/>
  </r>
  <r>
    <s v="2000004163275411"/>
    <d v="2023-01-26T00:00:00"/>
    <s v="Entregue"/>
    <s v="Chegou em 28 de janeiro"/>
    <s v="Sim"/>
    <n v="4"/>
    <n v="234"/>
    <s v=""/>
    <n v="-61.76"/>
    <s v=""/>
    <s v=""/>
    <n v="172.24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gilson bernardo da silva gilson"/>
    <s v="91013186400"/>
    <s v="Rua Pedro Domingos Braga 82 / CEP 55890000 - Centro, Aliança, Pernambuco"/>
    <s v="Aliança"/>
    <s v="Pernambuco"/>
    <s v="55890000"/>
    <s v="Brasil"/>
    <s v="Mercado Envios Full"/>
    <s v="27 de janeiro | 01:28"/>
    <s v="28 de janeiro | 14:37"/>
    <s v="Mercado Envios"/>
    <s v="MEL00003231024856"/>
    <s v=" "/>
    <s v=" "/>
    <s v=" "/>
    <s v=" "/>
    <s v=" "/>
    <s v=" "/>
    <s v=" "/>
    <s v="Não"/>
    <s v=""/>
    <s v="Não"/>
  </r>
  <r>
    <s v="2000004163227499"/>
    <d v="2023-01-26T00:00:00"/>
    <s v="Entregue"/>
    <s v="Chegou em 27 de janeiro"/>
    <s v="Sim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wémerson soares pereira"/>
    <s v="30674294866"/>
    <s v="Rua Santina Viana Menegasso 115 / Oficina Mec Cirillo Referencia: Oficina mecanica cirillo 8:00-11:30 13:15-18:00, caso nao tenha ninguem entregar ao lado esquina fortunato lodron 190  997782804 - CEP 19045260 - Jardim Santa Mônica, Presidente Prudente, São Paulo"/>
    <s v="Presidente Prudente"/>
    <s v="São Paulo"/>
    <s v="19045260"/>
    <s v="Brasil"/>
    <s v="Mercado Envios Full"/>
    <s v="26 de janeiro | 19:37"/>
    <s v="27 de janeiro | 09:52"/>
    <s v="Mercado Envios"/>
    <s v="MEL00003230935781"/>
    <s v=" "/>
    <s v=" "/>
    <s v=" "/>
    <s v=" "/>
    <s v=" "/>
    <s v=" "/>
    <s v=" "/>
    <s v="Não"/>
    <s v=""/>
    <s v="Não"/>
  </r>
  <r>
    <s v="2000005002443556"/>
    <d v="2023-01-26T00:00:00"/>
    <s v="Entregue"/>
    <s v="Chegou em 27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Gustavo Aparecido de oliveira ferreira"/>
    <s v="36175300874"/>
    <s v="Caipois 1350 / CEP 14406690 - Jardim Martins, Franca, São Paulo"/>
    <s v="Franca"/>
    <s v="São Paulo"/>
    <s v="14406690"/>
    <s v="Brasil"/>
    <s v="Mercado Envios Full"/>
    <s v="26 de janeiro | 18:35"/>
    <s v="27 de janeiro | 12:22"/>
    <s v="Mercado Envios"/>
    <s v="MEL00003230905583"/>
    <s v=" "/>
    <s v=" "/>
    <s v=" "/>
    <s v=" "/>
    <s v=" "/>
    <s v=" "/>
    <s v=" "/>
    <s v="Não"/>
    <s v=""/>
    <s v="Não"/>
  </r>
  <r>
    <s v="2000005002433700"/>
    <d v="2023-01-26T00:00:00"/>
    <s v="Entregue"/>
    <s v="Chegou em 27 de janeiro"/>
    <s v="Não"/>
    <n v="1"/>
    <n v="65.900000000000006"/>
    <n v="13.5"/>
    <n v="-16.7"/>
    <n v="-13.5"/>
    <s v=""/>
    <n v="49.2"/>
    <s v="Sim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Gerson de Jesus Fanha"/>
    <s v="07006289912"/>
    <s v="Rua Governador Algacir Guimarães 35 / sobrado, escada do lado de fora - CEP 82960520 - Cajuru, Curitiba, Paraná"/>
    <s v="Curitiba"/>
    <s v="Paraná"/>
    <s v="82960520"/>
    <s v="Brasil"/>
    <s v="Mercado Envios Full"/>
    <s v="26 de janeiro | 17:45"/>
    <s v="27 de janeiro | 10:52"/>
    <s v="Mercado Envios"/>
    <s v="MEL00003230904884"/>
    <s v=" "/>
    <s v=" "/>
    <s v=" "/>
    <s v=" "/>
    <s v=" "/>
    <s v=" "/>
    <s v=" "/>
    <s v="Não"/>
    <s v=""/>
    <s v="Não"/>
  </r>
  <r>
    <s v="2000005002407874"/>
    <d v="2023-01-26T00:00:00"/>
    <s v="Entregue"/>
    <s v="Chegou em 27 de janeiro"/>
    <s v="Não"/>
    <n v="1"/>
    <n v="55"/>
    <n v="9.57"/>
    <n v="-14.85"/>
    <n v="-9.57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Marcio Santos"/>
    <s v="01501510550"/>
    <s v="Avenida Paes de Barros 1079 / Oficina Mecanica Referencia: estabelecimento comercial,  oficina mecânica - CEP 17232110 - Distrito Industrial I, Itapuí, São Paulo"/>
    <s v="Itapuí"/>
    <s v="São Paulo"/>
    <s v="17232110"/>
    <s v="Brasil"/>
    <s v="Mercado Envios Full"/>
    <s v="26 de janeiro | 18:15"/>
    <s v="27 de janeiro | 15:18"/>
    <s v="Mercado Envios"/>
    <s v="MEL00003230880857"/>
    <s v=" "/>
    <s v=" "/>
    <s v=" "/>
    <s v=" "/>
    <s v=" "/>
    <s v=" "/>
    <s v=" "/>
    <s v="Não"/>
    <s v=""/>
    <s v="Não"/>
  </r>
  <r>
    <s v="2000005002380060"/>
    <d v="2023-01-26T00:00:00"/>
    <s v="Processando no centro de distribuição"/>
    <s v="Chega amanhã"/>
    <s v="Não"/>
    <n v="1"/>
    <n v="23"/>
    <n v="7.9"/>
    <n v="-9.41"/>
    <n v="-7.9"/>
    <s v=""/>
    <n v="13.5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Meire Aparecida"/>
    <s v="09996116824"/>
    <s v="Rua Yolando Savioli 186 / CEP 06700660 - Jardim Carmel, Cotia, São Paulo"/>
    <s v="Cotia"/>
    <s v="São Paulo"/>
    <s v="06700660"/>
    <s v="Brasil"/>
    <s v="Mercado Envios Full"/>
    <s v=" "/>
    <s v=" "/>
    <s v="Mercado Envios"/>
    <s v="MEL00003230852457"/>
    <s v=" "/>
    <s v=" "/>
    <s v=" "/>
    <s v=" "/>
    <s v=" "/>
    <s v=" "/>
    <s v=" "/>
    <s v="Não"/>
    <s v=""/>
    <s v="Não"/>
  </r>
  <r>
    <s v="2000005002379584"/>
    <d v="2023-01-26T00:00:00"/>
    <s v="Devolução a caminho"/>
    <s v="Chegará entre 8 e 13 de fevereiro. Se houver algum problema, você pode nos avisar quando receber."/>
    <s v="Não"/>
    <n v="0"/>
    <n v="69.790000000000006"/>
    <n v="10.96"/>
    <n v="-31.06"/>
    <n v="-10.96"/>
    <s v=""/>
    <n v="38.729999999999997"/>
    <s v=" "/>
    <x v="84"/>
    <s v="MLB2819589397"/>
    <s v="Mercado Livre"/>
    <s v="Par Cabo De Freio Fusca 1.300 Todos Até 1981"/>
    <s v=" "/>
    <n v="69.790000000000006"/>
    <s v="Premium"/>
    <s v="Não emitida"/>
    <s v="Milton Rezende"/>
    <s v="CPF 09498958149"/>
    <s v="Rua Pará 2528 - rua para 2528, Ribeirão Preto - CEP: 14060440, São Paulo"/>
    <s v=" "/>
    <s v="Milton Rezende"/>
    <s v="094989581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31 de janeiro | 11:00"/>
    <s v=" "/>
    <s v="Mercado Envios"/>
    <s v="QC419073120BR"/>
    <s v="https://www2.correios.com.br/sistemas/rastreamento/resultado.cfm"/>
    <s v=" "/>
    <s v=" "/>
    <s v=" "/>
    <s v=" "/>
    <s v=" "/>
    <s v=" "/>
    <s v="Sim"/>
    <s v=""/>
    <s v="Não"/>
  </r>
  <r>
    <s v="2000005000670412"/>
    <d v="2023-01-26T00:00:00"/>
    <s v="Entregue"/>
    <s v="Chegou em 27 de janeiro"/>
    <s v="Não"/>
    <n v="1"/>
    <n v="369.69"/>
    <n v="1.59"/>
    <n v="-62.85"/>
    <s v=""/>
    <s v=""/>
    <n v="308.43"/>
    <s v=" "/>
    <x v="153"/>
    <s v="MLB3070019979"/>
    <s v="Mercado Livre"/>
    <s v="Par Bandeja Com Pivô Grand Siena 2012 Em Diante"/>
    <s v=" "/>
    <n v="369.69"/>
    <s v="Premium"/>
    <s v="Não emitida"/>
    <s v="HENRIQUE CESAR PAULINO 36732670867"/>
    <s v="CNPJ 28281597000109"/>
    <s v="Rua Francisco Quadra Castro 81, Suzano - CEP: 08675170, São Paulo"/>
    <s v="Contribuinte"/>
    <s v="HENRIQUE CESAR PAULINO 36732670867"/>
    <s v="28281597000109"/>
    <s v="Rua Francisco Quadra Castro 81 / CEP 08675170 - Vila São Jorge, Suzano, São Paulo"/>
    <s v="Suzano"/>
    <s v="São Paulo"/>
    <s v="08675170"/>
    <s v="Brasil"/>
    <s v="Mercado Envios Flex"/>
    <s v="27 de janeiro | 16:23"/>
    <s v="27 de janeiro | 18:56"/>
    <s v="MURILO ROSSI"/>
    <s v="41996142063"/>
    <s v=" "/>
    <s v=" "/>
    <s v=" "/>
    <s v=" "/>
    <s v=" "/>
    <s v=" "/>
    <s v=" "/>
    <s v="Não"/>
    <s v=""/>
    <s v="Não"/>
  </r>
  <r>
    <s v="2000004163073755"/>
    <d v="2023-01-26T00:00:00"/>
    <s v="Entregue"/>
    <s v="Chegou em 27 de janeiro"/>
    <s v="Sim"/>
    <n v="1"/>
    <n v="59.99"/>
    <n v="7.54"/>
    <n v="-15.7"/>
    <n v="-7.54"/>
    <s v=""/>
    <n v="44.29"/>
    <s v="Sim"/>
    <x v="4"/>
    <s v="MLB1983187301"/>
    <s v="Mercado Livre"/>
    <s v="Par De Kit Rolamento Roda Traseira Fox 2007 2008 2009 Novo"/>
    <s v=" "/>
    <n v="59.99"/>
    <s v="Premium"/>
    <s v="Autorizado"/>
    <s v=" "/>
    <s v=" "/>
    <s v=" "/>
    <s v=" "/>
    <s v="IRMAOS IVANOV INFORMATICA E SISTEMAS DE SEGURANCA LTDA"/>
    <s v="03189905000140"/>
    <s v="Avenida José Mário de Arruda Toledo 440 / J. Toledo - Loja 08 Referencia: Loja Campydata Localizada Dentro do Supermercado Enxuto - CEP 13033002 - Jardim Aurélia, Campinas, São Paulo"/>
    <s v="Campinas"/>
    <s v="São Paulo"/>
    <s v="13033002"/>
    <s v="Brasil"/>
    <s v="Mercado Envios Full"/>
    <s v="27 de janeiro | 02:40"/>
    <s v="27 de janeiro | 14:06"/>
    <s v="Mercado Envios"/>
    <s v="MEL00003230634219"/>
    <s v=" "/>
    <s v=" "/>
    <s v=" "/>
    <s v=" "/>
    <s v=" "/>
    <s v=" "/>
    <s v=" "/>
    <s v="Não"/>
    <s v=""/>
    <s v="Não"/>
  </r>
  <r>
    <s v="2000005002005940"/>
    <d v="2023-01-26T00:00:00"/>
    <s v="Entregue"/>
    <s v="Chegou em 27 de janeiro"/>
    <s v="Não"/>
    <n v="1"/>
    <n v="19.7"/>
    <n v="13.5"/>
    <n v="-8.85"/>
    <n v="-13.5"/>
    <s v=""/>
    <n v="10.85"/>
    <s v=" "/>
    <x v="109"/>
    <s v="MLB2100146499"/>
    <s v="Mercado Livre"/>
    <s v="Capa Pedal Hyundai Tucson I30 Hb20 Elantra Kia Sportage"/>
    <s v=" "/>
    <n v="19.7"/>
    <s v="Premium"/>
    <s v="Autorizado"/>
    <s v=" "/>
    <s v=" "/>
    <s v=" "/>
    <s v=" "/>
    <s v="Leandro Wessner"/>
    <s v="07856562943"/>
    <s v="Rua Frei Estanislau Schaette 2053 / Loja LR AutoCar - CEP 89037255 - Água Verde, Blumenau, Santa Catarina"/>
    <s v="Blumenau"/>
    <s v="Santa Catarina"/>
    <s v="89037255"/>
    <s v="Brasil"/>
    <s v="Mercado Envios Full"/>
    <s v="26 de janeiro | 22:45"/>
    <s v="27 de janeiro | 17:02"/>
    <s v="Mercado Envios"/>
    <s v="MEL00003230614321"/>
    <s v=" "/>
    <s v=" "/>
    <s v=" "/>
    <s v=" "/>
    <s v=" "/>
    <s v=" "/>
    <s v=" "/>
    <s v="Não"/>
    <s v=""/>
    <s v="Não"/>
  </r>
  <r>
    <s v="2000004163061487"/>
    <d v="2023-01-26T00:00:00"/>
    <s v="Entregue"/>
    <s v="Chegou em 31 de janeiro"/>
    <s v="Sim"/>
    <n v="10"/>
    <n v="560.5"/>
    <s v=""/>
    <n v="-122.3"/>
    <s v=""/>
    <s v=""/>
    <n v="438.2"/>
    <s v=" "/>
    <x v="4"/>
    <s v="MLB1924091749"/>
    <s v="Mercado Livre"/>
    <s v="2 Kits De Rolamento Roda Traseira Gol G1 G2 G3 G4 G5 Novo"/>
    <s v=" "/>
    <n v="56.05"/>
    <s v="Clássico"/>
    <s v="Autorizado"/>
    <s v=" "/>
    <s v=" "/>
    <s v=" "/>
    <s v=" "/>
    <s v="Vilmar Perin"/>
    <s v="45372640120"/>
    <s v="Rua Martin Célio Rosella 770 / n Referencia: n - CEP 78302128 - Jardim Horizonte, Tangará da Serra, Mato Grosso"/>
    <s v="Tangará da Serra"/>
    <s v="Mato Grosso"/>
    <s v="78302128"/>
    <s v="Brasil"/>
    <s v="Mercado Envios Full"/>
    <s v="26 de janeiro | 19:16"/>
    <s v="31 de janeiro | 18:30"/>
    <s v="Mercado Envios"/>
    <s v="MEL00003230601883"/>
    <s v=" "/>
    <s v=" "/>
    <s v=" "/>
    <s v=" "/>
    <s v=" "/>
    <s v=" "/>
    <s v=" "/>
    <s v="Não"/>
    <s v=""/>
    <s v="Não"/>
  </r>
  <r>
    <s v="2000005001118300"/>
    <d v="2023-01-26T00:00:00"/>
    <s v="A caminho"/>
    <s v="Chega entre os dias 10 e 15 de fevereiro"/>
    <s v="Não"/>
    <n v="1"/>
    <n v="152.99"/>
    <n v="37.11"/>
    <n v="-22.61"/>
    <n v="-57.56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israel  araujo "/>
    <s v="04597793119"/>
    <s v="Avenida Siqueira Campos 797 / casa Referencia: ao lado do lava jato - CEP 77915000 - centro, Cachoeirinha, Tocantins"/>
    <s v="Cachoeirinha"/>
    <s v="Tocantins"/>
    <s v="77915000"/>
    <s v="Brasil"/>
    <s v="Mercado Envios Full"/>
    <s v="26 de janeiro | 20:41"/>
    <s v=" "/>
    <s v="Jad Logistica Ltda"/>
    <s v="11864800567677"/>
    <s v="http://www.jadlog.com.br/trackingml.jsp?pedido=11864800567677"/>
    <s v=" "/>
    <s v=" "/>
    <s v=" "/>
    <s v=" "/>
    <s v=" "/>
    <s v=" "/>
    <s v="Não"/>
    <s v=""/>
    <s v="Não"/>
  </r>
  <r>
    <s v="2000005001852966"/>
    <d v="2023-01-26T00:00:00"/>
    <s v="Devolução a caminho"/>
    <s v="Chegará entre 8 e 13 de fevereiro. Se houver algum problema, você pode nos avisar quando receber."/>
    <s v="Não"/>
    <n v="0"/>
    <n v="107.45"/>
    <n v="14.65"/>
    <n v="-55.79"/>
    <n v="-36.1"/>
    <n v="-109.21"/>
    <n v="-79"/>
    <s v=" "/>
    <x v="154"/>
    <s v="MLB3130956590"/>
    <s v="Mercado Livre"/>
    <s v="Par Pivô Bandeja Dianteira  Fluence 2011 Em Diante"/>
    <s v=" "/>
    <n v="107.45"/>
    <s v="Clássico"/>
    <s v="Não emitida"/>
    <s v="José Osmundo Henrique de Araujo"/>
    <s v="CPF 21318722837"/>
    <s v="Rua Airão 21-B 21 - Casa, Carapicuíba - CEP: 06382050, São Paulo"/>
    <s v=" "/>
    <s v="José Osmundo Henrique de Araujo"/>
    <s v="2131872283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31 de janeiro | 10:16"/>
    <s v=" "/>
    <s v="Mercado Envios"/>
    <s v="QC467453701BR"/>
    <s v="https://www2.correios.com.br/sistemas/rastreamento/resultado.cfm"/>
    <s v=" "/>
    <s v=" "/>
    <s v=" "/>
    <s v=" "/>
    <s v=" "/>
    <s v=" "/>
    <s v="Não"/>
    <n v="1"/>
    <s v="Não"/>
  </r>
  <r>
    <s v="2000005001794458"/>
    <d v="2023-01-26T00:00:00"/>
    <s v="Entregue"/>
    <s v="Chegou em 27 de janeiro"/>
    <s v="Não"/>
    <n v="1"/>
    <n v="152.99"/>
    <s v=""/>
    <n v="-22.61"/>
    <n v="-20.45"/>
    <s v=""/>
    <n v="109.93"/>
    <s v="Sim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PRISCILA CRISTINA FERREIRA PANICIO 36576047827"/>
    <s v="34428286000122"/>
    <s v="Rua Doutor Cláudio Manoel Romeiro 1209 / CEP 14406313 - São Joaquim, Franca, São Paulo"/>
    <s v="Franca"/>
    <s v="São Paulo"/>
    <s v="14406313"/>
    <s v="Brasil"/>
    <s v="Mercado Envios Full"/>
    <s v="26 de janeiro | 18:54"/>
    <s v="27 de janeiro | 12:07"/>
    <s v="Mercado Envios"/>
    <s v="MEL00003230341958"/>
    <s v=" "/>
    <s v=" "/>
    <s v=" "/>
    <s v=" "/>
    <s v=" "/>
    <s v=" "/>
    <s v=" "/>
    <s v="Não"/>
    <s v=""/>
    <s v="Não"/>
  </r>
  <r>
    <s v="2000005001751230"/>
    <d v="2023-01-26T00:00:00"/>
    <s v="Entregue"/>
    <s v="Chegou em 27 de janeiro"/>
    <s v="Não"/>
    <n v="1"/>
    <n v="59"/>
    <n v="13.7"/>
    <n v="-15.53"/>
    <n v="-13.7"/>
    <s v=""/>
    <n v="43.47"/>
    <s v=" 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Leticia  Ferreira"/>
    <s v="46146160890"/>
    <s v="Rua Gregório Magnani 785 / casa 1 - CEP 14750000 - jd leone, Pitangueiras, São Paulo"/>
    <s v="Pitangueiras"/>
    <s v="São Paulo"/>
    <s v="14750000"/>
    <s v="Brasil"/>
    <s v="Mercado Envios Full"/>
    <s v="26 de janeiro | 23:27"/>
    <s v="27 de janeiro | 09:53"/>
    <s v="Mercado Envios"/>
    <s v="MEL00003230321351"/>
    <s v=" "/>
    <s v=" "/>
    <s v=" "/>
    <s v=" "/>
    <s v=" "/>
    <s v=" "/>
    <s v=" "/>
    <s v="Não"/>
    <s v=""/>
    <s v="Não"/>
  </r>
  <r>
    <s v="2000005001733160"/>
    <d v="2023-01-26T00:00:00"/>
    <s v="Entregue"/>
    <s v="Chegou em 27 de janeiro"/>
    <s v="Não"/>
    <n v="1"/>
    <n v="69"/>
    <n v="7.92"/>
    <n v="-17.23"/>
    <n v="-7.92"/>
    <s v=""/>
    <n v="51.77"/>
    <s v="Sim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clerison junior"/>
    <s v="36472278890"/>
    <s v="Rua João Cia 314 / CEP 13174396 - Jardim das Orquídeas, Sumaré, São Paulo"/>
    <s v="Sumaré"/>
    <s v="São Paulo"/>
    <s v="13174396"/>
    <s v="Brasil"/>
    <s v="Mercado Envios Full"/>
    <s v="27 de janeiro | 02:40"/>
    <s v="27 de janeiro | 12:24"/>
    <s v="Mercado Envios"/>
    <s v="MEL00003230302660"/>
    <s v=" "/>
    <s v=" "/>
    <s v=" "/>
    <s v=" "/>
    <s v=" "/>
    <s v=" "/>
    <s v=" "/>
    <s v="Não"/>
    <s v=""/>
    <s v="Não"/>
  </r>
  <r>
    <s v="2000005001697234"/>
    <d v="2023-01-26T00:00:00"/>
    <s v="Entregue"/>
    <s v="Chegou em 27 de janeiro"/>
    <s v="Não"/>
    <n v="1"/>
    <n v="129.99"/>
    <s v=""/>
    <n v="-22.1"/>
    <n v="-17.95"/>
    <s v=""/>
    <n v="89.94"/>
    <s v=" 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Dejair Luiz Silva Silva"/>
    <s v="57614059620"/>
    <s v="Rua 3 de Fevereiro 30 / casa - CEP 37177000 - cidade Velha, Guapé, Minas Gerais"/>
    <s v="Guapé"/>
    <s v="Minas Gerais"/>
    <s v="37177000"/>
    <s v="Brasil"/>
    <s v="Mercado Envios Full"/>
    <s v="26 de janeiro | 17:46"/>
    <s v="27 de janeiro | 12:45"/>
    <s v="Mercado Envios"/>
    <s v="MEL00003230259048"/>
    <s v=" "/>
    <s v=" "/>
    <s v=" "/>
    <s v=" "/>
    <s v=" "/>
    <s v=" "/>
    <s v=" "/>
    <s v="Não"/>
    <s v=""/>
    <s v="Não"/>
  </r>
  <r>
    <s v="2000004162861341"/>
    <d v="2023-01-26T00:00:00"/>
    <s v="Entregue"/>
    <s v="Chegou em 27 de janeiro"/>
    <s v="Sim"/>
    <n v="1"/>
    <n v="19.989999999999998"/>
    <s v=""/>
    <n v="-8.9"/>
    <s v=""/>
    <s v=""/>
    <n v="11.09"/>
    <s v="Sim"/>
    <x v="30"/>
    <s v="MLB2100420540"/>
    <s v="Mercado Livre"/>
    <s v="Capa Pedal Freio Embreagem Gm Novo Prisma 2012 Em Diante"/>
    <s v=" "/>
    <n v="19.989999999999998"/>
    <s v="Premium"/>
    <s v="Autorizado"/>
    <s v=" "/>
    <s v=" "/>
    <s v=" "/>
    <s v=" "/>
    <s v="gilmar fumes"/>
    <s v="17121724847"/>
    <s v="Rua Professor Guilherme Belfort Sabino 630 / CEP 04678001 - Campininha, São Paulo, São Paulo"/>
    <s v="São Paulo"/>
    <s v="São Paulo"/>
    <s v="04678001"/>
    <s v="Brasil"/>
    <s v="Mercado Envios Full"/>
    <s v="26 de janeiro | 23:09"/>
    <s v="27 de janeiro | 14:04"/>
    <s v="Mercado Envios"/>
    <s v="MEL00003230179364"/>
    <s v=" "/>
    <s v=" "/>
    <s v=" "/>
    <s v=" "/>
    <s v=" "/>
    <s v=" "/>
    <s v=" "/>
    <s v="Não"/>
    <s v=""/>
    <s v="Não"/>
  </r>
  <r>
    <s v="2000005001596782"/>
    <d v="2023-01-26T00:00:00"/>
    <s v="Devolução a caminho"/>
    <s v="Chegará entre 7 e 10 de Fevereiro."/>
    <s v="Não"/>
    <n v="0"/>
    <n v="110.57"/>
    <n v="1.59"/>
    <n v="-18.8"/>
    <s v=""/>
    <n v="-93.36"/>
    <n v="0"/>
    <s v=" "/>
    <x v="37"/>
    <s v="MLB2640425245"/>
    <s v="Mercado Livre"/>
    <s v="Kit Bomba Combustível Gasolina Sistema Bosch Corsawind 96a07"/>
    <s v=" "/>
    <n v="110.57"/>
    <s v="Premium"/>
    <s v="Não emitida"/>
    <s v="Sidney augusto"/>
    <s v="CPF 36204795856"/>
    <s v="Caetano bizzaro  29 - AP 32  A, São Paulo - CEP: 05545100, São Paulo"/>
    <s v=" "/>
    <s v="Sidney augusto"/>
    <s v="3620479585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 "/>
    <s v="WAGNER DE SOUSA"/>
    <s v="OV282588201BR"/>
    <s v="https://www2.correios.com.br/sistemas/rastreamento/resultado.cfm"/>
    <s v="Sim"/>
    <s v=""/>
    <s v="Não"/>
  </r>
  <r>
    <s v="2000005001564180"/>
    <d v="2023-01-26T00:00:00"/>
    <s v="Entregue"/>
    <s v="Chegou em 29 de janeiro"/>
    <s v="Não"/>
    <n v="1"/>
    <n v="19.899999999999999"/>
    <n v="30.2"/>
    <n v="-8.8800000000000008"/>
    <n v="-30.2"/>
    <s v=""/>
    <n v="11.02"/>
    <s v="Sim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Claudemir Escobar"/>
    <s v="00693002166"/>
    <s v="Rua 42-A 144 / lado ramos agrícolas - CEP 78306153 - Jardim Cidade Alta, Tangará da Serra, Mato Grosso"/>
    <s v="Tangará da Serra"/>
    <s v="Mato Grosso"/>
    <s v="78306153"/>
    <s v="Brasil"/>
    <s v="Mercado Envios Full"/>
    <s v="27 de janeiro | 01:42"/>
    <s v="29 de janeiro | 09:36"/>
    <s v="Mercado Envios"/>
    <s v="MEL00003230144402"/>
    <s v=" "/>
    <s v=" "/>
    <s v=" "/>
    <s v=" "/>
    <s v=" "/>
    <s v=" "/>
    <s v=" "/>
    <s v="Não"/>
    <s v=""/>
    <s v="Não"/>
  </r>
  <r>
    <s v="2000005001571084"/>
    <d v="2023-01-26T00:00:00"/>
    <s v="Entregue"/>
    <s v="Chegou em 27 de janeiro"/>
    <s v="Não"/>
    <n v="1"/>
    <n v="238.5"/>
    <s v=""/>
    <n v="-32.590000000000003"/>
    <n v="-20.45"/>
    <s v=""/>
    <n v="185.46"/>
    <s v=" 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HBW HYDRAULICS MANUNTENCAO EM"/>
    <s v="13459686000125"/>
    <s v="Rua Camanducaia 47 / Galpão Azul - CEP 12220830 - Jardim Ismênia, São José dos Campos, São Paulo"/>
    <s v="São José dos Campos"/>
    <s v="São Paulo"/>
    <s v="12220830"/>
    <s v="Brasil"/>
    <s v="Mercado Envios Full"/>
    <s v="26 de janeiro | 15:10"/>
    <s v="27 de janeiro | 13:30"/>
    <s v="Mercado Envios"/>
    <s v="MEL00003230138419"/>
    <s v=" "/>
    <s v=" "/>
    <s v=" "/>
    <s v=" "/>
    <s v=" "/>
    <s v=" "/>
    <s v=" "/>
    <s v="Não"/>
    <s v=""/>
    <s v="Não"/>
  </r>
  <r>
    <s v="2000005001531406"/>
    <d v="2023-01-26T00:00:00"/>
    <s v="Entregue"/>
    <s v="Chegou em 28 de janeiro"/>
    <s v="Não"/>
    <n v="1"/>
    <n v="238.5"/>
    <s v=""/>
    <n v="-32.590000000000003"/>
    <n v="-20.45"/>
    <s v=""/>
    <n v="185.46"/>
    <s v="Sim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Antonio Paulo de Amorim Guedes"/>
    <s v="33421854572"/>
    <s v="Travessa Cândido Fonseca 47 / Casa Referencia: PROX. AO COLEGIO CHAPEUZINHO VERMELHO - CEP 48970000 - Mercado, Senhor do Bonfim, Bahia"/>
    <s v="Senhor do Bonfim"/>
    <s v="Bahia"/>
    <s v="48970000"/>
    <s v="Brasil"/>
    <s v="Mercado Envios Full"/>
    <s v="26 de janeiro | 17:21"/>
    <s v="28 de janeiro | 10:29"/>
    <s v="Mercado Envios"/>
    <s v="MEL00003230098890"/>
    <s v=" "/>
    <s v=" "/>
    <s v=" "/>
    <s v=" "/>
    <s v=" "/>
    <s v=" "/>
    <s v=" "/>
    <s v="Não"/>
    <s v=""/>
    <s v="Não"/>
  </r>
  <r>
    <s v="2000004162812885"/>
    <d v="2023-01-26T00:00:00"/>
    <s v="Entregue"/>
    <s v="Chegou em 26 de janeiro"/>
    <s v="Sim"/>
    <n v="1"/>
    <n v="39.5"/>
    <n v="3.27"/>
    <n v="-12.22"/>
    <n v="-3.27"/>
    <s v=""/>
    <n v="27.2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carlos lonheski"/>
    <s v="03815252954"/>
    <s v="Rua São Tiago 244 / Prox Ao Mat Const - CEP 89210700 - Itaum, Joinville, Santa Catarina"/>
    <s v="Joinville"/>
    <s v="Santa Catarina"/>
    <s v="89210700"/>
    <s v="Brasil"/>
    <s v="Mercado Envios Full"/>
    <s v="26 de janeiro | 12:52"/>
    <s v="26 de janeiro | 21:08"/>
    <s v="Mercado Envios"/>
    <s v="MEL00003230065695"/>
    <s v=" "/>
    <s v=" "/>
    <s v=" "/>
    <s v=" "/>
    <s v=" "/>
    <s v=" "/>
    <s v=" "/>
    <s v="Não"/>
    <s v=""/>
    <s v="Não"/>
  </r>
  <r>
    <s v="2000005001479976"/>
    <d v="2023-01-26T00:00:00"/>
    <s v="Entregue"/>
    <s v="Chegou em 26 de janeiro"/>
    <s v="Não"/>
    <n v="1"/>
    <n v="82"/>
    <n v="1.59"/>
    <n v="-13.94"/>
    <s v=""/>
    <s v=""/>
    <n v="69.650000000000006"/>
    <s v=" "/>
    <x v="155"/>
    <s v="MLB3101950813"/>
    <s v="Mercado Livre"/>
    <s v="Kit Pino Deslizante Pinça De Freio Corsa 2003 Em Diante"/>
    <s v=" "/>
    <n v="82"/>
    <s v="Premium"/>
    <s v="Autorizado"/>
    <s v="Fernanda Lopes"/>
    <s v="CPF 31875789855"/>
    <s v="Rua Darci Pereira 505, Mogi das Cruzes - CEP: 08760140, São Paulo"/>
    <s v=" "/>
    <s v="Fernanda Lopes"/>
    <s v="31875789855"/>
    <s v="Rua Darci Pereira 505 / casa - CEP 08760140 - Jardim Planalto, Mogi das Cruzes, São Paulo"/>
    <s v="Mogi das Cruzes"/>
    <s v="São Paulo"/>
    <s v="08760140"/>
    <s v="Brasil"/>
    <s v="Mercado Envios Flex"/>
    <s v="26 de janeiro | 16:21"/>
    <s v="26 de janeiro | 19:50"/>
    <s v="MURILO ROSSI"/>
    <s v="41996506804"/>
    <s v=" "/>
    <s v=" "/>
    <s v=" "/>
    <s v=" "/>
    <s v=" "/>
    <s v=" "/>
    <s v=" "/>
    <s v="Não"/>
    <s v=""/>
    <s v="Não"/>
  </r>
  <r>
    <s v="2000005001469354"/>
    <d v="2023-01-26T00:00:00"/>
    <s v="Entregue"/>
    <s v="Chegou em 26 de janeiro"/>
    <s v="Não"/>
    <n v="1"/>
    <n v="15.99"/>
    <n v="15.9"/>
    <n v="-8.2200000000000006"/>
    <s v=""/>
    <s v=""/>
    <n v="23.67"/>
    <s v=" "/>
    <x v="99"/>
    <s v="MLB2718545746"/>
    <s v="Mercado Livre"/>
    <s v="Capa De Pedal Freio Embreagem Fox  2013"/>
    <s v=" "/>
    <n v="15.99"/>
    <s v="Premium"/>
    <s v="Autorizado"/>
    <s v="manoel santana"/>
    <s v="CPF 16258216897"/>
    <s v="rua Jandaia  89 - Casa, Osasco  - CEP: 06293030, São Paulo"/>
    <s v=" "/>
    <s v="manoel santana"/>
    <s v="16258216897"/>
    <s v="Estrada da Bela Vista 10 / apto124 torre 1 - CEP 06150360 - Santa Maria, Osasco, São Paulo"/>
    <s v="Osasco"/>
    <s v="São Paulo"/>
    <s v="06150360"/>
    <s v="Brasil"/>
    <s v="Mercado Envios Flex"/>
    <s v="26 de janeiro | 16:01"/>
    <s v="26 de janeiro | 21:28"/>
    <s v="SAMUEL ALEXANDRE"/>
    <s v="41996499721"/>
    <s v=" "/>
    <s v=" "/>
    <s v=" "/>
    <s v=" "/>
    <s v=" "/>
    <s v=" "/>
    <s v=" "/>
    <s v="Não"/>
    <s v=""/>
    <s v="Não"/>
  </r>
  <r>
    <s v="2000005001426460"/>
    <d v="2023-01-26T00:00:00"/>
    <s v="Entregue"/>
    <s v="Chegou em 27 de janeiro"/>
    <s v="Não"/>
    <n v="1"/>
    <n v="169.99"/>
    <s v=""/>
    <n v="-28.9"/>
    <n v="-20.45"/>
    <s v=""/>
    <n v="120.6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michael douglas"/>
    <s v="12857883706"/>
    <s v="Rua Edgard Werneck 1116 / casa 205 Referencia: Condomínio Jardim Pindorama, Caso Não Tenha Ninguem Em Casa Pode Deixar Na Portaria. - CEP 22763197 - Freguesia (Jacarepaguá), Rio de Janeiro, Rio de Janeiro"/>
    <s v="Rio de Janeiro"/>
    <s v="Rio de Janeiro"/>
    <s v="22763197"/>
    <s v="Brasil"/>
    <s v="Mercado Envios Full"/>
    <s v="26 de janeiro | 20:05"/>
    <s v="27 de janeiro | 15:01"/>
    <s v="Mercado Envios"/>
    <s v="MEL00003229993507"/>
    <s v=" "/>
    <s v=" "/>
    <s v=" "/>
    <s v=" "/>
    <s v=" "/>
    <s v=" "/>
    <s v=" "/>
    <s v="Não"/>
    <s v=""/>
    <s v="Não"/>
  </r>
  <r>
    <s v="2000005001375658"/>
    <d v="2023-01-26T00:00:00"/>
    <s v="Entregue"/>
    <s v="Chegou em 28 de janeiro"/>
    <s v="Não"/>
    <n v="1"/>
    <n v="86.99"/>
    <s v=""/>
    <n v="-14.79"/>
    <n v="-20.45"/>
    <s v=""/>
    <n v="51.7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Yasmim Salvador Leite"/>
    <s v="19781578785"/>
    <s v="Avenida Coronel Antônio Duarte 36 / No posto Shell Referencia: entregar no posto Shell encomenda do Lucas - CEP 29280000 - centro, Iconha, Espírito Santo"/>
    <s v="Iconha"/>
    <s v="Espírito Santo"/>
    <s v="29280000"/>
    <s v="Brasil"/>
    <s v="Mercado Envios Full"/>
    <s v="27 de janeiro | 00:37"/>
    <s v="28 de janeiro | 11:32"/>
    <s v="Mercado Envios"/>
    <s v="MEL00003229944232"/>
    <s v=" "/>
    <s v=" "/>
    <s v=" "/>
    <s v=" "/>
    <s v=" "/>
    <s v=" "/>
    <s v=" "/>
    <s v="Não"/>
    <s v=""/>
    <s v="Não"/>
  </r>
  <r>
    <s v="2000005001309604"/>
    <d v="2023-01-26T00:00:00"/>
    <s v="Entregue"/>
    <s v="Chegou em 28 de janeiro"/>
    <s v="Não"/>
    <n v="1"/>
    <n v="75.45"/>
    <n v="23.04"/>
    <n v="-18.329999999999998"/>
    <n v="-23.04"/>
    <s v=""/>
    <n v="57.12"/>
    <s v="Sim"/>
    <x v="156"/>
    <s v="MLB2799257654"/>
    <s v="Mercado Livre"/>
    <s v="Par Bieleta Dianteira 206 1.0 16v Todos Ld Le"/>
    <s v=" "/>
    <n v="75.45"/>
    <s v="Premium"/>
    <s v="Não emitida"/>
    <s v="marcio gomes"/>
    <s v="CPF 00447260740"/>
    <s v="alameda manoel lucio macedo SN - casa, Banquete - CEP: 28662000, Rio de Janeiro"/>
    <s v=" "/>
    <s v="marcio gomes"/>
    <s v="00447260740"/>
    <s v="alameda manoel lucio macedo SN / casa Referencia: casa - CEP 28662000 - Banquete, Banquete, Rio de Janeiro"/>
    <s v="Banquete"/>
    <s v="Rio de Janeiro"/>
    <s v="28662000"/>
    <s v="Brasil"/>
    <s v="Correios e pontos de envio"/>
    <s v="27 de janeiro | 00:14"/>
    <s v="28 de janeiro | 12:08"/>
    <s v="Mercado Envios"/>
    <s v="MEL00003230062817"/>
    <s v=" "/>
    <s v=" "/>
    <s v=" "/>
    <s v=" "/>
    <s v=" "/>
    <s v=" "/>
    <s v=" "/>
    <s v="Não"/>
    <s v=""/>
    <s v="Não"/>
  </r>
  <r>
    <s v="2000004162722149"/>
    <d v="2023-01-26T00:00:00"/>
    <s v="Entregue"/>
    <s v="Chegou em 28 de janeiro"/>
    <s v="Sim"/>
    <n v="2"/>
    <n v="110"/>
    <n v="9"/>
    <n v="-29.7"/>
    <n v="-9"/>
    <s v=""/>
    <n v="80.3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Helcio Oliveira Bastos"/>
    <s v="64575616672"/>
    <s v="Rua Itabirito 25 / 25 Referencia: casa - CEP 35900087 - Campestre I, Itabira, Minas Gerais"/>
    <s v="Itabira"/>
    <s v="Minas Gerais"/>
    <s v="35900087"/>
    <s v="Brasil"/>
    <s v="Mercado Envios Full"/>
    <s v="27 de janeiro | 06:47"/>
    <s v="28 de janeiro | 13:43"/>
    <s v="Mercado Envios"/>
    <s v="MEL00003229832361"/>
    <s v=" "/>
    <s v=" "/>
    <s v=" "/>
    <s v=" "/>
    <s v=" "/>
    <s v=" "/>
    <s v=" "/>
    <s v="Não"/>
    <s v=""/>
    <s v="Não"/>
  </r>
  <r>
    <s v="2000004162723061"/>
    <d v="2023-01-26T00:00:00"/>
    <s v="A caminho"/>
    <s v="Chegará hoje"/>
    <s v="Sim"/>
    <n v="1"/>
    <n v="199.99"/>
    <s v=""/>
    <n v="-34"/>
    <n v="-20.45"/>
    <s v=""/>
    <n v="145.54"/>
    <s v="Sim"/>
    <x v="15"/>
    <s v="MLB2609815607"/>
    <s v="Mercado Livre"/>
    <s v="Kit Rolamento Eixo Traseiro C/ Bucha Peugeot 206 47mm"/>
    <s v=" "/>
    <n v="199.99"/>
    <s v="Premium"/>
    <s v="Autorizado"/>
    <s v=" "/>
    <s v=" "/>
    <s v=" "/>
    <s v=" "/>
    <s v="luiz moreira"/>
    <s v="38021013320"/>
    <s v="Rua Seis 360 / casa Referencia: enfrente a creche escolar _x000a_barbearia do Mathias - CEP 68554713 - Marechal Rondon, Redenção, Pará"/>
    <s v="Redenção"/>
    <s v="Pará"/>
    <s v="68554713"/>
    <s v="Brasil"/>
    <s v="Mercado Envios Full"/>
    <s v="26 de janeiro | 17:52"/>
    <s v=" "/>
    <s v="Mercado Envios"/>
    <s v="MEL00003229823959"/>
    <s v=" "/>
    <s v=" "/>
    <s v=" "/>
    <s v=" "/>
    <s v=" "/>
    <s v=" "/>
    <s v=" "/>
    <s v="Não"/>
    <s v=""/>
    <s v="Não"/>
  </r>
  <r>
    <s v="2000004162693565"/>
    <d v="2023-01-26T00:00:00"/>
    <s v="Entregue"/>
    <s v="Chegou em 27 de janeiro"/>
    <s v="Sim"/>
    <n v="1"/>
    <n v="115.69"/>
    <s v=""/>
    <n v="-19.670000000000002"/>
    <n v="-20.45"/>
    <s v=""/>
    <n v="75.569999999999993"/>
    <s v=" "/>
    <x v="123"/>
    <s v="MLB2836652482"/>
    <s v="Mercado Livre"/>
    <s v="Par Cabo De Freio Traseira Celta 2001 Em Diante Com Conector"/>
    <s v=" "/>
    <n v="115.69"/>
    <s v="Premium"/>
    <s v="Não emitida"/>
    <s v="Mileny Aparecida Valente Cunha"/>
    <s v="CPF 05949053621"/>
    <s v="Rita de Cássia Lima Rodrigues. 59 - casa do tatao eletricista, Borda da Mata - CEP: 37564000, Minas Gerais"/>
    <s v=" "/>
    <s v="Mileny Aparecida Valente Cunha"/>
    <s v="05949053621"/>
    <s v="Rua Dom João Rezende Costa 88 / CEP 37564000 - Centro, Borda da Mata, Minas Gerais"/>
    <s v="Borda da Mata"/>
    <s v="Minas Gerais"/>
    <s v="37564000"/>
    <s v="Brasil"/>
    <s v="Correios e pontos de envio"/>
    <s v="27 de janeiro | 01:39"/>
    <s v="27 de janeiro | 18:24"/>
    <s v="Mercado Envios"/>
    <s v="MEL00003230031588"/>
    <s v=" "/>
    <s v=" "/>
    <s v=" "/>
    <s v=" "/>
    <s v=" "/>
    <s v=" "/>
    <s v=" "/>
    <s v="Não"/>
    <s v=""/>
    <s v="Não"/>
  </r>
  <r>
    <s v="2000005001123322"/>
    <d v="2023-01-26T00:00:00"/>
    <s v="Entregue"/>
    <s v="Chegou em 26 de janeiro"/>
    <s v="Não"/>
    <n v="1"/>
    <n v="49.99"/>
    <n v="15.9"/>
    <n v="-14"/>
    <s v=""/>
    <s v=""/>
    <n v="51.89"/>
    <s v="Sim"/>
    <x v="89"/>
    <s v="MLB2787135317"/>
    <s v="Mercado Livre"/>
    <s v="Kit Reparo Terminal Cabo Engate Seleção Nissan March"/>
    <s v=" "/>
    <n v="49.99"/>
    <s v="Premium"/>
    <s v="Autorizado"/>
    <s v="Ane Rafisa Martins"/>
    <s v="CPF 46672026886"/>
    <s v="Jose Antonio Valadares 1327 - Casa 2, São Paulo - CEP: 04185020, São Paulo"/>
    <s v=" "/>
    <s v="Ane Rafisa Martins"/>
    <s v="46672026886"/>
    <s v="Rua Lira dos Verdes Anos 261 / casa Referencia: casa verde - CEP 04194250 - Jardim São Savério, São Paulo, São Paulo"/>
    <s v="São Paulo"/>
    <s v="São Paulo"/>
    <s v="04194250"/>
    <s v="Brasil"/>
    <s v="Mercado Envios Flex"/>
    <s v="26 de janeiro | 15:58"/>
    <s v="26 de janeiro | 19:20"/>
    <s v="LEANDERSON DE PAIVA DIAS"/>
    <s v="41996345026"/>
    <s v=" "/>
    <s v=" "/>
    <s v=" "/>
    <s v=" "/>
    <s v=" "/>
    <s v=" "/>
    <s v=" "/>
    <s v="Não"/>
    <s v=""/>
    <s v="Não"/>
  </r>
  <r>
    <s v="2000004162637117"/>
    <d v="2023-01-26T00:00:00"/>
    <s v="A caminho"/>
    <s v="Chegará hoje"/>
    <s v="Sim"/>
    <n v="1"/>
    <n v="23"/>
    <n v="35.299999999999997"/>
    <n v="-9.41"/>
    <n v="-35.299999999999997"/>
    <s v=""/>
    <n v="13.59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jose luiz nogueira ferreira"/>
    <s v="51019957972"/>
    <s v="BR 010 KM 332 1 / AUTO POSTO MODELO Referencia: AUTO POSTO MODELO - CEP 77580000 - SETOR SUL, Silvanópolis, Tocantins"/>
    <s v="Silvanópolis"/>
    <s v="Tocantins"/>
    <s v="77580000"/>
    <s v="Brasil"/>
    <s v="Mercado Envios Full"/>
    <s v="26 de janeiro | 13:27"/>
    <s v=" "/>
    <s v="Mercado Envios"/>
    <s v="MEL00003229561776"/>
    <s v=" "/>
    <s v=" "/>
    <s v=" "/>
    <s v=" "/>
    <s v=" "/>
    <s v=" "/>
    <s v=" "/>
    <s v="Não"/>
    <s v=""/>
    <s v="Não"/>
  </r>
  <r>
    <s v="2000005000995610"/>
    <d v="2023-01-26T00:00:00"/>
    <s v="Entregue"/>
    <s v="Chegou em 26 de janeiro"/>
    <s v="Não"/>
    <n v="1"/>
    <n v="107.66"/>
    <n v="1.59"/>
    <n v="-12.92"/>
    <s v=""/>
    <s v=""/>
    <n v="96.33"/>
    <s v=" "/>
    <x v="157"/>
    <s v="MLB3125524348"/>
    <s v="Mercado Livre"/>
    <s v="Par Pivô Da Bandeja Palio Weekend Adventure 2009 A 2017"/>
    <s v=" "/>
    <n v="107.66"/>
    <s v="Clássico"/>
    <s v="Autorizado"/>
    <s v="Jonathas Duarte"/>
    <s v="CPF 35324433845"/>
    <s v="Rua Antonio Francisco dos Santos 751, Suzano - CEP: 08683150, São Paulo"/>
    <s v=" "/>
    <s v="Jonathas Duarte"/>
    <s v="35324433845"/>
    <s v="Rua Antônio Francisco dos Santos 751 / Referencia: José Carlos dos Santos ou Maria Margarete DUARTE/Restriçao-18a21h/Condomínio-No/Portaria-NA/Elevador-NA/Escalera-No - CEP 08683150 - Parque Maria Helena, Suzano, São Paulo"/>
    <s v="Suzano"/>
    <s v="São Paulo"/>
    <s v="08683150"/>
    <s v="Brasil"/>
    <s v="Mercado Envios Flex"/>
    <s v="26 de janeiro | 16:21"/>
    <s v="26 de janeiro | 21:27"/>
    <s v="MURILO ROSSI"/>
    <s v="41996288808"/>
    <s v=" "/>
    <s v=" "/>
    <s v=" "/>
    <s v=" "/>
    <s v=" "/>
    <s v=" "/>
    <s v=" "/>
    <s v="Não"/>
    <s v=""/>
    <s v="Não"/>
  </r>
  <r>
    <s v="2000005000941898"/>
    <d v="2023-01-26T00:00:00"/>
    <s v="Entregue"/>
    <s v="Chegou em 1 de fevereiro"/>
    <s v="Não"/>
    <n v="1"/>
    <n v="225.45"/>
    <n v="1.59"/>
    <n v="-38.33"/>
    <s v=""/>
    <s v=""/>
    <n v="188.71"/>
    <s v=" "/>
    <x v="158"/>
    <s v="MLB3091253361"/>
    <s v="Mercado Livre"/>
    <s v="Bandeja Dianteira Direita Com Pivô Honda Fit 2009 A 2013"/>
    <s v=" "/>
    <n v="225.45"/>
    <s v="Premium"/>
    <s v="Autorizado"/>
    <s v="Junior Ferreira"/>
    <s v="CPF 04720960871"/>
    <s v="Avenida dos Pedrosos 422 - mwrcafinho firmeza, São Paulo - CEP: 04177100, São Paulo"/>
    <s v=" "/>
    <s v="Junior Ferreira"/>
    <s v="04720960871"/>
    <s v="Avenida dos Pedrosos 422 / mwrcafinho firmeza Referencia: Mercadinho Firmeza - CEP 04177100 - Parque Bristol, São Paulo, São Paulo"/>
    <s v="São Paulo"/>
    <s v="São Paulo"/>
    <s v="04177100"/>
    <s v="Brasil"/>
    <s v="Mercado Envios Flex"/>
    <s v="26 de janeiro | 17:34"/>
    <s v="1 de fevereiro | 06:29"/>
    <s v="TRUSTPARTSTRUSTPARTS"/>
    <s v="41996266032"/>
    <s v=" "/>
    <s v=" "/>
    <s v=" "/>
    <s v=" "/>
    <s v=" "/>
    <s v=" "/>
    <s v=" "/>
    <s v="Não"/>
    <s v=""/>
    <s v="Não"/>
  </r>
  <r>
    <s v="2000005000817890"/>
    <d v="2023-01-26T00:00:00"/>
    <s v="Entregue"/>
    <s v="Chegou em 26 de janeiro"/>
    <s v="Não"/>
    <n v="1"/>
    <n v="49.7"/>
    <n v="15.9"/>
    <n v="-13.95"/>
    <s v=""/>
    <s v=""/>
    <n v="51.65"/>
    <s v="Sim"/>
    <x v="159"/>
    <s v="MLB3103618797"/>
    <s v="Mercado Livre"/>
    <s v="Reparo Pino Guia Pinça De Freio Kadett 1993 Até 1996"/>
    <s v=" "/>
    <n v="49.7"/>
    <s v="Premium"/>
    <s v="Não emitida"/>
    <s v="Marfimetal Comercio de Produtos Plasticos e Metalicos LTDA"/>
    <s v="CNPJ 12513492000106"/>
    <s v="Rua Mil Oitocentos e Vinte e Dois 153 - Apertar Campainha, São Paulo - CEP: 04216000, São Paulo"/>
    <s v="Contribuinte"/>
    <s v="Marfimetal Comercio de Produtos Plasticos e Metalicos LTDA"/>
    <s v="12513492000106"/>
    <s v="Rua Mil Oitocentos e Vinte e Dois 153 / Apertar Campainha Referencia: Doca da Loja Marfimetal - CEP 04216000 - Ipiranga, São Paulo, São Paulo"/>
    <s v="São Paulo"/>
    <s v="São Paulo"/>
    <s v="04216000"/>
    <s v="Brasil"/>
    <s v="Mercado Envios Flex"/>
    <s v="26 de janeiro | 16:08"/>
    <s v="26 de janeiro | 17:06"/>
    <s v="WAGNER DE SOUSA"/>
    <s v="41996210083"/>
    <s v=" "/>
    <s v=" "/>
    <s v=" "/>
    <s v=" "/>
    <s v=" "/>
    <s v=" "/>
    <s v=" "/>
    <s v="Não"/>
    <s v=""/>
    <s v="Não"/>
  </r>
  <r>
    <s v="2000005000791282"/>
    <d v="2023-01-26T00:00:00"/>
    <s v="Entregue"/>
    <s v="Chegou em 31 de janeiro"/>
    <s v="Não"/>
    <n v="1"/>
    <n v="115.68"/>
    <n v="12.7"/>
    <n v="-19.670000000000002"/>
    <n v="-33.15"/>
    <s v=""/>
    <n v="75.56"/>
    <s v=" "/>
    <x v="157"/>
    <s v="MLB3125513724"/>
    <s v="Mercado Livre"/>
    <s v="Par Pivô Da Bandeja Strada Adventure Locker 2009 A 2017"/>
    <s v=" "/>
    <n v="115.68"/>
    <s v="Premium"/>
    <s v="Não emitida"/>
    <s v="Rolderick Lins De Brito junior"/>
    <s v="CPF 05872125437"/>
    <s v="Avenida Deputado Mil Vernez Cruz Lima 340 - Orla, Petrolândia - CEP: 56460000, Pernambuco"/>
    <s v=" "/>
    <s v="Rolderick Lins De Brito junior"/>
    <s v="05872125437"/>
    <s v="Avenida Deputado Mil Vernez Cruz Lima 340 / orla casa de Rojjes Referencia: Orla Fluvial Casa De Rojjes Silva - CEP 56460000 - Quadra 02, Petrolândia, Pernambuco"/>
    <s v="Petrolândia"/>
    <s v="Pernambuco"/>
    <s v="56460000"/>
    <s v="Brasil"/>
    <s v="Correios e pontos de envio"/>
    <s v="27 de janeiro | 03:19"/>
    <s v="31 de janeiro | 09:30"/>
    <s v="Mercado Envios"/>
    <s v="MEL00003229424067"/>
    <s v=" "/>
    <s v=" "/>
    <s v=" "/>
    <s v=" "/>
    <s v=" "/>
    <s v=" "/>
    <s v=" "/>
    <s v="Não"/>
    <s v=""/>
    <s v="Não"/>
  </r>
  <r>
    <s v="2000005000669224"/>
    <d v="2023-01-26T00:00:00"/>
    <s v="Entregue"/>
    <s v="Chegou em 27 de janeiro"/>
    <s v="Não"/>
    <n v="1"/>
    <n v="55"/>
    <n v="16.100000000000001"/>
    <n v="-14.85"/>
    <n v="-16.100000000000001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charlene clara Rodrigues Pereira"/>
    <s v="04583226608"/>
    <s v="Avenida Doutor Manoel Joaquim 519 / Referencia: Casa Branca Do Lado De Uma Casa Lilas - CEP 37530000 - Beira da linha, Brasópolis, Minas Gerais"/>
    <s v="Brasópolis"/>
    <s v="Minas Gerais"/>
    <s v="37530000"/>
    <s v="Brasil"/>
    <s v="Mercado Envios Full"/>
    <s v="26 de janeiro | 21:19"/>
    <s v="27 de janeiro | 14:12"/>
    <s v="Mercado Envios"/>
    <s v="MEL00003228932558"/>
    <s v=" "/>
    <s v=" "/>
    <s v=" "/>
    <s v=" "/>
    <s v=" "/>
    <s v=" "/>
    <s v=" "/>
    <s v="Não"/>
    <s v=""/>
    <s v="Não"/>
  </r>
  <r>
    <s v="2000005000644688"/>
    <d v="2023-01-26T00:00:00"/>
    <s v="Entregue"/>
    <s v="Chegou em 27 de janeiro"/>
    <s v="Não"/>
    <n v="1"/>
    <n v="68.900000000000006"/>
    <n v="10.56"/>
    <n v="-17.21"/>
    <n v="-10.56"/>
    <s v=""/>
    <n v="51.69"/>
    <s v=" "/>
    <x v="34"/>
    <s v="MLB2220394518"/>
    <s v="Mercado Livre"/>
    <s v="Suporte Radiador Vectra Gls 2.2 8v 98 Ld/le"/>
    <s v=" "/>
    <n v="68.900000000000006"/>
    <s v="Premium"/>
    <s v="Não emitida"/>
    <s v="rafael glauco da silva rafaeldochevette"/>
    <s v="CPF 41418138851"/>
    <s v="Avenida Presidente Tancredo Neves 1200 - CIA.copagaz, São José dos Campos - CEP: 12225011, São Paulo"/>
    <s v=" "/>
    <s v="rafael glauco da silva rafaeldochevette"/>
    <s v="41418138851"/>
    <s v="Avenida Presidente Tancredo Neves 1200 / CIA.FOGÁS Referencia: O Local É A Companhia FOGÁS, Localizada No Condomínio Das Companhias De Gás....De Frente Ao Posto Sete Estrelas..... - CEP 12225011 - Jardim Americano, São José dos Campos, São Paulo"/>
    <s v="São José dos Campos"/>
    <s v="São Paulo"/>
    <s v="12225011"/>
    <s v="Brasil"/>
    <s v="Correios e pontos de envio"/>
    <s v="27 de janeiro | 00:57"/>
    <s v="27 de janeiro | 16:20"/>
    <s v="Mercado Envios"/>
    <s v="MEL00003229137014"/>
    <s v=" "/>
    <s v=" "/>
    <s v=" "/>
    <s v=" "/>
    <s v=" "/>
    <s v=" "/>
    <s v=" "/>
    <s v="Não"/>
    <s v=""/>
    <s v="Não"/>
  </r>
  <r>
    <s v="2000005000633394"/>
    <d v="2023-01-26T00:00:00"/>
    <s v="Entregue"/>
    <s v="Chegou em 26 de janeiro"/>
    <s v="Não"/>
    <n v="1"/>
    <n v="239.77"/>
    <n v="1.59"/>
    <n v="-28.77"/>
    <s v=""/>
    <s v=""/>
    <n v="212.59"/>
    <s v=" "/>
    <x v="49"/>
    <s v="MLB2981550750"/>
    <s v="Mercado Livre"/>
    <s v="Cabo De Marcha Hyundai Hr 2005 A 2012"/>
    <s v=" "/>
    <n v="239.77"/>
    <s v="Clássico"/>
    <s v="Autorizado"/>
    <s v="RUBENS MOSTACHIE JUNIOR MOSTACHIE"/>
    <s v="CPF 00435394916"/>
    <s v="Rua Cesar Ladeira 731 - Cs, Osasco - CEP: 06152010, São Paulo"/>
    <s v=" "/>
    <s v="RUBENS MOSTACHIE JUNIOR MOSTACHIE"/>
    <s v="00435394916"/>
    <s v="Rua Doutora Aparecida Fernandes de Jesus Domingues 191 / Ap 24 Bloco 21 - CEP 06700453 - Jardim Petrópolis, Cotia, São Paulo"/>
    <s v="Cotia"/>
    <s v="São Paulo"/>
    <s v="06700453"/>
    <s v="Brasil"/>
    <s v="Mercado Envios Flex"/>
    <s v="26 de janeiro | 15:55"/>
    <s v="26 de janeiro | 20:18"/>
    <s v="MATHEUS OLIVEIRA"/>
    <s v="41996125443"/>
    <s v=" "/>
    <s v=" "/>
    <s v=" "/>
    <s v=" "/>
    <s v=" "/>
    <s v=" "/>
    <s v=" "/>
    <s v="Não"/>
    <s v=""/>
    <s v="Não"/>
  </r>
  <r>
    <s v="2000005000528490"/>
    <d v="2023-01-26T00:00:00"/>
    <s v="Entregue"/>
    <s v="Chegou em 27 de janeiro"/>
    <s v="Não"/>
    <n v="1"/>
    <n v="118"/>
    <s v=""/>
    <n v="-20.059999999999999"/>
    <n v="-20.45"/>
    <s v=""/>
    <n v="77.489999999999995"/>
    <s v="Sim"/>
    <x v="3"/>
    <s v="MLB1720314207"/>
    <s v="Mercado Livre"/>
    <s v="Par Reparo Rolamento Eixo Traseiro Palio Weekend Marea Brava"/>
    <s v=" "/>
    <n v="118"/>
    <s v="Premium"/>
    <s v="Autorizado"/>
    <s v=" "/>
    <s v=" "/>
    <s v=" "/>
    <s v=" "/>
    <s v="Fernando Muniz Vicente"/>
    <s v="50019562934"/>
    <s v="Rua Visconde de Guarapuava 2508 / casa Referencia: Próximo a Pousada Rota Sul - CEP 83280000 - Figueira, Guaratuba, Paraná"/>
    <s v="Guaratuba"/>
    <s v="Paraná"/>
    <s v="83280000"/>
    <s v="Brasil"/>
    <s v="Mercado Envios Full"/>
    <s v="26 de janeiro | 19:18"/>
    <s v="27 de janeiro | 15:25"/>
    <s v="Mercado Envios"/>
    <s v="MEL00003228628996"/>
    <s v=" "/>
    <s v=" "/>
    <s v=" "/>
    <s v=" "/>
    <s v=" "/>
    <s v=" "/>
    <s v=" "/>
    <s v="Não"/>
    <s v=""/>
    <s v="Não"/>
  </r>
  <r>
    <s v="2000005000527942"/>
    <d v="2023-01-26T00:00:00"/>
    <s v="Entregue"/>
    <s v="Chegou em 26 de janeiro"/>
    <s v="Não"/>
    <n v="1"/>
    <n v="17.72"/>
    <n v="15.9"/>
    <n v="-7.63"/>
    <s v=""/>
    <s v=""/>
    <n v="25.99"/>
    <s v=" "/>
    <x v="160"/>
    <s v="MLB2757164791"/>
    <s v="Mercado Livre"/>
    <s v="Kit Capa Pedal Acelerador Freio Embregaem Fusca Variant Vw"/>
    <s v=" "/>
    <n v="17.72"/>
    <s v="Clássico"/>
    <s v="Autorizado"/>
    <s v="adonai alan"/>
    <s v="CPF 16041820830"/>
    <s v="Dores do Indaiá 313 - casa, Guarulhos - CEP: 07123140, São Paulo"/>
    <s v=" "/>
    <s v="adonai alan"/>
    <s v="16041820830"/>
    <s v="Rua Dores do Indaiá 313 / Casa Referencia: CASA - CEP 07123140 - Jardim Santa Clara, Guarulhos, São Paulo"/>
    <s v="Guarulhos"/>
    <s v="São Paulo"/>
    <s v="07123140"/>
    <s v="Brasil"/>
    <s v="Mercado Envios Flex"/>
    <s v="26 de janeiro | 15:51"/>
    <s v="26 de janeiro | 18:43"/>
    <s v="FELIPE KELLER"/>
    <s v="41996079389"/>
    <s v=" "/>
    <s v=" "/>
    <s v=" "/>
    <s v=" "/>
    <s v=" "/>
    <s v=" "/>
    <s v=" "/>
    <s v="Não"/>
    <n v="1"/>
    <s v="Não"/>
  </r>
  <r>
    <s v="2000005000463374"/>
    <d v="2023-01-26T00:00:00"/>
    <s v="Entregue"/>
    <s v="Chegou em 27 de janeiro"/>
    <s v="Não"/>
    <n v="1"/>
    <n v="37.99"/>
    <n v="17.399999999999999"/>
    <n v="-10.06"/>
    <n v="-17.399999999999999"/>
    <s v=""/>
    <n v="27.93"/>
    <s v=" "/>
    <x v="150"/>
    <s v="MLB3025180885"/>
    <s v="Mercado Livre"/>
    <s v="Terminal Cabo Marcha Engate 13mm  Strada 2014 Diante"/>
    <s v=" "/>
    <n v="37.99"/>
    <s v="Clássico"/>
    <s v="Não emitida"/>
    <s v="Larissa De Faria Pedro"/>
    <s v="CPF 46459283842"/>
    <s v="Avenida dos Imigrantes 5286 - Oficina mecânica xandovam, Bragança Paulista - CEP: 12926210, São Paulo"/>
    <s v=" "/>
    <s v="Larissa De Faria Pedro"/>
    <s v="46459283842"/>
    <s v="Avenida dos Imigrantes 5286 / oficina Xandovan Referencia: oficina mecânica Xandovan - CEP 12926210 - Jardim Morumbi, Bragança Paulista, São Paulo"/>
    <s v="Bragança Paulista"/>
    <s v="São Paulo"/>
    <s v="12926210"/>
    <s v="Brasil"/>
    <s v="Correios e pontos de envio"/>
    <s v="27 de janeiro | 02:29"/>
    <s v="27 de janeiro | 12:52"/>
    <s v="Mercado Envios"/>
    <s v="MEL00003228966669"/>
    <s v=" "/>
    <s v=" "/>
    <s v=" "/>
    <s v=" "/>
    <s v=" "/>
    <s v=" "/>
    <s v=" "/>
    <s v="Não"/>
    <s v=""/>
    <s v="Não"/>
  </r>
  <r>
    <s v="2000005000447968"/>
    <d v="2023-01-26T00:00:00"/>
    <s v="Entregue"/>
    <s v="Chegou em 27 de janeiro"/>
    <s v="Não"/>
    <n v="1"/>
    <n v="43.21"/>
    <n v="9.9"/>
    <n v="-10.69"/>
    <n v="-9.9"/>
    <s v=""/>
    <n v="32.520000000000003"/>
    <s v="Sim"/>
    <x v="14"/>
    <s v="MLB2826499659"/>
    <s v="Mercado Livre"/>
    <s v="Cabo De Embreagem Uno Motor 1.3 8v Fire Fase I 2004 A 2008"/>
    <s v=" "/>
    <n v="43.21"/>
    <s v="Clássico"/>
    <s v="Não emitida"/>
    <s v="Marcelo Mercês"/>
    <s v="CPF 33801581861"/>
    <s v="Rua Ana tomenas tolle 88 - Loja de móveis, Limeira - CEP: 13481188, São Paulo"/>
    <s v=" "/>
    <s v="Marcelo Mercês"/>
    <s v="33801581861"/>
    <s v="Avenida Marechal Arthur da Costa e Silva 1006 / galeria Referencia: shopping Meneguetti - CEP 13487230 - Jardim Glória, Limeira, São Paulo"/>
    <s v="Limeira"/>
    <s v="São Paulo"/>
    <s v="13487230"/>
    <s v="Brasil"/>
    <s v="Correios e pontos de envio"/>
    <s v="27 de janeiro | 00:10"/>
    <s v="27 de janeiro | 13:59"/>
    <s v="Mercado Envios"/>
    <s v="MEL00003228975291"/>
    <s v=" "/>
    <s v=" "/>
    <s v=" "/>
    <s v=" "/>
    <s v=" "/>
    <s v=" "/>
    <s v=" "/>
    <s v="Não"/>
    <s v=""/>
    <s v="Não"/>
  </r>
  <r>
    <s v="2000004162329943"/>
    <d v="2023-01-26T00:00:00"/>
    <s v="Entregue"/>
    <s v="Chegou em 30 de janeiro"/>
    <s v="Sim"/>
    <n v="1"/>
    <n v="105.99"/>
    <n v="13.47"/>
    <n v="-18.02"/>
    <n v="-33.92"/>
    <s v=""/>
    <n v="67.52"/>
    <s v=" "/>
    <x v="161"/>
    <s v="MLB2830621713"/>
    <s v="Mercado Livre"/>
    <s v="Cabo De Freio Gol Gti 2.0 16v 1995 A 2002"/>
    <s v=" "/>
    <n v="105.99"/>
    <s v="Premium"/>
    <s v="Não emitida"/>
    <s v="Flavio Pereira da silva"/>
    <s v="CPF 03056682185"/>
    <s v="Rua Juena n 575 stor Vila Nova 575 - setor vila nova, Porto Nacional - CEP: 77500000, Tocantins"/>
    <s v=" "/>
    <s v="Flavio Pereira da silva"/>
    <s v="03056682185"/>
    <s v="Rua Juena 575 / casa Propia - CEP 77500000 - Vila Nova, Porto Nacional, Tocantins"/>
    <s v="Porto Nacional"/>
    <s v="Tocantins"/>
    <s v="77500000"/>
    <s v="Brasil"/>
    <s v="Correios e pontos de envio"/>
    <s v="27 de janeiro | 04:18"/>
    <s v="30 de janeiro | 13:43"/>
    <s v="Mercado Envios"/>
    <s v="MEL00003228978547"/>
    <s v=" "/>
    <s v=" "/>
    <s v=" "/>
    <s v=" "/>
    <s v=" "/>
    <s v=" "/>
    <s v=" "/>
    <s v="Não"/>
    <s v=""/>
    <s v="Não"/>
  </r>
  <r>
    <s v="2000004995007832"/>
    <d v="2023-01-26T00:00:00"/>
    <s v="Entregue"/>
    <s v="Chegou em 28 de janeiro"/>
    <s v="Não"/>
    <n v="1"/>
    <n v="18.37"/>
    <n v="28.8"/>
    <n v="-8.6199999999999992"/>
    <n v="-28.8"/>
    <s v=""/>
    <n v="9.75"/>
    <s v=" "/>
    <x v="2"/>
    <s v="MLB2772496411"/>
    <s v="Mercado Livre"/>
    <s v="Kit Reparo Trambulador Cambio Celta Com Liame 1994 A 2005"/>
    <s v=" "/>
    <n v="18.37"/>
    <s v="Premium"/>
    <s v="Não emitida"/>
    <s v="Valter S Kosloski "/>
    <s v="CPF 05367110975"/>
    <s v="Rua Prefeito Pedro furtado neves filho.467 467 - Centro, São João do Triunfo - CEP: 84150000, Paraná"/>
    <s v=" "/>
    <s v="Valter S Kosloski "/>
    <s v="05367110975"/>
    <s v="Rua Prefeito Pedro furtado neves filho.467 467 / Centro  Referencia: _x000a__x000a_Ferraria são João - CEP 84150000 - Centro, São João do Triunfo, Paraná"/>
    <s v="São João do Triunfo"/>
    <s v="Paraná"/>
    <s v="84150000"/>
    <s v="Brasil"/>
    <s v="Correios e pontos de envio"/>
    <s v="27 de janeiro | 04:38"/>
    <s v="28 de janeiro | 13:37"/>
    <s v="Mercado Envios"/>
    <s v="MEL00003228981015"/>
    <s v=" "/>
    <s v=" "/>
    <s v=" "/>
    <s v=" "/>
    <s v=" "/>
    <s v=" "/>
    <s v=" "/>
    <s v="Não"/>
    <s v=""/>
    <s v="Não"/>
  </r>
  <r>
    <s v="2000004162128563"/>
    <d v="2023-01-26T00:00:00"/>
    <s v="Entregue"/>
    <s v="Chegou em 27 de janeiro"/>
    <s v="Sim"/>
    <n v="2"/>
    <n v="104.4"/>
    <n v="9.4499999999999993"/>
    <n v="-25.26"/>
    <n v="-9.4499999999999993"/>
    <s v=""/>
    <n v="79.14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Felipe Siqueira"/>
    <s v="15055240750"/>
    <s v="Rua Paulo Salgado 12 / Referencia: Felipe da van - CEP 25917200 - Cachoeira Grande (Rio do Ouro), Magé, Rio de Janeiro"/>
    <s v="Magé"/>
    <s v="Rio de Janeiro"/>
    <s v="25917200"/>
    <s v="Brasil"/>
    <s v="Mercado Envios Full"/>
    <s v="26 de janeiro | 18:19"/>
    <s v="27 de janeiro | 16:53"/>
    <s v="Mercado Envios"/>
    <s v="MEL00003227701686"/>
    <s v=" "/>
    <s v=" "/>
    <s v=" "/>
    <s v=" "/>
    <s v=" "/>
    <s v=" "/>
    <s v=" "/>
    <s v="Não"/>
    <s v=""/>
    <s v="Não"/>
  </r>
  <r>
    <s v="2000004999718798"/>
    <d v="2023-01-26T00:00:00"/>
    <s v="Entregue"/>
    <s v="Chegou em 27 de janeiro"/>
    <s v="Não"/>
    <n v="1"/>
    <n v="49.99"/>
    <n v="17.399999999999999"/>
    <n v="-14"/>
    <n v="-17.399999999999999"/>
    <s v=""/>
    <n v="35.99"/>
    <s v=" 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Alexandre Maidana"/>
    <s v="92417132087"/>
    <s v="Rua Amoreira 14 / CEP 94960547 - Jardim do Bosque, Cachoeirinha, Rio Grande do Sul"/>
    <s v="Cachoeirinha"/>
    <s v="Rio Grande do Sul"/>
    <s v="94960547"/>
    <s v="Brasil"/>
    <s v="Mercado Envios Full"/>
    <s v="26 de janeiro | 21:17"/>
    <s v="27 de janeiro | 10:07"/>
    <s v="Mercado Envios"/>
    <s v="MEL00003227613420"/>
    <s v=" "/>
    <s v=" "/>
    <s v=" "/>
    <s v=" "/>
    <s v=" "/>
    <s v=" "/>
    <s v=" "/>
    <s v="Não"/>
    <s v=""/>
    <s v="Não"/>
  </r>
  <r>
    <s v="2000004999515128"/>
    <d v="2023-01-25T00:00:00"/>
    <s v="Entregue"/>
    <s v="Chegou em 27 de janeiro"/>
    <s v="Não"/>
    <n v="1"/>
    <n v="76.14"/>
    <n v="10.8"/>
    <n v="-14.64"/>
    <n v="-10.8"/>
    <s v=""/>
    <n v="61.5"/>
    <s v=" "/>
    <x v="31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MAYCON ALCANTARA"/>
    <s v="08811531926"/>
    <s v="Rua São Luiz 242 / casa - CEP 83501260 - Jardim Monte Santo, Almirante Tamandaré, Paraná"/>
    <s v="Almirante Tamandaré"/>
    <s v="Paraná"/>
    <s v="83501260"/>
    <s v="Brasil"/>
    <s v="Mercado Envios Full"/>
    <s v="26 de janeiro | 19:18"/>
    <s v="27 de janeiro | 15:32"/>
    <s v="Mercado Envios"/>
    <s v="MEL00003227479143"/>
    <s v=" "/>
    <s v=" "/>
    <s v=" "/>
    <s v=" "/>
    <s v=" "/>
    <s v=" "/>
    <s v=" "/>
    <s v="Não"/>
    <s v=""/>
    <s v="Não"/>
  </r>
  <r>
    <s v="2000004999263256"/>
    <d v="2023-01-25T00:00:00"/>
    <s v="Entregue"/>
    <s v="Chegou em 26 de janeiro"/>
    <s v="Não"/>
    <n v="1"/>
    <n v="39.409999999999997"/>
    <n v="15.9"/>
    <n v="-12.2"/>
    <s v=""/>
    <s v=""/>
    <n v="43.11"/>
    <s v=" "/>
    <x v="162"/>
    <s v="MLB2794292849"/>
    <s v="Mercado Livre"/>
    <s v="Bieleta Dianteira Ambos Os Lados Peugeot 2008 2016 A 2019"/>
    <s v=" "/>
    <n v="39.409999999999997"/>
    <s v="Premium"/>
    <s v="Autorizado"/>
    <s v="denis theodoro theodoro"/>
    <s v="CPF 22268027899"/>
    <s v="avenida Eugênio Negri 173 - Casa, Mauá - CEP: 09321190, São Paulo"/>
    <s v=" "/>
    <s v="denis theodoro theodoro"/>
    <s v="22268027899"/>
    <s v="Rua Cineasta Glauber Rocha 55 / Base Da Pm 1 Cia Referencia: Base da PM 1 Cia - CEP 09320592 - Jardim Zaira, Mauá, São Paulo"/>
    <s v="Mauá"/>
    <s v="São Paulo"/>
    <s v="09320592"/>
    <s v="Brasil"/>
    <s v="Mercado Envios Flex"/>
    <s v="26 de janeiro | 16:14"/>
    <s v="26 de janeiro | 17:50"/>
    <s v="RODRIGO RAIMUNDO DIAS DA SILVA"/>
    <s v="41995557644"/>
    <s v=" "/>
    <s v=" "/>
    <s v=" "/>
    <s v=" "/>
    <s v=" "/>
    <s v=" "/>
    <s v=" "/>
    <s v="Não"/>
    <s v=""/>
    <s v="Não"/>
  </r>
  <r>
    <s v="2000004999169368"/>
    <d v="2023-01-25T00:00:00"/>
    <s v="Entregue"/>
    <s v="Chegou em 28 de janeiro"/>
    <s v="Não"/>
    <n v="1"/>
    <n v="159.99"/>
    <s v=""/>
    <n v="-27.2"/>
    <n v="-18.45"/>
    <s v=""/>
    <n v="114.34"/>
    <s v=" "/>
    <x v="47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Luiz carlos Soares"/>
    <s v="19188877809"/>
    <s v="Rua Ubaldino Souto Maior 1053 / fundos Referencia: hospital São camilo - CEP 63700200 - São Vicente, Crateús, Ceará"/>
    <s v="Crateús"/>
    <s v="Ceará"/>
    <s v="63700200"/>
    <s v="Brasil"/>
    <s v="Mercado Envios Full"/>
    <s v="26 de janeiro | 01:32"/>
    <s v="28 de janeiro | 10:33"/>
    <s v="Mercado Envios"/>
    <s v="MEL00003227279231"/>
    <s v=" "/>
    <s v=" "/>
    <s v=" "/>
    <s v=" "/>
    <s v=" "/>
    <s v=" "/>
    <s v=" "/>
    <s v="Não"/>
    <s v=""/>
    <s v="Não"/>
  </r>
  <r>
    <s v="2000004999152930"/>
    <d v="2023-01-25T00:00:00"/>
    <s v="Entregue"/>
    <s v="Chegou em 26 de janeiro"/>
    <s v="Não"/>
    <n v="1"/>
    <n v="76.14"/>
    <n v="5.45"/>
    <n v="-14.64"/>
    <n v="-5.45"/>
    <s v=""/>
    <n v="61.5"/>
    <s v="Sim"/>
    <x v="31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CARLOS PIMENTEL PRESTACAO DE SERVICOS DE CARGA E DESCARGA"/>
    <s v="11398320000168"/>
    <s v="Rua Reinaldo Orsi 262 / Casa - CEP 13211133 - Parque Brasília, Jundiaí, São Paulo"/>
    <s v="Jundiaí"/>
    <s v="São Paulo"/>
    <s v="13211133"/>
    <s v="Brasil"/>
    <s v="Mercado Envios Full"/>
    <s v="26 de janeiro | 12:07"/>
    <s v="26 de janeiro | 17:28"/>
    <s v="Mercado Envios"/>
    <s v="MEL00003227256010"/>
    <s v=" "/>
    <s v=" "/>
    <s v=" "/>
    <s v=" "/>
    <s v=" "/>
    <s v=" "/>
    <s v=" "/>
    <s v="Não"/>
    <s v=""/>
    <s v="Não"/>
  </r>
  <r>
    <s v="2000004999140348"/>
    <d v="2023-01-25T00:00:00"/>
    <s v="Entregue"/>
    <s v="Chegou em 27 de janeiro"/>
    <s v="Não"/>
    <n v="1"/>
    <n v="18.37"/>
    <n v="21"/>
    <n v="-8.6199999999999992"/>
    <n v="-21"/>
    <s v=""/>
    <n v="9.75"/>
    <s v=" "/>
    <x v="2"/>
    <s v="MLB2772513791"/>
    <s v="Mercado Livre"/>
    <s v="Kit Reparo Trambulador Cambio Astra Com Liame 1993 A 2006"/>
    <s v=" "/>
    <n v="18.37"/>
    <s v="Premium"/>
    <s v="Não emitida"/>
    <s v="Charlles Willians"/>
    <s v="CPF 09124287750"/>
    <s v="Rua Viçosa 114 - frente, Rio de Janeiro - CEP: 21210370, Rio de Janeiro"/>
    <s v=" "/>
    <s v="Charlles Willians"/>
    <s v="09124287750"/>
    <s v="Rua Angatuba 136 / última casa da rua Referencia: Entregar a Ana Paula ou ao Próprio - CEP 21215130 - Braz de Pina, Rio de Janeiro, Rio de Janeiro"/>
    <s v="Rio de Janeiro"/>
    <s v="Rio de Janeiro"/>
    <s v="21215130"/>
    <s v="Brasil"/>
    <s v="Correios e pontos de envio"/>
    <s v="26 de janeiro | 23:36"/>
    <s v="27 de janeiro | 16:51"/>
    <s v="Mercado Envios"/>
    <s v="MEL00003228965531"/>
    <s v=" "/>
    <s v=" "/>
    <s v=" "/>
    <s v=" "/>
    <s v=" "/>
    <s v=" "/>
    <s v=" "/>
    <s v="Não"/>
    <s v=""/>
    <s v="Não"/>
  </r>
  <r>
    <s v="2000004999063662"/>
    <d v="2023-01-25T00:00:00"/>
    <s v="Entregue"/>
    <s v="Chegou em 28 de janeiro"/>
    <s v="Não"/>
    <n v="1"/>
    <n v="23"/>
    <n v="9.4"/>
    <n v="-9.41"/>
    <n v="-9.4"/>
    <s v=""/>
    <n v="13.59"/>
    <s v=" "/>
    <x v="109"/>
    <s v="MLB2100158448"/>
    <s v="Mercado Livre"/>
    <s v="Capa Pedal Hyundai Elantra I30  Hb20 Tucson Kia Sportage"/>
    <s v=" "/>
    <n v="23"/>
    <s v="Premium"/>
    <s v="Autorizado"/>
    <s v=" "/>
    <s v=" "/>
    <s v=" "/>
    <s v=" "/>
    <s v="DANILO MOREIRA"/>
    <s v="03869096527"/>
    <s v="RUA SÃO DOMINGOS 659 / Próximo ao bar cortiço - CEP 44076400 - Feira de Santana, Bahia"/>
    <s v="Feira de Santana"/>
    <s v="Bahia"/>
    <s v="44076400"/>
    <s v="Brasil"/>
    <s v="Mercado Envios Full"/>
    <s v="26 de janeiro | 17:17"/>
    <s v="28 de janeiro | 09:42"/>
    <s v="Mercado Envios"/>
    <s v="MEL00003227198532"/>
    <s v="https://myaccount.mercadolivre.com.br/shipments/41995473767/detail"/>
    <s v=" "/>
    <s v=" "/>
    <s v=" "/>
    <s v=" "/>
    <s v=" "/>
    <s v=" "/>
    <s v="Não"/>
    <s v=""/>
    <s v="Não"/>
  </r>
  <r>
    <s v="2000004999040560"/>
    <d v="2023-01-25T00:00:00"/>
    <s v="Entregue"/>
    <s v="Chegou em 27 de janeiro"/>
    <s v="Não"/>
    <n v="1"/>
    <n v="59"/>
    <n v="12.33"/>
    <n v="-12.58"/>
    <n v="-12.33"/>
    <s v=""/>
    <n v="46.42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Diego Siqueira"/>
    <s v="42586487877"/>
    <s v="Rua Benedito Pires de Almeida 593 / Minha casa - CEP 12332200 - Jardim Alvorada, Jacareí, São Paulo"/>
    <s v="Jacareí"/>
    <s v="São Paulo"/>
    <s v="12332200"/>
    <s v="Brasil"/>
    <s v="Mercado Envios Full"/>
    <s v="27 de janeiro | 00:11"/>
    <s v="27 de janeiro | 15:09"/>
    <s v="Mercado Envios"/>
    <s v="MEL00003227182474"/>
    <s v=" "/>
    <s v=" "/>
    <s v=" "/>
    <s v=" "/>
    <s v=" "/>
    <s v=" "/>
    <s v=" "/>
    <s v="Não"/>
    <s v=""/>
    <s v="Não"/>
  </r>
  <r>
    <s v="2000004998981172"/>
    <d v="2023-01-25T00:00:00"/>
    <s v="Entregue"/>
    <s v="Chegou em 28 de janeiro"/>
    <s v="Não"/>
    <n v="1"/>
    <n v="60"/>
    <n v="47.3"/>
    <n v="-15.7"/>
    <n v="-47.3"/>
    <s v=""/>
    <n v="44.3"/>
    <s v=" "/>
    <x v="152"/>
    <s v="MLB1928752740"/>
    <s v="Mercado Livre"/>
    <s v="Par De Terminal Cabo Engate E Seleção Marcha Uno Palio 2014"/>
    <s v=" "/>
    <n v="60"/>
    <s v="Premium"/>
    <s v="Não emitida"/>
    <s v="Lenilsondasilvabarroso Barroso"/>
    <s v="CPF 91363330349"/>
    <s v="Avenida Sargento Hermínio Sampaio 2275 - PRÓXIMO AO POLO, Fortaleza - CEP: 60320105, Ceará"/>
    <s v=" "/>
    <s v="Lenilsondasilvabarroso Barroso"/>
    <s v="91363330349"/>
    <s v="Avenida Sargento Hermínio Sampaio 2275 / PRÓXIMO AO POLO  Referencia: PRÓXIMO AO POLO DE LAZER. - CEP 60320105 - São Gerardo, Fortaleza, Ceará"/>
    <s v="Fortaleza"/>
    <s v="Ceará"/>
    <s v="60320105"/>
    <s v="Brasil"/>
    <s v="Correios e pontos de envio"/>
    <s v="27 de janeiro | 01:03"/>
    <s v="28 de janeiro | 11:28"/>
    <s v="Mercado Envios"/>
    <s v="MEL00003228963914"/>
    <s v=" "/>
    <s v=" "/>
    <s v=" "/>
    <s v=" "/>
    <s v=" "/>
    <s v=" "/>
    <s v=" "/>
    <s v="Não"/>
    <s v=""/>
    <s v="Não"/>
  </r>
  <r>
    <s v="2000004998978154"/>
    <d v="2023-01-25T00:00:00"/>
    <s v="Entregue"/>
    <s v="Chegou em 27 de janeiro"/>
    <s v="Não"/>
    <n v="1"/>
    <n v="243"/>
    <s v=""/>
    <n v="-33.21"/>
    <n v="-20.45"/>
    <s v=""/>
    <n v="189.34"/>
    <s v=" 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DOMINGOS PAIVA C JESUS JESUS"/>
    <s v="02830480422"/>
    <s v="Rua Silva Jardim 30 / CEP 47970000 - Centro, Riachão das Neves, Bahia"/>
    <s v="Riachão das Neves"/>
    <s v="Bahia"/>
    <s v="47970000"/>
    <s v="Brasil"/>
    <s v="Mercado Envios Full"/>
    <s v="26 de janeiro | 01:19"/>
    <s v="27 de janeiro | 15:26"/>
    <s v="Mercado Envios"/>
    <s v="MEL00003227140188"/>
    <s v=" "/>
    <s v=" "/>
    <s v=" "/>
    <s v=" "/>
    <s v=" "/>
    <s v=" "/>
    <s v=" "/>
    <s v="Não"/>
    <s v=""/>
    <s v="Não"/>
  </r>
  <r>
    <s v="2000004161681855"/>
    <d v="2023-01-25T00:00:00"/>
    <s v="Cancelada pelo comprador"/>
    <s v="Cancelou porque se arrependeu da compra."/>
    <s v="Sim"/>
    <n v="0"/>
    <n v="107.66"/>
    <n v="1.59"/>
    <n v="-12.92"/>
    <s v=""/>
    <n v="-96.33"/>
    <n v="0"/>
    <s v=" "/>
    <x v="157"/>
    <s v="MLB3125524348"/>
    <s v="Mercado Livre"/>
    <s v="Par Pivô Da Bandeja Palio Weekend Adventure 2009 A 2017"/>
    <s v=" "/>
    <n v="107.66"/>
    <s v="Clássico"/>
    <s v="Não emitida"/>
    <s v="Jonathas Duarte"/>
    <s v="CPF 35324433845"/>
    <s v="Rua Antonio Francisco dos Santos 751, Suzano - CEP: 08683150, São Paulo"/>
    <s v=" "/>
    <s v="Jonathas Duarte"/>
    <s v="35324433845"/>
    <s v=" "/>
    <s v="Suzano"/>
    <s v="São Paulo"/>
    <s v="08683150"/>
    <s v="Brasil"/>
    <s v="Mercado Envios Flex"/>
    <s v=" "/>
    <s v=" "/>
    <s v="TRUSTPARTSTRUSTPARTS"/>
    <s v="41995414001"/>
    <s v=" "/>
    <s v=" "/>
    <s v=" "/>
    <s v=" "/>
    <s v=" "/>
    <s v=" "/>
    <s v=" "/>
    <s v="Não"/>
    <s v=""/>
    <s v="Não"/>
  </r>
  <r>
    <s v="2000004998866012"/>
    <d v="2023-01-25T00:00:00"/>
    <s v="Entregue"/>
    <s v="Chegou em 26 de janeiro"/>
    <s v="Não"/>
    <n v="1"/>
    <n v="25.9"/>
    <n v="9.9"/>
    <n v="-9.9"/>
    <n v="-9.9"/>
    <s v=""/>
    <n v="16"/>
    <s v="Sim"/>
    <x v="95"/>
    <s v="MLB2069199981"/>
    <s v="Mercado Livre"/>
    <s v="Reparo Alavanca Cambio Corsa Classic Celta 2005/2014"/>
    <s v=" "/>
    <n v="25.9"/>
    <s v="Premium"/>
    <s v="Autorizado"/>
    <s v=" "/>
    <s v=" "/>
    <s v=" "/>
    <s v=" "/>
    <s v="Leandro Lodette "/>
    <s v="22730328890"/>
    <s v="Avenida Ayrton Senna da Silva 745 / 203 torre 4 - CEP 13905612 - Jardim São Dimas, Amparo, São Paulo"/>
    <s v="Amparo"/>
    <s v="São Paulo"/>
    <s v="13905612"/>
    <s v="Brasil"/>
    <s v="Mercado Envios Full"/>
    <s v="26 de janeiro | 11:46"/>
    <s v="26 de janeiro | 17:23"/>
    <s v="Mercado Envios"/>
    <s v="MEL00003227099293"/>
    <s v=" "/>
    <s v=" "/>
    <s v=" "/>
    <s v=" "/>
    <s v=" "/>
    <s v=" "/>
    <s v=" "/>
    <s v="Não"/>
    <s v=""/>
    <s v="Não"/>
  </r>
  <r>
    <s v="2000004998774818"/>
    <d v="2023-01-25T00:00:00"/>
    <s v="Entregue"/>
    <s v="Chegou em 27 de janeiro"/>
    <s v="Não"/>
    <n v="1"/>
    <n v="65"/>
    <n v="13.7"/>
    <n v="-16.55"/>
    <n v="-13.7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dilmara Costa"/>
    <s v="81403119520"/>
    <s v="sete de setembro 154 / tonas materiais Referencia: tonas materiais para construção - CEP 45470000 - centro, Jiquiriçá, Bahia"/>
    <s v="Jiquiriçá"/>
    <s v="Bahia"/>
    <s v="45470000"/>
    <s v="Brasil"/>
    <s v="Mercado Envios Full"/>
    <s v="26 de janeiro | 17:17"/>
    <s v="27 de janeiro | 11:49"/>
    <s v="Mercado Envios"/>
    <s v="MEL00003227011421"/>
    <s v=" "/>
    <s v=" "/>
    <s v=" "/>
    <s v=" "/>
    <s v=" "/>
    <s v=" "/>
    <s v=" "/>
    <s v="Não"/>
    <s v=""/>
    <s v="Não"/>
  </r>
  <r>
    <s v="2000004998720374"/>
    <d v="2023-01-25T00:00:00"/>
    <s v="Entregue"/>
    <s v="Chegou em 28 de janeiro"/>
    <s v="Não"/>
    <n v="1"/>
    <n v="55"/>
    <n v="7.26"/>
    <n v="-14.85"/>
    <n v="-7.26"/>
    <s v=""/>
    <n v="40.15"/>
    <s v=" 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sabrina alexandre"/>
    <s v="22871057869"/>
    <s v="Rua Dom Idílio José Soares 473 / CEP 11920000 - Iguape, São Paulo"/>
    <s v="Iguape"/>
    <s v="São Paulo"/>
    <s v="11920000"/>
    <s v="Brasil"/>
    <s v="Mercado Envios Full"/>
    <s v="26 de janeiro | 23:36"/>
    <s v="28 de janeiro | 16:22"/>
    <s v="Mercado Envios"/>
    <s v="MEL00003226973772"/>
    <s v=" "/>
    <s v=" "/>
    <s v=" "/>
    <s v=" "/>
    <s v=" "/>
    <s v=" "/>
    <s v=" "/>
    <s v="Não"/>
    <s v=""/>
    <s v="Não"/>
  </r>
  <r>
    <s v="2000004998631640"/>
    <d v="2023-01-25T00:00:00"/>
    <s v="Entregue"/>
    <s v="Chegou em 27 de janeiro"/>
    <s v="Não"/>
    <n v="1"/>
    <n v="49.99"/>
    <n v="12.15"/>
    <n v="-14"/>
    <n v="-12.15"/>
    <s v=""/>
    <n v="35.99"/>
    <s v=" "/>
    <x v="89"/>
    <s v="MLB2787135589"/>
    <s v="Mercado Livre"/>
    <s v="Kit Reparo Terminal Cabo Engate Seleção Nissan Versa"/>
    <s v=" "/>
    <n v="49.99"/>
    <s v="Premium"/>
    <s v="Autorizado"/>
    <s v=" "/>
    <s v=" "/>
    <s v=" "/>
    <s v=" "/>
    <s v="Robson Machado"/>
    <s v="15016375844"/>
    <s v="Travessa Família Fortes 99 / residência Referencia: Ponto de referência em frente o depósito de material de construção da tijotel. - CEP 12730620 - Itagaçaba, Cruzeiro, São Paulo"/>
    <s v="Cruzeiro"/>
    <s v="São Paulo"/>
    <s v="12730620"/>
    <s v="Brasil"/>
    <s v="Mercado Envios Full"/>
    <s v="27 de janeiro | 00:31"/>
    <s v="27 de janeiro | 15:14"/>
    <s v="Mercado Envios"/>
    <s v="MEL00003226919703"/>
    <s v=" "/>
    <s v=" "/>
    <s v=" "/>
    <s v=" "/>
    <s v=" "/>
    <s v=" "/>
    <s v=" "/>
    <s v="Não"/>
    <s v=""/>
    <s v="Não"/>
  </r>
  <r>
    <s v="2000004998633796"/>
    <d v="2023-01-25T00:00:00"/>
    <s v="Entregue"/>
    <s v="Chegou em 30 de janeiro"/>
    <s v="Não"/>
    <n v="1"/>
    <n v="106.99"/>
    <s v=""/>
    <n v="-18.190000000000001"/>
    <n v="-21.45"/>
    <s v=""/>
    <n v="67.349999999999994"/>
    <s v="Sim"/>
    <x v="163"/>
    <s v="MLB2846821288"/>
    <s v="Mercado Livre"/>
    <s v="Pastilha De Freio Dianteira Gol G5 G6 1.0 1.6 2012 Em Diante"/>
    <s v=" "/>
    <n v="106.99"/>
    <s v="Premium"/>
    <s v="Não emitida"/>
    <s v="Edmarcio Dantas"/>
    <s v="CPF 47092831172"/>
    <s v="Itumbiara SN, Corumbaíba - CEP: 75675000, Goiás"/>
    <s v=" "/>
    <s v="Edmarcio Dantas"/>
    <s v="47092831172"/>
    <s v="Rua 7 19 / frente creche nicole - CEP 75675000 - setor sul, Corumbaíba, Goiás"/>
    <s v="Corumbaíba"/>
    <s v="Goiás"/>
    <s v="75675000"/>
    <s v="Brasil"/>
    <s v="Correios e pontos de envio"/>
    <s v="27 de janeiro | 03:37"/>
    <s v="30 de janeiro | 17:39"/>
    <s v="Mercado Envios"/>
    <s v="MEL00003228963475"/>
    <s v=" "/>
    <s v=" "/>
    <s v=" "/>
    <s v=" "/>
    <s v=" "/>
    <s v=" "/>
    <s v=" "/>
    <s v="Não"/>
    <s v=""/>
    <s v="Não"/>
  </r>
  <r>
    <s v="2000004998637444"/>
    <d v="2023-01-25T00:00:00"/>
    <s v="Entregue"/>
    <s v="Chegou em 27 de janeiro"/>
    <s v="Não"/>
    <n v="1"/>
    <n v="86.99"/>
    <s v=""/>
    <n v="-14.79"/>
    <n v="-20.45"/>
    <s v=""/>
    <n v="51.7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Gilsinei Eduardo Scarpazza Fonseca"/>
    <s v="51919099840"/>
    <s v="Rua Conceição Clemente dos Santos 135 / CEP 17440216 - Magno Alves, Ubirajara, São Paulo"/>
    <s v="Ubirajara"/>
    <s v="São Paulo"/>
    <s v="17440216"/>
    <s v="Brasil"/>
    <s v="Mercado Envios Full"/>
    <s v="26 de janeiro | 18:15"/>
    <s v="27 de janeiro | 08:34"/>
    <s v="Mercado Envios"/>
    <s v="MEL00003226920098"/>
    <s v=" "/>
    <s v=" "/>
    <s v=" "/>
    <s v=" "/>
    <s v=" "/>
    <s v=" "/>
    <s v=" "/>
    <s v="Não"/>
    <s v=""/>
    <s v="Não"/>
  </r>
  <r>
    <s v="2000004998630282"/>
    <d v="2023-01-25T00:00:00"/>
    <s v="Entregue"/>
    <s v="Chegou em 27 de janeiro"/>
    <s v="Não"/>
    <n v="1"/>
    <n v="59"/>
    <n v="20.16"/>
    <n v="-12.58"/>
    <n v="-20.16"/>
    <s v=""/>
    <n v="46.42"/>
    <s v=" 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Natália Paula  Toledo"/>
    <s v="09961058674"/>
    <s v="Avenida José de Souza Nogueira 1267 / casa Referencia: fica em frente ao açougue do Rogério, (Néia ) - CEP 37501554 - Santa Rosa, Itajubá, Minas Gerais"/>
    <s v="Itajubá"/>
    <s v="Minas Gerais"/>
    <s v="37501554"/>
    <s v="Brasil"/>
    <s v="Mercado Envios Full"/>
    <s v="26 de janeiro | 21:19"/>
    <s v="27 de janeiro | 13:05"/>
    <s v="Mercado Envios"/>
    <s v="MEL00003226912895"/>
    <s v=" "/>
    <s v=" "/>
    <s v=" "/>
    <s v=" "/>
    <s v=" "/>
    <s v=" "/>
    <s v=" "/>
    <s v="Não"/>
    <s v=""/>
    <s v="Não"/>
  </r>
  <r>
    <s v="2000004998616878"/>
    <d v="2023-01-25T00:00:00"/>
    <s v="Devolvido dia 31 de Janeiro"/>
    <s v=" "/>
    <s v="Não"/>
    <n v="0"/>
    <n v="95.69"/>
    <n v="1.59"/>
    <n v="-32.17"/>
    <s v=""/>
    <n v="-79.42"/>
    <n v="-14.31"/>
    <s v=" "/>
    <x v="115"/>
    <s v="MLB2816526366"/>
    <s v="Mercado Livre"/>
    <s v="Cabo De Freio Gol G2 Todos Traseiro 1994 A 2002"/>
    <s v=" "/>
    <n v="95.69"/>
    <s v="Premium"/>
    <s v="Autorizado"/>
    <s v="Ana Paula Silva de Oliveira"/>
    <s v="CPF 39536209837"/>
    <s v="Rua Joaquim Loyola 226, São Paulo - CEP: 05544180, São Paulo"/>
    <s v=" "/>
    <s v="Ana Paula Silva de Oliveira"/>
    <s v="3953620983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31 de janeiro | 10:49"/>
    <s v="LUCAS MARTINS"/>
    <s v="OV371272495BR"/>
    <s v="https://www2.correios.com.br/sistemas/rastreamento/resultado.cfm"/>
    <s v="Sim"/>
    <s v=""/>
    <s v="Não"/>
  </r>
  <r>
    <s v="2000004998446308"/>
    <d v="2023-01-25T00:00:00"/>
    <s v="Entregue"/>
    <s v="Chegou em 26 de janeiro"/>
    <s v="Não"/>
    <n v="1"/>
    <n v="76.14"/>
    <n v="7.92"/>
    <n v="-14.64"/>
    <n v="-7.92"/>
    <s v=""/>
    <n v="61.5"/>
    <s v=" "/>
    <x v="31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Josemir Araujo Pinto"/>
    <s v="38695123855"/>
    <s v="Rua Fragata Constituição 183 / casa 2 Referencia: frente da casa azul - CEP 02986080 - Parque Taipas, São Paulo, São Paulo"/>
    <s v="São Paulo"/>
    <s v="São Paulo"/>
    <s v="02986080"/>
    <s v="Brasil"/>
    <s v="Mercado Envios Full"/>
    <s v="25 de janeiro | 23:45"/>
    <s v="26 de janeiro | 11:24"/>
    <s v="Mercado Envios"/>
    <s v="MEL00003226812025"/>
    <s v=" "/>
    <s v=" "/>
    <s v=" "/>
    <s v=" "/>
    <s v=" "/>
    <s v=" "/>
    <s v=" "/>
    <s v="Não"/>
    <s v=""/>
    <s v="Não"/>
  </r>
  <r>
    <s v="2000004161476125"/>
    <d v="2023-01-25T00:00:00"/>
    <s v="Entregue"/>
    <s v="Chegou em 27 de janeiro"/>
    <s v="Sim"/>
    <n v="1"/>
    <n v="199.99"/>
    <s v=""/>
    <n v="-34"/>
    <n v="-20.45"/>
    <s v=""/>
    <n v="145.54"/>
    <s v=" "/>
    <x v="15"/>
    <s v="MLB2609815607"/>
    <s v="Mercado Livre"/>
    <s v="Kit Rolamento Eixo Traseiro C/ Bucha Peugeot 206 47mm"/>
    <s v=" "/>
    <n v="199.99"/>
    <s v="Premium"/>
    <s v="Autorizado"/>
    <s v=" "/>
    <s v=" "/>
    <s v=" "/>
    <s v=" "/>
    <s v="Paolo Menezes"/>
    <s v="10676332781"/>
    <s v="Avenida Rui Barbosa 1084 / óticas Carol - CEP 27910361 - Centro, Macaé, Rio de Janeiro"/>
    <s v="Macaé"/>
    <s v="Rio de Janeiro"/>
    <s v="27910361"/>
    <s v="Brasil"/>
    <s v="Mercado Envios Full"/>
    <s v="26 de janeiro | 13:29"/>
    <s v="27 de janeiro | 09:28"/>
    <s v="Mercado Envios"/>
    <s v="MEL00003226787824"/>
    <s v=" "/>
    <s v=" "/>
    <s v=" "/>
    <s v=" "/>
    <s v=" "/>
    <s v=" "/>
    <s v=" "/>
    <s v="Não"/>
    <s v=""/>
    <s v="Não"/>
  </r>
  <r>
    <s v="2000004998332446"/>
    <d v="2023-01-25T00:00:00"/>
    <s v="Entregue"/>
    <s v="Chegou em 26 de janeiro"/>
    <s v="Não"/>
    <n v="1"/>
    <n v="62.8"/>
    <n v="5.45"/>
    <n v="-16.18"/>
    <n v="-5.45"/>
    <s v=""/>
    <n v="46.6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Alessandro Texeira Almeida"/>
    <s v="27333236870"/>
    <s v="Rua São Judas Tadeu 537 / autec - CEP 13424200 - Paulicéia, Piracicaba, São Paulo"/>
    <s v="Piracicaba"/>
    <s v="São Paulo"/>
    <s v="13424200"/>
    <s v="Brasil"/>
    <s v="Mercado Envios Full"/>
    <s v="26 de janeiro | 00:42"/>
    <s v="26 de janeiro | 13:33"/>
    <s v="Mercado Envios"/>
    <s v="MEL00003226710986"/>
    <s v=" "/>
    <s v=" "/>
    <s v=" "/>
    <s v=" "/>
    <s v=" "/>
    <s v=" "/>
    <s v=" "/>
    <s v="Não"/>
    <s v=""/>
    <s v="Não"/>
  </r>
  <r>
    <s v="2000004998306604"/>
    <d v="2023-01-25T00:00:00"/>
    <s v="Entregue"/>
    <s v="Chegou em 27 de janeiro"/>
    <s v="Não"/>
    <n v="1"/>
    <n v="112.61"/>
    <s v=""/>
    <n v="-13.51"/>
    <n v="-26.45"/>
    <s v=""/>
    <n v="72.650000000000006"/>
    <s v=" "/>
    <x v="57"/>
    <s v="MLB2928902307"/>
    <s v="Mercado Livre"/>
    <s v="Par Bracinho Oscilante Com Pivô Fiat Uno 1986 A 1996"/>
    <s v=" "/>
    <n v="112.61"/>
    <s v="Clássico"/>
    <s v="Não emitida"/>
    <s v="israel gomes jose gomes jose"/>
    <s v="CPF 10105325880"/>
    <s v="Rua Abelardo Barbosa 12, São Paulo - CEP: 08342070, São Paulo"/>
    <s v=" "/>
    <s v="israel gomes jose gomes jose"/>
    <s v="10105325880"/>
    <s v="Rua Abelardo Barbosa 12 / CEP 08342070 - Jardim Nova Harmonia, São Paulo, São Paulo"/>
    <s v="São Paulo"/>
    <s v="São Paulo"/>
    <s v="08342070"/>
    <s v="Brasil"/>
    <s v="Correios e pontos de envio"/>
    <s v="27 de janeiro | 01:17"/>
    <s v="27 de janeiro | 12:09"/>
    <s v="Mercado Envios"/>
    <s v="MEL00003228958701"/>
    <s v=" "/>
    <s v=" "/>
    <s v=" "/>
    <s v=" "/>
    <s v=" "/>
    <s v=" "/>
    <s v=" "/>
    <s v="Não"/>
    <s v=""/>
    <s v="Não"/>
  </r>
  <r>
    <s v="2000004161415723"/>
    <d v="2023-01-25T00:00:00"/>
    <s v="Entregue"/>
    <s v="Chegou em 27 de janeiro"/>
    <s v="Sim"/>
    <n v="1"/>
    <n v="62.79"/>
    <n v="41.7"/>
    <n v="-16.170000000000002"/>
    <n v="-41.7"/>
    <s v=""/>
    <n v="46.62"/>
    <s v="Sim"/>
    <x v="24"/>
    <s v="MLB2124812180"/>
    <s v="Mercado Livre"/>
    <s v="Par Kit Pino Guia Bucha Pinça Freio Fiat Doblo 2001 Até 2020"/>
    <s v=" "/>
    <n v="62.79"/>
    <s v="Premium"/>
    <s v="Não emitida"/>
    <s v="Fabiola Lorega De Sena"/>
    <s v="CPF 02955012432"/>
    <s v="Rua Dr Aniceto Ribeiro Varejao 203, Recife - CEP: 50761080, Pernambuco"/>
    <s v=" "/>
    <s v="Fabiola Lorega De Sena"/>
    <s v="02955012432"/>
    <s v="Rua Dr Aniceto Ribeiro Varejao 203 / CEP 50761080 - Torrões, Recife, Pernambuco"/>
    <s v="Recife"/>
    <s v="Pernambuco"/>
    <s v="50761080"/>
    <s v="Brasil"/>
    <s v="Correios e pontos de envio"/>
    <s v="27 de janeiro | 00:53"/>
    <s v="27 de janeiro | 20:35"/>
    <s v="Mercado Envios"/>
    <s v="MEL00003228954176"/>
    <s v=" "/>
    <s v=" "/>
    <s v=" "/>
    <s v=" "/>
    <s v=" "/>
    <s v=" "/>
    <s v=" "/>
    <s v="Não"/>
    <s v=""/>
    <s v="Não"/>
  </r>
  <r>
    <s v="2000004998283008"/>
    <d v="2023-01-25T00:00:00"/>
    <s v="Entregue"/>
    <s v="Chegou em 27 de janeiro"/>
    <s v="Não"/>
    <n v="1"/>
    <n v="255.79"/>
    <s v=""/>
    <n v="-30.69"/>
    <n v="-26.45"/>
    <s v=""/>
    <n v="198.65"/>
    <s v=" "/>
    <x v="164"/>
    <s v="MLB2843418774"/>
    <s v="Mercado Livre"/>
    <s v="Pastilha Freio Diant Cerâmica Delivery Express 2.8 2018"/>
    <s v=" "/>
    <n v="255.79"/>
    <s v="Clássico"/>
    <s v="Não emitida"/>
    <s v="Eraldo Francisco da Silva"/>
    <s v="CPF 88259919400"/>
    <s v="Estrada Haruji Torihara 233 - casa, Itapecerica da Serra - CEP: 06870290, São Paulo"/>
    <s v=" "/>
    <s v="Eraldo Francisco da Silva"/>
    <s v="88259919400"/>
    <s v="Estrada Haruji Torihara 233 / próximo do aruk - CEP 06870290 - Potuverá, Itapecerica da Serra, São Paulo"/>
    <s v="Itapecerica da Serra"/>
    <s v="São Paulo"/>
    <s v="06870290"/>
    <s v="Brasil"/>
    <s v="Correios e pontos de envio"/>
    <s v="27 de janeiro | 02:23"/>
    <s v="27 de janeiro | 11:29"/>
    <s v="Mercado Envios"/>
    <s v="MEL00003228950823"/>
    <s v=" "/>
    <s v=" "/>
    <s v=" "/>
    <s v=" "/>
    <s v=" "/>
    <s v=" "/>
    <s v=" "/>
    <s v="Não"/>
    <s v=""/>
    <s v="Não"/>
  </r>
  <r>
    <s v="2000004998275784"/>
    <d v="2023-01-25T00:00:00"/>
    <s v="Entregue"/>
    <s v="Chegou em 30 de janeiro"/>
    <s v="Não"/>
    <n v="1"/>
    <n v="34.5"/>
    <n v="9.9"/>
    <n v="-11.36"/>
    <n v="-9.9"/>
    <s v=""/>
    <n v="23.14"/>
    <s v=" 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Ana Paula Pereira"/>
    <s v="22732501859"/>
    <s v="Rua Finlândia 82 / Referencia: em frente à igreja assembleia de deus - CEP 13317672 - Villarejo Sopé Serra, Cabreúva, São Paulo"/>
    <s v="Cabreúva"/>
    <s v="São Paulo"/>
    <s v="13317672"/>
    <s v="Brasil"/>
    <s v="Mercado Envios Full"/>
    <s v="28 de janeiro | 05:26"/>
    <s v="30 de janeiro | 15:22"/>
    <s v="Mercado Envios"/>
    <s v="MEL00003226674693"/>
    <s v=" "/>
    <s v=" "/>
    <s v=" "/>
    <s v=" "/>
    <s v=" "/>
    <s v=" "/>
    <s v=" "/>
    <s v="Não"/>
    <s v=""/>
    <s v="Não"/>
  </r>
  <r>
    <s v="2000004161361031"/>
    <d v="2023-01-25T00:00:00"/>
    <s v="Entregue"/>
    <s v="Chegou em 26 de janeiro"/>
    <s v="Sim"/>
    <n v="1"/>
    <n v="59.99"/>
    <s v=""/>
    <n v="-15.7"/>
    <s v=""/>
    <s v=""/>
    <n v="44.29"/>
    <s v="Sim"/>
    <x v="4"/>
    <s v="MLB1983187301"/>
    <s v="Mercado Livre"/>
    <s v="Par De Kit Rolamento Roda Traseira Fox 2007 2008 2009 Novo"/>
    <s v=" "/>
    <n v="59.99"/>
    <s v="Premium"/>
    <s v="Autorizado"/>
    <s v=" "/>
    <s v=" "/>
    <s v=" "/>
    <s v=" "/>
    <s v="Erick Willian Xavier"/>
    <s v="33945465826"/>
    <s v="Avenida dos Sabiás 162 / Portão Branco (162B) Referencia: Na esquina de baixo, portão branco todo fechado, numero 162B - CEP 13183764 - Chácara Recreio Alvorada, Hortolândia, São Paulo"/>
    <s v="Hortolândia"/>
    <s v="São Paulo"/>
    <s v="13183764"/>
    <s v="Brasil"/>
    <s v="Mercado Envios Full"/>
    <s v="26 de janeiro | 07:40"/>
    <s v="26 de janeiro | 16:06"/>
    <s v="Mercado Envios"/>
    <s v="MEL00003226606325"/>
    <s v=" "/>
    <s v=" "/>
    <s v=" "/>
    <s v=" "/>
    <s v=" "/>
    <s v=" "/>
    <s v=" "/>
    <s v="Não"/>
    <s v=""/>
    <s v="Não"/>
  </r>
  <r>
    <s v="2000004998163744"/>
    <d v="2023-01-25T00:00:00"/>
    <s v="A caminho"/>
    <s v="Chega entre os dias 2 e 3 de fevereiro"/>
    <s v="Não"/>
    <n v="1"/>
    <n v="287.69"/>
    <s v=""/>
    <n v="-48.91"/>
    <n v="-26.45"/>
    <s v=""/>
    <n v="212.33"/>
    <s v=" "/>
    <x v="131"/>
    <s v="MLB2966276618"/>
    <s v="Mercado Livre"/>
    <s v="Par Bandeja Inferior Fiat Tempra Sw"/>
    <s v=" "/>
    <n v="287.69"/>
    <s v="Premium"/>
    <s v="Não emitida"/>
    <s v="marcelo  da silva"/>
    <s v="CPF 08574708410"/>
    <s v="av ernani cardoso  cascadura 79 - casa, rio de janeiro - CEP: 21310310, Rio de Janeiro"/>
    <s v=" "/>
    <s v="marcelo  da silva"/>
    <s v="08574708410"/>
    <s v="Rua Curupira SN / Lote 01 Quadra 63 Referencia: Entrando na rua juçara depois entrar na sexta rua a esquerda - CEP 28983380 - Paraty, Araruama, Rio de Janeiro"/>
    <s v="Araruama"/>
    <s v="Rio de Janeiro"/>
    <s v="28983380"/>
    <s v="Brasil"/>
    <s v="Correios e pontos de envio"/>
    <s v="1 de fevereiro | 04:19"/>
    <s v=" "/>
    <s v="Mercado Envios"/>
    <s v="MEL00003229133948"/>
    <s v=" "/>
    <s v=" "/>
    <s v=" "/>
    <s v=" "/>
    <s v=" "/>
    <s v=" "/>
    <s v=" "/>
    <s v="Não"/>
    <s v=""/>
    <s v="Não"/>
  </r>
  <r>
    <s v="2000004998111798"/>
    <d v="2023-01-25T00:00:00"/>
    <s v="Entregue"/>
    <s v="Chegou em 27 de janeiro"/>
    <s v="Não"/>
    <n v="1"/>
    <n v="76.14"/>
    <n v="26.1"/>
    <n v="-14.64"/>
    <n v="-26.1"/>
    <s v=""/>
    <n v="61.5"/>
    <s v=" "/>
    <x v="31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Josiele Chagas"/>
    <s v="11436695686"/>
    <s v="Rua Major Diniz 201 / bloco7 ap104 1 andar Referencia: Bloco 7 apartamento 104  1 andar - CEP 36204078 - Santa Efigênia, Barbacena, Minas Gerais"/>
    <s v="Barbacena"/>
    <s v="Minas Gerais"/>
    <s v="36204078"/>
    <s v="Brasil"/>
    <s v="Mercado Envios Full"/>
    <s v="26 de janeiro | 16:22"/>
    <s v="27 de janeiro | 17:18"/>
    <s v="Mercado Envios"/>
    <s v="MEL00003226577735"/>
    <s v=" "/>
    <s v=" "/>
    <s v=" "/>
    <s v=" "/>
    <s v=" "/>
    <s v=" "/>
    <s v=" "/>
    <s v="Não"/>
    <s v=""/>
    <s v="Não"/>
  </r>
  <r>
    <s v="2000004998126822"/>
    <d v="2023-01-25T00:00:00"/>
    <s v="Entregue"/>
    <s v="Chegou em 26 de janeiro"/>
    <s v="Não"/>
    <n v="1"/>
    <n v="65"/>
    <n v="10.96"/>
    <n v="-16.55"/>
    <n v="-10.96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Fernando Pinheiro Santos Pinheiro"/>
    <s v="26272352816"/>
    <s v="Avenida Thereza Ana Cecon Breda 1750 / bloco 06 apto 304 Referencia: portal do  cristais - CEP 13183250 - Vila São Pedro, Hortolândia, São Paulo"/>
    <s v="Hortolândia"/>
    <s v="São Paulo"/>
    <s v="13183250"/>
    <s v="Brasil"/>
    <s v="Mercado Envios Full"/>
    <s v="26 de janeiro | 07:40"/>
    <s v="26 de janeiro | 16:26"/>
    <s v="Mercado Envios"/>
    <s v="MEL00003226577283"/>
    <s v=" "/>
    <s v=" "/>
    <s v=" "/>
    <s v=" "/>
    <s v=" "/>
    <s v=" "/>
    <s v=" "/>
    <s v="Não"/>
    <s v=""/>
    <s v="Não"/>
  </r>
  <r>
    <s v="2000004161332971"/>
    <d v="2023-01-25T00:00:00"/>
    <s v="Entregue"/>
    <s v="Chegou em 27 de janeiro"/>
    <s v="Sim"/>
    <n v="1"/>
    <n v="19.989999999999998"/>
    <n v="17.399999999999999"/>
    <n v="-8.9"/>
    <n v="-17.399999999999999"/>
    <s v=""/>
    <n v="11.09"/>
    <s v=" "/>
    <x v="30"/>
    <s v="MLB2100401469"/>
    <s v="Mercado Livre"/>
    <s v="Capa Pedal Freio Embreagem Gm Onix 2012 Em Diante"/>
    <s v=" "/>
    <n v="19.989999999999998"/>
    <s v="Premium"/>
    <s v="Autorizado"/>
    <s v=" "/>
    <s v=" "/>
    <s v=" "/>
    <s v=" "/>
    <s v="LUCIANA SANTOS"/>
    <s v="27066140800"/>
    <s v="Avenida Norma Valério Corrêa 715 / ap111-A - CEP 14021593 - Jardim Botânico, Ribeirão Preto, São Paulo"/>
    <s v="Ribeirão Preto"/>
    <s v="São Paulo"/>
    <s v="14021593"/>
    <s v="Brasil"/>
    <s v="Mercado Envios Full"/>
    <s v="26 de janeiro | 04:43"/>
    <s v="27 de janeiro | 17:17"/>
    <s v="Mercado Envios"/>
    <s v="MEL00003226578076"/>
    <s v=" "/>
    <s v=" "/>
    <s v=" "/>
    <s v=" "/>
    <s v=" "/>
    <s v=" "/>
    <s v=" "/>
    <s v="Não"/>
    <s v=""/>
    <s v="Não"/>
  </r>
  <r>
    <s v="2000004161333927"/>
    <d v="2023-01-25T00:00:00"/>
    <s v="Entregue"/>
    <s v="Chegou em 27 de janeiro"/>
    <s v="Sim"/>
    <n v="1"/>
    <n v="129.99"/>
    <s v=""/>
    <n v="-22.1"/>
    <n v="-17.95"/>
    <s v=""/>
    <n v="89.94"/>
    <s v="Sim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sidney souza"/>
    <s v="09445045742"/>
    <s v="Rua Tapajós 75 / Referencia: chamar minha esposa Danielle ou minha filha Eduarda ou minha prima aline - CEP 25585650 - Parque Analândia, São João de Meriti, Rio de Janeiro"/>
    <s v="São João de Meriti"/>
    <s v="Rio de Janeiro"/>
    <s v="25585650"/>
    <s v="Brasil"/>
    <s v="Mercado Envios Full"/>
    <s v="26 de janeiro | 18:07"/>
    <s v="27 de janeiro | 17:56"/>
    <s v="Mercado Envios"/>
    <s v="MEL00003226562936"/>
    <s v=" "/>
    <s v=" "/>
    <s v=" "/>
    <s v=" "/>
    <s v=" "/>
    <s v=" "/>
    <s v=" "/>
    <s v="Não"/>
    <s v=""/>
    <s v="Não"/>
  </r>
  <r>
    <s v="2000004161312839"/>
    <d v="2023-01-25T00:00:00"/>
    <s v="Entregue"/>
    <s v="Chegou em 27 de janeiro"/>
    <s v="Sim"/>
    <n v="1"/>
    <n v="23"/>
    <n v="9.9"/>
    <n v="-9.41"/>
    <n v="-9.9"/>
    <s v=""/>
    <n v="13.5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Thiago Lopes"/>
    <s v="39983530899"/>
    <s v="Avenida Aléssio Mazer 250 / CEP 14164175 - Conjunto Habitacional Lúcia Fabro Sverzut, Sertãozinho, São Paulo"/>
    <s v="Sertãozinho"/>
    <s v="São Paulo"/>
    <s v="14164175"/>
    <s v="Brasil"/>
    <s v="Mercado Envios Full"/>
    <s v="26 de janeiro | 23:27"/>
    <s v="27 de janeiro | 09:15"/>
    <s v="Mercado Envios"/>
    <s v="MEL00003226535380"/>
    <s v=" "/>
    <s v=" "/>
    <s v=" "/>
    <s v=" "/>
    <s v=" "/>
    <s v=" "/>
    <s v=" "/>
    <s v="Não"/>
    <s v=""/>
    <s v="Não"/>
  </r>
  <r>
    <s v="2000004161290829"/>
    <d v="2023-01-25T00:00:00"/>
    <s v="Entregue"/>
    <s v="Como o comprador cancelou a devolução, liberamos o dinheiro para você."/>
    <s v="Sim"/>
    <n v="4"/>
    <n v="472"/>
    <s v=""/>
    <n v="-80.239999999999995"/>
    <n v="-81.8"/>
    <s v=""/>
    <n v="309.95999999999998"/>
    <s v=" "/>
    <x v="3"/>
    <s v="MLB1720314207"/>
    <s v="Mercado Livre"/>
    <s v="Par Reparo Rolamento Eixo Traseiro Palio Weekend Marea Brava"/>
    <s v=" "/>
    <n v="118"/>
    <s v="Premium"/>
    <s v="Autorizado"/>
    <s v="Juliana Santos"/>
    <s v="CPF 19752017797"/>
    <s v="Rua, Pastor Luis Laurentino 196 - loja 196, Prepara cursos, Casimiro de Abreu - CEP: 28860000, Rio de Janeiro"/>
    <s v=" "/>
    <s v="Juliana Santos"/>
    <s v="19752017797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998005172"/>
    <d v="2023-01-25T00:00:00"/>
    <s v="Entregue"/>
    <s v="Chegou em 27 de janeiro"/>
    <s v="Não"/>
    <n v="1"/>
    <n v="165.09"/>
    <s v=""/>
    <n v="-19.809999999999999"/>
    <n v="-26.45"/>
    <s v=""/>
    <n v="118.83"/>
    <s v=" "/>
    <x v="67"/>
    <s v="MLB2915072745"/>
    <s v="Mercado Livre"/>
    <s v="Bandeja Superior Esquerda Com Pivô Ranger 1998 A 2011"/>
    <s v=" "/>
    <n v="165.09"/>
    <s v="Clássico"/>
    <s v="Não emitida"/>
    <s v="Emerson Henrique"/>
    <s v="CPF 46344162805"/>
    <s v="augusta frederico oliveira 258 - fica na esquina, Sorocaba - CEP: 18071170, São Paulo"/>
    <s v=" "/>
    <s v="Emerson Henrique"/>
    <s v="46344162805"/>
    <s v="Rua Avelino de Campos 47 / CEP 18071309 - Lopes de Oliveira, Sorocaba, São Paulo"/>
    <s v="Sorocaba"/>
    <s v="São Paulo"/>
    <s v="18071309"/>
    <s v="Brasil"/>
    <s v="Correios e pontos de envio"/>
    <s v="26 de janeiro | 23:37"/>
    <s v="27 de janeiro | 14:28"/>
    <s v="Mercado Envios"/>
    <s v="MEL00003228951187"/>
    <s v=" "/>
    <s v=" "/>
    <s v=" "/>
    <s v=" "/>
    <s v=" "/>
    <s v=" "/>
    <s v=" "/>
    <s v="Não"/>
    <s v=""/>
    <s v="Não"/>
  </r>
  <r>
    <s v="2000004161235133"/>
    <d v="2023-01-25T00:00:00"/>
    <s v="Entregue"/>
    <s v="Chegou em 30 de janeiro"/>
    <s v="Sim"/>
    <n v="1"/>
    <n v="113.99"/>
    <s v=""/>
    <n v="-19.38"/>
    <n v="-18.45"/>
    <s v=""/>
    <n v="76.16"/>
    <s v=" 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Dayana Alves Da Silva Alves"/>
    <s v="12014707650"/>
    <s v="Rua Arédio Santos 270 / Casa - CEP 38460000 - centro, Cascalho Rico, Minas Gerais"/>
    <s v="Cascalho Rico"/>
    <s v="Minas Gerais"/>
    <s v="38460000"/>
    <s v="Brasil"/>
    <s v="Mercado Envios Full"/>
    <s v="26 de janeiro | 16:38"/>
    <s v="30 de janeiro | 10:09"/>
    <s v="Mercado Envios"/>
    <s v="MEL00003226427157"/>
    <s v=" "/>
    <s v=" "/>
    <s v=" "/>
    <s v=" "/>
    <s v=" "/>
    <s v=" "/>
    <s v=" "/>
    <s v="Não"/>
    <s v=""/>
    <s v="Não"/>
  </r>
  <r>
    <s v="2000004997778758"/>
    <d v="2023-01-25T00:00:00"/>
    <s v="Entregue"/>
    <s v="Chegou em 26 de janeiro"/>
    <s v="Não"/>
    <n v="1"/>
    <n v="118"/>
    <s v=""/>
    <n v="-20.059999999999999"/>
    <n v="-20.45"/>
    <s v=""/>
    <n v="77.489999999999995"/>
    <s v=" "/>
    <x v="3"/>
    <s v="MLB1720314207"/>
    <s v="Mercado Livre"/>
    <s v="Par Reparo Rolamento Eixo Traseiro Palio Weekend Marea Brava"/>
    <s v=" "/>
    <n v="118"/>
    <s v="Premium"/>
    <s v="Autorizado"/>
    <s v=" "/>
    <s v=" "/>
    <s v=" "/>
    <s v=" "/>
    <s v="Julio Pascoal Marcelino"/>
    <s v="25469733807"/>
    <s v="Rua Amazonas 1 / represinha cotia SP - CEP 06717700 - Chácara Represinha, Cotia, São Paulo"/>
    <s v="Cotia"/>
    <s v="São Paulo"/>
    <s v="06717700"/>
    <s v="Brasil"/>
    <s v="Mercado Envios Full"/>
    <s v="26 de janeiro | 13:17"/>
    <s v="26 de janeiro | 17:10"/>
    <s v="Mercado Envios"/>
    <s v="MEL00003226347827"/>
    <s v=" "/>
    <s v=" "/>
    <s v=" "/>
    <s v=" "/>
    <s v=" "/>
    <s v=" "/>
    <s v=" "/>
    <s v="Não"/>
    <s v=""/>
    <s v="Não"/>
  </r>
  <r>
    <s v="2000004997753956"/>
    <d v="2023-01-25T00:00:00"/>
    <s v="Entregue"/>
    <s v="Chegou em 26 de janeiro"/>
    <s v="Não"/>
    <n v="1"/>
    <n v="169.99"/>
    <s v=""/>
    <n v="-28.9"/>
    <n v="-20.45"/>
    <s v=""/>
    <n v="120.6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sidney neym"/>
    <s v="21400923840"/>
    <s v="Rua Aguinaldo Acciari 291 / CEP 13082385 - Jardim Campineiro, Campinas, São Paulo"/>
    <s v="Campinas"/>
    <s v="São Paulo"/>
    <s v="13082385"/>
    <s v="Brasil"/>
    <s v="Mercado Envios Full"/>
    <s v="26 de janeiro | 13:27"/>
    <s v="26 de janeiro | 18:54"/>
    <s v="Mercado Envios"/>
    <s v="MEL00003226332831"/>
    <s v=" "/>
    <s v=" "/>
    <s v=" "/>
    <s v=" "/>
    <s v=" "/>
    <s v=" "/>
    <s v=" "/>
    <s v="Não"/>
    <s v=""/>
    <s v="Não"/>
  </r>
  <r>
    <s v="2000004997610094"/>
    <d v="2023-01-25T00:00:00"/>
    <s v="Entregue"/>
    <s v="Chegou em 27 de janeiro"/>
    <s v="Não"/>
    <n v="1"/>
    <n v="238.5"/>
    <s v=""/>
    <n v="-32.590000000000003"/>
    <n v="-20.45"/>
    <s v=""/>
    <n v="185.46"/>
    <s v="Sim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hamilton nascimento"/>
    <s v="11256766801"/>
    <s v="rua florianopolis 936 / frente a bicicletaria do quinzinho - CEP 19470000 - Presidente Epitácio, São Paulo"/>
    <s v="Presidente Epitácio"/>
    <s v="São Paulo"/>
    <s v="19470000"/>
    <s v="Brasil"/>
    <s v="Mercado Envios Full"/>
    <s v="26 de janeiro | 19:37"/>
    <s v="27 de janeiro | 12:42"/>
    <s v="Mercado Envios"/>
    <s v="MEL00003226269765"/>
    <s v=" "/>
    <s v=" "/>
    <s v=" "/>
    <s v=" "/>
    <s v=" "/>
    <s v=" "/>
    <s v=" "/>
    <s v="Não"/>
    <s v=""/>
    <s v="Não"/>
  </r>
  <r>
    <s v="2000004161128527"/>
    <d v="2023-01-25T00:00:00"/>
    <s v="Entregue"/>
    <s v="Chegou em 26 de janeiro"/>
    <s v="Sim"/>
    <n v="1"/>
    <n v="62"/>
    <n v="13.7"/>
    <n v="-16.04"/>
    <n v="-13.7"/>
    <s v=""/>
    <n v="45.96"/>
    <s v=" "/>
    <x v="87"/>
    <s v="MLB2094492602"/>
    <s v="Mercado Livre"/>
    <s v="Par Bieleta Dianteira Fiat Stilo 2003 Em Diante"/>
    <s v=" "/>
    <n v="62"/>
    <s v="Premium"/>
    <s v="Autorizado"/>
    <s v=" "/>
    <s v=" "/>
    <s v=" "/>
    <s v=" "/>
    <s v="larissa Tena Neves"/>
    <s v="49648287864"/>
    <s v="Rua Rufino de Almeida 130 / d - CEP 14140000 - Cravinhos, São Paulo"/>
    <s v="Cravinhos"/>
    <s v="São Paulo"/>
    <s v="14140000"/>
    <s v="Brasil"/>
    <s v="Mercado Envios Full"/>
    <s v="25 de janeiro | 23:01"/>
    <s v="26 de janeiro | 10:29"/>
    <s v="Mercado Envios"/>
    <s v="MEL00003226256685"/>
    <s v=" "/>
    <s v=" "/>
    <s v=" "/>
    <s v=" "/>
    <s v=" "/>
    <s v=" "/>
    <s v=" "/>
    <s v="Não"/>
    <s v=""/>
    <s v="Não"/>
  </r>
  <r>
    <s v="2000004997494360"/>
    <d v="2023-01-25T00:00:00"/>
    <s v="A caminho"/>
    <s v="Chega entre os dias 6 e 9 de fevereiro"/>
    <s v="Não"/>
    <n v="1"/>
    <n v="121.69"/>
    <n v="31.21"/>
    <n v="-22.61"/>
    <n v="-57.66"/>
    <s v=""/>
    <n v="72.63"/>
    <s v=" "/>
    <x v="165"/>
    <s v="MLB2989748799"/>
    <s v="Mercado Livre"/>
    <s v="Bandeja Traseira Uno Fire 2002 A 2011"/>
    <s v=" "/>
    <n v="121.69"/>
    <s v="Premium"/>
    <s v="Não emitida"/>
    <s v="Odean Lucas Aquino Alves"/>
    <s v="CPF 13810349429"/>
    <s v="Rua doutor Silas Cabral 208, Joaquim Nabuco - CEP: 55535000, Pernambuco"/>
    <s v=" "/>
    <s v="Odean Lucas Aquino Alves"/>
    <s v="13810349429"/>
    <s v="Rua doutor Silas Cabral 208 / CEP 55535000 - centro, Joaquim Nabuco, Pernambuco"/>
    <s v="Joaquim Nabuco"/>
    <s v="Pernambuco"/>
    <s v="55535000"/>
    <s v="Brasil"/>
    <s v="Correios e pontos de envio"/>
    <s v="27 de janeiro | 05:49"/>
    <s v=" "/>
    <s v="Loggi"/>
    <s v="ML41994793302135551"/>
    <s v="https://www.loggi.com/rastreador/3762947aef/ML41994793302135551"/>
    <s v=" "/>
    <s v=" "/>
    <s v=" "/>
    <s v=" "/>
    <s v=" "/>
    <s v=" "/>
    <s v="Não"/>
    <s v=""/>
    <s v="Não"/>
  </r>
  <r>
    <s v="2000004997469608"/>
    <d v="2023-01-25T00:00:00"/>
    <s v="Entregue"/>
    <s v="Chegou em 28 de janeiro"/>
    <s v="Não"/>
    <n v="1"/>
    <n v="18.27"/>
    <n v="35.299999999999997"/>
    <n v="-8.61"/>
    <n v="-35.299999999999997"/>
    <s v=""/>
    <n v="9.66"/>
    <s v=" "/>
    <x v="160"/>
    <s v="MLB2757184037"/>
    <s v="Mercado Livre"/>
    <s v="Kit Capa Pedal Acelerador Freio Embregaem Fusca Variant"/>
    <s v=" "/>
    <n v="18.27"/>
    <s v="Premium"/>
    <s v="Não emitida"/>
    <s v="Philip Snell"/>
    <s v="CPF 70009131264"/>
    <s v="Rua Odon Carvalho 214, João Pessoa - CEP: 58028800, Paraíba"/>
    <s v=" "/>
    <s v="Philip Snell"/>
    <s v="70009131264"/>
    <s v="Rua Yeda Albuquerque Gadelha 82 / CEP 58106434 - Amazônia Park, Cabedelo, Paraíba"/>
    <s v="Cabedelo"/>
    <s v="Paraíba"/>
    <s v="58106434"/>
    <s v="Brasil"/>
    <s v="Correios e pontos de envio"/>
    <s v="27 de janeiro | 04:15"/>
    <s v="28 de janeiro | 12:30"/>
    <s v="Mercado Envios"/>
    <s v="MEL00003228944812"/>
    <s v=" "/>
    <s v=" "/>
    <s v=" "/>
    <s v=" "/>
    <s v=" "/>
    <s v=" "/>
    <s v=" "/>
    <s v="Não"/>
    <s v=""/>
    <s v="Não"/>
  </r>
  <r>
    <s v="2000004997434922"/>
    <d v="2023-01-25T00:00:00"/>
    <s v="Entregue"/>
    <s v="Chegou em 26 de janeiro"/>
    <s v="Não"/>
    <n v="1"/>
    <n v="76.14"/>
    <n v="16.100000000000001"/>
    <n v="-14.64"/>
    <n v="-16.100000000000001"/>
    <s v=""/>
    <n v="61.5"/>
    <s v=" "/>
    <x v="31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Paulo Roberto Faria Braga"/>
    <s v="04224445611"/>
    <s v="Avenida Elias Guersoni 95 / Bs Reparação Automotiva - CEP 37557182 - Jardim Califórnia, Pouso Alegre, Minas Gerais"/>
    <s v="Pouso Alegre"/>
    <s v="Minas Gerais"/>
    <s v="37557182"/>
    <s v="Brasil"/>
    <s v="Mercado Envios Full"/>
    <s v="25 de janeiro | 21:29"/>
    <s v="26 de janeiro | 12:20"/>
    <s v="Mercado Envios"/>
    <s v="MEL00003226122132"/>
    <s v=" "/>
    <s v=" "/>
    <s v=" "/>
    <s v=" "/>
    <s v=" "/>
    <s v=" "/>
    <s v=" "/>
    <s v="Não"/>
    <s v=""/>
    <s v="Não"/>
  </r>
  <r>
    <s v="2000004997432810"/>
    <d v="2023-01-25T00:00:00"/>
    <s v="Entregue"/>
    <s v="Chegou em 27 de janeiro"/>
    <s v="Não"/>
    <n v="1"/>
    <n v="238.5"/>
    <s v=""/>
    <n v="-32.590000000000003"/>
    <n v="-20.45"/>
    <s v=""/>
    <n v="185.46"/>
    <s v=" 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leandro s.dos santos"/>
    <s v="03107449970"/>
    <s v="Rua Pastor Gregório Szeremeta Filho 587 / agronutrimais - CEP 84320000 - centro, Reserva, Paraná"/>
    <s v="Reserva"/>
    <s v="Paraná"/>
    <s v="84320000"/>
    <s v="Brasil"/>
    <s v="Mercado Envios Full"/>
    <s v="26 de janeiro | 06:59"/>
    <s v="27 de janeiro | 16:12"/>
    <s v="Mercado Envios"/>
    <s v="MEL00003226113848"/>
    <s v=" "/>
    <s v=" "/>
    <s v=" "/>
    <s v=" "/>
    <s v=" "/>
    <s v=" "/>
    <s v=" "/>
    <s v="Não"/>
    <s v=""/>
    <s v="Não"/>
  </r>
  <r>
    <s v="2000004997419854"/>
    <d v="2023-01-25T00:00:00"/>
    <s v="Entregue"/>
    <s v="Chegou em 27 de janeiro"/>
    <s v="Não"/>
    <n v="1"/>
    <n v="238.5"/>
    <s v=""/>
    <n v="-32.590000000000003"/>
    <n v="-20.45"/>
    <s v=""/>
    <n v="185.46"/>
    <s v=" 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Ricardo de lima feitosa Feitosa"/>
    <s v="11992886407"/>
    <s v="Rua SN / Casa Referencia: No Fundo Da Escola De Colégio Procurar Ricardo Conhecido Como Dico - CEP 57290000 - zona Rural, Porto Real do Colégio, Alagoas"/>
    <s v="Porto Real do Colégio"/>
    <s v="Alagoas"/>
    <s v="57290000"/>
    <s v="Brasil"/>
    <s v="Mercado Envios Full"/>
    <s v="25 de janeiro | 23:56"/>
    <s v="27 de janeiro | 13:25"/>
    <s v="Mercado Envios"/>
    <s v="MEL00003226104581"/>
    <s v=" "/>
    <s v=" "/>
    <s v=" "/>
    <s v=" "/>
    <s v=" "/>
    <s v=" "/>
    <s v=" "/>
    <s v="Não"/>
    <s v=""/>
    <s v="Não"/>
  </r>
  <r>
    <s v="2000004161023487"/>
    <d v="2023-01-25T00:00:00"/>
    <s v="Entregue"/>
    <s v="Chegou em 26 de janeiro"/>
    <s v="Sim"/>
    <n v="1"/>
    <n v="20.5"/>
    <s v=""/>
    <n v="-8.98"/>
    <s v=""/>
    <s v=""/>
    <n v="11.52"/>
    <s v="Sim"/>
    <x v="63"/>
    <s v="MLB2748563200"/>
    <s v="Mercado Livre"/>
    <s v="Capa De Pedal Freio E Embreagem Citroen C3"/>
    <s v=" "/>
    <n v="20.5"/>
    <s v="Premium"/>
    <s v="Autorizado"/>
    <s v=" "/>
    <s v=" "/>
    <s v=" "/>
    <s v=" "/>
    <s v="felipe pereira"/>
    <s v="06705647965"/>
    <s v="Avenida Duque de Caxias 84 / Tok Stork - CEP 88715000 - Centro, Jaguaruna, Santa Catarina"/>
    <s v="Jaguaruna"/>
    <s v="Santa Catarina"/>
    <s v="88715000"/>
    <s v="Brasil"/>
    <s v="Mercado Envios Full"/>
    <s v="25 de janeiro | 22:38"/>
    <s v="26 de janeiro | 11:22"/>
    <s v="Mercado Envios"/>
    <s v="MEL00003226079463"/>
    <s v=" "/>
    <s v=" "/>
    <s v=" "/>
    <s v=" "/>
    <s v=" "/>
    <s v=" "/>
    <s v=" "/>
    <s v="Não"/>
    <s v=""/>
    <s v="Não"/>
  </r>
  <r>
    <s v="2000004997287754"/>
    <d v="2023-01-25T00:00:00"/>
    <s v="Entregue"/>
    <s v="Chegou em 30 de janeiro"/>
    <s v="Não"/>
    <n v="1"/>
    <n v="159.99"/>
    <s v=""/>
    <n v="-27.2"/>
    <n v="-18.45"/>
    <s v=""/>
    <n v="114.34"/>
    <s v="Sim"/>
    <x v="47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Leonardo Braga"/>
    <s v="53771605253"/>
    <s v="Travessa Chico Mendes Última casa do lado esquerdo SN / beco sem saída Referencia: próximo ao rio,enfrente o Chico gordo - CEP 68618000 - centro, Nova Esperança do Piriá, Pará"/>
    <s v="Nova Esperança do Piriá"/>
    <s v="Pará"/>
    <s v="68618000"/>
    <s v="Brasil"/>
    <s v="Mercado Envios Full"/>
    <s v="26 de janeiro | 02:51"/>
    <s v="30 de janeiro | 14:56"/>
    <s v="Mercado Envios"/>
    <s v="MEL00003226028105"/>
    <s v=" "/>
    <s v=" "/>
    <s v=" "/>
    <s v=" "/>
    <s v=" "/>
    <s v=" "/>
    <s v=" "/>
    <s v="Não"/>
    <s v=""/>
    <s v="Não"/>
  </r>
  <r>
    <s v="2000004994549738"/>
    <d v="2023-01-25T00:00:00"/>
    <s v="Entregue"/>
    <s v="Chegou em 29 de janeiro"/>
    <s v="Não"/>
    <n v="1"/>
    <n v="259.99"/>
    <s v=""/>
    <n v="-44.2"/>
    <n v="-21.45"/>
    <s v=""/>
    <n v="194.34"/>
    <s v=" "/>
    <x v="73"/>
    <s v="MLB2714913251"/>
    <s v="Mercado Livre"/>
    <s v="Cabo De Marcha Vectra Elegance 2009"/>
    <s v=" "/>
    <n v="259.99"/>
    <s v="Premium"/>
    <s v="Não emitida"/>
    <s v="Cenasa Centro Automotivo Salvador"/>
    <s v="CPF 92745520504"/>
    <s v="Rua Martiniano Bonfim SN - ATRAS DA MADEIREIRA LEO,DENTRO DO GALPÃO DA ANTIGA MASSA COM, Salvador - CEP: 41150205, Bahia"/>
    <s v=" "/>
    <s v="Cenasa Centro Automotivo Salvador"/>
    <s v="92745520504"/>
    <s v="Rua Jayme Sapolnik 1100 / Apto 702 Torre 2 Referencia: Ed. Volari - CEP 41720075 - Imbuí, Salvador, Bahia"/>
    <s v="Salvador"/>
    <s v="Bahia"/>
    <s v="41720075"/>
    <s v="Brasil"/>
    <s v="Correios e pontos de envio"/>
    <s v="27 de janeiro | 03:17"/>
    <s v="29 de janeiro | 11:30"/>
    <s v="Mercado Envios"/>
    <s v="MEL00003228943230"/>
    <s v=" "/>
    <s v=" "/>
    <s v=" "/>
    <s v=" "/>
    <s v=" "/>
    <s v=" "/>
    <s v=" "/>
    <s v="Não"/>
    <s v=""/>
    <s v="Não"/>
  </r>
  <r>
    <s v="2000004994765048"/>
    <d v="2023-01-25T00:00:00"/>
    <s v="Entregue"/>
    <s v="Chegou em 28 de janeiro"/>
    <s v="Não"/>
    <n v="1"/>
    <n v="239.77"/>
    <n v="17.07"/>
    <n v="-28.77"/>
    <n v="-38.520000000000003"/>
    <s v=""/>
    <n v="189.55"/>
    <s v=" "/>
    <x v="49"/>
    <s v="MLB2981706173"/>
    <s v="Mercado Livre"/>
    <s v="Cabo De Engate E Seleção Hyundai Hr 2005 A 2012"/>
    <s v=" "/>
    <n v="239.77"/>
    <s v="Clássico"/>
    <s v="Não emitida"/>
    <s v="Islando Soares"/>
    <s v="CPF 64372464304"/>
    <s v="Rua 28 Sitio São João 100 - Casa, Fortaleza - CEP: 60876520, Ceará"/>
    <s v=" "/>
    <s v="Islando Soares"/>
    <s v="64372464304"/>
    <s v="Rua Verde 28 100 / São João - Casa - CEP 60876520 - Jangurussu, Fortaleza, Ceará"/>
    <s v="Fortaleza"/>
    <s v="Ceará"/>
    <s v="60876520"/>
    <s v="Brasil"/>
    <s v="Correios e pontos de envio"/>
    <s v="27 de janeiro | 01:03"/>
    <s v="28 de janeiro | 09:04"/>
    <s v="Mercado Envios"/>
    <s v="MEL00003228942206"/>
    <s v=" "/>
    <s v=" "/>
    <s v=" "/>
    <s v=" "/>
    <s v=" "/>
    <s v=" "/>
    <s v=" "/>
    <s v="Não"/>
    <s v=""/>
    <s v="Não"/>
  </r>
  <r>
    <s v="2000004997190080"/>
    <d v="2023-01-25T00:00:00"/>
    <s v="Entregue"/>
    <s v="Chegou em 26 de janeiro"/>
    <s v="Não"/>
    <n v="1"/>
    <n v="59"/>
    <n v="13.7"/>
    <n v="-12.58"/>
    <n v="-13.7"/>
    <s v=""/>
    <n v="46.42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Pamela Cristina Vichiatini"/>
    <s v="47855161864"/>
    <s v="Rua Alberto Bueno Ladeira 50 / bloco 01 Apto.101 Referencia: Condomínio Colina de Nápoles - CEP 13046365 - Jardim Esmeraldina, Campinas, São Paulo"/>
    <s v="Campinas"/>
    <s v="São Paulo"/>
    <s v="13046365"/>
    <s v="Brasil"/>
    <s v="Mercado Envios Full"/>
    <s v="26 de janeiro | 02:37"/>
    <s v="26 de janeiro | 13:50"/>
    <s v="Mercado Envios"/>
    <s v="MEL00003225936456"/>
    <s v=" "/>
    <s v=" "/>
    <s v=" "/>
    <s v=" "/>
    <s v=" "/>
    <s v=" "/>
    <s v=" "/>
    <s v="Não"/>
    <s v=""/>
    <s v="Não"/>
  </r>
  <r>
    <s v="2000004160924273"/>
    <d v="2023-01-25T00:00:00"/>
    <s v="Entregue"/>
    <s v="Chegou em 28 de janeiro"/>
    <s v="Sim"/>
    <n v="1"/>
    <n v="77.989999999999995"/>
    <n v="17.399999999999999"/>
    <n v="-14.86"/>
    <n v="-17.399999999999999"/>
    <s v=""/>
    <n v="63.13"/>
    <s v=" "/>
    <x v="83"/>
    <s v="MLB3000291847"/>
    <s v="Mercado Livre"/>
    <s v="Cabo De Velocímetro Mitsubishi L200 Outdor 2003 Em Diante"/>
    <s v=" "/>
    <n v="77.989999999999995"/>
    <s v="Clássico"/>
    <s v="Não emitida"/>
    <s v="JUNIOR SAMUEL"/>
    <s v="CPF 07176948950"/>
    <s v="RUA ANTONIO TRUBER jardin progresso 55 - centro, São Jerônimo da Serra - CEP: 86270000, Paraná"/>
    <s v=" "/>
    <s v="JUNIOR SAMUEL"/>
    <s v="07176948950"/>
    <s v="Avenida José Batista Proênça 1249 / OLIVEIRA MAT. CONST Referencia: LOJA DE MATERIAL DE CONSTRUCAO FACHADA DE COR LARANJA - CEP 86270000 - centro, São Jerônimo da Serra, Paraná"/>
    <s v="São Jerônimo da Serra"/>
    <s v="Paraná"/>
    <s v="86270000"/>
    <s v="Brasil"/>
    <s v="Correios e pontos de envio"/>
    <s v="27 de janeiro | 04:51"/>
    <s v="28 de janeiro | 13:05"/>
    <s v="Mercado Envios"/>
    <s v="MEL00003228939151"/>
    <s v=" "/>
    <s v=" "/>
    <s v=" "/>
    <s v=" "/>
    <s v=" "/>
    <s v=" "/>
    <s v=" "/>
    <s v="Não"/>
    <s v=""/>
    <s v="Não"/>
  </r>
  <r>
    <s v="2000004160901107"/>
    <d v="2023-01-25T00:00:00"/>
    <s v="Entregue"/>
    <s v="Chegou em 26 de janeiro"/>
    <s v="Sim"/>
    <n v="1"/>
    <n v="62.9"/>
    <n v="4.5599999999999996"/>
    <n v="-16.190000000000001"/>
    <n v="-4.5599999999999996"/>
    <s v=""/>
    <n v="46.71"/>
    <s v=" "/>
    <x v="42"/>
    <s v="MLB2088378598"/>
    <s v="Mercado Livre"/>
    <s v="Par Bieleta Dianteira Tucson Sportage"/>
    <s v=" "/>
    <n v="62.9"/>
    <s v="Premium"/>
    <s v="Autorizado"/>
    <s v=" "/>
    <s v=" "/>
    <s v=" "/>
    <s v=" "/>
    <s v="Wanderson Onofre Matias"/>
    <s v="11993953744"/>
    <s v="Rua Damocles SN / LOTE 16 - QUADRA 11 Referencia: AO LADO DA CASA Nº317, TOCAR A CAMPAINHA DE BAIXO - CEP 22780700 - Curicica, Rio de Janeiro, Rio de Janeiro"/>
    <s v="Rio de Janeiro"/>
    <s v="Rio de Janeiro"/>
    <s v="22780700"/>
    <s v="Brasil"/>
    <s v="Mercado Envios Full"/>
    <s v="26 de janeiro | 01:31"/>
    <s v="26 de janeiro | 15:48"/>
    <s v="Mercado Envios"/>
    <s v="MEL00003225889950"/>
    <s v=" "/>
    <s v=" "/>
    <s v=" "/>
    <s v=" "/>
    <s v=" "/>
    <s v=" "/>
    <s v=" "/>
    <s v="Não"/>
    <s v=""/>
    <s v="Não"/>
  </r>
  <r>
    <s v="2000004996994210"/>
    <d v="2023-01-25T00:00:00"/>
    <s v="Mediação finalizada. Te demos o dinheiro."/>
    <s v="Você pode vê-lo na sua conta Mercado Pago."/>
    <s v="Não"/>
    <n v="1"/>
    <n v="34.5"/>
    <n v="9.9"/>
    <n v="-11.36"/>
    <n v="-9.9"/>
    <s v=""/>
    <n v="23.14"/>
    <s v="Sim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Julio Malheiros"/>
    <s v="43723745857"/>
    <s v="Rua Cabo Antônio Leite de Camargo 42 / CEP 13185473 - Jardim Nossa Senhora de Fátima, Hortolândia, São Paulo"/>
    <s v="Hortolândia"/>
    <s v="São Paulo"/>
    <s v="13185473"/>
    <s v="Brasil"/>
    <s v="Mercado Envios Full"/>
    <s v="26 de janeiro | 02:43"/>
    <s v="26 de janeiro | 17:51"/>
    <s v="Mercado Envios"/>
    <s v="MEL00003225798655"/>
    <s v=" "/>
    <s v=" "/>
    <s v=" "/>
    <s v=" "/>
    <s v=" "/>
    <s v=" "/>
    <s v=" "/>
    <s v="Não"/>
    <n v="1"/>
    <s v="Não"/>
  </r>
  <r>
    <s v="2000004996900902"/>
    <d v="2023-01-25T00:00:00"/>
    <s v="Entregue"/>
    <s v="Chegou em 27 de janeiro"/>
    <s v="Não"/>
    <n v="1"/>
    <n v="68.900000000000006"/>
    <n v="9.57"/>
    <n v="-17.21"/>
    <n v="-9.57"/>
    <s v=""/>
    <n v="51.69"/>
    <s v=" "/>
    <x v="34"/>
    <s v="MLB2220381602"/>
    <s v="Mercado Livre"/>
    <s v="Suporte Radiador Vectra Cd 2.2 16v 2000 Le/ld"/>
    <s v=" "/>
    <n v="68.900000000000006"/>
    <s v="Premium"/>
    <s v="Não emitida"/>
    <s v="Adenilson Vitorino"/>
    <s v="CPF 29245016870"/>
    <s v="rua Lucídio Leme Da Cunha- Centro 91, Biritiba-Mirim - CEP: 08940000, São Paulo"/>
    <s v=" "/>
    <s v="Adenilson Vitorino"/>
    <s v="29245016870"/>
    <s v="Rua Lucídio Leme da Cunha 91 / CEP 08940000 - Centro, Biritiba Mirim, São Paulo"/>
    <s v="Biritiba Mirim"/>
    <s v="São Paulo"/>
    <s v="08940000"/>
    <s v="Brasil"/>
    <s v="Correios e pontos de envio"/>
    <s v="27 de janeiro | 01:24"/>
    <s v="27 de janeiro | 11:19"/>
    <s v="Mercado Envios"/>
    <s v="MEL00003229376720"/>
    <s v=" "/>
    <s v=" "/>
    <s v=" "/>
    <s v=" "/>
    <s v=" "/>
    <s v=" "/>
    <s v=" "/>
    <s v="Não"/>
    <s v=""/>
    <s v="Não"/>
  </r>
  <r>
    <s v="2000004996744164"/>
    <d v="2023-01-25T00:00:00"/>
    <s v="Entregue"/>
    <s v="Chegou em 27 de janeiro"/>
    <s v="Não"/>
    <n v="1"/>
    <n v="31.7"/>
    <n v="13"/>
    <n v="-10.89"/>
    <n v="-13"/>
    <s v=""/>
    <n v="20.81"/>
    <s v=" "/>
    <x v="166"/>
    <s v="MLB2095757432"/>
    <s v="Mercado Livre"/>
    <s v="Bieleta Dianteira Fiat Grand Siena 2014 Em Diante 51868333"/>
    <s v=" "/>
    <n v="31.7"/>
    <s v="Premium"/>
    <s v="Não emitida"/>
    <s v="cicero pereira gomes"/>
    <s v="CPF 27924619852"/>
    <s v="Rua Maria Júlia 5, São Paulo - CEP: 04960060, São Paulo"/>
    <s v=" "/>
    <s v="cicero pereira gomes"/>
    <s v="27924619852"/>
    <s v="Rua Capitão João Ramos 139 / CEP 12281520 - Centro, Caçapava, São Paulo"/>
    <s v="Caçapava"/>
    <s v="São Paulo"/>
    <s v="12281520"/>
    <s v="Brasil"/>
    <s v="Correios e pontos de envio"/>
    <s v="27 de janeiro | 00:57"/>
    <s v="27 de janeiro | 13:56"/>
    <s v="Mercado Envios"/>
    <s v="MEL00003228935984"/>
    <s v="https://myaccount.mercadolivre.com.br/shipments/41994470912/detail"/>
    <s v=" "/>
    <s v=" "/>
    <s v=" "/>
    <s v=" "/>
    <s v=" "/>
    <s v=" "/>
    <s v="Não"/>
    <s v=""/>
    <s v="Não"/>
  </r>
  <r>
    <s v="2000004160752913"/>
    <d v="2023-01-25T00:00:00"/>
    <s v="Entregue"/>
    <s v="Chegou em 28 de janeiro"/>
    <s v="Sim"/>
    <n v="1"/>
    <n v="159.99"/>
    <s v=""/>
    <n v="-27.2"/>
    <n v="-18.45"/>
    <s v=""/>
    <n v="114.34"/>
    <s v="Sim"/>
    <x v="47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Cecil Filho"/>
    <s v="10757251781"/>
    <s v="Avenida Celeste Faé 818 / Lally Utilidades - CEP 29900524 - Nossa Senhora da Conceição, Linhares, Espírito Santo"/>
    <s v="Linhares"/>
    <s v="Espírito Santo"/>
    <s v="29900524"/>
    <s v="Brasil"/>
    <s v="Mercado Envios Full"/>
    <s v="26 de janeiro | 00:16"/>
    <s v="28 de janeiro | 09:34"/>
    <s v="Mercado Envios"/>
    <s v="MEL00003225634621"/>
    <s v=" "/>
    <s v=" "/>
    <s v=" "/>
    <s v=" "/>
    <s v=" "/>
    <s v=" "/>
    <s v=" "/>
    <s v="Não"/>
    <s v=""/>
    <s v="Não"/>
  </r>
  <r>
    <s v="2000004996680522"/>
    <d v="2023-01-25T00:00:00"/>
    <s v="Entregue"/>
    <s v="Chegou em 26 de janeiro"/>
    <s v="Não"/>
    <n v="1"/>
    <n v="238.5"/>
    <s v=""/>
    <n v="-32.590000000000003"/>
    <n v="-20.45"/>
    <s v=""/>
    <n v="185.46"/>
    <s v="Sim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Murilo Barcellos"/>
    <s v="01590889096"/>
    <s v="Avenida Donário Braga 2 / Casa Esquina Referencia: Casa Esquina - CEP 91160360 - Santa Rosa de Lima, Porto Alegre, Rio Grande do Sul"/>
    <s v="Porto Alegre"/>
    <s v="Rio Grande do Sul"/>
    <s v="91160360"/>
    <s v="Brasil"/>
    <s v="Mercado Envios Full"/>
    <s v="25 de janeiro | 21:47"/>
    <s v="26 de janeiro | 15:41"/>
    <s v="Mercado Envios"/>
    <s v="MEL00003225571618"/>
    <s v=" "/>
    <s v=" "/>
    <s v=" "/>
    <s v=" "/>
    <s v=" "/>
    <s v=" "/>
    <s v=" "/>
    <s v="Não"/>
    <s v=""/>
    <s v="Não"/>
  </r>
  <r>
    <s v="2000004996619492"/>
    <d v="2023-01-25T00:00:00"/>
    <s v="A caminho"/>
    <s v="Chegará hoje"/>
    <s v="Não"/>
    <n v="1"/>
    <n v="129.99"/>
    <s v=""/>
    <n v="-22.1"/>
    <n v="-17.95"/>
    <s v=""/>
    <n v="89.94"/>
    <s v="Sim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ELIAS SILVEIRA MESQUITA"/>
    <s v="67006183634"/>
    <s v="Rua Seis 288 / Casa - CEP 35047030 - Cidade Jardim, Governador Valadares, Minas Gerais"/>
    <s v="Governador Valadares"/>
    <s v="Minas Gerais"/>
    <s v="35047030"/>
    <s v="Brasil"/>
    <s v="Mercado Envios Full"/>
    <s v="26 de janeiro | 12:17"/>
    <s v=" "/>
    <s v="Mercado Envios"/>
    <s v="MEL00003225527160"/>
    <s v=" "/>
    <s v=" "/>
    <s v=" "/>
    <s v=" "/>
    <s v=" "/>
    <s v=" "/>
    <s v=" "/>
    <s v="Não"/>
    <s v=""/>
    <s v="Não"/>
  </r>
  <r>
    <s v="2000004160669131"/>
    <d v="2023-01-25T00:00:00"/>
    <s v="Entregue"/>
    <s v="Chegou em 26 de janeiro"/>
    <s v="Sim"/>
    <n v="1"/>
    <n v="23"/>
    <s v=""/>
    <n v="-9.41"/>
    <s v=""/>
    <s v=""/>
    <n v="13.59"/>
    <s v=" "/>
    <x v="109"/>
    <s v="MLB2100163037"/>
    <s v="Mercado Livre"/>
    <s v="Capa Pedal Hyundai H100e  Hr Kia Bongo K2500 K2700 K2799"/>
    <s v=" "/>
    <n v="23"/>
    <s v="Premium"/>
    <s v="Autorizado"/>
    <s v=" "/>
    <s v=" "/>
    <s v=" "/>
    <s v=" "/>
    <s v="CELSO RENATO SILVEIRA"/>
    <s v="03129684000114"/>
    <s v="Rua José Salomão Filho 420 / CEP 33230285 - Brant, Lagoa Santa, Minas Gerais"/>
    <s v="Lagoa Santa"/>
    <s v="Minas Gerais"/>
    <s v="33230285"/>
    <s v="Brasil"/>
    <s v="Mercado Envios Full"/>
    <s v="25 de janeiro | 18:31"/>
    <s v="26 de janeiro | 12:02"/>
    <s v="Mercado Envios"/>
    <s v="MEL00003225498674"/>
    <s v=" "/>
    <s v=" "/>
    <s v=" "/>
    <s v=" "/>
    <s v=" "/>
    <s v=" "/>
    <s v=" "/>
    <s v="Não"/>
    <s v=""/>
    <s v="Não"/>
  </r>
  <r>
    <s v="2000004160655703"/>
    <d v="2023-01-25T00:00:00"/>
    <s v="Entregue"/>
    <s v="Chegou em 26 de janeiro"/>
    <s v="Sim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Fábio Franklin de Lima"/>
    <s v="08374294710"/>
    <s v="Rua Doutor Borman 43 / Sala 305 Referencia: sala 305 (entregar a Andréa Maria Itaborahy DE FABIO) - CEP 24020320 - Centro, Niterói, Rio de Janeiro"/>
    <s v="Niterói"/>
    <s v="Rio de Janeiro"/>
    <s v="24020320"/>
    <s v="Brasil"/>
    <s v="Mercado Envios Full"/>
    <s v="26 de janeiro | 01:38"/>
    <s v="26 de janeiro | 17:37"/>
    <s v="Mercado Envios"/>
    <s v="MEL00003225471224"/>
    <s v=" "/>
    <s v=" "/>
    <s v=" "/>
    <s v=" "/>
    <s v=" "/>
    <s v=" "/>
    <s v=" "/>
    <s v="Não"/>
    <s v=""/>
    <s v="Não"/>
  </r>
  <r>
    <s v="2000004996507730"/>
    <d v="2023-01-25T00:00:00"/>
    <s v="Entregue"/>
    <s v="Chegou em 26 de janeiro"/>
    <s v="Não"/>
    <n v="2"/>
    <n v="87.78"/>
    <n v="15.9"/>
    <n v="-25.92"/>
    <s v=""/>
    <s v=""/>
    <n v="77.760000000000005"/>
    <s v=" "/>
    <x v="167"/>
    <s v="MLB2809908116"/>
    <s v="Mercado Livre"/>
    <s v="Bieleta Traseira Barra Estabilizadora Blazer 1996 Até 2011"/>
    <s v=" "/>
    <n v="43.89"/>
    <s v="Premium"/>
    <s v="Não emitida"/>
    <s v="Adilson Sena"/>
    <s v="CPF 05549863880"/>
    <s v="Rua Visconde de Cairu 320, Guarulhos - CEP: 07083120, São Paulo"/>
    <s v=" "/>
    <s v="Adilson Sena"/>
    <s v="05549863880"/>
    <s v="Rua Visconde de Cairu 320 / CEP 07083120 - Jardim Paulista, Guarulhos, São Paulo"/>
    <s v="Guarulhos"/>
    <s v="São Paulo"/>
    <s v="07083120"/>
    <s v="Brasil"/>
    <s v="Mercado Envios Flex"/>
    <s v="26 de janeiro | 15:51"/>
    <s v="26 de janeiro | 18:57"/>
    <s v="FELIPE KELLER"/>
    <s v="41994371093"/>
    <s v=" "/>
    <s v=" "/>
    <s v=" "/>
    <s v=" "/>
    <s v=" "/>
    <s v=" "/>
    <s v=" "/>
    <s v="Não"/>
    <s v=""/>
    <s v="Não"/>
  </r>
  <r>
    <s v="2000004996422966"/>
    <d v="2023-01-25T00:00:00"/>
    <s v="Entregue"/>
    <s v="Chegou em 26 de janeiro"/>
    <s v="Não"/>
    <n v="1"/>
    <n v="55"/>
    <n v="17.91"/>
    <n v="-14.85"/>
    <n v="-17.91"/>
    <s v=""/>
    <n v="40.15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Daniel Rodrigo"/>
    <s v="31954163878"/>
    <s v="Sitio das rosas SN / jardim beatriz bairro fazenda velha Referencia: jardim beatriz bairro fazenda velha - CEP 12995000 - Fazenda Velha, Pinhalzinho, São Paulo"/>
    <s v="Pinhalzinho"/>
    <s v="São Paulo"/>
    <s v="12995000"/>
    <s v="Brasil"/>
    <s v="Mercado Envios Full"/>
    <s v="25 de janeiro | 21:45"/>
    <s v="26 de janeiro | 14:14"/>
    <s v="Mercado Envios"/>
    <s v="MEL00003225404759"/>
    <s v=" "/>
    <s v=" "/>
    <s v=" "/>
    <s v=" "/>
    <s v=" "/>
    <s v=" "/>
    <s v=" "/>
    <s v="Não"/>
    <s v=""/>
    <s v="Não"/>
  </r>
  <r>
    <s v="2000004996415634"/>
    <d v="2023-01-25T00:00:00"/>
    <s v="Entregue"/>
    <s v="Chegou em 27 de janeiro"/>
    <s v="Não"/>
    <n v="1"/>
    <n v="22.7"/>
    <n v="16.5"/>
    <n v="-9.36"/>
    <n v="-16.5"/>
    <s v=""/>
    <n v="13.34"/>
    <s v="Sim"/>
    <x v="168"/>
    <s v="MLB2069611308"/>
    <s v="Mercado Livre"/>
    <s v="Pino Regulagem Da Ponta Do Cabo De Marcha Corsa Celta Vectra"/>
    <s v=" "/>
    <n v="22.7"/>
    <s v="Premium"/>
    <s v="Não emitida"/>
    <s v="Jonathan Aparecido"/>
    <s v="CPF 42663927880"/>
    <s v="Rua João Passos 461 - CREFAZ, Botucatu - CEP: 18600040, São Paulo"/>
    <s v=" "/>
    <s v="Jonathan Aparecido"/>
    <s v="42663927880"/>
    <s v="RUA MAJOR MATHEUS 529 / CEP 18609083 - Botucatu, São Paulo"/>
    <s v="Botucatu"/>
    <s v="São Paulo"/>
    <s v="18609083"/>
    <s v="Brasil"/>
    <s v="Correios e pontos de envio"/>
    <s v="26 de janeiro | 22:27"/>
    <s v="27 de janeiro | 16:31"/>
    <s v="Mercado Envios"/>
    <s v="MEL00003228934500"/>
    <s v="https://myaccount.mercadolivre.com.br/shipments/41994332741/detail"/>
    <s v=" "/>
    <s v=" "/>
    <s v=" "/>
    <s v=" "/>
    <s v=" "/>
    <s v=" "/>
    <s v="Não"/>
    <s v=""/>
    <s v="Não"/>
  </r>
  <r>
    <s v="2000004160577781"/>
    <d v="2023-01-25T00:00:00"/>
    <s v="Entregue"/>
    <s v="Chegou em 27 de janeiro"/>
    <s v="Sim"/>
    <n v="1"/>
    <n v="124.78"/>
    <s v=""/>
    <n v="-21.21"/>
    <n v="-26.45"/>
    <s v=""/>
    <n v="77.12"/>
    <s v=" "/>
    <x v="169"/>
    <s v="MLB3091910187"/>
    <s v="Mercado Livre"/>
    <s v="Par Bandeja Dianteira Parati 1993 A 2008"/>
    <s v=" "/>
    <n v="124.78"/>
    <s v="Premium"/>
    <s v="Não emitida"/>
    <s v="Daniel Freitas"/>
    <s v="CPF 26521128809"/>
    <s v="avenida professor jose dilermando ribeiro 473 - casa, Santa Rosa de Viterbo - CEP: 14270000, São Paulo"/>
    <s v=" "/>
    <s v="Daniel Freitas"/>
    <s v="26521128809"/>
    <s v="Avenida Professor José Dilermano 473 / casa fundo Referencia: casa fundo da bicicletaria - CEP 14270000 - residencial Luiz Gonzaga, Santa Rosa de Viterbo, São Paulo"/>
    <s v="Santa Rosa de Viterbo"/>
    <s v="São Paulo"/>
    <s v="14270000"/>
    <s v="Brasil"/>
    <s v="Correios e pontos de envio"/>
    <s v="27 de janeiro | 00:18"/>
    <s v="27 de janeiro | 15:02"/>
    <s v="Mercado Envios"/>
    <s v="MEL00003228932655"/>
    <s v=" "/>
    <s v=" "/>
    <s v=" "/>
    <s v=" "/>
    <s v=" "/>
    <s v=" "/>
    <s v=" "/>
    <s v="Não"/>
    <s v=""/>
    <s v="Não"/>
  </r>
  <r>
    <s v="2000004160565927"/>
    <d v="2023-01-25T00:00:00"/>
    <s v="Entregue"/>
    <s v="Chegou em 26 de janeiro"/>
    <s v="Sim"/>
    <n v="2"/>
    <n v="99.98"/>
    <s v=""/>
    <n v="-28"/>
    <s v=""/>
    <s v=""/>
    <n v="71.98"/>
    <s v="Sim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Anderson Fernando"/>
    <s v="03431474918"/>
    <s v="Rua das Arapongas 51 / oficina injecar Referencia: entregar na oficina para Leonardo ou josi - CEP 89245000 - colégio agrícola, Araquari, Santa Catarina"/>
    <s v="Araquari"/>
    <s v="Santa Catarina"/>
    <s v="89245000"/>
    <s v="Brasil"/>
    <s v="Mercado Envios Full"/>
    <s v="25 de janeiro | 22:37"/>
    <s v="26 de janeiro | 13:59"/>
    <s v="Mercado Envios"/>
    <s v="MEL00003225320259"/>
    <s v=" "/>
    <s v=" "/>
    <s v=" "/>
    <s v=" "/>
    <s v=" "/>
    <s v=" "/>
    <s v=" "/>
    <s v="Não"/>
    <s v=""/>
    <s v="Não"/>
  </r>
  <r>
    <s v="2000004160546633"/>
    <d v="2023-01-25T00:00:00"/>
    <s v="Entregue"/>
    <s v="Chegou em 30 de janeiro"/>
    <s v="Sim"/>
    <n v="1"/>
    <n v="59.99"/>
    <n v="42.4"/>
    <n v="-15.7"/>
    <n v="-42.4"/>
    <s v=""/>
    <n v="44.29"/>
    <s v=" "/>
    <x v="170"/>
    <s v="MLB2092911484"/>
    <s v="Mercado Livre"/>
    <s v="Par Bieleta Dianteira Fox E Crossfox A Partir De 2003"/>
    <s v=" "/>
    <n v="59.99"/>
    <s v="Premium"/>
    <s v="Não emitida"/>
    <s v="JOEL PEREIRA DE ARAÚJO"/>
    <s v="CPF 89632362268"/>
    <s v="Avenida JK 469 - Próximo ao cartório eleitoral., São Geraldo do Araguaia - CEP: 68570000, Pará"/>
    <s v=" "/>
    <s v="JOEL PEREIRA DE ARAÚJO"/>
    <s v="89632362268"/>
    <s v="Rua Jk 469 / CEP 68570000 - Centro., São Geraldo do Araguaia, Pará"/>
    <s v="São Geraldo do Araguaia"/>
    <s v="Pará"/>
    <s v="68570000"/>
    <s v="Brasil"/>
    <s v="Correios e pontos de envio"/>
    <s v="27 de janeiro | 04:18"/>
    <s v="30 de janeiro | 12:39"/>
    <s v="Mercado Envios"/>
    <s v="MEL00003225565728"/>
    <s v=" "/>
    <s v=" "/>
    <s v=" "/>
    <s v=" "/>
    <s v=" "/>
    <s v=" "/>
    <s v=" "/>
    <s v="Não"/>
    <s v=""/>
    <s v="Não"/>
  </r>
  <r>
    <s v="2000004160550607"/>
    <d v="2023-01-25T00:00:00"/>
    <s v="Entregue"/>
    <s v="Chegou em 28 de janeiro"/>
    <s v="Sim"/>
    <n v="1"/>
    <n v="121.69"/>
    <s v=""/>
    <n v="-20.69"/>
    <n v="-26.45"/>
    <s v=""/>
    <n v="74.55"/>
    <s v=" "/>
    <x v="165"/>
    <s v="MLB2989748799"/>
    <s v="Mercado Livre"/>
    <s v="Bandeja Traseira Uno Fire 2002 A 2011"/>
    <s v=" "/>
    <n v="121.69"/>
    <s v="Premium"/>
    <s v="Não emitida"/>
    <s v="Cássio Geraldo Ramos de Oliveira"/>
    <s v="CPF 60501499687"/>
    <s v="Rua Padre João Maina 95 - Casa, Pequi - CEP: 35667000, Minas Gerais"/>
    <s v=" "/>
    <s v="Cássio Geraldo Ramos de Oliveira"/>
    <s v="60501499687"/>
    <s v="Rua Padre João Maina 109 / loja A Referencia: Lojas cellmix - CEP 35667000 - centro, Pequi, Minas Gerais"/>
    <s v="Pequi"/>
    <s v="Minas Gerais"/>
    <s v="35667000"/>
    <s v="Brasil"/>
    <s v="Correios e pontos de envio"/>
    <s v="27 de janeiro | 00:51"/>
    <s v="28 de janeiro | 13:37"/>
    <s v="Mercado Envios"/>
    <s v="MEL00003225558653"/>
    <s v=" "/>
    <s v=" "/>
    <s v=" "/>
    <s v=" "/>
    <s v=" "/>
    <s v=" "/>
    <s v=" "/>
    <s v="Não"/>
    <s v=""/>
    <s v="Não"/>
  </r>
  <r>
    <s v="2000004160546635"/>
    <d v="2023-01-25T00:00:00"/>
    <s v="Entregue"/>
    <s v="Chegou em 29 de janeiro"/>
    <s v="Sim"/>
    <n v="1"/>
    <n v="85.9"/>
    <n v="23.38"/>
    <n v="-14.6"/>
    <n v="-41.33"/>
    <s v=""/>
    <n v="53.35"/>
    <s v=" "/>
    <x v="24"/>
    <s v="MLB2109000014"/>
    <s v="Mercado Livre"/>
    <s v="Par De Kit Pino Guia Bucha Pinça Freio Vw Crossfox Fox Gol"/>
    <s v=" "/>
    <n v="85.9"/>
    <s v="Premium"/>
    <s v="Autorizado"/>
    <s v=" "/>
    <s v=" "/>
    <s v=" "/>
    <s v=" "/>
    <s v="JOEL PEREIRA DE ARAÚJO"/>
    <s v="89632362268"/>
    <s v="Rua Jk 469 / CEP 68570000 - Centro., São Geraldo do Araguaia, Pará"/>
    <s v="São Geraldo do Araguaia"/>
    <s v="Pará"/>
    <s v="68570000"/>
    <s v="Brasil"/>
    <s v="Mercado Envios Full"/>
    <s v="26 de janeiro | 08:42"/>
    <s v="29 de janeiro | 12:40"/>
    <s v="Mercado Envios"/>
    <s v="MEL00003225282598"/>
    <s v=" "/>
    <s v=" "/>
    <s v=" "/>
    <s v=" "/>
    <s v=" "/>
    <s v=" "/>
    <s v=" "/>
    <s v="Não"/>
    <s v=""/>
    <s v="Não"/>
  </r>
  <r>
    <s v="2000004160543069"/>
    <d v="2023-01-25T00:00:00"/>
    <s v=" "/>
    <s v=" "/>
    <s v=" "/>
    <s v=""/>
    <n v="163.99"/>
    <s v=""/>
    <n v="-33.380000000000003"/>
    <n v="-20.45"/>
    <s v=""/>
    <n v="110.16"/>
    <s v=" "/>
    <x v="17"/>
    <s v=" "/>
    <s v=" "/>
    <s v=" "/>
    <s v=" "/>
    <s v=""/>
    <s v=" "/>
    <s v="Autorizado"/>
    <s v=" "/>
    <s v=" "/>
    <s v=" "/>
    <s v=" "/>
    <s v="Iago Mota"/>
    <s v="07472051594"/>
    <s v="Rua Napoleão Dórea 723 / F 302 Referencia: Condominio Santa Cecilia - CEP 49037460 - Atalaia, Aracaju, Sergipe"/>
    <s v="Aracaju"/>
    <s v="Sergipe"/>
    <s v="49037460"/>
    <s v="Brasil"/>
    <s v="Mercado Envios Full"/>
    <s v="25 de janeiro | 19:37"/>
    <s v="26 de janeiro | 09:30"/>
    <s v="Mercado Envios"/>
    <s v="MEL00003225269408"/>
    <s v=" "/>
    <s v=" "/>
    <s v=" "/>
    <s v=" "/>
    <s v=" "/>
    <s v=" "/>
    <s v=" "/>
    <s v=" "/>
    <s v=""/>
    <s v=" "/>
  </r>
  <r>
    <s v="2000004996283938"/>
    <d v="2023-01-25T00:00:00"/>
    <s v="Entregue"/>
    <s v="Chegou em 26 de janeiro"/>
    <s v="Sim"/>
    <n v="1"/>
    <s v=""/>
    <s v=""/>
    <s v=""/>
    <s v=""/>
    <s v=""/>
    <s v=""/>
    <s v="Sim"/>
    <x v="147"/>
    <s v="MLB1720245109"/>
    <s v="Mercado Livre"/>
    <s v="2 Kit's Rolamento Roda Traseira Escort 94 Fiesta 95 Ka 97"/>
    <s v=" "/>
    <n v="150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96285702"/>
    <d v="2023-01-25T00:00:00"/>
    <s v="Entregue"/>
    <s v="Chegou em 26 de janeiro"/>
    <s v="Sim"/>
    <n v="1"/>
    <s v=""/>
    <s v=""/>
    <s v=""/>
    <s v=""/>
    <s v=""/>
    <s v=""/>
    <s v="Sim"/>
    <x v="11"/>
    <s v="MLB2100236132"/>
    <s v="Mercado Livre"/>
    <s v="Capa Pedal Acelerador Freio Embreagem Voyage Saveiro Gol"/>
    <s v=" "/>
    <n v="13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96030246"/>
    <d v="2023-01-25T00:00:00"/>
    <s v="Entregue"/>
    <s v="Chegou em 27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Pamela Gabriele Da Silva"/>
    <s v="04013625075"/>
    <s v="Rua Clóvis Beviláqua 200 / CEP 99034360 - Integração, Passo Fundo, Rio Grande do Sul"/>
    <s v="Passo Fundo"/>
    <s v="Rio Grande do Sul"/>
    <s v="99034360"/>
    <s v="Brasil"/>
    <s v="Mercado Envios Full"/>
    <s v="26 de janeiro | 00:37"/>
    <s v="27 de janeiro | 09:13"/>
    <s v="Mercado Envios"/>
    <s v="MEL00003225046606"/>
    <s v=" "/>
    <s v=" "/>
    <s v=" "/>
    <s v=" "/>
    <s v=" "/>
    <s v=" "/>
    <s v=" "/>
    <s v="Não"/>
    <s v=""/>
    <s v="Não"/>
  </r>
  <r>
    <s v="2000004995992478"/>
    <d v="2023-01-25T00:00:00"/>
    <s v="Entregue"/>
    <s v="Chegou em 27 de janeiro"/>
    <s v="Não"/>
    <n v="1"/>
    <n v="185.41"/>
    <s v=""/>
    <n v="-22.25"/>
    <n v="-26.45"/>
    <s v=""/>
    <n v="136.71"/>
    <s v=" "/>
    <x v="171"/>
    <s v="MLB2968753501"/>
    <s v="Mercado Livre"/>
    <s v="Bandeja Inferior Direita Xsara Picasso 2001 A 2011"/>
    <s v=" "/>
    <n v="185.41"/>
    <s v="Clássico"/>
    <s v="Não emitida"/>
    <s v="João Bordin"/>
    <s v="CPF 25028454833"/>
    <s v="Avenida Minas Gerais 338, Matão - CEP: 15997088, São Paulo"/>
    <s v=" "/>
    <s v="João Bordin"/>
    <s v="25028454833"/>
    <s v="Avenida Minas Gerais 338 / CEP 15997088 - Jardim do Bosque, Matão, São Paulo"/>
    <s v="Matão"/>
    <s v="São Paulo"/>
    <s v="15997088"/>
    <s v="Brasil"/>
    <s v="Correios e pontos de envio"/>
    <s v="27 de janeiro | 01:18"/>
    <s v="27 de janeiro | 13:41"/>
    <s v="Mercado Envios"/>
    <s v="MEL00003225559600"/>
    <s v=" "/>
    <s v=" "/>
    <s v=" "/>
    <s v=" "/>
    <s v=" "/>
    <s v=" "/>
    <s v=" "/>
    <s v="Não"/>
    <s v=""/>
    <s v="Não"/>
  </r>
  <r>
    <s v="2000004995843134"/>
    <d v="2023-01-25T00:00:00"/>
    <s v="Entregue"/>
    <s v="Chegou em 27 de janeiro"/>
    <s v="Não"/>
    <n v="1"/>
    <n v="70"/>
    <n v="8.91"/>
    <n v="-17.399999999999999"/>
    <n v="-8.91"/>
    <s v=""/>
    <n v="52.6"/>
    <s v=" "/>
    <x v="132"/>
    <s v="MLB2669726414"/>
    <s v="Mercado Livre"/>
    <s v="Reparo Pino Guia Pinça De Freio Dianteiro Corolla 2006"/>
    <s v=" "/>
    <n v="70"/>
    <s v="Premium"/>
    <s v="Não emitida"/>
    <s v="Edson Blan"/>
    <s v="CPF 15000930843"/>
    <s v="Rua Pedro Polozzi 115 - casa 4, Louveira - CEP: 13291028, São Paulo"/>
    <s v=" "/>
    <s v="Edson Blan"/>
    <s v="15000930843"/>
    <s v="Rua Pedro Polozzi 115 / casa 4 - CEP 13291028 - Vila Pasti, Louveira, São Paulo"/>
    <s v="Louveira"/>
    <s v="São Paulo"/>
    <s v="13291028"/>
    <s v="Brasil"/>
    <s v="Correios e pontos de envio"/>
    <s v="27 de janeiro | 01:23"/>
    <s v="27 de janeiro | 10:27"/>
    <s v="Mercado Envios"/>
    <s v="MEL00003225553964"/>
    <s v=" "/>
    <s v=" "/>
    <s v=" "/>
    <s v=" "/>
    <s v=" "/>
    <s v=" "/>
    <s v=" "/>
    <s v="Não"/>
    <s v=""/>
    <s v="Não"/>
  </r>
  <r>
    <s v="2000004160347427"/>
    <d v="2023-01-25T00:00:00"/>
    <s v="Entregue"/>
    <s v="Chegou em 27 de janeiro"/>
    <s v="Sim"/>
    <n v="1"/>
    <n v="70.790000000000006"/>
    <n v="7.54"/>
    <n v="-17.53"/>
    <n v="-7.54"/>
    <s v=""/>
    <n v="53.26"/>
    <s v=" "/>
    <x v="66"/>
    <s v="MLB2821808926"/>
    <s v="Mercado Livre"/>
    <s v="Par Cabo De Freio Fusca Brasília 1300 1500 1600"/>
    <s v=" "/>
    <n v="70.790000000000006"/>
    <s v="Premium"/>
    <s v="Não emitida"/>
    <s v="Matheus Junior"/>
    <s v="CPF 34146050820"/>
    <s v="RUA JOAQUIM DA COSTA MANSO NETO 227 - CASA, São Bento do Sapucaí - CEP: 12490000, São Paulo"/>
    <s v=" "/>
    <s v="Matheus Junior"/>
    <s v="34146050820"/>
    <s v="Rua Joaquim da Costa Manso Neto 227 / CEP 12490000 - Centro, São Bento do Sapucaí, São Paulo"/>
    <s v="São Bento do Sapucaí"/>
    <s v="São Paulo"/>
    <s v="12490000"/>
    <s v="Brasil"/>
    <s v="Correios e pontos de envio"/>
    <s v="27 de janeiro | 02:48"/>
    <s v="27 de janeiro | 15:02"/>
    <s v="Mercado Envios"/>
    <s v="MEL00003225551728"/>
    <s v=" "/>
    <s v=" "/>
    <s v=" "/>
    <s v=" "/>
    <s v=" "/>
    <s v=" "/>
    <s v=" "/>
    <s v="Não"/>
    <s v=""/>
    <s v="Não"/>
  </r>
  <r>
    <s v="2000004995753382"/>
    <d v="2023-01-25T00:00:00"/>
    <s v="Entregue"/>
    <s v="Chegou em 30 de janeiro"/>
    <s v="Não"/>
    <n v="1"/>
    <n v="243"/>
    <s v=""/>
    <n v="-33.21"/>
    <n v="-20.45"/>
    <s v=""/>
    <n v="189.34"/>
    <s v="Sim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joao gutenbergue de sousa"/>
    <s v="73637998220"/>
    <s v="Rua Jose Delveccio esquina com rua dezoito 37 / CEP 68545000 - Centro, Pau D'Arco, Pará"/>
    <s v="Pau D'Arco"/>
    <s v="Pará"/>
    <s v="68545000"/>
    <s v="Brasil"/>
    <s v="Mercado Envios Full"/>
    <s v="26 de janeiro | 14:38"/>
    <s v="30 de janeiro | 10:48"/>
    <s v="Mercado Envios"/>
    <s v="MEL00003224812957"/>
    <s v=" "/>
    <s v=" "/>
    <s v=" "/>
    <s v=" "/>
    <s v=" "/>
    <s v=" "/>
    <s v=" "/>
    <s v="Não"/>
    <s v=""/>
    <s v="Não"/>
  </r>
  <r>
    <s v="2000004995600766"/>
    <d v="2023-01-25T00:00:00"/>
    <s v="Entregue"/>
    <s v="Chegou em 30 de janeiro"/>
    <s v="Não"/>
    <n v="1"/>
    <n v="59"/>
    <n v="55.3"/>
    <n v="-12.58"/>
    <n v="-55.3"/>
    <s v=""/>
    <n v="46.42"/>
    <s v=" 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Ivan Cosme Da Silva"/>
    <s v="08414375723"/>
    <s v="Avenida Bernardo Sayão 200 847 / próximo ô bar da lia - CEP 77665000 - centro, Barrolândia, Tocantins"/>
    <s v="Barrolândia"/>
    <s v="Tocantins"/>
    <s v="77665000"/>
    <s v="Brasil"/>
    <s v="Mercado Envios Full"/>
    <s v="26 de janeiro | 00:37"/>
    <s v="30 de janeiro | 16:05"/>
    <s v="Mercado Envios"/>
    <s v="MEL00003224685917"/>
    <s v=" "/>
    <s v=" "/>
    <s v=" "/>
    <s v=" "/>
    <s v=" "/>
    <s v=" "/>
    <s v=" "/>
    <s v="Não"/>
    <s v=""/>
    <s v="Não"/>
  </r>
  <r>
    <s v="2000004995520824"/>
    <d v="2023-01-25T00:00:00"/>
    <s v="Entregue"/>
    <s v="Chegou em 26 de janeiro"/>
    <s v="Não"/>
    <n v="1"/>
    <n v="129.99"/>
    <s v=""/>
    <n v="-22.1"/>
    <n v="-17.95"/>
    <s v=""/>
    <n v="89.94"/>
    <s v=" 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Paulo Cesar"/>
    <s v="08847220904"/>
    <s v="Rua Quintino Bocaiúva 448 / casa17entregar na 89 Referencia: ligar(sem interfone), caso nao atenda pode entregar na 89. - CEP 83404160 - Campo Pequeno, Colombo, Paraná"/>
    <s v="Colombo"/>
    <s v="Paraná"/>
    <s v="83404160"/>
    <s v="Brasil"/>
    <s v="Mercado Envios Full"/>
    <s v="25 de janeiro | 19:19"/>
    <s v="26 de janeiro | 11:45"/>
    <s v="Mercado Envios"/>
    <s v="MEL00003224628171"/>
    <s v=" "/>
    <s v=" "/>
    <s v=" "/>
    <s v=" "/>
    <s v=" "/>
    <s v=" "/>
    <s v=" "/>
    <s v="Não"/>
    <s v=""/>
    <s v="Não"/>
  </r>
  <r>
    <s v="2000004160209481"/>
    <d v="2023-01-25T00:00:00"/>
    <s v=" "/>
    <s v=" "/>
    <s v=" "/>
    <s v=""/>
    <n v="85.8"/>
    <s v=""/>
    <n v="-25.58"/>
    <s v=""/>
    <s v=""/>
    <n v="60.22"/>
    <s v=" "/>
    <x v="17"/>
    <s v=" "/>
    <s v=" "/>
    <s v=" "/>
    <s v=" "/>
    <s v=""/>
    <s v=" "/>
    <s v="Autorizado"/>
    <s v=" "/>
    <s v=" "/>
    <s v=" "/>
    <s v=" "/>
    <s v="Ademilton Gusmão neves"/>
    <s v="01128732513"/>
    <s v="Praça Vereador Domingos Cardoso 200 / CEP 46446000 - Centro, Feira da Mata, Bahia"/>
    <s v="Feira da Mata"/>
    <s v="Bahia"/>
    <s v="46446000"/>
    <s v="Brasil"/>
    <s v="Mercado Envios Full"/>
    <s v="26 de janeiro | 11:16"/>
    <s v="29 de janeiro | 10:17"/>
    <s v="Mercado Envios"/>
    <s v="MEL00003224614776"/>
    <s v=" "/>
    <s v=" "/>
    <s v=" "/>
    <s v=" "/>
    <s v=" "/>
    <s v=" "/>
    <s v=" "/>
    <s v=" "/>
    <s v=""/>
    <s v=" "/>
  </r>
  <r>
    <s v="2000004995504092"/>
    <d v="2023-01-25T00:00:00"/>
    <s v="Entregue"/>
    <s v="Chegou em 29 de janeiro"/>
    <s v="Sim"/>
    <n v="1"/>
    <s v=""/>
    <s v=""/>
    <s v=""/>
    <s v=""/>
    <s v=""/>
    <s v=""/>
    <s v="Sim"/>
    <x v="18"/>
    <s v="MLB2083219470"/>
    <s v="Mercado Livre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95497766"/>
    <d v="2023-01-25T00:00:00"/>
    <s v="Entregue"/>
    <s v="Chegou em 29 de janeiro"/>
    <s v="Sim"/>
    <n v="1"/>
    <s v=""/>
    <s v=""/>
    <s v=""/>
    <s v=""/>
    <s v=""/>
    <s v=""/>
    <s v="Sim"/>
    <x v="5"/>
    <s v="MLB2068465616"/>
    <s v="Mercado Livre"/>
    <s v="Kit Reparo Alavanca Câmbio Trambulador Celta 2005 Até 2014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95450848"/>
    <d v="2023-01-25T00:00:00"/>
    <s v="Devolverão o seu produto"/>
    <s v="O producto  é incompatível com seu veículo."/>
    <s v="Não"/>
    <n v="0"/>
    <n v="66.7"/>
    <n v="9.9"/>
    <n v="-16.84"/>
    <n v="-9.9"/>
    <s v=""/>
    <n v="49.86"/>
    <s v=" "/>
    <x v="72"/>
    <s v="MLB2121430074"/>
    <s v="Mercado Livre"/>
    <s v="Cabo Embreagem (regulagem Manual) Peugeot 206 1999 Em Diante"/>
    <s v=" "/>
    <n v="66.7"/>
    <s v="Premium"/>
    <s v="Autorizado"/>
    <s v="Janaina Gabilao Sant Anna"/>
    <s v="CPF 06431750160"/>
    <s v="Br101 12 - Condomimio Recanto Residencial Das Palmeiras, Pilar - CEP: 57150000, Alagoas"/>
    <s v=" "/>
    <s v="Janaina Gabilao Sant Anna"/>
    <s v="0643175016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160142805"/>
    <d v="2023-01-25T00:00:00"/>
    <s v="Entregue"/>
    <s v="Chegou em 26 de janeiro"/>
    <s v="Sim"/>
    <n v="2"/>
    <n v="61.54"/>
    <n v="15.9"/>
    <n v="-18.38"/>
    <s v=""/>
    <s v=""/>
    <n v="59.06"/>
    <s v="Sim"/>
    <x v="172"/>
    <s v="MLB3041084844"/>
    <s v="Mercado Livre"/>
    <s v="Cabo De Capô Com Botão Opala 1975 A 1983"/>
    <s v=" "/>
    <n v="30.77"/>
    <s v="Clássico"/>
    <s v="Não emitida"/>
    <s v="Cristiano Roberto Fernandes Rossi"/>
    <s v="CPF 29056153897"/>
    <s v="Avenida Dória 426 - Apartamento 81, São Paulo - CEP: 04635071, São Paulo"/>
    <s v=" "/>
    <s v="Cristiano Roberto Fernandes Rossi"/>
    <s v="29056153897"/>
    <s v="Avenida Dória 426 / Apartamento 81 - CEP 04635071 - Vila Alexandria, São Paulo, São Paulo"/>
    <s v="São Paulo"/>
    <s v="São Paulo"/>
    <s v="04635071"/>
    <s v="Brasil"/>
    <s v="Mercado Envios Flex"/>
    <s v="26 de janeiro | 15:58"/>
    <s v="26 de janeiro | 17:17"/>
    <s v="MARCIO PRATES"/>
    <s v="41993869134"/>
    <s v=" "/>
    <s v=" "/>
    <s v=" "/>
    <s v=" "/>
    <s v=" "/>
    <s v=" "/>
    <s v=" "/>
    <s v="Não"/>
    <s v=""/>
    <s v="Não"/>
  </r>
  <r>
    <s v="2000004995296374"/>
    <d v="2023-01-25T00:00:00"/>
    <s v="Entregue"/>
    <s v="Chegou em 26 de janeiro"/>
    <s v="Não"/>
    <n v="1"/>
    <n v="23"/>
    <n v="15.9"/>
    <n v="-9.41"/>
    <s v=""/>
    <s v=""/>
    <n v="29.49"/>
    <s v=" "/>
    <x v="109"/>
    <s v="MLB2100145999"/>
    <s v="Mercado Livre"/>
    <s v="Capa Pedal Hyundai I30  Hb20 Elantra Tucson Kia Sportage"/>
    <s v=" "/>
    <n v="23"/>
    <s v="Premium"/>
    <s v="Não emitida"/>
    <s v="DANIEL ARDOINO JUNIOR "/>
    <s v="CNPJ 40066496000110"/>
    <s v="Avenida Brasil 47 - loja de carro, Suzano - CEP: 08673055, São Paulo"/>
    <s v="Contribuinte"/>
    <s v="DANIEL ARDOINO JUNIOR "/>
    <s v="40066496000110"/>
    <s v="Avenida Brasil 47 / loja de carro  Referencia: Fechado azul, frente de vidro - CEP 08673055 - Parque Suzano, Suzano, São Paulo"/>
    <s v="Suzano"/>
    <s v="São Paulo"/>
    <s v="08673055"/>
    <s v="Brasil"/>
    <s v="Mercado Envios Flex"/>
    <s v="26 de janeiro | 16:21"/>
    <s v="26 de janeiro | 21:06"/>
    <s v="MURILO ROSSI"/>
    <s v="41993846796"/>
    <s v=" "/>
    <s v=" "/>
    <s v=" "/>
    <s v=" "/>
    <s v=" "/>
    <s v=" "/>
    <s v=" "/>
    <s v="Não"/>
    <s v=""/>
    <s v="Não"/>
  </r>
  <r>
    <s v="2000004995231264"/>
    <d v="2023-01-25T00:00:00"/>
    <s v="Entregue"/>
    <s v="Chegou em 28 de janeiro"/>
    <s v="Não"/>
    <n v="1"/>
    <n v="169.89"/>
    <s v=""/>
    <n v="-28.88"/>
    <n v="-38.950000000000003"/>
    <s v=""/>
    <n v="102.06"/>
    <s v=" "/>
    <x v="173"/>
    <s v="MLB3076946740"/>
    <s v="Mercado Livre"/>
    <s v="Bandeja Inferior Esquerda Sem Pivô Montana 2003 A 2010"/>
    <s v=" "/>
    <n v="169.89"/>
    <s v="Premium"/>
    <s v="Não emitida"/>
    <s v="Alex  Silveira de Freitas"/>
    <s v="CPF 08833607640"/>
    <s v="Raimundo Evangelista França 405 - bloco 05 apt 102, Sete Lagoas - CEP: 35702049, Minas Gerais"/>
    <s v=" "/>
    <s v="Alex  Silveira de Freitas"/>
    <s v="08833607640"/>
    <s v="Adélia De Souza Garcia 314 / Casa - CEP 35700596 - Dona Dora, Sete Lagoas, Minas Gerais"/>
    <s v="Sete Lagoas"/>
    <s v="Minas Gerais"/>
    <s v="35700596"/>
    <s v="Brasil"/>
    <s v="Correios e pontos de envio"/>
    <s v="27 de janeiro | 00:51"/>
    <s v="28 de janeiro | 13:55"/>
    <s v="Mercado Envios"/>
    <s v="MEL00003225557535"/>
    <s v=" "/>
    <s v=" "/>
    <s v=" "/>
    <s v=" "/>
    <s v=" "/>
    <s v=" "/>
    <s v=" "/>
    <s v="Não"/>
    <s v=""/>
    <s v="Não"/>
  </r>
  <r>
    <s v="2000004160058007"/>
    <d v="2023-01-25T00:00:00"/>
    <s v="Entregue"/>
    <s v="Chegou em 26 de janeiro"/>
    <s v="Sim"/>
    <n v="1"/>
    <n v="92.29"/>
    <n v="1.59"/>
    <n v="-15.69"/>
    <s v=""/>
    <s v=""/>
    <n v="78.19"/>
    <s v=" "/>
    <x v="6"/>
    <s v="MLB2860180908"/>
    <s v="Mercado Livre"/>
    <s v="Par Morceguinho Dianteiro Prisma 2007 A 2012"/>
    <s v=" "/>
    <n v="92.29"/>
    <s v="Premium"/>
    <s v="Não emitida"/>
    <s v="Samanta Silva Madrugada "/>
    <s v="CPF 35000662830"/>
    <s v="Rua Venceslau Paulino da Silva 333 - Caseira, Itapecerica da Serra - CEP: 06864330, São Paulo"/>
    <s v=" "/>
    <s v="Samanta Silva Madrugada "/>
    <s v="35000662830"/>
    <s v="Avenida Parada Pinto 350 / Loja Marisa Referencia: Deixar na Loja Marisa com algum funcionário se ele não estiver - CEP 02611002 - Vila Nova Cachoeirinha, São Paulo, São Paulo"/>
    <s v="São Paulo"/>
    <s v="São Paulo"/>
    <s v="02611002"/>
    <s v="Brasil"/>
    <s v="Mercado Envios Flex"/>
    <s v="26 de janeiro | 16:14"/>
    <s v="26 de janeiro | 19:15"/>
    <s v="SAMUEL EUFRASIO"/>
    <s v="41993775738"/>
    <s v=" "/>
    <s v=" "/>
    <s v=" "/>
    <s v=" "/>
    <s v=" "/>
    <s v=" "/>
    <s v=" "/>
    <s v="Não"/>
    <s v=""/>
    <s v="Não"/>
  </r>
  <r>
    <s v="2000004995051704"/>
    <d v="2023-01-25T00:00:00"/>
    <s v="Entregue"/>
    <s v="Chegou em 27 de janeiro"/>
    <s v="Não"/>
    <n v="1"/>
    <n v="65.900000000000006"/>
    <n v="15.66"/>
    <n v="-16.7"/>
    <n v="-15.66"/>
    <s v=""/>
    <n v="49.2"/>
    <s v="Sim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na Carolina Goncalves Abreu"/>
    <s v="09989292639"/>
    <s v="Rua Domício Freitas Diniz 307 / CEP 35763000 - Centro, Inhaúma, Minas Gerais"/>
    <s v="Inhaúma"/>
    <s v="Minas Gerais"/>
    <s v="35763000"/>
    <s v="Brasil"/>
    <s v="Mercado Envios Full"/>
    <s v="25 de janeiro | 15:57"/>
    <s v="27 de janeiro | 09:34"/>
    <s v="Mercado Envios"/>
    <s v="MEL00003224247177"/>
    <s v=" "/>
    <s v=" "/>
    <s v=" "/>
    <s v=" "/>
    <s v=" "/>
    <s v=" "/>
    <s v=" "/>
    <s v="Não"/>
    <s v=""/>
    <s v="Não"/>
  </r>
  <r>
    <s v="2000004995014244"/>
    <d v="2023-01-25T00:00:00"/>
    <s v="Entregue"/>
    <s v="Chegou em 27 de janeiro"/>
    <s v="Não"/>
    <n v="1"/>
    <n v="110.57"/>
    <s v=""/>
    <n v="-18.8"/>
    <n v="-18.45"/>
    <s v=""/>
    <n v="73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evandro dos santos"/>
    <s v="08176331970"/>
    <s v="AVENIDA XV DE NOVEMBRO 215 / Rm Placas Referencia: Ao Lado Da Gba Veiculos - CEP 85640000 - RONDINHA, Ampére, Paraná"/>
    <s v="Ampére"/>
    <s v="Paraná"/>
    <s v="85640000"/>
    <s v="Brasil"/>
    <s v="Mercado Envios Full"/>
    <s v="25 de janeiro | 16:36"/>
    <s v="27 de janeiro | 14:36"/>
    <s v="Mercado Envios"/>
    <s v="MEL00003224208489"/>
    <s v=" "/>
    <s v=" "/>
    <s v=" "/>
    <s v=" "/>
    <s v=" "/>
    <s v=" "/>
    <s v=" "/>
    <s v="Não"/>
    <s v=""/>
    <s v="Não"/>
  </r>
  <r>
    <s v="2000004159988709"/>
    <d v="2023-01-25T00:00:00"/>
    <s v="Entregue"/>
    <s v="Chegou em 26 de janeiro"/>
    <s v="Sim"/>
    <n v="1"/>
    <n v="169.99"/>
    <s v=""/>
    <n v="-20.399999999999999"/>
    <n v="-20.45"/>
    <s v=""/>
    <n v="129.13999999999999"/>
    <s v=" "/>
    <x v="10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Roberto Nascimento"/>
    <s v="26183646865"/>
    <s v="Condomínio praia dos lagos 27 / casa - CEP 42829850 - Arembepe (Abrantes), Camaçari, Bahia"/>
    <s v="Camaçari"/>
    <s v="Bahia"/>
    <s v="42829850"/>
    <s v="Brasil"/>
    <s v="Mercado Envios Full"/>
    <s v="25 de janeiro | 22:32"/>
    <s v="26 de janeiro | 11:17"/>
    <s v="Mercado Envios"/>
    <s v="MEL00003224177986"/>
    <s v=" "/>
    <s v=" "/>
    <s v=" "/>
    <s v=" "/>
    <s v=" "/>
    <s v=" "/>
    <s v=" "/>
    <s v="Não"/>
    <s v=""/>
    <s v="Não"/>
  </r>
  <r>
    <s v="2000004994697124"/>
    <d v="2023-01-25T00:00:00"/>
    <s v="Entregue"/>
    <s v="Chegou em 26 de janeiro"/>
    <s v="Não"/>
    <n v="1"/>
    <n v="59"/>
    <n v="25.92"/>
    <n v="-12.58"/>
    <n v="-25.92"/>
    <s v=""/>
    <n v="46.42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Leandro  Muniz"/>
    <s v="09039043655"/>
    <s v="Rua Mato Grosso do Sul 376 / casa - CEP 38140000 - Oliveira, Prata, Minas Gerais"/>
    <s v="Prata"/>
    <s v="Minas Gerais"/>
    <s v="38140000"/>
    <s v="Brasil"/>
    <s v="Mercado Envios Full"/>
    <s v="25 de janeiro | 13:28"/>
    <s v="26 de janeiro | 11:33"/>
    <s v="Mercado Envios"/>
    <s v="MEL00003223913151"/>
    <s v=" "/>
    <s v=" "/>
    <s v=" "/>
    <s v=" "/>
    <s v=" "/>
    <s v=" "/>
    <s v=" "/>
    <s v="Não"/>
    <s v=""/>
    <s v="Não"/>
  </r>
  <r>
    <s v="2000004994615610"/>
    <d v="2023-01-25T00:00:00"/>
    <s v="Entregue"/>
    <s v="Chegou em 27 de janeiro"/>
    <s v="Não"/>
    <n v="1"/>
    <n v="99"/>
    <s v=""/>
    <n v="-16.829999999999998"/>
    <n v="-20.45"/>
    <s v=""/>
    <n v="61.72"/>
    <s v="Sim"/>
    <x v="21"/>
    <s v="MLB1782110034"/>
    <s v="Mercado Livre"/>
    <s v="Cabo De Engate Palio / Siena / Strada"/>
    <s v=" "/>
    <n v="99"/>
    <s v="Premium"/>
    <s v="Autorizado"/>
    <s v=" "/>
    <s v=" "/>
    <s v=" "/>
    <s v=" "/>
    <s v="Cleverson Aparecido De Abreu"/>
    <s v="03398275990"/>
    <s v="Rua Vereador Sidnei Bart 491 / Referencia: Perto Mercado Do Raimundo E Creche Jesse Murback/Restriçao-12a13h/Condomínio-No/Portaria-NA/Elevador-NA/Escalera-No - CEP 87340000 - Vila Operária, Mamborê, Paraná"/>
    <s v="Mamborê"/>
    <s v="Paraná"/>
    <s v="87340000"/>
    <s v="Brasil"/>
    <s v="Mercado Envios Full"/>
    <s v="25 de janeiro | 20:20"/>
    <s v="27 de janeiro | 13:28"/>
    <s v="Mercado Envios"/>
    <s v="MEL00003223822913"/>
    <s v=" "/>
    <s v=" "/>
    <s v=" "/>
    <s v=" "/>
    <s v=" "/>
    <s v=" "/>
    <s v=" "/>
    <s v="Não"/>
    <s v=""/>
    <s v="Não"/>
  </r>
  <r>
    <s v="2000004994507986"/>
    <d v="2023-01-25T00:00:00"/>
    <s v="Entregue"/>
    <s v="Chegou em 30 de janeiro"/>
    <s v="Não"/>
    <n v="1"/>
    <n v="185.41"/>
    <s v=""/>
    <n v="-22.25"/>
    <n v="-26.45"/>
    <s v=""/>
    <n v="136.71"/>
    <s v=" "/>
    <x v="171"/>
    <s v="MLB2968753501"/>
    <s v="Mercado Livre"/>
    <s v="Bandeja Inferior Direita Xsara Picasso 2001 A 2011"/>
    <s v=" "/>
    <n v="185.41"/>
    <s v="Clássico"/>
    <s v="Não emitida"/>
    <s v="Cristiane Borges dos santos"/>
    <s v="CPF 69109311068"/>
    <s v="Rua Blau Nunes 275 - Bloco G Numero 128, Pelotas - CEP: 96077560, Rio Grande do Sul"/>
    <s v=" "/>
    <s v="Cristiane Borges dos santos"/>
    <s v="69109311068"/>
    <s v="Rua Blau Nunes 275 / bloco g 128 Referencia: par regente - CEP 96077560 - Areal, Pelotas, Rio Grande do Sul"/>
    <s v="Pelotas"/>
    <s v="Rio Grande do Sul"/>
    <s v="96077560"/>
    <s v="Brasil"/>
    <s v="Correios e pontos de envio"/>
    <s v="28 de janeiro | 03:59"/>
    <s v="30 de janeiro | 09:01"/>
    <s v="Mercado Envios"/>
    <s v="MEL00003225552372"/>
    <s v=" "/>
    <s v=" "/>
    <s v=" "/>
    <s v=" "/>
    <s v=" "/>
    <s v=" "/>
    <s v=" "/>
    <s v="Não"/>
    <s v=""/>
    <s v="Não"/>
  </r>
  <r>
    <s v="2000004994421080"/>
    <d v="2023-01-25T00:00:00"/>
    <s v="Entregue"/>
    <s v="Chegou em 26 de janeiro"/>
    <s v="Não"/>
    <n v="1"/>
    <n v="199.99"/>
    <s v=""/>
    <n v="-34"/>
    <n v="-20.45"/>
    <s v=""/>
    <n v="145.5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Gisele Da Silva Costa"/>
    <s v="07723354940"/>
    <s v="Rua Barão do Amazonas 548 / Serraria Do Rocha - CEP 83221580 - Vila Alboitt, Paranaguá, Paraná"/>
    <s v="Paranaguá"/>
    <s v="Paraná"/>
    <s v="83221580"/>
    <s v="Brasil"/>
    <s v="Mercado Envios Full"/>
    <s v="25 de janeiro | 17:26"/>
    <s v="26 de janeiro | 16:59"/>
    <s v="Mercado Envios"/>
    <s v="MEL00003223649141"/>
    <s v=" "/>
    <s v=" "/>
    <s v=" "/>
    <s v=" "/>
    <s v=" "/>
    <s v=" "/>
    <s v=" "/>
    <s v="Não"/>
    <s v=""/>
    <s v="Não"/>
  </r>
  <r>
    <s v="2000004994455574"/>
    <d v="2023-01-25T00:00:00"/>
    <s v="Entregue"/>
    <s v="Chegou em 26 de janeiro"/>
    <s v="Não"/>
    <n v="1"/>
    <n v="49.99"/>
    <n v="17.399999999999999"/>
    <n v="-14"/>
    <n v="-17.399999999999999"/>
    <s v=""/>
    <n v="35.99"/>
    <s v="Sim"/>
    <x v="89"/>
    <s v="MLB2787135589"/>
    <s v="Mercado Livre"/>
    <s v="Kit Reparo Terminal Cabo Engate Seleção Nissan Versa"/>
    <s v=" "/>
    <n v="49.99"/>
    <s v="Premium"/>
    <s v="Autorizado"/>
    <s v=" "/>
    <s v=" "/>
    <s v=" "/>
    <s v=" "/>
    <s v="marcelo yamamoto"/>
    <s v="32189005817"/>
    <s v="Rua Joaquim João Ribeiro 82 / Casa - CEP 15480000 - Orindiúva, São Paulo"/>
    <s v="Orindiúva"/>
    <s v="São Paulo"/>
    <s v="15480000"/>
    <s v="Brasil"/>
    <s v="Mercado Envios Full"/>
    <s v="25 de janeiro | 19:20"/>
    <s v="26 de janeiro | 12:11"/>
    <s v="Mercado Envios"/>
    <s v="MEL00003223641960"/>
    <s v=" "/>
    <s v=" "/>
    <s v=" "/>
    <s v=" "/>
    <s v=" "/>
    <s v=" "/>
    <s v=" "/>
    <s v="Não"/>
    <s v=""/>
    <s v="Não"/>
  </r>
  <r>
    <s v="2000004994414396"/>
    <d v="2023-01-25T00:00:00"/>
    <s v="Entregue"/>
    <s v="Chegou em 27 de janeiro"/>
    <s v="Não"/>
    <n v="1"/>
    <n v="79"/>
    <s v=""/>
    <n v="-13.43"/>
    <n v="-18.45"/>
    <s v=""/>
    <n v="47.12"/>
    <s v="Sim"/>
    <x v="174"/>
    <s v="MLB2221344964"/>
    <s v="Mercado Livre"/>
    <s v="4 Kits Pino Dobradiça Porta  Ld Le Uno Mille 2009 2010"/>
    <s v=" "/>
    <n v="79"/>
    <s v="Premium"/>
    <s v="Não emitida"/>
    <s v="Carlos Gaboli"/>
    <s v="CPF 39483755859"/>
    <s v="Cornélio tonoli  266 - Casa, Leme - CEP: 13614250, São Paulo"/>
    <s v=" "/>
    <s v="Carlos Gaboli"/>
    <s v="39483755859"/>
    <s v="Rua Cornélio Tonolli 266 / CEP 13614250 - Cidade Jardim, Leme, São Paulo"/>
    <s v="Leme"/>
    <s v="São Paulo"/>
    <s v="13614250"/>
    <s v="Brasil"/>
    <s v="Correios e pontos de envio"/>
    <s v="27 de janeiro | 00:12"/>
    <s v="27 de janeiro | 11:56"/>
    <s v="Mercado Envios"/>
    <s v="MEL00003225558588"/>
    <s v=" "/>
    <s v=" "/>
    <s v=" "/>
    <s v=" "/>
    <s v=" "/>
    <s v=" "/>
    <s v=" "/>
    <s v="Não"/>
    <s v=""/>
    <s v="Não"/>
  </r>
  <r>
    <s v="2000004994400960"/>
    <d v="2023-01-25T00:00:00"/>
    <s v="Entregue"/>
    <s v="Chegou em 28 de janeiro"/>
    <s v="Não"/>
    <n v="1"/>
    <n v="49.99"/>
    <n v="46.3"/>
    <n v="-14"/>
    <n v="-46.3"/>
    <s v=""/>
    <n v="35.99"/>
    <s v="Sim"/>
    <x v="89"/>
    <s v="MLB2797190017"/>
    <s v="Mercado Livre"/>
    <s v="Kit Reparo Terminal Cabo De Engate Seleção De Marchas Versa"/>
    <s v=" "/>
    <n v="49.99"/>
    <s v="Premium"/>
    <s v="Não emitida"/>
    <s v="Miqueias Soares"/>
    <s v="CPF 02046611373"/>
    <s v="Valdir Lopes 1178 - Proximo Ao Natinho Moveis, Itaitinga - CEP: 61880000, Ceará"/>
    <s v=" "/>
    <s v="Miqueias Soares"/>
    <s v="02046611373"/>
    <s v="Rua Valdir Lopes 1178 / Próx. a loja Natinho - CEP 61880000 - Centro, Itaitinga, Ceará"/>
    <s v="Itaitinga"/>
    <s v="Ceará"/>
    <s v="61880000"/>
    <s v="Brasil"/>
    <s v="Correios e pontos de envio"/>
    <s v="27 de janeiro | 01:03"/>
    <s v="28 de janeiro | 10:19"/>
    <s v="Mercado Envios"/>
    <s v="MEL00003225546478"/>
    <s v=" "/>
    <s v=" "/>
    <s v=" "/>
    <s v=" "/>
    <s v=" "/>
    <s v=" "/>
    <s v=" "/>
    <s v="Não"/>
    <s v=""/>
    <s v="Não"/>
  </r>
  <r>
    <s v="2000004994388738"/>
    <d v="2023-01-25T00:00:00"/>
    <s v="Entregue"/>
    <s v="Chegou em 26 de janeiro"/>
    <s v="Não"/>
    <n v="1"/>
    <n v="56.43"/>
    <n v="7.92"/>
    <n v="-15.09"/>
    <n v="-7.92"/>
    <s v=""/>
    <n v="41.34"/>
    <s v=" "/>
    <x v="175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Willian Freitas"/>
    <s v="44829771879"/>
    <s v="Rua Celso Daniel 69 / casa Referencia: casa - CEP 06145126 - Conceição, Osasco, São Paulo"/>
    <s v="Osasco"/>
    <s v="São Paulo"/>
    <s v="06145126"/>
    <s v="Brasil"/>
    <s v="Mercado Envios Full"/>
    <s v="25 de janeiro | 23:22"/>
    <s v="26 de janeiro | 15:31"/>
    <s v="Mercado Envios"/>
    <s v="MEL00003223576856"/>
    <s v=" "/>
    <s v=" "/>
    <s v=" "/>
    <s v=" "/>
    <s v=" "/>
    <s v=" "/>
    <s v=" "/>
    <s v="Não"/>
    <s v=""/>
    <s v="Não"/>
  </r>
  <r>
    <s v="2000004994385516"/>
    <d v="2023-01-25T00:00:00"/>
    <s v="Entregue"/>
    <s v="Chegou em 26 de janeiro"/>
    <s v="Não"/>
    <n v="1"/>
    <n v="118"/>
    <s v=""/>
    <n v="-20.059999999999999"/>
    <n v="-20.45"/>
    <s v=""/>
    <n v="77.489999999999995"/>
    <s v=" "/>
    <x v="3"/>
    <s v="MLB1720314207"/>
    <s v="Mercado Livre"/>
    <s v="Par Reparo Rolamento Eixo Traseiro Palio Weekend Marea Brava"/>
    <s v=" "/>
    <n v="118"/>
    <s v="Premium"/>
    <s v="Autorizado"/>
    <s v=" "/>
    <s v=" "/>
    <s v=" "/>
    <s v=" "/>
    <s v="edson oliveira dos santos oliveira"/>
    <s v="26751548818"/>
    <s v="Estrada Rio das Pedras 305 / . caixa postal 109 - casa - CEP 11619112 - Sertão do Camburi, São Sebastião, São Paulo"/>
    <s v="São Sebastião"/>
    <s v="São Paulo"/>
    <s v="11619112"/>
    <s v="Brasil"/>
    <s v="Mercado Envios Full"/>
    <s v="25 de janeiro | 17:27"/>
    <s v="26 de janeiro | 19:02"/>
    <s v="Mercado Envios"/>
    <s v="MEL00003223550563"/>
    <s v=" "/>
    <s v=" "/>
    <s v=" "/>
    <s v=" "/>
    <s v=" "/>
    <s v=" "/>
    <s v=" "/>
    <s v="Não"/>
    <s v=""/>
    <s v="Não"/>
  </r>
  <r>
    <s v="2000004994201590"/>
    <d v="2023-01-25T00:00:00"/>
    <s v="Entregue"/>
    <s v="Chegou em 31 de janeiro"/>
    <s v="Não"/>
    <n v="1"/>
    <n v="169.99"/>
    <n v="21.25"/>
    <n v="-28.9"/>
    <n v="-41.7"/>
    <s v=""/>
    <n v="120.64"/>
    <s v="Sim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francivaldo alves de araujo"/>
    <s v="51355299268"/>
    <s v="Avenida santo Antônio 826 / Referencia: Após escola sao Francisco - CEP 68180510 - Piracana, Itaituba, Pará"/>
    <s v="Itaituba"/>
    <s v="Pará"/>
    <s v="68180510"/>
    <s v="Brasil"/>
    <s v="Mercado Envios Full"/>
    <s v="26 de janeiro | 08:35"/>
    <s v="31 de janeiro | 14:18"/>
    <s v="Mercado Envios"/>
    <s v="MEL00003223264252"/>
    <s v=" "/>
    <s v=" "/>
    <s v=" "/>
    <s v=" "/>
    <s v=" "/>
    <s v=" "/>
    <s v=" "/>
    <s v="Não"/>
    <s v=""/>
    <s v="Não"/>
  </r>
  <r>
    <s v="2000004994150438"/>
    <d v="2023-01-25T00:00:00"/>
    <s v="Envio reagendado"/>
    <s v="Chegará no máximo dia 24 de fevereiro."/>
    <s v="Não"/>
    <n v="1"/>
    <n v="129.99"/>
    <s v=""/>
    <n v="-22.1"/>
    <n v="-17.95"/>
    <s v=""/>
    <n v="89.94"/>
    <s v="Sim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ANTONIO CARLOS LEITE ARAUJO"/>
    <s v="28776330206"/>
    <s v="José Francisco Dantas Quadra 9-a Lote Nº 15 15 / KAKA BOLOS Referencia: KAKA BOLOS - CEP 68570000 - alto socorro, São Geraldo do Araguaia, Pará"/>
    <s v="São Geraldo do Araguaia"/>
    <s v="Pará"/>
    <s v="68570000"/>
    <s v="Brasil"/>
    <s v="Mercado Envios Full"/>
    <s v="25 de janeiro | 14:43"/>
    <s v=" "/>
    <s v="Mercado Envios"/>
    <s v="MEL00003223168771"/>
    <s v=" "/>
    <s v=" "/>
    <s v=" "/>
    <s v=" "/>
    <s v=" "/>
    <s v=" "/>
    <s v=" "/>
    <s v="Não"/>
    <s v=""/>
    <s v="Não"/>
  </r>
  <r>
    <s v="2000004994113380"/>
    <d v="2023-01-25T00:00:00"/>
    <s v="Entregue"/>
    <s v="Chegou em 27 de janeiro"/>
    <s v="Não"/>
    <n v="1"/>
    <n v="175.63"/>
    <s v=""/>
    <n v="-21.08"/>
    <n v="-26.45"/>
    <s v=""/>
    <n v="128.1"/>
    <s v=" "/>
    <x v="176"/>
    <s v="MLB3076896419"/>
    <s v="Mercado Livre"/>
    <s v="Par Bandeja Com Pivô Polo Classic 1996 A 2001"/>
    <s v=" "/>
    <n v="175.63"/>
    <s v="Clássico"/>
    <s v="Não emitida"/>
    <s v="Jose Carlos Perazio Dos Santos perazio"/>
    <s v="CPF 13621271830"/>
    <s v="Rua Julia Nogueira Paz 1857 - Frente, Sao Jose Do Rio Preto - CEP: 15046822, São Paulo"/>
    <s v=" "/>
    <s v="Jose Carlos Perazio Dos Santos perazio"/>
    <s v="13621271830"/>
    <s v="Rua Júlia Rodrigues Nogueira Paz 1857 / frente Referencia: minha cunhada quero os os dois produtos no mesmo endereço  e que seja no mesmo dia - CEP 15046822 - Jardim Nunes, São José do Rio Preto, São Paulo"/>
    <s v="São José do Rio Preto"/>
    <s v="São Paulo"/>
    <s v="15046822"/>
    <s v="Brasil"/>
    <s v="Correios e pontos de envio"/>
    <s v="27 de janeiro | 01:45"/>
    <s v="27 de janeiro | 14:51"/>
    <s v="Mercado Envios"/>
    <s v="MEL00003225546070"/>
    <s v=" "/>
    <s v=" "/>
    <s v=" "/>
    <s v=" "/>
    <s v=" "/>
    <s v=" "/>
    <s v=" "/>
    <s v="Não"/>
    <s v=""/>
    <s v="Não"/>
  </r>
  <r>
    <s v="2000004994102488"/>
    <d v="2023-01-25T00:00:00"/>
    <s v="Entregue"/>
    <s v="Chegou em 27 de janeiro"/>
    <s v="Não"/>
    <n v="1"/>
    <n v="78.989999999999995"/>
    <n v="18.8"/>
    <n v="-18.93"/>
    <n v="-18.8"/>
    <s v=""/>
    <n v="60.06"/>
    <s v=" "/>
    <x v="58"/>
    <s v="MLB1974837590"/>
    <s v="Mercado Livre"/>
    <s v="2 Kit's De  Rolamento Roda Traseira Celta/corsa /prisma Novo"/>
    <s v=" "/>
    <n v="78.989999999999995"/>
    <s v="Premium"/>
    <s v="Autorizado"/>
    <s v=" "/>
    <s v=" "/>
    <s v=" "/>
    <s v=" "/>
    <s v="clarindo barbosa"/>
    <s v="33290369072"/>
    <s v="Rua Duque de Caxias 2213 / CEP 97501695 - Centro, Uruguaiana, Rio Grande do Sul"/>
    <s v="Uruguaiana"/>
    <s v="Rio Grande do Sul"/>
    <s v="97501695"/>
    <s v="Brasil"/>
    <s v="Mercado Envios Full"/>
    <s v="25 de janeiro | 14:30"/>
    <s v="27 de janeiro | 09:49"/>
    <s v="Mercado Envios"/>
    <s v="MEL00003223032428"/>
    <s v=" "/>
    <s v=" "/>
    <s v=" "/>
    <s v=" "/>
    <s v=" "/>
    <s v=" "/>
    <s v=" "/>
    <s v="Não"/>
    <s v=""/>
    <s v="Não"/>
  </r>
  <r>
    <s v="2000004994092732"/>
    <d v="2023-01-25T00:00:00"/>
    <s v="Entregue"/>
    <s v="Chegou em 26 de janeiro"/>
    <s v="Não"/>
    <n v="1"/>
    <n v="76.14"/>
    <n v="20.88"/>
    <n v="-14.64"/>
    <n v="-20.88"/>
    <s v=""/>
    <n v="61.5"/>
    <s v=" "/>
    <x v="31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wellington alexandre"/>
    <s v="07955708725"/>
    <s v="Estrada das Arcas 920 / Casa º 2 Ao Lado Da Oficina - CEP 25745123 - Itaipava, Petrópolis, Rio de Janeiro"/>
    <s v="Petrópolis"/>
    <s v="Rio de Janeiro"/>
    <s v="25745123"/>
    <s v="Brasil"/>
    <s v="Mercado Envios Full"/>
    <s v="25 de janeiro | 19:30"/>
    <s v="26 de janeiro | 14:31"/>
    <s v="Mercado Envios"/>
    <s v="MEL00003223012767"/>
    <s v=" "/>
    <s v=" "/>
    <s v=" "/>
    <s v=" "/>
    <s v=" "/>
    <s v=" "/>
    <s v=" "/>
    <s v="Não"/>
    <s v=""/>
    <s v="Não"/>
  </r>
  <r>
    <s v="2000004994082992"/>
    <d v="2023-01-25T00:00:00"/>
    <s v="Entregue"/>
    <s v="Chegou em 27 de janeiro"/>
    <s v="Não"/>
    <n v="1"/>
    <n v="92.29"/>
    <s v=""/>
    <n v="-15.69"/>
    <n v="-21.45"/>
    <s v=""/>
    <n v="55.15"/>
    <s v=" "/>
    <x v="6"/>
    <s v="MLB2860180879"/>
    <s v="Mercado Livre"/>
    <s v="Par Morceguinho Dianteiro Classic 2004 A 2015"/>
    <s v=" "/>
    <n v="92.29"/>
    <s v="Premium"/>
    <s v="Não emitida"/>
    <s v="ernesto.sofia.joao ernesto.sofia.joao"/>
    <s v="CPF 07733695627"/>
    <s v="João Candido alves 425 - Casa, Ouro Fino - CEP: 37570000, Minas Gerais"/>
    <s v=" "/>
    <s v="ernesto.sofia.joao ernesto.sofia.joao"/>
    <s v="07733695627"/>
    <s v="Rua Lava Pés 1684 / 101 Referencia: saída pra Conceição dos ouros em cima da loja de carros bacana veículos. - CEP 37660000 - Centro, Paraisópolis, Minas Gerais"/>
    <s v="Paraisópolis"/>
    <s v="Minas Gerais"/>
    <s v="37660000"/>
    <s v="Brasil"/>
    <s v="Correios e pontos de envio"/>
    <s v="27 de janeiro | 01:39"/>
    <s v="27 de janeiro | 11:14"/>
    <s v="Mercado Envios"/>
    <s v="MEL00003229500253"/>
    <s v=" "/>
    <s v=" "/>
    <s v=" "/>
    <s v=" "/>
    <s v=" "/>
    <s v=" "/>
    <s v=" "/>
    <s v="Não"/>
    <s v=""/>
    <s v="Não"/>
  </r>
  <r>
    <s v="2000004159621403"/>
    <d v="2023-01-25T00:00:00"/>
    <s v="Entregue"/>
    <s v="Chegou em 30 de janeiro"/>
    <s v="Sim"/>
    <n v="1"/>
    <n v="65"/>
    <n v="9.75"/>
    <n v="-16.55"/>
    <n v="-9.75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Vitor Metzelthin Garaffa"/>
    <s v="03586597010"/>
    <s v="Avenida São João Batista 957 SN / Referencia: Entregar nos correios - CEP 98338959 - Centro, Novo Barreiro, Rio Grande do Sul"/>
    <s v="Novo Barreiro"/>
    <s v="Rio Grande do Sul"/>
    <s v="98338959"/>
    <s v="Brasil"/>
    <s v="Mercado Envios Full"/>
    <s v="26 de janeiro | 07:35"/>
    <s v="30 de janeiro | 14:53"/>
    <s v="Mercado Envios"/>
    <s v="MEL00003222819342"/>
    <s v=" "/>
    <s v=" "/>
    <s v=" "/>
    <s v=" "/>
    <s v=" "/>
    <s v=" "/>
    <s v=" "/>
    <s v="Não"/>
    <s v=""/>
    <s v="Não"/>
  </r>
  <r>
    <s v="2000004993973080"/>
    <d v="2023-01-25T00:00:00"/>
    <s v="Entregue"/>
    <s v="Chegou em 26 de janeiro"/>
    <s v="Não"/>
    <n v="1"/>
    <n v="19.989999999999998"/>
    <n v="26.1"/>
    <n v="-8.9"/>
    <n v="-26.1"/>
    <s v=""/>
    <n v="11.09"/>
    <s v=" "/>
    <x v="30"/>
    <s v="MLB2100420540"/>
    <s v="Mercado Livre"/>
    <s v="Capa Pedal Freio Embreagem Gm Novo Prisma 2012 Em Diante"/>
    <s v=" "/>
    <n v="19.989999999999998"/>
    <s v="Premium"/>
    <s v="Autorizado"/>
    <s v=" "/>
    <s v=" "/>
    <s v=" "/>
    <s v=" "/>
    <s v="wallace pires"/>
    <s v="08111911688"/>
    <s v="Rua Pedro Ronzani 175 / Casa De Esquina - CEP 36081190 - Monte Castelo, Juiz de Fora, Minas Gerais"/>
    <s v="Juiz de Fora"/>
    <s v="Minas Gerais"/>
    <s v="36081190"/>
    <s v="Brasil"/>
    <s v="Mercado Envios Full"/>
    <s v="25 de janeiro | 18:10"/>
    <s v="26 de janeiro | 11:54"/>
    <s v="Mercado Envios"/>
    <s v="MEL00003222727396"/>
    <s v=" "/>
    <s v=" "/>
    <s v=" "/>
    <s v=" "/>
    <s v=" "/>
    <s v=" "/>
    <s v=" "/>
    <s v="Não"/>
    <s v=""/>
    <s v="Não"/>
  </r>
  <r>
    <s v="2000004993944930"/>
    <d v="2023-01-25T00:00:00"/>
    <s v="Entregue"/>
    <s v="Chegou em 27 de janeiro"/>
    <s v="Não"/>
    <n v="1"/>
    <n v="65"/>
    <n v="27.4"/>
    <n v="-16.55"/>
    <n v="-27.4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Romulo Nazário "/>
    <s v="03915487007"/>
    <s v="AVENIDA PEDRO PINTO DE SOUZA 285 / CEP 99700096 - Erechim, Rio Grande do Sul"/>
    <s v="Erechim"/>
    <s v="Rio Grande do Sul"/>
    <s v="99700096"/>
    <s v="Brasil"/>
    <s v="Mercado Envios Full"/>
    <s v="25 de janeiro | 14:27"/>
    <s v="27 de janeiro | 17:21"/>
    <s v="Mercado Envios"/>
    <s v="MEL00003222689084"/>
    <s v="https://myaccount.mercadolivre.com.br/shipments/41993248502/detail"/>
    <s v=" "/>
    <s v=" "/>
    <s v=" "/>
    <s v=" "/>
    <s v=" "/>
    <s v=" "/>
    <s v="Não"/>
    <s v=""/>
    <s v="Não"/>
  </r>
  <r>
    <s v="2000004157663555"/>
    <d v="2023-01-25T00:00:00"/>
    <s v="Entregue"/>
    <s v="Chegou em 27 de janeiro"/>
    <s v="Sim"/>
    <n v="1"/>
    <n v="20.12"/>
    <n v="16.8"/>
    <n v="-7.91"/>
    <n v="-16.8"/>
    <s v=""/>
    <n v="12.21"/>
    <s v=" "/>
    <x v="77"/>
    <s v="MLB2822259823"/>
    <s v="Mercado Livre"/>
    <s v="Tubo Flexível Fusca Todos Até 1996"/>
    <s v=" "/>
    <n v="20.12"/>
    <s v="Clássico"/>
    <s v="Não emitida"/>
    <s v="Luiz Odair Favareto"/>
    <s v="CPF 18567819920"/>
    <s v="Rua Eduardo Pinto da Rocha 4545 - Empresa Favareto Leiloes, Curitiba - CEP: 81935000, Paraná"/>
    <s v=" "/>
    <s v="Luiz Odair Favareto"/>
    <s v="18567819920"/>
    <s v="Rua Eduardo Pinto da Rocha 4545 / Favareto Leilões Referencia: Favareto Leilões ENDEREÇO COMERCIAL segunda a sexta feira 8 as 18 - CEP 81935000 - Sítio Cercado, Curitiba, Paraná"/>
    <s v="Curitiba"/>
    <s v="Paraná"/>
    <s v="81935000"/>
    <s v="Brasil"/>
    <s v="Correios e pontos de envio"/>
    <s v="26 de janeiro | 23:34"/>
    <s v="27 de janeiro | 18:34"/>
    <s v="Mercado Envios"/>
    <s v="MEL00003225558651"/>
    <s v=" "/>
    <s v=" "/>
    <s v=" "/>
    <s v=" "/>
    <s v=" "/>
    <s v=" "/>
    <s v=" "/>
    <s v="Não"/>
    <s v=""/>
    <s v="Não"/>
  </r>
  <r>
    <s v="2000004987325206"/>
    <d v="2023-01-25T00:00:00"/>
    <s v="Entregue"/>
    <s v="Chegou em 30 de janeiro"/>
    <s v="Não"/>
    <n v="1"/>
    <n v="158.34"/>
    <s v=""/>
    <n v="-26.92"/>
    <n v="-21.45"/>
    <s v=""/>
    <n v="109.97"/>
    <s v=" "/>
    <x v="177"/>
    <s v="MLB3084476384"/>
    <s v="Mercado Livre"/>
    <s v="Par Morceguinho Dianteira Montana 2011 A 2016"/>
    <s v=" "/>
    <n v="158.34"/>
    <s v="Premium"/>
    <s v="Não emitida"/>
    <s v="Edeval waltrick"/>
    <s v="CPF 68381697972"/>
    <s v="Rua oscar holtz 808, Blumenau - CEP: 89066540, Santa Catarina"/>
    <s v=" "/>
    <s v="Edeval waltrick"/>
    <s v="68381697972"/>
    <s v="Rua Rainoldo Rinkus 10 / CEP 89070546 - Salto do Norte, Blumenau, Santa Catarina"/>
    <s v="Blumenau"/>
    <s v="Santa Catarina"/>
    <s v="89070546"/>
    <s v="Brasil"/>
    <s v="Correios e pontos de envio"/>
    <s v="30 de janeiro | 09:26"/>
    <s v="30 de janeiro | 15:19"/>
    <s v="Mercado Envios"/>
    <s v="MEL00003225544594"/>
    <s v=" "/>
    <s v=" "/>
    <s v=" "/>
    <s v=" "/>
    <s v=" "/>
    <s v=" "/>
    <s v=" "/>
    <s v="Não"/>
    <s v=""/>
    <s v="Não"/>
  </r>
  <r>
    <s v="2000004159219821"/>
    <d v="2023-01-24T00:00:00"/>
    <s v="Entregue"/>
    <s v="Chegou em 27 de janeiro"/>
    <s v="Sim"/>
    <n v="1"/>
    <n v="23"/>
    <s v=""/>
    <n v="-9.41"/>
    <s v=""/>
    <s v=""/>
    <n v="13.59"/>
    <s v=" "/>
    <x v="109"/>
    <s v="MLB2100187273"/>
    <s v="Mercado Livre"/>
    <s v="Capa Pedal Hyundai Hr E H100 Kia Bongo K2500 K2700 K2799"/>
    <s v=" "/>
    <n v="23"/>
    <s v="Premium"/>
    <s v="Autorizado"/>
    <s v=" "/>
    <s v=" "/>
    <s v=" "/>
    <s v=" "/>
    <s v="renato cesar Garcia"/>
    <s v="45289886826"/>
    <s v="Rua Leonardo Martins Neto 316 / CEP 09850020 - Dos Casa, São Bernardo do Campo, São Paulo"/>
    <s v="São Bernardo do Campo"/>
    <s v="São Paulo"/>
    <s v="09850020"/>
    <s v="Brasil"/>
    <s v="Mercado Envios Full"/>
    <s v="25 de janeiro | 14:33"/>
    <s v="27 de janeiro | 17:28"/>
    <s v="Mercado Envios"/>
    <s v="MEL00003222115909"/>
    <s v=" "/>
    <s v=" "/>
    <s v=" "/>
    <s v=" "/>
    <s v=" "/>
    <s v=" "/>
    <s v=" "/>
    <s v="Não"/>
    <s v=""/>
    <s v="Não"/>
  </r>
  <r>
    <s v="2000004993019390"/>
    <d v="2023-01-24T00:00:00"/>
    <s v="Cancelada pelo comprador"/>
    <s v="Cancelou porque se arrependeu da compra."/>
    <s v="Não"/>
    <n v="0"/>
    <n v="62.79"/>
    <n v="23.49"/>
    <n v="-16.170000000000002"/>
    <n v="-23.49"/>
    <n v="-46.62"/>
    <n v="0"/>
    <s v="Sim"/>
    <x v="24"/>
    <s v="MLB2106973502"/>
    <s v="Mercado Livre"/>
    <s v="Kit Pino Guia Bucha Pinça Freio Agile Corsa Celta Astra"/>
    <s v=" "/>
    <n v="62.79"/>
    <s v="Premium"/>
    <s v="Cancelada"/>
    <s v=" "/>
    <s v=" "/>
    <s v=" "/>
    <s v=" "/>
    <s v="Alexssandro Bortolotto"/>
    <s v="10232449937"/>
    <s v=" "/>
    <s v="Pato Branco"/>
    <s v="Paraná"/>
    <s v="85508280"/>
    <s v="Brasil"/>
    <s v="Mercado Envios Full"/>
    <s v=" "/>
    <s v=" "/>
    <s v="Mercado Envios"/>
    <s v="MEL00003222012930"/>
    <s v=" "/>
    <s v=" "/>
    <s v=" "/>
    <s v=" "/>
    <s v=" "/>
    <s v=" "/>
    <s v=" "/>
    <s v="Não"/>
    <s v=""/>
    <s v="Não"/>
  </r>
  <r>
    <s v="2000004159031873"/>
    <d v="2023-01-24T00:00:00"/>
    <s v="Entregue"/>
    <s v="Chegou em 29 de janeiro"/>
    <s v="Sim"/>
    <n v="1"/>
    <n v="259.99"/>
    <s v=""/>
    <n v="-44.2"/>
    <n v="-20.45"/>
    <s v=""/>
    <n v="195.34"/>
    <s v=" "/>
    <x v="73"/>
    <s v="MLB2704706490"/>
    <s v="Mercado Livre"/>
    <s v="Cabo De Marcha Vectra 2006 A 2011  Todos ( Câmbio Mecânico )"/>
    <s v=" "/>
    <n v="259.99"/>
    <s v="Premium"/>
    <s v="Autorizado"/>
    <s v=" "/>
    <s v=" "/>
    <s v=" "/>
    <s v=" "/>
    <s v="Clecio Marinho dos Santos"/>
    <s v="07260826436"/>
    <s v="Rua Raquel de Queiroz 101 / casa - CEP 56327160 - Boa Esperança, Petrolina, Pernambuco"/>
    <s v="Petrolina"/>
    <s v="Pernambuco"/>
    <s v="56327160"/>
    <s v="Brasil"/>
    <s v="Mercado Envios Full"/>
    <s v="25 de janeiro | 19:18"/>
    <s v="29 de janeiro | 12:24"/>
    <s v="Mercado Envios"/>
    <s v="MEL00003221902164"/>
    <s v=" "/>
    <s v=" "/>
    <s v=" "/>
    <s v=" "/>
    <s v=" "/>
    <s v=" "/>
    <s v=" "/>
    <s v="Não"/>
    <s v=""/>
    <s v="Não"/>
  </r>
  <r>
    <s v="2000004992700826"/>
    <d v="2023-01-24T00:00:00"/>
    <s v="Entregue"/>
    <s v="Chegou em 26 de janeiro"/>
    <s v="Não"/>
    <n v="1"/>
    <n v="65.900000000000006"/>
    <n v="9.9"/>
    <n v="-16.7"/>
    <n v="-9.9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José Aparecido de Almeida Almeida"/>
    <s v="93500815987"/>
    <s v="Antônia Canella Fantato 16 / Travessa - CEP 13520000 - Jardim Santa Mônica, São Pedro, São Paulo"/>
    <s v="São Pedro"/>
    <s v="São Paulo"/>
    <s v="13520000"/>
    <s v="Brasil"/>
    <s v="Mercado Envios Full"/>
    <s v="26 de janeiro | 00:42"/>
    <s v="26 de janeiro | 13:26"/>
    <s v="Mercado Envios"/>
    <s v="MEL00003221822550"/>
    <s v=" "/>
    <s v=" "/>
    <s v=" "/>
    <s v=" "/>
    <s v=" "/>
    <s v=" "/>
    <s v=" "/>
    <s v="Não"/>
    <s v=""/>
    <s v="Não"/>
  </r>
  <r>
    <s v="2000004158926505"/>
    <d v="2023-01-24T00:00:00"/>
    <s v="Entregue"/>
    <s v="Chegou em 30 de janeiro"/>
    <s v="Sim"/>
    <n v="1"/>
    <n v="89.99"/>
    <n v="7.85"/>
    <n v="-15.3"/>
    <n v="-28.3"/>
    <s v=""/>
    <n v="54.24"/>
    <s v=" "/>
    <x v="178"/>
    <s v="MLB2807922452"/>
    <s v="Mercado Livre"/>
    <s v="Par Bieleta Dianteira C4 Picasso 2009 A 2019"/>
    <s v=" "/>
    <n v="89.99"/>
    <s v="Premium"/>
    <s v="Não emitida"/>
    <s v="Eduardo Pinheiro"/>
    <s v="CPF 80681000082"/>
    <s v="rua tupi 14 - casa, frederico westphalen - CEP: 98400000, Rio Grande do Sul"/>
    <s v=" "/>
    <s v="Eduardo Pinheiro"/>
    <s v="80681000082"/>
    <s v="Rua Tupi 14 / Casa - CEP 98400000 - Bairro Fátima, Frederico Westphalen, Rio Grande do Sul"/>
    <s v="Frederico Westphalen"/>
    <s v="Rio Grande do Sul"/>
    <s v="98400000"/>
    <s v="Brasil"/>
    <s v="Correios e pontos de envio"/>
    <s v="27 de janeiro | 03:25"/>
    <s v="30 de janeiro | 10:00"/>
    <s v="Mercado Envios"/>
    <s v="MEL00003225559545"/>
    <s v=" "/>
    <s v=" "/>
    <s v=" "/>
    <s v=" "/>
    <s v=" "/>
    <s v=" "/>
    <s v=" "/>
    <s v="Não"/>
    <s v=""/>
    <s v="Não"/>
  </r>
  <r>
    <s v="2000004992573918"/>
    <d v="2023-01-24T00:00:00"/>
    <s v="Entregue"/>
    <s v="Chegou em 26 de jan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rcos Vinicius"/>
    <s v="05000710550"/>
    <s v="Avenida Rui Barbosa 364 / CEP 44200000 - Bonfim, Santo Amaro, Bahia"/>
    <s v="Santo Amaro"/>
    <s v="Bahia"/>
    <s v="44200000"/>
    <s v="Brasil"/>
    <s v="Mercado Envios Full"/>
    <s v="25 de janeiro | 18:23"/>
    <s v="26 de janeiro | 11:45"/>
    <s v="Mercado Envios"/>
    <s v="MEL00003221750124"/>
    <s v=" "/>
    <s v=" "/>
    <s v=" "/>
    <s v=" "/>
    <s v=" "/>
    <s v=" "/>
    <s v=" "/>
    <s v="Não"/>
    <s v=""/>
    <s v="Não"/>
  </r>
  <r>
    <s v="2000004992527674"/>
    <d v="2023-01-24T00:00:00"/>
    <s v="Entregue"/>
    <s v="Chegou em 27 de janeiro"/>
    <s v="Não"/>
    <n v="1"/>
    <n v="419.8"/>
    <s v=""/>
    <n v="-71.37"/>
    <n v="-21.45"/>
    <s v=""/>
    <n v="326.98"/>
    <s v=" "/>
    <x v="179"/>
    <s v="MLB3109015801"/>
    <s v="Mercado Livre"/>
    <s v="Par Braço Tensor Com Terminal Uno Mille 2004 A 2013"/>
    <s v=" "/>
    <n v="419.8"/>
    <s v="Premium"/>
    <s v="Não emitida"/>
    <s v="Ana Rosa Silva Souza"/>
    <s v="CPF 77339185968"/>
    <s v="Rua Marcílio Bianchetti 383, São José dos Pinhais - CEP: 83065350, Paraná"/>
    <s v=" "/>
    <s v="Ana Rosa Silva Souza"/>
    <s v="77339185968"/>
    <s v="Rua Marcílio Bianchetti 383 / CEP 83065350 - Rio Pequeno, São José dos Pinhais, Paraná"/>
    <s v="São José dos Pinhais"/>
    <s v="Paraná"/>
    <s v="83065350"/>
    <s v="Brasil"/>
    <s v="Correios e pontos de envio"/>
    <s v="26 de janeiro | 23:34"/>
    <s v="27 de janeiro | 20:33"/>
    <s v="Mercado Envios"/>
    <s v="MEL00003225558079"/>
    <s v=" "/>
    <s v=" "/>
    <s v=" "/>
    <s v=" "/>
    <s v=" "/>
    <s v=" "/>
    <s v=" "/>
    <s v="Não"/>
    <s v=""/>
    <s v="Não"/>
  </r>
  <r>
    <s v="2000004992401314"/>
    <d v="2023-01-24T00:00:00"/>
    <s v="Entregue"/>
    <s v="Chegou em 27 de janeiro"/>
    <s v="Não"/>
    <n v="1"/>
    <n v="67.48"/>
    <n v="18.760000000000002"/>
    <n v="-16.97"/>
    <n v="-18.760000000000002"/>
    <s v=""/>
    <n v="50.51"/>
    <s v=" "/>
    <x v="180"/>
    <s v="MLB3094091603"/>
    <s v="Mercado Livre"/>
    <s v="Par Morceguinho Corsa 1994 A 1998"/>
    <s v=" "/>
    <n v="67.48"/>
    <s v="Premium"/>
    <s v="Não emitida"/>
    <s v="Arminda Arminda"/>
    <s v="CPF 31918172803"/>
    <s v="Avenida dos Coqueiros 259 - Casa, Mairiporã - CEP: 07611400, São Paulo"/>
    <s v=" "/>
    <s v="Arminda Arminda"/>
    <s v="31918172803"/>
    <s v="Avenida dos Coqueiros 259 / Casa - CEP 07611400 - Barreiro, Mairiporã, São Paulo"/>
    <s v="Mairiporã"/>
    <s v="São Paulo"/>
    <s v="07611400"/>
    <s v="Brasil"/>
    <s v="Correios e pontos de envio"/>
    <s v="27 de janeiro | 02:29"/>
    <s v="27 de janeiro | 13:07"/>
    <s v="Mercado Envios"/>
    <s v="MEL00003225543476"/>
    <s v=" "/>
    <s v=" "/>
    <s v=" "/>
    <s v=" "/>
    <s v=" "/>
    <s v=" "/>
    <s v=" "/>
    <s v="Não"/>
    <s v=""/>
    <s v="Não"/>
  </r>
  <r>
    <s v="2000004992438774"/>
    <d v="2023-01-24T00:00:00"/>
    <s v="Cancelada pelo Mercado Livre"/>
    <s v="Identificamos uma divergência entre o estoque físico e o estoque fiscal do produto, e já estamos corrigindo internamente."/>
    <s v="Não"/>
    <n v="0"/>
    <n v="17.899999999999999"/>
    <n v="9.9"/>
    <n v="-8.5399999999999991"/>
    <n v="-9.9"/>
    <n v="-9.36"/>
    <n v="0"/>
    <s v=" "/>
    <x v="60"/>
    <s v="MLB2069663767"/>
    <s v="Mercado Livre"/>
    <s v="Cabo De Velocímetro Yamaha Ybr 125 2003 2004 2005"/>
    <s v=" "/>
    <n v="17.899999999999999"/>
    <s v="Premium"/>
    <s v="Não emitida"/>
    <s v=" "/>
    <s v=" "/>
    <s v=" "/>
    <s v=" "/>
    <s v="theocrito Rodrigues martins Rodrigues"/>
    <s v="28665496866"/>
    <s v=" "/>
    <s v="Tremembé"/>
    <s v="São Paulo"/>
    <s v="12122512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4158844735"/>
    <d v="2023-01-24T00:00:00"/>
    <s v="Entregue"/>
    <s v="Chegou em 28 de janeiro"/>
    <s v="Sim"/>
    <n v="1"/>
    <n v="279.69"/>
    <s v=""/>
    <n v="-47.55"/>
    <n v="-26.45"/>
    <s v=""/>
    <n v="205.69"/>
    <s v=" "/>
    <x v="181"/>
    <s v="MLB2988680365"/>
    <s v="Mercado Livre"/>
    <s v="Par Bandeja Inferior Com Pivô Nissan Grand Livina"/>
    <s v=" "/>
    <n v="279.69"/>
    <s v="Premium"/>
    <s v="Não emitida"/>
    <s v="Leandro Almeida Ferri"/>
    <s v="CPF 04913387910"/>
    <s v="Rua Rio Taiúva 202 - casa 3, Ponta Grossa - CEP: 84033350, Paraná"/>
    <s v=" "/>
    <s v="Leandro Almeida Ferri"/>
    <s v="04913387910"/>
    <s v="Rua Rio Taiúva 202 / casa 3 - CEP 84033350 - Cará-cará, Ponta Grossa, Paraná"/>
    <s v="Ponta Grossa"/>
    <s v="Paraná"/>
    <s v="84033350"/>
    <s v="Brasil"/>
    <s v="Correios e pontos de envio"/>
    <s v="27 de janeiro | 04:38"/>
    <s v="28 de janeiro | 12:46"/>
    <s v="Mercado Envios"/>
    <s v="MEL00003225537822"/>
    <s v=" "/>
    <s v=" "/>
    <s v=" "/>
    <s v=" "/>
    <s v=" "/>
    <s v=" "/>
    <s v=" "/>
    <s v="Não"/>
    <s v=""/>
    <s v="Não"/>
  </r>
  <r>
    <s v="2000004158803793"/>
    <d v="2023-01-24T00:00:00"/>
    <s v="Entregue"/>
    <s v="Chegou em 26 de janeiro"/>
    <s v="Sim"/>
    <n v="1"/>
    <n v="86.99"/>
    <s v=""/>
    <n v="-14.79"/>
    <n v="-20.45"/>
    <s v=""/>
    <n v="51.7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natali giovana carvalho da rosa"/>
    <s v="03918384071"/>
    <s v="Cícero Mayer 303 / estádio municipal - CEP 97200000 - são Luís, Restinga Seca, Rio Grande do Sul"/>
    <s v="Restinga Seca"/>
    <s v="Rio Grande do Sul"/>
    <s v="97200000"/>
    <s v="Brasil"/>
    <s v="Mercado Envios Full"/>
    <s v="25 de janeiro | 14:30"/>
    <s v="26 de janeiro | 14:35"/>
    <s v="Mercado Envios"/>
    <s v="MEL00003221590507"/>
    <s v=" "/>
    <s v=" "/>
    <s v=" "/>
    <s v=" "/>
    <s v=" "/>
    <s v=" "/>
    <s v=" "/>
    <s v="Não"/>
    <s v=""/>
    <s v="Não"/>
  </r>
  <r>
    <s v="2000004992285942"/>
    <d v="2023-01-24T00:00:00"/>
    <s v="Entregue"/>
    <s v="Chegou em 25 de janeiro"/>
    <s v="Não"/>
    <n v="1"/>
    <n v="76.14"/>
    <n v="8.91"/>
    <n v="-14.64"/>
    <n v="-8.91"/>
    <s v=""/>
    <n v="61.5"/>
    <s v=" "/>
    <x v="31"/>
    <s v="MLB2063490455"/>
    <s v="Mercado Livre"/>
    <s v="Kit Bieleta Haste Trambulador Peugeot 206 207 1.4 8v 1.6 16v"/>
    <s v=" "/>
    <n v="76.14"/>
    <s v="Clássico"/>
    <s v="Autorizado"/>
    <s v=" "/>
    <s v=" "/>
    <s v=" "/>
    <s v=" "/>
    <s v="wendell caetano"/>
    <s v="09309183632"/>
    <s v="Rua Tenente João Salustiano Lira 36 / cs Referencia: ligar na entrega - CEP 05307080 - Jardim Humaitá, São Paulo, São Paulo"/>
    <s v="São Paulo"/>
    <s v="São Paulo"/>
    <s v="05307080"/>
    <s v="Brasil"/>
    <s v="Mercado Envios Full"/>
    <s v="25 de janeiro | 12:10"/>
    <s v="25 de janeiro | 16:39"/>
    <s v="Mercado Envios"/>
    <s v="MEL00003221574776"/>
    <s v=" "/>
    <s v=" "/>
    <s v=" "/>
    <s v=" "/>
    <s v=" "/>
    <s v=" "/>
    <s v=" "/>
    <s v="Não"/>
    <s v=""/>
    <s v="Não"/>
  </r>
  <r>
    <s v="2000004158794445"/>
    <d v="2023-01-24T00:00:00"/>
    <s v="Devolverão o seu produto"/>
    <s v="O producto  é incompatível com seu veículo."/>
    <s v="Sim"/>
    <n v="0"/>
    <n v="150"/>
    <s v=""/>
    <n v="-25.5"/>
    <n v="-20.45"/>
    <s v=""/>
    <n v="104.05"/>
    <s v=" "/>
    <x v="147"/>
    <s v="MLB1720245109"/>
    <s v="Mercado Livre"/>
    <s v="2 Kit's Rolamento Roda Traseira Escort 94 Fiesta 95 Ka 97"/>
    <s v=" "/>
    <n v="150"/>
    <s v="Premium"/>
    <s v="Autorizado"/>
    <s v="Caroline Alessandra Godoy Teco"/>
    <s v="CPF 28260363860"/>
    <s v="Avenida 15 JP 155 - Csa 19E CondChPalm1, Rio Claro - CEP: 13502270, São Paulo"/>
    <s v=" "/>
    <s v="Caroline Alessandra Godoy Teco"/>
    <s v="2826036386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992240466"/>
    <d v="2023-01-24T00:00:00"/>
    <s v="Devolverão o seu produto"/>
    <s v="O producto  é incompatível com seu veículo."/>
    <s v="Não"/>
    <n v="0"/>
    <n v="152.99"/>
    <n v="9.7100000000000009"/>
    <n v="-22.61"/>
    <n v="-30.16"/>
    <s v=""/>
    <n v="109.93"/>
    <s v=" "/>
    <x v="10"/>
    <s v="MLB1781827882"/>
    <s v="Mercado Livre"/>
    <s v="Cabo De Engate E Seleção Corsa Classic 2005/2014"/>
    <s v=" "/>
    <n v="152.99"/>
    <s v="Premium"/>
    <s v="Autorizado"/>
    <s v="Danilo Sacramento"/>
    <s v="CPF 85932518545"/>
    <s v="rua 40 326 - casa de cima b, nossa senhora do socorro - CEP: 49160000, Sergipe"/>
    <s v=" "/>
    <s v="Danilo Sacramento"/>
    <s v="8593251854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158733325"/>
    <d v="2023-01-24T00:00:00"/>
    <s v="Entregue"/>
    <s v="Chegou em 27 de janeiro"/>
    <s v="Sim"/>
    <n v="1"/>
    <n v="330.67"/>
    <s v=""/>
    <n v="-56.21"/>
    <n v="-38.950000000000003"/>
    <s v=""/>
    <n v="235.51"/>
    <s v=" "/>
    <x v="182"/>
    <s v="MLB2896867173"/>
    <s v="Mercado Livre"/>
    <s v="Par Bandeja Com Pivô E Bieleta Voyage G6 2012 A 2016"/>
    <s v=" "/>
    <n v="330.67"/>
    <s v="Premium"/>
    <s v="Não emitida"/>
    <s v="Adriana Alves cardoso"/>
    <s v="CPF 27279830854"/>
    <s v="Rua Maria Aparecida Meireles Nocitt 457, Potim - CEP: 12525122, São Paulo"/>
    <s v=" "/>
    <s v="Adriana Alves cardoso"/>
    <s v="27279830854"/>
    <s v="Rua Getúlio Vargas 59 / Referencia: Sobrado, prox mercado. - CEP 12525092 - Chácara Tropical, Potim, São Paulo"/>
    <s v="Potim"/>
    <s v="São Paulo"/>
    <s v="12525092"/>
    <s v="Brasil"/>
    <s v="Correios e pontos de envio"/>
    <s v="26 de janeiro | 22:47"/>
    <s v="27 de janeiro | 14:50"/>
    <s v="Mercado Envios"/>
    <s v="MEL00003225530736"/>
    <s v=" "/>
    <s v=" "/>
    <s v=" "/>
    <s v=" "/>
    <s v=" "/>
    <s v=" "/>
    <s v=" "/>
    <s v="Não"/>
    <s v=""/>
    <s v="Não"/>
  </r>
  <r>
    <s v="2000004991985284"/>
    <d v="2023-01-24T00:00:00"/>
    <s v="Entregue"/>
    <s v="Chegou em 27 de janeiro"/>
    <s v="Não"/>
    <n v="1"/>
    <n v="68.900000000000006"/>
    <n v="8.91"/>
    <n v="-17.21"/>
    <n v="-8.91"/>
    <s v=""/>
    <n v="51.69"/>
    <s v="Sim"/>
    <x v="34"/>
    <s v="MLB2220381602"/>
    <s v="Mercado Livre"/>
    <s v="Suporte Radiador Vectra Cd 2.2 16v 2000 Le/ld"/>
    <s v=" "/>
    <n v="68.900000000000006"/>
    <s v="Premium"/>
    <s v="Não emitida"/>
    <s v="Rivaldo miranda"/>
    <s v="CPF 25776338824"/>
    <s v="Rua Matilde Moreno 208, SÃO PAULO - CEP: 05187360, São Paulo"/>
    <s v=" "/>
    <s v="Rivaldo miranda"/>
    <s v="25776338824"/>
    <s v="Rua Matilde Moreno 208 / 208 - CEP 05187360 - Jardim Ipanema (Zona Oeste), São Paulo, São Paulo"/>
    <s v="São Paulo"/>
    <s v="São Paulo"/>
    <s v="05187360"/>
    <s v="Brasil"/>
    <s v="Correios e pontos de envio"/>
    <s v="27 de janeiro | 02:23"/>
    <s v="27 de janeiro | 16:47"/>
    <s v="Mercado Envios"/>
    <s v="MEL00003225531523"/>
    <s v=" "/>
    <s v=" "/>
    <s v=" "/>
    <s v=" "/>
    <s v=" "/>
    <s v=" "/>
    <s v=" "/>
    <s v="Não"/>
    <s v=""/>
    <s v="Não"/>
  </r>
  <r>
    <s v="2000004158591859"/>
    <d v="2023-01-24T00:00:00"/>
    <s v="Entregue"/>
    <s v="Chegou em 30 de janeiro"/>
    <s v="Sim"/>
    <n v="1"/>
    <n v="89"/>
    <n v="27.73"/>
    <n v="-15.13"/>
    <n v="-48.18"/>
    <s v=""/>
    <n v="53.42"/>
    <s v=" "/>
    <x v="111"/>
    <s v="MLB2803393241"/>
    <s v="Mercado Livre"/>
    <s v="Par Bieleta Dianteira Focus 2000 A 2008"/>
    <s v=" "/>
    <n v="89"/>
    <s v="Premium"/>
    <s v="Não emitida"/>
    <s v="Antônio Max Ferreira"/>
    <s v="CPF 46782648334"/>
    <s v="Rua 01 de maio SN - Porto de areia,Tutoia Ma, Tutóia - CEP: 65580000, Maranhão"/>
    <s v=" "/>
    <s v="Antônio Max Ferreira"/>
    <s v="46782648334"/>
    <s v="01 de maio SN / Alto bonito - CEP 65580000 - Porto de areia, Tutóia, Maranhão"/>
    <s v="Tutóia"/>
    <s v="Maranhão"/>
    <s v="65580000"/>
    <s v="Brasil"/>
    <s v="Correios e pontos de envio"/>
    <s v="27 de janeiro | 03:19"/>
    <s v="30 de janeiro | 13:44"/>
    <s v="Mercado Envios"/>
    <s v="MEL00003225530449"/>
    <s v=" "/>
    <s v=" "/>
    <s v=" "/>
    <s v=" "/>
    <s v=" "/>
    <s v=" "/>
    <s v=" "/>
    <s v="Não"/>
    <s v=""/>
    <s v="Não"/>
  </r>
  <r>
    <s v="2000004991613876"/>
    <d v="2023-01-24T00:00:00"/>
    <s v="Entregue"/>
    <s v="Chegou em 25 de janeiro"/>
    <s v="Não"/>
    <n v="1"/>
    <n v="65"/>
    <n v="10.96"/>
    <n v="-16.55"/>
    <n v="-10.96"/>
    <s v=""/>
    <n v="48.45"/>
    <s v="Sim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Guilherme Silva"/>
    <s v="40000035858"/>
    <s v="Estrada Morro Grande 658 / oficina de funilaria Referencia: Oficina de funilaria e pintura em frente ao depósito de material vespa é próximo a casa do norte no Atalaia . - CEP 06700650 - Parque Santa Rita de Cássia, Cotia, São Paulo"/>
    <s v="Cotia"/>
    <s v="São Paulo"/>
    <s v="06700650"/>
    <s v="Brasil"/>
    <s v="Mercado Envios Full"/>
    <s v="25 de janeiro | 13:17"/>
    <s v="25 de janeiro | 20:27"/>
    <s v="Mercado Envios"/>
    <s v="MEL00003221157394"/>
    <s v=" "/>
    <s v=" "/>
    <s v=" "/>
    <s v=" "/>
    <s v=" "/>
    <s v=" "/>
    <s v=" "/>
    <s v="Não"/>
    <s v=""/>
    <s v="Não"/>
  </r>
  <r>
    <s v="2000004991611586"/>
    <d v="2023-01-24T00:00:00"/>
    <s v="Entregue"/>
    <s v="Chegou em 26 de janeiro"/>
    <s v="Não"/>
    <n v="1"/>
    <n v="279.89"/>
    <n v="1.59"/>
    <n v="-47.58"/>
    <s v=""/>
    <s v=""/>
    <n v="233.9"/>
    <s v=" "/>
    <x v="183"/>
    <s v="MLB3073818253"/>
    <s v="Mercado Livre"/>
    <s v="Bandeja Inferior Esquerda Sem Pivô Virtus 2018 Em Diante"/>
    <s v=" "/>
    <n v="279.89"/>
    <s v="Premium"/>
    <s v="Não emitida"/>
    <s v="Michelle Farias Veronez Souza"/>
    <s v="CPF 27666838875"/>
    <s v="Elpidio ferreira guimaraes 276, Arujá - CEP: 07401090, São Paulo"/>
    <s v=" "/>
    <s v="Michelle Farias Veronez Souza"/>
    <s v="27666838875"/>
    <s v="Rua Elpidio Ferreira Guimarães 276 / CEP 07401090 - Arujá Center Ville, Arujá, São Paulo"/>
    <s v="Arujá"/>
    <s v="São Paulo"/>
    <s v="07401090"/>
    <s v="Brasil"/>
    <s v="Mercado Envios Flex"/>
    <s v="26 de janeiro | 15:57"/>
    <s v="26 de janeiro | 18:54"/>
    <s v="KLEBER JARRIE"/>
    <s v="41992275119"/>
    <s v=" "/>
    <s v=" "/>
    <s v=" "/>
    <s v=" "/>
    <s v=" "/>
    <s v=" "/>
    <s v=" "/>
    <s v="Não"/>
    <s v=""/>
    <s v="Não"/>
  </r>
  <r>
    <s v="2000004991559610"/>
    <d v="2023-01-24T00:00:00"/>
    <s v="Entregue"/>
    <s v="Chegou em 25 de janeiro"/>
    <s v="Não"/>
    <n v="1"/>
    <n v="65.900000000000006"/>
    <n v="6.93"/>
    <n v="-16.7"/>
    <n v="-6.93"/>
    <s v=""/>
    <n v="49.2"/>
    <s v=" "/>
    <x v="5"/>
    <s v="MLB2068544097"/>
    <s v="Mercado Livre"/>
    <s v="Kit Reparo Alavanca Câmbio Trambulador Vectra 2006 Até 2011"/>
    <s v=" "/>
    <n v="65.900000000000006"/>
    <s v="Premium"/>
    <s v="Autorizado"/>
    <s v=" "/>
    <s v=" "/>
    <s v=" "/>
    <s v=" "/>
    <s v="Junior laselva"/>
    <s v="29625403841"/>
    <s v="Avenida Império do Sol Nascente 581 / AP 83 A - CEP 13033050 - Jardim Aurélia, Campinas, São Paulo"/>
    <s v="Campinas"/>
    <s v="São Paulo"/>
    <s v="13033050"/>
    <s v="Brasil"/>
    <s v="Mercado Envios Full"/>
    <s v="25 de janeiro | 07:18"/>
    <s v="25 de janeiro | 18:51"/>
    <s v="Mercado Envios"/>
    <s v="MEL00003221116765"/>
    <s v=" "/>
    <s v=" "/>
    <s v=" "/>
    <s v=" "/>
    <s v=" "/>
    <s v=" "/>
    <s v=" "/>
    <s v="Não"/>
    <s v=""/>
    <s v="Não"/>
  </r>
  <r>
    <s v="2000004991373404"/>
    <d v="2023-01-24T00:00:00"/>
    <s v="Entregue"/>
    <s v="Chegou em 27 de janeiro"/>
    <s v="Não"/>
    <n v="1"/>
    <n v="77.989999999999995"/>
    <n v="11.88"/>
    <n v="-14.86"/>
    <n v="-11.88"/>
    <s v=""/>
    <n v="63.13"/>
    <s v=" "/>
    <x v="83"/>
    <s v="MLB3000291847"/>
    <s v="Mercado Livre"/>
    <s v="Cabo De Velocímetro Mitsubishi L200 Outdor 2003 Em Diante"/>
    <s v=" "/>
    <n v="77.989999999999995"/>
    <s v="Clássico"/>
    <s v="Não emitida"/>
    <s v="SERGIO GRANITO"/>
    <s v="CPF 30423004808"/>
    <s v="Rua José de Souza e Silva 702, Mococa - CEP: 13733210, São Paulo"/>
    <s v=" "/>
    <s v="SERGIO GRANITO"/>
    <s v="30423004808"/>
    <s v="Rua José de Souza e Silva 702 / CEP 13733210 - Jardim São Domingos, Mococa, São Paulo"/>
    <s v="Mococa"/>
    <s v="São Paulo"/>
    <s v="13733210"/>
    <s v="Brasil"/>
    <s v="Correios e pontos de envio"/>
    <s v="27 de janeiro | 00:18"/>
    <s v="27 de janeiro | 11:23"/>
    <s v="Mercado Envios"/>
    <s v="MEL00003225532115"/>
    <s v=" "/>
    <s v=" "/>
    <s v=" "/>
    <s v=" "/>
    <s v=" "/>
    <s v=" "/>
    <s v=" "/>
    <s v="Não"/>
    <s v=""/>
    <s v="Não"/>
  </r>
  <r>
    <s v="2000004991190136"/>
    <d v="2023-01-24T00:00:00"/>
    <s v="Entregue"/>
    <s v="Chegou em 28 de janeiro"/>
    <s v="Não"/>
    <n v="1"/>
    <n v="149.99"/>
    <n v="9.5500000000000007"/>
    <n v="-18"/>
    <n v="-30"/>
    <s v=""/>
    <n v="111.54"/>
    <s v="Sim"/>
    <x v="59"/>
    <s v="MLB3006373882"/>
    <s v="Mercado Livre"/>
    <s v="Cabo De Marcha Engate Palio Ex 1.0 Fire 2004 A 2007"/>
    <s v=" "/>
    <n v="149.99"/>
    <s v="Clássico"/>
    <s v="Não emitida"/>
    <s v="MARCOS TULIO  PEREIRA TORRES"/>
    <s v="CPF 07908341110"/>
    <s v="Rua João Honorato Pinheiro SN - Casa, Divinópolis de Goiás - CEP: 73865000, Goiás"/>
    <s v=" "/>
    <s v="MARCOS TULIO  PEREIRA TORRES"/>
    <s v="07908341110"/>
    <s v="Rua João Honorato Pinheiro SN / Casa Referencia: Rua do clube - CEP 73865000 - Setor Central, Divinópolis de Goiás, Goiás"/>
    <s v="Divinópolis de Goiás"/>
    <s v="Goiás"/>
    <s v="73865000"/>
    <s v="Brasil"/>
    <s v="Correios e pontos de envio"/>
    <s v="27 de janeiro | 02:36"/>
    <s v="28 de janeiro | 19:37"/>
    <s v="Mercado Envios"/>
    <s v="MEL00003225526570"/>
    <s v=" "/>
    <s v=" "/>
    <s v=" "/>
    <s v=" "/>
    <s v=" "/>
    <s v=" "/>
    <s v=" "/>
    <s v="Não"/>
    <s v=""/>
    <s v="Não"/>
  </r>
  <r>
    <s v="2000004991168486"/>
    <d v="2023-01-24T00:00:00"/>
    <s v="Entregue"/>
    <s v="Chegou em 26 de janeiro"/>
    <s v="Não"/>
    <n v="1"/>
    <n v="259.99"/>
    <s v=""/>
    <n v="-44.2"/>
    <n v="-20.45"/>
    <s v=""/>
    <n v="195.34"/>
    <s v=" "/>
    <x v="73"/>
    <s v="MLB2704706490"/>
    <s v="Mercado Livre"/>
    <s v="Cabo De Marcha Vectra 2006 A 2011  Todos ( Câmbio Mecânico )"/>
    <s v=" "/>
    <n v="259.99"/>
    <s v="Premium"/>
    <s v="Autorizado"/>
    <s v=" "/>
    <s v=" "/>
    <s v=" "/>
    <s v=" "/>
    <s v="nelson Wilke Junior"/>
    <s v="10648034909"/>
    <s v="Rua Francisco Batista Cordeiro 239 / Casa - CEP 83800000 - Centro, Mandirituba, Paraná"/>
    <s v="Mandirituba"/>
    <s v="Paraná"/>
    <s v="83800000"/>
    <s v="Brasil"/>
    <s v="Mercado Envios Full"/>
    <s v="25 de janeiro | 14:32"/>
    <s v="26 de janeiro | 11:24"/>
    <s v="Mercado Envios"/>
    <s v="MEL00003220870606"/>
    <s v=" "/>
    <s v=" "/>
    <s v=" "/>
    <s v=" "/>
    <s v=" "/>
    <s v=" "/>
    <s v=" "/>
    <s v="Não"/>
    <s v=""/>
    <s v="Não"/>
  </r>
  <r>
    <s v="2000004158279215"/>
    <d v="2023-01-24T00:00:00"/>
    <s v="Entregue"/>
    <s v="Chegou em 27 de janeiro"/>
    <s v="Sim"/>
    <n v="1"/>
    <n v="89"/>
    <s v=""/>
    <n v="-15.13"/>
    <n v="-20.45"/>
    <s v=""/>
    <n v="53.42"/>
    <s v="Sim"/>
    <x v="111"/>
    <s v="MLB2803393241"/>
    <s v="Mercado Livre"/>
    <s v="Par Bieleta Dianteira Focus 2000 A 2008"/>
    <s v=" "/>
    <n v="89"/>
    <s v="Premium"/>
    <s v="Não emitida"/>
    <s v="Evandro Lins de Albuquerque"/>
    <s v="CPF 28130599864"/>
    <s v="AVENIDA AURELIANO CARDIA 853 - CONDOMINIO SPAZIO NOVITÁ , BLOCO-02 , APTO-202, Bauru - CEP: 17013411, São Paulo"/>
    <s v=" "/>
    <s v="Evandro Lins de Albuquerque"/>
    <s v="28130599864"/>
    <s v="Rua Antônio Euclides Ribeiro 132 / CEP 17057010 - Parque Real, Bauru, São Paulo"/>
    <s v="Bauru"/>
    <s v="São Paulo"/>
    <s v="17057010"/>
    <s v="Brasil"/>
    <s v="Correios e pontos de envio"/>
    <s v="26 de janeiro | 23:57"/>
    <s v="27 de janeiro | 11:59"/>
    <s v="Mercado Envios"/>
    <s v="MEL00003225527242"/>
    <s v=" "/>
    <s v=" "/>
    <s v=" "/>
    <s v=" "/>
    <s v=" "/>
    <s v=" "/>
    <s v=" "/>
    <s v="Não"/>
    <s v=""/>
    <s v="Não"/>
  </r>
  <r>
    <s v="2000004991040682"/>
    <d v="2023-01-24T00:00:00"/>
    <s v="Entregue"/>
    <s v="Chegou em 25 de janeiro"/>
    <s v="Não"/>
    <n v="1"/>
    <n v="72.489999999999995"/>
    <n v="21.3"/>
    <n v="-17.82"/>
    <n v="-21.3"/>
    <s v=""/>
    <n v="54.6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Otacilio Acacio"/>
    <s v="05505604676"/>
    <s v="Rua José M Gonçalves 10 / Casa - CEP 37660000 - Paraisópolis, Minas Gerais"/>
    <s v="Paraisópolis"/>
    <s v="Minas Gerais"/>
    <s v="37660000"/>
    <s v="Brasil"/>
    <s v="Mercado Envios Full"/>
    <s v="24 de janeiro | 21:28"/>
    <s v="25 de janeiro | 11:06"/>
    <s v="Mercado Envios"/>
    <s v="MEL00003220787782"/>
    <s v=" "/>
    <s v=" "/>
    <s v=" "/>
    <s v=" "/>
    <s v=" "/>
    <s v=" "/>
    <s v=" "/>
    <s v="Não"/>
    <s v=""/>
    <s v="Não"/>
  </r>
  <r>
    <s v="2000004991020128"/>
    <d v="2023-01-24T00:00:00"/>
    <s v="Entregue"/>
    <s v="Chegou em 31 de janeiro"/>
    <s v="Não"/>
    <n v="1"/>
    <n v="185.41"/>
    <s v=""/>
    <n v="-22.25"/>
    <n v="-26.45"/>
    <s v=""/>
    <n v="136.71"/>
    <s v=" "/>
    <x v="171"/>
    <s v="MLB2968753501"/>
    <s v="Mercado Livre"/>
    <s v="Bandeja Inferior Direita Xsara Picasso 2001 A 2011"/>
    <s v=" "/>
    <n v="185.41"/>
    <s v="Clássico"/>
    <s v="Não emitida"/>
    <s v="otoni pereira dos santos"/>
    <s v="CPF 70883289504"/>
    <s v="Rua dos Atletas 17, Mascote - CEP: 45870000, Bahia"/>
    <s v=" "/>
    <s v="otoni pereira dos santos"/>
    <s v="70883289504"/>
    <s v="Rua dos Atletas 17 / CEP 45870000 - centro, Mascote, Bahia"/>
    <s v="Mascote"/>
    <s v="Bahia"/>
    <s v="45870000"/>
    <s v="Brasil"/>
    <s v="Correios e pontos de envio"/>
    <s v="28 de janeiro | 04:30"/>
    <s v="31 de janeiro | 12:54"/>
    <s v="Mercado Envios"/>
    <s v="MEL00003225524303"/>
    <s v=" "/>
    <s v=" "/>
    <s v=" "/>
    <s v=" "/>
    <s v=" "/>
    <s v=" "/>
    <s v=" "/>
    <s v="Não"/>
    <s v=""/>
    <s v="Não"/>
  </r>
  <r>
    <s v="2000004158235401"/>
    <d v="2023-01-24T00:00:00"/>
    <s v="Entregue"/>
    <s v="Chegou em 28 de janeiro"/>
    <s v="Sim"/>
    <n v="2"/>
    <n v="78"/>
    <n v="27.12"/>
    <n v="-24.26"/>
    <n v="-27.12"/>
    <s v=""/>
    <n v="53.74"/>
    <s v=" "/>
    <x v="184"/>
    <s v="MLB2748795278"/>
    <s v="Mercado Livre"/>
    <s v="Bieleta Barra Berlingo Xsara Zx Picasso Pivo 10mm"/>
    <s v=" "/>
    <n v="39"/>
    <s v="Premium"/>
    <s v="Não emitida"/>
    <s v="CINTIA RICHTER AVILA"/>
    <s v="CPF 00113614098"/>
    <s v="cristovao de mendonza 155, Viamão - CEP: 94480510, Rio Grande do Sul"/>
    <s v=" "/>
    <s v="CINTIA RICHTER AVILA"/>
    <s v="00113614098"/>
    <s v="Rua Cristóvão de Mendonza 155 / CEP 94480510 - Santa Isabel, Viamão, Rio Grande do Sul"/>
    <s v="Viamão"/>
    <s v="Rio Grande do Sul"/>
    <s v="94480510"/>
    <s v="Brasil"/>
    <s v="Correios e pontos de envio"/>
    <s v="27 de janeiro | 03:19"/>
    <s v="28 de janeiro | 10:45"/>
    <s v="Mercado Envios"/>
    <s v="MEL00003225526091"/>
    <s v=" "/>
    <s v=" "/>
    <s v=" "/>
    <s v=" "/>
    <s v=" "/>
    <s v=" "/>
    <s v=" "/>
    <s v="Não"/>
    <s v=""/>
    <s v="Não"/>
  </r>
  <r>
    <s v="2000004990910226"/>
    <d v="2023-01-24T00:00:00"/>
    <s v="Entregue"/>
    <s v="Chegou em 30 de janeiro"/>
    <s v="Não"/>
    <n v="1"/>
    <n v="78.900000000000006"/>
    <n v="35.5"/>
    <n v="-14.97"/>
    <n v="-35.5"/>
    <s v=""/>
    <n v="63.93"/>
    <s v="Sim"/>
    <x v="185"/>
    <s v="MLB2106998649"/>
    <s v="Mercado Livre"/>
    <s v="Kit Rolamento Eixo Traseiro Peugeot Partner 1998 A 2009"/>
    <s v=" "/>
    <n v="78.900000000000006"/>
    <s v="Clássico"/>
    <s v="Não emitida"/>
    <s v="evandro richetti"/>
    <s v="CPF 61492230006"/>
    <s v="Avenida Independência 1011 - Loja 02, Garibaldi - CEP: 95720000, Rio Grande do Sul"/>
    <s v=" "/>
    <s v="evandro richetti"/>
    <s v="61492230006"/>
    <s v="Avenida Independência 1011 / Loja 02 - CEP 95720000 - Garibaldi, Rio Grande do Sul"/>
    <s v="Garibaldi"/>
    <s v="Rio Grande do Sul"/>
    <s v="95720000"/>
    <s v="Brasil"/>
    <s v="Correios e pontos de envio"/>
    <s v="27 de janeiro | 03:37"/>
    <s v="30 de janeiro | 13:35"/>
    <s v="Mercado Envios"/>
    <s v="MEL00003225524079"/>
    <s v=" "/>
    <s v=" "/>
    <s v=" "/>
    <s v=" "/>
    <s v=" "/>
    <s v=" "/>
    <s v=" "/>
    <s v="Não"/>
    <s v=""/>
    <s v="Não"/>
  </r>
  <r>
    <s v="2000004990703454"/>
    <d v="2023-01-24T00:00:00"/>
    <s v="Entregue"/>
    <s v="Chegou em 30 de janeiro"/>
    <s v="Não"/>
    <n v="1"/>
    <n v="169.99"/>
    <n v="18.45"/>
    <n v="-28.9"/>
    <n v="-38.9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driele Paiva Silva"/>
    <s v="02068019396"/>
    <s v="AV AMALIA SALDANHA 423 / Ponto de referência Prox ao supermercado Mix Pinheiro - CEP 65040210 - São Luís, Maranhão"/>
    <s v="São Luís"/>
    <s v="Maranhão"/>
    <s v="65040210"/>
    <s v="Brasil"/>
    <s v="Mercado Envios Full"/>
    <s v="24 de janeiro | 20:46"/>
    <s v="30 de janeiro | 15:44"/>
    <s v="Mercado Envios"/>
    <s v="MEL00003220559393"/>
    <s v="https://myaccount.mercadolivre.com.br/shipments/41991878939/detail"/>
    <s v=" "/>
    <s v=" "/>
    <s v=" "/>
    <s v=" "/>
    <s v=" "/>
    <s v=" "/>
    <s v="Não"/>
    <s v=""/>
    <s v="Não"/>
  </r>
  <r>
    <s v="2000004158021727"/>
    <d v="2023-01-24T00:00:00"/>
    <s v="Entregue"/>
    <s v="Chegou em 26 de janeiro"/>
    <s v="Sim"/>
    <n v="2"/>
    <n v="90.3"/>
    <n v="17.28"/>
    <n v="-26.36"/>
    <n v="-17.28"/>
    <s v=""/>
    <n v="63.94"/>
    <s v=" "/>
    <x v="81"/>
    <s v="MLB2122910482"/>
    <s v="Mercado Livre"/>
    <s v="Kit Pino Guia Bucha Pinça Fiat Uno Mille 1984 Até 2013"/>
    <s v=" "/>
    <n v="45.15"/>
    <s v="Premium"/>
    <s v="Não emitida"/>
    <s v="Diego Camargo"/>
    <s v="CPF 00628300077"/>
    <s v="Irmao gabriel leao 181 - Studio, Getúlio Vargas - CEP: 99900000, Rio Grande do Sul"/>
    <s v=" "/>
    <s v="Diego Camargo"/>
    <s v="00628300077"/>
    <s v="Rua Ângelo Giacometti 100 / Ap 201 - CEP 99900000 - Santo Andre, Getúlio Vargas, Rio Grande do Sul"/>
    <s v="Getúlio Vargas"/>
    <s v="Rio Grande do Sul"/>
    <s v="99900000"/>
    <s v="Brasil"/>
    <s v="Correios e pontos de envio"/>
    <s v="25 de janeiro | 03:50"/>
    <s v="26 de janeiro | 12:25"/>
    <s v="Mercado Envios"/>
    <s v="MEL00003220514340"/>
    <s v=" "/>
    <s v=" "/>
    <s v=" "/>
    <s v=" "/>
    <s v=" "/>
    <s v=" "/>
    <s v=" "/>
    <s v="Não"/>
    <s v=""/>
    <s v="Não"/>
  </r>
  <r>
    <s v="2000004990405288"/>
    <d v="2023-01-24T00:00:00"/>
    <s v="Mediação finalizada. Te demos o dinheiro."/>
    <s v="Você pode vê-lo na sua conta Mercado Pago."/>
    <s v="Não"/>
    <n v="1"/>
    <n v="207.9"/>
    <s v=""/>
    <n v="-35.340000000000003"/>
    <n v="-20.45"/>
    <s v=""/>
    <n v="152.11000000000001"/>
    <s v="Sim"/>
    <x v="102"/>
    <s v="MLB2609844613"/>
    <s v="Mercado Livre"/>
    <s v="Kit Rolamento Eixo Traseiro C/ Bucha Peugeot 206/207 50mm"/>
    <s v=" "/>
    <n v="207.9"/>
    <s v="Premium"/>
    <s v="Autorizado"/>
    <s v=" "/>
    <s v=" "/>
    <s v=" "/>
    <s v=" "/>
    <s v="Rodigo Santos"/>
    <s v="30529551870"/>
    <s v="Rua Sebastião Benedito de Lara 08 / Referencia: casa de esquina grade toda branca ,do lado loteamento vale do sol. - CEP 18500000 - Jardim das Palmeiras, Laranjal Paulista, São Paulo"/>
    <s v="Laranjal Paulista"/>
    <s v="São Paulo"/>
    <s v="18500000"/>
    <s v="Brasil"/>
    <s v="Mercado Envios Full"/>
    <s v="24 de janeiro | 20:24"/>
    <s v="25 de janeiro | 16:31"/>
    <s v="Mercado Envios"/>
    <s v="MEL00003220317712"/>
    <s v=" "/>
    <s v=" "/>
    <s v=" "/>
    <s v=" "/>
    <s v=" "/>
    <s v=" "/>
    <s v=" "/>
    <s v="Não"/>
    <n v="1"/>
    <s v="Não"/>
  </r>
  <r>
    <s v="2000004990397580"/>
    <d v="2023-01-24T00:00:00"/>
    <s v="Entregue"/>
    <s v="Chegou em 26 de janeiro"/>
    <s v="Não"/>
    <n v="1"/>
    <n v="19.899999999999999"/>
    <n v="17.399999999999999"/>
    <n v="-8.8800000000000008"/>
    <n v="-17.399999999999999"/>
    <s v=""/>
    <n v="11.02"/>
    <s v=" 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Eleandro de souza"/>
    <s v="01658834054"/>
    <s v="Rua Padre Anchieta SN / Referencia: posto trevo chapada RS - CEP 99530000 - cidade, Chapada, Rio Grande do Sul"/>
    <s v="Chapada"/>
    <s v="Rio Grande do Sul"/>
    <s v="99530000"/>
    <s v="Brasil"/>
    <s v="Mercado Envios Full"/>
    <s v="25 de janeiro | 14:27"/>
    <s v="26 de janeiro | 12:46"/>
    <s v="Mercado Envios"/>
    <s v="MEL00003220312557"/>
    <s v=" "/>
    <s v=" "/>
    <s v=" "/>
    <s v=" "/>
    <s v=" "/>
    <s v=" "/>
    <s v=" "/>
    <s v="Não"/>
    <s v=""/>
    <s v="Não"/>
  </r>
  <r>
    <s v="2000004990239632"/>
    <d v="2023-01-24T00:00:00"/>
    <s v="Entregue"/>
    <s v="Chegou em 30 de janeiro"/>
    <s v="Não"/>
    <n v="1"/>
    <n v="299"/>
    <s v=""/>
    <n v="-50.83"/>
    <n v="-20.45"/>
    <s v=""/>
    <n v="227.72"/>
    <s v=" "/>
    <x v="9"/>
    <s v="MLB1925303205"/>
    <s v="Mercado Livre"/>
    <s v="Cabo De Marcha Cambio Montana 2011 2012 2013 2014 Novo"/>
    <s v=" "/>
    <n v="299"/>
    <s v="Premium"/>
    <s v="Autorizado"/>
    <s v=" "/>
    <s v=" "/>
    <s v=" "/>
    <s v=" "/>
    <s v="CONSTRUTORA  COTREFE"/>
    <s v="68795491015"/>
    <s v="RS-324 SN / PAVILHÃO 01 -  Referencia: PAVILHÃO 01, ENTRADA QUE VAI PARA SERAFINA CORREA SENTIDO NOVA BASSANO NOVA ARAÇA. SEGUNDA ENTRADA A ESQUERDA - CEP 95340000 - ASA BRANCA, Nova Bassano, Rio Grande do Sul"/>
    <s v="Nova Bassano"/>
    <s v="Rio Grande do Sul"/>
    <s v="95340000"/>
    <s v="Brasil"/>
    <s v="Mercado Envios Full"/>
    <s v="25 de janeiro | 20:29"/>
    <s v="30 de janeiro | 14:30"/>
    <s v="Mercado Envios"/>
    <s v="MEL00003220194356"/>
    <s v=" "/>
    <s v=" "/>
    <s v=" "/>
    <s v=" "/>
    <s v=" "/>
    <s v=" "/>
    <s v=" "/>
    <s v="Não"/>
    <s v=""/>
    <s v="Não"/>
  </r>
  <r>
    <s v="2000004990170640"/>
    <d v="2023-01-24T00:00:00"/>
    <s v="Entregue"/>
    <s v="Chegou em 26 de janeiro"/>
    <s v="Não"/>
    <n v="1"/>
    <n v="62.8"/>
    <n v="15.9"/>
    <n v="-13.04"/>
    <s v=""/>
    <s v=""/>
    <n v="65.66"/>
    <s v=" "/>
    <x v="24"/>
    <s v="MLB2152592413"/>
    <s v="Mercado Livre"/>
    <s v="Par Kit Pino Guia Bucha Pinça Freio Ford Focus 2001 Até 2019"/>
    <s v=" "/>
    <n v="62.8"/>
    <s v="Clássico"/>
    <s v="Não emitida"/>
    <s v="Oficina Nikkey"/>
    <s v="CPF 00348738803"/>
    <s v="Rua Ministro Ferreira Alves 13 - Oficina, São Paulo - CEP: 05009060, São Paulo"/>
    <s v=" "/>
    <s v="Oficina Nikkey"/>
    <s v="00348738803"/>
    <s v="Rua Tagipuru 1060 / apto 44 B2 Referencia: r diana 940 - CEP 01156000 - Barra Funda, São Paulo, São Paulo"/>
    <s v="São Paulo"/>
    <s v="São Paulo"/>
    <s v="01156000"/>
    <s v="Brasil"/>
    <s v="Mercado Envios Flex"/>
    <s v="26 de janeiro | 16:32"/>
    <s v="26 de janeiro | 18:51"/>
    <s v="LUAN CARLOS"/>
    <s v="41991650323"/>
    <s v=" "/>
    <s v=" "/>
    <s v=" "/>
    <s v=" "/>
    <s v=" "/>
    <s v=" "/>
    <s v=" "/>
    <s v="Não"/>
    <s v=""/>
    <s v="Não"/>
  </r>
  <r>
    <s v="2000004989825262"/>
    <d v="2023-01-24T00:00:00"/>
    <s v="Entregue"/>
    <s v="Chegou em 25 de janeiro"/>
    <s v="Não"/>
    <n v="1"/>
    <n v="44.05"/>
    <n v="7.26"/>
    <n v="-19.38"/>
    <n v="-7.26"/>
    <s v=""/>
    <n v="24.67"/>
    <s v=" "/>
    <x v="92"/>
    <s v="MLB2223324644"/>
    <s v="Mercado Livre"/>
    <s v="Terminal Cabo De Engate Golf Vw Polo - 2003"/>
    <s v=" "/>
    <n v="44.05"/>
    <s v="Premium"/>
    <s v="Não emitida"/>
    <s v="Dalton loghan"/>
    <s v="CPF 58302488836"/>
    <s v="Avenida Fortunato Lobão 10 284 - oficina, São José do Barreiro - CEP: 12830959, São Paulo"/>
    <s v=" "/>
    <s v="Dalton loghan"/>
    <s v="58302488836"/>
    <s v="Avenida Fortunato Lobão 10 284 / Casa Referencia: Casa em cima e oficina em baixo - CEP 12830000 - Cebtro, São José do Barreiro, São Paulo"/>
    <s v="São José do Barreiro"/>
    <s v="São Paulo"/>
    <s v="12830000"/>
    <s v="Brasil"/>
    <s v="Correios e pontos de envio"/>
    <s v="24 de janeiro | 23:12"/>
    <s v="25 de janeiro | 15:36"/>
    <s v="Mercado Envios"/>
    <s v="MEL00003220189518"/>
    <s v=" "/>
    <s v=" "/>
    <s v=" "/>
    <s v=" "/>
    <s v=" "/>
    <s v=" "/>
    <s v=" "/>
    <s v="Não"/>
    <s v=""/>
    <s v="Não"/>
  </r>
  <r>
    <s v="2000004157786453"/>
    <d v="2023-01-24T00:00:00"/>
    <s v="Entregue"/>
    <s v="Chegou em 25 de janeiro"/>
    <s v="Sim"/>
    <n v="1"/>
    <n v="59.99"/>
    <s v=""/>
    <n v="-15.7"/>
    <s v=""/>
    <s v=""/>
    <n v="44.29"/>
    <s v=" "/>
    <x v="5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Julio César Garcia"/>
    <s v="12297680848"/>
    <s v="AVENIDA HIGINO MARQUES 213 / Próxima a Mata do Carmo - CEP 18407120 - Itapeva, São Paulo"/>
    <s v="Itapeva"/>
    <s v="São Paulo"/>
    <s v="18407120"/>
    <s v="Brasil"/>
    <s v="Mercado Envios Full"/>
    <s v="24 de janeiro | 23:18"/>
    <s v="25 de janeiro | 14:06"/>
    <s v="Mercado Envios"/>
    <s v="MEL00003219946004"/>
    <s v="https://myaccount.mercadolivre.com.br/shipments/41991547051/detail"/>
    <s v=" "/>
    <s v=" "/>
    <s v=" "/>
    <s v=" "/>
    <s v=" "/>
    <s v=" "/>
    <s v="Não"/>
    <s v=""/>
    <s v="Não"/>
  </r>
  <r>
    <s v="2000004989901372"/>
    <d v="2023-01-24T00:00:00"/>
    <s v="Entregue"/>
    <s v="Chegou em 26 de janeiro"/>
    <s v="Não"/>
    <n v="1"/>
    <n v="118"/>
    <s v=""/>
    <n v="-20.059999999999999"/>
    <n v="-20.45"/>
    <s v=""/>
    <n v="77.489999999999995"/>
    <s v="Sim"/>
    <x v="3"/>
    <s v="MLB1720314207"/>
    <s v="Mercado Livre"/>
    <s v="Par Reparo Rolamento Eixo Traseiro Palio Weekend Marea Brava"/>
    <s v=" "/>
    <n v="118"/>
    <s v="Premium"/>
    <s v="Autorizado"/>
    <s v=" "/>
    <s v=" "/>
    <s v=" "/>
    <s v=" "/>
    <s v="valdemir ferreira dos santos"/>
    <s v="11022049860"/>
    <s v="Rua Laudelina Loureiro de Melo 926 / Referencia: Ligar 997555912 - CEP 18401000 - Vila Aparecida, Itapeva, São Paulo"/>
    <s v="Itapeva"/>
    <s v="São Paulo"/>
    <s v="18401000"/>
    <s v="Brasil"/>
    <s v="Mercado Envios Full"/>
    <s v="25 de janeiro | 20:32"/>
    <s v="26 de janeiro | 14:54"/>
    <s v="Mercado Envios"/>
    <s v="MEL00003219920990"/>
    <s v=" "/>
    <s v=" "/>
    <s v=" "/>
    <s v=" "/>
    <s v=" "/>
    <s v=" "/>
    <s v=" "/>
    <s v="Não"/>
    <s v=""/>
    <s v="Não"/>
  </r>
  <r>
    <s v="2000004157754465"/>
    <d v="2023-01-24T00:00:00"/>
    <s v="Entregue"/>
    <s v="Chegou em 25 de janeiro"/>
    <s v="Sim"/>
    <n v="1"/>
    <n v="70.150000000000006"/>
    <n v="28.8"/>
    <n v="-17.43"/>
    <n v="-28.8"/>
    <s v=""/>
    <n v="52.72"/>
    <s v=" "/>
    <x v="178"/>
    <s v="MLB2807958123"/>
    <s v="Mercado Livre"/>
    <s v="Par Bieleta Dianteira C4 Grand Picasso 2008 A 2015"/>
    <s v=" "/>
    <n v="70.150000000000006"/>
    <s v="Premium"/>
    <s v="Não emitida"/>
    <s v="Igor Teixeira Da Costa Guimaraes"/>
    <s v="CPF 19947840751"/>
    <s v="rdv RJ 145 km 100 65095 - casa, Manuel Duarte - CEP: 27690000, Rio de Janeiro"/>
    <s v=" "/>
    <s v="Igor Teixeira Da Costa Guimaraes"/>
    <s v="19947840751"/>
    <s v="rdv RJ 145 km 100 65095 / casa Referencia: bar do gordo - CEP 27690000 - Manuel Duarte, Manuel Duarte, Rio de Janeiro"/>
    <s v="Manuel Duarte"/>
    <s v="Rio de Janeiro"/>
    <s v="27690000"/>
    <s v="Brasil"/>
    <s v="Correios e pontos de envio"/>
    <s v="25 de janeiro | 01:41"/>
    <s v="25 de janeiro | 22:24"/>
    <s v="Mercado Envios"/>
    <s v="MEL00003220205789"/>
    <s v=" "/>
    <s v=" "/>
    <s v=" "/>
    <s v=" "/>
    <s v=" "/>
    <s v=" "/>
    <s v=" "/>
    <s v="Não"/>
    <s v=""/>
    <s v="Não"/>
  </r>
  <r>
    <s v="2000004989675110"/>
    <d v="2023-01-24T00:00:00"/>
    <s v="Entregue"/>
    <s v="Chegou em 28 de janeiro"/>
    <s v="Não"/>
    <n v="1"/>
    <n v="354.51"/>
    <s v=""/>
    <n v="-60.27"/>
    <n v="-38.950000000000003"/>
    <s v=""/>
    <n v="255.29"/>
    <s v=" "/>
    <x v="186"/>
    <s v="MLB3101379965"/>
    <s v="Mercado Livre"/>
    <s v="Par Bandeja Inferior Com Pivô Peugeot 208 2013 A 2022"/>
    <s v=" "/>
    <n v="354.51"/>
    <s v="Premium"/>
    <s v="Não emitida"/>
    <s v="Bruno Borges"/>
    <s v="CPF 73090557134"/>
    <s v="Av Itaparica 244 - Apto 301-D Torres do Coxipó, Cuiabá - CEP: 78085100, Mato Grosso"/>
    <s v=" "/>
    <s v="Bruno Borges"/>
    <s v="73090557134"/>
    <s v="Avenida General Melo 2906 / BOAZ MOTORS - CEP 78065800 - Barbado, Cuiabá, Mato Grosso"/>
    <s v="Cuiabá"/>
    <s v="Mato Grosso"/>
    <s v="78065800"/>
    <s v="Brasil"/>
    <s v="Correios e pontos de envio"/>
    <s v="25 de janeiro | 04:14"/>
    <s v="28 de janeiro | 11:05"/>
    <s v="Mercado Envios"/>
    <s v="MEL00003220153986"/>
    <s v=" "/>
    <s v=" "/>
    <s v=" "/>
    <s v=" "/>
    <s v=" "/>
    <s v=" "/>
    <s v=" "/>
    <s v="Não"/>
    <s v=""/>
    <s v="Não"/>
  </r>
  <r>
    <s v="2000004986207154"/>
    <d v="2023-01-24T00:00:00"/>
    <s v="Entregue"/>
    <s v="Chegou em 25 de janeiro"/>
    <s v="Não"/>
    <n v="1"/>
    <n v="37.130000000000003"/>
    <n v="26.1"/>
    <n v="-11.81"/>
    <n v="-26.1"/>
    <s v=""/>
    <n v="25.32"/>
    <s v="Sim"/>
    <x v="112"/>
    <s v="MLB2071226958"/>
    <s v="Mercado Livre"/>
    <s v="Cabo De Embreagem Palio 1.0 (46522369) 1996 1997 98 99 2000"/>
    <s v=" "/>
    <n v="37.130000000000003"/>
    <s v="Premium"/>
    <s v="Autorizado"/>
    <s v=" "/>
    <s v=" "/>
    <s v=" "/>
    <s v=" "/>
    <s v="dorotea dias"/>
    <s v="06597201671"/>
    <s v="Rua Padre Petrus Dingemouts 749 / CEP 37505401 - Novo Horizonte, Itajubá, Minas Gerais"/>
    <s v="Itajubá"/>
    <s v="Minas Gerais"/>
    <s v="37505401"/>
    <s v="Brasil"/>
    <s v="Mercado Envios Full"/>
    <s v="24 de janeiro | 21:28"/>
    <s v="25 de janeiro | 14:57"/>
    <s v="Mercado Envios"/>
    <s v="MEL00003219582467"/>
    <s v=" "/>
    <s v=" "/>
    <s v=" "/>
    <s v=" "/>
    <s v=" "/>
    <s v=" "/>
    <s v=" "/>
    <s v="Não"/>
    <s v=""/>
    <s v="Não"/>
  </r>
  <r>
    <s v="2000004989448664"/>
    <d v="2023-01-24T00:00:00"/>
    <s v="Entregue"/>
    <s v="Chegou em 25 de janeiro"/>
    <s v="Não"/>
    <n v="1"/>
    <n v="129.99"/>
    <s v=""/>
    <n v="-22.1"/>
    <n v="-17.95"/>
    <s v=""/>
    <n v="89.94"/>
    <s v=" 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Mallon Pedrosa"/>
    <s v="05025644402"/>
    <s v="Rua Antônio Soares de Lima 16 / Lava jato Nicinho (em frente ao novo terminal do timbi) Referencia: Casa Lava Jato de Nicinho - CEP 54774775 - Santa Tereza, Camaragibe, Pernambuco"/>
    <s v="Camaragibe"/>
    <s v="Pernambuco"/>
    <s v="54774775"/>
    <s v="Brasil"/>
    <s v="Mercado Envios Full"/>
    <s v="24 de janeiro | 16:32"/>
    <s v="25 de janeiro | 21:07"/>
    <s v="Mercado Envios"/>
    <s v="MEL00003219515392"/>
    <s v=" "/>
    <s v=" "/>
    <s v=" "/>
    <s v=" "/>
    <s v=" "/>
    <s v=" "/>
    <s v=" "/>
    <s v="Não"/>
    <s v=""/>
    <s v="Não"/>
  </r>
  <r>
    <s v="2000004989439228"/>
    <d v="2023-01-24T00:00:00"/>
    <s v="Entregue"/>
    <s v="Chegou em 25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Gilmar Feijo"/>
    <s v="22164600959"/>
    <s v="rua Prof Rui Leal 30 / casa Referencia: rua atraz do super mercado quinteetto - CEP 83260000 - Balneário Gaivotas, Matinhos, Paraná"/>
    <s v="Matinhos"/>
    <s v="Paraná"/>
    <s v="83260000"/>
    <s v="Brasil"/>
    <s v="Mercado Envios Full"/>
    <s v="24 de janeiro | 19:24"/>
    <s v="25 de janeiro | 20:30"/>
    <s v="Mercado Envios"/>
    <s v="MEL00003219492618"/>
    <s v=" "/>
    <s v=" "/>
    <s v=" "/>
    <s v=" "/>
    <s v=" "/>
    <s v=" "/>
    <s v=" "/>
    <s v="Não"/>
    <s v=""/>
    <s v="Não"/>
  </r>
  <r>
    <s v="2000004989419354"/>
    <d v="2023-01-24T00:00:00"/>
    <s v="Devolvido dia 30 de Janeiro"/>
    <s v=" "/>
    <s v="Não"/>
    <n v="0"/>
    <n v="78.989999999999995"/>
    <n v="24.2"/>
    <n v="-43.13"/>
    <n v="-24.2"/>
    <n v="-60.06"/>
    <n v="-24.2"/>
    <s v=" "/>
    <x v="76"/>
    <s v="MLB3067753399"/>
    <s v="Mercado Livre"/>
    <s v="Bandeja Com Pivô Direita Sandero 2006 Em Diante"/>
    <s v=" "/>
    <n v="78.989999999999995"/>
    <s v="Premium"/>
    <s v="Não emitida"/>
    <s v="mauricio santos ferreira"/>
    <s v="CPF 04756417876"/>
    <s v="rodovia joao do amaral gurgel 7725 - oficina, Caçapava - CEP: 12285020, São Paulo"/>
    <s v=" "/>
    <s v="mauricio santos ferreira"/>
    <s v="0475641787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30 de janeiro | 09:23"/>
    <s v="Mercado Envios"/>
    <s v="QC539172019BR"/>
    <s v="https://www2.correios.com.br/sistemas/rastreamento/resultado.cfm"/>
    <s v="Sim"/>
    <s v=""/>
    <s v="Não"/>
  </r>
  <r>
    <s v="2000004989202506"/>
    <d v="2023-01-24T00:00:00"/>
    <s v="Entregue"/>
    <s v="Chegou em 25 de janeiro"/>
    <s v="Não"/>
    <n v="1"/>
    <n v="199.99"/>
    <s v=""/>
    <n v="-34"/>
    <n v="-20.45"/>
    <s v=""/>
    <n v="145.54"/>
    <s v=" "/>
    <x v="15"/>
    <s v="MLB2609815607"/>
    <s v="Mercado Livre"/>
    <s v="Kit Rolamento Eixo Traseiro C/ Bucha Peugeot 206 47mm"/>
    <s v=" "/>
    <n v="199.99"/>
    <s v="Premium"/>
    <s v="Autorizado"/>
    <s v=" "/>
    <s v=" "/>
    <s v=" "/>
    <s v=" "/>
    <s v="daniel alves"/>
    <s v="81403127700"/>
    <s v="Rua Sessenta 18 / QD72 lt 18 Referencia: Quadra 72 lt 18 - CEP 23097465 - Campo Grande, Rio de Janeiro, Rio de Janeiro"/>
    <s v="Rio de Janeiro"/>
    <s v="Rio de Janeiro"/>
    <s v="23097465"/>
    <s v="Brasil"/>
    <s v="Mercado Envios Full"/>
    <s v="24 de janeiro | 23:47"/>
    <s v="25 de janeiro | 17:20"/>
    <s v="Mercado Envios"/>
    <s v="MEL00003219266722"/>
    <s v=" "/>
    <s v=" "/>
    <s v=" "/>
    <s v=" "/>
    <s v=" "/>
    <s v=" "/>
    <s v=" "/>
    <s v="Não"/>
    <s v=""/>
    <s v="Não"/>
  </r>
  <r>
    <s v="2000004989014444"/>
    <d v="2023-01-24T00:00:00"/>
    <s v="Entregue"/>
    <s v="Chegou em 26 de janeiro"/>
    <s v="Não"/>
    <n v="1"/>
    <n v="152.99"/>
    <s v=""/>
    <n v="-22.61"/>
    <n v="-20.45"/>
    <s v=""/>
    <n v="109.93"/>
    <s v="Sim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Edson Gomes"/>
    <s v="17405684785"/>
    <s v="Avenida José Manna Júnior 300 / Referencia: Retifica de esquina - CEP 24456000 - Trindade, São Gonçalo, Rio de Janeiro"/>
    <s v="São Gonçalo"/>
    <s v="Rio de Janeiro"/>
    <s v="24456000"/>
    <s v="Brasil"/>
    <s v="Mercado Envios Full"/>
    <s v="25 de janeiro | 10:13"/>
    <s v="26 de janeiro | 12:52"/>
    <s v="Mercado Envios"/>
    <s v="MEL00003219097425"/>
    <s v=" "/>
    <s v=" "/>
    <s v=" "/>
    <s v=" "/>
    <s v=" "/>
    <s v=" "/>
    <s v=" "/>
    <s v="Não"/>
    <s v=""/>
    <s v="Não"/>
  </r>
  <r>
    <s v="2000004989001358"/>
    <d v="2023-01-24T00:00:00"/>
    <s v="Cancelada pelo comprador"/>
    <s v="Cancelou porque a data de entrega mudou."/>
    <s v="Não"/>
    <n v="0"/>
    <n v="55"/>
    <n v="15.9"/>
    <n v="-14.85"/>
    <s v=""/>
    <n v="-56.05"/>
    <n v="0"/>
    <s v="Sim"/>
    <x v="127"/>
    <s v="MLB2063671442"/>
    <s v="Mercado Livre"/>
    <s v="2 Haste Bieleta Câmbio Peugeot 206 207  1.4 1.6 16cm Curta"/>
    <s v=" "/>
    <n v="55"/>
    <s v="Premium"/>
    <s v="Não emitida"/>
    <s v="Jonathan Daniel Vieira"/>
    <s v="CPF 44528080850"/>
    <s v="Rua Salomé Queiroga 616 - Casa 5, Viela próxima da esquina., São Paulo - CEP: 03434000, São Paulo"/>
    <s v=" "/>
    <s v="Jonathan Daniel Vieira"/>
    <s v="44528080850"/>
    <s v=" "/>
    <s v="São Paulo"/>
    <s v="São Paulo"/>
    <s v="03434000"/>
    <s v="Brasil"/>
    <s v="Mercado Envios Flex"/>
    <s v="25 de janeiro | 00:04"/>
    <s v="25 de janeiro | 00:04"/>
    <s v="TRUSTPARTSTRUSTPARTS"/>
    <s v="41991141993"/>
    <s v=" "/>
    <s v=" "/>
    <s v=" "/>
    <s v=" "/>
    <s v=" "/>
    <s v=" "/>
    <s v=" "/>
    <s v="Não"/>
    <s v=""/>
    <s v="Não"/>
  </r>
  <r>
    <s v="2000004157359359"/>
    <d v="2023-01-24T00:00:00"/>
    <s v="Entregue"/>
    <s v="Chegou em 25 de janeiro"/>
    <s v="Sim"/>
    <n v="1"/>
    <n v="28.37"/>
    <n v="17.399999999999999"/>
    <n v="-10.32"/>
    <n v="-17.399999999999999"/>
    <s v=""/>
    <n v="18.05"/>
    <s v=" "/>
    <x v="187"/>
    <s v="MLB2222444349"/>
    <s v="Mercado Livre"/>
    <s v="Pino Reparo Da Dobradiça Porta Uno Mille Ld Le 2008"/>
    <s v=" "/>
    <n v="28.37"/>
    <s v="Premium"/>
    <s v="Não emitida"/>
    <s v="Andreia Mancini"/>
    <s v="CPF 18531468892"/>
    <s v="Cremio Dal Belo, 329, Novo Horizonte - CEP: 14960000, São Paulo"/>
    <s v=" "/>
    <s v="Andreia Mancini"/>
    <s v="18531468892"/>
    <s v="Rua Crêmiio Balbello 329 / CEP 14962326 - Jardim Europa, Novo Horizonte, São Paulo"/>
    <s v="Novo Horizonte"/>
    <s v="São Paulo"/>
    <s v="14962326"/>
    <s v="Brasil"/>
    <s v="Correios e pontos de envio"/>
    <s v="25 de janeiro | 01:50"/>
    <s v="25 de janeiro | 14:21"/>
    <s v="Mercado Envios"/>
    <s v="MEL00003220134352"/>
    <s v=" "/>
    <s v=" "/>
    <s v=" "/>
    <s v=" "/>
    <s v=" "/>
    <s v=" "/>
    <s v=" "/>
    <s v="Não"/>
    <s v=""/>
    <s v="Não"/>
  </r>
  <r>
    <s v="2000004988955800"/>
    <d v="2023-01-24T00:00:00"/>
    <s v="Cancelada pelo comprador"/>
    <s v="Cancelou porque não podia esperar o produto."/>
    <s v="Não"/>
    <n v="0"/>
    <n v="169.99"/>
    <n v="1.39"/>
    <n v="-20.399999999999999"/>
    <s v=""/>
    <n v="-150.97999999999999"/>
    <n v="0"/>
    <s v="Sim"/>
    <x v="10"/>
    <s v="MLB1835928426"/>
    <s v="Mercado Livre"/>
    <s v="Cabo De Marcha Celta  Classic  2008 2009 2010 2011 2012 2013"/>
    <s v=" "/>
    <n v="169.99"/>
    <s v="Clássico"/>
    <s v="Não emitida"/>
    <s v="Verdingolos Silva"/>
    <s v="CPF 45229512806"/>
    <s v="Rua Arujá 311 - Casa final do asfalto, Rio Grande da Serra - CEP: 09450000, São Paulo"/>
    <s v=" "/>
    <s v="Verdingolos Silva"/>
    <s v="45229512806"/>
    <s v=" "/>
    <s v="São Paulo"/>
    <s v="São Paulo"/>
    <s v="03153002"/>
    <s v="Brasil"/>
    <s v="Mercado Envios Flex"/>
    <s v=" "/>
    <s v=" "/>
    <s v="TRUSTPARTSTRUSTPARTS"/>
    <s v="41991123452"/>
    <s v=" "/>
    <s v=" "/>
    <s v=" "/>
    <s v=" "/>
    <s v=" "/>
    <s v=" "/>
    <s v=" "/>
    <s v="Não"/>
    <s v=""/>
    <s v="Não"/>
  </r>
  <r>
    <s v="2000004988923606"/>
    <d v="2023-01-24T00:00:00"/>
    <s v="Entregue"/>
    <s v="Chegou em 25 de janeiro"/>
    <s v="Não"/>
    <n v="1"/>
    <n v="59"/>
    <n v="9.59"/>
    <n v="-15.53"/>
    <n v="-9.59"/>
    <s v=""/>
    <n v="43.47"/>
    <s v=" 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Rafael Bonilho"/>
    <s v="04919204825"/>
    <s v="Rua José Cobra 360 / apto 73 bl4 - CEP 12237000 - Conjunto Residencial Trinta e Um de Março, São José dos Campos, São Paulo"/>
    <s v="São José dos Campos"/>
    <s v="São Paulo"/>
    <s v="12237000"/>
    <s v="Brasil"/>
    <s v="Mercado Envios Full"/>
    <s v="25 de janeiro | 00:40"/>
    <s v="25 de janeiro | 20:39"/>
    <s v="Mercado Envios"/>
    <s v="MEL00003219018654"/>
    <s v=" "/>
    <s v=" "/>
    <s v=" "/>
    <s v=" "/>
    <s v=" "/>
    <s v=" "/>
    <s v=" "/>
    <s v="Não"/>
    <s v=""/>
    <s v="Não"/>
  </r>
  <r>
    <s v="2000004988802984"/>
    <d v="2023-01-24T00:00:00"/>
    <s v="Entregue"/>
    <s v="Chegou em 25 de janeiro"/>
    <s v="Não"/>
    <n v="1"/>
    <n v="72.489999999999995"/>
    <n v="15.2"/>
    <n v="-17.82"/>
    <n v="-15.2"/>
    <s v=""/>
    <n v="54.6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Miguel Pinhol"/>
    <s v="02604859505"/>
    <s v="RUA DA ADUTORA 14 / Ao lado de Cesar Som - CEP 41500385 - Salvador, Bahia"/>
    <s v="Salvador"/>
    <s v="Bahia"/>
    <s v="41500385"/>
    <s v="Brasil"/>
    <s v="Mercado Envios Full"/>
    <s v="24 de janeiro | 23:27"/>
    <s v="25 de janeiro | 18:17"/>
    <s v="Mercado Envios"/>
    <s v="MEL00003218922596"/>
    <s v="https://myaccount.mercadolivre.com.br/shipments/41991057415/detail"/>
    <s v=" "/>
    <s v=" "/>
    <s v=" "/>
    <s v=" "/>
    <s v=" "/>
    <s v=" "/>
    <s v="Não"/>
    <s v=""/>
    <s v="Não"/>
  </r>
  <r>
    <s v="2000004988779780"/>
    <d v="2023-01-24T00:00:00"/>
    <s v="Entregue"/>
    <s v="Chegou em 27 de janeiro"/>
    <s v="Não"/>
    <n v="1"/>
    <n v="44.05"/>
    <n v="32.799999999999997"/>
    <n v="-12.99"/>
    <n v="-32.799999999999997"/>
    <s v=""/>
    <n v="31.06"/>
    <s v=" "/>
    <x v="92"/>
    <s v="MLB2223305516"/>
    <s v="Mercado Livre"/>
    <s v="Terminal Cabo De Engate Golf Bora 2001"/>
    <s v=" "/>
    <n v="44.05"/>
    <s v="Premium"/>
    <s v="Não emitida"/>
    <s v="Mauro Marmora"/>
    <s v="CPF 05294053853"/>
    <s v="Avenida Marechal Floriano Peixoto 1317, Ponta Porã - CEP: 79904702, Mato Grosso do Sul"/>
    <s v=" "/>
    <s v="Mauro Marmora"/>
    <s v="05294053853"/>
    <s v="Avenida Marechal Floriano Peixoto 1317 / CEP 79904702 - Centro, Ponta Porã, Mato Grosso do Sul"/>
    <s v="Ponta Porã"/>
    <s v="Mato Grosso do Sul"/>
    <s v="79904702"/>
    <s v="Brasil"/>
    <s v="Correios e pontos de envio"/>
    <s v="25 de janeiro | 02:47"/>
    <s v="27 de janeiro | 15:14"/>
    <s v="Mercado Envios"/>
    <s v="MEL00003220034394"/>
    <s v=" "/>
    <s v=" "/>
    <s v=" "/>
    <s v=" "/>
    <s v=" "/>
    <s v=" "/>
    <s v=" "/>
    <s v="Não"/>
    <s v=""/>
    <s v="Não"/>
  </r>
  <r>
    <s v="2000004988701018"/>
    <d v="2023-01-24T00:00:00"/>
    <s v="Entregue"/>
    <s v="Chegou em 26 de janeiro"/>
    <s v="Não"/>
    <n v="1"/>
    <n v="49.99"/>
    <n v="12.15"/>
    <n v="-14"/>
    <n v="-12.15"/>
    <s v=""/>
    <n v="35.99"/>
    <s v=" 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Taiara Ferreira"/>
    <s v="08897627919"/>
    <s v="Rua Ipiranga 33 / Oficina mecânica Referencia: nosso horário de funcionamento de segunda a sexta, é das 8h às 17h30. - CEP 81110410 - Capão Raso, Curitiba, Paraná"/>
    <s v="Curitiba"/>
    <s v="Paraná"/>
    <s v="81110410"/>
    <s v="Brasil"/>
    <s v="Mercado Envios Full"/>
    <s v="24 de janeiro | 18:03"/>
    <s v="26 de janeiro | 09:48"/>
    <s v="Mercado Envios"/>
    <s v="MEL00003218815824"/>
    <s v=" "/>
    <s v=" "/>
    <s v=" "/>
    <s v=" "/>
    <s v=" "/>
    <s v=" "/>
    <s v=" "/>
    <s v="Não"/>
    <s v=""/>
    <s v="Não"/>
  </r>
  <r>
    <s v="2000004975891842"/>
    <d v="2023-01-24T00:00:00"/>
    <s v="Pacote cancelado pelo Mercado Livre"/>
    <s v="Cancelamos porque não temos estoque disponível no centro de distribuição."/>
    <s v="Não"/>
    <n v="0"/>
    <n v="169.99"/>
    <s v=""/>
    <n v="-20.399999999999999"/>
    <n v="-20.45"/>
    <n v="-129.13999999999999"/>
    <n v="0"/>
    <s v=" "/>
    <x v="10"/>
    <s v="MLB1835928426"/>
    <s v="Mercado Livre"/>
    <s v="Cabo De Marcha Celta  Classic  2008 2009 2010 2011 2012 2013"/>
    <s v=" "/>
    <n v="169.99"/>
    <s v="Clássico"/>
    <s v="Não emitida"/>
    <s v=" "/>
    <s v=" "/>
    <s v=" "/>
    <s v=" "/>
    <s v="MARIA DAS NEVES ROCHA FARIAS"/>
    <s v="00900533625"/>
    <s v=" "/>
    <s v="Damianópolis"/>
    <s v="Goiás"/>
    <s v="7398000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988657158"/>
    <d v="2023-01-24T00:00:00"/>
    <s v="Entregue"/>
    <s v="Chegou em 25 de janeiro"/>
    <s v="Não"/>
    <n v="1"/>
    <n v="84.99"/>
    <s v=""/>
    <n v="-10.199999999999999"/>
    <n v="-17.95"/>
    <s v=""/>
    <n v="56.84"/>
    <s v=" "/>
    <x v="74"/>
    <s v="MLB3035462058"/>
    <s v="Mercado Livre"/>
    <s v="Par Terminal Cabo Trambulador Strada 2014 Em Diante"/>
    <s v=" "/>
    <n v="84.99"/>
    <s v="Clássico"/>
    <s v="Não emitida"/>
    <s v="Antonio Luiz Maconi Epp"/>
    <s v="CNPJ 60312006000126"/>
    <s v="Avenida Padre Salustio Rodrigues Machado 1615, Lençóis Paulista - CEP: 18683471, São Paulo"/>
    <s v="Contribuinte"/>
    <s v="Antonio Luiz Maconi Epp"/>
    <s v="60312006000126"/>
    <s v="Avenida Padre Salustio Rodrigues Machado 1615 / Oficina - CEP 18683471 - Jardim Ubirama, Lençóis Paulista, São Paulo"/>
    <s v="Lençóis Paulista"/>
    <s v="São Paulo"/>
    <s v="18683471"/>
    <s v="Brasil"/>
    <s v="Correios e pontos de envio"/>
    <s v="25 de janeiro | 00:24"/>
    <s v="25 de janeiro | 12:25"/>
    <s v="Mercado Envios"/>
    <s v="MEL00003220035936"/>
    <s v=" "/>
    <s v=" "/>
    <s v=" "/>
    <s v=" "/>
    <s v=" "/>
    <s v=" "/>
    <s v=" "/>
    <s v="Não"/>
    <s v=""/>
    <s v="Não"/>
  </r>
  <r>
    <s v="2000004988642706"/>
    <d v="2023-01-24T00:00:00"/>
    <s v="Entregue"/>
    <s v="Chegou em 25 de janeiro"/>
    <s v="Não"/>
    <n v="1"/>
    <n v="131.9"/>
    <s v=""/>
    <n v="-22.42"/>
    <n v="-17.95"/>
    <s v=""/>
    <n v="91.5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Cleiton Medeiros"/>
    <s v="08424626940"/>
    <s v="Rua Pedro Ernesto 225 / fundos Referencia: última casa do terreno,terá um portão branco e depois um marrom de elevação - CEP 89221581 - Saguaçu, Joinville, Santa Catarina"/>
    <s v="Joinville"/>
    <s v="Santa Catarina"/>
    <s v="89221581"/>
    <s v="Brasil"/>
    <s v="Mercado Envios Full"/>
    <s v="24 de janeiro | 15:14"/>
    <s v="25 de janeiro | 15:09"/>
    <s v="Mercado Envios"/>
    <s v="MEL00003218762862"/>
    <s v=" "/>
    <s v=" "/>
    <s v=" "/>
    <s v=" "/>
    <s v=" "/>
    <s v=" "/>
    <s v=" "/>
    <s v="Não"/>
    <s v=""/>
    <s v="Não"/>
  </r>
  <r>
    <s v="2000004988622848"/>
    <d v="2023-01-24T00:00:00"/>
    <s v="Entregue"/>
    <s v="Chegou em 25 de janeiro"/>
    <s v="Não"/>
    <n v="1"/>
    <n v="117"/>
    <s v=""/>
    <n v="-15.99"/>
    <n v="-18.45"/>
    <s v=""/>
    <n v="82.56"/>
    <s v="Sim"/>
    <x v="94"/>
    <s v="MLB1919183433"/>
    <s v="Mercado Livre"/>
    <s v="Cabo De Embreagem Toyota Etios 1.3/1.5 16v 2012/2013... Novo"/>
    <s v=" "/>
    <n v="117"/>
    <s v="Premium"/>
    <s v="Autorizado"/>
    <s v=" "/>
    <s v=" "/>
    <s v=" "/>
    <s v=" "/>
    <s v="SIND TRAB EMPRESAS CORREIOS TELEGRAFOS SIMILARES VALE"/>
    <s v="60127792000191"/>
    <s v="Rua Áurea 65 / CEP 12209600 - Centro, São José dos Campos, São Paulo"/>
    <s v="São José dos Campos"/>
    <s v="São Paulo"/>
    <s v="12209600"/>
    <s v="Brasil"/>
    <s v="Mercado Envios Full"/>
    <s v="25 de janeiro | 00:27"/>
    <s v="25 de janeiro | 14:52"/>
    <s v="Mercado Envios"/>
    <s v="MEL00003218750613"/>
    <s v=" "/>
    <s v=" "/>
    <s v=" "/>
    <s v=" "/>
    <s v=" "/>
    <s v=" "/>
    <s v=" "/>
    <s v="Não"/>
    <s v=""/>
    <s v="Não"/>
  </r>
  <r>
    <s v="2000004988592102"/>
    <d v="2023-01-24T00:00:00"/>
    <s v="Entregue"/>
    <s v="Chegou em 25 de janeiro"/>
    <s v="Não"/>
    <n v="1"/>
    <n v="65"/>
    <n v="24.75"/>
    <n v="-16.55"/>
    <n v="-24.75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Adriana Dos Santos Silva"/>
    <s v="16234958818"/>
    <s v="Rua Amaury 117 / casa 1 - CEP 11450380 - Jardim Santense (Vicente de Carvalho), Guarujá, São Paulo"/>
    <s v="Guarujá"/>
    <s v="São Paulo"/>
    <s v="11450380"/>
    <s v="Brasil"/>
    <s v="Mercado Envios Full"/>
    <s v="25 de janeiro | 01:48"/>
    <s v="25 de janeiro | 14:50"/>
    <s v="Mercado Envios"/>
    <s v="MEL00003218716916"/>
    <s v=" "/>
    <s v=" "/>
    <s v=" "/>
    <s v=" "/>
    <s v=" "/>
    <s v=" "/>
    <s v=" "/>
    <s v="Não"/>
    <s v=""/>
    <s v="Não"/>
  </r>
  <r>
    <s v="2000004157100717"/>
    <d v="2023-01-24T00:00:00"/>
    <s v="Entregue"/>
    <s v="Chegou em 26 de janeiro"/>
    <s v="Sim"/>
    <n v="3"/>
    <n v="69"/>
    <s v=""/>
    <n v="-28.23"/>
    <s v=""/>
    <s v=""/>
    <n v="40.770000000000003"/>
    <s v="Sim"/>
    <x v="109"/>
    <s v="MLB2100187273"/>
    <s v="Mercado Livre"/>
    <s v="Capa Pedal Hyundai Hr E H100 Kia Bongo K2500 K2700 K2799"/>
    <s v=" "/>
    <n v="23"/>
    <s v="Premium"/>
    <s v="Autorizado"/>
    <s v=" "/>
    <s v=" "/>
    <s v=" "/>
    <s v=" "/>
    <s v="Eduardo Sousa e Silva"/>
    <s v="08448737644"/>
    <s v="Avenida Professora Minervina Cândida de Oliveira 4928 / Referencia: SM CAMINHOES - CEP 38405326 - Umuarama, Uberlândia, Minas Gerais"/>
    <s v="Uberlândia"/>
    <s v="Minas Gerais"/>
    <s v="38405326"/>
    <s v="Brasil"/>
    <s v="Mercado Envios Full"/>
    <s v="25 de janeiro | 06:28"/>
    <s v="26 de janeiro | 09:31"/>
    <s v="Mercado Envios"/>
    <s v="MEL00003218489840"/>
    <s v=" "/>
    <s v=" "/>
    <s v=" "/>
    <s v=" "/>
    <s v=" "/>
    <s v=" "/>
    <s v=" "/>
    <s v="Não"/>
    <s v=""/>
    <s v="Não"/>
  </r>
  <r>
    <s v="2000004988354134"/>
    <d v="2023-01-24T00:00:00"/>
    <s v="Entregue"/>
    <s v="Chegou em 25 de janeiro"/>
    <s v="Não"/>
    <n v="1"/>
    <n v="45.9"/>
    <n v="12.18"/>
    <n v="-13.3"/>
    <n v="-12.18"/>
    <s v=""/>
    <n v="32.6"/>
    <s v=" "/>
    <x v="71"/>
    <s v="MLB2065493216"/>
    <s v="Mercado Livre"/>
    <s v="Kit Reparo Bucha Alavanca Câmbio Varão Celta Corsa Vectra"/>
    <s v=" "/>
    <n v="45.9"/>
    <s v="Premium"/>
    <s v="Autorizado"/>
    <s v=" "/>
    <s v=" "/>
    <s v=" "/>
    <s v=" "/>
    <s v="aline luciana severino severino"/>
    <s v="37240321886"/>
    <s v="Avenida da Saudade 672 / Casa Referencia: Perto Da Padaria - CEP 18660220 - Jardim Paulista, Pratânia, São Paulo"/>
    <s v="Pratânia"/>
    <s v="São Paulo"/>
    <s v="18660220"/>
    <s v="Brasil"/>
    <s v="Mercado Envios Full"/>
    <s v="24 de janeiro | 22:49"/>
    <s v="25 de janeiro | 14:11"/>
    <s v="Mercado Envios"/>
    <s v="MEL00003218468901"/>
    <s v=" "/>
    <s v=" "/>
    <s v=" "/>
    <s v=" "/>
    <s v=" "/>
    <s v=" "/>
    <s v=" "/>
    <s v="Não"/>
    <s v=""/>
    <s v="Não"/>
  </r>
  <r>
    <s v="2000004157078325"/>
    <d v="2023-01-24T00:00:00"/>
    <s v="Entregue"/>
    <s v="Chegou em 25 de janeiro"/>
    <s v="Sim"/>
    <n v="1"/>
    <n v="23.9"/>
    <n v="5.45"/>
    <n v="-9.56"/>
    <n v="-5.45"/>
    <s v=""/>
    <n v="14.34"/>
    <s v="Sim"/>
    <x v="18"/>
    <s v="MLB2083224974"/>
    <s v="Mercado Livre"/>
    <s v="Terminal Conector Cabo Trambulador Vectra Zafira Astra Agile"/>
    <s v=" "/>
    <n v="23.9"/>
    <s v="Premium"/>
    <s v="Autorizado"/>
    <s v=" "/>
    <s v=" "/>
    <s v=" "/>
    <s v=" "/>
    <s v="David De Andrade"/>
    <s v="39611797869"/>
    <s v="Via Expressa Jair Felipe 690 / Alameda Seis, Casa 10 - CEP 14340000 - Condomínio Walter Possos, Brodowski, São Paulo"/>
    <s v="Brodowski"/>
    <s v="São Paulo"/>
    <s v="14340000"/>
    <s v="Brasil"/>
    <s v="Mercado Envios Full"/>
    <s v="24 de janeiro | 23:03"/>
    <s v="25 de janeiro | 10:22"/>
    <s v="Mercado Envios"/>
    <s v="MEL00003218423905"/>
    <s v=" "/>
    <s v=" "/>
    <s v=" "/>
    <s v=" "/>
    <s v=" "/>
    <s v=" "/>
    <s v=" "/>
    <s v="Não"/>
    <s v=""/>
    <s v="Não"/>
  </r>
  <r>
    <s v="2000004157055177"/>
    <d v="2023-01-24T00:00:00"/>
    <s v="Entregue"/>
    <s v="Chegou em 25 de janeiro"/>
    <s v="Sim"/>
    <n v="1"/>
    <n v="23"/>
    <n v="9.9"/>
    <n v="-9.41"/>
    <n v="-9.9"/>
    <s v=""/>
    <n v="13.59"/>
    <s v=" "/>
    <x v="109"/>
    <s v="MLB2100187573"/>
    <s v="Mercado Livre"/>
    <s v="Capa Pedal Hyundai Hb20 Elantra I30 Tucson Kia Sportage"/>
    <s v=" "/>
    <n v="23"/>
    <s v="Premium"/>
    <s v="Autorizado"/>
    <s v=" "/>
    <s v=" "/>
    <s v=" "/>
    <s v=" "/>
    <s v="Patricia Brito"/>
    <s v="21367255805"/>
    <s v="Rua Carolina Fonseca 297 / Apt 57 torre 1 - CEP 08230030 - Vila Santana, São Paulo, São Paulo"/>
    <s v="São Paulo"/>
    <s v="São Paulo"/>
    <s v="08230030"/>
    <s v="Brasil"/>
    <s v="Mercado Envios Full"/>
    <s v="25 de janeiro | 00:45"/>
    <s v="25 de janeiro | 12:20"/>
    <s v="Mercado Envios"/>
    <s v="MEL00003218352166"/>
    <s v=" "/>
    <s v=" "/>
    <s v=" "/>
    <s v=" "/>
    <s v=" "/>
    <s v=" "/>
    <s v=" "/>
    <s v="Não"/>
    <s v=""/>
    <s v="Não"/>
  </r>
  <r>
    <s v="2000004988206136"/>
    <d v="2023-01-24T00:00:00"/>
    <s v="Entregue"/>
    <s v="Chegou em 25 de janeiro"/>
    <s v="Não"/>
    <n v="1"/>
    <n v="25.9"/>
    <n v="19.899999999999999"/>
    <n v="-9.9"/>
    <n v="-19.899999999999999"/>
    <s v=""/>
    <n v="16"/>
    <s v=" "/>
    <x v="95"/>
    <s v="MLB2069352507"/>
    <s v="Mercado Livre"/>
    <s v="Reparo Alavanca Cambio Montana Todas"/>
    <s v=" "/>
    <n v="25.9"/>
    <s v="Premium"/>
    <s v="Não emitida"/>
    <s v="rodrigo dourado"/>
    <s v="CPF 43822628875"/>
    <s v="Avenida Amin Baracat 547 - Igreja, Murutinga do Sul - CEP: 16950000, São Paulo"/>
    <s v=" "/>
    <s v="rodrigo dourado"/>
    <s v="43822628875"/>
    <s v="Avenida Amin Baracat 547 / CEP 16950000 - Murutinga do Sul, São Paulo"/>
    <s v="Murutinga do Sul"/>
    <s v="São Paulo"/>
    <s v="16950000"/>
    <s v="Brasil"/>
    <s v="Correios e pontos de envio"/>
    <s v="25 de janeiro | 00:10"/>
    <s v="25 de janeiro | 14:21"/>
    <s v="Mercado Envios"/>
    <s v="MEL00003220048153"/>
    <s v=" "/>
    <s v=" "/>
    <s v=" "/>
    <s v=" "/>
    <s v=" "/>
    <s v=" "/>
    <s v=" "/>
    <s v="Não"/>
    <s v=""/>
    <s v="Não"/>
  </r>
  <r>
    <s v="2000004988195680"/>
    <d v="2023-01-24T00:00:00"/>
    <s v="Entregue"/>
    <s v="Chegou em 25 de janeiro"/>
    <s v="Não"/>
    <n v="1"/>
    <n v="49.99"/>
    <n v="15.66"/>
    <n v="-14"/>
    <n v="-15.66"/>
    <s v=""/>
    <n v="35.99"/>
    <s v=" 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Ralfo Moreira"/>
    <s v="34916315804"/>
    <s v="Rua José Antônio Serafim 110 / casa Referencia: atrás do panelão - CEP 17132318 - Parque Pampulha, Agudos, São Paulo"/>
    <s v="Agudos"/>
    <s v="São Paulo"/>
    <s v="17132318"/>
    <s v="Brasil"/>
    <s v="Mercado Envios Full"/>
    <s v="24 de janeiro | 18:24"/>
    <s v="25 de janeiro | 11:54"/>
    <s v="Mercado Envios"/>
    <s v="MEL00003218292961"/>
    <s v=" "/>
    <s v=" "/>
    <s v=" "/>
    <s v=" "/>
    <s v=" "/>
    <s v=" "/>
    <s v=" "/>
    <s v="Não"/>
    <s v=""/>
    <s v="Não"/>
  </r>
  <r>
    <s v="2000004157034579"/>
    <d v="2023-01-24T00:00:00"/>
    <s v="Entregue"/>
    <s v="Chegou em 26 de janeiro"/>
    <s v="Sim"/>
    <n v="1"/>
    <n v="199.18"/>
    <s v=""/>
    <n v="-23.9"/>
    <n v="-38.950000000000003"/>
    <s v=""/>
    <n v="136.33000000000001"/>
    <s v=" "/>
    <x v="188"/>
    <s v="MLB2867187450"/>
    <s v="Mercado Livre"/>
    <s v="Bandeja E Bieleta Lado Esquerd Peugeot 206 Todos 1999 A 2010"/>
    <s v=" "/>
    <n v="199.18"/>
    <s v="Clássico"/>
    <s v="Não emitida"/>
    <s v="Natalia  Da Sila Miranda "/>
    <s v="CPF 13236138700"/>
    <s v="Fraklin Roosevelt 156 - B, Petrópolis - CEP: 25645123, Rio de Janeiro"/>
    <s v=" "/>
    <s v="Natalia  Da Sila Miranda "/>
    <s v="13236138700"/>
    <s v="Rua Franklin Roosevelt 156 / B - CEP 25645123 - São Sebastião, Petrópolis, Rio de Janeiro"/>
    <s v="Petrópolis"/>
    <s v="Rio de Janeiro"/>
    <s v="25645123"/>
    <s v="Brasil"/>
    <s v="Correios e pontos de envio"/>
    <s v="25 de janeiro | 03:30"/>
    <s v="26 de janeiro | 10:42"/>
    <s v="Mercado Envios"/>
    <s v="MEL00003220047544"/>
    <s v=" "/>
    <s v=" "/>
    <s v=" "/>
    <s v=" "/>
    <s v=" "/>
    <s v=" "/>
    <s v=" "/>
    <s v="Não"/>
    <s v=""/>
    <s v="Não"/>
  </r>
  <r>
    <s v="2000004157008767"/>
    <d v="2023-01-24T00:00:00"/>
    <s v="Entregue"/>
    <s v="Chegou em 25 de janeiro"/>
    <s v="Sim"/>
    <n v="1"/>
    <n v="28.85"/>
    <n v="13.5"/>
    <n v="-8.9600000000000009"/>
    <n v="-13.5"/>
    <s v=""/>
    <n v="19.89"/>
    <s v=" "/>
    <x v="189"/>
    <s v="MLB2833019112"/>
    <s v="Mercado Livre"/>
    <s v="Cabo De Capô Com Alavanca Monza Chevette"/>
    <s v=" "/>
    <n v="28.85"/>
    <s v="Clássico"/>
    <s v="Não emitida"/>
    <s v="GERALDO EDSON R NOGUEIRA"/>
    <s v="CPF 31609350600"/>
    <s v="Rua Nonô Ventura 394, Itaúna - CEP: 35680205, Minas Gerais"/>
    <s v=" "/>
    <s v="GERALDO EDSON R NOGUEIRA"/>
    <s v="31609350600"/>
    <s v="Rua Guarani 32 / Bairro Piedade - CEP 35680385 - Piedade, Itaúna, Minas Gerais"/>
    <s v="Itaúna"/>
    <s v="Minas Gerais"/>
    <s v="35680385"/>
    <s v="Brasil"/>
    <s v="Correios e pontos de envio"/>
    <s v="25 de janeiro | 00:05"/>
    <s v="25 de janeiro | 18:08"/>
    <s v="Mercado Envios"/>
    <s v="MEL00003220047813"/>
    <s v=" "/>
    <s v=" "/>
    <s v=" "/>
    <s v=" "/>
    <s v=" "/>
    <s v=" "/>
    <s v=" "/>
    <s v="Não"/>
    <s v=""/>
    <s v="Não"/>
  </r>
  <r>
    <s v="2000004988136380"/>
    <d v="2023-01-24T00:00:00"/>
    <s v="Entregue"/>
    <s v="Chegou em 24 de janeiro"/>
    <s v="Não"/>
    <n v="1"/>
    <n v="264.72000000000003"/>
    <n v="1.59"/>
    <n v="-31.77"/>
    <s v=""/>
    <s v=""/>
    <n v="234.54"/>
    <s v="Sim"/>
    <x v="106"/>
    <s v="MLB2918862819"/>
    <s v="Mercado Livre"/>
    <s v="Par Bandeja Inferior Com Pivô Idea Elx 2005 A 2016"/>
    <s v=" "/>
    <n v="264.72000000000003"/>
    <s v="Clássico"/>
    <s v="Não emitida"/>
    <s v="Reginaldo Viana Rodrigues"/>
    <s v="CPF 79842070387"/>
    <s v="jose de Abreu Oliveira 208, cajamar - CEP: 07787360, São Paulo"/>
    <s v=" "/>
    <s v="Reginaldo Viana Rodrigues"/>
    <s v="79842070387"/>
    <s v="Rua José de Abreu Oliveira 208 / CEP 07787360 - Colina Maria Luíza (Jordanésia), Cajamar, São Paulo"/>
    <s v="Cajamar"/>
    <s v="São Paulo"/>
    <s v="07787360"/>
    <s v="Brasil"/>
    <s v="Mercado Envios Flex"/>
    <s v="24 de janeiro | 15:50"/>
    <s v="24 de janeiro | 17:36"/>
    <s v="VITORHUGO.360.SANTOS VITORHUGO.360.SANTOS"/>
    <s v="41990759183"/>
    <s v=" "/>
    <s v=" "/>
    <s v=" "/>
    <s v=" "/>
    <s v=" "/>
    <s v=" "/>
    <s v=" "/>
    <s v="Não"/>
    <s v=""/>
    <s v="Não"/>
  </r>
  <r>
    <s v="2000004988099718"/>
    <d v="2023-01-24T00:00:00"/>
    <s v="Devolução em preparação"/>
    <s v="A pessoa que comprou o produto está embalando o pacote para devolvê-lo."/>
    <s v="Não"/>
    <n v="0"/>
    <n v="287.69"/>
    <s v=""/>
    <n v="-48.91"/>
    <n v="-26.45"/>
    <s v=""/>
    <n v="212.33"/>
    <s v=" "/>
    <x v="131"/>
    <s v="MLB2966276618"/>
    <s v="Mercado Livre"/>
    <s v="Par Bandeja Inferior Fiat Tempra Sw"/>
    <s v=" "/>
    <n v="287.69"/>
    <s v="Premium"/>
    <s v="Não emitida"/>
    <s v="Joilson Lima brito"/>
    <s v="CPF 00209555530"/>
    <s v="Rua Espinosa 125 - casa, Teixeira de Freitas - CEP: 45992381, Bahia"/>
    <s v=" "/>
    <s v="Joilson Lima brito"/>
    <s v="00209555530"/>
    <s v="Rua Espinosa 125 / casa - CEP 45992381 - Liberdade II, Teixeira de Freitas, Bahia"/>
    <s v="Teixeira de Freitas"/>
    <s v="Bahia"/>
    <s v="45992381"/>
    <s v="Brasil"/>
    <s v="Correios e pontos de envio"/>
    <s v="27 de janeiro | 03:56"/>
    <s v="29 de janeiro | 10:40"/>
    <s v="Mercado Envios"/>
    <s v="MEL00003220048768"/>
    <s v=" "/>
    <s v=" "/>
    <s v=" "/>
    <s v=" "/>
    <s v=" "/>
    <s v=" "/>
    <s v=" "/>
    <s v="Sim"/>
    <s v=""/>
    <s v="Não"/>
  </r>
  <r>
    <s v="2000004988089478"/>
    <d v="2023-01-24T00:00:00"/>
    <s v="Entregue"/>
    <s v="Chegou em 25 de janeiro"/>
    <s v="Não"/>
    <n v="1"/>
    <n v="62.8"/>
    <n v="19.95"/>
    <n v="-16.18"/>
    <n v="-19.95"/>
    <s v=""/>
    <n v="46.6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Flávio Saêta"/>
    <s v="81826273115"/>
    <s v="Avenida dos Flamboyants SN / Quadra 34 , lote 02 Referencia: Quadra 34 , lote 02 - CEP 74855340 - Parque das Laranjeiras, Goiânia, Goiás"/>
    <s v="Goiânia"/>
    <s v="Goiás"/>
    <s v="74855340"/>
    <s v="Brasil"/>
    <s v="Mercado Envios Full"/>
    <s v="24 de janeiro | 20:51"/>
    <s v="25 de janeiro | 15:02"/>
    <s v="Mercado Envios"/>
    <s v="MEL00003218168148"/>
    <s v=" "/>
    <s v=" "/>
    <s v=" "/>
    <s v=" "/>
    <s v=" "/>
    <s v=" "/>
    <s v=" "/>
    <s v="Não"/>
    <s v=""/>
    <s v="Não"/>
  </r>
  <r>
    <s v="2000004988064490"/>
    <d v="2023-01-24T00:00:00"/>
    <s v="Entregue"/>
    <s v="Chegou em 28 de janeiro"/>
    <s v="Não"/>
    <n v="1"/>
    <n v="81.7"/>
    <s v=""/>
    <n v="-13.89"/>
    <n v="-17.95"/>
    <s v=""/>
    <n v="49.86"/>
    <s v=" "/>
    <x v="51"/>
    <s v="MLB3036590690"/>
    <s v="Mercado Livre"/>
    <s v="Cabo De Capô Com Alavanca Santana Quantum 1992 A 2001"/>
    <s v=" "/>
    <n v="81.7"/>
    <s v="Premium"/>
    <s v="Não emitida"/>
    <s v="vagner aparecido de souza"/>
    <s v="CPF 03557971945"/>
    <s v="Rua Quintino Bocaiúva 1160 - Casa, Tapejara - CEP: 87430000, Paraná"/>
    <s v=" "/>
    <s v="vagner aparecido de souza"/>
    <s v="03557971945"/>
    <s v="Avenida Rui Barbosa 753 / Deposito de gás - CEP 87430000 - Centro, Tapejara, Paraná"/>
    <s v="Tapejara"/>
    <s v="Paraná"/>
    <s v="87430000"/>
    <s v="Brasil"/>
    <s v="Correios e pontos de envio"/>
    <s v="27 de janeiro | 03:24"/>
    <s v="28 de janeiro | 16:26"/>
    <s v="Mercado Envios"/>
    <s v="MEL00003225503706"/>
    <s v=" "/>
    <s v=" "/>
    <s v=" "/>
    <s v=" "/>
    <s v=" "/>
    <s v=" "/>
    <s v=" "/>
    <s v="Não"/>
    <s v=""/>
    <s v="Não"/>
  </r>
  <r>
    <s v="2000004988058232"/>
    <d v="2023-01-24T00:00:00"/>
    <s v="Entregue"/>
    <s v="Chegou em 26 de janeiro"/>
    <s v="Não"/>
    <n v="1"/>
    <n v="59"/>
    <n v="18.8"/>
    <n v="-12.58"/>
    <n v="-18.8"/>
    <s v=""/>
    <n v="46.42"/>
    <s v=" 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romario exel"/>
    <s v="15540075692"/>
    <s v="Rua Walter Nogueira de Carvalho 816 / casa Referencia: próximo ao princípio do escadão - CEP 36087395 - Nova Era, Juiz de Fora, Minas Gerais"/>
    <s v="Juiz de Fora"/>
    <s v="Minas Gerais"/>
    <s v="36087395"/>
    <s v="Brasil"/>
    <s v="Mercado Envios Full"/>
    <s v="24 de janeiro | 16:19"/>
    <s v="26 de janeiro | 10:44"/>
    <s v="Mercado Envios"/>
    <s v="MEL00003218124326"/>
    <s v=" "/>
    <s v=" "/>
    <s v=" "/>
    <s v=" "/>
    <s v=" "/>
    <s v=" "/>
    <s v=" "/>
    <s v="Não"/>
    <s v=""/>
    <s v="Não"/>
  </r>
  <r>
    <s v="2000004987352330"/>
    <d v="2023-01-24T00:00:00"/>
    <s v="Entregue"/>
    <s v="Chegou em 25 de janeiro"/>
    <s v="Não"/>
    <n v="1"/>
    <n v="86.99"/>
    <s v=""/>
    <n v="-14.79"/>
    <n v="-20.45"/>
    <s v=""/>
    <n v="51.7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Carlos José Faria Costa Faria"/>
    <s v="17136010799"/>
    <s v="Avenida Leopoldina 1335 / perto da padaria Referencia: depois da padaria em frente a o estofado portão de ferro de correr - CEP 25730203 - Nogueira, Petrópolis, Rio de Janeiro"/>
    <s v="Petrópolis"/>
    <s v="Rio de Janeiro"/>
    <s v="25730203"/>
    <s v="Brasil"/>
    <s v="Mercado Envios Full"/>
    <s v="24 de janeiro | 19:20"/>
    <s v="25 de janeiro | 09:40"/>
    <s v="Mercado Envios"/>
    <s v="MEL00003218106404"/>
    <s v=" "/>
    <s v=" "/>
    <s v=" "/>
    <s v=" "/>
    <s v=" "/>
    <s v=" "/>
    <s v=" "/>
    <s v="Não"/>
    <s v=""/>
    <s v="Não"/>
  </r>
  <r>
    <s v="2000004156966377"/>
    <d v="2023-01-24T00:00:00"/>
    <s v="Entregue"/>
    <s v="Chegou em 25 de janeiro"/>
    <s v="Sim"/>
    <n v="1"/>
    <n v="36.590000000000003"/>
    <n v="16.8"/>
    <n v="-9.89"/>
    <n v="-16.8"/>
    <s v=""/>
    <n v="26.7"/>
    <s v=" "/>
    <x v="190"/>
    <s v="MLB2819536072"/>
    <s v="Mercado Livre"/>
    <s v="Cabo De Freio Fusca 1.300 Todos Até 1981"/>
    <s v=" "/>
    <n v="36.590000000000003"/>
    <s v="Clássico"/>
    <s v="Não emitida"/>
    <s v="Daniel Alexandre"/>
    <s v="CPF 02827605635"/>
    <s v="Rua Generoso Pinto 495, Brumadinho - CEP: 35460000, Minas Gerais"/>
    <s v=" "/>
    <s v="Daniel Alexandre"/>
    <s v="02827605635"/>
    <s v="elias pinto de sales 48 / casa - CEP 35460000 - Brumadinho, Minas Gerais"/>
    <s v="Brumadinho"/>
    <s v="Minas Gerais"/>
    <s v="35460000"/>
    <s v="Brasil"/>
    <s v="Correios e pontos de envio"/>
    <s v="25 de janeiro | 00:05"/>
    <s v="25 de janeiro | 18:16"/>
    <s v="Mercado Envios"/>
    <s v="MEL00003220054031"/>
    <s v=" "/>
    <s v=" "/>
    <s v=" "/>
    <s v=" "/>
    <s v=" "/>
    <s v=" "/>
    <s v=" "/>
    <s v="Não"/>
    <s v=""/>
    <s v="Não"/>
  </r>
  <r>
    <s v="2000004987982984"/>
    <d v="2023-01-24T00:00:00"/>
    <s v="Entregue"/>
    <s v="Chegou em 26 de janeiro"/>
    <s v="Não"/>
    <n v="1"/>
    <n v="92.72"/>
    <s v=""/>
    <n v="-15.76"/>
    <n v="-20.45"/>
    <s v=""/>
    <n v="56.51"/>
    <s v=" "/>
    <x v="191"/>
    <s v="MLB2805841184"/>
    <s v="Mercado Livre"/>
    <s v="Par Bieleta Dianteira Ranger 1999 A 2011"/>
    <s v=" "/>
    <n v="92.72"/>
    <s v="Premium"/>
    <s v="Não emitida"/>
    <s v="charles goncalves souza"/>
    <s v="CPF 07187266693"/>
    <s v="rua caiapo 457 - casa, contagem - CEP: 32285050, Minas Gerais"/>
    <s v=" "/>
    <s v="charles goncalves souza"/>
    <s v="07187266693"/>
    <s v="Rua Caiapó 457 / CEP 32285050 - Riacho das Pedras, Contagem, Minas Gerais"/>
    <s v="Contagem"/>
    <s v="Minas Gerais"/>
    <s v="32285050"/>
    <s v="Brasil"/>
    <s v="Correios e pontos de envio"/>
    <s v="25 de janeiro | 00:05"/>
    <s v="26 de janeiro | 13:04"/>
    <s v="Mercado Envios"/>
    <s v="MEL00003220054303"/>
    <s v=" "/>
    <s v=" "/>
    <s v=" "/>
    <s v=" "/>
    <s v=" "/>
    <s v=" "/>
    <s v=" "/>
    <s v="Não"/>
    <s v=""/>
    <s v="Não"/>
  </r>
  <r>
    <s v="2000004987955158"/>
    <d v="2023-01-24T00:00:00"/>
    <s v="Entregue"/>
    <s v="Chegou em 26 de janeiro"/>
    <s v="Não"/>
    <n v="1"/>
    <n v="159.99"/>
    <s v=""/>
    <n v="-27.2"/>
    <n v="-18.45"/>
    <s v=""/>
    <n v="114.34"/>
    <s v=" "/>
    <x v="47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thiago limeira da silva"/>
    <s v="05064057105"/>
    <s v="Quadra 10 Conjunto G 02 / casa - CEP 71555411 - Varjão, Brasília, Distrito Federal"/>
    <s v="Brasília"/>
    <s v="Distrito Federal"/>
    <s v="71555411"/>
    <s v="Brasil"/>
    <s v="Mercado Envios Full"/>
    <s v="25 de janeiro | 00:24"/>
    <s v="26 de janeiro | 19:15"/>
    <s v="Mercado Envios"/>
    <s v="MEL00003218008656"/>
    <s v=" "/>
    <s v=" "/>
    <s v=" "/>
    <s v=" "/>
    <s v=" "/>
    <s v=" "/>
    <s v=" "/>
    <s v="Não"/>
    <s v=""/>
    <s v="Não"/>
  </r>
  <r>
    <s v="2000004987924686"/>
    <d v="2023-01-24T00:00:00"/>
    <s v="Entregue"/>
    <s v="Chegou em 25 de janeiro"/>
    <s v="Não"/>
    <n v="1"/>
    <n v="129.99"/>
    <s v=""/>
    <n v="-22.1"/>
    <n v="-17.95"/>
    <s v=""/>
    <n v="89.94"/>
    <s v=" "/>
    <x v="23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Marcio Casillo Raphul"/>
    <s v="28037412881"/>
    <s v="Rua João Froes Sant'Anna 273 / CEP 08775040 - Jardim Náutico, Mogi das Cruzes, São Paulo"/>
    <s v="Mogi das Cruzes"/>
    <s v="São Paulo"/>
    <s v="08775040"/>
    <s v="Brasil"/>
    <s v="Mercado Envios Full"/>
    <s v="25 de janeiro | 02:30"/>
    <s v="25 de janeiro | 15:49"/>
    <s v="Mercado Envios"/>
    <s v="MEL00003217959711"/>
    <s v=" "/>
    <s v=" "/>
    <s v=" "/>
    <s v=" "/>
    <s v=" "/>
    <s v=" "/>
    <s v=" "/>
    <s v="Não"/>
    <s v=""/>
    <s v="Não"/>
  </r>
  <r>
    <s v="2000004156927135"/>
    <d v="2023-01-24T00:00:00"/>
    <s v="Entregue"/>
    <s v="Chegou em 25 de janeiro"/>
    <s v="Sim"/>
    <n v="2"/>
    <n v="88.1"/>
    <s v=""/>
    <n v="-25.98"/>
    <s v=""/>
    <s v=""/>
    <n v="62.12"/>
    <s v=" "/>
    <x v="92"/>
    <s v="MLB2223311923"/>
    <s v="Mercado Livre"/>
    <s v="Terminal Cabo De Engate Golf Vw Polo 2000"/>
    <s v=" "/>
    <n v="44.05"/>
    <s v="Premium"/>
    <s v="Não emitida"/>
    <s v="Walisson Alves Rodrigues Alves"/>
    <s v="CPF 04394885671"/>
    <s v="av santa albertina 651, belo horizonte - CEP: 31050020, Minas Gerais"/>
    <s v=" "/>
    <s v="Walisson Alves Rodrigues Alves"/>
    <s v="04394885671"/>
    <s v="Rua Julindo Batista Lins 96 / Referencia: /Restriçao-No/Condomínio-No/Portaria-NA/Elevador-NA/Escalera-No - CEP 31050040 - Casa Branca, Belo Horizonte, Minas Gerais"/>
    <s v="Belo Horizonte"/>
    <s v="Minas Gerais"/>
    <s v="31050040"/>
    <s v="Brasil"/>
    <s v="Correios e pontos de envio"/>
    <s v="25 de janeiro | 00:35"/>
    <s v="25 de janeiro | 17:02"/>
    <s v="Mercado Envios"/>
    <s v="MEL00003220051939"/>
    <s v=" "/>
    <s v=" "/>
    <s v=" "/>
    <s v=" "/>
    <s v=" "/>
    <s v=" "/>
    <s v=" "/>
    <s v="Não"/>
    <s v=""/>
    <s v="Não"/>
  </r>
  <r>
    <s v="2000004987897668"/>
    <d v="2023-01-24T00:00:00"/>
    <s v="Entregue"/>
    <s v="Chegou em 25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Pedro Alberto De Oliveira"/>
    <s v="30357311876"/>
    <s v="Rua Ver Dirceu Thomazelli Guidetti 334 / Referencia: entregar na Auto Mecanica São Carlos , em mãos de Emilio - CEP 13930000 - Alto Das Palmeiras, Serra Negra, São Paulo"/>
    <s v="Serra Negra"/>
    <s v="São Paulo"/>
    <s v="13930000"/>
    <s v="Brasil"/>
    <s v="Mercado Envios Full"/>
    <s v="24 de janeiro | 14:29"/>
    <s v="25 de janeiro | 17:54"/>
    <s v="Mercado Envios"/>
    <s v="MEL00003217911709"/>
    <s v=" "/>
    <s v=" "/>
    <s v=" "/>
    <s v=" "/>
    <s v=" "/>
    <s v=" "/>
    <s v=" "/>
    <s v="Não"/>
    <s v=""/>
    <s v="Não"/>
  </r>
  <r>
    <s v="2000004987858268"/>
    <d v="2023-01-24T00:00:00"/>
    <s v="Entregue"/>
    <s v="Chegou em 24 de janeiro"/>
    <s v="Não"/>
    <n v="1"/>
    <n v="72.489999999999995"/>
    <n v="15.9"/>
    <n v="-17.82"/>
    <s v=""/>
    <s v=""/>
    <n v="70.569999999999993"/>
    <s v=" "/>
    <x v="6"/>
    <s v="MLB2860212445"/>
    <s v="Mercado Livre"/>
    <s v="Par Morceguinho Dianteiro Celta 1998 A 2015"/>
    <s v=" "/>
    <n v="72.489999999999995"/>
    <s v="Premium"/>
    <s v="Não emitida"/>
    <s v="ivo caelos"/>
    <s v="CPF 38994037896"/>
    <s v="Rua Milton Jose Morao 640 - Final Da Rua, Franco da Rocha - CEP: 07808190, São Paulo"/>
    <s v=" "/>
    <s v="ivo caelos"/>
    <s v="38994037896"/>
    <s v="Rua Milton José Mourão 640 / Final Da Rua Referencia: Depois Da Pararia. Final Da Rua - CEP 07808190 - Jardim Alice, Franco da Rocha, São Paulo"/>
    <s v="Franco da Rocha"/>
    <s v="São Paulo"/>
    <s v="07808190"/>
    <s v="Brasil"/>
    <s v="Mercado Envios Flex"/>
    <s v="24 de janeiro | 15:48"/>
    <s v="24 de janeiro | 19:57"/>
    <s v="DOUGLAS MATOS"/>
    <s v="41990634154"/>
    <s v=" "/>
    <s v=" "/>
    <s v=" "/>
    <s v=" "/>
    <s v=" "/>
    <s v=" "/>
    <s v=" "/>
    <s v="Não"/>
    <s v=""/>
    <s v="Não"/>
  </r>
  <r>
    <s v="2000004156908589"/>
    <d v="2023-01-24T00:00:00"/>
    <s v="Entregue"/>
    <s v="Chegou em 25 de janeiro"/>
    <s v="Sim"/>
    <n v="1"/>
    <n v="59"/>
    <n v="12.33"/>
    <n v="-15.53"/>
    <n v="-12.33"/>
    <s v=""/>
    <n v="43.47"/>
    <s v="Sim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Vitor Devecchi"/>
    <s v="50953972852"/>
    <s v="Rua da Lavrinha 59 / CEP 05181570 - Jaraguá, São Paulo, São Paulo"/>
    <s v="São Paulo"/>
    <s v="São Paulo"/>
    <s v="05181570"/>
    <s v="Brasil"/>
    <s v="Mercado Envios Full"/>
    <s v="24 de janeiro | 23:30"/>
    <s v="25 de janeiro | 11:16"/>
    <s v="Mercado Envios"/>
    <s v="MEL00003217882509"/>
    <s v=" "/>
    <s v=" "/>
    <s v=" "/>
    <s v=" "/>
    <s v=" "/>
    <s v=" "/>
    <s v=" "/>
    <s v="Não"/>
    <s v=""/>
    <s v="Não"/>
  </r>
  <r>
    <s v="2000004987872430"/>
    <d v="2023-01-24T00:00:00"/>
    <s v="Entregue"/>
    <s v="Chegou em 25 de janeiro"/>
    <s v="Não"/>
    <n v="1"/>
    <n v="59"/>
    <n v="28.8"/>
    <n v="-12.58"/>
    <n v="-28.8"/>
    <s v=""/>
    <n v="46.42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Sergioricardo da Silva Silvia"/>
    <s v="79536239604"/>
    <s v="Rua Borda da Mata 14 / Referencia: Perto Casas De Material Manchete - CEP 36025490 - Dom Bosco, Juiz de Fora, Minas Gerais"/>
    <s v="Juiz de Fora"/>
    <s v="Minas Gerais"/>
    <s v="36025490"/>
    <s v="Brasil"/>
    <s v="Mercado Envios Full"/>
    <s v="24 de janeiro | 17:10"/>
    <s v="25 de janeiro | 12:41"/>
    <s v="Mercado Envios"/>
    <s v="MEL00003217883995"/>
    <s v=" "/>
    <s v=" "/>
    <s v=" "/>
    <s v=" "/>
    <s v=" "/>
    <s v=" "/>
    <s v=" "/>
    <s v="Não"/>
    <s v=""/>
    <s v="Não"/>
  </r>
  <r>
    <s v="2000004987847846"/>
    <d v="2023-01-24T00:00:00"/>
    <s v="Entregue"/>
    <s v="Chegou em 26 de janeiro"/>
    <s v="Não"/>
    <n v="1"/>
    <n v="159.99"/>
    <s v=""/>
    <n v="-27.2"/>
    <n v="-18.45"/>
    <s v=""/>
    <n v="114.34"/>
    <s v="Sim"/>
    <x v="47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Marcos Fernandes"/>
    <s v="47845341304"/>
    <s v="Rua Riacho do Navio 101 / Bloco 10 Assum Preto Referencia: Entra na Riacho do Navio e a Primeira a Esquerda é Assum Preto Bloco 10 Apto 101. - CEP 60877520 - Jangurussu, Fortaleza, Ceará"/>
    <s v="Fortaleza"/>
    <s v="Ceará"/>
    <s v="60877520"/>
    <s v="Brasil"/>
    <s v="Mercado Envios Full"/>
    <s v="25 de janeiro | 01:36"/>
    <s v="26 de janeiro | 09:58"/>
    <s v="Mercado Envios"/>
    <s v="MEL00003217841311"/>
    <s v=" "/>
    <s v=" "/>
    <s v=" "/>
    <s v=" "/>
    <s v=" "/>
    <s v=" "/>
    <s v=" "/>
    <s v="Não"/>
    <s v=""/>
    <s v="Não"/>
  </r>
  <r>
    <s v="2000004987843884"/>
    <d v="2023-01-24T00:00:00"/>
    <s v="Entregue"/>
    <s v="Chegou em 26 de janeiro"/>
    <s v="Não"/>
    <n v="1"/>
    <n v="38.36"/>
    <n v="22"/>
    <n v="-12.02"/>
    <n v="-22"/>
    <s v=""/>
    <n v="26.34"/>
    <s v=" "/>
    <x v="192"/>
    <s v="MLB2846920597"/>
    <s v="Mercado Livre"/>
    <s v="Pastilha De Freio Dianteira Escort Sw 1.8 1997 A Fev 2009"/>
    <s v=" "/>
    <n v="38.36"/>
    <s v="Premium"/>
    <s v="Não emitida"/>
    <s v="Guilherme Weidner"/>
    <s v="CPF 00629605980"/>
    <s v="Rua amir da silva 50, Antonina - CEP: 83370000, Paraná"/>
    <s v=" "/>
    <s v="Guilherme Weidner"/>
    <s v="00629605980"/>
    <s v="Amir da Silva 50 / b - CEP 83370000 - Guape, Antonina, Paraná"/>
    <s v="Antonina"/>
    <s v="Paraná"/>
    <s v="83370000"/>
    <s v="Brasil"/>
    <s v="Correios e pontos de envio"/>
    <s v="25 de janeiro | 00:40"/>
    <s v="26 de janeiro | 10:27"/>
    <s v="Mercado Envios"/>
    <s v="MEL00003220057565"/>
    <s v=" "/>
    <s v=" "/>
    <s v=" "/>
    <s v=" "/>
    <s v=" "/>
    <s v=" "/>
    <s v=" "/>
    <s v="Não"/>
    <s v=""/>
    <s v="Não"/>
  </r>
  <r>
    <s v="2000004987838524"/>
    <d v="2023-01-24T00:00:00"/>
    <s v="Entregue"/>
    <s v="Chegou em 26 de janeiro"/>
    <s v="Não"/>
    <n v="1"/>
    <n v="86.99"/>
    <s v=""/>
    <n v="-14.79"/>
    <n v="-20.45"/>
    <s v=""/>
    <n v="51.7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unior Vidal Alts"/>
    <s v="04731309395"/>
    <s v="Rua Manuel Moreira Lima 1098 / CEP 61910060 - Luzardo Viana, Maracanaú, Ceará"/>
    <s v="Maracanaú"/>
    <s v="Ceará"/>
    <s v="61910060"/>
    <s v="Brasil"/>
    <s v="Mercado Envios Full"/>
    <s v="25 de janeiro | 01:36"/>
    <s v="26 de janeiro | 11:58"/>
    <s v="Mercado Envios"/>
    <s v="MEL00003217818775"/>
    <s v=" "/>
    <s v=" "/>
    <s v=" "/>
    <s v=" "/>
    <s v=" "/>
    <s v=" "/>
    <s v=" "/>
    <s v="Não"/>
    <s v=""/>
    <s v="Não"/>
  </r>
  <r>
    <s v="2000004987754186"/>
    <d v="2023-01-24T00:00:00"/>
    <s v="Entregue"/>
    <s v="Chegou em 27 de janeiro"/>
    <s v="Não"/>
    <n v="1"/>
    <n v="155.33000000000001"/>
    <s v=""/>
    <n v="-26.41"/>
    <n v="-20.45"/>
    <s v=""/>
    <n v="108.47"/>
    <s v=" "/>
    <x v="193"/>
    <s v="MLB3009222898"/>
    <s v="Mercado Livre"/>
    <s v="Cabo Do Trambulador Engate Strada 1.4 Fire Mpi 8v 2012"/>
    <s v=" "/>
    <n v="155.33000000000001"/>
    <s v="Premium"/>
    <s v="Não emitida"/>
    <s v="Antonio Jose De Carvalho Chagas"/>
    <s v="CPF 58338403172"/>
    <s v="Avenida Jonas Alves de Souza 176 - Quadra 7 lote 4, Campo Grande - CEP: 79065638, Mato Grosso do Sul"/>
    <s v=" "/>
    <s v="Antonio Jose De Carvalho Chagas"/>
    <s v="58338403172"/>
    <s v="Avenida Jonas Alves de Souza 176 / Quadra 7 lote 4 - CEP 79065638 - Jardim Nova Jerusalém, Campo Grande, Mato Grosso do Sul"/>
    <s v="Campo Grande"/>
    <s v="Mato Grosso do Sul"/>
    <s v="79065638"/>
    <s v="Brasil"/>
    <s v="Correios e pontos de envio"/>
    <s v="25 de janeiro | 02:25"/>
    <s v="27 de janeiro | 13:30"/>
    <s v="Mercado Envios"/>
    <s v="MEL00003220061098"/>
    <s v=" "/>
    <s v=" "/>
    <s v=" "/>
    <s v=" "/>
    <s v=" "/>
    <s v=" "/>
    <s v=" "/>
    <s v="Não"/>
    <s v=""/>
    <s v="Não"/>
  </r>
  <r>
    <s v="2000004987712474"/>
    <d v="2023-01-24T00:00:00"/>
    <s v="Entregue"/>
    <s v="Chegou em 24 de janeiro"/>
    <s v="Não"/>
    <n v="1"/>
    <n v="61.7"/>
    <n v="13.9"/>
    <n v="-15.99"/>
    <s v=""/>
    <s v=""/>
    <n v="59.61"/>
    <s v="Sim"/>
    <x v="113"/>
    <s v="MLB2187084527"/>
    <s v="Mercado Livre"/>
    <s v="Reparo Pino Guia Pinça De Freio Dianteiro Nissan Versa"/>
    <s v=" "/>
    <n v="61.7"/>
    <s v="Premium"/>
    <s v="Autorizado"/>
    <s v="John Leno De Oliveira"/>
    <s v="CPF 05212848300"/>
    <s v="Avenida Dama Entre Verdes 129 - 78 b, São Paulo - CEP: 08030610, São Paulo"/>
    <s v=" "/>
    <s v="John Leno De Oliveira"/>
    <s v="05212848300"/>
    <s v="Avenida Dama Entre Verdes 129 / 78 b - CEP 08030610 - Vila Curuçá, São Paulo, São Paulo"/>
    <s v="São Paulo"/>
    <s v="São Paulo"/>
    <s v="08030610"/>
    <s v="Brasil"/>
    <s v="Mercado Envios Flex"/>
    <s v="24 de janeiro | 16:02"/>
    <s v="24 de janeiro | 18:07"/>
    <s v="VINICIUS PEDROSO DE OLIVEIRA"/>
    <s v="41990568436"/>
    <s v=" "/>
    <s v=" "/>
    <s v=" "/>
    <s v=" "/>
    <s v=" "/>
    <s v=" "/>
    <s v=" "/>
    <s v="Não"/>
    <s v=""/>
    <s v="Não"/>
  </r>
  <r>
    <s v="2000004987709074"/>
    <d v="2023-01-24T00:00:00"/>
    <s v="Entregue"/>
    <s v="Chegou em 24 de janeiro"/>
    <s v="Não"/>
    <n v="1"/>
    <n v="69.7"/>
    <n v="13.9"/>
    <n v="-17.350000000000001"/>
    <s v=""/>
    <s v=""/>
    <n v="66.25"/>
    <s v=" "/>
    <x v="194"/>
    <s v="MLB2674353403"/>
    <s v="Mercado Livre"/>
    <s v="Rolamento Da Roda Dianteira Sem Abs Fiat Marea 1999 A 2007"/>
    <s v=" "/>
    <n v="69.7"/>
    <s v="Premium"/>
    <s v="Autorizado"/>
    <s v="Paulo assis dos reis REIS"/>
    <s v="CPF 04781050883"/>
    <s v="Rua Pixurim 170, São Paulo - CEP: 03617210, São Paulo"/>
    <s v=" "/>
    <s v="Paulo assis dos reis REIS"/>
    <s v="04781050883"/>
    <s v="Rua Pixurim 170 / Referencia: oficina funilaria e pintura - CEP 03617210 - Vila Marieta, São Paulo, São Paulo"/>
    <s v="São Paulo"/>
    <s v="São Paulo"/>
    <s v="03617210"/>
    <s v="Brasil"/>
    <s v="Mercado Envios Flex"/>
    <s v="24 de janeiro | 15:53"/>
    <s v="24 de janeiro | 16:53"/>
    <s v="RHENAN SILVA TORRES"/>
    <s v="41990566461"/>
    <s v=" "/>
    <s v=" "/>
    <s v=" "/>
    <s v=" "/>
    <s v=" "/>
    <s v=" "/>
    <s v=" "/>
    <s v="Não"/>
    <s v=""/>
    <s v="Não"/>
  </r>
  <r>
    <s v="2000004987678218"/>
    <d v="2023-01-24T00:00:00"/>
    <s v="Entregue"/>
    <s v="Chegou em 26 de janeiro"/>
    <s v="Não"/>
    <n v="1"/>
    <n v="86.99"/>
    <n v="14.59"/>
    <n v="-14.79"/>
    <n v="-35.04"/>
    <s v=""/>
    <n v="51.7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enato Cordeiro Da Silva Cordeiro"/>
    <s v="12993404407"/>
    <s v="rua 06 quadra 15 lote 06A 6 / casa Referencia: rua da universal direto, segunda casa amarela - CEP 72853015 - Parque Estrela Dalva IX, Luziânia, Goiás"/>
    <s v="Luziânia"/>
    <s v="Goiás"/>
    <s v="72853015"/>
    <s v="Brasil"/>
    <s v="Mercado Envios Full"/>
    <s v="25 de janeiro | 02:35"/>
    <s v="26 de janeiro | 18:06"/>
    <s v="Mercado Envios"/>
    <s v="MEL00003217525980"/>
    <s v=" "/>
    <s v=" "/>
    <s v=" "/>
    <s v=" "/>
    <s v=" "/>
    <s v=" "/>
    <s v=" "/>
    <s v="Não"/>
    <s v=""/>
    <s v="Não"/>
  </r>
  <r>
    <s v="2000004987630786"/>
    <d v="2023-01-24T00:00:00"/>
    <s v="Entregue"/>
    <s v="Chegou em 25 de janeiro"/>
    <s v="Não"/>
    <n v="1"/>
    <n v="110.57"/>
    <s v=""/>
    <n v="-18.8"/>
    <n v="-18.45"/>
    <s v=""/>
    <n v="73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Gabriel Henrique"/>
    <s v="70120875608"/>
    <s v="Avenida Deputado Dênio Moreira de Carvalho 854 / Casa Referencia: Para Gabriel na barbearia - CEP 33822500 - Vereda, Ribeirão das Neves, Minas Gerais"/>
    <s v="Ribeirão das Neves"/>
    <s v="Minas Gerais"/>
    <s v="33822500"/>
    <s v="Brasil"/>
    <s v="Mercado Envios Full"/>
    <s v="24 de janeiro | 15:55"/>
    <s v="25 de janeiro | 15:11"/>
    <s v="Mercado Envios"/>
    <s v="MEL00003217493514"/>
    <s v=" "/>
    <s v=" "/>
    <s v=" "/>
    <s v=" "/>
    <s v=" "/>
    <s v=" "/>
    <s v=" "/>
    <s v="Não"/>
    <s v=""/>
    <s v="Não"/>
  </r>
  <r>
    <s v="2000004987655444"/>
    <d v="2023-01-24T00:00:00"/>
    <s v="Entregue"/>
    <s v="Chegou em 25 de janeiro"/>
    <s v="Não"/>
    <n v="1"/>
    <n v="89.99"/>
    <s v=""/>
    <n v="-15.3"/>
    <n v="-20.45"/>
    <s v=""/>
    <n v="54.24"/>
    <s v=" "/>
    <x v="178"/>
    <s v="MLB2807951719"/>
    <s v="Mercado Livre"/>
    <s v="Par Bieleta Dianteira C4 Pallas 2007 A 2013"/>
    <s v=" "/>
    <n v="89.99"/>
    <s v="Premium"/>
    <s v="Não emitida"/>
    <s v="Elizabeth da Silva Campana"/>
    <s v="CPF 62974521720"/>
    <s v="Rua Antônio Aparecido 101 - sobrando, Rio de Janeiro - CEP: 23535085, Rio de Janeiro"/>
    <s v=" "/>
    <s v="Elizabeth da Silva Campana"/>
    <s v="62974521720"/>
    <s v="Rua Antônio Aparecido 101 / sobrando - CEP 23535085 - Sepetiba, Rio de Janeiro, Rio de Janeiro"/>
    <s v="Rio de Janeiro"/>
    <s v="Rio de Janeiro"/>
    <s v="23535085"/>
    <s v="Brasil"/>
    <s v="Correios e pontos de envio"/>
    <s v="25 de janeiro | 02:37"/>
    <s v="25 de janeiro | 17:10"/>
    <s v="Mercado Envios"/>
    <s v="MEL00003217709808"/>
    <s v=" "/>
    <s v=" "/>
    <s v=" "/>
    <s v=" "/>
    <s v=" "/>
    <s v=" "/>
    <s v=" "/>
    <s v="Não"/>
    <s v=""/>
    <s v="Não"/>
  </r>
  <r>
    <s v="2000004987627062"/>
    <d v="2023-01-24T00:00:00"/>
    <s v="Entregue"/>
    <s v="Chegou em 26 de janeiro"/>
    <s v="Não"/>
    <n v="1"/>
    <n v="59.99"/>
    <n v="31.3"/>
    <n v="-15.7"/>
    <n v="-31.3"/>
    <s v=""/>
    <n v="44.29"/>
    <s v=" "/>
    <x v="4"/>
    <s v="MLB1983187301"/>
    <s v="Mercado Livre"/>
    <s v="Par De Kit Rolamento Roda Traseira Fox 2007 2008 2009 Novo"/>
    <s v=" "/>
    <n v="59.99"/>
    <s v="Premium"/>
    <s v="Autorizado"/>
    <s v=" "/>
    <s v=" "/>
    <s v=" "/>
    <s v=" "/>
    <s v="Daniel Vitor M N Rodrigues"/>
    <s v="70364480165"/>
    <s v="Rua C162 21 / CEP 74255110 - Jardim América, Goiânia, Goiás"/>
    <s v="Goiânia"/>
    <s v="Goiás"/>
    <s v="74255110"/>
    <s v="Brasil"/>
    <s v="Mercado Envios Full"/>
    <s v="25 de janeiro | 12:32"/>
    <s v="26 de janeiro | 18:06"/>
    <s v="Mercado Envios"/>
    <s v="MEL00003217427030"/>
    <s v=" "/>
    <s v=" "/>
    <s v=" "/>
    <s v=" "/>
    <s v=" "/>
    <s v=" "/>
    <s v=" "/>
    <s v="Não"/>
    <s v=""/>
    <s v="Não"/>
  </r>
  <r>
    <s v="2000004156804493"/>
    <d v="2023-01-24T00:00:00"/>
    <s v="Entregue"/>
    <s v="Chegou em 25 de janeiro"/>
    <s v="Sim"/>
    <n v="1"/>
    <n v="86.99"/>
    <s v=""/>
    <n v="-14.79"/>
    <n v="-20.45"/>
    <s v=""/>
    <n v="51.7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Augusto Tramontini Neto"/>
    <s v="00433995092"/>
    <s v="Rua Leonor dos Santos 85 / caixa postal 39 - CEP 99440000 - Menino Deus, Salto do Jacuí, Rio Grande do Sul"/>
    <s v="Salto do Jacuí"/>
    <s v="Rio Grande do Sul"/>
    <s v="99440000"/>
    <s v="Brasil"/>
    <s v="Mercado Envios Full"/>
    <s v="24 de janeiro | 14:27"/>
    <s v="25 de janeiro | 16:57"/>
    <s v="Mercado Envios"/>
    <s v="MEL00003217363225"/>
    <s v=" "/>
    <s v=" "/>
    <s v=" "/>
    <s v=" "/>
    <s v=" "/>
    <s v=" "/>
    <s v=" "/>
    <s v="Não"/>
    <s v=""/>
    <s v="Não"/>
  </r>
  <r>
    <s v="2000004987538840"/>
    <d v="2023-01-24T00:00:00"/>
    <s v="Entregue"/>
    <s v="Chegou em 26 de janeiro"/>
    <s v="Não"/>
    <n v="1"/>
    <n v="239.77"/>
    <s v=""/>
    <n v="-28.77"/>
    <n v="-21.45"/>
    <s v=""/>
    <n v="189.55"/>
    <s v=" "/>
    <x v="49"/>
    <s v="MLB2981550750"/>
    <s v="Mercado Livre"/>
    <s v="Cabo De Marcha Hyundai Hr 2005 A 2012"/>
    <s v=" "/>
    <n v="239.77"/>
    <s v="Clássico"/>
    <s v="Não emitida"/>
    <s v="Wagner Luiz"/>
    <s v="CPF 06117360630"/>
    <s v="Rua Serra do Mar 755, Ipatinga - CEP: 35164238, Minas Gerais"/>
    <s v=" "/>
    <s v="Wagner Luiz"/>
    <s v="06117360630"/>
    <s v="Rua Serra do Mar 755 / CEP 35164238 - Jardim Panorama, Ipatinga, Minas Gerais"/>
    <s v="Ipatinga"/>
    <s v="Minas Gerais"/>
    <s v="35164238"/>
    <s v="Brasil"/>
    <s v="Correios e pontos de envio"/>
    <s v="25 de janeiro | 02:10"/>
    <s v="26 de janeiro | 16:48"/>
    <s v="Mercado Envios"/>
    <s v="MEL00003217707539"/>
    <s v=" "/>
    <s v=" "/>
    <s v=" "/>
    <s v=" "/>
    <s v=" "/>
    <s v=" "/>
    <s v=" "/>
    <s v="Não"/>
    <s v=""/>
    <s v="Não"/>
  </r>
  <r>
    <s v="2000004987523572"/>
    <d v="2023-01-24T00:00:00"/>
    <s v="Devolução a caminho"/>
    <s v="Chegará entre 9 e 14 de Fevereiro.&lt;br /&gt;Debitamos R$ 42,90 da sua conta pela devolução."/>
    <s v="Não"/>
    <n v="0"/>
    <n v="299.99"/>
    <s v=""/>
    <n v="-78.900000000000006"/>
    <n v="-21.45"/>
    <n v="-263.99"/>
    <n v="-64.349999999999994"/>
    <s v=" "/>
    <x v="122"/>
    <s v="MLB2965847140"/>
    <s v="Mercado Livre"/>
    <s v="Cabo De Engate E Seleção Onix 2012 A 2014"/>
    <s v=" "/>
    <n v="299.99"/>
    <s v="Clássico"/>
    <s v="Não emitida"/>
    <s v="Washington Teixeira da Cruz Júnior"/>
    <s v="CPF 04542601560"/>
    <s v="Rua Barbacena 82 - Em frente a praça, Teixeira de Freitas - CEP: 45989440, Bahia"/>
    <s v=" "/>
    <s v="Washington Teixeira da Cruz Júnior"/>
    <s v="0454260156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QC378899721BR"/>
    <s v="https://www2.correios.com.br/sistemas/rastreamento/resultado.cfm"/>
    <s v="Sim"/>
    <s v=""/>
    <s v="Não"/>
  </r>
  <r>
    <s v="2000004156746623"/>
    <d v="2023-01-24T00:00:00"/>
    <s v="Entregue"/>
    <s v="Chegou dia 26 de Janeiro."/>
    <s v="Sim"/>
    <n v="1"/>
    <n v="79"/>
    <n v="26.93"/>
    <n v="-13.43"/>
    <n v="-45.38"/>
    <s v=""/>
    <n v="47.12"/>
    <s v="Sim"/>
    <x v="174"/>
    <s v="MLB2221344964"/>
    <s v="Mercado Livre"/>
    <s v="4 Kits Pino Dobradiça Porta  Ld Le Uno Mille 2009 2010"/>
    <s v=" "/>
    <n v="79"/>
    <s v="Premium"/>
    <s v="Não emitida"/>
    <s v="Severino Alexandre"/>
    <s v="CPF 02022936450"/>
    <s v="Rua Prof. Agamenon Magalhães SN - Loja da Giganet, Orobó - CEP: 55745000, Pernambuco"/>
    <s v=" "/>
    <s v="Severino Alexandre"/>
    <s v="02022936450"/>
    <s v=" "/>
    <s v="Orobó"/>
    <s v="Pernambuco"/>
    <s v="55745000"/>
    <s v="Brasil"/>
    <s v=" "/>
    <s v=" "/>
    <s v=" "/>
    <s v=" "/>
    <s v=" "/>
    <s v=" "/>
    <s v="Correios e pontos de envio"/>
    <s v=" "/>
    <s v=" "/>
    <s v="Mercado Envios"/>
    <s v=" "/>
    <s v=" "/>
    <s v="Não"/>
    <s v=""/>
    <s v="Não"/>
  </r>
  <r>
    <s v="2000004987419190"/>
    <d v="2023-01-24T00:00:00"/>
    <s v="Entregue"/>
    <s v="Chegou em 25 de janeiro"/>
    <s v="Não"/>
    <n v="1"/>
    <n v="264.72000000000003"/>
    <s v=""/>
    <n v="-31.77"/>
    <n v="-38.950000000000003"/>
    <s v=""/>
    <n v="194"/>
    <s v=" "/>
    <x v="106"/>
    <s v="MLB2918825342"/>
    <s v="Mercado Livre"/>
    <s v="Par Bandeja Com Pivô Strada Adventure Locker 2007 Em Diante"/>
    <s v=" "/>
    <n v="264.72000000000003"/>
    <s v="Clássico"/>
    <s v="Não emitida"/>
    <s v="PAULO CESAR FRUGERI"/>
    <s v="CPF 17030233824"/>
    <s v="Avenida 41 754 - CASA, Barretos - CEP: 14780410, São Paulo"/>
    <s v=" "/>
    <s v="PAULO CESAR FRUGERI"/>
    <s v="17030233824"/>
    <s v="Avenida 41 754 / CEP 14780537 - Jardim Alvorada, Barretos, São Paulo"/>
    <s v="Barretos"/>
    <s v="São Paulo"/>
    <s v="14780537"/>
    <s v="Brasil"/>
    <s v="Correios e pontos de envio"/>
    <s v="25 de janeiro | 00:54"/>
    <s v="25 de janeiro | 13:16"/>
    <s v="Mercado Envios"/>
    <s v="MEL00003216962524"/>
    <s v=" "/>
    <s v=" "/>
    <s v=" "/>
    <s v=" "/>
    <s v=" "/>
    <s v=" "/>
    <s v=" "/>
    <s v="Não"/>
    <s v=""/>
    <s v="Não"/>
  </r>
  <r>
    <s v="2000004987411006"/>
    <d v="2023-01-24T00:00:00"/>
    <s v="Entregue"/>
    <s v="Chegou em 24 de janeiro"/>
    <s v="Não"/>
    <n v="1"/>
    <n v="433.56"/>
    <n v="1.59"/>
    <n v="-73.709999999999994"/>
    <s v=""/>
    <s v=""/>
    <n v="361.44"/>
    <s v=" "/>
    <x v="195"/>
    <s v="MLB3119562852"/>
    <s v="Mercado Livre"/>
    <s v="Par Bandeja Dianteira Inferior Com Pivô Ipanema 1989 À 1998"/>
    <s v=" "/>
    <n v="433.56"/>
    <s v="Premium"/>
    <s v="Autorizado"/>
    <s v="Lucas Billó Ribeiro"/>
    <s v="CPF 32551852897"/>
    <s v="av vila ema 1899 - ap 25 bl 1, São Paulo - CEP: 03281000, São Paulo"/>
    <s v=" "/>
    <s v="Lucas Billó Ribeiro"/>
    <s v="32551852897"/>
    <s v="Avenida Vila Ema 1899 / ap 25 bl 1 - CEP 03281000 - Vila Ema, São Paulo, São Paulo"/>
    <s v="São Paulo"/>
    <s v="São Paulo"/>
    <s v="03281000"/>
    <s v="Brasil"/>
    <s v="Mercado Envios Flex"/>
    <s v="24 de janeiro | 15:49"/>
    <s v="24 de janeiro | 17:54"/>
    <s v="MICHELLE RULING MARTINS"/>
    <s v="41990432414"/>
    <s v=" "/>
    <s v=" "/>
    <s v=" "/>
    <s v=" "/>
    <s v=" "/>
    <s v=" "/>
    <s v=" "/>
    <s v="Não"/>
    <s v=""/>
    <s v="Não"/>
  </r>
  <r>
    <s v="2000004987402360"/>
    <d v="2023-01-24T00:00:00"/>
    <s v="Entregue"/>
    <s v="Chegou em 25 de janeiro"/>
    <s v="Não"/>
    <n v="1"/>
    <n v="79"/>
    <s v=""/>
    <n v="-13.43"/>
    <n v="-17.95"/>
    <s v=""/>
    <n v="47.62"/>
    <s v=" "/>
    <x v="174"/>
    <s v="MLB2221381547"/>
    <s v="Mercado Livre"/>
    <s v="4 Kits Pino Dobradiça Porta  Ld Le Uno Mille 1997 1998"/>
    <s v=" "/>
    <n v="79"/>
    <s v="Premium"/>
    <s v="Não emitida"/>
    <s v="Paulo Alex Alves Dos Santos"/>
    <s v="CPF 32997511828"/>
    <s v="Av. Benedito Matarazzo Sobrinho 7 - casa, Natividade da Serra - CEP: 12180000, São Paulo"/>
    <s v=" "/>
    <s v="Paulo Alex Alves Dos Santos"/>
    <s v="32997511828"/>
    <s v="Alameda Willy Asmussen 7 / casa Referencia: Referência Rua Atrais Da Fábrica Birco E A 2casa Fundos_x000a_Oficina Pequeno Reparos Paulo Alex - CEP 12180000 - Loteamento recanto Dos pássaros, Natividade da Serra, São Paulo"/>
    <s v="Natividade da Serra"/>
    <s v="São Paulo"/>
    <s v="12180000"/>
    <s v="Brasil"/>
    <s v="Correios e pontos de envio"/>
    <s v="24 de janeiro | 23:12"/>
    <s v="25 de janeiro | 13:07"/>
    <s v="Mercado Envios"/>
    <s v="MEL00003216995733"/>
    <s v=" "/>
    <s v=" "/>
    <s v=" "/>
    <s v=" "/>
    <s v=" "/>
    <s v=" "/>
    <s v=" "/>
    <s v="Não"/>
    <s v=""/>
    <s v="Não"/>
  </r>
  <r>
    <s v="2000004987336952"/>
    <d v="2023-01-24T00:00:00"/>
    <s v="Entregue"/>
    <s v="Chegou em 25 de janeiro"/>
    <s v="Não"/>
    <n v="1"/>
    <n v="86.99"/>
    <s v=""/>
    <n v="-14.79"/>
    <n v="-20.45"/>
    <s v=""/>
    <n v="51.7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Cleber Rodrigues"/>
    <s v="22368237895"/>
    <s v="Rua Vicente marafiote 120 / CEP 14840000 - Cohab 2, Guariba, São Paulo"/>
    <s v="Guariba"/>
    <s v="São Paulo"/>
    <s v="14840000"/>
    <s v="Brasil"/>
    <s v="Mercado Envios Full"/>
    <s v="24 de janeiro | 23:03"/>
    <s v="25 de janeiro | 11:56"/>
    <s v="Mercado Envios"/>
    <s v="MEL00003216669329"/>
    <s v=" "/>
    <s v=" "/>
    <s v=" "/>
    <s v=" "/>
    <s v=" "/>
    <s v=" "/>
    <s v=" "/>
    <s v="Não"/>
    <s v=""/>
    <s v="Não"/>
  </r>
  <r>
    <s v="2000004156659999"/>
    <d v="2023-01-24T00:00:00"/>
    <s v="Entregue"/>
    <s v="Chegou em 27 de janeiro"/>
    <s v="Sim"/>
    <n v="1"/>
    <n v="35.54"/>
    <n v="14.36"/>
    <n v="-17.04"/>
    <n v="-14.36"/>
    <s v=""/>
    <n v="18.5"/>
    <s v=" "/>
    <x v="30"/>
    <s v="MLB2100377617"/>
    <s v="Mercado Livre"/>
    <s v="Capa Pedal Freio Embreagem Gm Onix Prisma Cobalt Spin Sonic"/>
    <s v=" "/>
    <n v="17.77"/>
    <s v="Premium"/>
    <s v="Autorizado"/>
    <s v=" "/>
    <s v=" "/>
    <s v=" "/>
    <s v=" "/>
    <s v="SANTA CLARA VEICULOS LTDA"/>
    <s v="05105560000124"/>
    <s v="Rua Mantiqueira 1625 / CEP 32280620 - Riacho das Pedras, Contagem, Minas Gerais"/>
    <s v="Contagem"/>
    <s v="Minas Gerais"/>
    <s v="32280620"/>
    <s v="Brasil"/>
    <s v="Mercado Envios Full"/>
    <s v="24 de janeiro | 16:15"/>
    <s v="27 de janeiro | 15:59"/>
    <s v="Mercado Envios"/>
    <s v="MEL00003216540372"/>
    <s v=" "/>
    <s v=" "/>
    <s v=" "/>
    <s v=" "/>
    <s v=" "/>
    <s v=" "/>
    <s v=" "/>
    <s v="Não"/>
    <s v=""/>
    <s v="Não"/>
  </r>
  <r>
    <s v="2000004156659997"/>
    <d v="2023-01-24T00:00:00"/>
    <s v="Entregue"/>
    <s v="Chegou em 26 de janeiro"/>
    <s v="Sim"/>
    <n v="1"/>
    <n v="35.54"/>
    <n v="14.36"/>
    <n v="-17.04"/>
    <n v="-14.36"/>
    <s v=""/>
    <n v="18.5"/>
    <s v=" "/>
    <x v="30"/>
    <s v="MLB2100377617"/>
    <s v="Mercado Livre"/>
    <s v="Capa Pedal Freio Embreagem Gm Onix Prisma Cobalt Spin Sonic"/>
    <s v=" "/>
    <n v="17.77"/>
    <s v="Premium"/>
    <s v="Autorizado"/>
    <s v=" "/>
    <s v=" "/>
    <s v=" "/>
    <s v=" "/>
    <s v="SANTA CLARA VEICULOS LTDA"/>
    <s v="05105560000124"/>
    <s v="Rua Mantiqueira 1625 / CEP 32280620 - Riacho das Pedras, Contagem, Minas Gerais"/>
    <s v="Contagem"/>
    <s v="Minas Gerais"/>
    <s v="32280620"/>
    <s v="Brasil"/>
    <s v="Mercado Envios Full"/>
    <s v="24 de janeiro | 17:13"/>
    <s v="26 de janeiro | 13:00"/>
    <s v="Mercado Envios"/>
    <s v="MEL00003216539774"/>
    <s v=" "/>
    <s v=" "/>
    <s v=" "/>
    <s v=" "/>
    <s v=" "/>
    <s v=" "/>
    <s v=" "/>
    <s v="Não"/>
    <s v=""/>
    <s v="Não"/>
  </r>
  <r>
    <s v="2000004983479760"/>
    <d v="2023-01-24T00:00:00"/>
    <s v="A caminho"/>
    <s v="Chega entre os dias 3 e 8 de fevereiro"/>
    <s v="Não"/>
    <n v="1"/>
    <n v="85.99"/>
    <n v="37.270000000000003"/>
    <n v="-10.32"/>
    <n v="-55.72"/>
    <s v=""/>
    <n v="57.22"/>
    <s v=" "/>
    <x v="90"/>
    <s v="MLB2999995416"/>
    <s v="Mercado Livre"/>
    <s v="Cabo De Acelerador Mitsubishi L200 Sport 2003 Em Diante"/>
    <s v=" "/>
    <n v="85.99"/>
    <s v="Clássico"/>
    <s v="Não emitida"/>
    <s v="RODRIGO LUIZ SILVA"/>
    <s v="CPF 02724403100"/>
    <s v="BR 364 SN - caixa postal 150, Campos de Júlio - CEP: 78307000, Mato Grosso"/>
    <s v=" "/>
    <s v="RODRIGO LUIZ SILVA"/>
    <s v="02724403100"/>
    <s v="BR-364 SN / Caixa Postal 150 - CEP 78319000 - Jardin das palmeiras, Campos de Júlio, Mato Grosso"/>
    <s v="Campos de Júlio"/>
    <s v="Mato Grosso"/>
    <s v="78319000"/>
    <s v="Brasil"/>
    <s v="Correios e pontos de envio"/>
    <s v="25 de janeiro | 04:02"/>
    <s v=" "/>
    <s v="Carvalima"/>
    <s v="00245193084653"/>
    <s v="https://ssw.inf.br/app/meli/00245193084653"/>
    <s v=" "/>
    <s v=" "/>
    <s v=" "/>
    <s v=" "/>
    <s v=" "/>
    <s v=" "/>
    <s v="Não"/>
    <s v=""/>
    <s v="Não"/>
  </r>
  <r>
    <s v="2000004156386045"/>
    <d v="2023-01-24T00:00:00"/>
    <s v="Entregue"/>
    <s v="Chegou em 27 de janeiro"/>
    <s v="Sim"/>
    <n v="1"/>
    <n v="69"/>
    <s v=""/>
    <n v="-17.23"/>
    <s v=""/>
    <s v=""/>
    <n v="51.77"/>
    <s v="Sim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Rogério Barroso"/>
    <s v="05552181557"/>
    <s v="AVENIDA CONCÊNTRICA 50 / CEP 42803121 - Camaçari, Bahia"/>
    <s v="Camaçari"/>
    <s v="Bahia"/>
    <s v="42803121"/>
    <s v="Brasil"/>
    <s v="Mercado Envios Full"/>
    <s v="25 de janeiro | 00:24"/>
    <s v="27 de janeiro | 11:29"/>
    <s v="Mercado Envios"/>
    <s v="MEL00003216148628"/>
    <s v="https://myaccount.mercadolivre.com.br/shipments/41990136836/detail"/>
    <s v=" "/>
    <s v=" "/>
    <s v=" "/>
    <s v=" "/>
    <s v=" "/>
    <s v=" "/>
    <s v="Não"/>
    <s v=""/>
    <s v="Não"/>
  </r>
  <r>
    <s v="2000004156177589"/>
    <d v="2023-01-23T00:00:00"/>
    <s v="Entregue"/>
    <s v="Chegou em 25 de janeiro"/>
    <s v="Sim"/>
    <n v="1"/>
    <n v="21.48"/>
    <n v="13.5"/>
    <n v="-8.08"/>
    <n v="-13.5"/>
    <s v=""/>
    <n v="13.4"/>
    <s v=" "/>
    <x v="196"/>
    <s v="MLB2831315659"/>
    <s v="Mercado Livre"/>
    <s v="Cabo De Capô Gol Argentino G2 G3 Com Alavanca 1995 A 2003"/>
    <s v=" "/>
    <n v="21.48"/>
    <s v="Clássico"/>
    <s v="Não emitida"/>
    <s v="Angela Andressa de Almeida"/>
    <s v="CPF 06582349945"/>
    <s v="Rua Marechal Hermes 150 - no lado da igreja, São José dos Pinhais - CEP: 83045490, Paraná"/>
    <s v=" "/>
    <s v="Angela Andressa de Almeida"/>
    <s v="06582349945"/>
    <s v="Rua Marechal Hermes 150 / no lado da igreja Referencia: do lado da igreja - CEP 83045490 - Aviação, São José dos Pinhais, Paraná"/>
    <s v="São José dos Pinhais"/>
    <s v="Paraná"/>
    <s v="83045490"/>
    <s v="Brasil"/>
    <s v="Correios e pontos de envio"/>
    <s v="25 de janeiro | 00:40"/>
    <s v="25 de janeiro | 20:54"/>
    <s v="Mercado Envios"/>
    <s v="MEL00003216844537"/>
    <s v=" "/>
    <s v=" "/>
    <s v=" "/>
    <s v=" "/>
    <s v=" "/>
    <s v=" "/>
    <s v=" "/>
    <s v="Não"/>
    <s v=""/>
    <s v="Não"/>
  </r>
  <r>
    <s v="2000004986185952"/>
    <d v="2023-01-23T00:00:00"/>
    <s v="Entregue"/>
    <s v="Chegou em 28 de janeiro"/>
    <s v="Não"/>
    <n v="1"/>
    <n v="369.69"/>
    <s v=""/>
    <n v="-62.85"/>
    <n v="-38.950000000000003"/>
    <s v=""/>
    <n v="267.89"/>
    <s v="Sim"/>
    <x v="153"/>
    <s v="MLB3070019979"/>
    <s v="Mercado Livre"/>
    <s v="Par Bandeja Com Pivô Grand Siena 2012 Em Diante"/>
    <s v=" "/>
    <n v="369.69"/>
    <s v="Premium"/>
    <s v="Não emitida"/>
    <s v="Ives Euclides de Oliveira Ramalho"/>
    <s v="CPF 74401483200"/>
    <s v="WE-07-B 102, Ananindeua - CEP: 67130200, Pará"/>
    <s v=" "/>
    <s v="Ives Euclides de Oliveira Ramalho"/>
    <s v="74401483200"/>
    <s v="Rua A 42 / Cidade Nova 3 Referencia: Próx. a tv SN 10 - CEP 67130330 - Cidade Nova, Ananindeua, Pará"/>
    <s v="Ananindeua"/>
    <s v="Pará"/>
    <s v="67130330"/>
    <s v="Brasil"/>
    <s v="Correios e pontos de envio"/>
    <s v="25 de janeiro | 02:25"/>
    <s v="28 de janeiro | 07:01"/>
    <s v="Mercado Envios"/>
    <s v="MEL00003216843211"/>
    <s v=" "/>
    <s v=" "/>
    <s v=" "/>
    <s v=" "/>
    <s v=" "/>
    <s v=" "/>
    <s v=" "/>
    <s v="Não"/>
    <s v=""/>
    <s v="Não"/>
  </r>
  <r>
    <s v="2000004985704672"/>
    <d v="2023-01-23T00:00:00"/>
    <s v="Entregue"/>
    <s v="Chegou em 24 de janeiro"/>
    <s v="Não"/>
    <n v="1"/>
    <n v="27.95"/>
    <n v="15.9"/>
    <n v="-8.85"/>
    <s v=""/>
    <s v=""/>
    <n v="35"/>
    <s v=" "/>
    <x v="40"/>
    <s v="MLB2834347668"/>
    <s v="Mercado Livre"/>
    <s v="Cabo De Velocímetro Corsa Wind Gl Gls Gsi 1994 Em Diante"/>
    <s v=" "/>
    <n v="27.95"/>
    <s v="Clássico"/>
    <s v="Autorizado"/>
    <s v="higor silva"/>
    <s v="CPF 38571861862"/>
    <s v="Rua Antônio Moretti 375, Mogi das Cruzes - CEP: 08735600, São Paulo"/>
    <s v=" "/>
    <s v="higor silva"/>
    <s v="38571861862"/>
    <s v="Rua Antônio Moretti 375 / Referencia: Padaria Tita - CEP 08735600 - Vila Bernadotti, Mogi das Cruzes, São Paulo"/>
    <s v="Mogi das Cruzes"/>
    <s v="São Paulo"/>
    <s v="08735600"/>
    <s v="Brasil"/>
    <s v="Mercado Envios Flex"/>
    <s v="24 de janeiro | 16:11"/>
    <s v="24 de janeiro | 18:04"/>
    <s v="CHAUAN NOVAES"/>
    <s v="41989734809"/>
    <s v=" "/>
    <s v=" "/>
    <s v=" "/>
    <s v=" "/>
    <s v=" "/>
    <s v=" "/>
    <s v=" "/>
    <s v="Não"/>
    <s v=""/>
    <s v="Não"/>
  </r>
  <r>
    <s v="2000004985630980"/>
    <d v="2023-01-23T00:00:00"/>
    <s v="Entregue"/>
    <s v="Chegou em 25 de janeiro"/>
    <s v="Não"/>
    <n v="1"/>
    <n v="65"/>
    <n v="25.92"/>
    <n v="-16.55"/>
    <n v="-25.92"/>
    <s v=""/>
    <n v="48.45"/>
    <s v="Sim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Joyce Pereira Dos Santos"/>
    <s v="15861125708"/>
    <s v="Rua Cinco 57 / casa2 Referencia: depois da quadra a direita. - CEP 27700000 - Grecco, Vassouras, Rio de Janeiro"/>
    <s v="Vassouras"/>
    <s v="Rio de Janeiro"/>
    <s v="27700000"/>
    <s v="Brasil"/>
    <s v="Mercado Envios Full"/>
    <s v="24 de janeiro | 21:22"/>
    <s v="25 de janeiro | 15:05"/>
    <s v="Mercado Envios"/>
    <s v="MEL00003215526207"/>
    <s v=" "/>
    <s v=" "/>
    <s v=" "/>
    <s v=" "/>
    <s v=" "/>
    <s v=" "/>
    <s v=" "/>
    <s v="Não"/>
    <s v=""/>
    <s v="Não"/>
  </r>
  <r>
    <s v="2000004985620894"/>
    <d v="2023-01-23T00:00:00"/>
    <s v="Entregue"/>
    <s v="Chegou em 25 de janeiro"/>
    <s v="Não"/>
    <n v="1"/>
    <n v="129.99"/>
    <s v=""/>
    <n v="-22.1"/>
    <n v="-17.95"/>
    <s v=""/>
    <n v="89.94"/>
    <s v="Sim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Bruno Faquini"/>
    <s v="13935579616"/>
    <s v="Rua Abel de Almeida 352 / Lado do bar da Ângela - CEP 36160000 - Guarani, Minas Gerais"/>
    <s v="Guarani"/>
    <s v="Minas Gerais"/>
    <s v="36160000"/>
    <s v="Brasil"/>
    <s v="Mercado Envios Full"/>
    <s v="24 de janeiro | 17:10"/>
    <s v="25 de janeiro | 14:13"/>
    <s v="Mercado Envios"/>
    <s v="MEL00003215520060"/>
    <s v=" "/>
    <s v=" "/>
    <s v=" "/>
    <s v=" "/>
    <s v=" "/>
    <s v=" "/>
    <s v=" "/>
    <s v="Não"/>
    <s v=""/>
    <s v="Não"/>
  </r>
  <r>
    <s v="2000004155882951"/>
    <d v="2023-01-23T00:00:00"/>
    <s v="Entregue"/>
    <s v="Chegou em 25 de janeiro"/>
    <s v="Sim"/>
    <n v="1"/>
    <n v="37.130000000000003"/>
    <n v="26.1"/>
    <n v="-11.81"/>
    <n v="-26.1"/>
    <s v=""/>
    <n v="25.32"/>
    <s v=" "/>
    <x v="112"/>
    <s v="MLB2071226958"/>
    <s v="Mercado Livre"/>
    <s v="Cabo De Embreagem Palio 1.0 (46522369) 1996 1997 98 99 2000"/>
    <s v=" "/>
    <n v="37.130000000000003"/>
    <s v="Premium"/>
    <s v="Autorizado"/>
    <s v=" "/>
    <s v=" "/>
    <s v=" "/>
    <s v=" "/>
    <s v="Gabriel Daversa "/>
    <s v="09396534943"/>
    <s v="Rua Juruviara Parda 122 / Flamingos lll - CEP 86703620 - Conjunto Flamingos III, Arapongas, Paraná"/>
    <s v="Arapongas"/>
    <s v="Paraná"/>
    <s v="86703620"/>
    <s v="Brasil"/>
    <s v="Mercado Envios Full"/>
    <s v="24 de janeiro | 18:26"/>
    <s v="25 de janeiro | 16:18"/>
    <s v="Mercado Envios"/>
    <s v="MEL00003215516348"/>
    <s v=" "/>
    <s v=" "/>
    <s v=" "/>
    <s v=" "/>
    <s v=" "/>
    <s v=" "/>
    <s v=" "/>
    <s v="Não"/>
    <s v=""/>
    <s v="Não"/>
  </r>
  <r>
    <s v="2000004985495136"/>
    <d v="2023-01-23T00:00:00"/>
    <s v="Entregue"/>
    <s v="Chegou em 25 de janeiro"/>
    <s v="Não"/>
    <n v="1"/>
    <n v="347.99"/>
    <s v=""/>
    <n v="-59.16"/>
    <n v="-38.950000000000003"/>
    <s v=""/>
    <n v="249.88"/>
    <s v="Sim"/>
    <x v="130"/>
    <s v="MLB2864248794"/>
    <s v="Mercado Livre"/>
    <s v="Par Bandeja Peugeot 207 Exceto Sw Escapade 2008 Em Diante"/>
    <s v=" "/>
    <n v="347.99"/>
    <s v="Premium"/>
    <s v="Autorizado"/>
    <s v=" "/>
    <s v=" "/>
    <s v=" "/>
    <s v=" "/>
    <s v="GABRIELA DUARTE RODRIGUES DORO"/>
    <s v="31657322000131"/>
    <s v="Rua Senador Fernando Mendes 1132 / CS01 Interfone 01 Referencia: INTERFONE 01RUA DO QUARTEL DA GUARDA MUNICIPAL - CEP 26540080 - Centro, Nilópolis, Rio de Janeiro"/>
    <s v="Nilópolis"/>
    <s v="Rio de Janeiro"/>
    <s v="26540080"/>
    <s v="Brasil"/>
    <s v="Mercado Envios Full"/>
    <s v="24 de janeiro | 08:45"/>
    <s v="25 de janeiro | 16:15"/>
    <s v="Mercado Envios"/>
    <s v="MEL00003215445703"/>
    <s v=" "/>
    <s v=" "/>
    <s v=" "/>
    <s v=" "/>
    <s v=" "/>
    <s v=" "/>
    <s v=" "/>
    <s v="Não"/>
    <s v=""/>
    <s v="Não"/>
  </r>
  <r>
    <s v="2000004985480262"/>
    <d v="2023-01-23T00:00:00"/>
    <s v="Entregue"/>
    <s v="Chegou em 26 de janeiro"/>
    <s v="Não"/>
    <n v="1"/>
    <n v="149.99"/>
    <s v=""/>
    <n v="-18"/>
    <n v="-20.45"/>
    <s v=""/>
    <n v="111.54"/>
    <s v=" "/>
    <x v="59"/>
    <s v="MLB3006356316"/>
    <s v="Mercado Livre"/>
    <s v="Cabo Do Trambulador Engate Palio Elx Fire 2004 A 2011"/>
    <s v=" "/>
    <n v="149.99"/>
    <s v="Clássico"/>
    <s v="Não emitida"/>
    <s v="fernando cesar"/>
    <s v="CPF 10548480761"/>
    <s v="Avenida Joaquim De Oliveira 539, São Gonçalo - CEP: 24465531, Rio de Janeiro"/>
    <s v=" "/>
    <s v="fernando cesar"/>
    <s v="10548480761"/>
    <s v="Avenida Joaquim de Oliveira 539 / Loja de cortinas - CEP 24465531 - Boa Vista, São Gonçalo, Rio de Janeiro"/>
    <s v="São Gonçalo"/>
    <s v="Rio de Janeiro"/>
    <s v="24465531"/>
    <s v="Brasil"/>
    <s v="Correios e pontos de envio"/>
    <s v="25 de janeiro | 03:08"/>
    <s v="26 de janeiro | 10:58"/>
    <s v="Mercado Envios"/>
    <s v="MEL00003216838904"/>
    <s v=" "/>
    <s v=" "/>
    <s v=" "/>
    <s v=" "/>
    <s v=" "/>
    <s v=" "/>
    <s v=" "/>
    <s v="Não"/>
    <n v="1"/>
    <s v="Não"/>
  </r>
  <r>
    <s v="2000004985383828"/>
    <d v="2023-01-23T00:00:00"/>
    <s v="Entregue"/>
    <s v="Chegou em 28 de janeiro"/>
    <s v="Não"/>
    <n v="1"/>
    <n v="118"/>
    <n v="25.41"/>
    <n v="-20.059999999999999"/>
    <n v="-45.86"/>
    <s v=""/>
    <n v="77.489999999999995"/>
    <s v=" "/>
    <x v="3"/>
    <s v="MLB1720314207"/>
    <s v="Mercado Livre"/>
    <s v="Par Reparo Rolamento Eixo Traseiro Palio Weekend Marea Brava"/>
    <s v=" "/>
    <n v="118"/>
    <s v="Premium"/>
    <s v="Autorizado"/>
    <s v=" "/>
    <s v=" "/>
    <s v=" "/>
    <s v=" "/>
    <s v="alain jakson"/>
    <s v="09794086606"/>
    <s v="Rua das Gameleiras 54 / casa Referencia: casa - CEP 39600000 - são Francisco, Araçuaí, Minas Gerais"/>
    <s v="Araçuaí"/>
    <s v="Minas Gerais"/>
    <s v="39600000"/>
    <s v="Brasil"/>
    <s v="Mercado Envios Full"/>
    <s v="24 de janeiro | 16:27"/>
    <s v="28 de janeiro | 14:24"/>
    <s v="Mercado Envios"/>
    <s v="MEL00003215375945"/>
    <s v=" "/>
    <s v=" "/>
    <s v=" "/>
    <s v=" "/>
    <s v=" "/>
    <s v=" "/>
    <s v=" "/>
    <s v="Não"/>
    <s v=""/>
    <s v="Não"/>
  </r>
  <r>
    <s v="2000004985325046"/>
    <d v="2023-01-23T00:00:00"/>
    <s v="Entregue"/>
    <s v="Chegou em 25 de janeiro"/>
    <s v="Não"/>
    <n v="1"/>
    <n v="62.7"/>
    <n v="19.920000000000002"/>
    <n v="-16.16"/>
    <n v="-19.920000000000002"/>
    <s v=""/>
    <n v="46.54"/>
    <s v=" "/>
    <x v="58"/>
    <s v="MLB1982880982"/>
    <s v="Mercado Livre"/>
    <s v="Par Kit Rolamento Roda Traseira Agile 1.4 8v 2009 Em Diante"/>
    <s v=" "/>
    <n v="62.7"/>
    <s v="Premium"/>
    <s v="Autorizado"/>
    <s v=" "/>
    <s v=" "/>
    <s v=" "/>
    <s v=" "/>
    <s v="Eduardo Rangel"/>
    <s v="29487050884"/>
    <s v="Rua Renan Moreira Orizo 13 / Referencia: ponto de referência adega ceará - CEP 11669293 - Loteamento Bosque dos Guanandis, Caraguatatuba, São Paulo"/>
    <s v="Caraguatatuba"/>
    <s v="São Paulo"/>
    <s v="11669293"/>
    <s v="Brasil"/>
    <s v="Mercado Envios Full"/>
    <s v="24 de janeiro | 15:59"/>
    <s v="25 de janeiro | 11:38"/>
    <s v="Mercado Envios"/>
    <s v="MEL00003215338897"/>
    <s v=" "/>
    <s v=" "/>
    <s v=" "/>
    <s v=" "/>
    <s v=" "/>
    <s v=" "/>
    <s v=" "/>
    <s v="Não"/>
    <s v=""/>
    <s v="Não"/>
  </r>
  <r>
    <s v="2000004985120708"/>
    <d v="2023-01-23T00:00:00"/>
    <s v="Entregue"/>
    <s v="Chegou em 24 de janeiro"/>
    <s v="Não"/>
    <n v="1"/>
    <n v="121"/>
    <n v="1.39"/>
    <n v="-20.57"/>
    <s v=""/>
    <s v=""/>
    <n v="101.82"/>
    <s v=" "/>
    <x v="197"/>
    <s v="MLB2867454095"/>
    <s v="Mercado Livre"/>
    <s v="Bandeja Ld Voyage G6 2012 Em Diante Com Direção Hidraulica"/>
    <s v=" "/>
    <n v="121"/>
    <s v="Premium"/>
    <s v="Autorizado"/>
    <s v="Douglas Candido"/>
    <s v="CPF 37405448801"/>
    <s v="Rua Domingos Peixoto 42 - Esquina, São Paulo - CEP: 08320480, São Paulo"/>
    <s v=" "/>
    <s v="Douglas Candido"/>
    <s v="37405448801"/>
    <s v="Rua João Vicente da Fonseca 376 / CEP 08320310 - Parque São Rafael, São Paulo, São Paulo"/>
    <s v="São Paulo"/>
    <s v="São Paulo"/>
    <s v="08320310"/>
    <s v="Brasil"/>
    <s v="Mercado Envios Flex"/>
    <s v="24 de janeiro | 16:10"/>
    <s v="24 de janeiro | 17:48"/>
    <s v="RODRIGO RAIMUNDO DIAS DA SILVA"/>
    <s v="41989480606"/>
    <s v=" "/>
    <s v=" "/>
    <s v=" "/>
    <s v=" "/>
    <s v=" "/>
    <s v=" "/>
    <s v=" "/>
    <s v="Não"/>
    <s v=""/>
    <s v="Não"/>
  </r>
  <r>
    <s v="2000004985088636"/>
    <d v="2023-01-23T00:00:00"/>
    <s v="Cancelada pelo comprador"/>
    <s v="Cancelou e especificou outro problema."/>
    <s v="Não"/>
    <n v="0"/>
    <n v="67.48"/>
    <n v="15.9"/>
    <n v="-16.97"/>
    <s v=""/>
    <n v="-66.41"/>
    <n v="0"/>
    <s v=" "/>
    <x v="180"/>
    <s v="MLB3094091603"/>
    <s v="Mercado Livre"/>
    <s v="Par Morceguinho Corsa 1994 A 1998"/>
    <s v=" "/>
    <n v="67.48"/>
    <s v="Premium"/>
    <s v="Autorizado"/>
    <s v="Elisabete do Nascimento Ferreira"/>
    <s v="CPF 12425173838"/>
    <s v="rua antonio soriano dias 268, francisco morato - CEP: 07990030, São Paulo"/>
    <s v=" "/>
    <s v="Elisabete do Nascimento Ferreira"/>
    <s v="12425173838"/>
    <s v=" "/>
    <s v="Francisco Morato"/>
    <s v="São Paulo"/>
    <s v="07990030"/>
    <s v="Brasil"/>
    <s v="Mercado Envios Flex"/>
    <s v=" "/>
    <s v=" "/>
    <s v="TRUSTPARTSTRUSTPARTS"/>
    <s v="41989466036"/>
    <s v=" "/>
    <s v=" "/>
    <s v=" "/>
    <s v=" "/>
    <s v=" "/>
    <s v=" "/>
    <s v=" "/>
    <s v="Não"/>
    <s v=""/>
    <s v="Não"/>
  </r>
  <r>
    <s v="2000004985043774"/>
    <d v="2023-01-23T00:00:00"/>
    <s v="Entregue"/>
    <s v="Chegou em 25 de janeiro"/>
    <s v="Não"/>
    <n v="1"/>
    <n v="55"/>
    <n v="9.9"/>
    <n v="-14.85"/>
    <n v="-9.9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Maiza Kecia Lima Dos Santos"/>
    <s v="42841559890"/>
    <s v="José Luiz Terra 105 / condom santa mônica - CEP 14340000 - vila cristal, Brodowski, São Paulo"/>
    <s v="Brodowski"/>
    <s v="São Paulo"/>
    <s v="14340000"/>
    <s v="Brasil"/>
    <s v="Mercado Envios Full"/>
    <s v="24 de janeiro | 22:57"/>
    <s v="25 de janeiro | 12:06"/>
    <s v="Mercado Envios"/>
    <s v="MEL00003215178133"/>
    <s v=" "/>
    <s v=" "/>
    <s v=" "/>
    <s v=" "/>
    <s v=" "/>
    <s v=" "/>
    <s v=" "/>
    <s v="Não"/>
    <s v=""/>
    <s v="Não"/>
  </r>
  <r>
    <s v="2000004984996578"/>
    <d v="2023-01-23T00:00:00"/>
    <s v="Entregue"/>
    <s v="Chegou em 31 de janeiro"/>
    <s v="Não"/>
    <n v="1"/>
    <n v="120.9"/>
    <s v=""/>
    <n v="-20.55"/>
    <n v="-18.45"/>
    <s v=""/>
    <n v="81.900000000000006"/>
    <s v="Sim"/>
    <x v="120"/>
    <s v="MLB2601457809"/>
    <s v="Mercado Livre"/>
    <s v="Par Pinoguia Pinça De Freio Sonic 1.6flex 2012"/>
    <s v=" "/>
    <n v="120.9"/>
    <s v="Premium"/>
    <s v="Não emitida"/>
    <s v="Daniel Lima"/>
    <s v="CPF 99901285615"/>
    <s v="avenida antonio machado borges 306 306 - casa, Pratinha - CEP: 38960000, Minas Gerais"/>
    <s v=" "/>
    <s v="Daniel Lima"/>
    <s v="99901285615"/>
    <s v="Rua Cônego Basílio 100 / laticínio - CEP 38960000 - centro, Pratinha, Minas Gerais"/>
    <s v="Pratinha"/>
    <s v="Minas Gerais"/>
    <s v="38960000"/>
    <s v="Brasil"/>
    <s v="Correios e pontos de envio"/>
    <s v="25 de janeiro | 04:02"/>
    <s v="31 de janeiro | 15:43"/>
    <s v="Loggi"/>
    <s v="ML41989426625135551"/>
    <s v="https://www.loggi.com/rastreador/3762947aef/ML41989426625135551"/>
    <s v=" "/>
    <s v=" "/>
    <s v=" "/>
    <s v=" "/>
    <s v=" "/>
    <s v=" "/>
    <s v="Não"/>
    <s v=""/>
    <s v="Não"/>
  </r>
  <r>
    <s v="2000004155646719"/>
    <d v="2023-01-23T00:00:00"/>
    <s v="Devolução a caminho"/>
    <s v="Chegará entre 6 e 9 de Fevereiro."/>
    <s v="Sim"/>
    <n v="0"/>
    <n v="129.99"/>
    <s v=""/>
    <n v="-22.1"/>
    <n v="-17.95"/>
    <n v="-89.94"/>
    <n v="0"/>
    <s v=" "/>
    <x v="23"/>
    <s v="MLB2204157316"/>
    <s v="Mercado Livre"/>
    <s v="Par Reparo Pino Guia Pinça De Freio Dianteiro Nissan Versa"/>
    <s v=" "/>
    <n v="129.99"/>
    <s v="Premium"/>
    <s v="Autorizado"/>
    <s v="Jose Eduardo  Porto Rodrigues"/>
    <s v="CPF 74984322853"/>
    <s v="Rua Dom Vicente Maria Priante 74 - 31 B, Campo Grande - CEP: 79002310, Mato Grosso do Sul"/>
    <s v=" "/>
    <s v="Jose Eduardo  Porto Rodrigues"/>
    <s v="7498432285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543816758BR"/>
    <s v="https://www2.correios.com.br/sistemas/rastreamento/resultado.cfm"/>
    <s v="Sim"/>
    <s v=""/>
    <s v="Não"/>
  </r>
  <r>
    <s v="2000004984950604"/>
    <d v="2023-01-23T00:00:00"/>
    <s v="Entregue"/>
    <s v="Chegou em 26 de janeiro"/>
    <s v="Não"/>
    <n v="1"/>
    <n v="169.89"/>
    <s v=""/>
    <n v="-28.88"/>
    <n v="-26.45"/>
    <s v=""/>
    <n v="114.56"/>
    <s v=" "/>
    <x v="88"/>
    <s v="MLB2915221296"/>
    <s v="Mercado Livre"/>
    <s v="Bandeja Superior Direita Com Pivô Ranger 1998 A 2011"/>
    <s v=" "/>
    <n v="169.89"/>
    <s v="Premium"/>
    <s v="Não emitida"/>
    <s v="Damião Expedito"/>
    <s v="CPF 26256349873"/>
    <s v="Rua gravata 173 - Casa, Angra dos Reis - CEP: 23932565, Rio de Janeiro"/>
    <s v=" "/>
    <s v="Damião Expedito"/>
    <s v="26256349873"/>
    <s v="Rua Campeiro 27 / Casa Referencia: Próximo ao bar do seu Zé pai do jota - CEP 23943297 - Sertão do Bracuí, Angra dos Reis, Rio de Janeiro"/>
    <s v="Angra dos Reis"/>
    <s v="Rio de Janeiro"/>
    <s v="23943297"/>
    <s v="Brasil"/>
    <s v="Correios e pontos de envio"/>
    <s v="25 de janeiro | 02:39"/>
    <s v="26 de janeiro | 12:49"/>
    <s v="Mercado Envios"/>
    <s v="MEL00003216833374"/>
    <s v=" "/>
    <s v=" "/>
    <s v=" "/>
    <s v=" "/>
    <s v=" "/>
    <s v=" "/>
    <s v=" "/>
    <s v="Não"/>
    <s v=""/>
    <s v="Não"/>
  </r>
  <r>
    <s v="2000004155609967"/>
    <d v="2023-01-23T00:00:00"/>
    <s v="Entregue"/>
    <s v="Chegou em 26 de janeiro"/>
    <s v="Sim"/>
    <n v="1"/>
    <n v="65"/>
    <n v="19.920000000000002"/>
    <n v="-16.55"/>
    <n v="-19.920000000000002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Esteffany Pereira"/>
    <s v="08389383969"/>
    <s v="Rua Ceará SN / Próximo A Praça - CEP 85275000 - Centro, Laranjal, Paraná"/>
    <s v="Laranjal"/>
    <s v="Paraná"/>
    <s v="85275000"/>
    <s v="Brasil"/>
    <s v="Mercado Envios Full"/>
    <s v="24 de janeiro | 16:13"/>
    <s v="26 de janeiro | 18:31"/>
    <s v="Mercado Envios"/>
    <s v="MEL00003215089470"/>
    <s v=" "/>
    <s v=" "/>
    <s v=" "/>
    <s v=" "/>
    <s v=" "/>
    <s v=" "/>
    <s v=" "/>
    <s v="Não"/>
    <s v=""/>
    <s v="Não"/>
  </r>
  <r>
    <s v="2000004984922382"/>
    <d v="2023-01-23T00:00:00"/>
    <s v="Entregue"/>
    <s v="Chegou em 25 de janeiro"/>
    <s v="Não"/>
    <n v="1"/>
    <n v="37.99"/>
    <n v="48.2"/>
    <n v="-10.06"/>
    <n v="-48.2"/>
    <s v=""/>
    <n v="27.93"/>
    <s v="Sim"/>
    <x v="198"/>
    <s v="MLB3030584965"/>
    <s v="Mercado Livre"/>
    <s v="Terminal Cabo Trambulador Seleção 10mm Grand Siena 2014 2015"/>
    <s v=" "/>
    <n v="37.99"/>
    <s v="Clássico"/>
    <s v="Não emitida"/>
    <s v="Emiliano Faustino Ribeiro"/>
    <s v="CPF 02475466405"/>
    <s v="Avenida Desembargador José Neves 361 - casa, Recife - CEP: 51030735, Pernambuco"/>
    <s v=" "/>
    <s v="Emiliano Faustino Ribeiro"/>
    <s v="02475466405"/>
    <s v="Avenida Desembargador José Neves 361 / casa Referencia: ao lado da transvidros - CEP 51030735 - Imbiribeira, Recife, Pernambuco"/>
    <s v="Recife"/>
    <s v="Pernambuco"/>
    <s v="51030735"/>
    <s v="Brasil"/>
    <s v="Correios e pontos de envio"/>
    <s v="24 de janeiro | 22:45"/>
    <s v="25 de janeiro | 14:44"/>
    <s v="Mercado Envios"/>
    <s v="MEL00003216830045"/>
    <s v=" "/>
    <s v=" "/>
    <s v=" "/>
    <s v=" "/>
    <s v=" "/>
    <s v=" "/>
    <s v=" "/>
    <s v="Não"/>
    <s v=""/>
    <s v="Não"/>
  </r>
  <r>
    <s v="2000004984885012"/>
    <d v="2023-01-23T00:00:00"/>
    <s v="Cancelada pelo comprador"/>
    <s v="Cancelou porque se arrependeu da compra."/>
    <s v="Não"/>
    <n v="0"/>
    <n v="314.69"/>
    <n v="1.59"/>
    <n v="-53.5"/>
    <s v=""/>
    <n v="-262.77999999999997"/>
    <n v="0"/>
    <s v=" "/>
    <x v="137"/>
    <s v="MLB2980436722"/>
    <s v="Mercado Livre"/>
    <s v="Cabo Do Trambulador Onix 2014 Em Diante"/>
    <s v=" "/>
    <n v="314.69"/>
    <s v="Premium"/>
    <s v="Autorizado"/>
    <s v="edivanio silva de dantana"/>
    <s v="CPF 00586869590"/>
    <s v="rua passaros e flores 256, sao paulo - CEP: 04704000, São Paulo"/>
    <s v=" "/>
    <s v="edivanio silva de dantana"/>
    <s v="00586869590"/>
    <s v=" "/>
    <s v="São Paulo"/>
    <s v="São Paulo"/>
    <s v="04328055"/>
    <s v="Brasil"/>
    <s v="Mercado Envios Flex"/>
    <s v=" "/>
    <s v=" "/>
    <s v="TRUSTPARTSTRUSTPARTS"/>
    <s v="41989379637"/>
    <s v=" "/>
    <s v=" "/>
    <s v=" "/>
    <s v=" "/>
    <s v=" "/>
    <s v=" "/>
    <s v=" "/>
    <s v="Não"/>
    <s v=""/>
    <s v="Não"/>
  </r>
  <r>
    <s v="2000004155551753"/>
    <d v="2023-01-23T00:00:00"/>
    <s v="Entregue"/>
    <s v="Chegou em 26 de janeiro"/>
    <s v="Sim"/>
    <n v="2"/>
    <n v="47.8"/>
    <n v="21.14"/>
    <n v="-19.12"/>
    <n v="-21.14"/>
    <s v=""/>
    <n v="28.68"/>
    <s v=" "/>
    <x v="18"/>
    <s v="MLB2083115426"/>
    <s v="Mercado Livre"/>
    <s v="Terminal Conector Cabo Trambulador Corsa Celta Agile Astra"/>
    <s v=" "/>
    <n v="23.9"/>
    <s v="Premium"/>
    <s v="Autorizado"/>
    <s v=" "/>
    <s v=" "/>
    <s v=" "/>
    <s v=" "/>
    <s v="Eduardo Venturini"/>
    <s v="95167072972"/>
    <s v="Rua Luiz de Col 89 / Mecânica Venturini Referencia: Pavilhão  próximo a Rodoviária De segunda a sexta - CEP 88860000 - Centro, Siderópolis, Santa Catarina"/>
    <s v="Siderópolis"/>
    <s v="Santa Catarina"/>
    <s v="88860000"/>
    <s v="Brasil"/>
    <s v="Mercado Envios Full"/>
    <s v="25 de janeiro | 00:24"/>
    <s v="26 de janeiro | 13:22"/>
    <s v="Mercado Envios"/>
    <s v="MEL00003215001560"/>
    <s v=" "/>
    <s v=" "/>
    <s v=" "/>
    <s v=" "/>
    <s v=" "/>
    <s v=" "/>
    <s v=" "/>
    <s v="Não"/>
    <s v=""/>
    <s v="Não"/>
  </r>
  <r>
    <s v="2000004984716484"/>
    <d v="2023-01-23T00:00:00"/>
    <s v="Entregue"/>
    <s v="Chegou em 26 de janeiro"/>
    <s v="Não"/>
    <n v="1"/>
    <n v="54.8"/>
    <n v="26.7"/>
    <n v="-14.82"/>
    <n v="-26.7"/>
    <s v=""/>
    <n v="39.979999999999997"/>
    <s v=" "/>
    <x v="27"/>
    <s v="MLB3111437641"/>
    <s v="Mercado Livre"/>
    <s v="Bandeja Superior Direito Sem Pivô Chevette 1973 À 1993"/>
    <s v=" "/>
    <n v="54.8"/>
    <s v="Premium"/>
    <s v="Não emitida"/>
    <s v="Matheus Martins Dias Silva"/>
    <s v="CPF 83730036068"/>
    <s v="Avenida Rosa Cruz 85 - Casa, Canoas - CEP: 92035770, Rio Grande do Sul"/>
    <s v=" "/>
    <s v="Matheus Martins Dias Silva"/>
    <s v="83730036068"/>
    <s v="Avenida Rosa Cruz 85 / Casa - CEP 92035770 - Olaria, Canoas, Rio Grande do Sul"/>
    <s v="Canoas"/>
    <s v="Rio Grande do Sul"/>
    <s v="92035770"/>
    <s v="Brasil"/>
    <s v="Correios e pontos de envio"/>
    <s v="25 de janeiro | 03:56"/>
    <s v="26 de janeiro | 12:41"/>
    <s v="Mercado Envios"/>
    <s v="MEL00003216828492"/>
    <s v=" "/>
    <s v=" "/>
    <s v=" "/>
    <s v=" "/>
    <s v=" "/>
    <s v=" "/>
    <s v=" "/>
    <s v="Não"/>
    <s v=""/>
    <s v="Não"/>
  </r>
  <r>
    <s v="2000004984740442"/>
    <d v="2023-01-23T00:00:00"/>
    <s v="Entregue"/>
    <s v="Chegou em 26 de janeiro"/>
    <s v="Não"/>
    <n v="1"/>
    <n v="165.09"/>
    <s v=""/>
    <n v="-19.809999999999999"/>
    <n v="-26.45"/>
    <s v=""/>
    <n v="118.83"/>
    <s v=" "/>
    <x v="88"/>
    <s v="MLB2915215061"/>
    <s v="Mercado Livre"/>
    <s v="Bandeja Superior Direita Com Pivô Ranger 1998 A 2011"/>
    <s v=" "/>
    <n v="165.09"/>
    <s v="Clássico"/>
    <s v="Não emitida"/>
    <s v="Stephany Nunes"/>
    <s v="CPF 16633029799"/>
    <s v="Rua Custódio alves 51 - prox ao material de construçao do isaias, Armação dos Búzios - CEP: 28950000, Rio de Janeiro"/>
    <s v=" "/>
    <s v="Stephany Nunes"/>
    <s v="16633029799"/>
    <s v="Rua José Rodrigues 32 / 32b Referencia: Muro verde, portao de aço - CEP 28955051 - São José, Búzios, Rio de Janeiro"/>
    <s v="Búzios"/>
    <s v="Rio de Janeiro"/>
    <s v="28955051"/>
    <s v="Brasil"/>
    <s v="Correios e pontos de envio"/>
    <s v="25 de janeiro | 04:10"/>
    <s v="26 de janeiro | 18:18"/>
    <s v="Mercado Envios"/>
    <s v="MEL00003216973686"/>
    <s v=" "/>
    <s v=" "/>
    <s v=" "/>
    <s v=" "/>
    <s v=" "/>
    <s v=" "/>
    <s v=" "/>
    <s v="Não"/>
    <s v=""/>
    <s v="Não"/>
  </r>
  <r>
    <s v="2000004984720220"/>
    <d v="2023-01-23T00:00:00"/>
    <s v="Entregue"/>
    <s v="Chegou em 24 de janeiro"/>
    <s v="Não"/>
    <n v="1"/>
    <n v="86.99"/>
    <s v=""/>
    <n v="-14.79"/>
    <n v="-20.45"/>
    <s v=""/>
    <n v="51.7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William Cardoso"/>
    <s v="45985868850"/>
    <s v="Rua Rondônia 99 / CEP 12922830 - Parque dos Estados, Bragança Paulista, São Paulo"/>
    <s v="Bragança Paulista"/>
    <s v="São Paulo"/>
    <s v="12922830"/>
    <s v="Brasil"/>
    <s v="Mercado Envios Full"/>
    <s v="24 de janeiro | 12:37"/>
    <s v="24 de janeiro | 20:18"/>
    <s v="Mercado Envios"/>
    <s v="MEL00003214943932"/>
    <s v=" "/>
    <s v=" "/>
    <s v=" "/>
    <s v=" "/>
    <s v=" "/>
    <s v=" "/>
    <s v=" "/>
    <s v="Não"/>
    <s v=""/>
    <s v="Não"/>
  </r>
  <r>
    <s v="2000004984704630"/>
    <d v="2023-01-23T00:00:00"/>
    <s v="Entregue"/>
    <s v="Chegou em 24 de janeiro"/>
    <s v="Não"/>
    <n v="1"/>
    <n v="20.5"/>
    <n v="5.45"/>
    <n v="-8.98"/>
    <n v="-5.45"/>
    <s v=""/>
    <n v="11.5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Eliane Marques"/>
    <s v="22090674806"/>
    <s v="Rua Timbiras 400 / bloco 02, apto 11 - CEP 13466210 - Brieds, Americana, São Paulo"/>
    <s v="Americana"/>
    <s v="São Paulo"/>
    <s v="13466210"/>
    <s v="Brasil"/>
    <s v="Mercado Envios Full"/>
    <s v="24 de janeiro | 12:36"/>
    <s v="24 de janeiro | 19:44"/>
    <s v="Mercado Envios"/>
    <s v="MEL00003214933950"/>
    <s v=" "/>
    <s v=" "/>
    <s v=" "/>
    <s v=" "/>
    <s v=" "/>
    <s v=" "/>
    <s v=" "/>
    <s v="Não"/>
    <s v=""/>
    <s v="Não"/>
  </r>
  <r>
    <s v="2000004984623256"/>
    <d v="2023-01-23T00:00:00"/>
    <s v="Entregue"/>
    <s v="Chegou em 25 de janeiro"/>
    <s v="Não"/>
    <n v="1"/>
    <n v="89.99"/>
    <s v=""/>
    <n v="-15.3"/>
    <n v="-20.45"/>
    <s v=""/>
    <n v="54.24"/>
    <s v=" "/>
    <x v="178"/>
    <s v="MLB2807922452"/>
    <s v="Mercado Livre"/>
    <s v="Par Bieleta Dianteira C4 Picasso 2009 A 2019"/>
    <s v=" "/>
    <n v="89.99"/>
    <s v="Premium"/>
    <s v="Não emitida"/>
    <s v="cleusa Silva dos Santos de Jes Silva"/>
    <s v="CPF 32243656841"/>
    <s v="Avenida Doutor Guilherme Penteado De Campos 585 - Casa, Praia Grande - CEP: 11717100, São Paulo"/>
    <s v=" "/>
    <s v="cleusa Silva dos Santos de Jes Silva"/>
    <s v="32243656841"/>
    <s v="Avenida Doutor Guilherme Penteado de Campos 585 / Casa - CEP 11717100 - Nova Mirim, Praia Grande, São Paulo"/>
    <s v="Praia Grande"/>
    <s v="São Paulo"/>
    <s v="11717100"/>
    <s v="Brasil"/>
    <s v="Correios e pontos de envio"/>
    <s v="25 de janeiro | 01:01"/>
    <s v="25 de janeiro | 13:46"/>
    <s v="Mercado Envios"/>
    <s v="MEL00003216825528"/>
    <s v=" "/>
    <s v=" "/>
    <s v=" "/>
    <s v=" "/>
    <s v=" "/>
    <s v=" "/>
    <s v=" "/>
    <s v="Não"/>
    <s v=""/>
    <s v="Não"/>
  </r>
  <r>
    <s v="2000004984531280"/>
    <d v="2023-01-23T00:00:00"/>
    <s v="Entregue"/>
    <s v="Chegou em 24 de janeiro"/>
    <s v="Não"/>
    <n v="1"/>
    <n v="341.13"/>
    <n v="1.59"/>
    <n v="-57.99"/>
    <s v=""/>
    <s v=""/>
    <n v="284.73"/>
    <s v="Sim"/>
    <x v="199"/>
    <s v="MLB3063597167"/>
    <s v="Mercado Livre"/>
    <s v="Par Bandeja Inferior Siena 1997 Á 2001 Com Pivô"/>
    <s v=" "/>
    <n v="341.13"/>
    <s v="Premium"/>
    <s v="Autorizado"/>
    <s v="Paulo Marcos Oliveira"/>
    <s v="CPF 44691234802"/>
    <s v="Rua Lima e Silva 337, São Paulo - CEP: 04215020, São Paulo"/>
    <s v=" "/>
    <s v="Paulo Marcos Oliveira"/>
    <s v="44691234802"/>
    <s v="Rua Lima e Silva 337 / Marcenaria JP Referencia: Próximo ao bar de esquina - CEP 04215020 - Ipiranga, São Paulo, São Paulo"/>
    <s v="São Paulo"/>
    <s v="São Paulo"/>
    <s v="04215020"/>
    <s v="Brasil"/>
    <s v="Mercado Envios Flex"/>
    <s v="24 de janeiro | 16:00"/>
    <s v="24 de janeiro | 16:52"/>
    <s v="JORGE FREIRE DE LIMA"/>
    <s v="41989222855"/>
    <s v=" "/>
    <s v=" "/>
    <s v=" "/>
    <s v=" "/>
    <s v=" "/>
    <s v=" "/>
    <s v=" "/>
    <s v="Não"/>
    <s v=""/>
    <s v="Não"/>
  </r>
  <r>
    <s v="2000004984467418"/>
    <d v="2023-01-23T00:00:00"/>
    <s v="Entregue"/>
    <s v="Chegou em 25 de janeiro"/>
    <s v="Não"/>
    <n v="1"/>
    <n v="150"/>
    <s v=""/>
    <n v="-25.5"/>
    <n v="-20.45"/>
    <s v=""/>
    <n v="104.05"/>
    <s v="Sim"/>
    <x v="147"/>
    <s v="MLB1720245109"/>
    <s v="Mercado Livre"/>
    <s v="2 Kit's Rolamento Roda Traseira Escort 94 Fiesta 95 Ka 97"/>
    <s v=" "/>
    <n v="150"/>
    <s v="Premium"/>
    <s v="Autorizado"/>
    <s v=" "/>
    <s v=" "/>
    <s v=" "/>
    <s v=" "/>
    <s v="saul martins"/>
    <s v="03689617880"/>
    <s v="rua Valinhos 742 / casa Referencia: nova coab - CEP 15650000 - anjelo parminod coab, Estrela D'Oeste, São Paulo"/>
    <s v="Estrela D'Oeste"/>
    <s v="São Paulo"/>
    <s v="15650000"/>
    <s v="Brasil"/>
    <s v="Mercado Envios Full"/>
    <s v="24 de janeiro | 14:52"/>
    <s v="25 de janeiro | 14:28"/>
    <s v="Mercado Envios"/>
    <s v="MEL00003214781785"/>
    <s v=" "/>
    <s v=" "/>
    <s v=" "/>
    <s v=" "/>
    <s v=" "/>
    <s v=" "/>
    <s v=" "/>
    <s v="Não"/>
    <s v=""/>
    <s v="Não"/>
  </r>
  <r>
    <s v="2000004984325650"/>
    <d v="2023-01-23T00:00:00"/>
    <s v="Entregue"/>
    <s v="Chegou em 25 de janeiro"/>
    <s v="Não"/>
    <n v="1"/>
    <n v="159.99"/>
    <s v=""/>
    <n v="-27.2"/>
    <n v="-18.45"/>
    <s v=""/>
    <n v="114.34"/>
    <s v=" "/>
    <x v="47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emerson pinto"/>
    <s v="24617001840"/>
    <s v="Rua Domingos Tavolaro 05 / Oficina Kakai Referencia: Oficina mecânica do Kakai - CEP 11609033 - Vila Amélia, São Sebastião, São Paulo"/>
    <s v="São Sebastião"/>
    <s v="São Paulo"/>
    <s v="11609033"/>
    <s v="Brasil"/>
    <s v="Mercado Envios Full"/>
    <s v="24 de janeiro | 17:29"/>
    <s v="25 de janeiro | 10:49"/>
    <s v="Mercado Envios"/>
    <s v="MEL00003214682041"/>
    <s v=" "/>
    <s v=" "/>
    <s v=" "/>
    <s v=" "/>
    <s v=" "/>
    <s v=" "/>
    <s v=" "/>
    <s v="Não"/>
    <s v=""/>
    <s v="Não"/>
  </r>
  <r>
    <s v="2000004984299174"/>
    <d v="2023-01-23T00:00:00"/>
    <s v="Entregue"/>
    <s v="Chegou em 24 de janeiro"/>
    <s v="Não"/>
    <n v="1"/>
    <n v="34"/>
    <n v="15.9"/>
    <n v="-11.28"/>
    <s v=""/>
    <s v=""/>
    <n v="38.619999999999997"/>
    <s v=" "/>
    <x v="200"/>
    <s v="MLB2093084308"/>
    <s v="Mercado Livre"/>
    <s v="Bieleta Dianteira Vw Polo 2001 Até 2014 Todas Versões"/>
    <s v=" "/>
    <n v="34"/>
    <s v="Premium"/>
    <s v="Autorizado"/>
    <s v="Ariana Matsui"/>
    <s v="CPF 46445566880"/>
    <s v="Rua Emília de Souza Pezzuol 108, Suzano - CEP: 08664360, São Paulo"/>
    <s v=" "/>
    <s v="Ariana Matsui"/>
    <s v="46445566880"/>
    <s v="Rua Emília de Souza Pezzuol 108 / CEP 08664360 - Jardim Vitória, Suzano, São Paulo"/>
    <s v="Suzano"/>
    <s v="São Paulo"/>
    <s v="08664360"/>
    <s v="Brasil"/>
    <s v="Mercado Envios Flex"/>
    <s v="24 de janeiro | 16:11"/>
    <s v="24 de janeiro | 16:56"/>
    <s v="CHAUAN NOVAES"/>
    <s v="41989121255"/>
    <s v=" "/>
    <s v=" "/>
    <s v=" "/>
    <s v=" "/>
    <s v=" "/>
    <s v=" "/>
    <s v=" "/>
    <s v="Não"/>
    <s v=""/>
    <s v="Não"/>
  </r>
  <r>
    <s v="2000004155326535"/>
    <d v="2023-01-23T00:00:00"/>
    <s v="Entregue"/>
    <s v="Chegou em 25 de janeiro"/>
    <s v="Sim"/>
    <n v="1"/>
    <n v="69.7"/>
    <n v="8.91"/>
    <n v="-17.350000000000001"/>
    <n v="-8.91"/>
    <s v=""/>
    <n v="52.35"/>
    <s v=" "/>
    <x v="201"/>
    <s v="MLB3111719932"/>
    <s v="Mercado Livre"/>
    <s v="Kit Reparo Trambulador Sandero 2007 À 2019"/>
    <s v=" "/>
    <n v="69.7"/>
    <s v="Premium"/>
    <s v="Não emitida"/>
    <s v="marcelo cardoso"/>
    <s v="CPF 07131884804"/>
    <s v="av honorio ferreira pedrosa 461 - casa, Caçapava - CEP: 12283010, São Paulo"/>
    <s v=" "/>
    <s v="marcelo cardoso"/>
    <s v="07131884804"/>
    <s v="Av Honorio Ferreira Pedrosa 461 / Casa - CEP 12283010 - Parque Residencial Nova Caçapava, Caçapava, São Paulo"/>
    <s v="Caçapava"/>
    <s v="São Paulo"/>
    <s v="12283010"/>
    <s v="Brasil"/>
    <s v="Correios e pontos de envio"/>
    <s v="24 de janeiro | 23:12"/>
    <s v="25 de janeiro | 10:33"/>
    <s v="Mercado Envios"/>
    <s v="MEL00003216827200"/>
    <s v=" "/>
    <s v=" "/>
    <s v=" "/>
    <s v=" "/>
    <s v=" "/>
    <s v=" "/>
    <s v=" "/>
    <s v="Não"/>
    <s v=""/>
    <s v="Não"/>
  </r>
  <r>
    <s v="2000004155313249"/>
    <d v="2023-01-23T00:00:00"/>
    <s v="Entregue"/>
    <s v="Chegou em 25 de janeiro"/>
    <s v="Sim"/>
    <n v="1"/>
    <n v="59"/>
    <s v=""/>
    <n v="-12.58"/>
    <s v=""/>
    <s v=""/>
    <n v="46.42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Gustavo medeiros"/>
    <s v="49132142846"/>
    <s v="Rua Pedro Heleodoro Pinto 245 / CEP 18185000 - santa cecilia, Pilar do Sul, São Paulo"/>
    <s v="Pilar do Sul"/>
    <s v="São Paulo"/>
    <s v="18185000"/>
    <s v="Brasil"/>
    <s v="Mercado Envios Full"/>
    <s v="24 de janeiro | 23:18"/>
    <s v="25 de janeiro | 14:37"/>
    <s v="Mercado Envios"/>
    <s v="MEL00003214705953"/>
    <s v=" "/>
    <s v=" "/>
    <s v=" "/>
    <s v=" "/>
    <s v=" "/>
    <s v=" "/>
    <s v=" "/>
    <s v="Não"/>
    <s v=""/>
    <s v="Não"/>
  </r>
  <r>
    <s v="2000004984206780"/>
    <d v="2023-01-23T00:00:00"/>
    <s v="Entregue"/>
    <s v="Chegou em 24 de janeiro"/>
    <s v="Não"/>
    <n v="1"/>
    <n v="259.99"/>
    <n v="1.39"/>
    <n v="-44.2"/>
    <s v=""/>
    <s v=""/>
    <n v="217.18"/>
    <s v=" "/>
    <x v="73"/>
    <s v="MLB2715024698"/>
    <s v="Mercado Livre"/>
    <s v="Cabo De Marcha Vectra Expression 2007 2008 2009 2010 2011"/>
    <s v=" "/>
    <n v="259.99"/>
    <s v="Premium"/>
    <s v="Não emitida"/>
    <s v="Paula Vitoriano"/>
    <s v="CPF 18173650888"/>
    <s v="Rua Vercínio Pereira de Souza 536 - Casa 4, São Paulo - CEP: 03945000, São Paulo"/>
    <s v=" "/>
    <s v="Paula Vitoriano"/>
    <s v="18173650888"/>
    <s v="Rua Vercínio Pereira de Souza 536 / Casa - CEP 03945000 - Jardim Tietê, São Paulo, São Paulo"/>
    <s v="São Paulo"/>
    <s v="São Paulo"/>
    <s v="03945000"/>
    <s v="Brasil"/>
    <s v="Mercado Envios Flex"/>
    <s v="24 de janeiro | 16:08"/>
    <s v="24 de janeiro | 16:42"/>
    <s v="RODRIGO RAIMUNDO DIAS DA SILVA"/>
    <s v="41989083684"/>
    <s v=" "/>
    <s v=" "/>
    <s v=" "/>
    <s v=" "/>
    <s v=" "/>
    <s v=" "/>
    <s v=" "/>
    <s v="Não"/>
    <s v=""/>
    <s v="Não"/>
  </r>
  <r>
    <s v="2000004984193440"/>
    <d v="2023-01-23T00:00:00"/>
    <s v="Entregue"/>
    <s v="Chegou em 24 de janeiro"/>
    <s v="Não"/>
    <n v="1"/>
    <n v="396.4"/>
    <s v=""/>
    <n v="-67.39"/>
    <s v=""/>
    <s v=""/>
    <n v="329.01"/>
    <s v="Sim"/>
    <x v="48"/>
    <s v="MLB3091231633"/>
    <s v="Mercado Livre"/>
    <s v="Par Bandeja Dianteira Com Pivô Honda City 2009 A 2013"/>
    <s v=" "/>
    <n v="396.4"/>
    <s v="Premium"/>
    <s v=" "/>
    <s v="Isac Valentim Alves"/>
    <s v="CPF 41946440850"/>
    <s v="Estrada Presidente Juscelino Kubitschek de Oliveira 3000 - BL 7 AP 93B, Guarulhos - CEP: 07252000, São Paulo"/>
    <s v=" "/>
    <s v="Isac Valentim Alves"/>
    <s v="41946440850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s v=""/>
    <s v="Não"/>
  </r>
  <r>
    <s v="2000004155290105"/>
    <d v="2023-01-23T00:00:00"/>
    <s v="Entregue"/>
    <s v="Chegou em 25 de janeiro"/>
    <s v="Sim"/>
    <n v="1"/>
    <n v="307.97000000000003"/>
    <s v=""/>
    <n v="-52.35"/>
    <n v="-38.950000000000003"/>
    <s v=""/>
    <n v="216.67"/>
    <s v="Sim"/>
    <x v="202"/>
    <s v="MLB3085466614"/>
    <s v="Mercado Livre"/>
    <s v="Par Bandeja C4 Pallas 2007 Á 2013"/>
    <s v=" "/>
    <n v="307.97000000000003"/>
    <s v="Premium"/>
    <s v="Não emitida"/>
    <s v="Jamile Evangelista Da Silva"/>
    <s v="CPF 36239015806"/>
    <s v="Rua Antônio Romão da Silva 128, Limeira - CEP: 13481118, São Paulo"/>
    <s v=" "/>
    <s v="Jamile Evangelista Da Silva"/>
    <s v="36239015806"/>
    <s v="Avenida Laranjeiras 1472 / Referencia: oficina mecânica - CEP 13485020 - Vila Queiroz, Limeira, São Paulo"/>
    <s v="Limeira"/>
    <s v="São Paulo"/>
    <s v="13485020"/>
    <s v="Brasil"/>
    <s v="Correios e pontos de envio"/>
    <s v="25 de janeiro | 00:14"/>
    <s v="25 de janeiro | 20:31"/>
    <s v="Mercado Envios"/>
    <s v="MEL00003216825013"/>
    <s v=" "/>
    <s v=" "/>
    <s v=" "/>
    <s v=" "/>
    <s v=" "/>
    <s v=" "/>
    <s v=" "/>
    <s v="Não"/>
    <s v=""/>
    <s v="Não"/>
  </r>
  <r>
    <s v="2000004984104758"/>
    <d v="2023-01-23T00:00:00"/>
    <s v="Entregue"/>
    <s v="Chegou em 30 de janeiro"/>
    <s v="Não"/>
    <n v="1"/>
    <n v="199.99"/>
    <s v=""/>
    <n v="-34"/>
    <n v="-17.95"/>
    <s v=""/>
    <n v="148.04"/>
    <s v=" "/>
    <x v="15"/>
    <s v="MLB2607924477"/>
    <s v="Mercado Livre"/>
    <s v="Kit Rolamento Eixo Traseiro C/ Bucha Peugeot 206/207 47mm"/>
    <s v=" "/>
    <n v="199.99"/>
    <s v="Premium"/>
    <s v="Autorizado"/>
    <s v=" "/>
    <s v=" "/>
    <s v=" "/>
    <s v=" "/>
    <s v="Nelson Pereira Azevedo"/>
    <s v="20804539200"/>
    <s v="Rua Airton 61 / ofícina irmão Nelson Referencia: mecânico do irmão Nelson mecanico - CEP 68537000 - João pintinho, Canaã dos Carajás, Pará"/>
    <s v="Canaã dos Carajás"/>
    <s v="Pará"/>
    <s v="68537000"/>
    <s v="Brasil"/>
    <s v="Mercado Envios Full"/>
    <s v="24 de janeiro | 14:58"/>
    <s v="30 de janeiro | 12:36"/>
    <s v="Mercado Envios"/>
    <s v="MEL00003214546776"/>
    <s v=" "/>
    <s v=" "/>
    <s v=" "/>
    <s v=" "/>
    <s v=" "/>
    <s v=" "/>
    <s v=" "/>
    <s v="Não"/>
    <s v=""/>
    <s v="Não"/>
  </r>
  <r>
    <s v="2000004155193337"/>
    <d v="2023-01-23T00:00:00"/>
    <s v="Cancelada pelo comprador"/>
    <s v="Cancelou porque a data de entrega mudou."/>
    <s v="Sim"/>
    <n v="0"/>
    <n v="78.989999999999995"/>
    <s v=""/>
    <n v="-18.93"/>
    <s v=""/>
    <n v="-60.06"/>
    <n v="0"/>
    <s v=" "/>
    <x v="203"/>
    <s v="MLB1846009187"/>
    <s v="Mercado Livre"/>
    <s v="Reparo Rolamento Eixo Traseiro Pegeout 206/207 C/barra 47mm"/>
    <s v=" "/>
    <n v="78.989999999999995"/>
    <s v="Premium"/>
    <s v="Cancelada"/>
    <s v=" "/>
    <s v=" "/>
    <s v=" "/>
    <s v=" "/>
    <s v="Elizio Soares Da Silva Araujo"/>
    <s v="53572343534"/>
    <s v=" "/>
    <s v="Nossa Senhora do Socorro"/>
    <s v="Sergipe"/>
    <s v="49160000"/>
    <s v="Brasil"/>
    <s v="Mercado Envios Full"/>
    <s v=" "/>
    <s v=" "/>
    <s v="Mercado Envios"/>
    <s v="MEL00003214420027"/>
    <s v=" "/>
    <s v=" "/>
    <s v=" "/>
    <s v=" "/>
    <s v=" "/>
    <s v=" "/>
    <s v=" "/>
    <s v="Não"/>
    <s v=""/>
    <s v="Não"/>
  </r>
  <r>
    <s v="2000004983931698"/>
    <d v="2023-01-23T00:00:00"/>
    <s v="Entregue"/>
    <s v="Chegou em 25 de janeiro"/>
    <s v="Não"/>
    <n v="1"/>
    <n v="72.489999999999995"/>
    <n v="31.3"/>
    <n v="-17.82"/>
    <n v="-31.3"/>
    <s v=""/>
    <n v="54.67"/>
    <s v="Sim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everton souza"/>
    <s v="03574461941"/>
    <s v="Rua Eduardo Xavier da Silva 493 / Casa - CEP 84200000 - Cidade Alta, Jaguariaíva, Paraná"/>
    <s v="Jaguariaíva"/>
    <s v="Paraná"/>
    <s v="84200000"/>
    <s v="Brasil"/>
    <s v="Mercado Envios Full"/>
    <s v="24 de janeiro | 13:48"/>
    <s v="25 de janeiro | 17:24"/>
    <s v="Mercado Envios"/>
    <s v="MEL00003214411642"/>
    <s v=" "/>
    <s v=" "/>
    <s v=" "/>
    <s v=" "/>
    <s v=" "/>
    <s v=" "/>
    <s v=" "/>
    <s v="Não"/>
    <s v=""/>
    <s v="Não"/>
  </r>
  <r>
    <s v="2000004983875290"/>
    <d v="2023-01-23T00:00:00"/>
    <s v="Entregue"/>
    <s v="Chegou em 24 de janeiro"/>
    <s v="Não"/>
    <n v="1"/>
    <n v="72.489999999999995"/>
    <n v="20"/>
    <n v="-17.82"/>
    <n v="-20"/>
    <s v=""/>
    <n v="54.6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Welson Silva De Oliveira"/>
    <s v="80194680568"/>
    <s v="Travessa São Felipe SN / 103 é Referencia: Na baixinha do São Gonçalo do lado da oficina de moto de Baixinho - CEP 41185140 - São Gonçalo, Salvador, Bahia"/>
    <s v="Salvador"/>
    <s v="Bahia"/>
    <s v="41185140"/>
    <s v="Brasil"/>
    <s v="Mercado Envios Full"/>
    <s v="23 de janeiro | 22:51"/>
    <s v="24 de janeiro | 13:54"/>
    <s v="Mercado Envios"/>
    <s v="MEL00003214350431"/>
    <s v=" "/>
    <s v=" "/>
    <s v=" "/>
    <s v=" "/>
    <s v=" "/>
    <s v=" "/>
    <s v=" "/>
    <s v="Não"/>
    <s v=""/>
    <s v="Não"/>
  </r>
  <r>
    <s v="2000004155127431"/>
    <d v="2023-01-23T00:00:00"/>
    <s v="Entregue"/>
    <s v="Chegou em 24 de janeiro"/>
    <s v="Sim"/>
    <n v="3"/>
    <n v="195"/>
    <s v=""/>
    <n v="-49.65"/>
    <s v=""/>
    <s v=""/>
    <n v="145.3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WILIAN BORDONI"/>
    <s v="19217261807"/>
    <s v="Avenida Constantino Stocco 686 / Referencia: Predio Esquina 2º Andar - CEP 13652060 - Jardim Santa Cecília, Santa Cruz das Palmeiras, São Paulo"/>
    <s v="Santa Cruz das Palmeiras"/>
    <s v="São Paulo"/>
    <s v="13652060"/>
    <s v="Brasil"/>
    <s v="Mercado Envios Full"/>
    <s v="24 de janeiro | 00:01"/>
    <s v="24 de janeiro | 11:42"/>
    <s v="Mercado Envios"/>
    <s v="MEL00003214291239"/>
    <s v=" "/>
    <s v=" "/>
    <s v=" "/>
    <s v=" "/>
    <s v=" "/>
    <s v=" "/>
    <s v=" "/>
    <s v="Não"/>
    <s v=""/>
    <s v="Não"/>
  </r>
  <r>
    <s v="2000004983744138"/>
    <d v="2023-01-23T00:00:00"/>
    <s v="Entregue"/>
    <s v="Chegou em 25 de janeiro"/>
    <s v="Não"/>
    <n v="1"/>
    <n v="129.99"/>
    <s v=""/>
    <n v="-22.1"/>
    <n v="-17.95"/>
    <s v=""/>
    <n v="89.94"/>
    <s v="Sim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Rondnelle Cizias"/>
    <s v="76596826368"/>
    <s v="Rua 114 614 / Casa - CEP 61605540 - Planalto Caucaia, Caucaia, Ceará"/>
    <s v="Caucaia"/>
    <s v="Ceará"/>
    <s v="61605540"/>
    <s v="Brasil"/>
    <s v="Mercado Envios Full"/>
    <s v="23 de janeiro | 23:58"/>
    <s v="25 de janeiro | 19:53"/>
    <s v="Mercado Envios"/>
    <s v="MEL00003214258821"/>
    <s v=" "/>
    <s v=" "/>
    <s v=" "/>
    <s v=" "/>
    <s v=" "/>
    <s v=" "/>
    <s v=" "/>
    <s v="Não"/>
    <s v=""/>
    <s v="Não"/>
  </r>
  <r>
    <s v="2000004983716310"/>
    <d v="2023-01-23T00:00:00"/>
    <s v="Entregue"/>
    <s v="Chegou em 26 de janeiro"/>
    <s v="Não"/>
    <n v="1"/>
    <n v="130"/>
    <s v=""/>
    <n v="-22.1"/>
    <n v="-20.45"/>
    <s v=""/>
    <n v="87.45"/>
    <s v=" "/>
    <x v="25"/>
    <s v="MLB2949722895"/>
    <s v="Mercado Livre"/>
    <s v="Par Pivô Suspensão E Bieletas Spin 2012 Em Diante"/>
    <s v=" "/>
    <n v="130"/>
    <s v="Premium"/>
    <s v="Não emitida"/>
    <s v="luis otavio sousa lopes"/>
    <s v="CPF 01019925728"/>
    <s v="Rua Rio jurua 90 - Casa 4, São Gonçalo - CEP: 24420370, Rio de Janeiro"/>
    <s v=" "/>
    <s v="luis otavio sousa lopes"/>
    <s v="01019925728"/>
    <s v="Rua Rio Juruá 90 / Casa 4 - CEP 24420370 - Rocha, São Gonçalo, Rio de Janeiro"/>
    <s v="São Gonçalo"/>
    <s v="Rio de Janeiro"/>
    <s v="24420370"/>
    <s v="Brasil"/>
    <s v="Correios e pontos de envio"/>
    <s v="25 de janeiro | 03:08"/>
    <s v="26 de janeiro | 12:24"/>
    <s v="Mercado Envios"/>
    <s v="MEL00003216869708"/>
    <s v=" "/>
    <s v=" "/>
    <s v=" "/>
    <s v=" "/>
    <s v=" "/>
    <s v=" "/>
    <s v=" "/>
    <s v="Não"/>
    <s v=""/>
    <s v="Não"/>
  </r>
  <r>
    <s v="2000004983580906"/>
    <d v="2023-01-23T00:00:00"/>
    <s v="Entregue"/>
    <s v="Chegou em 24 de janeiro"/>
    <s v="Não"/>
    <n v="1"/>
    <n v="19.899999999999999"/>
    <n v="9.9"/>
    <n v="-8.8800000000000008"/>
    <n v="-9.9"/>
    <s v=""/>
    <n v="11.02"/>
    <s v=" 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Rozilmar dos santos"/>
    <s v="83475583534"/>
    <s v="via universitária condomínio Palmeiras 13 / bloco 13 Ap 303 Referencia: próximo tratamento  de esgoto - CEP 43700000 - cia 2 Simões filho, Simões Filho, Bahia"/>
    <s v="Simões Filho"/>
    <s v="Bahia"/>
    <s v="43700000"/>
    <s v="Brasil"/>
    <s v="Mercado Envios Full"/>
    <s v="23 de janeiro | 22:51"/>
    <s v="24 de janeiro | 13:08"/>
    <s v="Mercado Envios"/>
    <s v="MEL00003214124894"/>
    <s v=" "/>
    <s v=" "/>
    <s v=" "/>
    <s v=" "/>
    <s v=" "/>
    <s v=" "/>
    <s v=" "/>
    <s v="Não"/>
    <s v=""/>
    <s v="Não"/>
  </r>
  <r>
    <s v="2000004155000113"/>
    <d v="2023-01-23T00:00:00"/>
    <s v="Entregue"/>
    <s v="Chegou em 25 de janeiro"/>
    <s v="Sim"/>
    <n v="1"/>
    <n v="27.99"/>
    <n v="17.399999999999999"/>
    <n v="-8.86"/>
    <n v="-17.399999999999999"/>
    <s v=""/>
    <n v="19.13"/>
    <s v="Sim"/>
    <x v="52"/>
    <s v="MLB2838193802"/>
    <s v="Mercado Livre"/>
    <s v="Cabo De Capô Com Alavanca Kadett 1989 A 1998"/>
    <s v=" "/>
    <n v="27.99"/>
    <s v="Clássico"/>
    <s v="Não emitida"/>
    <s v="antonio francisco"/>
    <s v="CPF 36018371880"/>
    <s v="av mogiana 942, Igarapava - CEP: 14540000, São Paulo"/>
    <s v=" "/>
    <s v="antonio francisco"/>
    <s v="36018371880"/>
    <s v="Avenida Mogiana 942 / casa - CEP 14540000 - Alto Pontilhão, Igarapava, São Paulo"/>
    <s v="Igarapava"/>
    <s v="São Paulo"/>
    <s v="14540000"/>
    <s v="Brasil"/>
    <s v="Correios e pontos de envio"/>
    <s v="25 de janeiro | 00:00"/>
    <s v="25 de janeiro | 13:19"/>
    <s v="Mercado Envios"/>
    <s v="MEL00003214144759"/>
    <s v=" "/>
    <s v=" "/>
    <s v=" "/>
    <s v=" "/>
    <s v=" "/>
    <s v=" "/>
    <s v=" "/>
    <s v="Não"/>
    <s v=""/>
    <s v="Não"/>
  </r>
  <r>
    <s v="2000004154977515"/>
    <d v="2023-01-23T00:00:00"/>
    <s v="Entregue"/>
    <s v="Chegou em 24 de janeiro"/>
    <s v="Sim"/>
    <n v="1"/>
    <n v="79.150000000000006"/>
    <n v="1.59"/>
    <n v="-13.46"/>
    <s v=""/>
    <s v=""/>
    <n v="67.28"/>
    <s v=" "/>
    <x v="117"/>
    <s v="MLB2768733430"/>
    <s v="Mercado Livre"/>
    <s v="Caixa Rótula Alavanca Câmbio Gol G1 G2 G3"/>
    <s v=" "/>
    <n v="79.150000000000006"/>
    <s v="Premium"/>
    <s v="Não emitida"/>
    <s v="GUILHERME SILVA SANCHES 50381850889"/>
    <s v="CNPJ 32706995000105"/>
    <s v="Rua Brasília 316, São Bernardo do Campo - CEP: 09631050, São Paulo"/>
    <s v="Contribuinte"/>
    <s v="GUILHERME SILVA SANCHES 50381850889"/>
    <s v="32706995000105"/>
    <s v="Rua Brasília 316 / Vila Vivaldi Referencia: Vila Vivaldi - CEP 09631050 - Rudge Ramos, São Bernardo do Campo, São Paulo"/>
    <s v="São Bernardo do Campo"/>
    <s v="São Paulo"/>
    <s v="09631050"/>
    <s v="Brasil"/>
    <s v="Mercado Envios Flex"/>
    <s v="24 de janeiro | 15:51"/>
    <s v="24 de janeiro | 17:39"/>
    <s v="ERITON SANTOS"/>
    <s v="41988752187"/>
    <s v=" "/>
    <s v=" "/>
    <s v=" "/>
    <s v=" "/>
    <s v=" "/>
    <s v=" "/>
    <s v=" "/>
    <s v="Não"/>
    <s v=""/>
    <s v="Não"/>
  </r>
  <r>
    <s v="2000004154950507"/>
    <d v="2023-01-23T00:00:00"/>
    <s v=" "/>
    <s v=" "/>
    <s v=" "/>
    <s v=""/>
    <n v="157.97999999999999"/>
    <n v="15.9"/>
    <n v="-37.86"/>
    <s v=""/>
    <s v=""/>
    <n v="136.02000000000001"/>
    <s v=" "/>
    <x v="17"/>
    <s v=" "/>
    <s v=" "/>
    <s v=" "/>
    <s v=" "/>
    <s v=""/>
    <s v=" "/>
    <s v="Não emitida"/>
    <s v="Marcus Vinicius"/>
    <s v="CPF 32802140841"/>
    <s v="rua peroba 37, Santa Isabel - CEP: 07500000, São Paulo"/>
    <s v=" "/>
    <s v="Marcus Vinicius"/>
    <s v="32802140841"/>
    <s v="Rua São Francisco 274 / CEP 07071010 - Vila Galvão, Guarulhos, São Paulo"/>
    <s v="Guarulhos"/>
    <s v="São Paulo"/>
    <s v="07071010"/>
    <s v="Brasil"/>
    <s v="Mercado Envios Flex"/>
    <s v="24 de janeiro | 15:52"/>
    <s v="24 de janeiro | 16:51"/>
    <s v="FELIPE KELLER"/>
    <s v="41988725087"/>
    <s v=" "/>
    <s v=" "/>
    <s v=" "/>
    <s v=" "/>
    <s v=" "/>
    <s v=" "/>
    <s v=" "/>
    <s v=" "/>
    <s v=""/>
    <s v=" "/>
  </r>
  <r>
    <s v="2000004983386062"/>
    <d v="2023-01-23T00:00:00"/>
    <s v="Entregue"/>
    <s v="Chegou em 24 de janeiro"/>
    <s v="Sim"/>
    <n v="1"/>
    <s v=""/>
    <s v=""/>
    <s v=""/>
    <s v=""/>
    <s v=""/>
    <s v=""/>
    <s v=" "/>
    <x v="133"/>
    <s v="MLB3067734040"/>
    <s v="Mercado Livre"/>
    <s v="Bandeja Com Pivô Esquerda Sandero 2006 Em Diante"/>
    <s v=" "/>
    <n v="78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83386064"/>
    <d v="2023-01-23T00:00:00"/>
    <s v="Entregue"/>
    <s v="Chegou em 24 de janeiro"/>
    <s v="Sim"/>
    <n v="1"/>
    <s v=""/>
    <s v=""/>
    <s v=""/>
    <s v=""/>
    <s v=""/>
    <s v=""/>
    <s v=" "/>
    <x v="76"/>
    <s v="MLB3067753399"/>
    <s v="Mercado Livre"/>
    <s v="Bandeja Com Pivô Direita Sandero 2006 Em Diante"/>
    <s v=" "/>
    <n v="78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83355532"/>
    <d v="2023-01-23T00:00:00"/>
    <s v="Entregue"/>
    <s v="Chegou em 24 de janeiro"/>
    <s v="Não"/>
    <n v="1"/>
    <n v="59.99"/>
    <n v="15.9"/>
    <n v="-15.7"/>
    <s v=""/>
    <s v=""/>
    <n v="60.19"/>
    <s v=" "/>
    <x v="56"/>
    <s v="MLB2095748798"/>
    <s v="Mercado Livre"/>
    <s v="Par De Bieleta Dianteira Novo Palio 2012 Em Diante 51868333"/>
    <s v=" "/>
    <n v="59.99"/>
    <s v="Premium"/>
    <s v="Não emitida"/>
    <s v="Fernando  Marques"/>
    <s v="CPF 38556825850"/>
    <s v="Rua Ninféia 88, Franco da Rocha - CEP: 07813030, São Paulo"/>
    <s v=" "/>
    <s v="Fernando  Marques"/>
    <s v="38556825850"/>
    <s v="Rua Ninféia 88 / CEP 07813030 - Villa Verde, Franco da Rocha, São Paulo"/>
    <s v="Franco da Rocha"/>
    <s v="São Paulo"/>
    <s v="07813030"/>
    <s v="Brasil"/>
    <s v="Mercado Envios Flex"/>
    <s v="24 de janeiro | 15:48"/>
    <s v="24 de janeiro | 18:36"/>
    <s v="DOUGLAS MATOS"/>
    <s v="41988714063"/>
    <s v=" "/>
    <s v=" "/>
    <s v=" "/>
    <s v=" "/>
    <s v=" "/>
    <s v=" "/>
    <s v=" "/>
    <s v="Não"/>
    <s v=""/>
    <s v="Não"/>
  </r>
  <r>
    <s v="2000004983315454"/>
    <d v="2023-01-23T00:00:00"/>
    <s v="Entregue"/>
    <s v="Chegou em 24 de janeiro"/>
    <s v="Não"/>
    <n v="1"/>
    <n v="19.899999999999999"/>
    <n v="9.9"/>
    <n v="-8.8800000000000008"/>
    <n v="-9.9"/>
    <s v=""/>
    <n v="11.02"/>
    <s v=" "/>
    <x v="18"/>
    <s v="MLB2083219470"/>
    <s v="Mercado Livre"/>
    <s v="Terminal Conector Cabo Trambulador Celta 2005 Em Diante"/>
    <s v=" "/>
    <n v="19.899999999999999"/>
    <s v="Premium"/>
    <s v="Autorizado"/>
    <s v=" "/>
    <s v=" "/>
    <s v=" "/>
    <s v=" "/>
    <s v="Fernando da Silva"/>
    <s v="01603236066"/>
    <s v="Rua das Pérolas 733 / CEP 88049315 - Tapera da Base, Florianópolis, Santa Catarina"/>
    <s v="Florianópolis"/>
    <s v="Santa Catarina"/>
    <s v="88049315"/>
    <s v="Brasil"/>
    <s v="Mercado Envios Full"/>
    <s v="24 de janeiro | 02:51"/>
    <s v="24 de janeiro | 14:48"/>
    <s v="Mercado Envios"/>
    <s v="MEL00003213920202"/>
    <s v=" "/>
    <s v=" "/>
    <s v=" "/>
    <s v=" "/>
    <s v=" "/>
    <s v=" "/>
    <s v=" "/>
    <s v="Não"/>
    <s v=""/>
    <s v="Não"/>
  </r>
  <r>
    <s v="2000004983127422"/>
    <d v="2023-01-23T00:00:00"/>
    <s v="Entregue"/>
    <s v="Chegou em 28 de janeiro"/>
    <s v="Não"/>
    <n v="1"/>
    <n v="217.9"/>
    <s v=""/>
    <n v="-37.04"/>
    <n v="-20.45"/>
    <s v=""/>
    <n v="160.41"/>
    <s v="Sim"/>
    <x v="204"/>
    <s v="MLB1781914604"/>
    <s v="Mercado Livre"/>
    <s v="Cabo De Marcha Corsa Classic 2005/2014 Com Terminal"/>
    <s v=" "/>
    <n v="217.9"/>
    <s v="Premium"/>
    <s v="Autorizado"/>
    <s v=" "/>
    <s v=" "/>
    <s v=" "/>
    <s v=" "/>
    <s v="Florindo Jose Dos Santos"/>
    <s v="44219059172"/>
    <s v="Rua Benedito Camargo 90 / CEP 78060094 - Jardim Leblon, Cuiabá, Mato Grosso"/>
    <s v="Cuiabá"/>
    <s v="Mato Grosso"/>
    <s v="78060094"/>
    <s v="Brasil"/>
    <s v="Mercado Envios Full"/>
    <s v="24 de janeiro | 19:39"/>
    <s v="28 de janeiro | 09:20"/>
    <s v="Mercado Envios"/>
    <s v="MEL00003213919277"/>
    <s v=" "/>
    <s v=" "/>
    <s v=" "/>
    <s v=" "/>
    <s v=" "/>
    <s v=" "/>
    <s v=" "/>
    <s v="Não"/>
    <s v=""/>
    <s v="Não"/>
  </r>
  <r>
    <s v="2000004983313398"/>
    <d v="2023-01-23T00:00:00"/>
    <s v="Devolução a caminho"/>
    <s v="Chegará entre 2 e 5 de Fevereiro."/>
    <s v="Não"/>
    <n v="0"/>
    <n v="129.99"/>
    <s v=""/>
    <n v="-22.1"/>
    <n v="-17.95"/>
    <n v="-89.94"/>
    <n v="0"/>
    <s v="Sim"/>
    <x v="23"/>
    <s v="MLB2187060533"/>
    <s v="Mercado Livre"/>
    <s v="Par Reparo Pino Guia Pinça De Freio Dianteiro Nissan March"/>
    <s v=" "/>
    <n v="129.99"/>
    <s v="Premium"/>
    <s v="Autorizado"/>
    <s v="leandro guimaraes"/>
    <s v="CPF 11583051767"/>
    <s v="Avenida Nossa Senhora de Copacabana 817 - 8 andar, Rio de Janeiro - CEP: 22050002, Rio de Janeiro"/>
    <s v=" "/>
    <s v="leandro guimaraes"/>
    <s v="1158305176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MEL00003246411703"/>
    <s v=" "/>
    <s v="Sim"/>
    <s v=""/>
    <s v="Não"/>
  </r>
  <r>
    <s v="2000004983228172"/>
    <d v="2023-01-23T00:00:00"/>
    <s v="Entregue"/>
    <s v="Chegou em 25 de janeiro"/>
    <s v="Não"/>
    <n v="1"/>
    <n v="159.99"/>
    <s v=""/>
    <n v="-27.2"/>
    <n v="-18.45"/>
    <s v=""/>
    <n v="114.34"/>
    <s v="Sim"/>
    <x v="47"/>
    <s v="MLB1804965496"/>
    <s v="Mercado Livre"/>
    <s v="2 Kit's Rolamento Eixo Traseiro Peugeot206/207 C/barra 47mm"/>
    <s v=" "/>
    <n v="159.99"/>
    <s v="Premium"/>
    <s v="Autorizado"/>
    <s v=" "/>
    <s v=" "/>
    <s v=" "/>
    <s v=" "/>
    <s v="Sandra Pinto De Oliveira"/>
    <s v="07818977775"/>
    <s v="Rua Deogênia Branco dos Passos 3 / Referencia: Final Da Rua Das Irmâs Gêmeas Sentido A Ponte, Rua Sem Saida Ultima Casa Do Lado Esquerdo - CEP 28200000 - Grussai, São João da Barra, Rio de Janeiro"/>
    <s v="São João da Barra"/>
    <s v="Rio de Janeiro"/>
    <s v="28200000"/>
    <s v="Brasil"/>
    <s v="Mercado Envios Full"/>
    <s v="24 de janeiro | 13:47"/>
    <s v="25 de janeiro | 10:48"/>
    <s v="Mercado Envios"/>
    <s v="MEL00003213828759"/>
    <s v=" "/>
    <s v=" "/>
    <s v=" "/>
    <s v=" "/>
    <s v=" "/>
    <s v=" "/>
    <s v=" "/>
    <s v="Não"/>
    <s v=""/>
    <s v="Não"/>
  </r>
  <r>
    <s v="2000004982941286"/>
    <d v="2023-01-23T00:00:00"/>
    <s v="Entregue"/>
    <s v="Chegou em 24 de janeiro"/>
    <s v="Não"/>
    <n v="1"/>
    <n v="23"/>
    <n v="17.399999999999999"/>
    <n v="-9.41"/>
    <n v="-17.399999999999999"/>
    <s v=""/>
    <n v="13.59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Ivar Machado"/>
    <s v="00177509031"/>
    <s v="Rua Rosa Elvira Kleinubing 285 / Referencia: casa laranja - CEP 93222643 - Vargas, Sapucaia do Sul, Rio Grande do Sul"/>
    <s v="Sapucaia do Sul"/>
    <s v="Rio Grande do Sul"/>
    <s v="93222643"/>
    <s v="Brasil"/>
    <s v="Mercado Envios Full"/>
    <s v="23 de janeiro | 21:06"/>
    <s v="24 de janeiro | 17:23"/>
    <s v="Mercado Envios"/>
    <s v="MEL00003213589108"/>
    <s v=" "/>
    <s v=" "/>
    <s v=" "/>
    <s v=" "/>
    <s v=" "/>
    <s v=" "/>
    <s v=" "/>
    <s v="Não"/>
    <s v=""/>
    <s v="Não"/>
  </r>
  <r>
    <s v="2000004982917668"/>
    <d v="2023-01-23T00:00:00"/>
    <s v="Entregue"/>
    <s v="Chegou em 25 de janeiro"/>
    <s v="Não"/>
    <n v="1"/>
    <n v="47.75"/>
    <n v="11.88"/>
    <n v="-13.62"/>
    <n v="-11.88"/>
    <s v=""/>
    <n v="34.130000000000003"/>
    <s v=" "/>
    <x v="14"/>
    <s v="MLB2826454642"/>
    <s v="Mercado Livre"/>
    <s v="Cabo De Embreagem Fiorino Furgão Motor 1.3 8v 2004 Em Diante"/>
    <s v=" "/>
    <n v="47.75"/>
    <s v="Premium"/>
    <s v="Não emitida"/>
    <s v="Rafaela Salvato Dias"/>
    <s v="CPF 46345963852"/>
    <s v="Avenida Bagé 203 - Chacara, Taubaté - CEP: 12071230, São Paulo"/>
    <s v=" "/>
    <s v="Rafaela Salvato Dias"/>
    <s v="46345963852"/>
    <s v="Avenida Bagé 203 / Chacara Referencia: A encomenda pode ser entregue na casa de muro verde - CEP 12071230 - Parque Urupês, Taubaté, São Paulo"/>
    <s v="Taubaté"/>
    <s v="São Paulo"/>
    <s v="12071230"/>
    <s v="Brasil"/>
    <s v="Correios e pontos de envio"/>
    <s v="24 de janeiro | 23:12"/>
    <s v="25 de janeiro | 12:32"/>
    <s v="Mercado Envios"/>
    <s v="MEL00003214144386"/>
    <s v=" "/>
    <s v=" "/>
    <s v=" "/>
    <s v=" "/>
    <s v=" "/>
    <s v=" "/>
    <s v=" "/>
    <s v="Não"/>
    <s v=""/>
    <s v="Não"/>
  </r>
  <r>
    <s v="2000004982801294"/>
    <d v="2023-01-23T00:00:00"/>
    <s v="Entregue"/>
    <s v="Chegou em 25 de janeiro"/>
    <s v="Não"/>
    <n v="1"/>
    <n v="86.99"/>
    <s v=""/>
    <n v="-14.79"/>
    <n v="-20.45"/>
    <s v=""/>
    <n v="51.7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se antonio da costa costa"/>
    <s v="42709253704"/>
    <s v="Rua São Jorge 52 / Casa Referencia: atrás do mercado exato na Santa rita - CEP 23943525 - Santa Rita do Bracuí (Cunhambebe), Angra dos Reis, Rio de Janeiro"/>
    <s v="Angra dos Reis"/>
    <s v="Rio de Janeiro"/>
    <s v="23943525"/>
    <s v="Brasil"/>
    <s v="Mercado Envios Full"/>
    <s v="23 de janeiro | 20:11"/>
    <s v="25 de janeiro | 14:55"/>
    <s v="Mercado Envios"/>
    <s v="MEL00003213438198"/>
    <s v=" "/>
    <s v=" "/>
    <s v=" "/>
    <s v=" "/>
    <s v=" "/>
    <s v=" "/>
    <s v=" "/>
    <s v="Não"/>
    <s v=""/>
    <s v="Não"/>
  </r>
  <r>
    <s v="2000004982710950"/>
    <d v="2023-01-23T00:00:00"/>
    <s v="Entregue"/>
    <s v="Chegou em 27 de janeiro"/>
    <s v="Não"/>
    <n v="1"/>
    <n v="65.900000000000006"/>
    <n v="19.84"/>
    <n v="-16.7"/>
    <n v="-19.84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Felipe Junio  Leite ramos "/>
    <s v="11920864652"/>
    <s v="RUA TIBAGI 487 / CEP 85857000 - Foz do Iguaçu, Paraná"/>
    <s v="Foz do Iguaçu"/>
    <s v="Paraná"/>
    <s v="85857000"/>
    <s v="Brasil"/>
    <s v="Mercado Envios Full"/>
    <s v="23 de janeiro | 17:42"/>
    <s v="27 de janeiro | 17:17"/>
    <s v="Mercado Envios"/>
    <s v="MEL00003213355428"/>
    <s v="https://myaccount.mercadolivre.com.br/shipments/41988436279/detail"/>
    <s v=" "/>
    <s v=" "/>
    <s v=" "/>
    <s v=" "/>
    <s v=" "/>
    <s v=" "/>
    <s v="Não"/>
    <s v=""/>
    <s v="Não"/>
  </r>
  <r>
    <s v="2000004982648386"/>
    <d v="2023-01-23T00:00:00"/>
    <s v="Entregue"/>
    <s v="Chegou em 24 de janeiro"/>
    <s v="Não"/>
    <n v="1"/>
    <n v="117"/>
    <s v=""/>
    <n v="-15.99"/>
    <n v="-18.45"/>
    <s v=""/>
    <n v="82.56"/>
    <s v=" "/>
    <x v="94"/>
    <s v="MLB1919183433"/>
    <s v="Mercado Livre"/>
    <s v="Cabo De Embreagem Toyota Etios 1.3/1.5 16v 2012/2013... Novo"/>
    <s v=" "/>
    <n v="117"/>
    <s v="Premium"/>
    <s v="Autorizado"/>
    <s v=" "/>
    <s v=" "/>
    <s v=" "/>
    <s v=" "/>
    <s v="Miguel Angelo Guilherme"/>
    <s v="73798436649"/>
    <s v="Rua Maria Gertrudes Santos 281 / Loja Referencia: chamar nos fundos na rua ao lado - CEP 31578300 - Céu Azul, Belo Horizonte, Minas Gerais"/>
    <s v="Belo Horizonte"/>
    <s v="Minas Gerais"/>
    <s v="31578300"/>
    <s v="Brasil"/>
    <s v="Mercado Envios Full"/>
    <s v="23 de janeiro | 18:06"/>
    <s v="24 de janeiro | 14:20"/>
    <s v="Mercado Envios"/>
    <s v="MEL00003213288375"/>
    <s v=" "/>
    <s v=" "/>
    <s v=" "/>
    <s v=" "/>
    <s v=" "/>
    <s v=" "/>
    <s v=" "/>
    <s v="Não"/>
    <s v=""/>
    <s v="Não"/>
  </r>
  <r>
    <s v="2000004982629090"/>
    <d v="2023-01-23T00:00:00"/>
    <s v="Entregue"/>
    <s v="Chegou em 24 de janeiro"/>
    <s v="Não"/>
    <n v="1"/>
    <n v="77.900000000000006"/>
    <n v="12.33"/>
    <n v="-18.739999999999998"/>
    <n v="-12.33"/>
    <s v=""/>
    <n v="59.16"/>
    <s v=" "/>
    <x v="58"/>
    <s v="MLB1984656052"/>
    <s v="Mercado Livre"/>
    <s v="Par Kit Rolamento Roda Traseira Corsa 1.0 8/16v 1994 A 2002"/>
    <s v=" "/>
    <n v="77.900000000000006"/>
    <s v="Premium"/>
    <s v="Autorizado"/>
    <s v=" "/>
    <s v=" "/>
    <s v=" "/>
    <s v=" "/>
    <s v="Antonio Duarte"/>
    <s v="32341757804"/>
    <s v="Rua Mazel 421 / em cima do mercado - CEP 06708235 - Parque São George, Cotia, São Paulo"/>
    <s v="Cotia"/>
    <s v="São Paulo"/>
    <s v="06708235"/>
    <s v="Brasil"/>
    <s v="Mercado Envios Full"/>
    <s v="23 de janeiro | 23:06"/>
    <s v="24 de janeiro | 17:10"/>
    <s v="Mercado Envios"/>
    <s v="MEL00003213261684"/>
    <s v=" "/>
    <s v=" "/>
    <s v=" "/>
    <s v=" "/>
    <s v=" "/>
    <s v=" "/>
    <s v=" "/>
    <s v="Não"/>
    <s v=""/>
    <s v="Não"/>
  </r>
  <r>
    <s v="2000004982524668"/>
    <d v="2023-01-23T00:00:00"/>
    <s v="Entregue"/>
    <s v="Chegou em 24 de janeiro"/>
    <s v="Não"/>
    <n v="1"/>
    <n v="23"/>
    <n v="17.399999999999999"/>
    <n v="-9.41"/>
    <n v="-17.399999999999999"/>
    <s v=""/>
    <n v="13.59"/>
    <s v=" 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Guilherme Akira Miyada"/>
    <s v="11995694886"/>
    <s v="Rua Fagundes Varela 189 / casa  Referencia: Portão branco - CEP 16025380 - Jardim do Prado, Araçatuba, São Paulo"/>
    <s v="Araçatuba"/>
    <s v="São Paulo"/>
    <s v="16025380"/>
    <s v="Brasil"/>
    <s v="Mercado Envios Full"/>
    <s v="23 de janeiro | 19:38"/>
    <s v="24 de janeiro | 18:13"/>
    <s v="Mercado Envios"/>
    <s v="MEL00003213203209"/>
    <s v=" "/>
    <s v=" "/>
    <s v=" "/>
    <s v=" "/>
    <s v=" "/>
    <s v=" "/>
    <s v=" "/>
    <s v="Não"/>
    <s v=""/>
    <s v="Não"/>
  </r>
  <r>
    <s v="2000004982441492"/>
    <d v="2023-01-23T00:00:00"/>
    <s v="Entregue"/>
    <s v="Chegou em 24 de janeiro"/>
    <s v="Não"/>
    <n v="1"/>
    <n v="129.99"/>
    <s v=""/>
    <n v="-22.1"/>
    <n v="-17.95"/>
    <s v=""/>
    <n v="89.94"/>
    <s v="Sim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ANDRE PEREIRA E SILVA 42213844844"/>
    <s v="33245907000170"/>
    <s v="Avenida João Gonçalves dos Reis 411 / Bloco G - Apto 74 - CEP 13212375 - Chácara Segre, Jundiaí, São Paulo"/>
    <s v="Jundiaí"/>
    <s v="São Paulo"/>
    <s v="13212375"/>
    <s v="Brasil"/>
    <s v="Mercado Envios Full"/>
    <s v="24 de janeiro | 02:29"/>
    <s v="24 de janeiro | 09:47"/>
    <s v="Mercado Envios"/>
    <s v="MEL00003213080092"/>
    <s v=" "/>
    <s v=" "/>
    <s v=" "/>
    <s v=" "/>
    <s v=" "/>
    <s v=" "/>
    <s v=" "/>
    <s v="Não"/>
    <s v=""/>
    <s v="Não"/>
  </r>
  <r>
    <s v="2000004982434112"/>
    <d v="2023-01-23T00:00:00"/>
    <s v="Entregue"/>
    <s v="Chegou em 25 de janeiro"/>
    <s v="Não"/>
    <n v="1"/>
    <n v="83"/>
    <s v=""/>
    <n v="-14.11"/>
    <n v="-26.45"/>
    <s v=""/>
    <n v="42.44"/>
    <s v=" "/>
    <x v="27"/>
    <s v="MLB3111438110"/>
    <s v="Mercado Livre"/>
    <s v="Bandeja Superior Direito Com Pivô Chevette 1973 À 1993"/>
    <s v=" "/>
    <n v="83"/>
    <s v="Premium"/>
    <s v="Não emitida"/>
    <s v="Thalyson Silverio"/>
    <s v="CPF 07404067952"/>
    <s v="Rua Deputado Ulisses Guimarães 305 - Casa, Curitiba - CEP: 81870460, Paraná"/>
    <s v=" "/>
    <s v="Thalyson Silverio"/>
    <s v="07404067952"/>
    <s v="Rua Cypriano Ribeiro Cid 541 / Casa 2 Referencia: Casa - CEP 81920050 - Sítio Cercado, Curitiba, Paraná"/>
    <s v="Curitiba"/>
    <s v="Paraná"/>
    <s v="81920050"/>
    <s v="Brasil"/>
    <s v="Correios e pontos de envio"/>
    <s v="24 de janeiro | 22:50"/>
    <s v="25 de janeiro | 16:02"/>
    <s v="Mercado Envios"/>
    <s v="MEL00003214142880"/>
    <s v=" "/>
    <s v=" "/>
    <s v=" "/>
    <s v=" "/>
    <s v=" "/>
    <s v=" "/>
    <s v=" "/>
    <s v="Não"/>
    <s v=""/>
    <s v="Não"/>
  </r>
  <r>
    <s v="2000004982434422"/>
    <d v="2023-01-23T00:00:00"/>
    <s v="Entregue"/>
    <s v="Chegou em 25 de janeiro"/>
    <s v="Não"/>
    <n v="1"/>
    <n v="65"/>
    <n v="23.04"/>
    <n v="-16.55"/>
    <n v="-23.04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Ewerton da Silva Pereira Silva"/>
    <s v="13337624618"/>
    <s v="Rua Jesus Antônio Oliveira 105 / Ilidio Antunes Rua Da Igreja - CEP 38120000 - Conceição das Alagoas, Minas Gerais"/>
    <s v="Conceição das Alagoas"/>
    <s v="Minas Gerais"/>
    <s v="38120000"/>
    <s v="Brasil"/>
    <s v="Mercado Envios Full"/>
    <s v="24 de janeiro | 13:19"/>
    <s v="25 de janeiro | 15:25"/>
    <s v="Mercado Envios"/>
    <s v="MEL00003213068481"/>
    <s v=" "/>
    <s v=" "/>
    <s v=" "/>
    <s v=" "/>
    <s v=" "/>
    <s v=" "/>
    <s v=" "/>
    <s v="Não"/>
    <s v=""/>
    <s v="Não"/>
  </r>
  <r>
    <s v="2000004154535145"/>
    <d v="2023-01-23T00:00:00"/>
    <s v="Entregue"/>
    <s v="Chegou em 24 de janeiro"/>
    <s v="Sim"/>
    <n v="1"/>
    <n v="169.99"/>
    <n v="1.59"/>
    <n v="-28.9"/>
    <s v=""/>
    <s v=""/>
    <n v="142.68"/>
    <s v="Sim"/>
    <x v="10"/>
    <s v="MLB1841122116"/>
    <s v="Mercado Livre"/>
    <s v="Cabo De Trambulador Celta 2005-06 07 08 09 10 11 12 13-2014"/>
    <s v=" "/>
    <n v="169.99"/>
    <s v="Premium"/>
    <s v="Não emitida"/>
    <s v="Jones Jesus Santos Bernadeli Bernadeli"/>
    <s v="CPF 43330139846"/>
    <s v="Rua Professor Carvalho Pinto 150, Franco da Rocha - CEP: 07803100, São Paulo"/>
    <s v=" "/>
    <s v="Jones Jesus Santos Bernadeli Bernadeli"/>
    <s v="43330139846"/>
    <s v="Rua Professor Carvalho Pinto 150 / de segunda a sábado Referencia: Na frente do Posto Shell - CEP 07803100 - Companhia Fazenda Belém, Franco da Rocha, São Paulo"/>
    <s v="Franco da Rocha"/>
    <s v="São Paulo"/>
    <s v="07803100"/>
    <s v="Brasil"/>
    <s v="Mercado Envios Flex"/>
    <s v="24 de janeiro | 15:48"/>
    <s v="24 de janeiro | 20:06"/>
    <s v="DOUGLAS MATOS"/>
    <s v="41988307966"/>
    <s v=" "/>
    <s v=" "/>
    <s v=" "/>
    <s v=" "/>
    <s v=" "/>
    <s v=" "/>
    <s v=" "/>
    <s v="Não"/>
    <s v=""/>
    <s v="Não"/>
  </r>
  <r>
    <s v="2000004154448477"/>
    <d v="2023-01-23T00:00:00"/>
    <s v="Mediação finalizada. Te demos o dinheiro."/>
    <s v="Você pode vê-lo na sua conta Mercado Pago."/>
    <s v="Sim"/>
    <n v="1"/>
    <n v="37.130000000000003"/>
    <n v="2.82"/>
    <n v="-11.81"/>
    <n v="-2.82"/>
    <s v=""/>
    <n v="25.32"/>
    <s v=" "/>
    <x v="112"/>
    <s v="MLB2071226958"/>
    <s v="Mercado Livre"/>
    <s v="Cabo De Embreagem Palio 1.0 (46522369) 1996 1997 98 99 2000"/>
    <s v=" "/>
    <n v="37.130000000000003"/>
    <s v="Premium"/>
    <s v="Autorizado"/>
    <s v=" "/>
    <s v=" "/>
    <s v=" "/>
    <s v=" "/>
    <s v="Danilo Gonçalves"/>
    <s v="12813526673"/>
    <s v="Rua Augusto Corrêa Leite 760 / CEP 07500000 - Vila Guilherme, Santa Isabel, São Paulo"/>
    <s v="Santa Isabel"/>
    <s v="São Paulo"/>
    <s v="07500000"/>
    <s v="Brasil"/>
    <s v="Mercado Envios Full"/>
    <s v="24 de janeiro | 14:52"/>
    <s v="26 de janeiro | 12:20"/>
    <s v="Mercado Envios"/>
    <s v="MEL00003212860355"/>
    <s v=" "/>
    <s v=" "/>
    <s v=" "/>
    <s v=" "/>
    <s v=" "/>
    <s v=" "/>
    <s v=" "/>
    <s v="Não"/>
    <n v="1"/>
    <s v="Não"/>
  </r>
  <r>
    <s v="2000004982234962"/>
    <d v="2023-01-23T00:00:00"/>
    <s v="Entregue"/>
    <s v="Como o comprador cancelou a devolução, liberamos o dinheiro para você.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Moisés Souza"/>
    <s v="CPF 52311384600"/>
    <s v="Rua Carlos Eduardo Lott 620 - Casa, Belo Horizonte - CEP: 30865230, Minas Gerais"/>
    <s v=" "/>
    <s v="Moisés Souza"/>
    <s v="52311384600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982202128"/>
    <d v="2023-01-23T00:00:00"/>
    <s v="Entregue"/>
    <s v="Chegou em 25 de janeiro"/>
    <s v="Não"/>
    <n v="1"/>
    <n v="169.99"/>
    <s v=""/>
    <n v="-20.399999999999999"/>
    <n v="-20.45"/>
    <s v=""/>
    <n v="129.13999999999999"/>
    <s v="Sim"/>
    <x v="10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Rogério De moraes"/>
    <s v="08129929970"/>
    <s v="Rua Dezenove de Novembro 609 / Referencia: em frente ao salão pai e filho - CEP 85170000 - lindouro, Pinhão, Paraná"/>
    <s v="Pinhão"/>
    <s v="Paraná"/>
    <s v="85170000"/>
    <s v="Brasil"/>
    <s v="Mercado Envios Full"/>
    <s v="23 de janeiro | 19:31"/>
    <s v="25 de janeiro | 12:54"/>
    <s v="Mercado Envios"/>
    <s v="MEL00003212813000"/>
    <s v=" "/>
    <s v=" "/>
    <s v=" "/>
    <s v=" "/>
    <s v=" "/>
    <s v=" "/>
    <s v=" "/>
    <s v="Não"/>
    <s v=""/>
    <s v="Não"/>
  </r>
  <r>
    <s v="2000004154423079"/>
    <d v="2023-01-23T00:00:00"/>
    <s v="Entregue"/>
    <s v="Chegou em 24 de janeiro"/>
    <s v="Sim"/>
    <n v="1"/>
    <n v="19.989999999999998"/>
    <s v=""/>
    <n v="-8.9"/>
    <s v=""/>
    <s v=""/>
    <n v="11.09"/>
    <s v=" "/>
    <x v="30"/>
    <s v="MLB2100401469"/>
    <s v="Mercado Livre"/>
    <s v="Capa Pedal Freio Embreagem Gm Onix 2012 Em Diante"/>
    <s v=" "/>
    <n v="19.989999999999998"/>
    <s v="Premium"/>
    <s v="Autorizado"/>
    <s v=" "/>
    <s v=" "/>
    <s v=" "/>
    <s v=" "/>
    <s v="Renato Siqueira Gomes Siqueira"/>
    <s v="37404398827"/>
    <s v="Rua Pedro Valério de Oliveira 16 / sobrado esquinacinza Referencia: sobrado de esquina cinza - CEP 18214220 - Jardim Yara, Itapetininga, São Paulo"/>
    <s v="Itapetininga"/>
    <s v="São Paulo"/>
    <s v="18214220"/>
    <s v="Brasil"/>
    <s v="Mercado Envios Full"/>
    <s v="24 de janeiro | 00:29"/>
    <s v="24 de janeiro | 15:00"/>
    <s v="Mercado Envios"/>
    <s v="MEL00003212791696"/>
    <s v=" "/>
    <s v=" "/>
    <s v=" "/>
    <s v=" "/>
    <s v=" "/>
    <s v=" "/>
    <s v=" "/>
    <s v="Não"/>
    <s v=""/>
    <s v="Não"/>
  </r>
  <r>
    <s v="2000004982025408"/>
    <d v="2023-01-23T00:00:00"/>
    <s v="Entregue"/>
    <s v="Chegou em 26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Weslei Fernando Dos Santos"/>
    <s v="09348643908"/>
    <s v="Rua Honduras 185 / CEP 87360000 - Jardim América 3, Goioerê, Paraná"/>
    <s v="Goioerê"/>
    <s v="Paraná"/>
    <s v="87360000"/>
    <s v="Brasil"/>
    <s v="Mercado Envios Full"/>
    <s v="25 de janeiro | 13:26"/>
    <s v="26 de janeiro | 13:23"/>
    <s v="Mercado Envios"/>
    <s v="MEL00003212738374"/>
    <s v=" "/>
    <s v=" "/>
    <s v=" "/>
    <s v=" "/>
    <s v=" "/>
    <s v=" "/>
    <s v=" "/>
    <s v="Não"/>
    <s v=""/>
    <s v="Não"/>
  </r>
  <r>
    <s v="2000004982049270"/>
    <d v="2023-01-23T00:00:00"/>
    <s v="Entregue"/>
    <s v="Chegou em 25 de janeiro"/>
    <s v="Não"/>
    <n v="1"/>
    <n v="17.71"/>
    <n v="30.2"/>
    <n v="-8.51"/>
    <n v="-30.2"/>
    <s v=""/>
    <n v="9.1999999999999993"/>
    <s v=" "/>
    <x v="18"/>
    <s v="MLB2083219470"/>
    <s v="Mercado Livre"/>
    <s v="Terminal Conector Cabo Trambulador Celta 2005 Em Diante"/>
    <s v=" "/>
    <n v="17.71"/>
    <s v="Premium"/>
    <s v="Autorizado"/>
    <s v=" "/>
    <s v=" "/>
    <s v=" "/>
    <s v=" "/>
    <s v="Rodrigo LEITE"/>
    <s v="02724365429"/>
    <s v="Rua Coronel Francisco Tôrres 107 / Por trás do Shopping - CEP 58500000 - centro, Monteiro, Paraíba"/>
    <s v="Monteiro"/>
    <s v="Paraíba"/>
    <s v="58500000"/>
    <s v="Brasil"/>
    <s v="Mercado Envios Full"/>
    <s v="24 de janeiro | 00:00"/>
    <s v="25 de janeiro | 12:22"/>
    <s v="Mercado Envios"/>
    <s v="MEL00003212676945"/>
    <s v=" "/>
    <s v=" "/>
    <s v=" "/>
    <s v=" "/>
    <s v=" "/>
    <s v=" "/>
    <s v=" "/>
    <s v="Não"/>
    <s v=""/>
    <s v="Não"/>
  </r>
  <r>
    <s v="2000004981928476"/>
    <d v="2023-01-23T00:00:00"/>
    <s v="Entregue"/>
    <s v="Chegou em 25 de janeiro"/>
    <s v="Não"/>
    <n v="1"/>
    <n v="37.99"/>
    <n v="9.57"/>
    <n v="-10.06"/>
    <n v="-9.57"/>
    <s v=""/>
    <n v="27.93"/>
    <s v=" "/>
    <x v="150"/>
    <s v="MLB3025180885"/>
    <s v="Mercado Livre"/>
    <s v="Terminal Cabo Marcha Engate 13mm  Strada 2014 Diante"/>
    <s v=" "/>
    <n v="37.99"/>
    <s v="Clássico"/>
    <s v="Não emitida"/>
    <s v="luciney batilana"/>
    <s v="CPF 12091632848"/>
    <s v="Avenida Internacional 1914, Lucélia - CEP: 17780000, São Paulo"/>
    <s v=" "/>
    <s v="luciney batilana"/>
    <s v="12091632848"/>
    <s v="Avenida Internacional 1914 / Terreo - CEP 17780000 - Centro, Lucélia, São Paulo"/>
    <s v="Lucélia"/>
    <s v="São Paulo"/>
    <s v="17780000"/>
    <s v="Brasil"/>
    <s v="Correios e pontos de envio"/>
    <s v="25 de janeiro | 00:37"/>
    <s v="25 de janeiro | 17:47"/>
    <s v="Mercado Envios"/>
    <s v="MEL00003214134962"/>
    <s v=" "/>
    <s v=" "/>
    <s v=" "/>
    <s v=" "/>
    <s v=" "/>
    <s v=" "/>
    <s v=" "/>
    <s v="Não"/>
    <s v=""/>
    <s v="Não"/>
  </r>
  <r>
    <s v="2000004981866650"/>
    <d v="2023-01-23T00:00:00"/>
    <s v="Entregue"/>
    <s v="Chegou em 27 de janeiro"/>
    <s v="Não"/>
    <n v="1"/>
    <n v="328.69"/>
    <n v="18.649999999999999"/>
    <n v="-55.88"/>
    <n v="-57.6"/>
    <s v=""/>
    <n v="233.86"/>
    <s v=" "/>
    <x v="205"/>
    <s v="MLB3058440282"/>
    <s v="Mercado Livre"/>
    <s v="Par Bandeja Inferior Xsara Picasso 2001 A 2011 Com Pivô"/>
    <s v=" "/>
    <n v="328.69"/>
    <s v="Premium"/>
    <s v="Não emitida"/>
    <s v="Nilson Griger"/>
    <s v="CPF 59819480000"/>
    <s v="Giruá 232 - casa, Horizontina - CEP: 98920000, Rio Grande do Sul"/>
    <s v=" "/>
    <s v="Nilson Griger"/>
    <s v="59819480000"/>
    <s v="Rua Giruá 232 / a baixo da escola - CEP 98920000 - operario, Horizontina, Rio Grande do Sul"/>
    <s v="Horizontina"/>
    <s v="Rio Grande do Sul"/>
    <s v="98920000"/>
    <s v="Brasil"/>
    <s v="Correios e pontos de envio"/>
    <s v="25 de janeiro | 04:45"/>
    <s v="27 de janeiro | 12:02"/>
    <s v="Mercado Envios"/>
    <s v="MEL00003212783608"/>
    <s v=" "/>
    <s v=" "/>
    <s v=" "/>
    <s v=" "/>
    <s v=" "/>
    <s v=" "/>
    <s v=" "/>
    <s v="Não"/>
    <s v=""/>
    <s v="Não"/>
  </r>
  <r>
    <s v="2000004981872510"/>
    <d v="2023-01-23T00:00:00"/>
    <s v="Entregue"/>
    <s v="Chegou em 24 de janeiro"/>
    <s v="Não"/>
    <n v="1"/>
    <n v="55"/>
    <n v="23.49"/>
    <n v="-14.85"/>
    <n v="-23.49"/>
    <s v=""/>
    <n v="40.15"/>
    <s v="Sim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Jonathan Andrade"/>
    <s v="10601042450"/>
    <s v="Estrada das Agulhas Negras 750 / casa 129 - CEP 23042500 - Campo Grande, Rio de Janeiro, Rio de Janeiro"/>
    <s v="Rio de Janeiro"/>
    <s v="Rio de Janeiro"/>
    <s v="23042500"/>
    <s v="Brasil"/>
    <s v="Mercado Envios Full"/>
    <s v="23 de janeiro | 15:11"/>
    <s v="24 de janeiro | 11:05"/>
    <s v="Mercado Envios"/>
    <s v="MEL00003212488194"/>
    <s v=" "/>
    <s v=" "/>
    <s v=" "/>
    <s v=" "/>
    <s v=" "/>
    <s v=" "/>
    <s v=" "/>
    <s v="Não"/>
    <s v=""/>
    <s v="Não"/>
  </r>
  <r>
    <s v="2000004981736152"/>
    <d v="2023-01-23T00:00:00"/>
    <s v="Entregue"/>
    <s v="Chegou em 23 de janeiro"/>
    <s v="Não"/>
    <n v="1"/>
    <n v="259.99"/>
    <n v="1.59"/>
    <n v="-44.2"/>
    <s v=""/>
    <s v=""/>
    <n v="217.38"/>
    <s v="Sim"/>
    <x v="33"/>
    <s v="MLB2715304471"/>
    <s v="Mercado Livre"/>
    <s v="Cabo De Marcha Gm Astra Zafira 2008"/>
    <s v=" "/>
    <n v="259.99"/>
    <s v="Premium"/>
    <s v="Não emitida"/>
    <s v="Guilherme Mendes"/>
    <s v="CPF 41708436812"/>
    <s v="Rua Cecília de Souza Ferreira 206, Osasco - CEP: 06266060, São Paulo"/>
    <s v=" "/>
    <s v="Guilherme Mendes"/>
    <s v="41708436812"/>
    <s v="Rua Dorival Seabra 710 / Fullcar - CEP 06266110 - Baronesa, Osasco, São Paulo"/>
    <s v="Osasco"/>
    <s v="São Paulo"/>
    <s v="06266110"/>
    <s v="Brasil"/>
    <s v="Mercado Envios Flex"/>
    <s v="23 de janeiro | 16:10"/>
    <s v="23 de janeiro | 18:16"/>
    <s v="SAMUEL ALEXANDRE"/>
    <s v="41988005266"/>
    <s v=" "/>
    <s v=" "/>
    <s v=" "/>
    <s v=" "/>
    <s v=" "/>
    <s v=" "/>
    <s v=" "/>
    <s v="Não"/>
    <s v=""/>
    <s v="Não"/>
  </r>
  <r>
    <s v="2000004981727700"/>
    <d v="2023-01-23T00:00:00"/>
    <s v="Em devolução"/>
    <s v="Estamos enviando o produto de volta para o centro de distribuição do Mercado Livre."/>
    <s v="Não"/>
    <n v="0"/>
    <n v="59"/>
    <n v="19.920000000000002"/>
    <n v="-12.58"/>
    <n v="-19.920000000000002"/>
    <n v="-46.42"/>
    <n v="0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isaias galeano"/>
    <s v="35266403861"/>
    <s v=" "/>
    <s v="Ribeirão Bonito"/>
    <s v="São Paulo"/>
    <s v="13580000"/>
    <s v="Brasil"/>
    <s v="Mercado Envios Full"/>
    <s v="24 de janeiro | 00:05"/>
    <s v=" "/>
    <s v="Mercado Envios"/>
    <s v="MEL00003212311226"/>
    <s v=" "/>
    <s v=" "/>
    <s v=" "/>
    <s v=" "/>
    <s v=" "/>
    <s v=" "/>
    <s v=" "/>
    <s v="Não"/>
    <s v=""/>
    <s v="Não"/>
  </r>
  <r>
    <s v="2000004981442784"/>
    <d v="2023-01-23T00:00:00"/>
    <s v="Cancelada pelo comprador"/>
    <s v="Cancelou porque não podia esperar o produto."/>
    <s v="Não"/>
    <n v="0"/>
    <n v="259.99"/>
    <n v="1.59"/>
    <n v="-44.2"/>
    <s v=""/>
    <n v="-217.38"/>
    <n v="0"/>
    <s v="Sim"/>
    <x v="73"/>
    <s v="MLB2704706490"/>
    <s v="Mercado Livre"/>
    <s v="Cabo De Marcha Vectra 2006 A 2011  Todos ( Câmbio Mecânico )"/>
    <s v=" "/>
    <n v="259.99"/>
    <s v="Premium"/>
    <s v="Não emitida"/>
    <s v="Eduardo Lopes Levino"/>
    <s v="CPF 26786784828"/>
    <s v="Santo Angelo 65 - casa, Suzano - CEP: 08665460, São Paulo"/>
    <s v=" "/>
    <s v="Eduardo Lopes Levino"/>
    <s v="26786784828"/>
    <s v=" "/>
    <s v="Suzano"/>
    <s v="São Paulo"/>
    <s v="08673010"/>
    <s v="Brasil"/>
    <s v="Mercado Envios Flex"/>
    <s v=" "/>
    <s v=" "/>
    <s v="TRUSTPARTSTRUSTPARTS"/>
    <s v="41987883940"/>
    <s v=" "/>
    <s v=" "/>
    <s v=" "/>
    <s v=" "/>
    <s v=" "/>
    <s v=" "/>
    <s v=" "/>
    <s v="Não"/>
    <s v=""/>
    <s v="Não"/>
  </r>
  <r>
    <s v="2000004154096681"/>
    <d v="2023-01-23T00:00:00"/>
    <s v="Entregue"/>
    <s v="Chegou em 26 de janeiro"/>
    <s v="Sim"/>
    <n v="1"/>
    <n v="59"/>
    <n v="8.9499999999999993"/>
    <n v="-12.58"/>
    <n v="-8.9499999999999993"/>
    <s v=""/>
    <n v="46.42"/>
    <s v=" 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Silvino Rojahn Klug"/>
    <s v="17296722053"/>
    <s v="Avenida Jacarandá 453 / CEP 96150000 - Morro Redondo, Rio Grande do Sul"/>
    <s v="Morro Redondo"/>
    <s v="Rio Grande do Sul"/>
    <s v="96150000"/>
    <s v="Brasil"/>
    <s v="Mercado Envios Full"/>
    <s v="24 de janeiro | 11:16"/>
    <s v="26 de janeiro | 12:36"/>
    <s v="Mercado Envios"/>
    <s v="MEL00003211810953"/>
    <s v=" "/>
    <s v=" "/>
    <s v=" "/>
    <s v=" "/>
    <s v=" "/>
    <s v=" "/>
    <s v=" "/>
    <s v="Não"/>
    <s v=""/>
    <s v="Não"/>
  </r>
  <r>
    <s v="2000004981292836"/>
    <d v="2023-01-23T00:00:00"/>
    <s v="Entregue"/>
    <s v="Chegou em 24 de janeiro"/>
    <s v="Não"/>
    <n v="1"/>
    <n v="150"/>
    <s v=""/>
    <n v="-25.5"/>
    <n v="-20.45"/>
    <s v=""/>
    <n v="104.05"/>
    <s v="Sim"/>
    <x v="147"/>
    <s v="MLB1720245109"/>
    <s v="Mercado Livre"/>
    <s v="2 Kit's Rolamento Roda Traseira Escort 94 Fiesta 95 Ka 97"/>
    <s v=" "/>
    <n v="150"/>
    <s v="Premium"/>
    <s v="Autorizado"/>
    <s v=" "/>
    <s v=" "/>
    <s v=" "/>
    <s v=" "/>
    <s v="Cristian Daolio"/>
    <s v="21317014898"/>
    <s v="Rua Guarulhos 131 / Quality Multimarcas - CEP 11660070 - Centro, Caraguatatuba, São Paulo"/>
    <s v="Caraguatatuba"/>
    <s v="São Paulo"/>
    <s v="11660070"/>
    <s v="Brasil"/>
    <s v="Mercado Envios Full"/>
    <s v="23 de janeiro | 17:29"/>
    <s v="24 de janeiro | 17:27"/>
    <s v="Mercado Envios"/>
    <s v="MEL00003211719800"/>
    <s v=" "/>
    <s v=" "/>
    <s v=" "/>
    <s v=" "/>
    <s v=" "/>
    <s v=" "/>
    <s v=" "/>
    <s v="Não"/>
    <s v=""/>
    <s v="Não"/>
  </r>
  <r>
    <s v="2000004981244636"/>
    <d v="2023-01-23T00:00:00"/>
    <s v="Entregue"/>
    <s v="Chegou em 24 de janeiro"/>
    <s v="Não"/>
    <n v="1"/>
    <n v="45.9"/>
    <n v="22.8"/>
    <n v="-13.3"/>
    <n v="-22.8"/>
    <s v=""/>
    <n v="32.6"/>
    <s v="Sim"/>
    <x v="71"/>
    <s v="MLB2065545134"/>
    <s v="Mercado Livre"/>
    <s v="Kit Reparo Bucha Alavanca Câmbio Varão Corsa"/>
    <s v=" "/>
    <n v="45.9"/>
    <s v="Premium"/>
    <s v="Autorizado"/>
    <s v=" "/>
    <s v=" "/>
    <s v=" "/>
    <s v=" "/>
    <s v="Fernanda Dalla Picola"/>
    <s v="10558126952"/>
    <s v="Rua Guerino Nadaletti 162 / Bairro Santo Antônio - D Referencia: D - CEP 89815432 - Santo Antônio, Chapecó, Santa Catarina"/>
    <s v="Chapecó"/>
    <s v="Santa Catarina"/>
    <s v="89815432"/>
    <s v="Brasil"/>
    <s v="Mercado Envios Full"/>
    <s v="23 de janeiro | 13:37"/>
    <s v="24 de janeiro | 17:55"/>
    <s v="Mercado Envios"/>
    <s v="MEL00003211588942"/>
    <s v=" "/>
    <s v=" "/>
    <s v=" "/>
    <s v=" "/>
    <s v=" "/>
    <s v=" "/>
    <s v=" "/>
    <s v="Não"/>
    <s v=""/>
    <s v="Não"/>
  </r>
  <r>
    <s v="2000004981184576"/>
    <d v="2023-01-23T00:00:00"/>
    <s v="Entregue"/>
    <s v="Chegou em 24 de janeiro"/>
    <s v="Não"/>
    <n v="1"/>
    <n v="179.99"/>
    <s v=""/>
    <n v="-24.6"/>
    <n v="-20.45"/>
    <s v=""/>
    <n v="134.9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robson tambarucci"/>
    <s v="36303292844"/>
    <s v="Avenida Engenheiro Ivanil Francischini 15925 / CEP 14943110 - Saltinho, Ibitinga, São Paulo"/>
    <s v="Ibitinga"/>
    <s v="São Paulo"/>
    <s v="14943110"/>
    <s v="Brasil"/>
    <s v="Mercado Envios Full"/>
    <s v="23 de janeiro | 21:22"/>
    <s v="24 de janeiro | 11:47"/>
    <s v="Mercado Envios"/>
    <s v="MEL00003211519539"/>
    <s v=" "/>
    <s v=" "/>
    <s v=" "/>
    <s v=" "/>
    <s v=" "/>
    <s v=" "/>
    <s v=" "/>
    <s v="Não"/>
    <s v=""/>
    <s v="Não"/>
  </r>
  <r>
    <s v="2000004153963639"/>
    <d v="2023-01-23T00:00:00"/>
    <s v="Entregue"/>
    <s v="Chegou em 30 de janeiro"/>
    <s v="Sim"/>
    <n v="1"/>
    <n v="65"/>
    <s v=""/>
    <n v="-16.55"/>
    <s v=""/>
    <s v=""/>
    <n v="48.45"/>
    <s v=" "/>
    <x v="4"/>
    <s v="MLB1865073108"/>
    <s v="Mercado Livre"/>
    <s v="2 Kits De Rolamento Roda Traseira Gol G1 G2 G3 G4 G5 Novo"/>
    <s v=" "/>
    <n v="65"/>
    <s v="Premium"/>
    <s v="Autorizado"/>
    <s v=" "/>
    <s v=" "/>
    <s v=" "/>
    <s v=" "/>
    <s v="joyce paiva pantoja"/>
    <s v="02578389292"/>
    <s v="Rua Paracuri 35 / CEP 66821090 - Parque Guajará (Icoaraci), Belém, Pará"/>
    <s v="Belém"/>
    <s v="Pará"/>
    <s v="66821090"/>
    <s v="Brasil"/>
    <s v="Mercado Envios Full"/>
    <s v="23 de janeiro | 17:59"/>
    <s v="30 de janeiro | 12:57"/>
    <s v="Mercado Envios"/>
    <s v="MEL00003211118309"/>
    <s v=" "/>
    <s v=" "/>
    <s v=" "/>
    <s v=" "/>
    <s v=" "/>
    <s v=" "/>
    <s v=" "/>
    <s v="Não"/>
    <s v=""/>
    <s v="Não"/>
  </r>
  <r>
    <s v="2000004153948659"/>
    <d v="2023-01-23T00:00:00"/>
    <s v="Entregue"/>
    <s v="Chegou em 25 de janeiro"/>
    <s v="Sim"/>
    <n v="1"/>
    <n v="99.99"/>
    <s v=""/>
    <n v="-12"/>
    <n v="-20.45"/>
    <s v=""/>
    <n v="67.540000000000006"/>
    <s v=" "/>
    <x v="206"/>
    <s v="MLB3106723614"/>
    <s v="Mercado Livre"/>
    <s v="Kit Reparo Alavanca Cambio Completo Saveiro Cht 1982 À 2005"/>
    <s v=" "/>
    <n v="99.99"/>
    <s v="Clássico"/>
    <s v="Não emitida"/>
    <s v="marcelo ferreira"/>
    <s v="CPF 05335583606"/>
    <s v="av jacaranda 635 - mb vidraçaria, Serra - CEP: 29179259, Espírito Santo"/>
    <s v=" "/>
    <s v="marcelo ferreira"/>
    <s v="05335583606"/>
    <s v="Avenida Jacaranda 635 / mb vidraçaria - CEP 29179259 - Residencial Centro da Serra, Serra, Espírito Santo"/>
    <s v="Serra"/>
    <s v="Espírito Santo"/>
    <s v="29179259"/>
    <s v="Brasil"/>
    <s v="Correios e pontos de envio"/>
    <s v="24 de janeiro | 04:15"/>
    <s v="25 de janeiro | 14:27"/>
    <s v="Mercado Envios"/>
    <s v="MEL00003211985697"/>
    <s v=" "/>
    <s v=" "/>
    <s v=" "/>
    <s v=" "/>
    <s v=" "/>
    <s v=" "/>
    <s v=" "/>
    <s v="Não"/>
    <s v=""/>
    <s v="Não"/>
  </r>
  <r>
    <s v="2000004980852270"/>
    <d v="2023-01-23T00:00:00"/>
    <s v="Entregue"/>
    <s v="Chegou em 23 de janeiro"/>
    <s v="Não"/>
    <n v="1"/>
    <n v="65"/>
    <n v="15.9"/>
    <n v="-16.55"/>
    <s v=""/>
    <s v=""/>
    <n v="64.349999999999994"/>
    <s v=" "/>
    <x v="4"/>
    <s v="MLB1865073108"/>
    <s v="Mercado Livre"/>
    <s v="2 Kits De Rolamento Roda Traseira Gol G1 G2 G3 G4 G5 Novo"/>
    <s v=" "/>
    <n v="65"/>
    <s v="Premium"/>
    <s v="Não emitida"/>
    <s v="Alexandre Nenen"/>
    <s v="CPF 49625336818"/>
    <s v="rua julia trevisani gannam 89 - casa 1, São Paulo - CEP: 02555020, São Paulo"/>
    <s v=" "/>
    <s v="Alexandre Nenen"/>
    <s v="49625336818"/>
    <s v="Rua Julia Trevisani Gannam 89 / casa 1 - CEP 02555020 - Casa Verde Alta, São Paulo, São Paulo"/>
    <s v="São Paulo"/>
    <s v="São Paulo"/>
    <s v="02555020"/>
    <s v="Brasil"/>
    <s v="Mercado Envios Flex"/>
    <s v="23 de janeiro | 16:28"/>
    <s v="23 de janeiro | 17:56"/>
    <s v="SAMUEL EUFRASIO"/>
    <s v="41987609040"/>
    <s v=" "/>
    <s v=" "/>
    <s v=" "/>
    <s v=" "/>
    <s v=" "/>
    <s v=" "/>
    <s v=" "/>
    <s v="Não"/>
    <s v=""/>
    <s v="Não"/>
  </r>
  <r>
    <s v="2000004980780472"/>
    <d v="2023-01-23T00:00:00"/>
    <s v="Entregue"/>
    <s v="Chegou em 24 de janeiro"/>
    <s v="Não"/>
    <n v="1"/>
    <n v="60.91"/>
    <n v="7.26"/>
    <n v="-12.81"/>
    <n v="-7.26"/>
    <s v=""/>
    <n v="48.1"/>
    <s v=" "/>
    <x v="24"/>
    <s v="MLB2152465049"/>
    <s v="Mercado Livre"/>
    <s v="Kit Pino Guia Bucha Pinça Freio Astra Vectra Zafira Meriva"/>
    <s v=" "/>
    <n v="60.91"/>
    <s v="Clássico"/>
    <s v="Não emitida"/>
    <s v="harley ribeiro cardoso"/>
    <s v="CPF 79854206572"/>
    <s v="Rua alferes germano da costa 298, São Vicente - CEP: 11355190, São Paulo"/>
    <s v=" "/>
    <s v="harley ribeiro cardoso"/>
    <s v="79854206572"/>
    <s v="Rua Professor Lovely Plauchut 611 / Loja Referencia: Loja - CEP 11335300 - Vila Mateo Bei, São Vicente, São Paulo"/>
    <s v="São Vicente"/>
    <s v="São Paulo"/>
    <s v="11335300"/>
    <s v="Brasil"/>
    <s v="Correios e pontos de envio"/>
    <s v="23 de janeiro | 23:34"/>
    <s v="24 de janeiro | 09:49"/>
    <s v="Mercado Envios"/>
    <s v="MEL00003211887406"/>
    <s v=" "/>
    <s v=" "/>
    <s v=" "/>
    <s v=" "/>
    <s v=" "/>
    <s v=" "/>
    <s v=" "/>
    <s v="Não"/>
    <s v=""/>
    <s v="Não"/>
  </r>
  <r>
    <s v="2000004980761254"/>
    <d v="2023-01-23T00:00:00"/>
    <s v="Entregue"/>
    <s v="Chegou em 24 de janeiro"/>
    <s v="Não"/>
    <n v="1"/>
    <n v="20.5"/>
    <n v="26.1"/>
    <n v="-8.98"/>
    <n v="-26.1"/>
    <s v=""/>
    <n v="11.52"/>
    <s v="Sim"/>
    <x v="63"/>
    <s v="MLB2748563200"/>
    <s v="Mercado Livre"/>
    <s v="Capa De Pedal Freio E Embreagem Citroen C3"/>
    <s v=" "/>
    <n v="20.5"/>
    <s v="Premium"/>
    <s v="Autorizado"/>
    <s v=" "/>
    <s v=" "/>
    <s v=" "/>
    <s v=" "/>
    <s v="Gilmar Simonete"/>
    <s v="25196026860"/>
    <s v="Rua Braz Paulo Larcher 154 / casa - CEP 86400000 - Parque Bela Vista, Jacarezinho, Paraná"/>
    <s v="Jacarezinho"/>
    <s v="Paraná"/>
    <s v="86400000"/>
    <s v="Brasil"/>
    <s v="Mercado Envios Full"/>
    <s v="23 de janeiro | 17:37"/>
    <s v="24 de janeiro | 10:51"/>
    <s v="Mercado Envios"/>
    <s v="MEL00003210358747"/>
    <s v=" "/>
    <s v=" "/>
    <s v=" "/>
    <s v=" "/>
    <s v=" "/>
    <s v=" "/>
    <s v=" "/>
    <s v="Não"/>
    <s v=""/>
    <s v="Não"/>
  </r>
  <r>
    <s v="2000004980514444"/>
    <d v="2023-01-23T00:00:00"/>
    <s v="Entregue"/>
    <s v="Chegou em 27 de janeiro"/>
    <s v="Não"/>
    <n v="1"/>
    <n v="81.77"/>
    <s v=""/>
    <n v="-13.9"/>
    <n v="-20.45"/>
    <s v=""/>
    <n v="47.4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Danilo Alves De Queiroz"/>
    <s v="01952913608"/>
    <s v="Avenida Leonel Beirão de Jesus 3318 / A Referencia: A - CEP 39402637 - João Alves, Montes Claros, Minas Gerais"/>
    <s v="Montes Claros"/>
    <s v="Minas Gerais"/>
    <s v="39402637"/>
    <s v="Brasil"/>
    <s v="Mercado Envios Full"/>
    <s v="23 de janeiro | 16:21"/>
    <s v="27 de janeiro | 12:34"/>
    <s v="Mercado Envios"/>
    <s v="MEL00003209275885"/>
    <s v=" "/>
    <s v=" "/>
    <s v=" "/>
    <s v=" "/>
    <s v=" "/>
    <s v=" "/>
    <s v=" "/>
    <s v="Não"/>
    <s v=""/>
    <s v="Não"/>
  </r>
  <r>
    <s v="2000004980031100"/>
    <d v="2023-01-23T00:00:00"/>
    <s v="Entregue"/>
    <s v="Chegou em 25 de janeiro"/>
    <s v="Não"/>
    <n v="1"/>
    <n v="42.7"/>
    <n v="16.100000000000001"/>
    <n v="-12.76"/>
    <n v="-16.100000000000001"/>
    <s v=""/>
    <n v="29.94"/>
    <s v=" 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Alef Burg"/>
    <s v="03712700067"/>
    <s v="Rua Benedita Ramos 694 / Lenita Nolasco Burg - CEP 97538000 - Loteamento popular, Barra do Quaraí, Rio Grande do Sul"/>
    <s v="Barra do Quaraí"/>
    <s v="Rio Grande do Sul"/>
    <s v="97538000"/>
    <s v="Brasil"/>
    <s v="Mercado Envios Full"/>
    <s v="23 de janeiro | 14:14"/>
    <s v="25 de janeiro | 13:20"/>
    <s v="Mercado Envios"/>
    <s v="MEL00003208869287"/>
    <s v=" "/>
    <s v=" "/>
    <s v=" "/>
    <s v=" "/>
    <s v=" "/>
    <s v=" "/>
    <s v=" "/>
    <s v="Não"/>
    <s v=""/>
    <s v="Não"/>
  </r>
  <r>
    <s v="2000004153468919"/>
    <d v="2023-01-23T00:00:00"/>
    <s v="Entregue"/>
    <s v="Chegou em 27 de janeiro"/>
    <s v="Sim"/>
    <n v="1"/>
    <n v="115.69"/>
    <s v=""/>
    <n v="-19.670000000000002"/>
    <n v="-20.45"/>
    <s v=""/>
    <n v="75.569999999999993"/>
    <s v=" "/>
    <x v="123"/>
    <s v="MLB2836652482"/>
    <s v="Mercado Livre"/>
    <s v="Par Cabo De Freio Traseira Celta 2001 Em Diante Com Conector"/>
    <s v=" "/>
    <n v="115.69"/>
    <s v="Premium"/>
    <s v="Não emitida"/>
    <s v="Fernando Celso Nunes"/>
    <s v="CPF 06625445606"/>
    <s v="Rua Presidente Gaspar Dutra 10, Monte Azul - CEP: 39500000, Minas Gerais"/>
    <s v=" "/>
    <s v="Fernando Celso Nunes"/>
    <s v="06625445606"/>
    <s v="Rua Presidente Gáspar Dutra 10 / CEP 39500000 - São José, Monte Azul, Minas Gerais"/>
    <s v="Monte Azul"/>
    <s v="Minas Gerais"/>
    <s v="39500000"/>
    <s v="Brasil"/>
    <s v="Correios e pontos de envio"/>
    <s v="24 de janeiro | 04:52"/>
    <s v="27 de janeiro | 11:01"/>
    <s v="Mercado Envios"/>
    <s v="MEL00003211982758"/>
    <s v=" "/>
    <s v=" "/>
    <s v=" "/>
    <s v=" "/>
    <s v=" "/>
    <s v=" "/>
    <s v=" "/>
    <s v="Não"/>
    <s v=""/>
    <s v="Não"/>
  </r>
  <r>
    <s v="2000004153421835"/>
    <d v="2023-01-22T00:00:00"/>
    <s v="Entregue"/>
    <s v="Chegou em 31 de janeiro"/>
    <s v="Sim"/>
    <n v="1"/>
    <n v="115.69"/>
    <n v="9.2899999999999991"/>
    <n v="-19.670000000000002"/>
    <n v="-27.24"/>
    <s v=""/>
    <n v="78.069999999999993"/>
    <s v="Sim"/>
    <x v="23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Wesley Pinheiro"/>
    <s v="83669477268"/>
    <s v="Av Brasil SN / Proximo Da Serraria Referencia: Avenida Brasil Depois Da Santos Drumond. A 3 Casa A Esquerda - CEP 78336000 - Centro, Guariba, Mato Grosso"/>
    <s v="Guariba"/>
    <s v="Mato Grosso"/>
    <s v="78336000"/>
    <s v="Brasil"/>
    <s v="Mercado Envios Full"/>
    <s v="23 de janeiro | 11:21"/>
    <s v="31 de janeiro | 09:04"/>
    <s v="Carvalima"/>
    <s v="00245181102283"/>
    <s v="https://ssw.inf.br/app/meli/00245181102283"/>
    <s v=" "/>
    <s v=" "/>
    <s v=" "/>
    <s v=" "/>
    <s v=" "/>
    <s v=" "/>
    <s v="Não"/>
    <s v=""/>
    <s v="Não"/>
  </r>
  <r>
    <s v="2000004979674066"/>
    <d v="2023-01-22T00:00:00"/>
    <s v="Entregue"/>
    <s v="Chegou em 24 de janeiro"/>
    <s v="Não"/>
    <n v="1"/>
    <n v="27.75"/>
    <n v="7.43"/>
    <n v="-10.220000000000001"/>
    <n v="-7.43"/>
    <s v=""/>
    <n v="17.53"/>
    <s v="Sim"/>
    <x v="207"/>
    <s v="MLB2824151293"/>
    <s v="Mercado Livre"/>
    <s v="Cabo De Embreagem Kombi T2 1996 Em Diante"/>
    <s v=" "/>
    <n v="27.75"/>
    <s v="Premium"/>
    <s v="Não emitida"/>
    <s v="Glaicon Emrich"/>
    <s v="CPF 01867860775"/>
    <s v="Rua Machado de Assis 31 - ap 506, Rio de Janeiro - CEP: 22220060, Rio de Janeiro"/>
    <s v=" "/>
    <s v="Glaicon Emrich"/>
    <s v="01867860775"/>
    <s v="Rua Machado de Assis 31 / ap 506 - CEP 22220060 - Flamengo, Rio de Janeiro, Rio de Janeiro"/>
    <s v="Rio de Janeiro"/>
    <s v="Rio de Janeiro"/>
    <s v="22220060"/>
    <s v="Brasil"/>
    <s v="Correios e pontos de envio"/>
    <s v="23 de janeiro | 22:31"/>
    <s v="24 de janeiro | 19:13"/>
    <s v="Mercado Envios"/>
    <s v="MEL00003211887050"/>
    <s v=" "/>
    <s v=" "/>
    <s v=" "/>
    <s v=" "/>
    <s v=" "/>
    <s v=" "/>
    <s v=" "/>
    <s v="Não"/>
    <s v=""/>
    <s v="Não"/>
  </r>
  <r>
    <s v="2000004153276725"/>
    <d v="2023-01-22T00:00:00"/>
    <s v="Entregue"/>
    <s v="Chegou em 25 de janeiro"/>
    <s v="Sim"/>
    <n v="2"/>
    <n v="99.8"/>
    <n v="12.32"/>
    <n v="-27.96"/>
    <n v="-12.32"/>
    <s v=""/>
    <n v="71.84"/>
    <s v="Sim"/>
    <x v="58"/>
    <s v="MLB1984651009"/>
    <s v="Mercado Livre"/>
    <s v="Par Kit Rolamento Roda Traseira Corsa 1.4 8/16v 1994 A 2002"/>
    <s v=" "/>
    <n v="49.9"/>
    <s v="Premium"/>
    <s v="Não emitida"/>
    <s v="Ederson Henrique Siebeneichler"/>
    <s v="CPF 06984230977"/>
    <s v="geraldino manoel de souza 1221, foz do iguacu - CEP: 85856390, Paraná"/>
    <s v=" "/>
    <s v="Ederson Henrique Siebeneichler"/>
    <s v="06984230977"/>
    <s v="Rua Geraldino Manoel de Souza 1221 / CEP 85856390 - Panorama, Foz do Iguaçu, Paraná"/>
    <s v="Foz do Iguaçu"/>
    <s v="Paraná"/>
    <s v="85856390"/>
    <s v="Brasil"/>
    <s v="Correios e pontos de envio"/>
    <s v="24 de janeiro | 04:47"/>
    <s v="25 de janeiro | 13:33"/>
    <s v="Mercado Envios"/>
    <s v="MEL00003211882534"/>
    <s v=" "/>
    <s v=" "/>
    <s v=" "/>
    <s v=" "/>
    <s v=" "/>
    <s v=" "/>
    <s v=" "/>
    <s v="Não"/>
    <s v=""/>
    <s v="Não"/>
  </r>
  <r>
    <s v="2000004979433036"/>
    <d v="2023-01-22T00:00:00"/>
    <s v="Entregue"/>
    <s v="Chegou em 24 de janeiro"/>
    <s v="Não"/>
    <n v="1"/>
    <n v="23"/>
    <n v="26.1"/>
    <n v="-9.41"/>
    <n v="-26.1"/>
    <s v=""/>
    <n v="13.59"/>
    <s v="Sim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joao guilherme  santana dantas "/>
    <s v="05850500588"/>
    <s v="Rua Juiz Moacir Sobral 466 / Bar do Cabeça - CEP 49037410 - Atalaia, Aracaju, Sergipe"/>
    <s v="Aracaju"/>
    <s v="Sergipe"/>
    <s v="49037410"/>
    <s v="Brasil"/>
    <s v="Mercado Envios Full"/>
    <s v="23 de janeiro | 17:44"/>
    <s v="24 de janeiro | 10:24"/>
    <s v="Mercado Envios"/>
    <s v="MEL00003208456107"/>
    <s v=" "/>
    <s v=" "/>
    <s v=" "/>
    <s v=" "/>
    <s v=" "/>
    <s v=" "/>
    <s v=" "/>
    <s v="Não"/>
    <s v=""/>
    <s v="Não"/>
  </r>
  <r>
    <s v="2000004979349628"/>
    <d v="2023-01-22T00:00:00"/>
    <s v="Entregue"/>
    <s v="Chegou em 24 de jan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Ronaldo Jardel da Cruz"/>
    <s v="02520650001"/>
    <s v="Rua Eugen Rodolfo Kreher 174 / Bairro: operário Referencia: Bairro: operário - CEP 98670000 - RS, Humaitá, Rio Grande do Sul"/>
    <s v="Humaitá"/>
    <s v="Rio Grande do Sul"/>
    <s v="98670000"/>
    <s v="Brasil"/>
    <s v="Mercado Envios Full"/>
    <s v="23 de janeiro | 14:14"/>
    <s v="24 de janeiro | 15:23"/>
    <s v="Mercado Envios"/>
    <s v="MEL00003208387974"/>
    <s v=" "/>
    <s v=" "/>
    <s v=" "/>
    <s v=" "/>
    <s v=" "/>
    <s v=" "/>
    <s v=" "/>
    <s v="Não"/>
    <s v=""/>
    <s v="Não"/>
  </r>
  <r>
    <s v="2000004979302944"/>
    <d v="2023-01-22T00:00:00"/>
    <s v="Entregue"/>
    <s v="Chegou em 25 de janeiro"/>
    <s v="Não"/>
    <n v="1"/>
    <n v="199.99"/>
    <s v=""/>
    <n v="-34"/>
    <n v="-17.95"/>
    <s v=""/>
    <n v="148.04"/>
    <s v="Sim"/>
    <x v="15"/>
    <s v="MLB2607924477"/>
    <s v="Mercado Livre"/>
    <s v="Kit Rolamento Eixo Traseiro C/ Bucha Peugeot 206/207 47mm"/>
    <s v=" "/>
    <n v="199.99"/>
    <s v="Premium"/>
    <s v="Autorizado"/>
    <s v=" "/>
    <s v=" "/>
    <s v=" "/>
    <s v=" "/>
    <s v="Ivanise Santos"/>
    <s v="05272331451"/>
    <s v="Avenida Quinze de Novembro 563 / Referencia: Posto BR - CEP 28051550 - Centro, Campos dos Goytacazes, Rio de Janeiro"/>
    <s v="Campos dos Goytacazes"/>
    <s v="Rio de Janeiro"/>
    <s v="28051550"/>
    <s v="Brasil"/>
    <s v="Mercado Envios Full"/>
    <s v="23 de janeiro | 22:29"/>
    <s v="25 de janeiro | 12:29"/>
    <s v="Mercado Envios"/>
    <s v="MEL00003208357448"/>
    <s v=" "/>
    <s v=" "/>
    <s v=" "/>
    <s v=" "/>
    <s v=" "/>
    <s v=" "/>
    <s v=" "/>
    <s v="Não"/>
    <s v=""/>
    <s v="Não"/>
  </r>
  <r>
    <s v="2000004978879122"/>
    <d v="2023-01-22T00:00:00"/>
    <s v="Entregue"/>
    <s v="Chegou em 24 de janeiro"/>
    <s v="Não"/>
    <n v="1"/>
    <n v="71.569999999999993"/>
    <n v="13.5"/>
    <n v="-14.09"/>
    <n v="-13.5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Rede Shop Rede Shop"/>
    <s v="01612099637"/>
    <s v="Rua Serra do Curral 35 / Casa - CEP 31872270 - Ribeiro de Abreu, Belo Horizonte, Minas Gerais"/>
    <s v="Belo Horizonte"/>
    <s v="Minas Gerais"/>
    <s v="31872270"/>
    <s v="Brasil"/>
    <s v="Mercado Envios Full"/>
    <s v="23 de janeiro | 16:06"/>
    <s v="24 de janeiro | 12:30"/>
    <s v="Mercado Envios"/>
    <s v="MEL00003208061161"/>
    <s v=" "/>
    <s v=" "/>
    <s v=" "/>
    <s v=" "/>
    <s v=" "/>
    <s v=" "/>
    <s v=" "/>
    <s v="Não"/>
    <s v=""/>
    <s v="Não"/>
  </r>
  <r>
    <s v="2000004152967217"/>
    <d v="2023-01-22T00:00:00"/>
    <s v="Entregue"/>
    <s v="Chegou em 24 de janeiro"/>
    <s v="Sim"/>
    <n v="1"/>
    <n v="148.79"/>
    <s v=""/>
    <n v="-25.29"/>
    <n v="-18.45"/>
    <s v=""/>
    <n v="105.05"/>
    <s v="Sim"/>
    <x v="47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marco alex silva Siliprandi Siliprandi"/>
    <s v="05403059792"/>
    <s v="Rua santa maria lote 9 9 / Referencia:  esquina bar do pé de coco procurar lico - CEP 28820000 - Nossa senhora da lapa, Silva Jardim, Rio de Janeiro"/>
    <s v="Silva Jardim"/>
    <s v="Rio de Janeiro"/>
    <s v="28820000"/>
    <s v="Brasil"/>
    <s v="Mercado Envios Full"/>
    <s v="23 de janeiro | 17:57"/>
    <s v="24 de janeiro | 15:00"/>
    <s v="Mercado Envios"/>
    <s v="MEL00003208042069"/>
    <s v=" "/>
    <s v=" "/>
    <s v=" "/>
    <s v=" "/>
    <s v=" "/>
    <s v=" "/>
    <s v=" "/>
    <s v="Não"/>
    <s v=""/>
    <s v="Não"/>
  </r>
  <r>
    <s v="2000004978817450"/>
    <d v="2023-01-22T00:00:00"/>
    <s v="Entregue"/>
    <s v="Chegou em 25 de janeiro"/>
    <s v="Não"/>
    <n v="1"/>
    <n v="217.9"/>
    <s v=""/>
    <n v="-37.04"/>
    <n v="-20.45"/>
    <s v=""/>
    <n v="160.41"/>
    <s v="Sim"/>
    <x v="204"/>
    <s v="MLB1781914604"/>
    <s v="Mercado Livre"/>
    <s v="Cabo De Marcha Corsa Classic 2005/2014 Com Terminal"/>
    <s v=" "/>
    <n v="217.9"/>
    <s v="Premium"/>
    <s v="Autorizado"/>
    <s v=" "/>
    <s v=" "/>
    <s v=" "/>
    <s v=" "/>
    <s v="felipe augusto"/>
    <s v="03983237126"/>
    <s v="Rua Noberto Luís Francisco 124 / qd,98 - CEP 75960000 - Canadá, Acreúna, Goiás"/>
    <s v="Acreúna"/>
    <s v="Goiás"/>
    <s v="75960000"/>
    <s v="Brasil"/>
    <s v="Mercado Envios Full"/>
    <s v="23 de janeiro | 14:19"/>
    <s v="25 de janeiro | 15:56"/>
    <s v="Mercado Envios"/>
    <s v="MEL00003208019312"/>
    <s v=" "/>
    <s v=" "/>
    <s v=" "/>
    <s v=" "/>
    <s v=" "/>
    <s v=" "/>
    <s v=" "/>
    <s v="Não"/>
    <s v=""/>
    <s v="Não"/>
  </r>
  <r>
    <s v="2000004978767676"/>
    <d v="2023-01-22T00:00:00"/>
    <s v="Entregue"/>
    <s v="Chegou em 23 de janeiro"/>
    <s v="Não"/>
    <n v="1"/>
    <n v="72.489999999999995"/>
    <n v="13.9"/>
    <n v="-17.82"/>
    <s v=""/>
    <s v=""/>
    <n v="68.569999999999993"/>
    <s v=" "/>
    <x v="6"/>
    <s v="MLB2860168067"/>
    <s v="Mercado Livre"/>
    <s v="Par Morceguinho Dianteiro Classic 2004 A 2015"/>
    <s v=" "/>
    <n v="72.489999999999995"/>
    <s v="Premium"/>
    <s v="Não emitida"/>
    <s v="percio goncalves goncalves"/>
    <s v="CPF 27347550840"/>
    <s v="Rua Pedro Ribeiro Filho 122 - Casa, Poá - CEP: 08553360, São Paulo"/>
    <s v=" "/>
    <s v="percio goncalves goncalves"/>
    <s v="27347550840"/>
    <s v="Rua Pedro Ribeiro Filho 122 / Casa - CEP 08553360 - Jardim Antônio Picosse, Poá, São Paulo"/>
    <s v="Poá"/>
    <s v="São Paulo"/>
    <s v="08553360"/>
    <s v="Brasil"/>
    <s v="Mercado Envios Flex"/>
    <s v="23 de janeiro | 16:35"/>
    <s v="23 de janeiro | 20:44"/>
    <s v="EMILLYN GOIS"/>
    <s v="41986747112"/>
    <s v=" "/>
    <s v=" "/>
    <s v=" "/>
    <s v=" "/>
    <s v=" "/>
    <s v=" "/>
    <s v=" "/>
    <s v="Não"/>
    <s v=""/>
    <s v="Não"/>
  </r>
  <r>
    <s v="2000004978706364"/>
    <d v="2023-01-22T00:00:00"/>
    <s v="Entregue"/>
    <s v="Chegou em 24 de janeiro"/>
    <s v="Não"/>
    <n v="1"/>
    <n v="17.899999999999999"/>
    <n v="9.9"/>
    <n v="-8.5399999999999991"/>
    <n v="-9.9"/>
    <s v=""/>
    <n v="9.36"/>
    <s v=" "/>
    <x v="60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Everton Moreira Moreira"/>
    <s v="31128768810"/>
    <s v="Rua Iazuo Izekio 395 / CEP 13099160 - Chácaras Bocaiúva Nova, Campinas, São Paulo"/>
    <s v="Campinas"/>
    <s v="São Paulo"/>
    <s v="13099160"/>
    <s v="Brasil"/>
    <s v="Mercado Envios Full"/>
    <s v="23 de janeiro | 07:57"/>
    <s v="24 de janeiro | 14:06"/>
    <s v="Mercado Envios"/>
    <s v="MEL00003207942616"/>
    <s v=" "/>
    <s v=" "/>
    <s v=" "/>
    <s v=" "/>
    <s v=" "/>
    <s v=" "/>
    <s v=" "/>
    <s v="Não"/>
    <s v=""/>
    <s v="Não"/>
  </r>
  <r>
    <s v="2000004152885401"/>
    <d v="2023-01-22T00:00:00"/>
    <s v="Entregue"/>
    <s v="Chegou em 24 de janeiro"/>
    <s v="Sim"/>
    <n v="1"/>
    <n v="17.77"/>
    <n v="28.5"/>
    <n v="-8.52"/>
    <n v="-28.5"/>
    <s v=""/>
    <n v="9.25"/>
    <s v="Sim"/>
    <x v="30"/>
    <s v="MLB2100377617"/>
    <s v="Mercado Livre"/>
    <s v="Capa Pedal Freio Embreagem Gm Onix Prisma Cobalt Spin Sonic"/>
    <s v=" "/>
    <n v="17.77"/>
    <s v="Premium"/>
    <s v="Autorizado"/>
    <s v=" "/>
    <s v=" "/>
    <s v=" "/>
    <s v=" "/>
    <s v="Fernando César façanha Pinheir Pinheiro"/>
    <s v="02665600323"/>
    <s v="Rua L 1981 / Casa - CEP 60867370 - Passaré, Fortaleza, Ceará"/>
    <s v="Fortaleza"/>
    <s v="Ceará"/>
    <s v="60867370"/>
    <s v="Brasil"/>
    <s v="Mercado Envios Full"/>
    <s v="22 de janeiro | 23:55"/>
    <s v="24 de janeiro | 10:39"/>
    <s v="Mercado Envios"/>
    <s v="MEL00003207911810"/>
    <s v=" "/>
    <s v=" "/>
    <s v=" "/>
    <s v=" "/>
    <s v=" "/>
    <s v=" "/>
    <s v=" "/>
    <s v="Não"/>
    <s v=""/>
    <s v="Não"/>
  </r>
  <r>
    <s v="2000004978649036"/>
    <d v="2023-01-22T00:00:00"/>
    <s v="Entregue"/>
    <s v="Chegou em 24 de janeiro"/>
    <s v="Não"/>
    <n v="1"/>
    <n v="109.78"/>
    <s v=""/>
    <n v="-18.66"/>
    <n v="-18.45"/>
    <s v=""/>
    <n v="72.67"/>
    <s v=" "/>
    <x v="55"/>
    <s v="MLB3103889370"/>
    <s v="Mercado Livre"/>
    <s v="Par Reparo Pino Guia Pinça De Freio Kadett 1993 Até 1996"/>
    <s v=" "/>
    <n v="109.78"/>
    <s v="Premium"/>
    <s v="Não emitida"/>
    <s v="willian alves"/>
    <s v="CPF 10934860904"/>
    <s v="Rua Atalaia 1591 - Casa, Colombo - CEP: 83410100, Paraná"/>
    <s v=" "/>
    <s v="willian alves"/>
    <s v="10934860904"/>
    <s v="Rua Atalaia 1591 / Casa - CEP 83410100 - Guaraituba, Colombo, Paraná"/>
    <s v="Colombo"/>
    <s v="Paraná"/>
    <s v="83410100"/>
    <s v="Brasil"/>
    <s v="Correios e pontos de envio"/>
    <s v="24 de janeiro | 00:38"/>
    <s v="24 de janeiro | 18:52"/>
    <s v="Mercado Envios"/>
    <s v="MEL00003211980438"/>
    <s v=" "/>
    <s v=" "/>
    <s v=" "/>
    <s v=" "/>
    <s v=" "/>
    <s v=" "/>
    <s v=" "/>
    <s v="Não"/>
    <s v=""/>
    <s v="Não"/>
  </r>
  <r>
    <s v="2000004152866745"/>
    <d v="2023-01-22T00:00:00"/>
    <s v="Entregue"/>
    <s v="Chegou em 28 de janeiro"/>
    <s v="Sim"/>
    <n v="1"/>
    <n v="63.19"/>
    <n v="10.96"/>
    <n v="-16.239999999999998"/>
    <n v="-10.96"/>
    <s v=""/>
    <n v="46.95"/>
    <s v="Sim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Douglas  Galvão"/>
    <s v="70599185406"/>
    <s v="Rua Francisco Quinino 259 / Casa Referencia: Próximo a promotoria - CEP 59310000 - Centro, São João do Sabugi, Rio Grande do Norte"/>
    <s v="São João do Sabugi"/>
    <s v="Rio Grande do Norte"/>
    <s v="59310000"/>
    <s v="Brasil"/>
    <s v="Mercado Envios Full"/>
    <s v="24 de janeiro | 00:27"/>
    <s v="28 de janeiro | 12:17"/>
    <s v="Mercado Envios"/>
    <s v="MEL00003207888731"/>
    <s v=" "/>
    <s v=" "/>
    <s v=" "/>
    <s v=" "/>
    <s v=" "/>
    <s v=" "/>
    <s v=" "/>
    <s v="Não"/>
    <s v=""/>
    <s v="Não"/>
  </r>
  <r>
    <s v="2000004978367348"/>
    <d v="2023-01-22T00:00:00"/>
    <s v="Entregue"/>
    <s v="Chegou em 23 de janeiro"/>
    <s v="Não"/>
    <n v="1"/>
    <n v="65.900000000000006"/>
    <n v="5.45"/>
    <n v="-16.7"/>
    <n v="-5.45"/>
    <s v=""/>
    <n v="49.2"/>
    <s v="Sim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ROBSON MORMITO"/>
    <s v="28321199801"/>
    <s v="Rua Umuarama 726 / casa - CEP 09950110 - Piraporinha, Diadema, São Paulo"/>
    <s v="Diadema"/>
    <s v="São Paulo"/>
    <s v="09950110"/>
    <s v="Brasil"/>
    <s v="Mercado Envios Full"/>
    <s v="23 de janeiro | 11:29"/>
    <s v="23 de janeiro | 19:37"/>
    <s v="Mercado Envios"/>
    <s v="MEL00003207713023"/>
    <s v=" "/>
    <s v=" "/>
    <s v=" "/>
    <s v=" "/>
    <s v=" "/>
    <s v=" "/>
    <s v=" "/>
    <s v="Não"/>
    <s v=""/>
    <s v="Não"/>
  </r>
  <r>
    <s v="2000004978342886"/>
    <d v="2023-01-22T00:00:00"/>
    <s v="Entregue"/>
    <s v="Chegou em 23 de janeiro"/>
    <s v="Não"/>
    <n v="1"/>
    <n v="23"/>
    <n v="15.9"/>
    <n v="-9.41"/>
    <s v=""/>
    <s v=""/>
    <n v="29.49"/>
    <s v=" "/>
    <x v="36"/>
    <s v="MLB2070803061"/>
    <s v="Mercado Livre"/>
    <s v="Reparo Bucha Cabo Marcha Agile E Montana Nova"/>
    <s v=" "/>
    <n v="23"/>
    <s v="Premium"/>
    <s v="Não emitida"/>
    <s v="José Roberto  da Silva"/>
    <s v="CPF 09033079879"/>
    <s v="Rua Caoby José Soares 211 - casa, Taboão da Serra - CEP: 06787580, São Paulo"/>
    <s v=" "/>
    <s v="José Roberto  da Silva"/>
    <s v="09033079879"/>
    <s v="Rua Caoby José Soares 211 / casa - CEP 06787580 - Jardim Saint Moritz, Taboão da Serra, São Paulo"/>
    <s v="Taboão da Serra"/>
    <s v="São Paulo"/>
    <s v="06787580"/>
    <s v="Brasil"/>
    <s v="Mercado Envios Flex"/>
    <s v="23 de janeiro | 16:04"/>
    <s v="23 de janeiro | 19:37"/>
    <s v="ALAN DUARTE"/>
    <s v="41986567797"/>
    <s v=" "/>
    <s v=" "/>
    <s v=" "/>
    <s v=" "/>
    <s v=" "/>
    <s v=" "/>
    <s v=" "/>
    <s v="Não"/>
    <s v=""/>
    <s v="Não"/>
  </r>
  <r>
    <s v="2000004978216376"/>
    <d v="2023-01-22T00:00:00"/>
    <s v="Entregue"/>
    <s v="Chegou em 24 de janeiro"/>
    <s v="Não"/>
    <n v="1"/>
    <n v="44.05"/>
    <n v="9.9"/>
    <n v="-12.99"/>
    <n v="-9.9"/>
    <s v=""/>
    <n v="31.06"/>
    <s v=" "/>
    <x v="92"/>
    <s v="MLB2223305509"/>
    <s v="Mercado Livre"/>
    <s v="Terminal Cabo De Engate Golf Golf 2000"/>
    <s v=" "/>
    <n v="44.05"/>
    <s v="Premium"/>
    <s v="Autorizado"/>
    <s v=" "/>
    <s v=" "/>
    <s v=" "/>
    <s v=" "/>
    <s v="Alício Martins"/>
    <s v="40133555828"/>
    <s v="Rua General Câmara 2771 / barbearia  Referencia: Barbearia - CEP 14060570 - Ipiranga, Ribeirão Preto, São Paulo"/>
    <s v="Ribeirão Preto"/>
    <s v="São Paulo"/>
    <s v="14060570"/>
    <s v="Brasil"/>
    <s v="Mercado Envios Full"/>
    <s v="23 de janeiro | 23:16"/>
    <s v="24 de janeiro | 11:50"/>
    <s v="Mercado Envios"/>
    <s v="MEL00003207613669"/>
    <s v=" "/>
    <s v=" "/>
    <s v=" "/>
    <s v=" "/>
    <s v=" "/>
    <s v=" "/>
    <s v=" "/>
    <s v="Não"/>
    <s v=""/>
    <s v="Não"/>
  </r>
  <r>
    <s v="2000004978188230"/>
    <d v="2023-01-22T00:00:00"/>
    <s v="Cancelada pelo comprador"/>
    <s v="Cancelou porque a data de entrega mudou."/>
    <s v="Não"/>
    <n v="0"/>
    <n v="44.05"/>
    <n v="9.9"/>
    <n v="-12.99"/>
    <n v="-9.9"/>
    <n v="-31.06"/>
    <n v="0"/>
    <s v=" "/>
    <x v="92"/>
    <s v="MLB2223305509"/>
    <s v="Mercado Livre"/>
    <s v="Terminal Cabo De Engate Golf Golf 2000"/>
    <s v=" "/>
    <n v="44.05"/>
    <s v="Premium"/>
    <s v="Cancelada"/>
    <s v=" "/>
    <s v=" "/>
    <s v=" "/>
    <s v=" "/>
    <s v="Alício Martins"/>
    <s v="40133555828"/>
    <s v=" "/>
    <s v="Ribeirão Preto"/>
    <s v="São Paulo"/>
    <s v="14060700"/>
    <s v="Brasil"/>
    <s v="Mercado Envios Full"/>
    <s v=" "/>
    <s v=" "/>
    <s v="Mercado Envios"/>
    <s v="MEL00003207599492"/>
    <s v=" "/>
    <s v=" "/>
    <s v=" "/>
    <s v=" "/>
    <s v=" "/>
    <s v=" "/>
    <s v=" "/>
    <s v="Não"/>
    <s v=""/>
    <s v="Não"/>
  </r>
  <r>
    <s v="2000004978179264"/>
    <d v="2023-01-22T00:00:00"/>
    <s v="Entregue"/>
    <s v="Chegou em 30 de janeiro"/>
    <s v="Não"/>
    <n v="1"/>
    <n v="65.989999999999995"/>
    <n v="31.95"/>
    <n v="-16.72"/>
    <n v="-31.95"/>
    <s v=""/>
    <n v="49.27"/>
    <s v="Sim"/>
    <x v="39"/>
    <s v="MLB2087289781"/>
    <s v="Mercado Livre"/>
    <s v="Par Bieleta Dianteira Nova Ecosport De 2012 Em Diante"/>
    <s v=" "/>
    <n v="65.989999999999995"/>
    <s v="Premium"/>
    <s v="Autorizado"/>
    <s v=" "/>
    <s v=" "/>
    <s v=" "/>
    <s v=" "/>
    <s v="vagner luiz schonholzer"/>
    <s v="01945228148"/>
    <s v="Comunidade recanto verde SN / Área rural Referencia: Área rural - CEP 78505000 - Sitio sao luiz, Terra Nova do Norte, Mato Grosso"/>
    <s v="Terra Nova do Norte"/>
    <s v="Mato Grosso"/>
    <s v="78505000"/>
    <s v="Brasil"/>
    <s v="Mercado Envios Full"/>
    <s v="24 de janeiro | 14:52"/>
    <s v="30 de janeiro | 18:09"/>
    <s v="Mercado Envios"/>
    <s v="MEL00003207586570"/>
    <s v=" "/>
    <s v=" "/>
    <s v=" "/>
    <s v=" "/>
    <s v=" "/>
    <s v=" "/>
    <s v=" "/>
    <s v="Não"/>
    <s v=""/>
    <s v="Não"/>
  </r>
  <r>
    <s v="2000004978121054"/>
    <d v="2023-01-22T00:00:00"/>
    <s v="Entregue"/>
    <s v="Chegou em 23 de janeiro"/>
    <s v="Não"/>
    <n v="1"/>
    <n v="57.85"/>
    <n v="10.96"/>
    <n v="-15.33"/>
    <n v="-10.96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ticiane regina machado franco ataide"/>
    <s v="33914180870"/>
    <s v="MANOEL TEIXEIRA DE ALMEIDA 203 / CEP 18633004 - jardim Cruzeiro, Anhembi, São Paulo"/>
    <s v="Anhembi"/>
    <s v="São Paulo"/>
    <s v="18633004"/>
    <s v="Brasil"/>
    <s v="Mercado Envios Full"/>
    <s v="22 de janeiro | 23:38"/>
    <s v="23 de janeiro | 14:53"/>
    <s v="Mercado Envios"/>
    <s v="MEL00003207547951"/>
    <s v=" "/>
    <s v=" "/>
    <s v=" "/>
    <s v=" "/>
    <s v=" "/>
    <s v=" "/>
    <s v=" "/>
    <s v="Não"/>
    <s v=""/>
    <s v="Não"/>
  </r>
  <r>
    <s v="2000004978037612"/>
    <d v="2023-01-22T00:00:00"/>
    <s v="Entregue"/>
    <s v="Chegou em 24 de janeiro"/>
    <s v="Não"/>
    <n v="1"/>
    <n v="55"/>
    <n v="12.5"/>
    <n v="-14.85"/>
    <n v="-12.5"/>
    <s v=""/>
    <n v="40.15"/>
    <s v="Sim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Juliana Cristina da Silva"/>
    <s v="32572533898"/>
    <s v="Avenida Itavuvu 3869 / Duju loja - CEP 18078005 - Jardim Santa Cecília, Sorocaba, São Paulo"/>
    <s v="Sorocaba"/>
    <s v="São Paulo"/>
    <s v="18078005"/>
    <s v="Brasil"/>
    <s v="Mercado Envios Full"/>
    <s v="23 de janeiro | 01:51"/>
    <s v="24 de janeiro | 16:37"/>
    <s v="Mercado Envios"/>
    <s v="MEL00003207494775"/>
    <s v="https://myaccount.mercadolivre.com.br/shipments/41986439700/detail"/>
    <s v=" "/>
    <s v=" "/>
    <s v=" "/>
    <s v=" "/>
    <s v=" "/>
    <s v=" "/>
    <s v="Não"/>
    <s v=""/>
    <s v="Não"/>
  </r>
  <r>
    <s v="2000004152589343"/>
    <d v="2023-01-22T00:00:00"/>
    <s v="A caminho"/>
    <s v="Chega entre os dias 26 e 31 de janeiro"/>
    <s v="Sim"/>
    <n v="1"/>
    <n v="42.7"/>
    <n v="22.6"/>
    <n v="-12.76"/>
    <n v="-22.6"/>
    <s v=""/>
    <n v="29.94"/>
    <s v="Sim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Romario Dos Santos"/>
    <s v="14092349750"/>
    <s v="BR 101 SN / Referencia: esse endereço é do ponto de entrega dos Correios,sedex etc... - CEP 28118000 - campos dos goytacazes, Serrinha, Rio de Janeiro"/>
    <s v="Serrinha"/>
    <s v="Rio de Janeiro"/>
    <s v="28118000"/>
    <s v="Brasil"/>
    <s v="Mercado Envios Full"/>
    <s v="23 de janeiro | 11:21"/>
    <s v=" "/>
    <s v="Loggi"/>
    <s v="ML41986423230135551"/>
    <s v="https://www.loggi.com/rastreador/3762947aef/ML41986423230135551"/>
    <s v=" "/>
    <s v=" "/>
    <s v=" "/>
    <s v=" "/>
    <s v=" "/>
    <s v=" "/>
    <s v="Não"/>
    <s v=""/>
    <s v="Não"/>
  </r>
  <r>
    <s v="2000004152586381"/>
    <d v="2023-01-22T00:00:00"/>
    <s v="Entregue"/>
    <s v="Chegou em 24 de janeiro"/>
    <s v="Sim"/>
    <n v="1"/>
    <n v="57.85"/>
    <s v=""/>
    <n v="-15.33"/>
    <s v="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Taynara Andrade Miranda"/>
    <s v="49313702843"/>
    <s v="Rua João Eugênio 232 / CEP 18935039 - Centro, Espírito Santo do Turvo, São Paulo"/>
    <s v="Espírito Santo do Turvo"/>
    <s v="São Paulo"/>
    <s v="18935039"/>
    <s v="Brasil"/>
    <s v="Mercado Envios Full"/>
    <s v="23 de janeiro | 18:26"/>
    <s v="24 de janeiro | 14:01"/>
    <s v="Mercado Envios"/>
    <s v="MEL00003207470134"/>
    <s v=" "/>
    <s v=" "/>
    <s v=" "/>
    <s v=" "/>
    <s v=" "/>
    <s v=" "/>
    <s v=" "/>
    <s v="Não"/>
    <s v=""/>
    <s v="Não"/>
  </r>
  <r>
    <s v="2000004977945658"/>
    <d v="2023-01-22T00:00:00"/>
    <s v="Entregue"/>
    <s v="Chegou em 24 de janeiro"/>
    <s v="Não"/>
    <n v="1"/>
    <n v="42.7"/>
    <n v="9.4499999999999993"/>
    <n v="-12.76"/>
    <n v="-9.4499999999999993"/>
    <s v=""/>
    <n v="29.94"/>
    <s v=" 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Andre Luis Alves Ilha Ilha"/>
    <s v="02093929082"/>
    <s v="Avenida Ipiranga 3119 / França motos Referencia: França motos - CEP 90610001 - Partenon, Porto Alegre, Rio Grande do Sul"/>
    <s v="Porto Alegre"/>
    <s v="Rio Grande do Sul"/>
    <s v="90610001"/>
    <s v="Brasil"/>
    <s v="Mercado Envios Full"/>
    <s v="23 de janeiro | 21:06"/>
    <s v="24 de janeiro | 11:47"/>
    <s v="Mercado Envios"/>
    <s v="MEL00003207436835"/>
    <s v=" "/>
    <s v=" "/>
    <s v=" "/>
    <s v=" "/>
    <s v=" "/>
    <s v=" "/>
    <s v=" "/>
    <s v="Não"/>
    <s v=""/>
    <s v="Não"/>
  </r>
  <r>
    <s v="2000004977823568"/>
    <d v="2023-01-22T00:00:00"/>
    <s v="Entregue"/>
    <s v="Chegou em 23 de janeiro"/>
    <s v="Não"/>
    <n v="1"/>
    <n v="78.989999999999995"/>
    <n v="8.91"/>
    <n v="-18.93"/>
    <n v="-8.91"/>
    <s v=""/>
    <n v="60.06"/>
    <s v=" "/>
    <x v="203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Hudor Santos"/>
    <s v="27238184893"/>
    <s v="Rua Jacinto Martins Garcia 380 / Oficina Garagem Top - CEP 09341190 - Jardim Esperança, Mauá, São Paulo"/>
    <s v="Mauá"/>
    <s v="São Paulo"/>
    <s v="09341190"/>
    <s v="Brasil"/>
    <s v="Mercado Envios Full"/>
    <s v="22 de janeiro | 22:44"/>
    <s v="23 de janeiro | 12:47"/>
    <s v="Mercado Envios"/>
    <s v="MEL00003207358529"/>
    <s v=" "/>
    <s v=" "/>
    <s v=" "/>
    <s v=" "/>
    <s v=" "/>
    <s v=" "/>
    <s v=" "/>
    <s v="Não"/>
    <s v=""/>
    <s v="Não"/>
  </r>
  <r>
    <s v="2000004152489171"/>
    <d v="2023-01-22T00:00:00"/>
    <s v="Entregue"/>
    <s v="Chegou em 23 de janeiro"/>
    <s v="Sim"/>
    <n v="1"/>
    <n v="20.5"/>
    <s v=""/>
    <n v="-8.98"/>
    <s v=""/>
    <s v=""/>
    <n v="11.52"/>
    <s v="Sim"/>
    <x v="63"/>
    <s v="MLB2748563200"/>
    <s v="Mercado Livre"/>
    <s v="Capa De Pedal Freio E Embreagem Citroen C3"/>
    <s v=" "/>
    <n v="20.5"/>
    <s v="Premium"/>
    <s v="Autorizado"/>
    <s v=" "/>
    <s v=" "/>
    <s v=" "/>
    <s v=" "/>
    <s v="Mario Ferreira Paula Neto"/>
    <s v="06249808639"/>
    <s v="Rua Rêmulo Zoppi 68 / Referencia: Loja VK STORE - CEP 13333090 - Vila Georgina, Indaiatuba, São Paulo"/>
    <s v="Indaiatuba"/>
    <s v="São Paulo"/>
    <s v="13333090"/>
    <s v="Brasil"/>
    <s v="Mercado Envios Full"/>
    <s v="23 de janeiro | 02:25"/>
    <s v="23 de janeiro | 11:42"/>
    <s v="Mercado Envios"/>
    <s v="MEL00003207347937"/>
    <s v=" "/>
    <s v=" "/>
    <s v=" "/>
    <s v=" "/>
    <s v=" "/>
    <s v=" "/>
    <s v=" "/>
    <s v="Não"/>
    <s v=""/>
    <s v="Não"/>
  </r>
  <r>
    <s v="2000004977788636"/>
    <d v="2023-01-22T00:00:00"/>
    <s v="Entregue"/>
    <s v="Chegou em 25 de janeiro"/>
    <s v="Não"/>
    <n v="1"/>
    <n v="79.86"/>
    <s v=""/>
    <n v="-9.58"/>
    <n v="-20.45"/>
    <s v=""/>
    <n v="49.83"/>
    <s v=" "/>
    <x v="64"/>
    <s v="MLB3125261510"/>
    <s v="Mercado Livre"/>
    <s v="Par Pivô Inferior Da Bandeja Express 1998 A 2000"/>
    <s v=" "/>
    <n v="79.86"/>
    <s v="Clássico"/>
    <s v="Não emitida"/>
    <s v="gelson mariano silva"/>
    <s v="CPF 00697973905"/>
    <s v="Silvestre Rupulo 124 - centro, Palotina - CEP: 85950000, Paraná"/>
    <s v=" "/>
    <s v="gelson mariano silva"/>
    <s v="00697973905"/>
    <s v="Rua Silvestre Rupulo 124 / Centro - CEP 85950000 - Santa Terezinha, Palotina, Paraná"/>
    <s v="Palotina"/>
    <s v="Paraná"/>
    <s v="85950000"/>
    <s v="Brasil"/>
    <s v="Correios e pontos de envio"/>
    <s v="24 de janeiro | 04:47"/>
    <s v="25 de janeiro | 15:10"/>
    <s v="Mercado Envios"/>
    <s v="MEL00003211877574"/>
    <s v=" "/>
    <s v=" "/>
    <s v=" "/>
    <s v=" "/>
    <s v=" "/>
    <s v=" "/>
    <s v=" "/>
    <s v="Não"/>
    <s v=""/>
    <s v="Não"/>
  </r>
  <r>
    <s v="2000004977650240"/>
    <d v="2023-01-22T00:00:00"/>
    <s v="Entregue"/>
    <s v="Chegou em 23 de janeiro"/>
    <s v="Não"/>
    <n v="1"/>
    <n v="57.85"/>
    <n v="12.33"/>
    <n v="-15.33"/>
    <n v="-12.33"/>
    <s v=""/>
    <n v="42.5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Flavio Araujo de Alvarenga"/>
    <s v="43431541810"/>
    <s v="Avenida Itaquaquecetuba 11 / CEP 06385770 - Jardim Ângela Maria, Carapicuíba, São Paulo"/>
    <s v="Carapicuíba"/>
    <s v="São Paulo"/>
    <s v="06385770"/>
    <s v="Brasil"/>
    <s v="Mercado Envios Full"/>
    <s v="23 de janeiro | 13:21"/>
    <s v="23 de janeiro | 20:45"/>
    <s v="Mercado Envios"/>
    <s v="MEL00003207259267"/>
    <s v=" "/>
    <s v=" "/>
    <s v=" "/>
    <s v=" "/>
    <s v=" "/>
    <s v=" "/>
    <s v=" "/>
    <s v="Não"/>
    <s v=""/>
    <s v="Não"/>
  </r>
  <r>
    <s v="2000004977607808"/>
    <d v="2023-01-22T00:00:00"/>
    <s v="Entregue"/>
    <s v="Chegou em 24 de janeiro"/>
    <s v="Não"/>
    <n v="1"/>
    <n v="113.9"/>
    <s v=""/>
    <n v="-19.36"/>
    <n v="-20.45"/>
    <s v=""/>
    <n v="74.09"/>
    <s v=" "/>
    <x v="206"/>
    <s v="MLB3106718305"/>
    <s v="Mercado Livre"/>
    <s v="Kit Reparo Alavanca Cambio Completo Pampa 1990 À 1997"/>
    <s v=" "/>
    <n v="113.9"/>
    <s v="Premium"/>
    <s v="Não emitida"/>
    <s v="Wesllen Sanderson"/>
    <s v="CPF 11478164689"/>
    <s v="Rua Olimpio Eufrásio Filho 100 - próximo a igreja matris, Conceição do Rio Verde - CEP: 37430000, Minas Gerais"/>
    <s v=" "/>
    <s v="Wesllen Sanderson"/>
    <s v="11478164689"/>
    <s v="Rua Olímpio Eufrásio 376 / Referencia: Casa em frente a um quebra mola, grade branca. - CEP 37430000 - Casa Branca, Conceição do Rio Verde, Minas Gerais"/>
    <s v="Conceição do Rio Verde"/>
    <s v="Minas Gerais"/>
    <s v="37430000"/>
    <s v="Brasil"/>
    <s v="Correios e pontos de envio"/>
    <s v="24 de janeiro | 01:31"/>
    <s v="24 de janeiro | 15:24"/>
    <s v="Mercado Envios"/>
    <s v="MEL00003212190402"/>
    <s v=" "/>
    <s v=" "/>
    <s v=" "/>
    <s v=" "/>
    <s v=" "/>
    <s v=" "/>
    <s v=" "/>
    <s v="Não"/>
    <s v=""/>
    <s v="Não"/>
  </r>
  <r>
    <s v="2000004977585256"/>
    <d v="2023-01-22T00:00:00"/>
    <s v="Entregue"/>
    <s v="Chegou em 23 de janeiro"/>
    <s v="Não"/>
    <n v="1"/>
    <n v="65.900000000000006"/>
    <n v="8.91"/>
    <n v="-16.7"/>
    <n v="-8.91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Leticia F Meneses"/>
    <s v="47262929860"/>
    <s v="Rua Tomé de Souza 679 / CEP 09195060 - Vila Alzira, Santo André, São Paulo"/>
    <s v="Santo André"/>
    <s v="São Paulo"/>
    <s v="09195060"/>
    <s v="Brasil"/>
    <s v="Mercado Envios Full"/>
    <s v="23 de janeiro | 00:43"/>
    <s v="23 de janeiro | 14:57"/>
    <s v="Mercado Envios"/>
    <s v="MEL00003207213683"/>
    <s v=" "/>
    <s v=" "/>
    <s v=" "/>
    <s v=" "/>
    <s v=" "/>
    <s v=" "/>
    <s v=" "/>
    <s v="Não"/>
    <s v=""/>
    <s v="Não"/>
  </r>
  <r>
    <s v="2000004977530138"/>
    <d v="2023-01-22T00:00:00"/>
    <s v="Entregue"/>
    <s v="Chegou em 25 de janeiro"/>
    <s v="Não"/>
    <n v="1"/>
    <n v="187.99"/>
    <s v=""/>
    <n v="-22.56"/>
    <n v="-26.45"/>
    <s v=""/>
    <n v="138.97999999999999"/>
    <s v=" "/>
    <x v="54"/>
    <s v="MLB2863604248"/>
    <s v="Mercado Livre"/>
    <s v="Bandeja Lado Esquerdo Peugeot 206 Todos 1999 A 2010 C Pivô"/>
    <s v=" "/>
    <n v="187.99"/>
    <s v="Clássico"/>
    <s v="Não emitida"/>
    <s v="Valdir Lima"/>
    <s v="CPF 26244642805"/>
    <s v="Alameda Santos 250, Iguape - CEP: 11920000, São Paulo"/>
    <s v=" "/>
    <s v="Valdir Lima"/>
    <s v="26244642805"/>
    <s v="Avenida Júlio Franco 315 / Referencia: ao lado da escola Amáncia. - CEP 11920000 - Rocio, Iguape, São Paulo"/>
    <s v="Iguape"/>
    <s v="São Paulo"/>
    <s v="11920000"/>
    <s v="Brasil"/>
    <s v="Correios e pontos de envio"/>
    <s v="24 de janeiro | 02:54"/>
    <s v="25 de janeiro | 11:10"/>
    <s v="Mercado Envios"/>
    <s v="MEL00003211875387"/>
    <s v=" "/>
    <s v=" "/>
    <s v=" "/>
    <s v=" "/>
    <s v=" "/>
    <s v=" "/>
    <s v=" "/>
    <s v="Não"/>
    <s v=""/>
    <s v="Não"/>
  </r>
  <r>
    <s v="2000004977461344"/>
    <d v="2023-01-22T00:00:00"/>
    <s v="Entregue"/>
    <s v="Chegou em 23 de janeir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Flavia Martins Silva"/>
    <s v="41089816855"/>
    <s v="Rua Alagoas 1887 / CEP 18708010 - Alto, Avaré, São Paulo"/>
    <s v="Avaré"/>
    <s v="São Paulo"/>
    <s v="18708010"/>
    <s v="Brasil"/>
    <s v="Mercado Envios Full"/>
    <s v="22 de janeiro | 22:37"/>
    <s v="23 de janeiro | 11:16"/>
    <s v="Mercado Envios"/>
    <s v="MEL00003207132736"/>
    <s v=" "/>
    <s v=" "/>
    <s v=" "/>
    <s v=" "/>
    <s v=" "/>
    <s v=" "/>
    <s v=" "/>
    <s v="Não"/>
    <s v=""/>
    <s v="Não"/>
  </r>
  <r>
    <s v="2000004977416656"/>
    <d v="2023-01-22T00:00:00"/>
    <s v="Devolução a caminho"/>
    <s v="Chegará entre 6 e 9 de fevereiro. Se houver algum problema, você pode nos avisar quando receber."/>
    <s v="Não"/>
    <n v="0"/>
    <n v="72.489999999999995"/>
    <n v="22.95"/>
    <n v="-43.32"/>
    <n v="-22.95"/>
    <n v="-54.67"/>
    <n v="-25.5"/>
    <s v=" "/>
    <x v="6"/>
    <s v="MLB2860212445"/>
    <s v="Mercado Livre"/>
    <s v="Par Morceguinho Dianteiro Celta 1998 A 2015"/>
    <s v=" "/>
    <n v="72.489999999999995"/>
    <s v="Premium"/>
    <s v="Autorizado"/>
    <s v="luiz pires"/>
    <s v="CPF 26937814852"/>
    <s v="Avenida Etelvina de souza majone 1199 - BL 7 AP 301, Bauru - CEP: 17047202, São Paulo"/>
    <s v=" "/>
    <s v="luiz pires"/>
    <s v="2693781485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31 de janeiro | 20:34"/>
    <s v=" "/>
    <s v="Mercado Envios"/>
    <s v="MEL00003252485545"/>
    <s v=" "/>
    <s v=" "/>
    <s v=" "/>
    <s v=" "/>
    <s v=" "/>
    <s v=" "/>
    <s v=" "/>
    <s v="Não"/>
    <n v="1"/>
    <s v="Não"/>
  </r>
  <r>
    <s v="2000004977356326"/>
    <d v="2023-01-22T00:00:00"/>
    <s v="Entregue"/>
    <s v="Chegou em 23 de janeiro"/>
    <s v="Não"/>
    <n v="1"/>
    <n v="42.7"/>
    <n v="9.9"/>
    <n v="-12.76"/>
    <n v="-9.9"/>
    <s v=""/>
    <n v="29.94"/>
    <s v="Sim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Jose Claudionor Rodrigues De Jesus"/>
    <s v="01486258514"/>
    <s v="zona rural 9987 / casa - CEP 48780000 - Faz Montanha, Biritinga, Bahia"/>
    <s v="Biritinga"/>
    <s v="Bahia"/>
    <s v="48780000"/>
    <s v="Brasil"/>
    <s v="Mercado Envios Full"/>
    <s v="22 de janeiro | 18:58"/>
    <s v="23 de janeiro | 13:08"/>
    <s v="Mercado Envios"/>
    <s v="MEL00003207072572"/>
    <s v=" "/>
    <s v=" "/>
    <s v=" "/>
    <s v=" "/>
    <s v=" "/>
    <s v=" "/>
    <s v=" "/>
    <s v="Não"/>
    <s v=""/>
    <s v="Não"/>
  </r>
  <r>
    <s v="2000004976769074"/>
    <d v="2023-01-22T00:00:00"/>
    <s v="Entregue"/>
    <s v="Chegou em 24 de janeiro"/>
    <s v="Não"/>
    <n v="1"/>
    <n v="169.99"/>
    <s v=""/>
    <n v="-20.399999999999999"/>
    <n v="-20.45"/>
    <s v=""/>
    <n v="129.13999999999999"/>
    <s v="Sim"/>
    <x v="10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rafael rodrigues novaes"/>
    <s v="04069422501"/>
    <s v="Rua Octavio Rolim Bairro Centro 199 / Casa - CEP 45700000 - Itapetinga, Bahia"/>
    <s v="Itapetinga"/>
    <s v="Bahia"/>
    <s v="45700000"/>
    <s v="Brasil"/>
    <s v="Mercado Envios Full"/>
    <s v="23 de janeiro | 00:04"/>
    <s v="24 de janeiro | 12:04"/>
    <s v="Mercado Envios"/>
    <s v="MEL00003206896212"/>
    <s v=" "/>
    <s v=" "/>
    <s v=" "/>
    <s v=" "/>
    <s v=" "/>
    <s v=" "/>
    <s v=" "/>
    <s v="Não"/>
    <s v=""/>
    <s v="Não"/>
  </r>
  <r>
    <s v="2000004977036848"/>
    <d v="2023-01-22T00:00:00"/>
    <s v="Entregue"/>
    <s v="Chegou em 25 de janeiro"/>
    <s v="Não"/>
    <n v="1"/>
    <n v="19.899999999999999"/>
    <n v="13.5"/>
    <n v="-7.89"/>
    <n v="-13.5"/>
    <s v=""/>
    <n v="12.01"/>
    <s v="Sim"/>
    <x v="109"/>
    <s v="MLB3103817287"/>
    <s v="Mercado Livre"/>
    <s v="Capa Pedal Hyundai Hb20 Elantra I30 Tucson Kia Sportage"/>
    <s v=" "/>
    <n v="19.899999999999999"/>
    <s v="Clássico"/>
    <s v="Não emitida"/>
    <s v="RICARDO RATHMANN"/>
    <s v="CPF 00397344988"/>
    <s v="Rua Valdir Oneda 41 - Casa, Pinhais - CEP: 83326045, Paraná"/>
    <s v=" "/>
    <s v="RICARDO RATHMANN"/>
    <s v="00397344988"/>
    <s v="Rua Valdir Oneda 41 / Casa - CEP 83326045 - Atuba, Pinhais, Paraná"/>
    <s v="Pinhais"/>
    <s v="Paraná"/>
    <s v="83326045"/>
    <s v="Brasil"/>
    <s v="Correios e pontos de envio"/>
    <s v="24 de janeiro | 00:38"/>
    <s v="25 de janeiro | 10:05"/>
    <s v="Mercado Envios"/>
    <s v="MEL00003211871796"/>
    <s v=" "/>
    <s v=" "/>
    <s v=" "/>
    <s v=" "/>
    <s v=" "/>
    <s v=" "/>
    <s v=" "/>
    <s v="Não"/>
    <s v=""/>
    <s v="Não"/>
  </r>
  <r>
    <s v="2000004977019104"/>
    <d v="2023-01-22T00:00:00"/>
    <s v="Entregue"/>
    <s v="Chegou em 25 de janeiro"/>
    <s v="Não"/>
    <n v="1"/>
    <n v="89"/>
    <s v=""/>
    <n v="-15.13"/>
    <n v="-20.45"/>
    <s v=""/>
    <n v="53.42"/>
    <s v="Sim"/>
    <x v="111"/>
    <s v="MLB2803393241"/>
    <s v="Mercado Livre"/>
    <s v="Par Bieleta Dianteira Focus 2000 A 2008"/>
    <s v=" "/>
    <n v="89"/>
    <s v="Premium"/>
    <s v="Não emitida"/>
    <s v="ozeias santos"/>
    <s v="CPF 04874063977"/>
    <s v="Rua botafogo sao roque 5240 - Copagril, Marechal Cândido Rondon - CEP: 85960000, Paraná"/>
    <s v=" "/>
    <s v="ozeias santos"/>
    <s v="04874063977"/>
    <s v="Rua botafogo sao roque 5240 / Copagril - CEP 85960000 - sao roque, Marechal Cândido Rondon, Paraná"/>
    <s v="Marechal Cândido Rondon"/>
    <s v="Paraná"/>
    <s v="85960000"/>
    <s v="Brasil"/>
    <s v="Correios e pontos de envio"/>
    <s v="24 de janeiro | 04:47"/>
    <s v="25 de janeiro | 09:57"/>
    <s v="Mercado Envios"/>
    <s v="MEL00003211873050"/>
    <s v=" "/>
    <s v=" "/>
    <s v=" "/>
    <s v=" "/>
    <s v=" "/>
    <s v=" "/>
    <s v=" "/>
    <s v="Não"/>
    <s v=""/>
    <s v="Não"/>
  </r>
  <r>
    <s v="2000004976973188"/>
    <d v="2023-01-22T00:00:00"/>
    <s v="Entregue"/>
    <s v="Chegou em 23 de janeiro"/>
    <s v="Não"/>
    <n v="1"/>
    <n v="55.46"/>
    <n v="25.92"/>
    <n v="-14.93"/>
    <n v="-25.92"/>
    <s v=""/>
    <n v="40.53"/>
    <s v="Sim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Igor Machado"/>
    <s v="10367923742"/>
    <s v="Rua Santa Luzia 91 / Referencia: perto Bar do Daniel - CEP 27212158 - Vila Americana, Volta Redonda, Rio de Janeiro"/>
    <s v="Volta Redonda"/>
    <s v="Rio de Janeiro"/>
    <s v="27212158"/>
    <s v="Brasil"/>
    <s v="Mercado Envios Full"/>
    <s v="22 de janeiro | 21:10"/>
    <s v="23 de janeiro | 10:57"/>
    <s v="Mercado Envios"/>
    <s v="MEL00003206849725"/>
    <s v=" "/>
    <s v=" "/>
    <s v=" "/>
    <s v=" "/>
    <s v=" "/>
    <s v=" "/>
    <s v=" "/>
    <s v="Não"/>
    <s v=""/>
    <s v="Não"/>
  </r>
  <r>
    <s v="2000004976846672"/>
    <d v="2023-01-22T00:00:00"/>
    <s v="Entregue"/>
    <s v="Chegou em 23 de janeiro"/>
    <s v="Não"/>
    <n v="1"/>
    <n v="72.489999999999995"/>
    <n v="24.12"/>
    <n v="-17.82"/>
    <n v="-24.12"/>
    <s v=""/>
    <n v="54.67"/>
    <s v="Sim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silvio junior"/>
    <s v="17116218890"/>
    <s v="Rua Major Joaquim Luiz 567 / centro - CEP 12980000 - Centro, Joanópolis, São Paulo"/>
    <s v="Joanópolis"/>
    <s v="São Paulo"/>
    <s v="12980000"/>
    <s v="Brasil"/>
    <s v="Mercado Envios Full"/>
    <s v="23 de janeiro | 01:22"/>
    <s v="23 de janeiro | 17:13"/>
    <s v="Mercado Envios"/>
    <s v="MEL00003206782195"/>
    <s v=" "/>
    <s v=" "/>
    <s v=" "/>
    <s v=" "/>
    <s v=" "/>
    <s v=" "/>
    <s v=" "/>
    <s v="Não"/>
    <s v=""/>
    <s v="Não"/>
  </r>
  <r>
    <s v="2000004976826700"/>
    <d v="2023-01-22T00:00:00"/>
    <s v="Entregue"/>
    <s v="Chegou em 23 de janeiro"/>
    <s v="Não"/>
    <n v="1"/>
    <n v="44.49"/>
    <n v="15.9"/>
    <n v="-10.84"/>
    <s v=""/>
    <s v=""/>
    <n v="49.55"/>
    <s v=" "/>
    <x v="103"/>
    <s v="MLB2819153137"/>
    <s v="Mercado Livre"/>
    <s v="Cabo De Embreagem Parati Saveiro Gol  94 95  96 97 98"/>
    <s v=" "/>
    <n v="44.49"/>
    <s v="Clássico"/>
    <s v="Não emitida"/>
    <s v="ADAO GOMES"/>
    <s v="CPF 84395737820"/>
    <s v="Rua Carlos Gomes 132 - perto a arena barueri, Barueri - CEP: 06420270, São Paulo"/>
    <s v=" "/>
    <s v="ADAO GOMES"/>
    <s v="84395737820"/>
    <s v="Rua Carlos Gomes 132 / CEP 06420270 - Jardim Belval, Barueri, São Paulo"/>
    <s v="Barueri"/>
    <s v="São Paulo"/>
    <s v="06420270"/>
    <s v="Brasil"/>
    <s v="Mercado Envios Flex"/>
    <s v="23 de janeiro | 15:57"/>
    <s v="23 de janeiro | 19:06"/>
    <s v="VHVICTORHUGO1402 VHVICTORHUGO1402"/>
    <s v="41985928751"/>
    <s v=" "/>
    <s v=" "/>
    <s v=" "/>
    <s v=" "/>
    <s v=" "/>
    <s v=" "/>
    <s v=" "/>
    <s v="Não"/>
    <s v=""/>
    <s v="Não"/>
  </r>
  <r>
    <s v="2000004976572630"/>
    <d v="2023-01-22T00:00:00"/>
    <s v="Entregue"/>
    <s v="Chegou em 27 de janeiro"/>
    <s v="Não"/>
    <n v="1"/>
    <n v="57.85"/>
    <n v="18"/>
    <n v="-15.33"/>
    <n v="-18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Lincoln Sullivan"/>
    <s v="09524213648"/>
    <s v="RUA PRIMEIRO DE MAIO 212 / LOJA 2 - CEP 32900000 - Igarapé, Minas Gerais"/>
    <s v="Igarapé"/>
    <s v="Minas Gerais"/>
    <s v="32900000"/>
    <s v="Brasil"/>
    <s v="Mercado Envios Full"/>
    <s v="22 de janeiro | 15:43"/>
    <s v="27 de janeiro | 15:51"/>
    <s v="Mercado Envios"/>
    <s v="MEL00003206631792"/>
    <s v="https://myaccount.mercadolivre.com.br/shipments/41985819424/detail"/>
    <s v=" "/>
    <s v=" "/>
    <s v=" "/>
    <s v=" "/>
    <s v=" "/>
    <s v=" "/>
    <s v="Não"/>
    <s v=""/>
    <s v="Não"/>
  </r>
  <r>
    <s v="2000004976513862"/>
    <d v="2023-01-22T00:00:00"/>
    <s v="Entregue"/>
    <s v="Chegou em 24 de janeiro"/>
    <s v="Não"/>
    <n v="1"/>
    <n v="67.3"/>
    <n v="24.75"/>
    <n v="-13.58"/>
    <n v="-24.75"/>
    <s v=""/>
    <n v="53.72"/>
    <s v=" "/>
    <x v="6"/>
    <s v="MLB2860187459"/>
    <s v="Mercado Livre"/>
    <s v="Par Morceguinho Dianteiro Celta 1998 A 2015"/>
    <s v=" "/>
    <n v="67.3"/>
    <s v="Clássico"/>
    <s v="Não emitida"/>
    <s v="Adriano Franco"/>
    <s v="CPF 15584882860"/>
    <s v="Rua Guarani Futebol Clube 250 - Bloco D Apto 34, Campinas - CEP: 13056400, São Paulo"/>
    <s v=" "/>
    <s v="Adriano Franco"/>
    <s v="15584882860"/>
    <s v="Rua Guarani Futebol Clube 250 / Bloco D Apto 34 - CEP 13056400 - Dic I (Conjunto Habitacional Monsenhor Luiz Fernando Abreu), Campinas, São Paulo"/>
    <s v="Campinas"/>
    <s v="São Paulo"/>
    <s v="13056400"/>
    <s v="Brasil"/>
    <s v="Correios e pontos de envio"/>
    <s v="24 de janeiro | 02:16"/>
    <s v="24 de janeiro | 12:06"/>
    <s v="Mercado Envios"/>
    <s v="MEL00003212010550"/>
    <s v=" "/>
    <s v=" "/>
    <s v=" "/>
    <s v=" "/>
    <s v=" "/>
    <s v=" "/>
    <s v=" "/>
    <s v="Não"/>
    <s v=""/>
    <s v="Não"/>
  </r>
  <r>
    <s v="2000004976472184"/>
    <d v="2023-01-22T00:00:00"/>
    <s v="Entregue"/>
    <s v="Chegou em 23 de janeiro"/>
    <s v="Não"/>
    <n v="1"/>
    <n v="81.77"/>
    <s v=""/>
    <n v="-13.9"/>
    <n v="-20.45"/>
    <s v=""/>
    <n v="47.42"/>
    <s v="Sim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Orismar Delfino Pereira"/>
    <s v="29222950879"/>
    <s v="rua suplementar 32 / casa Referencia: de Getulina sentido macucos depois do presídio a Vila  a primeira Rua as direito e no final a esquerda - CEP 16450000 - bairro santa América, Getulina, São Paulo"/>
    <s v="Getulina"/>
    <s v="São Paulo"/>
    <s v="16450000"/>
    <s v="Brasil"/>
    <s v="Mercado Envios Full"/>
    <s v="22 de janeiro | 18:50"/>
    <s v="23 de janeiro | 14:41"/>
    <s v="Mercado Envios"/>
    <s v="MEL00003206579096"/>
    <s v=" "/>
    <s v=" "/>
    <s v=" "/>
    <s v=" "/>
    <s v=" "/>
    <s v=" "/>
    <s v=" "/>
    <s v="Não"/>
    <s v=""/>
    <s v="Não"/>
  </r>
  <r>
    <s v="2000004976134282"/>
    <d v="2023-01-22T00:00:00"/>
    <s v="Entregue"/>
    <s v="Chegou em 26 de janeiro"/>
    <s v="Não"/>
    <n v="1"/>
    <n v="59.99"/>
    <n v="32.4"/>
    <n v="-15.7"/>
    <n v="-32.4"/>
    <s v=""/>
    <n v="44.29"/>
    <s v=" "/>
    <x v="56"/>
    <s v="MLB2095774426"/>
    <s v="Mercado Livre"/>
    <s v="Par De Bieleta Dianteira Fiat Mobi 2017 Em Diante 51868333"/>
    <s v=" "/>
    <n v="59.99"/>
    <s v="Premium"/>
    <s v="Não emitida"/>
    <s v="Sandete Santos Pontes Teixeira"/>
    <s v="CPF 89410904587"/>
    <s v="Rua Zilca Fontes Souza 162 - Casa, São Sebastião do Passé - CEP: 43850000, Bahia"/>
    <s v=" "/>
    <s v="Sandete Santos Pontes Teixeira"/>
    <s v="89410904587"/>
    <s v="Rua Zilca Fontes Souza 162 / Casa Referencia: Bairro:Vivenda do Passé - CEP 43850000 - Vivenda Do Passe, São Sebastião do Passé, Bahia"/>
    <s v="São Sebastião do Passé"/>
    <s v="Bahia"/>
    <s v="43850000"/>
    <s v="Brasil"/>
    <s v="Correios e pontos de envio"/>
    <s v="24 de janeiro | 03:48"/>
    <s v="26 de janeiro | 14:32"/>
    <s v="Mercado Envios"/>
    <s v="MEL00003212154181"/>
    <s v=" "/>
    <s v=" "/>
    <s v=" "/>
    <s v=" "/>
    <s v=" "/>
    <s v=" "/>
    <s v=" "/>
    <s v="Não"/>
    <s v=""/>
    <s v="Não"/>
  </r>
  <r>
    <s v="2000004976115032"/>
    <d v="2023-01-22T00:00:00"/>
    <s v="Entregue"/>
    <s v="Chegou em 23 de janeiro"/>
    <s v="Não"/>
    <n v="1"/>
    <n v="50.15"/>
    <n v="25.92"/>
    <n v="-14.03"/>
    <n v="-25.92"/>
    <s v=""/>
    <n v="36.119999999999997"/>
    <s v=" "/>
    <x v="58"/>
    <s v="MLB1984554516"/>
    <s v="Mercado Livre"/>
    <s v="Par Kit De Rolamento Roda Traseira Classic 1.4 8/16v 2002..."/>
    <s v=" "/>
    <n v="50.15"/>
    <s v="Premium"/>
    <s v="Autorizado"/>
    <s v=" "/>
    <s v=" "/>
    <s v=" "/>
    <s v=" "/>
    <s v="tharcio lopes"/>
    <s v="14235512730"/>
    <s v="Estrada de Sepetiba 5111 / rua c número 4 Referencia: loja colchão Ortobom - CEP 23545003 - Sepetiba, Rio de Janeiro, Rio de Janeiro"/>
    <s v="Rio de Janeiro"/>
    <s v="Rio de Janeiro"/>
    <s v="23545003"/>
    <s v="Brasil"/>
    <s v="Mercado Envios Full"/>
    <s v="22 de janeiro | 21:11"/>
    <s v="23 de janeiro | 13:30"/>
    <s v="Mercado Envios"/>
    <s v="MEL00003206381300"/>
    <s v=" "/>
    <s v=" "/>
    <s v=" "/>
    <s v=" "/>
    <s v=" "/>
    <s v=" "/>
    <s v=" "/>
    <s v="Não"/>
    <s v=""/>
    <s v="Não"/>
  </r>
  <r>
    <s v="2000004151789093"/>
    <d v="2023-01-22T00:00:00"/>
    <s v="Entregue"/>
    <s v="Como o comprador cancelou a devolução, liberamos o dinheiro para você."/>
    <s v="Sim"/>
    <n v="1"/>
    <n v="63.19"/>
    <n v="4.8"/>
    <n v="-16.239999999999998"/>
    <n v="-4.8"/>
    <s v=""/>
    <n v="46.95"/>
    <s v="Sim"/>
    <x v="58"/>
    <s v="MLB1974837590"/>
    <s v="Mercado Livre"/>
    <s v="2 Kit's De  Rolamento Roda Traseira Celta/corsa /prisma Novo"/>
    <s v=" "/>
    <n v="63.19"/>
    <s v="Premium"/>
    <s v="Autorizado"/>
    <s v="Gabriel  Vitor"/>
    <s v="CPF 01370195990"/>
    <s v="Rua Lurdes Veiga de Oliveira 315 - Loja De Esquina, Foz do Iguaçu - CEP: 85862729, Paraná"/>
    <s v=" "/>
    <s v="Gabriel  Vitor"/>
    <s v="01370195990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976075096"/>
    <d v="2023-01-22T00:00:00"/>
    <s v="Entregue"/>
    <s v="Chegou em 23 de janeiro"/>
    <s v="Não"/>
    <n v="1"/>
    <n v="57.85"/>
    <n v="12.33"/>
    <n v="-15.33"/>
    <n v="-12.33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AiltonAilton Donizeti Domingos Donizette Domingos"/>
    <s v="79603491853"/>
    <s v="Rua Ataliba Leonel 221 / Referencia: depois da linha do trem - CEP 18210250 - Vila Deyse, Itapetininga, São Paulo"/>
    <s v="Itapetininga"/>
    <s v="São Paulo"/>
    <s v="18210250"/>
    <s v="Brasil"/>
    <s v="Mercado Envios Full"/>
    <s v="22 de janeiro | 23:37"/>
    <s v="23 de janeiro | 13:47"/>
    <s v="Mercado Envios"/>
    <s v="MEL00003206358291"/>
    <s v=" "/>
    <s v=" "/>
    <s v=" "/>
    <s v=" "/>
    <s v=" "/>
    <s v=" "/>
    <s v=" "/>
    <s v="Não"/>
    <s v=""/>
    <s v="Não"/>
  </r>
  <r>
    <s v="2000004151774825"/>
    <d v="2023-01-22T00:00:00"/>
    <s v="Entregue"/>
    <s v="Chegou em 25 de janeiro"/>
    <s v="Sim"/>
    <n v="1"/>
    <n v="22.85"/>
    <n v="6.88"/>
    <n v="-8.24"/>
    <n v="-6.88"/>
    <s v=""/>
    <n v="14.61"/>
    <s v=" "/>
    <x v="196"/>
    <s v="MLB2831297135"/>
    <s v="Mercado Livre"/>
    <s v="Cabo De Capô Gol G4 Com Alavanca 2005"/>
    <s v=" "/>
    <n v="22.85"/>
    <s v="Clássico"/>
    <s v="Não emitida"/>
    <s v="Thiago Uz"/>
    <s v="CPF 40023251808"/>
    <s v="Rua Noruega 334 - sorveteria Renó, São José dos Campos - CEP: 12231140, São Paulo"/>
    <s v=" "/>
    <s v="Thiago Uz"/>
    <s v="40023251808"/>
    <s v="RUA GOVERNADOR VALADARES 61 / CEP 12228140 - São José dos Campos, São Paulo"/>
    <s v="São José dos Campos"/>
    <s v="São Paulo"/>
    <s v="12228140"/>
    <s v="Brasil"/>
    <s v="Correios e pontos de envio"/>
    <s v="23 de janeiro | 22:25"/>
    <s v="25 de janeiro | 13:31"/>
    <s v="Mercado Envios"/>
    <s v="MEL00003211869271"/>
    <s v="https://myaccount.mercadolivre.com.br/shipments/41985588940/detail"/>
    <s v=" "/>
    <s v=" "/>
    <s v=" "/>
    <s v=" "/>
    <s v=" "/>
    <s v=" "/>
    <s v="Não"/>
    <s v=""/>
    <s v="Não"/>
  </r>
  <r>
    <s v="2000004976042418"/>
    <d v="2023-01-22T00:00:00"/>
    <s v="Entregue"/>
    <s v="Chegou em 23 de janeiro"/>
    <s v="Não"/>
    <n v="1"/>
    <n v="63.19"/>
    <n v="25.92"/>
    <n v="-16.239999999999998"/>
    <n v="-25.92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Alexandro Castello Branco"/>
    <s v="10616247737"/>
    <s v="Rua Wagner Maria 21 / Casa portão branco Referencia: Perto do campo de neném - CEP 28985036 - Clube dos Engenheiros, Araruama, Rio de Janeiro"/>
    <s v="Araruama"/>
    <s v="Rio de Janeiro"/>
    <s v="28985036"/>
    <s v="Brasil"/>
    <s v="Mercado Envios Full"/>
    <s v="22 de janeiro | 15:44"/>
    <s v="23 de janeiro | 11:28"/>
    <s v="Mercado Envios"/>
    <s v="MEL00003206337420"/>
    <s v=" "/>
    <s v=" "/>
    <s v=" "/>
    <s v=" "/>
    <s v=" "/>
    <s v=" "/>
    <s v=" "/>
    <s v="Não"/>
    <s v=""/>
    <s v="Não"/>
  </r>
  <r>
    <s v="2000004975979404"/>
    <d v="2023-01-22T00:00:00"/>
    <s v="Entregue"/>
    <s v="Chegou em 26 de janeiro"/>
    <s v="Não"/>
    <n v="1"/>
    <n v="140.79"/>
    <n v="9.09"/>
    <n v="-23.93"/>
    <n v="-27.54"/>
    <s v=""/>
    <n v="98.41"/>
    <s v="Sim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Lorinaldo  França Fróes"/>
    <s v="00526300302"/>
    <s v="povoado Juncal SN / Sem Referencia: Rua: Emídio Quites, 610 Bairro: Lourdes - CEP 65208000 - Santa Helena, Maranhão"/>
    <s v="Santa Helena"/>
    <s v="Maranhão"/>
    <s v="65208000"/>
    <s v="Brasil"/>
    <s v="Mercado Envios Full"/>
    <s v="22 de janeiro | 23:51"/>
    <s v="26 de janeiro | 15:23"/>
    <s v="Mercado Envios"/>
    <s v="MEL00003206306101"/>
    <s v=" "/>
    <s v=" "/>
    <s v=" "/>
    <s v=" "/>
    <s v=" "/>
    <s v=" "/>
    <s v=" "/>
    <s v="Não"/>
    <s v=""/>
    <s v="Não"/>
  </r>
  <r>
    <s v="2000004975937180"/>
    <d v="2023-01-22T00:00:00"/>
    <s v="Entregue"/>
    <s v="Chegou em 25 de janeiro"/>
    <s v="Não"/>
    <n v="1"/>
    <n v="124.2"/>
    <s v=""/>
    <n v="-14.9"/>
    <n v="-26.45"/>
    <s v=""/>
    <n v="82.85"/>
    <s v=" "/>
    <x v="208"/>
    <s v="MLB3084722295"/>
    <s v="Mercado Livre"/>
    <s v="Par Bandeja Dianteira Quantum 1985 A 1988 Sem Pivô"/>
    <s v=" "/>
    <n v="124.2"/>
    <s v="Clássico"/>
    <s v="Não emitida"/>
    <s v="andre valmir  drumm"/>
    <s v="CPF 07930804950"/>
    <s v="Rua Da Rodoviaria 42, Cunha Porã - CEP: 89890000, Santa Catarina"/>
    <s v=" "/>
    <s v="andre valmir  drumm"/>
    <s v="07930804950"/>
    <s v="avenida castelo branco 597 / Referencia: casa com gramado grande na frente - CEP 89874000 - centro, Maravilha, Santa Catarina"/>
    <s v="Maravilha"/>
    <s v="Santa Catarina"/>
    <s v="89874000"/>
    <s v="Brasil"/>
    <s v="Correios e pontos de envio"/>
    <s v="24 de janeiro | 02:20"/>
    <s v="25 de janeiro | 10:38"/>
    <s v="Mercado Envios"/>
    <s v="MEL00003212150716"/>
    <s v=" "/>
    <s v=" "/>
    <s v=" "/>
    <s v=" "/>
    <s v=" "/>
    <s v=" "/>
    <s v=" "/>
    <s v="Não"/>
    <s v=""/>
    <s v="Não"/>
  </r>
  <r>
    <s v="2000004975916538"/>
    <d v="2023-01-22T00:00:00"/>
    <s v="Entregue"/>
    <s v="Chegou em 24 de janeiro"/>
    <s v="Não"/>
    <n v="1"/>
    <n v="259.99"/>
    <s v=""/>
    <n v="-44.2"/>
    <n v="-20.45"/>
    <s v=""/>
    <n v="195.34"/>
    <s v="Sim"/>
    <x v="73"/>
    <s v="MLB2704706490"/>
    <s v="Mercado Livre"/>
    <s v="Cabo De Marcha Vectra 2006 A 2011  Todos ( Câmbio Mecânico )"/>
    <s v=" "/>
    <n v="259.99"/>
    <s v="Premium"/>
    <s v="Autorizado"/>
    <s v=" "/>
    <s v=" "/>
    <s v=" "/>
    <s v=" "/>
    <s v="Leandro Teixeira do Nascimento"/>
    <s v="11064877702"/>
    <s v="Rua Siriema 78 / Referencia: casa vermelha - CEP 27257580 - Roma, Volta Redonda, Rio de Janeiro"/>
    <s v="Volta Redonda"/>
    <s v="Rio de Janeiro"/>
    <s v="27257580"/>
    <s v="Brasil"/>
    <s v="Mercado Envios Full"/>
    <s v="22 de janeiro | 18:03"/>
    <s v="24 de janeiro | 10:36"/>
    <s v="Mercado Envios"/>
    <s v="MEL00003206266820"/>
    <s v=" "/>
    <s v=" "/>
    <s v=" "/>
    <s v=" "/>
    <s v=" "/>
    <s v=" "/>
    <s v=" "/>
    <s v="Não"/>
    <s v=""/>
    <s v="Não"/>
  </r>
  <r>
    <s v="2000004975141760"/>
    <d v="2023-01-21T00:00:00"/>
    <s v="Entregue"/>
    <s v="Chegou em 23 de janeiro"/>
    <s v="Não"/>
    <n v="1"/>
    <n v="17.77"/>
    <n v="35.299999999999997"/>
    <n v="-8.52"/>
    <n v="-35.299999999999997"/>
    <s v=""/>
    <n v="9.25"/>
    <s v="Sim"/>
    <x v="30"/>
    <s v="MLB2100377617"/>
    <s v="Mercado Livre"/>
    <s v="Capa Pedal Freio Embreagem Gm Onix Prisma Cobalt Spin Sonic"/>
    <s v=" "/>
    <n v="17.77"/>
    <s v="Premium"/>
    <s v="Autorizado"/>
    <s v=" "/>
    <s v=" "/>
    <s v=" "/>
    <s v=" "/>
    <s v="bruna layanny"/>
    <s v="01357319339"/>
    <s v="Avenida JK 78 / casa Referencia: Mercearia da Edna - CEP 65950000 - Sítio dos Ingleses, Barra do Corda, Maranhão"/>
    <s v="Barra do Corda"/>
    <s v="Maranhão"/>
    <s v="65950000"/>
    <s v="Brasil"/>
    <s v="Mercado Envios Full"/>
    <s v="22 de janeiro | 01:37"/>
    <s v="23 de janeiro | 16:06"/>
    <s v="Mercado Envios"/>
    <s v="MEL00003205767403"/>
    <s v=" "/>
    <s v=" "/>
    <s v=" "/>
    <s v=" "/>
    <s v=" "/>
    <s v=" "/>
    <s v=" "/>
    <s v="Não"/>
    <s v=""/>
    <s v="Não"/>
  </r>
  <r>
    <s v="2000004975140626"/>
    <d v="2023-01-21T00:00:00"/>
    <s v="Entregue"/>
    <s v="Chegou em 23 de janeiro"/>
    <s v="Não"/>
    <n v="1"/>
    <n v="81.77"/>
    <s v=""/>
    <n v="-13.9"/>
    <n v="-20.45"/>
    <s v=""/>
    <n v="47.4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Regina Célia Borsari Marinho"/>
    <s v="46304332874"/>
    <s v="Rua Cinco 274 / Casa Referencia: casa - CEP 15430000 - centro, Altair, São Paulo"/>
    <s v="Altair"/>
    <s v="São Paulo"/>
    <s v="15430000"/>
    <s v="Brasil"/>
    <s v="Mercado Envios Full"/>
    <s v="22 de janeiro | 19:24"/>
    <s v="23 de janeiro | 16:05"/>
    <s v="Mercado Envios"/>
    <s v="MEL00003205761973"/>
    <s v=" "/>
    <s v=" "/>
    <s v=" "/>
    <s v=" "/>
    <s v=" "/>
    <s v=" "/>
    <s v=" "/>
    <s v="Não"/>
    <s v=""/>
    <s v="Não"/>
  </r>
  <r>
    <s v="2000004975066166"/>
    <d v="2023-01-21T00:00:00"/>
    <s v="Entregue"/>
    <s v="Chegou em 23 de janeiro"/>
    <s v="Não"/>
    <n v="1"/>
    <n v="72.28"/>
    <n v="15.9"/>
    <n v="-14.17"/>
    <s v=""/>
    <s v=""/>
    <n v="74.010000000000005"/>
    <s v=" "/>
    <x v="115"/>
    <s v="MLB2816519971"/>
    <s v="Mercado Livre"/>
    <s v="Cabo De Freio Gol G2 Todos Traseiro 1994 A 2002"/>
    <s v=" "/>
    <n v="72.28"/>
    <s v="Clássico"/>
    <s v="Não emitida"/>
    <s v="jefferson Luiz"/>
    <s v="CPF 55820552822"/>
    <s v="Rua Franca 251 - Casa 3, Embu das Artes - CEP: 06823350, São Paulo"/>
    <s v=" "/>
    <s v="jefferson Luiz"/>
    <s v="55820552822"/>
    <s v="Rua Moura 13 / CEP 06820280 - Jardim Emílio Carlos, Embu das Artes, São Paulo"/>
    <s v="Embu das Artes"/>
    <s v="São Paulo"/>
    <s v="06820280"/>
    <s v="Brasil"/>
    <s v="Mercado Envios Flex"/>
    <s v="23 de janeiro | 15:51"/>
    <s v="23 de janeiro | 18:00"/>
    <s v="KADU MOURA"/>
    <s v="41985185549"/>
    <s v=" "/>
    <s v=" "/>
    <s v=" "/>
    <s v=" "/>
    <s v=" "/>
    <s v=" "/>
    <s v=" "/>
    <s v="Não"/>
    <s v=""/>
    <s v="Não"/>
  </r>
  <r>
    <s v="2000004975064354"/>
    <d v="2023-01-21T00:00:00"/>
    <s v="Devolvido dia 27 de Janeiro"/>
    <s v=" "/>
    <s v="Não"/>
    <n v="0"/>
    <n v="115.69"/>
    <s v=""/>
    <n v="-19.670000000000002"/>
    <n v="-17.95"/>
    <n v="-78.069999999999993"/>
    <n v="0"/>
    <s v="Sim"/>
    <x v="23"/>
    <s v="MLB2204157316"/>
    <s v="Mercado Livre"/>
    <s v="Par Reparo Pino Guia Pinça De Freio Dianteiro Nissan Versa"/>
    <s v=" "/>
    <n v="115.69"/>
    <s v="Premium"/>
    <s v="Autorizado"/>
    <s v="yago pierine"/>
    <s v="CPF 41098735846"/>
    <s v="Rua do Árbitro 82, São Paulo - CEP: 03734160, São Paulo"/>
    <s v=" "/>
    <s v="yago pierine"/>
    <s v="4109873584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7 de janeiro | 13:36"/>
    <s v="Mercado Envios"/>
    <s v="MEL00003230770250"/>
    <s v=" "/>
    <s v="Sim"/>
    <s v=""/>
    <s v="Não"/>
  </r>
  <r>
    <s v="2000004151288977"/>
    <d v="2023-01-21T00:00:00"/>
    <s v="Entregue"/>
    <s v="Chegou em 23 de janeiro"/>
    <s v="Sim"/>
    <n v="1"/>
    <n v="62.8"/>
    <n v="7.92"/>
    <n v="-16.18"/>
    <n v="-7.92"/>
    <s v=""/>
    <n v="46.6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Antonio doSantos Silva"/>
    <s v="02870666578"/>
    <s v="Rua Sete de Janeiro 72 / supermercad tropical Referencia: entregar no supermercado tropical - CEP 40313170 - Cidade Nova, Salvador, Bahia"/>
    <s v="Salvador"/>
    <s v="Bahia"/>
    <s v="40313170"/>
    <s v="Brasil"/>
    <s v="Mercado Envios Full"/>
    <s v="22 de janeiro | 22:56"/>
    <s v="23 de janeiro | 11:40"/>
    <s v="Mercado Envios"/>
    <s v="MEL00003205691263"/>
    <s v=" "/>
    <s v=" "/>
    <s v=" "/>
    <s v=" "/>
    <s v=" "/>
    <s v=" "/>
    <s v=" "/>
    <s v="Não"/>
    <s v=""/>
    <s v="Não"/>
  </r>
  <r>
    <s v="2000004975005402"/>
    <d v="2023-01-21T00:00:00"/>
    <s v="Entregue"/>
    <s v="Chegou em 23 de janeiro"/>
    <s v="Não"/>
    <n v="1"/>
    <n v="81.77"/>
    <s v=""/>
    <n v="-13.9"/>
    <n v="-20.45"/>
    <s v=""/>
    <n v="47.42"/>
    <s v="Sim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Mauro Martins Macieira"/>
    <s v="95310940715"/>
    <s v="Rua Paula Nei 152 / Loja - CEP 21760035 - Realengo, Rio de Janeiro, Rio de Janeiro"/>
    <s v="Rio de Janeiro"/>
    <s v="Rio de Janeiro"/>
    <s v="21760035"/>
    <s v="Brasil"/>
    <s v="Mercado Envios Full"/>
    <s v="22 de janeiro | 21:11"/>
    <s v="23 de janeiro | 12:26"/>
    <s v="Mercado Envios"/>
    <s v="MEL00003205679694"/>
    <s v=" "/>
    <s v=" "/>
    <s v=" "/>
    <s v=" "/>
    <s v=" "/>
    <s v=" "/>
    <s v=" "/>
    <s v="Não"/>
    <s v=""/>
    <s v="Não"/>
  </r>
  <r>
    <s v="2000004151107199"/>
    <d v="2023-01-21T00:00:00"/>
    <s v="Entregue"/>
    <s v="Chegou em 24 de janeiro"/>
    <s v="Sim"/>
    <n v="1"/>
    <n v="327.69"/>
    <s v=""/>
    <n v="-39.32"/>
    <n v="-20.45"/>
    <s v=""/>
    <n v="267.92"/>
    <s v="Sim"/>
    <x v="140"/>
    <s v="MLB2966282998"/>
    <s v="Mercado Livre"/>
    <s v="Par Bandeja Inferior Fiat Marea 1999 Á 2008"/>
    <s v=" "/>
    <n v="327.69"/>
    <s v="Clássico"/>
    <s v="Não emitida"/>
    <s v="Edilson Pereira de barros"/>
    <s v="CPF 30227109848"/>
    <s v="Rua Maria Magdalena Venzol 350 - Casa, São Bernardo do Campo - CEP: 09831450, São Paulo"/>
    <s v=" "/>
    <s v="Edilson Pereira de barros"/>
    <s v="30227109848"/>
    <s v="Avenida Francisco Finco 59 / casa Referencia: dn valdira - CEP 09831160 - Dos Finco, São Bernardo do Campo, São Paulo"/>
    <s v="São Bernardo do Campo"/>
    <s v="São Paulo"/>
    <s v="09831160"/>
    <s v="Brasil"/>
    <s v="Correios e pontos de envio"/>
    <s v="24 de janeiro | 01:25"/>
    <s v="24 de janeiro | 14:14"/>
    <s v="Mercado Envios"/>
    <s v="MEL00003212159731"/>
    <s v=" "/>
    <s v=" "/>
    <s v=" "/>
    <s v=" "/>
    <s v=" "/>
    <s v=" "/>
    <s v=" "/>
    <s v="Não"/>
    <s v=""/>
    <s v="Não"/>
  </r>
  <r>
    <s v="2000004151022551"/>
    <d v="2023-01-21T00:00:00"/>
    <s v="Devolvido dia 31 de Janeiro"/>
    <s v=" "/>
    <s v="Sim"/>
    <n v="0"/>
    <n v="37.130000000000003"/>
    <n v="26.1"/>
    <n v="-11.81"/>
    <n v="-26.1"/>
    <n v="-25.32"/>
    <n v="0"/>
    <s v="Sim"/>
    <x v="112"/>
    <s v="MLB2071226958"/>
    <s v="Mercado Livre"/>
    <s v="Cabo De Embreagem Palio 1.0 (46522369) 1996 1997 98 99 2000"/>
    <s v=" "/>
    <n v="37.130000000000003"/>
    <s v="Premium"/>
    <s v="Autorizado"/>
    <s v="Fernando Silva Ribeiro"/>
    <s v="CPF 03745998669"/>
    <s v="Avenida Minas Gerais 1428 - Minas Frutas e Verduras, Araguari - CEP: 38440042, Minas Gerais"/>
    <s v=" "/>
    <s v="Fernando Silva Ribeiro"/>
    <s v="0374599866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1 de janeiro | 10:56"/>
    <s v="Mercado Envios"/>
    <s v="MEL00003238787978"/>
    <s v=" "/>
    <s v="Sim"/>
    <s v=""/>
    <s v="Não"/>
  </r>
  <r>
    <s v="2000004150967053"/>
    <d v="2023-01-21T00:00:00"/>
    <s v="Entregue"/>
    <s v="Chegou em 24 de janeiro"/>
    <s v="Sim"/>
    <n v="1"/>
    <n v="62.8"/>
    <n v="13.44"/>
    <n v="-16.18"/>
    <n v="-13.44"/>
    <s v=""/>
    <n v="46.62"/>
    <s v="Sim"/>
    <x v="24"/>
    <s v="MLB2109056204"/>
    <s v="Mercado Livre"/>
    <s v="Par De Kit Pino Guia Bucha Pinça Freio Vw Gol G1 Até G6"/>
    <s v=" "/>
    <n v="62.8"/>
    <s v="Premium"/>
    <s v="Não emitida"/>
    <s v="WELLINGTON JUNIO MORAES"/>
    <s v="CPF 00701789689"/>
    <s v="RUA BELEM 116 - AP. 502 BLOCO 1, Belo Horizonte - CEP: 30285010, Minas Gerais"/>
    <s v=" "/>
    <s v="WELLINGTON JUNIO MORAES"/>
    <s v="00701789689"/>
    <s v="Rua Belém 116 / Apartamento 502 Bloco 1 Ala A - CEP 30285010 - Pompéia, Belo Horizonte, Minas Gerais"/>
    <s v="Belo Horizonte"/>
    <s v="Minas Gerais"/>
    <s v="30285010"/>
    <s v="Brasil"/>
    <s v="Correios e pontos de envio"/>
    <s v="23 de janeiro | 22:21"/>
    <s v="24 de janeiro | 17:33"/>
    <s v="Mercado Envios"/>
    <s v="MEL00003212147288"/>
    <s v=" "/>
    <s v=" "/>
    <s v=" "/>
    <s v=" "/>
    <s v=" "/>
    <s v=" "/>
    <s v=" "/>
    <s v="Não"/>
    <s v=""/>
    <s v="Não"/>
  </r>
  <r>
    <s v="2000004974121978"/>
    <d v="2023-01-21T00:00:00"/>
    <s v="Entregue"/>
    <s v="Chegou em 24 de janeiro"/>
    <s v="Não"/>
    <n v="1"/>
    <n v="237.15"/>
    <s v=""/>
    <n v="-40.32"/>
    <n v="-20.45"/>
    <s v=""/>
    <n v="176.38"/>
    <s v=" 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José Carlos"/>
    <s v="17562425779"/>
    <s v="Rua Barcelos Domingos 104 / Blco 01 Apto 504 - CEP 23080020 - Campo Grande, Rio de Janeiro, Rio de Janeiro"/>
    <s v="Rio de Janeiro"/>
    <s v="Rio de Janeiro"/>
    <s v="23080020"/>
    <s v="Brasil"/>
    <s v="Mercado Envios Full"/>
    <s v="23 de janeiro | 14:19"/>
    <s v="24 de janeiro | 18:13"/>
    <s v="Mercado Envios"/>
    <s v="MEL00003205157750"/>
    <s v=" "/>
    <s v=" "/>
    <s v=" "/>
    <s v=" "/>
    <s v=" "/>
    <s v=" "/>
    <s v=" "/>
    <s v="Não"/>
    <s v=""/>
    <s v="Não"/>
  </r>
  <r>
    <s v="2000004974113098"/>
    <d v="2023-01-21T00:00:00"/>
    <s v="Entregue"/>
    <s v="Chegou em 24 de janeiro"/>
    <s v="Não"/>
    <n v="1"/>
    <n v="23"/>
    <n v="28.5"/>
    <n v="-9.41"/>
    <n v="-28.5"/>
    <s v=""/>
    <n v="13.59"/>
    <s v="Sim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Lucas Marinho"/>
    <s v="06152661340"/>
    <s v="Avenida Presidente Castelo Branco 4521 / COMERCIO Referencia: PEIXOTO PEÇAS ENFRENTE AO BANCO NORDESTE - CEP 62880381 - Centro, Horizonte, Ceará"/>
    <s v="Horizonte"/>
    <s v="Ceará"/>
    <s v="62880381"/>
    <s v="Brasil"/>
    <s v="Mercado Envios Full"/>
    <s v="22 de janeiro | 23:55"/>
    <s v="24 de janeiro | 15:20"/>
    <s v="Mercado Envios"/>
    <s v="MEL00003205149238"/>
    <s v=" "/>
    <s v=" "/>
    <s v=" "/>
    <s v=" "/>
    <s v=" "/>
    <s v=" "/>
    <s v=" "/>
    <s v="Não"/>
    <s v=""/>
    <s v="Não"/>
  </r>
  <r>
    <s v="2000004150865823"/>
    <d v="2023-01-21T00:00:00"/>
    <s v="Entregue"/>
    <s v="Chegou em 23 de janeiro"/>
    <s v="Sim"/>
    <n v="1"/>
    <n v="55"/>
    <s v=""/>
    <n v="-14.85"/>
    <s v=""/>
    <s v=""/>
    <n v="40.15"/>
    <s v="Sim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Rosana Cristina"/>
    <s v="08323590680"/>
    <s v="Alameda Andorinhas 81 / oficina Stop Car 1.8 Referencia: oficina Stop Car 1.8 - CEP 33809015 - Jardim Colonial, Ribeirão das Neves, Minas Gerais"/>
    <s v="Ribeirão das Neves"/>
    <s v="Minas Gerais"/>
    <s v="33809015"/>
    <s v="Brasil"/>
    <s v="Mercado Envios Full"/>
    <s v="22 de janeiro | 15:59"/>
    <s v="23 de janeiro | 13:48"/>
    <s v="Mercado Envios"/>
    <s v="MEL00003205092986"/>
    <s v=" "/>
    <s v=" "/>
    <s v=" "/>
    <s v=" "/>
    <s v=" "/>
    <s v=" "/>
    <s v=" "/>
    <s v="Não"/>
    <s v=""/>
    <s v="Não"/>
  </r>
  <r>
    <s v="2000004973950546"/>
    <d v="2023-01-21T00:00:00"/>
    <s v="Entregue"/>
    <s v="Chegou em 22 de janeiro"/>
    <s v="Não"/>
    <n v="1"/>
    <n v="81.77"/>
    <s v=""/>
    <n v="-13.9"/>
    <n v="-20.45"/>
    <s v=""/>
    <n v="47.42"/>
    <s v="Sim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Silva Almeida"/>
    <s v="14525802863"/>
    <s v="Rua Tangará 142 / 142 - casa2 Referencia: Edmilson - CEP 07406380 - Vila Arujá, Arujá, São Paulo"/>
    <s v="Arujá"/>
    <s v="São Paulo"/>
    <s v="07406380"/>
    <s v="Brasil"/>
    <s v="Mercado Envios Full"/>
    <s v="21 de janeiro | 23:26"/>
    <s v="22 de janeiro | 09:19"/>
    <s v="Mercado Envios"/>
    <s v="MEL00003205058087"/>
    <s v=" "/>
    <s v=" "/>
    <s v=" "/>
    <s v=" "/>
    <s v=" "/>
    <s v=" "/>
    <s v=" "/>
    <s v="Não"/>
    <s v=""/>
    <s v="Não"/>
  </r>
  <r>
    <s v="2000004150813367"/>
    <d v="2023-01-21T00:00:00"/>
    <s v="Entregue"/>
    <s v="Chegou em 24 de janeiro"/>
    <s v="Sim"/>
    <n v="1"/>
    <n v="99"/>
    <s v=""/>
    <n v="-16.829999999999998"/>
    <n v="-20.45"/>
    <s v=""/>
    <n v="61.72"/>
    <s v="Sim"/>
    <x v="21"/>
    <s v="MLB1782110034"/>
    <s v="Mercado Livre"/>
    <s v="Cabo De Engate Palio / Siena / Strada"/>
    <s v=" "/>
    <n v="99"/>
    <s v="Premium"/>
    <s v="Autorizado"/>
    <s v=" "/>
    <s v=" "/>
    <s v=" "/>
    <s v=" "/>
    <s v="Sergio Loureiro"/>
    <s v="01460001885"/>
    <s v="Rua da Manilha 76 / barbearia Referencia: barbearia de folgado - CEP 45445000 - centro, Camamu, Bahia"/>
    <s v="Camamu"/>
    <s v="Bahia"/>
    <s v="45445000"/>
    <s v="Brasil"/>
    <s v="Mercado Envios Full"/>
    <s v="23 de janeiro | 00:04"/>
    <s v="24 de janeiro | 13:46"/>
    <s v="Mercado Envios"/>
    <s v="MEL00003205021082"/>
    <s v=" "/>
    <s v=" "/>
    <s v=" "/>
    <s v=" "/>
    <s v=" "/>
    <s v=" "/>
    <s v=" "/>
    <s v="Não"/>
    <s v=""/>
    <s v="Não"/>
  </r>
  <r>
    <s v="2000004973819954"/>
    <d v="2023-01-21T00:00:00"/>
    <s v="Entregue"/>
    <s v="Chegou em 22 de janeiro"/>
    <s v="Não"/>
    <n v="1"/>
    <n v="57.85"/>
    <n v="9.59"/>
    <n v="-15.33"/>
    <n v="-9.59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jessica roseane de sa monte siao"/>
    <s v="39620792890"/>
    <s v="Rua Monte Pamir 287 / CEP 12460000 - monte carlo, Campos do Jordão, São Paulo"/>
    <s v="Campos do Jordão"/>
    <s v="São Paulo"/>
    <s v="12460000"/>
    <s v="Brasil"/>
    <s v="Mercado Envios Full"/>
    <s v="21 de janeiro | 23:31"/>
    <s v="22 de janeiro | 15:07"/>
    <s v="Mercado Envios"/>
    <s v="MEL00003204977091"/>
    <s v=" "/>
    <s v=" "/>
    <s v=" "/>
    <s v=" "/>
    <s v=" "/>
    <s v=" "/>
    <s v=" "/>
    <s v="Não"/>
    <s v=""/>
    <s v="Não"/>
  </r>
  <r>
    <s v="2000004150736579"/>
    <d v="2023-01-21T00:00:00"/>
    <s v="Entregue"/>
    <s v="Chegou em 23 de janeiro"/>
    <s v="Sim"/>
    <n v="1"/>
    <n v="61.1"/>
    <s v=""/>
    <n v="-15.89"/>
    <s v=""/>
    <s v=""/>
    <n v="45.21"/>
    <s v="Sim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Orlando de Souza Alves Alves"/>
    <s v="01220517771"/>
    <s v="Rua Manuel Fernandes Branco 261 / Casa 1 Referencia: casa 1 - CEP 21921310 - Jardim Carioca, Rio de Janeiro, Rio de Janeiro"/>
    <s v="Rio de Janeiro"/>
    <s v="Rio de Janeiro"/>
    <s v="21921310"/>
    <s v="Brasil"/>
    <s v="Mercado Envios Full"/>
    <s v="22 de janeiro | 15:47"/>
    <s v="23 de janeiro | 21:43"/>
    <s v="Mercado Envios"/>
    <s v="MEL00003204907537"/>
    <s v=" "/>
    <s v=" "/>
    <s v=" "/>
    <s v=" "/>
    <s v=" "/>
    <s v=" "/>
    <s v=" "/>
    <s v="Não"/>
    <s v=""/>
    <s v="Não"/>
  </r>
  <r>
    <s v="2000004973710242"/>
    <d v="2023-01-21T00:00:00"/>
    <s v="Entregue"/>
    <s v="Chegou em 22 de janeiro"/>
    <s v="Não"/>
    <n v="1"/>
    <n v="13.99"/>
    <n v="17.399999999999999"/>
    <n v="-7.88"/>
    <n v="-17.399999999999999"/>
    <s v=""/>
    <n v="6.11"/>
    <s v="Sim"/>
    <x v="11"/>
    <s v="MLB2100236132"/>
    <s v="Mercado Livre"/>
    <s v="Capa Pedal Acelerador Freio Embreagem Voyage Saveiro Gol"/>
    <s v=" "/>
    <n v="13.99"/>
    <s v="Premium"/>
    <s v="Autorizado"/>
    <s v=" "/>
    <s v=" "/>
    <s v=" "/>
    <s v=" "/>
    <s v="Marcos Souza"/>
    <s v="02948539870"/>
    <s v="Alamedas Das Rosas 99 / casa - CEP 16920000 - Eldorado Park Castilho SP, Castilho, São Paulo"/>
    <s v="Castilho"/>
    <s v="São Paulo"/>
    <s v="16920000"/>
    <s v="Brasil"/>
    <s v="Mercado Envios Full"/>
    <s v="21 de janeiro | 19:22"/>
    <s v="22 de janeiro | 14:27"/>
    <s v="Mercado Envios"/>
    <s v="MEL00003204901202"/>
    <s v=" "/>
    <s v=" "/>
    <s v=" "/>
    <s v=" "/>
    <s v=" "/>
    <s v=" "/>
    <s v=" "/>
    <s v="Não"/>
    <s v=""/>
    <s v="Não"/>
  </r>
  <r>
    <s v="2000004973675854"/>
    <d v="2023-01-21T00:00:00"/>
    <s v="Entregue"/>
    <s v="Chegou em 22 de janeiro"/>
    <s v="Não"/>
    <n v="1"/>
    <n v="199.99"/>
    <s v=""/>
    <n v="-34"/>
    <n v="-20.45"/>
    <s v=""/>
    <n v="145.54"/>
    <s v=" "/>
    <x v="15"/>
    <s v="MLB2609815607"/>
    <s v="Mercado Livre"/>
    <s v="Kit Rolamento Eixo Traseiro C/ Bucha Peugeot 206 47mm"/>
    <s v=" "/>
    <n v="199.99"/>
    <s v="Premium"/>
    <s v="Autorizado"/>
    <s v=" "/>
    <s v=" "/>
    <s v=" "/>
    <s v=" "/>
    <s v="Maria Clara Buosi"/>
    <s v="51922323845"/>
    <s v="Rua José Augusto de Silveira 122 / CEP 07500000 - Santa Isabel, São Paulo"/>
    <s v="Santa Isabel"/>
    <s v="São Paulo"/>
    <s v="07500000"/>
    <s v="Brasil"/>
    <s v="Mercado Envios Full"/>
    <s v="22 de janeiro | 01:12"/>
    <s v="22 de janeiro | 14:36"/>
    <s v="Mercado Envios"/>
    <s v="MEL00003204885089"/>
    <s v=" "/>
    <s v=" "/>
    <s v=" "/>
    <s v=" "/>
    <s v=" "/>
    <s v=" "/>
    <s v=" "/>
    <s v="Não"/>
    <s v=""/>
    <s v="Não"/>
  </r>
  <r>
    <s v="2000004973647876"/>
    <d v="2023-01-21T00:00:00"/>
    <s v="Entregue"/>
    <s v="Chegou em 22 de janeiro"/>
    <s v="Não"/>
    <n v="1"/>
    <n v="56.43"/>
    <n v="8.91"/>
    <n v="-15.66"/>
    <n v="-8.91"/>
    <s v=""/>
    <n v="40.770000000000003"/>
    <s v="Sim"/>
    <x v="175"/>
    <s v="MLB2222138802"/>
    <s v="Mercado Livre"/>
    <s v="4 Kits Pino Bucha Dobradiça Porta Pampa 1994"/>
    <s v=" "/>
    <n v="56.43"/>
    <s v="Premium"/>
    <s v="Autorizado"/>
    <s v=" "/>
    <s v=" "/>
    <s v=" "/>
    <s v=" "/>
    <s v="Cesar Cagnoni"/>
    <s v="39609665802"/>
    <s v="Rua Joaquim Leme do Prado 187 / CEP 13732590 - Conjunto Habitacional Gabriel do Ó, Mococa, São Paulo"/>
    <s v="Mococa"/>
    <s v="São Paulo"/>
    <s v="13732590"/>
    <s v="Brasil"/>
    <s v="Mercado Envios Full"/>
    <s v="21 de janeiro | 23:15"/>
    <s v="22 de janeiro | 14:16"/>
    <s v="Mercado Envios"/>
    <s v="MEL00003204862396"/>
    <s v=" "/>
    <s v=" "/>
    <s v=" "/>
    <s v=" "/>
    <s v=" "/>
    <s v=" "/>
    <s v=" "/>
    <s v="Não"/>
    <s v=""/>
    <s v="Não"/>
  </r>
  <r>
    <s v="2000004973620330"/>
    <d v="2023-01-21T00:00:00"/>
    <s v="Entregue"/>
    <s v="Chegou em 22 de janeiro"/>
    <s v="Não"/>
    <n v="1"/>
    <n v="42.7"/>
    <n v="5.45"/>
    <n v="-12.76"/>
    <n v="-5.45"/>
    <s v=""/>
    <n v="29.94"/>
    <s v="Sim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Rodrigo Rodrigues ramoa castagna"/>
    <s v="31660705835"/>
    <s v="Rua Itaiópolis 242 / CEP 07123430 - Jardim Santa Cecília, Guarulhos, São Paulo"/>
    <s v="Guarulhos"/>
    <s v="São Paulo"/>
    <s v="07123430"/>
    <s v="Brasil"/>
    <s v="Mercado Envios Full"/>
    <s v="22 de janeiro | 01:46"/>
    <s v="22 de janeiro | 18:30"/>
    <s v="Mercado Envios"/>
    <s v="MEL00003204850451"/>
    <s v=" "/>
    <s v=" "/>
    <s v=" "/>
    <s v=" "/>
    <s v=" "/>
    <s v=" "/>
    <s v=" "/>
    <s v="Não"/>
    <s v=""/>
    <s v="Não"/>
  </r>
  <r>
    <s v="2000004150692063"/>
    <d v="2023-01-21T00:00:00"/>
    <s v="Entregue"/>
    <s v="Chegou em 22 de janeiro"/>
    <s v="Sim"/>
    <n v="1"/>
    <n v="20.5"/>
    <s v=""/>
    <n v="-8.98"/>
    <s v=""/>
    <s v=""/>
    <n v="11.52"/>
    <s v="Sim"/>
    <x v="63"/>
    <s v="MLB2748563200"/>
    <s v="Mercado Livre"/>
    <s v="Capa De Pedal Freio E Embreagem Citroen C3"/>
    <s v=" "/>
    <n v="20.5"/>
    <s v="Premium"/>
    <s v="Autorizado"/>
    <s v=" "/>
    <s v=" "/>
    <s v=" "/>
    <s v=" "/>
    <s v="Vinícius Nunes"/>
    <s v="27182227860"/>
    <s v="Rua Margarete Gimenes Corrêa 491 / Antiga 12-491ou494-B Referencia: Antiga Rua 12, N 491 ou 494 - B - CEP 13178360 - Parque Residencial Salerno (Nova Veneza), Sumaré, São Paulo"/>
    <s v="Sumaré"/>
    <s v="São Paulo"/>
    <s v="13178360"/>
    <s v="Brasil"/>
    <s v="Mercado Envios Full"/>
    <s v="22 de janeiro | 02:34"/>
    <s v="22 de janeiro | 10:19"/>
    <s v="Mercado Envios"/>
    <s v="MEL00003204839610"/>
    <s v=" "/>
    <s v=" "/>
    <s v=" "/>
    <s v=" "/>
    <s v=" "/>
    <s v=" "/>
    <s v=" "/>
    <s v="Não"/>
    <s v=""/>
    <s v="Não"/>
  </r>
  <r>
    <s v="2000004973449684"/>
    <d v="2023-01-21T00:00:00"/>
    <s v="Entregue"/>
    <s v="Chegou em 26 de janeiro"/>
    <s v="Não"/>
    <n v="1"/>
    <n v="236.21"/>
    <s v=""/>
    <n v="-40.159999999999997"/>
    <n v="-20.45"/>
    <s v=""/>
    <n v="175.6"/>
    <s v="Sim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Ronei Jose Da Costa"/>
    <s v="03941782541"/>
    <s v="Rua Alto do Cruzeiro 98 / Referencia: Casa - CEP 48500000 - Euclides da Cunha, Bahia"/>
    <s v="Euclides da Cunha"/>
    <s v="Bahia"/>
    <s v="48500000"/>
    <s v="Brasil"/>
    <s v="Mercado Envios Full"/>
    <s v="23 de janeiro | 15:12"/>
    <s v="26 de janeiro | 15:53"/>
    <s v="Mercado Envios"/>
    <s v="MEL00003204736906"/>
    <s v=" "/>
    <s v=" "/>
    <s v=" "/>
    <s v=" "/>
    <s v=" "/>
    <s v=" "/>
    <s v=" "/>
    <s v="Não"/>
    <s v=""/>
    <s v="Não"/>
  </r>
  <r>
    <s v="2000004973431286"/>
    <d v="2023-01-21T00:00:00"/>
    <s v="Entregue"/>
    <s v="Chegou em 22 de janeiro"/>
    <s v="Não"/>
    <n v="1"/>
    <n v="71.569999999999993"/>
    <n v="9.9"/>
    <n v="-14.09"/>
    <n v="-9.9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winta martins"/>
    <s v="07283981411"/>
    <s v="Rua Lúcia Domenici Murcia 240 / Referencia: fraça gais - CEP 14161385 - Jardim Gimenez, Sertãozinho, São Paulo"/>
    <s v="Sertãozinho"/>
    <s v="São Paulo"/>
    <s v="14161385"/>
    <s v="Brasil"/>
    <s v="Mercado Envios Full"/>
    <s v="21 de janeiro | 23:15"/>
    <s v="22 de janeiro | 11:15"/>
    <s v="Mercado Envios"/>
    <s v="MEL00003204728243"/>
    <s v=" "/>
    <s v=" "/>
    <s v=" "/>
    <s v=" "/>
    <s v=" "/>
    <s v=" "/>
    <s v=" "/>
    <s v="Não"/>
    <s v=""/>
    <s v="Não"/>
  </r>
  <r>
    <s v="2000004973429484"/>
    <d v="2023-01-21T00:00:00"/>
    <s v="Entregue"/>
    <s v="Chegou em 25 de janeiro"/>
    <s v="Não"/>
    <n v="1"/>
    <n v="62.8"/>
    <n v="51.7"/>
    <n v="-13.04"/>
    <n v="-51.7"/>
    <s v=""/>
    <n v="49.76"/>
    <s v=" "/>
    <x v="24"/>
    <s v="MLB2152569813"/>
    <s v="Mercado Livre"/>
    <s v="Par De Kit Pino Guia Bucha Pinça Freio Palio G1 G2 G3 G4"/>
    <s v=" "/>
    <n v="62.8"/>
    <s v="Clássico"/>
    <s v="Não emitida"/>
    <s v="Thiago Moreira"/>
    <s v="CPF 00311142370"/>
    <s v="firmino correia de mello 174 - proximo a assembleia de Deus, catende - CEP: 55400000, Pernambuco"/>
    <s v=" "/>
    <s v="Thiago Moreira"/>
    <s v="00311142370"/>
    <s v="Rua Professor Audicéia Maria 69 / casa Referencia: próximo ao campo - CEP 55400000 - nova catende, Catende, Pernambuco"/>
    <s v="Catende"/>
    <s v="Pernambuco"/>
    <s v="55400000"/>
    <s v="Brasil"/>
    <s v="Correios e pontos de envio"/>
    <s v="23 de janeiro | 23:31"/>
    <s v="25 de janeiro | 08:24"/>
    <s v="Mercado Envios"/>
    <s v="MEL00003212144390"/>
    <s v=" "/>
    <s v=" "/>
    <s v=" "/>
    <s v=" "/>
    <s v=" "/>
    <s v=" "/>
    <s v=" "/>
    <s v="Não"/>
    <s v=""/>
    <s v="Não"/>
  </r>
  <r>
    <s v="2000004973390922"/>
    <d v="2023-01-21T00:00:00"/>
    <s v="Entregue"/>
    <s v="Chegou em 22 de janeiro"/>
    <s v="Não"/>
    <n v="1"/>
    <n v="71.569999999999993"/>
    <n v="17.399999999999999"/>
    <n v="-14.09"/>
    <n v="-17.399999999999999"/>
    <s v=""/>
    <n v="57.48"/>
    <s v="Sim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Julio Cesar"/>
    <s v="45278620811"/>
    <s v="Avenida São Francisco de Assis 500 / Aeroporto Referencia: entregar no aeroclube de Bragança Paulista - CEP 12916402 - Lagos de Santa Helena, Bragança Paulista, São Paulo"/>
    <s v="Bragança Paulista"/>
    <s v="São Paulo"/>
    <s v="12916402"/>
    <s v="Brasil"/>
    <s v="Mercado Envios Full"/>
    <s v="22 de janeiro | 00:34"/>
    <s v="22 de janeiro | 12:32"/>
    <s v="Mercado Envios"/>
    <s v="MEL00003204711342"/>
    <s v=" "/>
    <s v=" "/>
    <s v=" "/>
    <s v=" "/>
    <s v=" "/>
    <s v=" "/>
    <s v=" "/>
    <s v="Não"/>
    <s v=""/>
    <s v="Não"/>
  </r>
  <r>
    <s v="2000004973384656"/>
    <d v="2023-01-21T00:00:00"/>
    <s v="Entregue"/>
    <s v="Chegou em 22 de janeiro"/>
    <s v="Não"/>
    <n v="1"/>
    <n v="57.85"/>
    <n v="12.33"/>
    <n v="-15.33"/>
    <n v="-12.33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Damião Andrade Santos"/>
    <s v="05658532523"/>
    <s v="Avenida Francisco de Paula Quintanilha Ribeiro 280 / portaria Referencia: fica atrás do terminal Jabaquara - CEP 04330020 - Vila Campestre, São Paulo, São Paulo"/>
    <s v="São Paulo"/>
    <s v="São Paulo"/>
    <s v="04330020"/>
    <s v="Brasil"/>
    <s v="Mercado Envios Full"/>
    <s v="22 de janeiro | 00:33"/>
    <s v="22 de janeiro | 09:53"/>
    <s v="Mercado Envios"/>
    <s v="MEL00003204699705"/>
    <s v=" "/>
    <s v=" "/>
    <s v=" "/>
    <s v=" "/>
    <s v=" "/>
    <s v=" "/>
    <s v=" "/>
    <s v="Não"/>
    <s v=""/>
    <s v="Não"/>
  </r>
  <r>
    <s v="2000004973332632"/>
    <d v="2023-01-21T00:00:00"/>
    <s v="Entregue"/>
    <s v="Chegou em 22 de janeiro"/>
    <s v="Não"/>
    <n v="1"/>
    <n v="19.27"/>
    <n v="9.9"/>
    <n v="-7.81"/>
    <n v="-9.9"/>
    <s v=""/>
    <n v="11.46"/>
    <s v="Sim"/>
    <x v="63"/>
    <s v="MLB2748587310"/>
    <s v="Mercado Livre"/>
    <s v="Capa De Pedal Freio E Embreagem Citroen C3"/>
    <s v=" "/>
    <n v="19.27"/>
    <s v="Clássico"/>
    <s v="Autorizado"/>
    <s v=" "/>
    <s v=" "/>
    <s v=" "/>
    <s v=" "/>
    <s v="Mariana Meneses"/>
    <s v="02594616524"/>
    <s v="Avenida Industrial Urbana SN / Praia Penhabl15ap402 Referencia: Cond Praia da Penha Bl 15 apt 402cond. em frente campo de futebol de grama. - CEP 42800926 - Industrial, Camaçari, Bahia"/>
    <s v="Camaçari"/>
    <s v="Bahia"/>
    <s v="42800926"/>
    <s v="Brasil"/>
    <s v="Mercado Envios Full"/>
    <s v="21 de janeiro | 23:02"/>
    <s v="22 de janeiro | 18:50"/>
    <s v="Mercado Envios"/>
    <s v="MEL00003204669874"/>
    <s v=" "/>
    <s v=" "/>
    <s v=" "/>
    <s v=" "/>
    <s v=" "/>
    <s v=" "/>
    <s v=" "/>
    <s v="Não"/>
    <s v=""/>
    <s v="Não"/>
  </r>
  <r>
    <s v="2000004973340202"/>
    <d v="2023-01-21T00:00:00"/>
    <s v="Entregue"/>
    <s v="Chegou em 22 de janeiro"/>
    <s v="Não"/>
    <n v="1"/>
    <n v="19.12"/>
    <n v="9.9"/>
    <n v="-8.75"/>
    <n v="-9.9"/>
    <s v=""/>
    <n v="10.37"/>
    <s v="Sim"/>
    <x v="18"/>
    <s v="MLB2083115426"/>
    <s v="Mercado Livre"/>
    <s v="Terminal Conector Cabo Trambulador Corsa Celta Agile Astra"/>
    <s v=" "/>
    <n v="19.12"/>
    <s v="Premium"/>
    <s v="Autorizado"/>
    <s v=" "/>
    <s v=" "/>
    <s v=" "/>
    <s v=" "/>
    <s v="jose batista silvestre"/>
    <s v="72316632815"/>
    <s v="Rua Vagner de Souza 320 / casa um fundos - CEP 13205450 - Santa Gertrudes, Jundiaí, São Paulo"/>
    <s v="Jundiaí"/>
    <s v="São Paulo"/>
    <s v="13205450"/>
    <s v="Brasil"/>
    <s v="Mercado Envios Full"/>
    <s v="22 de janeiro | 01:58"/>
    <s v="22 de janeiro | 12:11"/>
    <s v="Mercado Envios"/>
    <s v="MEL00003204669322"/>
    <s v=" "/>
    <s v=" "/>
    <s v=" "/>
    <s v=" "/>
    <s v=" "/>
    <s v=" "/>
    <s v=" "/>
    <s v="Não"/>
    <s v=""/>
    <s v="Não"/>
  </r>
  <r>
    <s v="2000004973189420"/>
    <d v="2023-01-21T00:00:00"/>
    <s v="Entregue"/>
    <s v="Chegou em 28 de janeiro"/>
    <s v="Não"/>
    <n v="1"/>
    <n v="79"/>
    <n v="11.03"/>
    <n v="-13.43"/>
    <n v="-28.98"/>
    <s v=""/>
    <n v="47.62"/>
    <s v=" "/>
    <x v="174"/>
    <s v="MLB2221375462"/>
    <s v="Mercado Livre"/>
    <s v="4 Kits Pino Dobradiça Porta  Ld Le Elba 1989 1990"/>
    <s v=" "/>
    <n v="79"/>
    <s v="Premium"/>
    <s v="Não emitida"/>
    <s v="Cicero Matias"/>
    <s v="CPF 02068178435"/>
    <s v="marta maria correia de lima SN - posto shell, Rio Largo - CEP: 57100000, Alagoas"/>
    <s v=" "/>
    <s v="Cicero Matias"/>
    <s v="02068178435"/>
    <s v="Rua Manoel Tenório Lins SN / CEP 57690000 - Atalaia, Alagoas"/>
    <s v="Atalaia"/>
    <s v="Alagoas"/>
    <s v="57690000"/>
    <s v="Brasil"/>
    <s v="Correios e pontos de envio"/>
    <s v="24 de janeiro | 04:47"/>
    <s v="28 de janeiro | 10:05"/>
    <s v="Mercado Envios"/>
    <s v="MEL00003212141899"/>
    <s v=" "/>
    <s v=" "/>
    <s v=" "/>
    <s v=" "/>
    <s v=" "/>
    <s v=" "/>
    <s v=" "/>
    <s v="Não"/>
    <s v=""/>
    <s v="Não"/>
  </r>
  <r>
    <s v="2000004973171738"/>
    <d v="2023-01-21T00:00:00"/>
    <s v="Entregue"/>
    <s v="Chegou em 24 de janeiro"/>
    <s v="Não"/>
    <n v="1"/>
    <n v="42.99"/>
    <n v="13.92"/>
    <n v="-12.81"/>
    <n v="-13.92"/>
    <s v=""/>
    <n v="30.18"/>
    <s v=" "/>
    <x v="150"/>
    <s v="MLB3025139827"/>
    <s v="Mercado Livre"/>
    <s v="Terminal Cabo Trambulador Engate 13mm Grand Siena 2014 2015"/>
    <s v=" "/>
    <n v="42.99"/>
    <s v="Premium"/>
    <s v="Não emitida"/>
    <s v="Nilson Antonio Assoni"/>
    <s v="CPF 39514048687"/>
    <s v="Via Acesso Antônio B. Pachola 1 - Caixa Postal 132, Descalvado - CEP: 13690000, São Paulo"/>
    <s v=" "/>
    <s v="Nilson Antonio Assoni"/>
    <s v="39514048687"/>
    <s v="Rua Sebastião Roberto Traldi 101 / Caixa Postal 132 Referencia: Caixa Postal 132 - CEP 13690000 - parque Universitário, Descalvado, São Paulo"/>
    <s v="Descalvado"/>
    <s v="São Paulo"/>
    <s v="13690000"/>
    <s v="Brasil"/>
    <s v="Correios e pontos de envio"/>
    <s v="24 de janeiro | 00:47"/>
    <s v="24 de janeiro | 10:54"/>
    <s v="Mercado Envios"/>
    <s v="MEL00003212134154"/>
    <s v=" "/>
    <s v=" "/>
    <s v=" "/>
    <s v=" "/>
    <s v=" "/>
    <s v=" "/>
    <s v=" "/>
    <s v="Não"/>
    <s v=""/>
    <s v="Não"/>
  </r>
  <r>
    <s v="2000004973078098"/>
    <d v="2023-01-21T00:00:00"/>
    <s v="Entregue"/>
    <s v="Chegou em 22 de janeiro"/>
    <s v="Não"/>
    <n v="1"/>
    <n v="115.69"/>
    <s v=""/>
    <n v="-19.670000000000002"/>
    <n v="-17.95"/>
    <s v=""/>
    <n v="78.069999999999993"/>
    <s v="Sim"/>
    <x v="23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Teresa Alice Moradillo"/>
    <s v="81174977787"/>
    <s v="Rua Amaral 114 / casa 5 - CEP 20541155 - Andaraí, Rio de Janeiro, Rio de Janeiro"/>
    <s v="Rio de Janeiro"/>
    <s v="Rio de Janeiro"/>
    <s v="20541155"/>
    <s v="Brasil"/>
    <s v="Mercado Envios Full"/>
    <s v="21 de janeiro | 18:11"/>
    <s v="22 de janeiro | 15:00"/>
    <s v="Mercado Envios"/>
    <s v="MEL00003204510075"/>
    <s v=" "/>
    <s v=" "/>
    <s v=" "/>
    <s v=" "/>
    <s v=" "/>
    <s v=" "/>
    <s v=" "/>
    <s v="Não"/>
    <s v=""/>
    <s v="Não"/>
  </r>
  <r>
    <s v="2000004972992004"/>
    <d v="2023-01-21T00:00:00"/>
    <s v="Entregue"/>
    <s v="Chegou em 24 de janeiro"/>
    <s v="Não"/>
    <n v="1"/>
    <n v="57.85"/>
    <n v="19.920000000000002"/>
    <n v="-15.33"/>
    <n v="-19.920000000000002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Isac Lisboa"/>
    <s v="03094717020"/>
    <s v="Rua Inácia da Silva 1687 / casa Referencia: Casa com portão branco - CEP 95320000 - são João bosco, Nova Prata, Rio Grande do Sul"/>
    <s v="Nova Prata"/>
    <s v="Rio Grande do Sul"/>
    <s v="95320000"/>
    <s v="Brasil"/>
    <s v="Mercado Envios Full"/>
    <s v="23 de janeiro | 14:27"/>
    <s v="24 de janeiro | 13:32"/>
    <s v="Mercado Envios"/>
    <s v="MEL00003204460434"/>
    <s v=" "/>
    <s v=" "/>
    <s v=" "/>
    <s v=" "/>
    <s v=" "/>
    <s v=" "/>
    <s v=" "/>
    <s v="Não"/>
    <s v=""/>
    <s v="Não"/>
  </r>
  <r>
    <s v="2000004972996230"/>
    <d v="2023-01-21T00:00:00"/>
    <s v="Entregue"/>
    <s v="Chegou em 23 de janeiro"/>
    <s v="Não"/>
    <n v="1"/>
    <n v="42.7"/>
    <n v="13.92"/>
    <n v="-12.76"/>
    <n v="-13.92"/>
    <s v=""/>
    <n v="29.94"/>
    <s v="Sim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Diego Malta"/>
    <s v="35336098809"/>
    <s v="Rua San Diego 125 / casa fundo - CEP 08584200 - Parque Residencial Califórnia, Itaquaquecetuba, São Paulo"/>
    <s v="Itaquaquecetuba"/>
    <s v="São Paulo"/>
    <s v="08584200"/>
    <s v="Brasil"/>
    <s v="Mercado Envios Full"/>
    <s v="22 de janeiro | 01:12"/>
    <s v="23 de janeiro | 12:52"/>
    <s v="Mercado Envios"/>
    <s v="MEL00003204462009"/>
    <s v=" "/>
    <s v=" "/>
    <s v=" "/>
    <s v=" "/>
    <s v=" "/>
    <s v=" "/>
    <s v=" "/>
    <s v="Não"/>
    <s v=""/>
    <s v="Não"/>
  </r>
  <r>
    <s v="2000004972951448"/>
    <d v="2023-01-21T00:00:00"/>
    <s v="Entregue"/>
    <s v="Chegou em 24 de janeiro"/>
    <s v="Não"/>
    <n v="1"/>
    <n v="31.99"/>
    <n v="26.1"/>
    <n v="-10.94"/>
    <n v="-26.1"/>
    <s v=""/>
    <n v="21.05"/>
    <s v=" "/>
    <x v="68"/>
    <s v="MLB2063600796"/>
    <s v="Mercado Livre"/>
    <s v="Haste Bieleta Do Câmbio Peugeot 206 207  1.4 .16 161mm Curta"/>
    <s v=" "/>
    <n v="31.99"/>
    <s v="Premium"/>
    <s v="Autorizado"/>
    <s v=" "/>
    <s v=" "/>
    <s v=" "/>
    <s v=" "/>
    <s v="francisca fabiana mendes"/>
    <s v="16316054882"/>
    <s v="Rua Pioneiro João Faustino dos Santos 510 / CEP 87053150 - Jardim Ipanema, Maringá, Paraná"/>
    <s v="Maringá"/>
    <s v="Paraná"/>
    <s v="87053150"/>
    <s v="Brasil"/>
    <s v="Mercado Envios Full"/>
    <s v="23 de janeiro | 13:03"/>
    <s v="24 de janeiro | 12:05"/>
    <s v="Mercado Envios"/>
    <s v="MEL00003204435407"/>
    <s v=" "/>
    <s v=" "/>
    <s v=" "/>
    <s v=" "/>
    <s v=" "/>
    <s v=" "/>
    <s v=" "/>
    <s v="Não"/>
    <s v=""/>
    <s v="Não"/>
  </r>
  <r>
    <s v="2000004972902576"/>
    <d v="2023-01-21T00:00:00"/>
    <s v="Entregue"/>
    <s v="Chegou em 22 de janeiro"/>
    <s v="Não"/>
    <n v="1"/>
    <n v="148.79"/>
    <s v=""/>
    <n v="-25.29"/>
    <n v="-18.45"/>
    <s v=""/>
    <n v="105.05"/>
    <s v="Sim"/>
    <x v="47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Richard Inacio"/>
    <s v="40180763806"/>
    <s v="Rua Dante Corsatto 125 / casa - CEP 18605699 - Conjunto Habitacional José Antonio Lungo, Botucatu, São Paulo"/>
    <s v="Botucatu"/>
    <s v="São Paulo"/>
    <s v="18605699"/>
    <s v="Brasil"/>
    <s v="Mercado Envios Full"/>
    <s v="21 de janeiro | 22:39"/>
    <s v="22 de janeiro | 13:37"/>
    <s v="Mercado Envios"/>
    <s v="MEL00003204412892"/>
    <s v=" "/>
    <s v=" "/>
    <s v=" "/>
    <s v=" "/>
    <s v=" "/>
    <s v=" "/>
    <s v=" "/>
    <s v="Não"/>
    <s v=""/>
    <s v="Não"/>
  </r>
  <r>
    <s v="2000004972832110"/>
    <d v="2023-01-21T00:00:00"/>
    <s v="Entregue"/>
    <s v="Chegou em 22 de janeiro"/>
    <s v="Não"/>
    <n v="1"/>
    <n v="179.99"/>
    <s v=""/>
    <n v="-24.6"/>
    <n v="-20.45"/>
    <s v=""/>
    <n v="134.94"/>
    <s v=" 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Amália De Paula"/>
    <s v="39471378850"/>
    <s v="Avenida Bandeirantes 1600 / Apartamento 33 Referencia: Prédio perto da escola &quot;Estadão&quot; - CEP 12072000 - Residencial Sítio Santo Antônio, Taubaté, São Paulo"/>
    <s v="Taubaté"/>
    <s v="São Paulo"/>
    <s v="12072000"/>
    <s v="Brasil"/>
    <s v="Mercado Envios Full"/>
    <s v="22 de janeiro | 00:22"/>
    <s v="22 de janeiro | 13:43"/>
    <s v="Mercado Envios"/>
    <s v="MEL00003204380243"/>
    <s v=" "/>
    <s v=" "/>
    <s v=" "/>
    <s v=" "/>
    <s v=" "/>
    <s v=" "/>
    <s v=" "/>
    <s v="Não"/>
    <s v=""/>
    <s v="Não"/>
  </r>
  <r>
    <s v="2000004972830762"/>
    <d v="2023-01-21T00:00:00"/>
    <s v="Devolverão o seu produto"/>
    <s v="O producto  é incompatível com seu veículo."/>
    <s v="Não"/>
    <n v="0"/>
    <n v="179.99"/>
    <s v=""/>
    <n v="-21.6"/>
    <n v="-21.45"/>
    <s v=""/>
    <n v="136.94"/>
    <s v=" "/>
    <x v="145"/>
    <s v="MLB3003320011"/>
    <s v="Mercado Livre"/>
    <s v="Cabo De Engate Linea 2009 A 2014"/>
    <s v=" "/>
    <n v="179.99"/>
    <s v="Clássico"/>
    <s v="Não emitida"/>
    <s v="Jurandi Oliveira"/>
    <s v="CPF 94246157520"/>
    <s v="Povoado Boa Vista Do Canal 100 - Casa, Cafarnaum - CEP: 44880000, Bahia"/>
    <s v=" "/>
    <s v="Jurandi Oliveira"/>
    <s v="9424615752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 "/>
    <s v=" "/>
    <s v="Sim"/>
    <s v=""/>
    <s v="Não"/>
  </r>
  <r>
    <s v="2000004972790220"/>
    <d v="2023-01-21T00:00:00"/>
    <s v="Devolverão o seu produto"/>
    <s v="O producto  é incompatível com seu veículo."/>
    <s v="Não"/>
    <n v="0"/>
    <n v="179.99"/>
    <s v=""/>
    <n v="-21.6"/>
    <n v="-21.45"/>
    <s v=""/>
    <n v="136.94"/>
    <s v=" "/>
    <x v="145"/>
    <s v="MLB3003320011"/>
    <s v="Mercado Livre"/>
    <s v="Cabo De Engate Linea 2009 A 2014"/>
    <s v=" "/>
    <n v="179.99"/>
    <s v="Clássico"/>
    <s v="Não emitida"/>
    <s v="Jurandi Oliveira"/>
    <s v="CPF 94246157520"/>
    <s v="Povoado Boa Vista Do Canal 100 - Casa, Cafarnaum - CEP: 44880000, Bahia"/>
    <s v=" "/>
    <s v="Jurandi Oliveira"/>
    <s v="9424615752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 "/>
    <s v=" "/>
    <s v="Sim"/>
    <s v=""/>
    <s v="Não"/>
  </r>
  <r>
    <s v="2000004150303189"/>
    <d v="2023-01-21T00:00:00"/>
    <s v="Entregue"/>
    <s v="Chegou em 23 de janeiro"/>
    <s v="Sim"/>
    <n v="1"/>
    <n v="140.79"/>
    <s v=""/>
    <n v="-23.93"/>
    <n v="-18.45"/>
    <s v=""/>
    <n v="98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Dhonatan Henrik"/>
    <s v="10680822917"/>
    <s v="Rua Santa Inês 557 / CEP 88380000 - Balneário Piçarras, Santa Catarina"/>
    <s v="Balneário Piçarras"/>
    <s v="Santa Catarina"/>
    <s v="88380000"/>
    <s v="Brasil"/>
    <s v="Mercado Envios Full"/>
    <s v="22 de janeiro | 22:44"/>
    <s v="23 de janeiro | 17:08"/>
    <s v="Mercado Envios"/>
    <s v="MEL00003204290888"/>
    <s v=" "/>
    <s v=" "/>
    <s v=" "/>
    <s v=" "/>
    <s v=" "/>
    <s v=" "/>
    <s v=" "/>
    <s v="Não"/>
    <s v=""/>
    <s v="Não"/>
  </r>
  <r>
    <s v="2000004972671004"/>
    <d v="2023-01-21T00:00:00"/>
    <s v="Entregue"/>
    <s v="Chegou em 24 de janeiro"/>
    <s v="Não"/>
    <n v="1"/>
    <n v="68.900000000000006"/>
    <n v="17.91"/>
    <n v="-17.21"/>
    <n v="-17.91"/>
    <s v=""/>
    <n v="51.69"/>
    <s v="Sim"/>
    <x v="34"/>
    <s v="MLB2220394518"/>
    <s v="Mercado Livre"/>
    <s v="Suporte Radiador Vectra Gls 2.2 8v 98 Ld/le"/>
    <s v=" "/>
    <n v="68.900000000000006"/>
    <s v="Premium"/>
    <s v="Não emitida"/>
    <s v="João Oliveira prado"/>
    <s v="CPF 05844547837"/>
    <s v="general lima de figueiredo 233, Bauru - CEP: 17057430, São Paulo"/>
    <s v=" "/>
    <s v="João Oliveira prado"/>
    <s v="05844547837"/>
    <s v="Rua Joaquim da Conceição Mattos 233 / Referencia: casa de esquina sem muro, perto do bar do sirso - CEP 17057360 - Vila Dutra, Bauru, São Paulo"/>
    <s v="Bauru"/>
    <s v="São Paulo"/>
    <s v="17057360"/>
    <s v="Brasil"/>
    <s v="Correios e pontos de envio"/>
    <s v="24 de janeiro | 01:47"/>
    <s v="24 de janeiro | 11:16"/>
    <s v="Mercado Envios"/>
    <s v="MEL00003212129816"/>
    <s v=" "/>
    <s v=" "/>
    <s v=" "/>
    <s v=" "/>
    <s v=" "/>
    <s v=" "/>
    <s v=" "/>
    <s v="Não"/>
    <s v=""/>
    <s v="Não"/>
  </r>
  <r>
    <s v="2000004972663688"/>
    <d v="2023-01-21T00:00:00"/>
    <s v="Entregue"/>
    <s v="Chegou em 28 de janeiro"/>
    <s v="Não"/>
    <n v="1"/>
    <n v="100.3"/>
    <n v="26.83"/>
    <n v="-17.05"/>
    <n v="-47.28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Francisco Diego de Melo"/>
    <s v="00974311332"/>
    <s v="Rua João Buzzi 87 / Banpara Referencia: Agência Banpara - CEP 68632000 - centro, Ulianópolis, Pará"/>
    <s v="Ulianópolis"/>
    <s v="Pará"/>
    <s v="68632000"/>
    <s v="Brasil"/>
    <s v="Mercado Envios Full"/>
    <s v="24 de janeiro | 00:10"/>
    <s v="28 de janeiro | 09:11"/>
    <s v="Mercado Envios"/>
    <s v="MEL00003204260569"/>
    <s v=" "/>
    <s v=" "/>
    <s v=" "/>
    <s v=" "/>
    <s v=" "/>
    <s v=" "/>
    <s v=" "/>
    <s v="Não"/>
    <s v=""/>
    <s v="Não"/>
  </r>
  <r>
    <s v="2000004150244099"/>
    <d v="2023-01-21T00:00:00"/>
    <s v="Entregue"/>
    <s v="Chegou em 22 de janeiro"/>
    <s v="Sim"/>
    <n v="3"/>
    <n v="173.55"/>
    <s v=""/>
    <n v="-45.99"/>
    <s v=""/>
    <s v=""/>
    <n v="127.56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Dinaldo Junior Soares Correia"/>
    <s v="01081166541"/>
    <s v="Rua São Luís 498 / Referencia: próximo ao mercadinho e padaria santo Antônio - CEP 48002256 - Mangalô, Alagoinhas, Bahia"/>
    <s v="Alagoinhas"/>
    <s v="Bahia"/>
    <s v="48002256"/>
    <s v="Brasil"/>
    <s v="Mercado Envios Full"/>
    <s v="21 de janeiro | 20:15"/>
    <s v="22 de janeiro | 15:42"/>
    <s v="Mercado Envios"/>
    <s v="MEL00003204200625"/>
    <s v=" "/>
    <s v=" "/>
    <s v=" "/>
    <s v=" "/>
    <s v=" "/>
    <s v=" "/>
    <s v=" "/>
    <s v="Não"/>
    <s v=""/>
    <s v="Não"/>
  </r>
  <r>
    <s v="2000004972470044"/>
    <d v="2023-01-21T00:00:00"/>
    <s v="Entregue"/>
    <s v="Chegou em 24 de janeiro"/>
    <s v="Não"/>
    <n v="1"/>
    <n v="169.99"/>
    <s v=""/>
    <n v="-28.9"/>
    <n v="-20.45"/>
    <s v=""/>
    <n v="120.64"/>
    <s v="Sim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gustavo guimaraes"/>
    <s v="06009510732"/>
    <s v="Rua Nelson Mandela 17 / Bairro Tangará - CEP 28921217 - Caminho de Búzios, Cabo Frio, Rio de Janeiro"/>
    <s v="Cabo Frio"/>
    <s v="Rio de Janeiro"/>
    <s v="28921217"/>
    <s v="Brasil"/>
    <s v="Mercado Envios Full"/>
    <s v="21 de janeiro | 19:53"/>
    <s v="24 de janeiro | 13:12"/>
    <s v="Mercado Envios"/>
    <s v="MEL00003204149703"/>
    <s v=" "/>
    <s v=" "/>
    <s v=" "/>
    <s v=" "/>
    <s v=" "/>
    <s v=" "/>
    <s v=" "/>
    <s v="Não"/>
    <s v=""/>
    <s v="Não"/>
  </r>
  <r>
    <s v="2000004972425704"/>
    <d v="2023-01-21T00:00:00"/>
    <s v="Entregue"/>
    <s v="Chegou em 25 de janeiro"/>
    <s v="Não"/>
    <n v="1"/>
    <n v="39.89"/>
    <n v="29.7"/>
    <n v="-12.28"/>
    <n v="-29.7"/>
    <s v=""/>
    <n v="27.61"/>
    <s v=" "/>
    <x v="209"/>
    <s v="MLB2807911944"/>
    <s v="Mercado Livre"/>
    <s v="Bieleta Dianteira C4 De 2009 A 2013"/>
    <s v=" "/>
    <n v="39.89"/>
    <s v="Premium"/>
    <s v="Não emitida"/>
    <s v="ROMERIO MARQUES"/>
    <s v="CPF 61003506100"/>
    <s v="QNP 16 CONJUNTO J CASA 38, Brasília - CEP: 72231610, Distrito Federal"/>
    <s v=" "/>
    <s v="ROMERIO MARQUES"/>
    <s v="61003506100"/>
    <s v="PRACA CNA 1 LOTE 16 1 / LOJA 01 - CEP 72110015 - Brasília, Distrito Federal"/>
    <s v="Brasília"/>
    <s v="Distrito Federal"/>
    <s v="72110015"/>
    <s v="Brasil"/>
    <s v="Correios e pontos de envio"/>
    <s v="24 de janeiro | 04:22"/>
    <s v="25 de janeiro | 11:40"/>
    <s v="Mercado Envios"/>
    <s v="MEL00003212127497"/>
    <s v="https://myaccount.mercadolivre.com.br/shipments/41984054793/detail"/>
    <s v=" "/>
    <s v=" "/>
    <s v=" "/>
    <s v=" "/>
    <s v=" "/>
    <s v=" "/>
    <s v="Não"/>
    <s v=""/>
    <s v="Não"/>
  </r>
  <r>
    <s v="2000004972394688"/>
    <d v="2023-01-21T00:00:00"/>
    <s v="Entregue"/>
    <s v="Chegou em 22 de janeiro"/>
    <s v="Não"/>
    <n v="1"/>
    <n v="57.85"/>
    <n v="19.25"/>
    <n v="-15.33"/>
    <n v="-19.25"/>
    <s v=""/>
    <n v="42.5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Suelen cristina"/>
    <s v="39477557838"/>
    <s v="Rua Flaminio Levy 245 / 88 - CEP 11085080 - Saboó, Santos, São Paulo"/>
    <s v="Santos"/>
    <s v="São Paulo"/>
    <s v="11085080"/>
    <s v="Brasil"/>
    <s v="Mercado Envios Full"/>
    <s v="22 de janeiro | 01:40"/>
    <s v="22 de janeiro | 10:41"/>
    <s v="Mercado Envios"/>
    <s v="MEL00003204112125"/>
    <s v=" "/>
    <s v=" "/>
    <s v=" "/>
    <s v=" "/>
    <s v=" "/>
    <s v=" "/>
    <s v=" "/>
    <s v="Não"/>
    <s v=""/>
    <s v="Não"/>
  </r>
  <r>
    <s v="2000004972385512"/>
    <d v="2023-01-21T00:00:00"/>
    <s v="Entregue"/>
    <s v="Chegou em 24 de janeiro"/>
    <s v="Não"/>
    <n v="1"/>
    <n v="13.99"/>
    <n v="26.1"/>
    <n v="-7.88"/>
    <n v="-26.1"/>
    <s v=""/>
    <n v="6.11"/>
    <s v=" "/>
    <x v="11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ROBERTO QUAIOTTI"/>
    <s v="01618772813"/>
    <s v="Rua Laércio Masson 10 / Referencia: a entrega será feita no bar do alemão. - CEP 14490000 - Centro, Rifaina, São Paulo"/>
    <s v="Rifaina"/>
    <s v="São Paulo"/>
    <s v="14490000"/>
    <s v="Brasil"/>
    <s v="Mercado Envios Full"/>
    <s v="21 de janeiro | 14:33"/>
    <s v="24 de janeiro | 13:36"/>
    <s v="Mercado Envios"/>
    <s v="MEL00003204105383"/>
    <s v=" "/>
    <s v=" "/>
    <s v=" "/>
    <s v=" "/>
    <s v=" "/>
    <s v=" "/>
    <s v=" "/>
    <s v="Não"/>
    <s v=""/>
    <s v="Não"/>
  </r>
  <r>
    <s v="2000004972309736"/>
    <d v="2023-01-21T00:00:00"/>
    <s v="Entregue"/>
    <s v="Chegou em 25 de janeiro"/>
    <s v="Não"/>
    <n v="1"/>
    <n v="159"/>
    <s v=""/>
    <n v="-19.079999999999998"/>
    <n v="-26.45"/>
    <s v=""/>
    <n v="113.47"/>
    <s v=" "/>
    <x v="1"/>
    <s v="MLB2982291881"/>
    <s v="Mercado Livre"/>
    <s v="Bandeja Inferior Direito Fiat Tipo"/>
    <s v=" "/>
    <n v="159"/>
    <s v="Clássico"/>
    <s v="Não emitida"/>
    <s v="thayna Cristine"/>
    <s v="CPF 13884699601"/>
    <s v="Av Barão do Rio Branco 1000 - Hotel , Uberaba - CEP: 38020300, Minas Gerais"/>
    <s v=" "/>
    <s v="thayna Cristine"/>
    <s v="13884699601"/>
    <s v="Rua Florianópolis 319 / CEP 38061350 - Santa Marta, Uberaba, Minas Gerais"/>
    <s v="Uberaba"/>
    <s v="Minas Gerais"/>
    <s v="38061350"/>
    <s v="Brasil"/>
    <s v="Correios e pontos de envio"/>
    <s v="24 de janeiro | 04:57"/>
    <s v="25 de janeiro | 12:43"/>
    <s v="Mercado Envios"/>
    <s v="MEL00003212126274"/>
    <s v=" "/>
    <s v=" "/>
    <s v=" "/>
    <s v=" "/>
    <s v=" "/>
    <s v=" "/>
    <s v=" "/>
    <s v="Não"/>
    <s v=""/>
    <s v="Não"/>
  </r>
  <r>
    <s v="2000004972355012"/>
    <d v="2023-01-21T00:00:00"/>
    <s v="Entregue"/>
    <s v="Chegou em 24 de janeiro"/>
    <s v="Não"/>
    <n v="1"/>
    <n v="62.8"/>
    <n v="24.16"/>
    <n v="-16.18"/>
    <n v="-24.16"/>
    <s v=""/>
    <n v="46.62"/>
    <s v=" "/>
    <x v="24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kilson junior"/>
    <s v="04424683184"/>
    <s v="Alameda Progresso 263 / Moinho Brasilia Fone (62)9122-80-50 Aos Cuidados De Eleandra Referencia: Moinho brasilia fone (62)9122-80-50 aos cuidados de eleandra - CEP 74433150 - Esplanada do Anicuns, Goiânia, Goiás"/>
    <s v="Goiânia"/>
    <s v="Goiás"/>
    <s v="74433150"/>
    <s v="Brasil"/>
    <s v="Mercado Envios Full"/>
    <s v="21 de janeiro | 17:54"/>
    <s v="24 de janeiro | 15:48"/>
    <s v="Mercado Envios"/>
    <s v="MEL00003204086582"/>
    <s v=" "/>
    <s v=" "/>
    <s v=" "/>
    <s v=" "/>
    <s v=" "/>
    <s v=" "/>
    <s v=" "/>
    <s v="Não"/>
    <s v=""/>
    <s v="Não"/>
  </r>
  <r>
    <s v="2000004972345116"/>
    <d v="2023-01-21T00:00:00"/>
    <s v="Entregue"/>
    <s v="Chegou em 22 de janeiro"/>
    <s v="Não"/>
    <n v="1"/>
    <n v="61.1"/>
    <n v="13.7"/>
    <n v="-15.89"/>
    <n v="-13.7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Wilian  Franco Amorim "/>
    <s v="38119469860"/>
    <s v="Rua Mario Maguim 169 / Casa - CEP 13760000 - urbano brochi, Tapiratiba, São Paulo"/>
    <s v="Tapiratiba"/>
    <s v="São Paulo"/>
    <s v="13760000"/>
    <s v="Brasil"/>
    <s v="Mercado Envios Full"/>
    <s v="22 de janeiro | 02:29"/>
    <s v="22 de janeiro | 14:25"/>
    <s v="Mercado Envios"/>
    <s v="MEL00003204078498"/>
    <s v=" "/>
    <s v=" "/>
    <s v=" "/>
    <s v=" "/>
    <s v=" "/>
    <s v=" "/>
    <s v=" "/>
    <s v="Não"/>
    <s v=""/>
    <s v="Não"/>
  </r>
  <r>
    <s v="2000004972218528"/>
    <d v="2023-01-21T00:00:00"/>
    <s v="Entregue"/>
    <s v="Chegou em 24 de janeiro"/>
    <s v="Não"/>
    <n v="1"/>
    <n v="23"/>
    <n v="16.100000000000001"/>
    <n v="-9.41"/>
    <n v="-16.100000000000001"/>
    <s v=""/>
    <n v="13.5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Margel Antonio Soares Bresolin"/>
    <s v="04244209026"/>
    <s v="Avenida General Osório 404 / IDEAL INFORMÁTICA Referencia: Margel, Diego ou Vitor recebem as encomendas. - CEP 98005150 - Centro, Cruz Alta, Rio Grande do Sul"/>
    <s v="Cruz Alta"/>
    <s v="Rio Grande do Sul"/>
    <s v="98005150"/>
    <s v="Brasil"/>
    <s v="Mercado Envios Full"/>
    <s v="21 de janeiro | 19:07"/>
    <s v="24 de janeiro | 10:53"/>
    <s v="Mercado Envios"/>
    <s v="MEL00003204004481"/>
    <s v=" "/>
    <s v=" "/>
    <s v=" "/>
    <s v=" "/>
    <s v=" "/>
    <s v=" "/>
    <s v=" "/>
    <s v="Não"/>
    <s v=""/>
    <s v="Não"/>
  </r>
  <r>
    <s v="2000004972179954"/>
    <d v="2023-01-21T00:00:00"/>
    <s v="Entregue"/>
    <s v="Chegou em 22 de janeiro"/>
    <s v="Não"/>
    <n v="1"/>
    <n v="86.12"/>
    <s v=""/>
    <n v="-14.64"/>
    <n v="-20.45"/>
    <s v=""/>
    <n v="51.03"/>
    <s v=" "/>
    <x v="4"/>
    <s v="MLB2015330278"/>
    <s v="Mercado Livre"/>
    <s v="2 Kit's De Rolamento Roda Traseira Gol G1 G2 G3 G4 G5 Novo"/>
    <s v=" "/>
    <n v="86.12"/>
    <s v="Premium"/>
    <s v="Autorizado"/>
    <s v=" "/>
    <s v=" "/>
    <s v=" "/>
    <s v=" "/>
    <s v="Dayani Kelly Lima Franco Santana"/>
    <s v="32222411807"/>
    <s v="Avenida João Spagnuolo 1051 / Frente a praça - CEP 16503030 - Pena, Cafelândia, São Paulo"/>
    <s v="Cafelândia"/>
    <s v="São Paulo"/>
    <s v="16503030"/>
    <s v="Brasil"/>
    <s v="Mercado Envios Full"/>
    <s v="21 de janeiro | 18:25"/>
    <s v="22 de janeiro | 11:49"/>
    <s v="Mercado Envios"/>
    <s v="MEL00003203996915"/>
    <s v=" "/>
    <s v=" "/>
    <s v=" "/>
    <s v=" "/>
    <s v=" "/>
    <s v=" "/>
    <s v=" "/>
    <s v="Não"/>
    <s v=""/>
    <s v="Não"/>
  </r>
  <r>
    <s v="2000004150069515"/>
    <d v="2023-01-21T00:00:00"/>
    <s v="Entregue"/>
    <s v="Chegou em 23 de janeiro"/>
    <s v="Sim"/>
    <n v="1"/>
    <n v="380"/>
    <n v="1.59"/>
    <n v="-64.599999999999994"/>
    <s v=""/>
    <s v=""/>
    <n v="316.99"/>
    <s v=" "/>
    <x v="210"/>
    <s v="MLB3137139726"/>
    <s v="Mercado Livre"/>
    <s v="Par Bandeja Dianteira Com Pivô Punto 2008 A 2017"/>
    <s v=" "/>
    <n v="380"/>
    <s v="Premium"/>
    <s v="Não emitida"/>
    <s v="Stefany Souza"/>
    <s v="CPF 49083326810"/>
    <s v="Rua quinze 134, Barueri - CEP: 06407030, São Paulo"/>
    <s v=" "/>
    <s v="Stefany Souza"/>
    <s v="49083326810"/>
    <s v="Rua Capitão Salinas 71 / CEP 06407010 - Vila Universal, Barueri, São Paulo"/>
    <s v="Barueri"/>
    <s v="São Paulo"/>
    <s v="06407010"/>
    <s v="Brasil"/>
    <s v="Mercado Envios Flex"/>
    <s v="23 de janeiro | 15:57"/>
    <s v="23 de janeiro | 18:55"/>
    <s v="VHVICTORHUGO1402 VHVICTORHUGO1402"/>
    <s v="41983917740"/>
    <s v=" "/>
    <s v=" "/>
    <s v=" "/>
    <s v=" "/>
    <s v=" "/>
    <s v=" "/>
    <s v=" "/>
    <s v="Não"/>
    <s v=""/>
    <s v="Não"/>
  </r>
  <r>
    <s v="2000004972107250"/>
    <d v="2023-01-21T00:00:00"/>
    <s v="Entregue"/>
    <s v="Chegou em 23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Everest Sardenberg"/>
    <s v="11673769780"/>
    <s v="Rua Paulo Fernandes Pires 30 / CEP 18280476 - Residencial Ecopark, Tatuí, São Paulo"/>
    <s v="Tatuí"/>
    <s v="São Paulo"/>
    <s v="18280476"/>
    <s v="Brasil"/>
    <s v="Mercado Envios Full"/>
    <s v="21 de janeiro | 14:45"/>
    <s v="23 de janeiro | 20:27"/>
    <s v="Mercado Envios"/>
    <s v="MEL00003203934872"/>
    <s v=" "/>
    <s v=" "/>
    <s v=" "/>
    <s v=" "/>
    <s v=" "/>
    <s v=" "/>
    <s v=" "/>
    <s v="Não"/>
    <s v=""/>
    <s v="Não"/>
  </r>
  <r>
    <s v="2000004150046879"/>
    <d v="2023-01-21T00:00:00"/>
    <s v="Entregue"/>
    <s v="Chegou em 23 de janeiro"/>
    <s v="Sim"/>
    <n v="1"/>
    <n v="17.77"/>
    <s v=""/>
    <n v="-8.52"/>
    <s v=""/>
    <s v=""/>
    <n v="9.25"/>
    <s v=" "/>
    <x v="30"/>
    <s v="MLB2100377617"/>
    <s v="Mercado Livre"/>
    <s v="Capa Pedal Freio Embreagem Gm Onix Prisma Cobalt Spin Sonic"/>
    <s v=" "/>
    <n v="17.77"/>
    <s v="Premium"/>
    <s v="Autorizado"/>
    <s v=" "/>
    <s v=" "/>
    <s v=" "/>
    <s v=" "/>
    <s v="Patrícia de Bianchi Paulino"/>
    <s v="37485980840"/>
    <s v="Avenida Benedito Rodrigues Lisboa 1201 / Bl 1 Ap 44 Green L.2 Referencia: Cond. Terra Nova Green Life 2 - CEP 15085890 - Jardim Bosque das Vivendas, São José do Rio Preto, São Paulo"/>
    <s v="São José do Rio Preto"/>
    <s v="São Paulo"/>
    <s v="15085890"/>
    <s v="Brasil"/>
    <s v="Mercado Envios Full"/>
    <s v="22 de janeiro | 11:46"/>
    <s v="23 de janeiro | 12:39"/>
    <s v="Mercado Envios"/>
    <s v="MEL00003203916028"/>
    <s v=" "/>
    <s v=" "/>
    <s v=" "/>
    <s v=" "/>
    <s v=" "/>
    <s v=" "/>
    <s v=" "/>
    <s v="Não"/>
    <s v=""/>
    <s v="Não"/>
  </r>
  <r>
    <s v="2000004972049782"/>
    <d v="2023-01-21T00:00:00"/>
    <s v="Entregue"/>
    <s v="Chegou em 22 de janeiro"/>
    <s v="Não"/>
    <n v="1"/>
    <n v="61.1"/>
    <n v="13.7"/>
    <n v="-15.89"/>
    <n v="-13.7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adansfelipe2 adansfelipe2"/>
    <s v="37665870805"/>
    <s v="Benedito Ferreira 227 / CEP 14680000 - São francisco, Jardinópolis, São Paulo"/>
    <s v="Jardinópolis"/>
    <s v="São Paulo"/>
    <s v="14680000"/>
    <s v="Brasil"/>
    <s v="Mercado Envios Full"/>
    <s v="21 de janeiro | 22:59"/>
    <s v="22 de janeiro | 11:39"/>
    <s v="Mercado Envios"/>
    <s v="MEL00003203902525"/>
    <s v=" "/>
    <s v=" "/>
    <s v=" "/>
    <s v=" "/>
    <s v=" "/>
    <s v=" "/>
    <s v=" "/>
    <s v="Não"/>
    <s v=""/>
    <s v="Não"/>
  </r>
  <r>
    <s v="2000004972036844"/>
    <d v="2023-01-21T00:00:00"/>
    <s v="Entregue"/>
    <s v="Chegou em 24 de janeiro"/>
    <s v="Não"/>
    <n v="1"/>
    <n v="35"/>
    <n v="27.5"/>
    <n v="-11.45"/>
    <n v="-27.5"/>
    <s v=""/>
    <n v="23.55"/>
    <s v=" "/>
    <x v="211"/>
    <s v="MLB2094866653"/>
    <s v="Mercado Livre"/>
    <s v="Bieleta Dianteira Fiat Bravo 2011 Em Diante"/>
    <s v=" "/>
    <n v="35"/>
    <s v="Premium"/>
    <s v="Não emitida"/>
    <s v="Eliete Baldi"/>
    <s v="CPF 08425647800"/>
    <s v="Av manoel domingos cravo 880 - Ap 45, São Paulo - CEP: 01321000, São Paulo"/>
    <s v=" "/>
    <s v="Eliete Baldi"/>
    <s v="08425647800"/>
    <s v="Rua Presidente Kennedy 1069 / CEP 11431001 - Vila Santa Rosa, Guarujá, São Paulo"/>
    <s v="Guarujá"/>
    <s v="São Paulo"/>
    <s v="11431001"/>
    <s v="Brasil"/>
    <s v="Correios e pontos de envio"/>
    <s v="24 de janeiro | 02:57"/>
    <s v="24 de janeiro | 12:21"/>
    <s v="Mercado Envios"/>
    <s v="MEL00003212123863"/>
    <s v=" "/>
    <s v=" "/>
    <s v=" "/>
    <s v=" "/>
    <s v=" "/>
    <s v=" "/>
    <s v=" "/>
    <s v="Não"/>
    <s v=""/>
    <s v="Não"/>
  </r>
  <r>
    <s v="2000004150021881"/>
    <d v="2023-01-21T00:00:00"/>
    <s v="Entregue"/>
    <s v="Chegou em 22 de janeiro"/>
    <s v="Sim"/>
    <n v="2"/>
    <n v="125.8"/>
    <s v=""/>
    <n v="-32.380000000000003"/>
    <s v=""/>
    <s v=""/>
    <n v="93.42"/>
    <s v=" "/>
    <x v="42"/>
    <s v="MLB2088389174"/>
    <s v="Mercado Livre"/>
    <s v="Par Bieleta Dianteira Tucson I30 Sportage Cerato"/>
    <s v=" "/>
    <n v="62.9"/>
    <s v="Premium"/>
    <s v="Autorizado"/>
    <s v=" "/>
    <s v=" "/>
    <s v=" "/>
    <s v=" "/>
    <s v="Wesley Fernandes da Silva"/>
    <s v="38957912886"/>
    <s v="Av. Antonio Vieira Marcondes 117 / Referencia: Antigo 91A - CEP 04467140 - Parque Primavera, São Paulo, São Paulo"/>
    <s v="São Paulo"/>
    <s v="São Paulo"/>
    <s v="04467140"/>
    <s v="Brasil"/>
    <s v="Mercado Envios Full"/>
    <s v="22 de janeiro | 00:33"/>
    <s v="22 de janeiro | 13:37"/>
    <s v="Mercado Envios"/>
    <s v="MEL00003203863595"/>
    <s v=" "/>
    <s v=" "/>
    <s v=" "/>
    <s v=" "/>
    <s v=" "/>
    <s v=" "/>
    <s v=" "/>
    <s v="Não"/>
    <s v=""/>
    <s v="Não"/>
  </r>
  <r>
    <s v="2000004971982120"/>
    <d v="2023-01-21T00:00:00"/>
    <s v="Entregue"/>
    <s v="Chegou em 25 de janeiro"/>
    <s v="Não"/>
    <n v="1"/>
    <n v="251.1"/>
    <s v=""/>
    <n v="-42.69"/>
    <n v="-20.45"/>
    <s v=""/>
    <n v="187.96"/>
    <s v="Sim"/>
    <x v="9"/>
    <s v="MLB1918238327"/>
    <s v="Mercado Livre"/>
    <s v="Cabo De Marcha Trambulador Agile E Montana Novo 2009 A 2014"/>
    <s v=" "/>
    <n v="251.1"/>
    <s v="Premium"/>
    <s v="Autorizado"/>
    <s v=" "/>
    <s v=" "/>
    <s v=" "/>
    <s v=" "/>
    <s v="Alexandre Alves dos Santos"/>
    <s v="30601874870"/>
    <s v="Rua Egídio Thomé 3627 / CEP 79610091 - Jardim Alvorada, Três Lagoas, Mato Grosso do Sul"/>
    <s v="Três Lagoas"/>
    <s v="Mato Grosso do Sul"/>
    <s v="79610091"/>
    <s v="Brasil"/>
    <s v="Mercado Envios Full"/>
    <s v="21 de janeiro | 14:45"/>
    <s v="25 de janeiro | 13:10"/>
    <s v="Mercado Envios"/>
    <s v="MEL00003203861047"/>
    <s v=" "/>
    <s v=" "/>
    <s v=" "/>
    <s v=" "/>
    <s v=" "/>
    <s v=" "/>
    <s v=" "/>
    <s v="Não"/>
    <s v=""/>
    <s v="Não"/>
  </r>
  <r>
    <s v="2000004971924478"/>
    <d v="2023-01-21T00:00:00"/>
    <s v="Entregue"/>
    <s v="Chegou em 22 de janeiro"/>
    <s v="Não"/>
    <n v="1"/>
    <n v="72.489999999999995"/>
    <n v="16.8"/>
    <n v="-17.82"/>
    <n v="-16.8"/>
    <s v=""/>
    <n v="54.6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Jose A B Maruca"/>
    <s v="03962720880"/>
    <s v="Rua José Bonifácio 129 / casa - CEP 12970000 - Recanto dos Maias, Piracaia, São Paulo"/>
    <s v="Piracaia"/>
    <s v="São Paulo"/>
    <s v="12970000"/>
    <s v="Brasil"/>
    <s v="Mercado Envios Full"/>
    <s v="22 de janeiro | 00:34"/>
    <s v="22 de janeiro | 13:14"/>
    <s v="Mercado Envios"/>
    <s v="MEL00003203819304"/>
    <s v=" "/>
    <s v=" "/>
    <s v=" "/>
    <s v=" "/>
    <s v=" "/>
    <s v=" "/>
    <s v=" "/>
    <s v="Não"/>
    <s v=""/>
    <s v="Não"/>
  </r>
  <r>
    <s v="2000004149993525"/>
    <d v="2023-01-21T00:00:00"/>
    <s v="Entregue"/>
    <s v="Chegou em 24 de janeiro"/>
    <s v="Sim"/>
    <n v="1"/>
    <n v="67.3"/>
    <n v="18"/>
    <n v="-13.58"/>
    <n v="-18"/>
    <s v=""/>
    <n v="53.72"/>
    <s v=" "/>
    <x v="6"/>
    <s v="MLB2860187475"/>
    <s v="Mercado Livre"/>
    <s v="Par Morceguinho Dianteiro Classic 2004 A 2015"/>
    <s v=" "/>
    <n v="67.3"/>
    <s v="Clássico"/>
    <s v="Não emitida"/>
    <s v="Wendell Xavier"/>
    <s v="CPF 43043463854"/>
    <s v="Rua Flávio Monteiro De Castro 4531 - casa, Praia Grande - CEP: 11714130, São Paulo"/>
    <s v=" "/>
    <s v="Wendell Xavier"/>
    <s v="43043463854"/>
    <s v="Avenida Doutor Pedro Lessa 498 / oficina mecanica - CEP 11025000 - Ponta da Praia, Santos, São Paulo"/>
    <s v="Santos"/>
    <s v="São Paulo"/>
    <s v="11025000"/>
    <s v="Brasil"/>
    <s v="Correios e pontos de envio"/>
    <s v="23 de janeiro | 23:34"/>
    <s v="24 de janeiro | 12:02"/>
    <s v="Mercado Envios"/>
    <s v="MEL00003212139500"/>
    <s v=" "/>
    <s v=" "/>
    <s v=" "/>
    <s v=" "/>
    <s v=" "/>
    <s v=" "/>
    <s v=" "/>
    <s v="Não"/>
    <s v=""/>
    <s v="Não"/>
  </r>
  <r>
    <s v="2000004971901888"/>
    <d v="2023-01-21T00:00:00"/>
    <s v="Entregue"/>
    <s v="Chegou em 24 de janeiro"/>
    <s v="Não"/>
    <n v="1"/>
    <n v="70"/>
    <n v="18.27"/>
    <n v="-17.399999999999999"/>
    <n v="-18.27"/>
    <s v=""/>
    <n v="52.6"/>
    <s v=" "/>
    <x v="132"/>
    <s v="MLB2669726414"/>
    <s v="Mercado Livre"/>
    <s v="Reparo Pino Guia Pinça De Freio Dianteiro Corolla 2006"/>
    <s v=" "/>
    <n v="70"/>
    <s v="Premium"/>
    <s v="Não emitida"/>
    <s v="Anderson Oliveira"/>
    <s v="CPF 02780288612"/>
    <s v="Jose Honorio Dos Santos 150, Pouso Alegre - CEP: 37553167, Minas Gerais"/>
    <s v=" "/>
    <s v="Anderson Oliveira"/>
    <s v="02780288612"/>
    <s v="Rua José Honório dos Santos 150 / lado ímpar - Casa - CEP 37553167 - Altaville, Pouso Alegre, Minas Gerais"/>
    <s v="Pouso Alegre"/>
    <s v="Minas Gerais"/>
    <s v="37553167"/>
    <s v="Brasil"/>
    <s v="Correios e pontos de envio"/>
    <s v="24 de janeiro | 01:31"/>
    <s v="24 de janeiro | 10:29"/>
    <s v="Mercado Envios"/>
    <s v="MEL00003212121612"/>
    <s v=" "/>
    <s v=" "/>
    <s v=" "/>
    <s v=" "/>
    <s v=" "/>
    <s v=" "/>
    <s v=" "/>
    <s v="Não"/>
    <s v=""/>
    <s v="Não"/>
  </r>
  <r>
    <s v="2000004149992657"/>
    <d v="2023-01-21T00:00:00"/>
    <s v="Entregue"/>
    <s v="Chegou em 24 de janeiro"/>
    <s v="Sim"/>
    <n v="1"/>
    <n v="62.8"/>
    <n v="9.24"/>
    <n v="-13.04"/>
    <n v="-9.24"/>
    <s v=""/>
    <n v="49.76"/>
    <s v=" "/>
    <x v="24"/>
    <s v="MLB2152582720"/>
    <s v="Mercado Livre"/>
    <s v="Par Kit Pino Guia Bucha Pinça Freio Fiat Doblo 2001 Até 2020"/>
    <s v=" "/>
    <n v="62.8"/>
    <s v="Clássico"/>
    <s v="Não emitida"/>
    <s v="Edemilson Rodrigues"/>
    <s v="CPF 29380258828"/>
    <s v="Rua Heitor Penteado 176 - Casa, Santo André - CEP: 09171430, São Paulo"/>
    <s v=" "/>
    <s v="Edemilson Rodrigues"/>
    <s v="29380258828"/>
    <s v="Rua Cefas 930 / Casa A Referencia: próximo à pracinha - CEP 32415120 - São Pedro, Ibirité, Minas Gerais"/>
    <s v="Ibirité"/>
    <s v="Minas Gerais"/>
    <s v="32415120"/>
    <s v="Brasil"/>
    <s v="Correios e pontos de envio"/>
    <s v="23 de janeiro | 22:01"/>
    <s v="24 de janeiro | 20:41"/>
    <s v="Mercado Envios"/>
    <s v="MEL00003212115913"/>
    <s v=" "/>
    <s v=" "/>
    <s v=" "/>
    <s v=" "/>
    <s v=" "/>
    <s v=" "/>
    <s v=" "/>
    <s v="Não"/>
    <s v=""/>
    <s v="Não"/>
  </r>
  <r>
    <s v="2000004149952501"/>
    <d v="2023-01-21T00:00:00"/>
    <s v="Entregue"/>
    <s v="Chegou em 23 de janeiro"/>
    <s v="Sim"/>
    <n v="4"/>
    <n v="231.4"/>
    <s v=""/>
    <n v="-61.32"/>
    <s v=""/>
    <s v=""/>
    <n v="170.08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juari ap felix"/>
    <s v="34122529808"/>
    <s v="Rua José Caetano de Melo SN / na praça Referencia: oficina mecânico juka próximo bairro depois de São mateus de Minas - CEP 37650000 - São Mateus de mg, Camanducaia, Minas Gerais"/>
    <s v="Camanducaia"/>
    <s v="Minas Gerais"/>
    <s v="37650000"/>
    <s v="Brasil"/>
    <s v="Mercado Envios Full"/>
    <s v="22 de janeiro | 21:07"/>
    <s v="23 de janeiro | 15:18"/>
    <s v="Mercado Envios"/>
    <s v="MEL00003203723077"/>
    <s v=" "/>
    <s v=" "/>
    <s v=" "/>
    <s v=" "/>
    <s v=" "/>
    <s v=" "/>
    <s v=" "/>
    <s v="Não"/>
    <s v=""/>
    <s v="Não"/>
  </r>
  <r>
    <s v="2000004149936105"/>
    <d v="2023-01-21T00:00:00"/>
    <s v="Entregue"/>
    <s v="Chegou em 26 de janeiro"/>
    <s v="Sim"/>
    <n v="1"/>
    <n v="37.99"/>
    <n v="28.5"/>
    <n v="-10.06"/>
    <n v="-28.5"/>
    <s v=""/>
    <n v="27.93"/>
    <s v=" "/>
    <x v="150"/>
    <s v="MLB3025180885"/>
    <s v="Mercado Livre"/>
    <s v="Terminal Cabo Marcha Engate 13mm  Strada 2014 Diante"/>
    <s v=" "/>
    <n v="37.99"/>
    <s v="Clássico"/>
    <s v="Não emitida"/>
    <s v="jhackson carlos xavier"/>
    <s v="CPF 14659779700"/>
    <s v="rua maria geraldina de faria 364 - proximo ao xexel, Alto Rio Novo - CEP: 29760000, Espírito Santo"/>
    <s v=" "/>
    <s v="jhackson carlos xavier"/>
    <s v="14659779700"/>
    <s v="Centro 881 / Primeiro piso  Referencia: Jh Motopecas em frente o supermercado Santana. - CEP 29820000 - Rua iraci Marques, Água Doce do Norte, Espírito Santo"/>
    <s v="Água Doce do Norte"/>
    <s v="Espírito Santo"/>
    <s v="29820000"/>
    <s v="Brasil"/>
    <s v="Correios e pontos de envio"/>
    <s v="24 de janeiro | 04:15"/>
    <s v="26 de janeiro | 10:33"/>
    <s v="Mercado Envios"/>
    <s v="MEL00003212105895"/>
    <s v=" "/>
    <s v=" "/>
    <s v=" "/>
    <s v=" "/>
    <s v=" "/>
    <s v=" "/>
    <s v=" "/>
    <s v="Não"/>
    <s v=""/>
    <s v="Não"/>
  </r>
  <r>
    <s v="2000004971686514"/>
    <d v="2023-01-21T00:00:00"/>
    <s v="Pacote cancelado pelo Mercado Livre"/>
    <s v="Cancelamos porque não temos estoque disponível no centro de distribuição."/>
    <s v="Não"/>
    <n v="0"/>
    <n v="131.9"/>
    <s v=""/>
    <n v="-22.42"/>
    <n v="-17.95"/>
    <n v="-91.53"/>
    <n v="0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Rafael Paiva"/>
    <s v="08671897621"/>
    <s v=" "/>
    <s v="Contagem"/>
    <s v="Minas Gerais"/>
    <s v="32185684"/>
    <s v="Brasil"/>
    <s v="Mercado Envios Full"/>
    <s v=" "/>
    <s v=" "/>
    <s v="Mercado Envios"/>
    <s v="MEL00003203609384"/>
    <s v=" "/>
    <s v=" "/>
    <s v=" "/>
    <s v=" "/>
    <s v=" "/>
    <s v=" "/>
    <s v=" "/>
    <s v="Não"/>
    <s v=""/>
    <s v="Não"/>
  </r>
  <r>
    <s v="2000004971638180"/>
    <d v="2023-01-21T00:00:00"/>
    <s v="Entregue"/>
    <s v="Chegou em 21 de janeiro"/>
    <s v="Não"/>
    <n v="1"/>
    <n v="55.46"/>
    <n v="10.84"/>
    <n v="-14.93"/>
    <n v="-10.84"/>
    <s v=""/>
    <n v="40.53"/>
    <s v=" 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andre joaquim de freitas joaquim"/>
    <s v="57679614504"/>
    <s v="Rua Francisco de Assis 71 / apartamento Referencia: entregar portaria .procurar Beti - CEP 41502125 - Jardim das Margaridas, Salvador, Bahia"/>
    <s v="Salvador"/>
    <s v="Bahia"/>
    <s v="41502125"/>
    <s v="Brasil"/>
    <s v="Mercado Envios Full"/>
    <s v="21 de janeiro | 12:08"/>
    <s v="21 de janeiro | 21:11"/>
    <s v="Mercado Envios"/>
    <s v="MEL00003203552785"/>
    <s v=" "/>
    <s v=" "/>
    <s v=" "/>
    <s v=" "/>
    <s v=" "/>
    <s v=" "/>
    <s v=" "/>
    <s v="Não"/>
    <s v=""/>
    <s v="Não"/>
  </r>
  <r>
    <s v="2000004971595310"/>
    <d v="2023-01-21T00:00:00"/>
    <s v="Entregue"/>
    <s v="Chegou em 24 de janeiro"/>
    <s v="Não"/>
    <n v="1"/>
    <n v="62.8"/>
    <n v="22.8"/>
    <n v="-16.18"/>
    <n v="-22.8"/>
    <s v=""/>
    <n v="46.62"/>
    <s v=" "/>
    <x v="24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Wagner cunha da silva"/>
    <s v="04215868777"/>
    <s v="Rua Basílio da Gama 145 / Torre 3 Apto 702 - CEP 29164355 - Chácara Parreiral, Serra, Espírito Santo"/>
    <s v="Serra"/>
    <s v="Espírito Santo"/>
    <s v="29164355"/>
    <s v="Brasil"/>
    <s v="Mercado Envios Full"/>
    <s v="21 de janeiro | 23:39"/>
    <s v="24 de janeiro | 15:57"/>
    <s v="Mercado Envios"/>
    <s v="MEL00003203503400"/>
    <s v=" "/>
    <s v=" "/>
    <s v=" "/>
    <s v=" "/>
    <s v=" "/>
    <s v=" "/>
    <s v=" "/>
    <s v="Não"/>
    <s v=""/>
    <s v="Não"/>
  </r>
  <r>
    <s v="2000004971490340"/>
    <d v="2023-01-21T00:00:00"/>
    <s v="Entregue"/>
    <s v="Chegou em 23 de janeiro"/>
    <s v="Não"/>
    <n v="1"/>
    <n v="179.99"/>
    <s v=""/>
    <n v="-24.6"/>
    <n v="-20.45"/>
    <s v=""/>
    <n v="134.9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antonio teixeira"/>
    <s v="89921119915"/>
    <s v="João Paulo segundo 1329 / 43999781828 - CEP 86490000 - vila Domingues, Ribeirão do Pinhal, Paraná"/>
    <s v="Ribeirão do Pinhal"/>
    <s v="Paraná"/>
    <s v="86490000"/>
    <s v="Brasil"/>
    <s v="Mercado Envios Full"/>
    <s v="22 de janeiro | 18:26"/>
    <s v="23 de janeiro | 17:01"/>
    <s v="Mercado Envios"/>
    <s v="MEL00003203457142"/>
    <s v=" "/>
    <s v=" "/>
    <s v=" "/>
    <s v=" "/>
    <s v=" "/>
    <s v=" "/>
    <s v=" "/>
    <s v="Não"/>
    <s v=""/>
    <s v="Não"/>
  </r>
  <r>
    <s v="2000004149779393"/>
    <d v="2023-01-21T00:00:00"/>
    <s v="Cancelada pelo comprador"/>
    <s v="Cancelou e especificou outro problema."/>
    <s v="Sim"/>
    <n v="0"/>
    <n v="390.4"/>
    <s v=""/>
    <n v="-46.85"/>
    <n v="-38.950000000000003"/>
    <n v="-304.60000000000002"/>
    <n v="0"/>
    <s v=" "/>
    <x v="48"/>
    <s v="MLB3091238254"/>
    <s v="Mercado Livre"/>
    <s v="Par Bandeja Dianteira Com Pivô Honda City 2009 A 2013"/>
    <s v=" "/>
    <n v="390.4"/>
    <s v="Clássico"/>
    <s v="Não emitida"/>
    <s v="Márcia Pereira da Rocha"/>
    <s v="CPF 84747510125"/>
    <s v="Avenida Adelino Pinheiro de Queiroz 385, Alvorada - CEP: 77480000, Tocantins"/>
    <s v=" "/>
    <s v="Márcia Pereira da Rocha"/>
    <s v="84747510125"/>
    <s v=" "/>
    <s v="Alvorada"/>
    <s v="Tocantins"/>
    <s v="7748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148580955"/>
    <d v="2023-01-21T00:00:00"/>
    <s v="Entregue"/>
    <s v="Chegou em 24 de janeiro"/>
    <s v="Sim"/>
    <n v="1"/>
    <n v="57.85"/>
    <s v=""/>
    <n v="-15.33"/>
    <s v="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mauricio tedde"/>
    <s v="04115836890"/>
    <s v="rua 21 de novembro 380 / Loja materiais const - CEP 14830000 - centro, Rincão, São Paulo"/>
    <s v="Rincão"/>
    <s v="São Paulo"/>
    <s v="14830000"/>
    <s v="Brasil"/>
    <s v="Mercado Envios Full"/>
    <s v="21 de janeiro | 17:54"/>
    <s v="24 de janeiro | 12:02"/>
    <s v="Mercado Envios"/>
    <s v="MEL00003203238362"/>
    <s v=" "/>
    <s v=" "/>
    <s v=" "/>
    <s v=" "/>
    <s v=" "/>
    <s v=" "/>
    <s v=" "/>
    <s v="Não"/>
    <s v=""/>
    <s v="Não"/>
  </r>
  <r>
    <s v="2000004143724271"/>
    <d v="2023-01-21T00:00:00"/>
    <s v="Entregue"/>
    <s v="Chegou em 25 de janeiro"/>
    <s v="Sim"/>
    <n v="1"/>
    <n v="237.15"/>
    <s v=""/>
    <n v="-40.32"/>
    <n v="-20.45"/>
    <s v=""/>
    <n v="176.38"/>
    <s v=" 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Maria de Jesus de Oliveira Rodrigues"/>
    <s v="03442954355"/>
    <s v="Rua das Flores 92 / mercantil p MENOS Referencia: rua das flores mencatil pague menos ARAGUANA MA - CEP 65368000 - centro, Araguanã, Maranhão"/>
    <s v="Araguanã"/>
    <s v="Maranhão"/>
    <s v="65368000"/>
    <s v="Brasil"/>
    <s v="Mercado Envios Full"/>
    <s v="22 de janeiro | 01:37"/>
    <s v="25 de janeiro | 13:46"/>
    <s v="Mercado Envios"/>
    <s v="MEL00003203201947"/>
    <s v=" "/>
    <s v=" "/>
    <s v=" "/>
    <s v=" "/>
    <s v=" "/>
    <s v=" "/>
    <s v=" "/>
    <s v="Não"/>
    <s v=""/>
    <s v="Não"/>
  </r>
  <r>
    <s v="2000004140072469"/>
    <d v="2023-01-21T00:00:00"/>
    <s v="Entregue"/>
    <s v="Chegou em 26 de janeiro"/>
    <s v="Sim"/>
    <n v="1"/>
    <n v="187.99"/>
    <n v="25.61"/>
    <n v="-22.56"/>
    <n v="-52.06"/>
    <s v=""/>
    <n v="138.97999999999999"/>
    <s v=" "/>
    <x v="54"/>
    <s v="MLB2863604248"/>
    <s v="Mercado Livre"/>
    <s v="Bandeja Lado Esquerdo Peugeot 206 Todos 1999 A 2010 C Pivô"/>
    <s v=" "/>
    <n v="187.99"/>
    <s v="Clássico"/>
    <s v="Não emitida"/>
    <s v="Almir Soreano"/>
    <s v="CPF 67555438534"/>
    <s v="Rua Presidente Médici 358, Barreiras - CEP: 47813482, Bahia"/>
    <s v=" "/>
    <s v="Almir Soreano"/>
    <s v="67555438534"/>
    <s v="Rua Presidente Médici 358 / Referencia: próximo a escolinha minha infância - CEP 47813482 - Vila Amorim, Barreiras, Bahia"/>
    <s v="Barreiras"/>
    <s v="Bahia"/>
    <s v="47813482"/>
    <s v="Brasil"/>
    <s v="Correios e pontos de envio"/>
    <s v="24 de janeiro | 03:55"/>
    <s v="26 de janeiro | 10:16"/>
    <s v="Mercado Envios"/>
    <s v="MEL00003212108537"/>
    <s v=" "/>
    <s v=" "/>
    <s v=" "/>
    <s v=" "/>
    <s v=" "/>
    <s v=" "/>
    <s v=" "/>
    <s v="Não"/>
    <s v=""/>
    <s v="Não"/>
  </r>
  <r>
    <s v="2000004149595485"/>
    <d v="2023-01-21T00:00:00"/>
    <s v="Entregue"/>
    <s v="Chegou em 25 de janeiro"/>
    <s v="Sim"/>
    <n v="1"/>
    <n v="31.95"/>
    <s v=""/>
    <n v="-10.93"/>
    <s v=""/>
    <s v=""/>
    <n v="21.02"/>
    <s v=" "/>
    <x v="35"/>
    <s v="MLB1848059503"/>
    <s v="Mercado Livre"/>
    <s v="Kit Rolamento Roda Traseira Gol G1 G2 G3 G4 G5 Novo"/>
    <s v=" "/>
    <n v="31.95"/>
    <s v="Premium"/>
    <s v="Autorizado"/>
    <s v=" "/>
    <s v=" "/>
    <s v=" "/>
    <s v=" "/>
    <s v="VALQUIRIA COSTA COMERCIO"/>
    <s v="42524342000150"/>
    <s v="Avenida Antônio Mário de Azevedo SN / entrada cardinot Referencia: Deixa na oficina Gustavo entrada cardinot - CEP 28630590 - Campo do Coelho, Nova Friburgo, Rio de Janeiro"/>
    <s v="Nova Friburgo"/>
    <s v="Rio de Janeiro"/>
    <s v="28630590"/>
    <s v="Brasil"/>
    <s v="Mercado Envios Full"/>
    <s v="21 de janeiro | 17:54"/>
    <s v="25 de janeiro | 10:32"/>
    <s v="Mercado Envios"/>
    <s v="MEL00003203009683"/>
    <s v=" "/>
    <s v=" "/>
    <s v=" "/>
    <s v=" "/>
    <s v=" "/>
    <s v=" "/>
    <s v=" "/>
    <s v="Não"/>
    <s v=""/>
    <s v="Não"/>
  </r>
  <r>
    <s v="2000004970705950"/>
    <d v="2023-01-20T00:00:00"/>
    <s v="Entregue"/>
    <s v="Chegou em 27 de janeiro"/>
    <s v="Não"/>
    <n v="1"/>
    <n v="49.99"/>
    <n v="31.77"/>
    <n v="-14"/>
    <n v="-31.77"/>
    <s v=""/>
    <n v="35.99"/>
    <s v=" "/>
    <x v="89"/>
    <s v="MLB2797196132"/>
    <s v="Mercado Livre"/>
    <s v="Kit Reparo Terminal Cabo De Engate Seleção De Marchas Kwid"/>
    <s v=" "/>
    <n v="49.99"/>
    <s v="Premium"/>
    <s v="Autorizado"/>
    <s v=" "/>
    <s v=" "/>
    <s v=" "/>
    <s v=" "/>
    <s v="Renato Pereira"/>
    <s v="73336890187"/>
    <s v="Rua das Acácias 4 / Qd 13- Aurília Curvo Referencia: Antiga Rua PResidencial Aurília Curvo - CEP 78117300 - Cristo Rei, Várzea Grande, Mato Grosso"/>
    <s v="Várzea Grande"/>
    <s v="Mato Grosso"/>
    <s v="78117300"/>
    <s v="Brasil"/>
    <s v="Mercado Envios Full"/>
    <s v="21 de janeiro | 17:54"/>
    <s v="27 de janeiro | 10:54"/>
    <s v="Mercado Envios"/>
    <s v="MEL00003202838997"/>
    <s v=" "/>
    <s v=" "/>
    <s v=" "/>
    <s v=" "/>
    <s v=" "/>
    <s v=" "/>
    <s v=" "/>
    <s v="Não"/>
    <s v=""/>
    <s v="Não"/>
  </r>
  <r>
    <s v="2000004970662630"/>
    <d v="2023-01-20T00:00:00"/>
    <s v="Entregue"/>
    <s v="Chegou em 25 de janeiro"/>
    <s v="Não"/>
    <n v="1"/>
    <n v="152.99"/>
    <s v=""/>
    <n v="-22.61"/>
    <n v="-20.45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GUSTAVO HENRIQUE"/>
    <s v="70061846651"/>
    <s v="Rua Santa Luzia 191 / CEP 35502858 - Santa Lúcia, Divinópolis, Minas Gerais"/>
    <s v="Divinópolis"/>
    <s v="Minas Gerais"/>
    <s v="35502858"/>
    <s v="Brasil"/>
    <s v="Mercado Envios Full"/>
    <s v="21 de janeiro | 16:35"/>
    <s v="25 de janeiro | 15:24"/>
    <s v="Mercado Envios"/>
    <s v="MEL00003202825299"/>
    <s v=" "/>
    <s v=" "/>
    <s v=" "/>
    <s v=" "/>
    <s v=" "/>
    <s v=" "/>
    <s v=" "/>
    <s v="Não"/>
    <s v=""/>
    <s v="Não"/>
  </r>
  <r>
    <s v="2000004970202890"/>
    <d v="2023-01-20T00:00:00"/>
    <s v="Entregue"/>
    <s v="Chegou em 21 de janeiro"/>
    <s v="Não"/>
    <n v="1"/>
    <n v="106.2"/>
    <s v=""/>
    <n v="-18.05"/>
    <n v="-20.45"/>
    <s v=""/>
    <n v="67.7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jose alfredo ramos"/>
    <s v="01257254502"/>
    <s v="Avenida Rio Bandeira II 13 / CEP 42803636 - Mangueiral, Camaçari, Bahia"/>
    <s v="Camaçari"/>
    <s v="Bahia"/>
    <s v="42803636"/>
    <s v="Brasil"/>
    <s v="Mercado Envios Full"/>
    <s v="21 de janeiro | 00:37"/>
    <s v="21 de janeiro | 12:20"/>
    <s v="Mercado Envios"/>
    <s v="MEL00003202547923"/>
    <s v=" "/>
    <s v=" "/>
    <s v=" "/>
    <s v=" "/>
    <s v=" "/>
    <s v=" "/>
    <s v=" "/>
    <s v="Não"/>
    <s v=""/>
    <s v="Não"/>
  </r>
  <r>
    <s v="2000004149239737"/>
    <d v="2023-01-20T00:00:00"/>
    <s v="Entregue"/>
    <s v="Chegou em 22 de janeiro"/>
    <s v="Sim"/>
    <n v="5"/>
    <n v="88.55"/>
    <s v=""/>
    <n v="-42.55"/>
    <s v=""/>
    <s v=""/>
    <n v="46"/>
    <s v=" "/>
    <x v="18"/>
    <s v="MLB2083219470"/>
    <s v="Mercado Livre"/>
    <s v="Terminal Conector Cabo Trambulador Celta 2005 Em Diante"/>
    <s v=" "/>
    <n v="17.71"/>
    <s v="Premium"/>
    <s v="Autorizado"/>
    <s v=" "/>
    <s v=" "/>
    <s v=" "/>
    <s v=" "/>
    <s v="Mirinho Camp"/>
    <s v="83526714568"/>
    <s v="tiradentes 100 / oficina de mirinho Referencia: oficina de mirinho - CEP 48470000 - centro, Olindina, Bahia"/>
    <s v="Olindina"/>
    <s v="Bahia"/>
    <s v="48470000"/>
    <s v="Brasil"/>
    <s v="Mercado Envios Full"/>
    <s v="21 de janeiro | 18:42"/>
    <s v="22 de janeiro | 17:38"/>
    <s v="Mercado Envios"/>
    <s v="MEL00003202547055"/>
    <s v=" "/>
    <s v=" "/>
    <s v=" "/>
    <s v=" "/>
    <s v=" "/>
    <s v=" "/>
    <s v=" "/>
    <s v="Não"/>
    <s v=""/>
    <s v="Não"/>
  </r>
  <r>
    <s v="2000004149205877"/>
    <d v="2023-01-20T00:00:00"/>
    <s v="Entregue"/>
    <s v="Chegou em 26 de janeiro"/>
    <s v="Sim"/>
    <n v="1"/>
    <n v="317.99"/>
    <s v=""/>
    <n v="-38.159999999999997"/>
    <n v="-20.45"/>
    <s v=""/>
    <n v="259.38"/>
    <s v=" "/>
    <x v="122"/>
    <s v="MLB2965926744"/>
    <s v="Mercado Livre"/>
    <s v="Cabo De Marcha Cobalt 2013 A 2017"/>
    <s v=" "/>
    <n v="317.99"/>
    <s v="Clássico"/>
    <s v="Não emitida"/>
    <s v="Everaldo Baima"/>
    <s v="CPF 86733745372"/>
    <s v="Rua 201 29 - Casa Da Jane Próximo Ao Comercio Do Sr. Antonio, São Luís - CEP: 65058233, Maranhão"/>
    <s v=" "/>
    <s v="Everaldo Baima"/>
    <s v="86733745372"/>
    <s v="Rua dos Amores 09 / Sítio Santa Bárbara Referencia: Prox. A casa da jandira - CEP 65465000 - Centro, Cantanhede, Maranhão"/>
    <s v="Cantanhede"/>
    <s v="Maranhão"/>
    <s v="65465000"/>
    <s v="Brasil"/>
    <s v="Correios e pontos de envio"/>
    <s v="24 de janeiro | 05:11"/>
    <s v="26 de janeiro | 10:41"/>
    <s v="Mercado Envios"/>
    <s v="MEL00003212096673"/>
    <s v=" "/>
    <s v=" "/>
    <s v=" "/>
    <s v=" "/>
    <s v=" "/>
    <s v=" "/>
    <s v=" "/>
    <s v="Não"/>
    <s v=""/>
    <s v="Não"/>
  </r>
  <r>
    <s v="2000004970036890"/>
    <d v="2023-01-20T00:00:00"/>
    <s v="Devolução a caminho"/>
    <s v="Chegará entre 10 e 15 de fevereiro. Se houver algum problema, você pode nos avisar quando receber."/>
    <s v="Não"/>
    <n v="0"/>
    <n v="275.79000000000002"/>
    <s v=""/>
    <n v="-124.78"/>
    <n v="-38.950000000000003"/>
    <n v="-228.91"/>
    <n v="-116.85"/>
    <s v="Sim"/>
    <x v="106"/>
    <s v="MLB2918831863"/>
    <s v="Mercado Livre"/>
    <s v="Par Bandeja Inferior Com Pivô Palio Weekend Adventure Locker"/>
    <s v=" "/>
    <n v="275.79000000000002"/>
    <s v="Premium"/>
    <s v="Não emitida"/>
    <s v="Gustavo Souza Dos Santos"/>
    <s v="CPF 02075445575"/>
    <s v="Avenida Franklin Roosevelt 194 - Apto 306, Rio de Janeiro - CEP: 20021120, Rio de Janeiro"/>
    <s v=" "/>
    <s v="Gustavo Souza Dos Santos"/>
    <s v="0207544557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31 de janeiro | 11:04"/>
    <s v=" "/>
    <s v="Mercado Envios"/>
    <s v="QC254553365BR"/>
    <s v="https://www2.correios.com.br/sistemas/rastreamento/resultado.cfm"/>
    <s v=" "/>
    <s v=" "/>
    <s v=" "/>
    <s v=" "/>
    <s v=" "/>
    <s v=" "/>
    <s v="Não"/>
    <n v="1"/>
    <s v="Não"/>
  </r>
  <r>
    <s v="2000004970027580"/>
    <d v="2023-01-20T00:00:00"/>
    <s v="Entregue"/>
    <s v="Chegou em 24 de janeiro"/>
    <s v="Não"/>
    <n v="1"/>
    <n v="325.99"/>
    <s v=""/>
    <n v="-39.119999999999997"/>
    <n v="-38.950000000000003"/>
    <s v=""/>
    <n v="247.92"/>
    <s v="Sim"/>
    <x v="130"/>
    <s v="MLB2864254975"/>
    <s v="Mercado Livre"/>
    <s v="Par Bandeja Peugeot 206 Todos 1999 A 2010"/>
    <s v=" "/>
    <n v="325.99"/>
    <s v="Clássico"/>
    <s v="Não emitida"/>
    <s v="Manoel Raimundo dos Santos"/>
    <s v="CPF 01401110851"/>
    <s v="Rua K 93 - BAIRRO Folha Seca, Ubatuba - CEP: 11680000, São Paulo"/>
    <s v=" "/>
    <s v="Manoel Raimundo dos Santos"/>
    <s v="01401110851"/>
    <s v="Rua Ilhas 63 / casa Referencia: estacinamento da hora - CEP 11683010 - Fortaleza, Ubatuba, São Paulo"/>
    <s v="Ubatuba"/>
    <s v="São Paulo"/>
    <s v="11683010"/>
    <s v="Brasil"/>
    <s v="Correios e pontos de envio"/>
    <s v="24 de janeiro | 01:02"/>
    <s v="24 de janeiro | 15:57"/>
    <s v="Mercado Envios"/>
    <s v="MEL00003212092842"/>
    <s v=" "/>
    <s v=" "/>
    <s v=" "/>
    <s v=" "/>
    <s v=" "/>
    <s v=" "/>
    <s v=" "/>
    <s v="Não"/>
    <s v=""/>
    <s v="Não"/>
  </r>
  <r>
    <s v="2000004149145873"/>
    <d v="2023-01-20T00:00:00"/>
    <s v="Entregue"/>
    <s v="Chegou em 21 de janeiro"/>
    <s v="Sim"/>
    <n v="1"/>
    <n v="57.85"/>
    <s v=""/>
    <n v="-15.33"/>
    <s v="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Anderson Souza"/>
    <s v="44499293812"/>
    <s v="Rua Maria José Pereira dos Santos 113 / Bairro Vida Nova Referencia: Quarta rua ( vida nova ) - CEP 13145233 - Alto de Pinheiros, Paulínia, São Paulo"/>
    <s v="Paulínia"/>
    <s v="São Paulo"/>
    <s v="13145233"/>
    <s v="Brasil"/>
    <s v="Mercado Envios Full"/>
    <s v="21 de janeiro | 02:22"/>
    <s v="21 de janeiro | 11:40"/>
    <s v="Mercado Envios"/>
    <s v="MEL00003202413937"/>
    <s v=" "/>
    <s v=" "/>
    <s v=" "/>
    <s v=" "/>
    <s v=" "/>
    <s v=" "/>
    <s v=" "/>
    <s v="Não"/>
    <s v=""/>
    <s v="Não"/>
  </r>
  <r>
    <s v="2000004969862606"/>
    <d v="2023-01-20T00:00:00"/>
    <s v="Entregue"/>
    <s v="Chegou em 21 de janeiro"/>
    <s v="Não"/>
    <n v="1"/>
    <n v="148.79"/>
    <s v=""/>
    <n v="-25.29"/>
    <n v="-18.45"/>
    <s v=""/>
    <n v="105.05"/>
    <s v=" "/>
    <x v="47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Luana Stela"/>
    <s v="46941102845"/>
    <s v="Avenida Marcelo Marcolino 126 / CEP 09370720 - Vila Assis Brasil, Mauá, São Paulo"/>
    <s v="Mauá"/>
    <s v="São Paulo"/>
    <s v="09370720"/>
    <s v="Brasil"/>
    <s v="Mercado Envios Full"/>
    <s v="21 de janeiro | 13:18"/>
    <s v="21 de janeiro | 19:19"/>
    <s v="Mercado Envios"/>
    <s v="MEL00003202342233"/>
    <s v=" "/>
    <s v=" "/>
    <s v=" "/>
    <s v=" "/>
    <s v=" "/>
    <s v=" "/>
    <s v=" "/>
    <s v="Não"/>
    <s v=""/>
    <s v="Não"/>
  </r>
  <r>
    <s v="2000004969779920"/>
    <d v="2023-01-20T00:00:00"/>
    <s v="Entregue"/>
    <s v="Chegou em 22 de janeiro"/>
    <s v="Não"/>
    <n v="1"/>
    <n v="61.1"/>
    <n v="13.7"/>
    <n v="-15.89"/>
    <n v="-13.7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Cassia Castor Santos"/>
    <s v="08511992596"/>
    <s v="campo SN / app22 Referencia: Quero que entregue no correio - CEP 48300000 - assentamento Santa Rita, Conde, Bahia"/>
    <s v="Conde"/>
    <s v="Bahia"/>
    <s v="48300000"/>
    <s v="Brasil"/>
    <s v="Mercado Envios Full"/>
    <s v="21 de janeiro | 18:42"/>
    <s v="22 de janeiro | 11:50"/>
    <s v="Mercado Envios"/>
    <s v="MEL00003202303133"/>
    <s v=" "/>
    <s v=" "/>
    <s v=" "/>
    <s v=" "/>
    <s v=" "/>
    <s v=" "/>
    <s v=" "/>
    <s v="Não"/>
    <s v=""/>
    <s v="Não"/>
  </r>
  <r>
    <s v="2000004969716142"/>
    <d v="2023-01-20T00:00:00"/>
    <s v="Cancelada pelo comprador"/>
    <s v="Cancelou e especificou outro problema."/>
    <s v="Não"/>
    <n v="0"/>
    <n v="47.75"/>
    <n v="7.92"/>
    <n v="-13.62"/>
    <n v="-7.92"/>
    <n v="-34.130000000000003"/>
    <n v="0"/>
    <s v="Sim"/>
    <x v="14"/>
    <s v="MLB2826499611"/>
    <s v="Mercado Livre"/>
    <s v="Cabo Embreagem Uno Mille Motor 1.0 8v Mpi Fire 2002 A 2004"/>
    <s v=" "/>
    <n v="47.75"/>
    <s v="Premium"/>
    <s v="Não emitida"/>
    <s v="Daniela Carvalho"/>
    <s v="CPF 39532532803"/>
    <s v="Rua Maracanã 165 - casa 1, Várzea Paulista - CEP: 13223540, São Paulo"/>
    <s v=" "/>
    <s v="Daniela Carvalho"/>
    <s v="39532532803"/>
    <s v=" "/>
    <s v="Várzea Paulista"/>
    <s v="São Paulo"/>
    <s v="1322354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969627998"/>
    <d v="2023-01-20T00:00:00"/>
    <s v="Cancelada pelo comprador"/>
    <s v="Cancelou e especificou outro problema."/>
    <s v="Não"/>
    <n v="0"/>
    <n v="106.99"/>
    <n v="14.69"/>
    <n v="-18.190000000000001"/>
    <n v="-36.14"/>
    <n v="-67.349999999999994"/>
    <n v="0"/>
    <s v=" "/>
    <x v="163"/>
    <s v="MLB2846821288"/>
    <s v="Mercado Livre"/>
    <s v="Pastilha De Freio Dianteira Gol G5 G6 1.0 1.6 2012 Em Diante"/>
    <s v=" "/>
    <n v="106.99"/>
    <s v="Premium"/>
    <s v="Não emitida"/>
    <s v="Mauro Marcio Reis Chagas Marcio"/>
    <s v="CPF 31010253549"/>
    <s v="boa vista 116 - quadra 8 . cam. 3, Simões Filho - CEP: 43700000, Bahia"/>
    <s v=" "/>
    <s v="Mauro Marcio Reis Chagas Marcio"/>
    <s v="31010253549"/>
    <s v=" "/>
    <s v="Simões Filho"/>
    <s v="Bahia"/>
    <s v="4370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969628716"/>
    <d v="2023-01-20T00:00:00"/>
    <s v="Entregue"/>
    <s v="Chegou em 24 de janeiro"/>
    <s v="Não"/>
    <n v="1"/>
    <n v="152.99"/>
    <n v="9.31"/>
    <n v="-22.61"/>
    <n v="-29.76"/>
    <s v=""/>
    <n v="109.93"/>
    <s v=" "/>
    <x v="10"/>
    <s v="MLB1781827882"/>
    <s v="Mercado Livre"/>
    <s v="Cabo De Engate E Seleção Corsa Classic 2005/2014"/>
    <s v=" "/>
    <n v="152.99"/>
    <s v="Premium"/>
    <s v="Autorizado"/>
    <s v=" "/>
    <s v=" "/>
    <s v=" "/>
    <s v=" "/>
    <s v="Viviane Avelino da Silva"/>
    <s v="00637396154"/>
    <s v="rua pedra da tartaruga quadra 17 lote 20 SN / próximo ao azilo Referencia: portão branco fechado - CEP 75980000 - setor são José, Paraúna, Goiás"/>
    <s v="Paraúna"/>
    <s v="Goiás"/>
    <s v="75980000"/>
    <s v="Brasil"/>
    <s v="Mercado Envios Full"/>
    <s v="21 de janeiro | 12:46"/>
    <s v="24 de janeiro | 15:33"/>
    <s v="Mercado Envios"/>
    <s v="MEL00003202205138"/>
    <s v=" "/>
    <s v=" "/>
    <s v=" "/>
    <s v=" "/>
    <s v=" "/>
    <s v=" "/>
    <s v=" "/>
    <s v="Não"/>
    <s v=""/>
    <s v="Não"/>
  </r>
  <r>
    <s v="2000004969579252"/>
    <d v="2023-01-20T00:00:00"/>
    <s v="Entregue"/>
    <s v="Chegou em 23 de janeiro"/>
    <s v="Não"/>
    <n v="1"/>
    <n v="100.3"/>
    <s v=""/>
    <n v="-17.05"/>
    <n v="-20.45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ELIESER FERNANDO"/>
    <s v="01957156597"/>
    <s v="Rua Mucugê 86 / Casa preta - CEP 45992300 - Universitário, Teixeira de Freitas, Bahia"/>
    <s v="Teixeira de Freitas"/>
    <s v="Bahia"/>
    <s v="45992300"/>
    <s v="Brasil"/>
    <s v="Mercado Envios Full"/>
    <s v="21 de janeiro | 23:43"/>
    <s v="23 de janeiro | 13:23"/>
    <s v="Mercado Envios"/>
    <s v="MEL00003202168684"/>
    <s v=" "/>
    <s v=" "/>
    <s v=" "/>
    <s v=" "/>
    <s v=" "/>
    <s v=" "/>
    <s v=" "/>
    <s v="Não"/>
    <s v=""/>
    <s v="Não"/>
  </r>
  <r>
    <s v="2000004969546410"/>
    <d v="2023-01-20T00:00:00"/>
    <s v="Entregue"/>
    <s v="Chegou em 22 de janeiro"/>
    <s v="Não"/>
    <n v="1"/>
    <n v="38.71"/>
    <n v="26.1"/>
    <n v="-12.08"/>
    <n v="-26.1"/>
    <s v=""/>
    <n v="26.63"/>
    <s v=" "/>
    <x v="112"/>
    <s v="MLB2071226958"/>
    <s v="Mercado Livre"/>
    <s v="Cabo De Embreagem Palio 1.0 (46522369) 1996 1997 98 99 2000"/>
    <s v=" "/>
    <n v="38.71"/>
    <s v="Premium"/>
    <s v="Autorizado"/>
    <s v=" "/>
    <s v=" "/>
    <s v=" "/>
    <s v=" "/>
    <s v="Lilian Andreia Leite de Souza"/>
    <s v="08173232792"/>
    <s v="Estrada da Paca 1253 / não Referencia: próximo a Dutra - CEP 26279205 - Riachão, Nova Iguaçu, Rio de Janeiro"/>
    <s v="Nova Iguaçu"/>
    <s v="Rio de Janeiro"/>
    <s v="26279205"/>
    <s v="Brasil"/>
    <s v="Mercado Envios Full"/>
    <s v="21 de janeiro | 02:36"/>
    <s v="22 de janeiro | 10:33"/>
    <s v="Mercado Envios"/>
    <s v="MEL00003202147080"/>
    <s v=" "/>
    <s v=" "/>
    <s v=" "/>
    <s v=" "/>
    <s v=" "/>
    <s v=" "/>
    <s v=" "/>
    <s v="Não"/>
    <s v=""/>
    <s v="Não"/>
  </r>
  <r>
    <s v="2000004969524548"/>
    <d v="2023-01-20T00:00:00"/>
    <s v="Entregue"/>
    <s v="Chegou em 22 de janeiro"/>
    <s v="Não"/>
    <n v="1"/>
    <n v="55.9"/>
    <n v="7.43"/>
    <n v="-15"/>
    <n v="-7.43"/>
    <s v=""/>
    <n v="40.9"/>
    <s v=" "/>
    <x v="212"/>
    <s v="MLB2065093286"/>
    <s v="Mercado Livre"/>
    <s v="Suporte Coxin Radiador Direito Corsa Frente Montana 2002/12"/>
    <s v=" "/>
    <n v="55.9"/>
    <s v="Premium"/>
    <s v="Autorizado"/>
    <s v=" "/>
    <s v=" "/>
    <s v=" "/>
    <s v=" "/>
    <s v="Dione Barbosa"/>
    <s v="08103202908"/>
    <s v="Travessa Gianfranco Bertoni 93 / sobrado - CEP 81920727 - Sítio Cercado, Curitiba, Paraná"/>
    <s v="Curitiba"/>
    <s v="Paraná"/>
    <s v="81920727"/>
    <s v="Brasil"/>
    <s v="Mercado Envios Full"/>
    <s v="21 de janeiro | 18:56"/>
    <s v="22 de janeiro | 14:39"/>
    <s v="Mercado Envios"/>
    <s v="MEL00003202136600"/>
    <s v=" "/>
    <s v=" "/>
    <s v=" "/>
    <s v=" "/>
    <s v=" "/>
    <s v=" "/>
    <s v=" "/>
    <s v="Não"/>
    <s v=""/>
    <s v="Não"/>
  </r>
  <r>
    <s v="2000004969508590"/>
    <d v="2023-01-20T00:00:00"/>
    <s v="Entregue"/>
    <s v="Chegou em 30 de janeiro"/>
    <s v="Não"/>
    <n v="1"/>
    <n v="102.05"/>
    <n v="32.79"/>
    <n v="-17.350000000000001"/>
    <n v="-59.24"/>
    <s v=""/>
    <n v="58.25"/>
    <s v=" "/>
    <x v="213"/>
    <s v="MLB3111414383"/>
    <s v="Mercado Livre"/>
    <s v="Par Bandeja Superior Sem Pivô Chevette 1973 À 1993"/>
    <s v=" "/>
    <n v="102.05"/>
    <s v="Premium"/>
    <s v="Não emitida"/>
    <s v="Ronaldo Moura Cavalcanti"/>
    <s v="CPF 02408596424"/>
    <s v="rua José da Silva Lucena 713 - Escritório comercial, Recife - CEP: 51150430, Pernambuco"/>
    <s v=" "/>
    <s v="Ronaldo Moura Cavalcanti"/>
    <s v="02408596424"/>
    <s v="Avenida General Newton Cavalcante SN / TORRE 015 AP 02 Referencia: APÓS PRAÇA PRINCIPAL CAMARAGIBE SENTIDO. ALDEIA, (CONDOMINIO IDEAL PORTAL DE ALDEIA) AO LADO ESCOLA TÉCNICA EST. ALCIDES DO NASC - CEP 54753220 - Vila da Inabi, Camaragibe, Pernambuco"/>
    <s v="Camaragibe"/>
    <s v="Pernambuco"/>
    <s v="54753220"/>
    <s v="Brasil"/>
    <s v="Correios e pontos de envio"/>
    <s v="24 de janeiro | 05:51"/>
    <s v="30 de janeiro | 20:05"/>
    <s v="Loggi"/>
    <s v="ML41982806974135551"/>
    <s v="https://www.loggi.com/rastreador/3762947aef/ML41982806974135551"/>
    <s v=" "/>
    <s v=" "/>
    <s v=" "/>
    <s v=" "/>
    <s v=" "/>
    <s v=" "/>
    <s v="Não"/>
    <s v=""/>
    <s v="Não"/>
  </r>
  <r>
    <s v="2000004969442404"/>
    <d v="2023-01-20T00:00:00"/>
    <s v="Entregue"/>
    <s v="Chegou em 21 de janeiro"/>
    <s v="Não"/>
    <n v="1"/>
    <n v="179.99"/>
    <s v=""/>
    <n v="-24.6"/>
    <n v="-20.45"/>
    <s v=""/>
    <n v="134.9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mailson sousa"/>
    <s v="11679868497"/>
    <s v="Rua Vicente Vigano 254 / lado bar do bambu Referencia: no açougue - CEP 13835000 - Jardim São paulo, Conchal, São Paulo"/>
    <s v="Conchal"/>
    <s v="São Paulo"/>
    <s v="13835000"/>
    <s v="Brasil"/>
    <s v="Mercado Envios Full"/>
    <s v="21 de janeiro | 02:26"/>
    <s v="21 de janeiro | 13:59"/>
    <s v="Mercado Envios"/>
    <s v="MEL00003202084787"/>
    <s v=" "/>
    <s v=" "/>
    <s v=" "/>
    <s v=" "/>
    <s v=" "/>
    <s v=" "/>
    <s v=" "/>
    <s v="Não"/>
    <s v=""/>
    <s v="Não"/>
  </r>
  <r>
    <s v="2000004969384998"/>
    <d v="2023-01-20T00:00:00"/>
    <s v="Cancelada pelo comprador"/>
    <s v="Cancelou porque não podia esperar o produto."/>
    <s v="Não"/>
    <n v="0"/>
    <n v="185.41"/>
    <n v="1.39"/>
    <n v="-22.25"/>
    <s v=""/>
    <n v="-164.55"/>
    <n v="0"/>
    <s v=" "/>
    <x v="171"/>
    <s v="MLB2968753501"/>
    <s v="Mercado Livre"/>
    <s v="Bandeja Inferior Direita Xsara Picasso 2001 A 2011"/>
    <s v=" "/>
    <n v="185.41"/>
    <s v="Clássico"/>
    <s v="Não emitida"/>
    <s v="HERIVELTO ANTUNES"/>
    <s v="CPF 17352194878"/>
    <s v="Embirussu 375 - Penha, Sao Paulo - CEP: 03644000, São Paulo"/>
    <s v=" "/>
    <s v="HERIVELTO ANTUNES"/>
    <s v="17352194878"/>
    <s v=" "/>
    <s v="São Paulo"/>
    <s v="São Paulo"/>
    <s v="03644000"/>
    <s v="Brasil"/>
    <s v="Mercado Envios Flex"/>
    <s v=" "/>
    <s v=" "/>
    <s v="TRUSTPARTSTRUSTPARTS"/>
    <s v="41982754379"/>
    <s v=" "/>
    <s v=" "/>
    <s v=" "/>
    <s v=" "/>
    <s v=" "/>
    <s v=" "/>
    <s v=" "/>
    <s v="Não"/>
    <s v=""/>
    <s v="Não"/>
  </r>
  <r>
    <s v="2000004148870561"/>
    <d v="2023-01-20T00:00:00"/>
    <s v="Entregue"/>
    <s v="Chegou em 23 de janeiro"/>
    <s v="Sim"/>
    <n v="1"/>
    <n v="100.3"/>
    <n v="13.93"/>
    <n v="-17.05"/>
    <n v="-34.380000000000003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Dos Washington Santos Vieira"/>
    <s v="08493334405"/>
    <s v="Rua Jose Luis do Nascimento 121 / casa Referencia: próx Gilberto da van - CEP 59955000 - ilintos, Tenente Ananias, Rio Grande do Norte"/>
    <s v="Tenente Ananias"/>
    <s v="Rio Grande do Norte"/>
    <s v="59955000"/>
    <s v="Brasil"/>
    <s v="Mercado Envios Full"/>
    <s v="22 de janeiro | 00:05"/>
    <s v="23 de janeiro | 12:03"/>
    <s v="Mercado Envios"/>
    <s v="MEL00003202009128"/>
    <s v=" "/>
    <s v=" "/>
    <s v=" "/>
    <s v=" "/>
    <s v=" "/>
    <s v=" "/>
    <s v=" "/>
    <s v="Não"/>
    <s v=""/>
    <s v="Não"/>
  </r>
  <r>
    <s v="2000004969274504"/>
    <d v="2023-01-20T00:00:00"/>
    <s v="Entregue"/>
    <s v="Chegou em 22 de janeiro"/>
    <s v="Não"/>
    <n v="1"/>
    <n v="18.899999999999999"/>
    <n v="13.5"/>
    <n v="-8.7100000000000009"/>
    <n v="-13.5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Eduardo Altino da Silva Santos"/>
    <s v="97965430959"/>
    <s v="Rua Francisco Marochi 82 / sobrado 12 - CEP 82650160 - Boa Vista, Curitiba, Paraná"/>
    <s v="Curitiba"/>
    <s v="Paraná"/>
    <s v="82650160"/>
    <s v="Brasil"/>
    <s v="Mercado Envios Full"/>
    <s v="21 de janeiro | 18:56"/>
    <s v="22 de janeiro | 11:58"/>
    <s v="Mercado Envios"/>
    <s v="MEL00003201991328"/>
    <s v=" "/>
    <s v=" "/>
    <s v=" "/>
    <s v=" "/>
    <s v=" "/>
    <s v=" "/>
    <s v=" "/>
    <s v="Não"/>
    <s v=""/>
    <s v="Não"/>
  </r>
  <r>
    <s v="2000004969255364"/>
    <d v="2023-01-20T00:00:00"/>
    <s v="Entregue"/>
    <s v="Chegou em 21 de janeiro"/>
    <s v="Não"/>
    <n v="1"/>
    <n v="19.12"/>
    <n v="9.9"/>
    <n v="-8.75"/>
    <n v="-9.9"/>
    <s v=""/>
    <n v="10.37"/>
    <s v=" "/>
    <x v="18"/>
    <s v="MLB2083115426"/>
    <s v="Mercado Livre"/>
    <s v="Terminal Conector Cabo Trambulador Corsa Celta Agile Astra"/>
    <s v=" "/>
    <n v="19.12"/>
    <s v="Premium"/>
    <s v="Autorizado"/>
    <s v=" "/>
    <s v=" "/>
    <s v=" "/>
    <s v=" "/>
    <s v="Josie Gasparini"/>
    <s v="28186359850"/>
    <s v="Rua Luís Bigneli 20 / CEP 14270000 - Jd Primavera, Santa Rosa de Viterbo, São Paulo"/>
    <s v="Santa Rosa de Viterbo"/>
    <s v="São Paulo"/>
    <s v="14270000"/>
    <s v="Brasil"/>
    <s v="Mercado Envios Full"/>
    <s v="20 de janeiro | 23:06"/>
    <s v="21 de janeiro | 13:23"/>
    <s v="Mercado Envios"/>
    <s v="MEL00003201957863"/>
    <s v=" "/>
    <s v=" "/>
    <s v=" "/>
    <s v=" "/>
    <s v=" "/>
    <s v=" "/>
    <s v=" "/>
    <s v="Não"/>
    <s v=""/>
    <s v="Não"/>
  </r>
  <r>
    <s v="2000004969218416"/>
    <d v="2023-01-20T00:00:00"/>
    <s v="Devolução em preparação"/>
    <s v="A pessoa que comprou o produto está embalando o pacote para devolvê-lo."/>
    <s v="Não"/>
    <n v="0"/>
    <n v="55"/>
    <n v="10.95"/>
    <n v="-14.85"/>
    <n v="-10.95"/>
    <s v=""/>
    <n v="40.15"/>
    <s v=" 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Diego Banzatto"/>
    <s v="22672930805"/>
    <s v="Avenida Dois Córregos 4455 / Bloco D Apto 04 - CEP 13423100 - Jardim Nova Iguaçu, Piracicaba, São Paulo"/>
    <s v="Piracicaba"/>
    <s v="São Paulo"/>
    <s v="13423100"/>
    <s v="Brasil"/>
    <s v="Mercado Envios Full"/>
    <s v="21 de janeiro | 14:33"/>
    <s v="23 de janeiro | 15:03"/>
    <s v="Mercado Envios"/>
    <s v="MEL00003201933577"/>
    <s v=" "/>
    <s v=" "/>
    <s v=" "/>
    <s v=" "/>
    <s v=" "/>
    <s v=" "/>
    <s v=" "/>
    <s v="Sim"/>
    <s v=""/>
    <s v="Não"/>
  </r>
  <r>
    <s v="2000004969135374"/>
    <d v="2023-01-20T00:00:00"/>
    <s v="Entregue"/>
    <s v="Chegou em 22 de janeiro"/>
    <s v="Não"/>
    <n v="1"/>
    <n v="65.900000000000006"/>
    <n v="20.88"/>
    <n v="-16.7"/>
    <n v="-20.88"/>
    <s v=""/>
    <n v="49.2"/>
    <s v="Sim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Gilvanito Silva"/>
    <s v="10715719408"/>
    <s v="Rua Alves Branco 105 / Casa Referencia: Beirando A Linha Do Trem - CEP 26480260 - Rio D'Ouro, Japeri, Rio de Janeiro"/>
    <s v="Japeri"/>
    <s v="Rio de Janeiro"/>
    <s v="26480260"/>
    <s v="Brasil"/>
    <s v="Mercado Envios Full"/>
    <s v="21 de janeiro | 18:28"/>
    <s v="22 de janeiro | 12:36"/>
    <s v="Mercado Envios"/>
    <s v="MEL00003201875722"/>
    <s v=" "/>
    <s v=" "/>
    <s v=" "/>
    <s v=" "/>
    <s v=" "/>
    <s v=" "/>
    <s v=" "/>
    <s v="Não"/>
    <s v=""/>
    <s v="Não"/>
  </r>
  <r>
    <s v="2000004969052780"/>
    <d v="2023-01-20T00:00:00"/>
    <s v="Entregue"/>
    <s v="Chegou em 22 de janeiro"/>
    <s v="Não"/>
    <n v="1"/>
    <n v="169.99"/>
    <s v=""/>
    <n v="-20.399999999999999"/>
    <n v="-20.45"/>
    <s v=""/>
    <n v="129.13999999999999"/>
    <s v=" "/>
    <x v="10"/>
    <s v="MLB1835928426"/>
    <s v="Mercado Livre"/>
    <s v="Cabo De Marcha Celta  Classic  2008 2009 2010 2011 2012 2013"/>
    <s v=" "/>
    <n v="169.99"/>
    <s v="Clássico"/>
    <s v="Autorizado"/>
    <s v=" "/>
    <s v=" "/>
    <s v=" "/>
    <s v=" "/>
    <s v="albery dos santos filho"/>
    <s v="11037391829"/>
    <s v="Rua Doutor Campos Salles 900 / CEP 18025000 - vila assis, Sorocaba, São Paulo"/>
    <s v="Sorocaba"/>
    <s v="São Paulo"/>
    <s v="18025000"/>
    <s v="Brasil"/>
    <s v="Mercado Envios Full"/>
    <s v="22 de janeiro | 02:40"/>
    <s v="22 de janeiro | 13:36"/>
    <s v="Mercado Envios"/>
    <s v="MEL00003201829652"/>
    <s v=" "/>
    <s v=" "/>
    <s v=" "/>
    <s v=" "/>
    <s v=" "/>
    <s v=" "/>
    <s v=" "/>
    <s v="Não"/>
    <s v=""/>
    <s v="Não"/>
  </r>
  <r>
    <s v="2000004969019750"/>
    <d v="2023-01-20T00:00:00"/>
    <s v="Devolução a caminho"/>
    <s v="Chegará entre 30 e 2 de Fevereiro."/>
    <s v="Não"/>
    <n v="0"/>
    <n v="62.8"/>
    <n v="22.8"/>
    <n v="-16.18"/>
    <n v="-22.8"/>
    <n v="-46.62"/>
    <n v="0"/>
    <s v=" "/>
    <x v="24"/>
    <s v="MLB2108883421"/>
    <s v="Mercado Livre"/>
    <s v="Par De Kit Pino Guia Bucha Pinça Freio Vw Up Gol Fox Saveiro"/>
    <s v=" "/>
    <n v="62.8"/>
    <s v="Premium"/>
    <s v="Autorizado"/>
    <s v="Gustavo Melo"/>
    <s v="CPF 02127553152"/>
    <s v="Rua T-30 1860 - Apto. 903 Residencial Moema St. Bueno, Goiânia - CEP: 74215060, Goiás"/>
    <s v=" "/>
    <s v="Gustavo Melo"/>
    <s v="0212755315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MEL00003252395711"/>
    <s v=" "/>
    <s v="Sim"/>
    <s v=""/>
    <s v="Não"/>
  </r>
  <r>
    <s v="2000004968933162"/>
    <d v="2023-01-20T00:00:00"/>
    <s v="Devolução a caminho"/>
    <s v="Chegará entre 7 e 10 de Fevereiro."/>
    <s v="Não"/>
    <n v="0"/>
    <n v="299.99"/>
    <s v=""/>
    <n v="-36"/>
    <n v="-21.45"/>
    <s v=""/>
    <n v="242.54"/>
    <s v=" "/>
    <x v="122"/>
    <s v="MLB2965847140"/>
    <s v="Mercado Livre"/>
    <s v="Cabo De Engate E Seleção Onix 2012 A 2014"/>
    <s v=" "/>
    <n v="299.99"/>
    <s v="Clássico"/>
    <s v="Não emitida"/>
    <s v="HELIO NATAL KUBAIASSI EPP"/>
    <s v="CNPJ 57413320000190"/>
    <s v="Rua Benjamin da Silveira Baldy 55 - Bairro Paulas E Mendes, Piedade - CEP: 18170000, São Paulo"/>
    <s v="Contribuinte"/>
    <s v="HELIO NATAL KUBAIASSI EPP"/>
    <s v="5741332000019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QC443158713BR"/>
    <s v="https://www2.correios.com.br/sistemas/rastreamento/resultado.cfm"/>
    <s v="Sim"/>
    <s v=""/>
    <s v="Não"/>
  </r>
  <r>
    <s v="2000004968864248"/>
    <d v="2023-01-20T00:00:00"/>
    <s v="Entregue"/>
    <s v="Chegou em 21 de janeiro"/>
    <s v="Não"/>
    <n v="1"/>
    <n v="55"/>
    <n v="11.88"/>
    <n v="-14.85"/>
    <n v="-11.88"/>
    <s v=""/>
    <n v="40.15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Marcelo Miranda"/>
    <s v="28947921823"/>
    <s v="Rua Simone Donatelo 11 / CEP 05792110 - Jardim Leônidas Moreira, São Paulo, São Paulo"/>
    <s v="São Paulo"/>
    <s v="São Paulo"/>
    <s v="05792110"/>
    <s v="Brasil"/>
    <s v="Mercado Envios Full"/>
    <s v="20 de janeiro | 23:15"/>
    <s v="21 de janeiro | 12:40"/>
    <s v="Mercado Envios"/>
    <s v="MEL00003201704332"/>
    <s v=" "/>
    <s v=" "/>
    <s v=" "/>
    <s v=" "/>
    <s v=" "/>
    <s v=" "/>
    <s v=" "/>
    <s v="Não"/>
    <s v=""/>
    <s v="Não"/>
  </r>
  <r>
    <s v="2000004968827318"/>
    <d v="2023-01-20T00:00:00"/>
    <s v="Entregue"/>
    <s v="Chegou em 23 de janeiro"/>
    <s v="Não"/>
    <n v="1"/>
    <n v="16.190000000000001"/>
    <n v="15.9"/>
    <n v="-8.25"/>
    <s v=""/>
    <s v=""/>
    <n v="23.84"/>
    <s v=" "/>
    <x v="109"/>
    <s v="MLB2100146499"/>
    <s v="Mercado Livre"/>
    <s v="Capa Pedal Hyundai Tucson I30 Hb20 Elantra Kia Sportage"/>
    <s v=" "/>
    <n v="16.190000000000001"/>
    <s v="Premium"/>
    <s v="Não emitida"/>
    <s v="Emerson Mazucato"/>
    <s v="CPF 26326462860"/>
    <s v="Rua Chibata SN - 107, Guarulhos - CEP: 07133040, São Paulo"/>
    <s v=" "/>
    <s v="Emerson Mazucato"/>
    <s v="26326462860"/>
    <s v="Rua Chibata 107 / 107 Referencia: casa sobrado verde ou oficina Mazucato - CEP 07133040 - Jardim Bela Vista, Guarulhos, São Paulo"/>
    <s v="Guarulhos"/>
    <s v="São Paulo"/>
    <s v="07133040"/>
    <s v="Brasil"/>
    <s v="Mercado Envios Flex"/>
    <s v="23 de janeiro | 16:04"/>
    <s v="23 de janeiro | 17:29"/>
    <s v="THIAGO FREITAS JACINTO"/>
    <s v="41982511513"/>
    <s v=" "/>
    <s v=" "/>
    <s v=" "/>
    <s v=" "/>
    <s v=" "/>
    <s v=" "/>
    <s v=" "/>
    <s v="Não"/>
    <s v=""/>
    <s v="Não"/>
  </r>
  <r>
    <s v="2000004968735370"/>
    <d v="2023-01-20T00:00:00"/>
    <s v="Entregue"/>
    <s v="Chegou em 21 de janeiro"/>
    <s v="Não"/>
    <n v="1"/>
    <n v="100.3"/>
    <s v=""/>
    <n v="-17.05"/>
    <n v="-20.45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Junior Gibotti"/>
    <s v="29601464840"/>
    <s v="Rua Catanduva 580 / Referencia: Chamar no portão, interfone queimou - CEP 15990486 - Jardim Buscardi, Matão, São Paulo"/>
    <s v="Matão"/>
    <s v="São Paulo"/>
    <s v="15990486"/>
    <s v="Brasil"/>
    <s v="Mercado Envios Full"/>
    <s v="21 de janeiro | 00:25"/>
    <s v="21 de janeiro | 18:34"/>
    <s v="Mercado Envios"/>
    <s v="MEL00003201597914"/>
    <s v=" "/>
    <s v=" "/>
    <s v=" "/>
    <s v=" "/>
    <s v=" "/>
    <s v=" "/>
    <s v=" "/>
    <s v="Não"/>
    <s v=""/>
    <s v="Não"/>
  </r>
  <r>
    <s v="2000004968710202"/>
    <d v="2023-01-20T00:00:00"/>
    <s v="Entregue"/>
    <s v="Chegou em 25 de janeiro"/>
    <s v="Não"/>
    <n v="1"/>
    <n v="185.41"/>
    <s v=""/>
    <n v="-22.25"/>
    <n v="-26.45"/>
    <s v=""/>
    <n v="136.71"/>
    <s v="Sim"/>
    <x v="171"/>
    <s v="MLB2968753501"/>
    <s v="Mercado Livre"/>
    <s v="Bandeja Inferior Direita Xsara Picasso 2001 A 2011"/>
    <s v=" "/>
    <n v="185.41"/>
    <s v="Clássico"/>
    <s v="Não emitida"/>
    <s v="Edson  miranda"/>
    <s v="CPF 06503976658"/>
    <s v="Manoel h pereira 195 - Casa, Orizânia - CEP: 36828000, Minas Gerais"/>
    <s v=" "/>
    <s v="Edson  miranda"/>
    <s v="06503976658"/>
    <s v="Manoel h pereira 195 / Casa Referencia: Rua da Câmarade vereadores - CEP 36828000 - Centro, Orizânia, Minas Gerais"/>
    <s v="Orizânia"/>
    <s v="Minas Gerais"/>
    <s v="36828000"/>
    <s v="Brasil"/>
    <s v="Correios e pontos de envio"/>
    <s v="24 de janeiro | 02:03"/>
    <s v="25 de janeiro | 17:00"/>
    <s v="Mercado Envios"/>
    <s v="MEL00003211895497"/>
    <s v=" "/>
    <s v=" "/>
    <s v=" "/>
    <s v=" "/>
    <s v=" "/>
    <s v=" "/>
    <s v=" "/>
    <s v="Não"/>
    <s v=""/>
    <s v="Não"/>
  </r>
  <r>
    <s v="2000004968660214"/>
    <d v="2023-01-20T00:00:00"/>
    <s v="Entregue"/>
    <s v="Chegou em 23 de janeiro"/>
    <s v="Não"/>
    <n v="1"/>
    <n v="23"/>
    <n v="15.9"/>
    <n v="-9.41"/>
    <s v=""/>
    <s v=""/>
    <n v="29.49"/>
    <s v=" "/>
    <x v="109"/>
    <s v="MLB2100145999"/>
    <s v="Mercado Livre"/>
    <s v="Capa Pedal Hyundai I30  Hb20 Elantra Tucson Kia Sportage"/>
    <s v=" "/>
    <n v="23"/>
    <s v="Premium"/>
    <s v="Não emitida"/>
    <s v="DANIEL ARDOINO JUNIOR "/>
    <s v="CNPJ 40066496000110"/>
    <s v="Avenida Brasil 47 - loja de carro, Suzano - CEP: 08673055, São Paulo"/>
    <s v="Contribuinte"/>
    <s v="DANIEL ARDOINO JUNIOR "/>
    <s v="40066496000110"/>
    <s v="Avenida Brasil 47 / loja de carro  Referencia: Fechado azul, frente de vidro - CEP 08673055 - Parque Suzano, Suzano, São Paulo"/>
    <s v="Suzano"/>
    <s v="São Paulo"/>
    <s v="08673055"/>
    <s v="Brasil"/>
    <s v="Mercado Envios Flex"/>
    <s v="23 de janeiro | 16:15"/>
    <s v="23 de janeiro | 19:08"/>
    <s v="CHAUAN NOVAES"/>
    <s v="41982438859"/>
    <s v=" "/>
    <s v=" "/>
    <s v=" "/>
    <s v=" "/>
    <s v=" "/>
    <s v=" "/>
    <s v=" "/>
    <s v="Não"/>
    <s v=""/>
    <s v="Não"/>
  </r>
  <r>
    <s v="2000004968628426"/>
    <d v="2023-01-20T00:00:00"/>
    <s v="Entregue"/>
    <s v="Chegou em 21 de janeiro"/>
    <s v="Não"/>
    <n v="1"/>
    <n v="18.899999999999999"/>
    <n v="28.5"/>
    <n v="-8.7100000000000009"/>
    <n v="-28.5"/>
    <s v=""/>
    <n v="10.1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Brivaldo Silva"/>
    <s v="53436458449"/>
    <s v="Rua Félix Lima Júnior 35 / casa A - CEP 57025200 - Poço, Maceió, Alagoas"/>
    <s v="Maceió"/>
    <s v="Alagoas"/>
    <s v="57025200"/>
    <s v="Brasil"/>
    <s v="Mercado Envios Full"/>
    <s v="21 de janeiro | 01:29"/>
    <s v="21 de janeiro | 16:27"/>
    <s v="Mercado Envios"/>
    <s v="MEL00003201511403"/>
    <s v=" "/>
    <s v=" "/>
    <s v=" "/>
    <s v=" "/>
    <s v=" "/>
    <s v=" "/>
    <s v=" "/>
    <s v="Não"/>
    <s v=""/>
    <s v="Não"/>
  </r>
  <r>
    <s v="2000004968512588"/>
    <d v="2023-01-20T00:00:00"/>
    <s v="Entregue"/>
    <s v="Chegou em 31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Gildean Ferreira de Lima"/>
    <s v="09208685411"/>
    <s v="Rua Sebastião Agripino da Silva 103 / apartar de Zé filho Referencia: nos apartamentos de Zé filho perto da igreja São Bernardo - CEP 58865000 - Cícero dias 2, São Bento, Paraíba"/>
    <s v="São Bento"/>
    <s v="Paraíba"/>
    <s v="58865000"/>
    <s v="Brasil"/>
    <s v="Mercado Envios Full"/>
    <s v="21 de janeiro | 19:00"/>
    <s v="31 de janeiro | 16:56"/>
    <s v="Loggi"/>
    <s v="ML41982376296135551"/>
    <s v="https://www.loggi.com/rastreador/3762947aef/ML41982376296135551"/>
    <s v=" "/>
    <s v=" "/>
    <s v=" "/>
    <s v=" "/>
    <s v=" "/>
    <s v=" "/>
    <s v="Não"/>
    <s v=""/>
    <s v="Não"/>
  </r>
  <r>
    <s v="2000004968484188"/>
    <d v="2023-01-20T00:00:00"/>
    <s v="Entregue"/>
    <s v="Chegou em 22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Manoel Viera"/>
    <s v="06122049522"/>
    <s v="Rua Da Palma 552 / Referencia: entregar Fernando ou marizete - CEP 48960000 - Destrito Pilar, Jaguarari, Bahia"/>
    <s v="Jaguarari"/>
    <s v="Bahia"/>
    <s v="48960000"/>
    <s v="Brasil"/>
    <s v="Mercado Envios Full"/>
    <s v="20 de janeiro | 20:20"/>
    <s v="22 de janeiro | 11:38"/>
    <s v="Mercado Envios"/>
    <s v="MEL00003201392869"/>
    <s v=" "/>
    <s v=" "/>
    <s v=" "/>
    <s v=" "/>
    <s v=" "/>
    <s v=" "/>
    <s v=" "/>
    <s v="Não"/>
    <s v=""/>
    <s v="Não"/>
  </r>
  <r>
    <s v="2000004968414854"/>
    <d v="2023-01-20T00:00:00"/>
    <s v="Entregue"/>
    <s v="Chegou em 21 de janeiro"/>
    <s v="Não"/>
    <n v="1"/>
    <n v="55.9"/>
    <n v="7.92"/>
    <n v="-15"/>
    <n v="-7.92"/>
    <s v=""/>
    <n v="40.9"/>
    <s v="Sim"/>
    <x v="212"/>
    <s v="MLB2065093286"/>
    <s v="Mercado Livre"/>
    <s v="Suporte Coxin Radiador Direito Corsa Frente Montana 2002/12"/>
    <s v=" "/>
    <n v="55.9"/>
    <s v="Premium"/>
    <s v="Autorizado"/>
    <s v=" "/>
    <s v=" "/>
    <s v=" "/>
    <s v=" "/>
    <s v="Idelson raimundo de Santana Santana"/>
    <s v="62738445500"/>
    <s v="Rua Boa Esperança 136 / Referencia: Rua da Diego veículos - CEP 42809188 - Dois de Julho, Camaçari, Bahia"/>
    <s v="Camaçari"/>
    <s v="Bahia"/>
    <s v="42809188"/>
    <s v="Brasil"/>
    <s v="Mercado Envios Full"/>
    <s v="21 de janeiro | 00:28"/>
    <s v="21 de janeiro | 16:36"/>
    <s v="Mercado Envios"/>
    <s v="MEL00003201345513"/>
    <s v=" "/>
    <s v=" "/>
    <s v=" "/>
    <s v=" "/>
    <s v=" "/>
    <s v=" "/>
    <s v=" "/>
    <s v="Não"/>
    <s v=""/>
    <s v="Não"/>
  </r>
  <r>
    <s v="2000004968394506"/>
    <d v="2023-01-20T00:00:00"/>
    <s v="Devolvido dia 30 de Janeiro"/>
    <s v=" "/>
    <s v="Não"/>
    <n v="0"/>
    <n v="140.79"/>
    <s v=""/>
    <n v="-23.93"/>
    <n v="-18.45"/>
    <n v="-98.41"/>
    <n v="0"/>
    <s v="Sim"/>
    <x v="47"/>
    <s v="MLB1804965496"/>
    <s v="Mercado Livre"/>
    <s v="2 Kit's Rolamento Eixo Traseiro Peugeot206/207 C/barra 47mm"/>
    <s v=" "/>
    <n v="140.79"/>
    <s v="Premium"/>
    <s v="Autorizado"/>
    <s v="Lucas Cavarsan"/>
    <s v="CPF 13155311606"/>
    <s v="Lindolfo Paulino Da Costa 51, Monte Santo de Minas - CEP: 37968000, Minas Gerais"/>
    <s v=" "/>
    <s v="Lucas Cavarsan"/>
    <s v="1315531160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janeiro | 09:23"/>
    <s v="Mercado Envios"/>
    <s v="QC644613096BR"/>
    <s v="https://www2.correios.com.br/sistemas/rastreamento/resultado.cfm"/>
    <s v="Sim"/>
    <s v=""/>
    <s v="Não"/>
  </r>
  <r>
    <s v="2000004148354049"/>
    <d v="2023-01-20T00:00:00"/>
    <s v="Entregue"/>
    <s v="Chegou em 23 de janeiro"/>
    <s v="Sim"/>
    <n v="1"/>
    <n v="57.85"/>
    <s v=""/>
    <n v="-15.33"/>
    <s v="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edevar dos reis"/>
    <s v="96650281972"/>
    <s v="SC-285 620 / Mercado Gisele Referencia: Mercado Gisele - CEP 88930000 - Linha contessi, Turvo, Santa Catarina"/>
    <s v="Turvo"/>
    <s v="Santa Catarina"/>
    <s v="88930000"/>
    <s v="Brasil"/>
    <s v="Mercado Envios Full"/>
    <s v="20 de janeiro | 23:37"/>
    <s v="23 de janeiro | 11:35"/>
    <s v="Mercado Envios"/>
    <s v="MEL00003201113753"/>
    <s v=" "/>
    <s v=" "/>
    <s v=" "/>
    <s v=" "/>
    <s v=" "/>
    <s v=" "/>
    <s v=" "/>
    <s v="Não"/>
    <s v=""/>
    <s v="Não"/>
  </r>
  <r>
    <s v="2000004968002306"/>
    <d v="2023-01-20T00:00:00"/>
    <s v="Entregue"/>
    <s v="Chegou em 23 de janeiro"/>
    <s v="Não"/>
    <n v="1"/>
    <n v="67.3"/>
    <n v="15.9"/>
    <n v="-13.58"/>
    <s v=""/>
    <s v=""/>
    <n v="69.62"/>
    <s v="Sim"/>
    <x v="6"/>
    <s v="MLB2860187459"/>
    <s v="Mercado Livre"/>
    <s v="Par Morceguinho Dianteiro Celta 1998 A 2015"/>
    <s v=" "/>
    <n v="67.3"/>
    <s v="Clássico"/>
    <s v="Não emitida"/>
    <s v="Jones alves Bomfim"/>
    <s v="CPF 37650712850"/>
    <s v="Olinda 59 - Rua de frente do mercado Bem barato, Santo André - CEP: 09061340, São Paulo"/>
    <s v=" "/>
    <s v="Jones alves Bomfim"/>
    <s v="37650712850"/>
    <s v="Rua Casimiro de Abreu 126 / casa Referencia: a casa tem um poste na frente e uma placa de venda também pode entregar no número 128 ou 130 - CEP 09061030 - Vila Aquilino, Santo André, São Paulo"/>
    <s v="Santo André"/>
    <s v="São Paulo"/>
    <s v="09061030"/>
    <s v="Brasil"/>
    <s v="Mercado Envios Flex"/>
    <s v="23 de janeiro | 16:02"/>
    <s v="23 de janeiro | 18:01"/>
    <s v="LUCAS FERNANDO DA SILVA ARAUJO"/>
    <s v="41982154737"/>
    <s v=" "/>
    <s v=" "/>
    <s v=" "/>
    <s v=" "/>
    <s v=" "/>
    <s v=" "/>
    <s v=" "/>
    <s v="Não"/>
    <s v=""/>
    <s v="Não"/>
  </r>
  <r>
    <s v="2000004967981874"/>
    <d v="2023-01-20T00:00:00"/>
    <s v="Entregue"/>
    <s v="Chegou em 21 de janeiro"/>
    <s v="Não"/>
    <n v="1"/>
    <n v="18.899999999999999"/>
    <n v="9.9"/>
    <n v="-8.7100000000000009"/>
    <n v="-9.9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Rafael Barbosa"/>
    <s v="35034013851"/>
    <s v="Rua Chana Baskin Feigenson 81 / Rua Sem Saida - CEP 12212730 - Jardim Telespark, São José dos Campos, São Paulo"/>
    <s v="São José dos Campos"/>
    <s v="São Paulo"/>
    <s v="12212730"/>
    <s v="Brasil"/>
    <s v="Mercado Envios Full"/>
    <s v="20 de janeiro | 22:53"/>
    <s v="21 de janeiro | 13:31"/>
    <s v="Mercado Envios"/>
    <s v="MEL00003200984932"/>
    <s v=" "/>
    <s v=" "/>
    <s v=" "/>
    <s v=" "/>
    <s v=" "/>
    <s v=" "/>
    <s v=" "/>
    <s v="Não"/>
    <s v=""/>
    <s v="Não"/>
  </r>
  <r>
    <s v="2000004967745412"/>
    <d v="2023-01-20T00:00:00"/>
    <s v="Entregue"/>
    <s v="Chegou em 23 de janeiro"/>
    <s v="Não"/>
    <n v="1"/>
    <n v="65.900000000000006"/>
    <n v="15.66"/>
    <n v="-16.7"/>
    <n v="-15.66"/>
    <s v=""/>
    <n v="49.2"/>
    <s v="Sim"/>
    <x v="5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Celso Fernandes"/>
    <s v="18628606882"/>
    <s v="Genova 220 / CEP 18640000 - serra italiana, Pardinho, São Paulo"/>
    <s v="Pardinho"/>
    <s v="São Paulo"/>
    <s v="18640000"/>
    <s v="Brasil"/>
    <s v="Mercado Envios Full"/>
    <s v="21 de janeiro | 04:52"/>
    <s v="23 de janeiro | 12:24"/>
    <s v="Mercado Envios"/>
    <s v="MEL00003200772152"/>
    <s v=" "/>
    <s v=" "/>
    <s v=" "/>
    <s v=" "/>
    <s v=" "/>
    <s v=" "/>
    <s v=" "/>
    <s v="Não"/>
    <s v=""/>
    <s v="Não"/>
  </r>
  <r>
    <s v="2000004967733844"/>
    <d v="2023-01-20T00:00:00"/>
    <s v="Cancelada pelo comprador"/>
    <s v="Cancelou porque não conseguiu entrar em contato com você."/>
    <s v="Não"/>
    <n v="0"/>
    <n v="76.67"/>
    <n v="15.9"/>
    <n v="-18.53"/>
    <s v=""/>
    <n v="-74.040000000000006"/>
    <n v="0"/>
    <s v=" "/>
    <x v="214"/>
    <s v="MLB2797664936"/>
    <s v="Mercado Livre"/>
    <s v="Par Bieleta Dianteira Vectra 2006 A 2011"/>
    <s v=" "/>
    <n v="76.67"/>
    <s v="Premium"/>
    <s v="Não emitida"/>
    <s v="clovis ataliba de souza"/>
    <s v="CPF 09645034841"/>
    <s v="rua benedito domingos de moães 461 - casa, santana de parnaiba - CEP: 06535185, São Paulo"/>
    <s v=" "/>
    <s v="clovis ataliba de souza"/>
    <s v="09645034841"/>
    <s v=" "/>
    <s v="Santana de Parnaíba"/>
    <s v="São Paulo"/>
    <s v="06535185"/>
    <s v="Brasil"/>
    <s v="Mercado Envios Flex"/>
    <s v=" "/>
    <s v=" "/>
    <s v="TRUSTPARTSTRUSTPARTS"/>
    <s v="41982039882"/>
    <s v=" "/>
    <s v=" "/>
    <s v=" "/>
    <s v=" "/>
    <s v=" "/>
    <s v=" "/>
    <s v=" "/>
    <s v="Não"/>
    <s v=""/>
    <s v="Não"/>
  </r>
  <r>
    <s v="2000004967684772"/>
    <d v="2023-01-20T00:00:00"/>
    <s v="Entregue"/>
    <s v="Chegou em 22 de janeiro"/>
    <s v="Não"/>
    <n v="1"/>
    <n v="187.99"/>
    <s v=""/>
    <n v="-22.56"/>
    <n v="-26.45"/>
    <s v=""/>
    <n v="138.97999999999999"/>
    <s v=" "/>
    <x v="54"/>
    <s v="MLB2863604248"/>
    <s v="Mercado Livre"/>
    <s v="Bandeja Lado Esquerdo Peugeot 206 Todos 1999 A 2010 C Pivô"/>
    <s v=" "/>
    <n v="187.99"/>
    <s v="Clássico"/>
    <s v="Autorizado"/>
    <s v="Vagner Aparecido"/>
    <s v="CPF 16186978893"/>
    <s v="Rua Vereador Antônio Macelloni 283, Garça - CEP: 17401180, São Paulo"/>
    <s v=" "/>
    <s v="Vagner Aparecido"/>
    <s v="16186978893"/>
    <s v="Rua Vereador Antônio Macelloni 283 / CEP 17401180 - Residencial Monte Verde, Garça, São Paulo"/>
    <s v="Garça"/>
    <s v="São Paulo"/>
    <s v="17401180"/>
    <s v="Brasil"/>
    <s v="Correios e pontos de envio"/>
    <s v="22 de janeiro | 00:55"/>
    <s v="22 de janeiro | 15:29"/>
    <s v="Mercado Envios"/>
    <s v="MEL00003200743903"/>
    <s v=" "/>
    <s v=" "/>
    <s v=" "/>
    <s v=" "/>
    <s v=" "/>
    <s v=" "/>
    <s v=" "/>
    <s v="Não"/>
    <s v=""/>
    <s v="Não"/>
  </r>
  <r>
    <s v="2000004967682032"/>
    <d v="2023-01-20T00:00:00"/>
    <s v="Entregue"/>
    <s v="Chegou em 25 de janeiro"/>
    <s v="Não"/>
    <n v="1"/>
    <n v="77.989999999999995"/>
    <n v="19.18"/>
    <n v="-14.86"/>
    <n v="-19.18"/>
    <s v=""/>
    <n v="63.13"/>
    <s v="Sim"/>
    <x v="83"/>
    <s v="MLB3000291847"/>
    <s v="Mercado Livre"/>
    <s v="Cabo De Velocímetro Mitsubishi L200 Outdor 2003 Em Diante"/>
    <s v=" "/>
    <n v="77.989999999999995"/>
    <s v="Clássico"/>
    <s v="Autorizado"/>
    <s v="Welton Kelwin  Garcia de Aguiar Paes"/>
    <s v="CPF 13287423770"/>
    <s v="Rua 21 de Abril 121 - Procurar Fabiana  Colina, Pinheiral - CEP: 27197000, Rio de Janeiro"/>
    <s v=" "/>
    <s v="Welton Kelwin  Garcia de Aguiar Paes"/>
    <s v="13287423770"/>
    <s v="Avenida Francisco Magalhães de Castro 358 / Loja B - CEP 23954210 - Parque Mambucaba (Mambucaba), Angra dos Reis, Rio de Janeiro"/>
    <s v="Angra dos Reis"/>
    <s v="Rio de Janeiro"/>
    <s v="23954210"/>
    <s v="Brasil"/>
    <s v="Correios e pontos de envio"/>
    <s v="22 de janeiro | 04:12"/>
    <s v="25 de janeiro | 12:34"/>
    <s v="Mercado Envios"/>
    <s v="MEL00003200744362"/>
    <s v=" "/>
    <s v=" "/>
    <s v=" "/>
    <s v=" "/>
    <s v=" "/>
    <s v=" "/>
    <s v=" "/>
    <s v="Não"/>
    <s v=""/>
    <s v="Não"/>
  </r>
  <r>
    <s v="2000004148146791"/>
    <d v="2023-01-20T00:00:00"/>
    <s v="Entregue"/>
    <s v="Chegou em 22 de janeiro"/>
    <s v="Sim"/>
    <n v="1"/>
    <n v="232.37"/>
    <s v=""/>
    <n v="-27.88"/>
    <n v="-20.45"/>
    <s v=""/>
    <n v="184.04"/>
    <s v=" "/>
    <x v="215"/>
    <s v="MLB2860528089"/>
    <s v="Mercado Livre"/>
    <s v="Bomba Combustível Kadett 2.0 Gsi Até 1998"/>
    <s v=" "/>
    <n v="232.37"/>
    <s v="Clássico"/>
    <s v="Autorizado"/>
    <s v="Bruna Araujo"/>
    <s v="CPF 33598633807"/>
    <s v="Rua Pedro Theodoro Valim 160, Mogi Guaçu - CEP: 13846772, São Paulo"/>
    <s v=" "/>
    <s v="Bruna Araujo"/>
    <s v="33598633807"/>
    <s v="Rua Pedro Theodoro Valim 160 / CEP 13846772 - Parque Residencial Ypê Amarelo, Mogi Guaçu, São Paulo"/>
    <s v="Mogi Guaçu"/>
    <s v="São Paulo"/>
    <s v="13846772"/>
    <s v="Brasil"/>
    <s v="Correios e pontos de envio"/>
    <s v="21 de janeiro | 23:58"/>
    <s v="22 de janeiro | 09:30"/>
    <s v="Mercado Envios"/>
    <s v="MEL00003200746145"/>
    <s v=" "/>
    <s v=" "/>
    <s v=" "/>
    <s v=" "/>
    <s v=" "/>
    <s v=" "/>
    <s v=" "/>
    <s v="Não"/>
    <s v=""/>
    <s v="Não"/>
  </r>
  <r>
    <s v="2000004962771340"/>
    <d v="2023-01-20T00:00:00"/>
    <s v="Entregue"/>
    <s v="Chegou em 25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Francisco Rodrigues Da Silva Rodrigues Da silva"/>
    <s v="55621236149"/>
    <s v="Avenida avenida Vicentes Borges SN / centro dos Borges Referencia: residência em frente a igreja congregação cristã do Brasil - CEP 77893000 - Centro, Riachinho, Tocantins"/>
    <s v="Riachinho"/>
    <s v="Tocantins"/>
    <s v="77893000"/>
    <s v="Brasil"/>
    <s v="Mercado Envios Full"/>
    <s v="21 de janeiro | 12:46"/>
    <s v="25 de janeiro | 13:37"/>
    <s v="Mercado Envios"/>
    <s v="MEL00003200603069"/>
    <s v=" "/>
    <s v=" "/>
    <s v=" "/>
    <s v=" "/>
    <s v=" "/>
    <s v=" "/>
    <s v=" "/>
    <s v="Não"/>
    <s v=""/>
    <s v="Não"/>
  </r>
  <r>
    <s v="2000004148103265"/>
    <d v="2023-01-20T00:00:00"/>
    <s v="Entregue"/>
    <s v="Chegou em 21 de janeiro"/>
    <s v="Sim"/>
    <n v="1"/>
    <n v="62.75"/>
    <n v="2.69"/>
    <n v="-16.170000000000002"/>
    <n v="-2.69"/>
    <s v=""/>
    <n v="46.58"/>
    <s v=" "/>
    <x v="24"/>
    <s v="MLB2110007854"/>
    <s v="Mercado Livre"/>
    <s v="Par De Kit Pino Guia Bucha Pinça Freio Vw Santana Versailles"/>
    <s v=" "/>
    <n v="62.75"/>
    <s v="Premium"/>
    <s v="Autorizado"/>
    <s v=" "/>
    <s v=" "/>
    <s v=" "/>
    <s v=" "/>
    <s v="ALESSANDRO SALES"/>
    <s v="62405268353"/>
    <s v="Rua Ray Wesley Herrick 1501 / CASA 201 Referencia: Condomínio Village Damha 1 - CEP 13565090 - Jardim Jockey Clube, São Carlos, São Paulo"/>
    <s v="São Carlos"/>
    <s v="São Paulo"/>
    <s v="13565090"/>
    <s v="Brasil"/>
    <s v="Mercado Envios Full"/>
    <s v="21 de janeiro | 00:42"/>
    <s v="21 de janeiro | 12:01"/>
    <s v="Mercado Envios"/>
    <s v="MEL00003200584429"/>
    <s v=" "/>
    <s v=" "/>
    <s v=" "/>
    <s v=" "/>
    <s v=" "/>
    <s v=" "/>
    <s v=" "/>
    <s v="Não"/>
    <s v=""/>
    <s v="Não"/>
  </r>
  <r>
    <s v="2000004967529746"/>
    <d v="2023-01-20T00:00:00"/>
    <s v="Entregue"/>
    <s v="Chegou em 21 de janeiro"/>
    <s v="Não"/>
    <n v="1"/>
    <n v="100.3"/>
    <s v=""/>
    <n v="-17.05"/>
    <n v="-20.45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marcelo sucharski"/>
    <s v="81045581968"/>
    <s v="Avenida Patriarca Antônio José Marques 1560 / Barbarelas Café - CEP 11619392 - Camburi, São Sebastião, São Paulo"/>
    <s v="São Sebastião"/>
    <s v="São Paulo"/>
    <s v="11619392"/>
    <s v="Brasil"/>
    <s v="Mercado Envios Full"/>
    <s v="20 de janeiro | 17:33"/>
    <s v="21 de janeiro | 14:56"/>
    <s v="Mercado Envios"/>
    <s v="MEL00003200569870"/>
    <s v=" "/>
    <s v=" "/>
    <s v=" "/>
    <s v=" "/>
    <s v=" "/>
    <s v=" "/>
    <s v=" "/>
    <s v="Não"/>
    <s v=""/>
    <s v="Não"/>
  </r>
  <r>
    <s v="2000004148087103"/>
    <d v="2023-01-20T00:00:00"/>
    <s v="Entregue"/>
    <s v="Chegou em 23 de janeiro"/>
    <s v="Sim"/>
    <n v="1"/>
    <n v="22.7"/>
    <n v="24.8"/>
    <n v="-9.36"/>
    <n v="-24.8"/>
    <s v=""/>
    <n v="13.34"/>
    <s v="Sim"/>
    <x v="168"/>
    <s v="MLB2069611308"/>
    <s v="Mercado Livre"/>
    <s v="Pino Regulagem Da Ponta Do Cabo De Marcha Corsa Celta Vectra"/>
    <s v=" "/>
    <n v="22.7"/>
    <s v="Premium"/>
    <s v="Autorizado"/>
    <s v="rafael inacio Lima"/>
    <s v="CPF 10494927658"/>
    <s v="Rua Santo André 135, Varginha - CEP: 37062600, Minas Gerais"/>
    <s v=" "/>
    <s v="rafael inacio Lima"/>
    <s v="10494927658"/>
    <s v="RUA MANOEL REZENDE SILVA 180 / Galpão - CEP 37062840 - Varginha, Minas Gerais"/>
    <s v="Varginha"/>
    <s v="Minas Gerais"/>
    <s v="37062840"/>
    <s v="Brasil"/>
    <s v="Correios e pontos de envio"/>
    <s v="22 de janeiro | 03:18"/>
    <s v="23 de janeiro | 10:19"/>
    <s v="Mercado Envios"/>
    <s v="MEL00003200746134"/>
    <s v="https://myaccount.mercadolivre.com.br/shipments/41981939726/detail"/>
    <s v=" "/>
    <s v=" "/>
    <s v=" "/>
    <s v=" "/>
    <s v=" "/>
    <s v=" "/>
    <s v="Não"/>
    <s v=""/>
    <s v="Não"/>
  </r>
  <r>
    <s v="2000004148087105"/>
    <d v="2023-01-20T00:00:00"/>
    <s v="Entregue"/>
    <s v="Chegou em 24 de janeiro"/>
    <s v="Sim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rafael inacio Lima"/>
    <s v="10494927658"/>
    <s v="RUA MANOEL REZENDE SILVA 180 / Galpão - CEP 37062840 - Varginha, Minas Gerais"/>
    <s v="Varginha"/>
    <s v="Minas Gerais"/>
    <s v="37062840"/>
    <s v="Brasil"/>
    <s v="Mercado Envios Full"/>
    <s v="21 de janeiro | 19:00"/>
    <s v="24 de janeiro | 14:48"/>
    <s v="Mercado Envios"/>
    <s v="MEL00003200549672"/>
    <s v="https://myaccount.mercadolivre.com.br/shipments/41981939728/detail"/>
    <s v=" "/>
    <s v=" "/>
    <s v=" "/>
    <s v=" "/>
    <s v=" "/>
    <s v=" "/>
    <s v="Não"/>
    <s v=""/>
    <s v="Não"/>
  </r>
  <r>
    <s v="2000004967418134"/>
    <d v="2023-01-20T00:00:00"/>
    <s v="Entregue"/>
    <s v="Chegou em 23 de janeiro"/>
    <s v="Não"/>
    <n v="1"/>
    <n v="199.99"/>
    <s v=""/>
    <n v="-34"/>
    <n v="-20.45"/>
    <s v=""/>
    <n v="145.54"/>
    <s v=" "/>
    <x v="15"/>
    <s v="MLB2609815607"/>
    <s v="Mercado Livre"/>
    <s v="Kit Rolamento Eixo Traseiro C/ Bucha Peugeot 206 47mm"/>
    <s v=" "/>
    <n v="199.99"/>
    <s v="Premium"/>
    <s v="Autorizado"/>
    <s v=" "/>
    <s v=" "/>
    <s v=" "/>
    <s v=" "/>
    <s v="Julio Cesar De Almeida Santos"/>
    <s v="10035297719"/>
    <s v="rua doutor italo Francisco povo lere 152 / casa - CEP 28640000 - santo Antônio, Carmo, Rio de Janeiro"/>
    <s v="Carmo"/>
    <s v="Rio de Janeiro"/>
    <s v="28640000"/>
    <s v="Brasil"/>
    <s v="Mercado Envios Full"/>
    <s v="21 de janeiro | 18:28"/>
    <s v="23 de janeiro | 12:25"/>
    <s v="Mercado Envios"/>
    <s v="MEL00003200493005"/>
    <s v=" "/>
    <s v=" "/>
    <s v=" "/>
    <s v=" "/>
    <s v=" "/>
    <s v=" "/>
    <s v=" "/>
    <s v="Não"/>
    <s v=""/>
    <s v="Não"/>
  </r>
  <r>
    <s v="2000004967251268"/>
    <d v="2023-01-20T00:00:00"/>
    <s v="Entregue"/>
    <s v="Chegou em 24 de janeiro"/>
    <s v="Não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Cleiton Ferreira"/>
    <s v="05532462593"/>
    <s v="Rua da Baixinha em Tanquinho de Lençóis SN / Ao Lado Bar favorito Referencia: Bar favorito - CEP 46960000 - Centro, Lençóis, Bahia"/>
    <s v="Lençóis"/>
    <s v="Bahia"/>
    <s v="46960000"/>
    <s v="Brasil"/>
    <s v="Mercado Envios Full"/>
    <s v="21 de janeiro | 12:46"/>
    <s v="24 de janeiro | 14:10"/>
    <s v="Mercado Envios"/>
    <s v="MEL00003200325520"/>
    <s v=" "/>
    <s v=" "/>
    <s v=" "/>
    <s v=" "/>
    <s v=" "/>
    <s v=" "/>
    <s v=" "/>
    <s v="Não"/>
    <s v=""/>
    <s v="Não"/>
  </r>
  <r>
    <s v="2000004147967907"/>
    <d v="2023-01-20T00:00:00"/>
    <s v="Entregue"/>
    <s v="Chegou em 25 de janeiro"/>
    <s v="Sim"/>
    <n v="3"/>
    <n v="56.7"/>
    <n v="19.95"/>
    <n v="-26.13"/>
    <n v="-19.95"/>
    <s v=""/>
    <n v="30.57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Tiago Magno"/>
    <s v="06921328643"/>
    <s v="Avenida Minas Gerais 1183 / Lavanderia Lava E Leva - CEP 35060360 - Nossa Senhora das Graças, Governador Valadares, Minas Gerais"/>
    <s v="Governador Valadares"/>
    <s v="Minas Gerais"/>
    <s v="35060360"/>
    <s v="Brasil"/>
    <s v="Mercado Envios Full"/>
    <s v="20 de janeiro | 18:16"/>
    <s v="25 de janeiro | 14:33"/>
    <s v="Mercado Envios"/>
    <s v="MEL00003200293822"/>
    <s v=" "/>
    <s v=" "/>
    <s v=" "/>
    <s v=" "/>
    <s v=" "/>
    <s v=" "/>
    <s v=" "/>
    <s v="Não"/>
    <s v=""/>
    <s v="Não"/>
  </r>
  <r>
    <s v="2000004967201096"/>
    <d v="2023-01-20T00:00:00"/>
    <s v="Entregue"/>
    <s v="Chegou em 21 de janeiro"/>
    <s v="Não"/>
    <n v="1"/>
    <n v="78.5"/>
    <n v="6.93"/>
    <n v="-18.84"/>
    <n v="-6.93"/>
    <s v=""/>
    <n v="59.66"/>
    <s v=" "/>
    <x v="31"/>
    <s v="MLB2137146269"/>
    <s v="Mercado Livre"/>
    <s v="Kit Bieleta Haste Trambulador Peugeot 206 207 1.4 8v 1.6 16v"/>
    <s v=" "/>
    <n v="78.5"/>
    <s v="Premium"/>
    <s v="Autorizado"/>
    <s v=" "/>
    <s v=" "/>
    <s v=" "/>
    <s v=" "/>
    <s v="Marcelo WVera"/>
    <s v="51436272904"/>
    <s v="Servidão José João de Andrade 55 / CEP 88161810 - Rio Caveiras, Biguaçu, Santa Catarina"/>
    <s v="Biguaçu"/>
    <s v="Santa Catarina"/>
    <s v="88161810"/>
    <s v="Brasil"/>
    <s v="Mercado Envios Full"/>
    <s v="21 de janeiro | 03:46"/>
    <s v="21 de janeiro | 15:40"/>
    <s v="Mercado Envios"/>
    <s v="MEL00003200279755"/>
    <s v=" "/>
    <s v=" "/>
    <s v=" "/>
    <s v=" "/>
    <s v=" "/>
    <s v=" "/>
    <s v=" "/>
    <s v="Não"/>
    <s v=""/>
    <s v="Não"/>
  </r>
  <r>
    <s v="2000004147965127"/>
    <d v="2023-01-20T00:00:00"/>
    <s v="Entregue"/>
    <s v="Chegou em 21 de janeiro"/>
    <s v="Sim"/>
    <n v="1"/>
    <n v="17.010000000000002"/>
    <s v=""/>
    <n v="-7.82"/>
    <s v=""/>
    <s v=""/>
    <n v="9.19"/>
    <s v=" "/>
    <x v="30"/>
    <s v="MLB2100354988"/>
    <s v="Mercado Livre"/>
    <s v="Capa Pedal Freio Embreagem Gm Spin 2012 Em Diante"/>
    <s v=" "/>
    <n v="17.010000000000002"/>
    <s v="Premium"/>
    <s v="Autorizado"/>
    <s v=" "/>
    <s v=" "/>
    <s v=" "/>
    <s v=" "/>
    <s v="Maria Sousa"/>
    <s v="04988445607"/>
    <s v="Rua dos Salesianos 67 / CEP 31730730 - Planalto, Belo Horizonte, Minas Gerais"/>
    <s v="Belo Horizonte"/>
    <s v="Minas Gerais"/>
    <s v="31730730"/>
    <s v="Brasil"/>
    <s v="Mercado Envios Full"/>
    <s v="20 de janeiro | 16:19"/>
    <s v="21 de janeiro | 11:31"/>
    <s v="Mercado Envios"/>
    <s v="MEL00003200279354"/>
    <s v=" "/>
    <s v=" "/>
    <s v=" "/>
    <s v=" "/>
    <s v=" "/>
    <s v=" "/>
    <s v=" "/>
    <s v="Não"/>
    <s v=""/>
    <s v="Não"/>
  </r>
  <r>
    <s v="2000004967128266"/>
    <d v="2023-01-20T00:00:00"/>
    <s v="Devolvido dia 30 de Janeiro"/>
    <s v=" "/>
    <s v="Não"/>
    <n v="0"/>
    <n v="207.9"/>
    <s v=""/>
    <n v="-35.340000000000003"/>
    <n v="-18.45"/>
    <n v="-154.11000000000001"/>
    <n v="0"/>
    <s v=" "/>
    <x v="102"/>
    <s v="MLB2609828512"/>
    <s v="Mercado Livre"/>
    <s v="Kit Rolamento Eixo Traseiro C/ Bucha Peugeot 206 50mm"/>
    <s v=" "/>
    <n v="207.9"/>
    <s v="Premium"/>
    <s v="Não emitida"/>
    <s v="Genessi Dias"/>
    <s v="CPF 07035100610"/>
    <s v="Rua Amaury Coutinho Dias 8, Descoberto - CEP: 36690000, Minas Gerais"/>
    <s v=" "/>
    <s v="Genessi Dias"/>
    <s v="0703510061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30 de janeiro | 09:23"/>
    <s v="Mercado Envios"/>
    <s v="QC477683182BR"/>
    <s v="https://www2.correios.com.br/sistemas/rastreamento/resultado.cfm"/>
    <s v="Sim"/>
    <s v=""/>
    <s v="Não"/>
  </r>
  <r>
    <s v="2000004967094686"/>
    <d v="2023-01-20T00:00:00"/>
    <s v="Entregue"/>
    <s v="Chegou em 21 de janeiro"/>
    <s v="Não"/>
    <n v="1"/>
    <n v="23"/>
    <n v="13.5"/>
    <n v="-9.41"/>
    <n v="-13.5"/>
    <s v=""/>
    <n v="13.59"/>
    <s v=" "/>
    <x v="93"/>
    <s v="MLB2100275182"/>
    <s v="Mercado Livre"/>
    <s v="Capa Pedal Embreagem Freio Renault Logan 2007 Até 2011"/>
    <s v=" "/>
    <n v="23"/>
    <s v="Premium"/>
    <s v="Autorizado"/>
    <s v=" "/>
    <s v=" "/>
    <s v=" "/>
    <s v=" "/>
    <s v="Fabio Albuquerque de Oliveira"/>
    <s v="02811188762"/>
    <s v="Rua Uruguai 330 / apto 306 Referencia: Esquina com Av. Maracanã. - CEP 20510052 - Tijuca, Rio de Janeiro, Rio de Janeiro"/>
    <s v="Rio de Janeiro"/>
    <s v="Rio de Janeiro"/>
    <s v="20510052"/>
    <s v="Brasil"/>
    <s v="Mercado Envios Full"/>
    <s v="20 de janeiro | 16:23"/>
    <s v="21 de janeiro | 13:14"/>
    <s v="Mercado Envios"/>
    <s v="MEL00003200188691"/>
    <s v=" "/>
    <s v=" "/>
    <s v=" "/>
    <s v=" "/>
    <s v=" "/>
    <s v=" "/>
    <s v=" "/>
    <s v="Não"/>
    <s v=""/>
    <s v="Não"/>
  </r>
  <r>
    <s v="2000004967045274"/>
    <d v="2023-01-20T00:00:00"/>
    <s v="Entregue"/>
    <s v="Chegou em 23 de janeiro"/>
    <s v="Não"/>
    <n v="1"/>
    <n v="34.99"/>
    <n v="22"/>
    <n v="-9.6999999999999993"/>
    <n v="-22"/>
    <s v=""/>
    <n v="25.29"/>
    <s v=" "/>
    <x v="216"/>
    <s v="MLB2849167320"/>
    <s v="Mercado Livre"/>
    <s v="Pastilha De Freio Dianteira Prisma 2010 2012"/>
    <s v=" "/>
    <n v="34.99"/>
    <s v="Clássico"/>
    <s v="Não emitida"/>
    <s v="Lamir Ferreira de Queiroz"/>
    <s v="CPF 35055251700"/>
    <s v="Rua Doutor Bernardino 170 - Casa 5 Apto.201, Rio de Janeiro - CEP: 21320020, Rio de Janeiro"/>
    <s v=" "/>
    <s v="Lamir Ferreira de Queiroz"/>
    <s v="35055251700"/>
    <s v="Rua Doutor Bernardino 170 / Casa 5 Apto.201 - CEP 21320020 - Praça Seca, Rio de Janeiro, Rio de Janeiro"/>
    <s v="Rio de Janeiro"/>
    <s v="Rio de Janeiro"/>
    <s v="21320020"/>
    <s v="Brasil"/>
    <s v="Correios e pontos de envio"/>
    <s v="22 de janeiro | 00:29"/>
    <s v="23 de janeiro | 15:55"/>
    <s v="Mercado Envios"/>
    <s v="MEL00003200561594"/>
    <s v=" "/>
    <s v=" "/>
    <s v=" "/>
    <s v=" "/>
    <s v=" "/>
    <s v=" "/>
    <s v=" "/>
    <s v="Não"/>
    <s v=""/>
    <s v="Não"/>
  </r>
  <r>
    <s v="2000004147899025"/>
    <d v="2023-01-20T00:00:00"/>
    <s v="Cancelada pelo comprador"/>
    <s v="Cancelou porque a data de entrega mudou."/>
    <s v="Sim"/>
    <n v="0"/>
    <n v="17.899999999999999"/>
    <s v=""/>
    <n v="-8.5399999999999991"/>
    <s v=""/>
    <n v="-9.36"/>
    <n v="0"/>
    <s v=" "/>
    <x v="60"/>
    <s v="MLB2069663767"/>
    <s v="Mercado Livre"/>
    <s v="Cabo De Velocímetro Yamaha Ybr 125 2003 2004 2005"/>
    <s v=" "/>
    <n v="17.899999999999999"/>
    <s v="Premium"/>
    <s v="Não emitida"/>
    <s v=" "/>
    <s v=" "/>
    <s v=" "/>
    <s v=" "/>
    <s v="Marcelo barbosa da silva"/>
    <s v="10264344405"/>
    <s v=" "/>
    <s v="São Paulo"/>
    <s v="São Paulo"/>
    <s v="04476145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147894223"/>
    <d v="2023-01-20T00:00:00"/>
    <s v="Entregue"/>
    <s v="Chegou em 24 de janeiro"/>
    <s v="Sim"/>
    <n v="1"/>
    <n v="16.190000000000001"/>
    <n v="17.399999999999999"/>
    <n v="-8.25"/>
    <n v="-17.399999999999999"/>
    <s v=""/>
    <n v="7.94"/>
    <s v="Sim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anderson ferreira"/>
    <s v="03156415928"/>
    <s v="Avenida Bispo Dom Geraldo Pellanda 449 / loja Florensse - CEP 84025007 - Uvaranas, Ponta Grossa, Paraná"/>
    <s v="Ponta Grossa"/>
    <s v="Paraná"/>
    <s v="84025007"/>
    <s v="Brasil"/>
    <s v="Mercado Envios Full"/>
    <s v="23 de janeiro | 16:24"/>
    <s v="24 de janeiro | 10:58"/>
    <s v="Mercado Envios"/>
    <s v="MEL00003200127338"/>
    <s v=" "/>
    <s v=" "/>
    <s v=" "/>
    <s v=" "/>
    <s v=" "/>
    <s v=" "/>
    <s v=" "/>
    <s v="Não"/>
    <s v=""/>
    <s v="Não"/>
  </r>
  <r>
    <s v="2000004147882715"/>
    <d v="2023-01-20T00:00:00"/>
    <s v="Entregue"/>
    <s v="Chegou em 20 de janeiro"/>
    <s v="Sim"/>
    <n v="1"/>
    <n v="65.989999999999995"/>
    <n v="15.9"/>
    <n v="-16.72"/>
    <s v=""/>
    <s v=""/>
    <n v="65.17"/>
    <s v=" "/>
    <x v="39"/>
    <s v="MLB2087250945"/>
    <s v="Mercado Livre"/>
    <s v="Par Bieleta Dianteira New Fiesta - Novo Ka - Nova Ecosport"/>
    <s v=" "/>
    <n v="65.989999999999995"/>
    <s v="Premium"/>
    <s v="Não emitida"/>
    <s v="Jose mauro batista Gonçalves Mauro"/>
    <s v="CPF 84497629791"/>
    <s v="Rua Acauã 116 - A, Manaus - CEP: 69028071, Amazonas"/>
    <s v=" "/>
    <s v="Jose mauro batista Gonçalves Mauro"/>
    <s v="84497629791"/>
    <s v="Avenida Silvestre Pires de Freitas 336 / Referencia: clinica pet shop apaixonados 4 patas. - CEP 07144000 - Jardim Paraíso, Guarulhos, São Paulo"/>
    <s v="Guarulhos"/>
    <s v="São Paulo"/>
    <s v="07144000"/>
    <s v="Brasil"/>
    <s v="Mercado Envios Flex"/>
    <s v="20 de janeiro | 15:51"/>
    <s v="20 de janeiro | 17:14"/>
    <s v="THIAGO FREITAS JACINTO"/>
    <s v="41981713312"/>
    <s v=" "/>
    <s v=" "/>
    <s v=" "/>
    <s v=" "/>
    <s v=" "/>
    <s v=" "/>
    <s v=" "/>
    <s v="Não"/>
    <s v=""/>
    <s v="Não"/>
  </r>
  <r>
    <s v="2000004966937844"/>
    <d v="2023-01-20T00:00:00"/>
    <s v="Cancelada pelo comprador"/>
    <s v="Cancelou porque se arrependeu da compra."/>
    <s v="Não"/>
    <n v="0"/>
    <n v="259.99"/>
    <s v=""/>
    <n v="-44.2"/>
    <n v="-20.45"/>
    <n v="-195.34"/>
    <n v="0"/>
    <s v=" "/>
    <x v="33"/>
    <s v="MLB2648183990"/>
    <s v="Mercado Livre"/>
    <s v="Cabo De Engate E Seleção Gm Astra E Zafira 2006 Em Diante"/>
    <s v=" "/>
    <n v="259.99"/>
    <s v="Premium"/>
    <s v="Autorizado"/>
    <s v=" "/>
    <s v=" "/>
    <s v=" "/>
    <s v=" "/>
    <s v="Antonio Carlos Adriano Adriano"/>
    <s v="03568655683"/>
    <s v=" "/>
    <s v="Ubá"/>
    <s v="Minas Gerais"/>
    <s v="36507030"/>
    <s v="Brasil"/>
    <s v="Mercado Envios Full"/>
    <s v=" "/>
    <s v=" "/>
    <s v="Mercado Envios"/>
    <s v="MEL00003200066816"/>
    <s v=" "/>
    <s v=" "/>
    <s v=" "/>
    <s v=" "/>
    <s v=" "/>
    <s v=" "/>
    <s v=" "/>
    <s v="Não"/>
    <s v=""/>
    <s v="Não"/>
  </r>
  <r>
    <s v="2000004966806492"/>
    <d v="2023-01-20T00:00:00"/>
    <s v="Entregue"/>
    <s v="Chegou em 21 de janeiro"/>
    <s v="Não"/>
    <n v="1"/>
    <n v="57.85"/>
    <n v="10.96"/>
    <n v="-15.33"/>
    <n v="-10.96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Bastiaan Wilderom"/>
    <s v="76278875853"/>
    <s v="Rua Moacir Padilha 265 / CEP 09894280 - Jordanópolis, São Bernardo do Campo, São Paulo"/>
    <s v="São Bernardo do Campo"/>
    <s v="São Paulo"/>
    <s v="09894280"/>
    <s v="Brasil"/>
    <s v="Mercado Envios Full"/>
    <s v="21 de janeiro | 00:43"/>
    <s v="21 de janeiro | 16:20"/>
    <s v="Mercado Envios"/>
    <s v="MEL00003199915852"/>
    <s v=" "/>
    <s v=" "/>
    <s v=" "/>
    <s v=" "/>
    <s v=" "/>
    <s v=" "/>
    <s v=" "/>
    <s v="Não"/>
    <s v=""/>
    <s v="Não"/>
  </r>
  <r>
    <s v="2000004966734590"/>
    <d v="2023-01-20T00:00:00"/>
    <s v="Entregue"/>
    <s v="Chegou em 23 de janeiro"/>
    <s v="Não"/>
    <n v="1"/>
    <n v="49.99"/>
    <n v="43.38"/>
    <n v="-14"/>
    <n v="-43.38"/>
    <s v=""/>
    <n v="35.99"/>
    <s v="Sim"/>
    <x v="89"/>
    <s v="MLB2787135317"/>
    <s v="Mercado Livre"/>
    <s v="Kit Reparo Terminal Cabo Engate Seleção Nissan March"/>
    <s v=" "/>
    <n v="49.99"/>
    <s v="Premium"/>
    <s v="Não emitida"/>
    <s v="patriotino Ventura da Silva neto"/>
    <s v="CPF 00215739302"/>
    <s v="Rua Do Comercio 10 - Q 02, São Luís - CEP: 65058640, Maranhão"/>
    <s v=" "/>
    <s v="patriotino Ventura da Silva neto"/>
    <s v="00215739302"/>
    <s v="Rua do Comércio 10 / Q 02 Referencia: Bar Do Peixeiro - CEP 65058640 - Vila Pavão Filho, São Luís, Maranhão"/>
    <s v="São Luís"/>
    <s v="Maranhão"/>
    <s v="65058640"/>
    <s v="Brasil"/>
    <s v="Correios e pontos de envio"/>
    <s v="22 de janeiro | 05:15"/>
    <s v="23 de janeiro | 12:19"/>
    <s v="Mercado Envios"/>
    <s v="MEL00003200561411"/>
    <s v=" "/>
    <s v=" "/>
    <s v=" "/>
    <s v=" "/>
    <s v=" "/>
    <s v=" "/>
    <s v=" "/>
    <s v="Não"/>
    <s v=""/>
    <s v="Não"/>
  </r>
  <r>
    <s v="2000004966639084"/>
    <d v="2023-01-20T00:00:00"/>
    <s v="Entregue"/>
    <s v="Chegou em 23 de janeiro"/>
    <s v="Não"/>
    <n v="1"/>
    <n v="34.5"/>
    <n v="9.57"/>
    <n v="-11.36"/>
    <n v="-9.57"/>
    <s v=""/>
    <n v="23.14"/>
    <s v=" 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Andre Ribeiro"/>
    <s v="12678390748"/>
    <s v="Rua Adelaide de Jesus Reis 205 / casa Referencia: loteamento parque das siriemas casa enfrente o muro de contenção - CEP 28630486 - São Geraldo, Nova Friburgo, Rio de Janeiro"/>
    <s v="Nova Friburgo"/>
    <s v="Rio de Janeiro"/>
    <s v="28630486"/>
    <s v="Brasil"/>
    <s v="Mercado Envios Full"/>
    <s v="21 de janeiro | 09:03"/>
    <s v="23 de janeiro | 17:39"/>
    <s v="Mercado Envios"/>
    <s v="MEL00003199760256"/>
    <s v=" "/>
    <s v=" "/>
    <s v=" "/>
    <s v=" "/>
    <s v=" "/>
    <s v=" "/>
    <s v=" "/>
    <s v="Não"/>
    <s v=""/>
    <s v="Não"/>
  </r>
  <r>
    <s v="2000004966564220"/>
    <d v="2023-01-20T00:00:00"/>
    <s v="Entregue"/>
    <s v="Chegou em 22 de janeiro"/>
    <s v="Não"/>
    <n v="1"/>
    <n v="292.99"/>
    <s v=""/>
    <n v="-35.159999999999997"/>
    <n v="-21.45"/>
    <s v=""/>
    <n v="236.38"/>
    <s v="Sim"/>
    <x v="137"/>
    <s v="MLB2980443117"/>
    <s v="Mercado Livre"/>
    <s v="Cabo De Câmbio Spin 2013 Em Diante"/>
    <s v=" "/>
    <n v="292.99"/>
    <s v="Clássico"/>
    <s v="Não emitida"/>
    <s v="dallyson silva dias"/>
    <s v="CPF 06117323514"/>
    <s v="Rua vicente catalani 3400 - bloco 7 ap 734, Itatiba - CEP: 13256700, São Paulo"/>
    <s v=" "/>
    <s v="dallyson silva dias"/>
    <s v="06117323514"/>
    <s v="Avenida Vicente Catalani 3400 / CEP 13256700 - Jardim das Nações, Itatiba, São Paulo"/>
    <s v="Itatiba"/>
    <s v="São Paulo"/>
    <s v="13256700"/>
    <s v="Brasil"/>
    <s v="Correios e pontos de envio"/>
    <s v="22 de janeiro | 00:15"/>
    <s v="22 de janeiro | 09:51"/>
    <s v="Mercado Envios"/>
    <s v="MEL00003200561190"/>
    <s v=" "/>
    <s v=" "/>
    <s v=" "/>
    <s v=" "/>
    <s v=" "/>
    <s v=" "/>
    <s v=" "/>
    <s v="Não"/>
    <s v=""/>
    <s v="Não"/>
  </r>
  <r>
    <s v="2000004966439178"/>
    <d v="2023-01-20T00:00:00"/>
    <s v="Entregue"/>
    <s v="Chegou em 24 de janeiro"/>
    <s v="Não"/>
    <n v="1"/>
    <n v="178.24"/>
    <s v=""/>
    <n v="-21.39"/>
    <n v="-26.45"/>
    <s v=""/>
    <n v="130.4"/>
    <s v=" "/>
    <x v="146"/>
    <s v="MLB3053052648"/>
    <s v="Mercado Livre"/>
    <s v="Bandeja C4 2006 Á 2014 Lado Direito"/>
    <s v=" "/>
    <n v="178.24"/>
    <s v="Clássico"/>
    <s v="Não emitida"/>
    <s v="Vanessa  Tuttis Marroni"/>
    <s v="CPF 03060372977"/>
    <s v="Rua Jonatas Serrano 97, Londrina - CEP: 86060220, Paraná"/>
    <s v=" "/>
    <s v="Vanessa  Tuttis Marroni"/>
    <s v="03060372977"/>
    <s v="Rua Jonatas Serrano 97 / CEP 86060220 - Quebec, Londrina, Paraná"/>
    <s v="Londrina"/>
    <s v="Paraná"/>
    <s v="86060220"/>
    <s v="Brasil"/>
    <s v="Correios e pontos de envio"/>
    <s v="22 de janeiro | 03:29"/>
    <s v="24 de janeiro | 10:16"/>
    <s v="Mercado Envios"/>
    <s v="MEL00003200558924"/>
    <s v=" "/>
    <s v=" "/>
    <s v=" "/>
    <s v=" "/>
    <s v=" "/>
    <s v=" "/>
    <s v=" "/>
    <s v="Não"/>
    <s v=""/>
    <s v="Não"/>
  </r>
  <r>
    <s v="2000004966413968"/>
    <d v="2023-01-20T00:00:00"/>
    <s v="Entregue"/>
    <s v="Chegou em 20 de janeiro"/>
    <s v="Não"/>
    <n v="1"/>
    <n v="106.7"/>
    <n v="1.59"/>
    <n v="-18.14"/>
    <s v=""/>
    <s v=""/>
    <n v="90.15"/>
    <s v=" "/>
    <x v="217"/>
    <s v="MLB3108805687"/>
    <s v="Mercado Livre"/>
    <s v="Kit Reparo Trambulador Com Mola Twingo Todos Os Anos"/>
    <s v=" "/>
    <n v="106.7"/>
    <s v="Premium"/>
    <s v="Não emitida"/>
    <s v="Demario Andrade de Franca Andrade"/>
    <s v="CPF 15321380406"/>
    <s v="Rua Internacional 66 66 - Casa, Cotia - CEP: 06722100, São Paulo"/>
    <s v=" "/>
    <s v="Demario Andrade de Franca Andrade"/>
    <s v="15321380406"/>
    <s v="Rua Internacional 66 / 66 - Casa - CEP 06722100 - Jardim Sandra, Cotia, São Paulo"/>
    <s v="Cotia"/>
    <s v="São Paulo"/>
    <s v="06722100"/>
    <s v="Brasil"/>
    <s v="Mercado Envios Flex"/>
    <s v="20 de janeiro | 15:34"/>
    <s v="20 de janeiro | 18:40"/>
    <s v="MATHEUS OLIVEIRA"/>
    <s v="41981459047"/>
    <s v=" "/>
    <s v=" "/>
    <s v=" "/>
    <s v=" "/>
    <s v=" "/>
    <s v=" "/>
    <s v=" "/>
    <s v="Não"/>
    <s v=""/>
    <s v="Não"/>
  </r>
  <r>
    <s v="2000004966393318"/>
    <d v="2023-01-20T00:00:00"/>
    <s v="Entregue"/>
    <s v="Chegou em 21 de janeiro"/>
    <s v="Não"/>
    <n v="1"/>
    <n v="23"/>
    <n v="9.9"/>
    <n v="-9.41"/>
    <n v="-9.9"/>
    <s v=""/>
    <n v="13.59"/>
    <s v="Sim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Mario Assunção"/>
    <s v="05270641909"/>
    <s v="Rua José Elias Laurindo 96 / Casa - CEP 88107755 - Forquilhas, São José, Santa Catarina"/>
    <s v="São José"/>
    <s v="Santa Catarina"/>
    <s v="88107755"/>
    <s v="Brasil"/>
    <s v="Mercado Envios Full"/>
    <s v="21 de janeiro | 03:26"/>
    <s v="21 de janeiro | 15:28"/>
    <s v="Mercado Envios"/>
    <s v="MEL00003199423891"/>
    <s v=" "/>
    <s v=" "/>
    <s v=" "/>
    <s v=" "/>
    <s v=" "/>
    <s v=" "/>
    <s v=" "/>
    <s v="Não"/>
    <s v=""/>
    <s v="Não"/>
  </r>
  <r>
    <s v="2000004966381198"/>
    <d v="2023-01-20T00:00:00"/>
    <s v="Entregue"/>
    <s v="Chegou em 20 de janeiro"/>
    <s v="Não"/>
    <n v="1"/>
    <n v="67.3"/>
    <n v="15.9"/>
    <n v="-13.58"/>
    <s v=""/>
    <s v=""/>
    <n v="69.62"/>
    <s v=" "/>
    <x v="6"/>
    <s v="MLB2860180910"/>
    <s v="Mercado Livre"/>
    <s v="Par Morceguinho Dianteiro Prisma 2007 A 2012"/>
    <s v=" "/>
    <n v="67.3"/>
    <s v="Clássico"/>
    <s v="Não emitida"/>
    <s v="Johny Silva"/>
    <s v="CPF 31949491870"/>
    <s v="Rua Tereza Haguihara Cardoso 1195, Suzano - CEP: 08663080, São Paulo"/>
    <s v=" "/>
    <s v="Johny Silva"/>
    <s v="31949491870"/>
    <s v="Rua Tereza Haguihara Cardoso 1195 / Referencia: Oficina mecanica - CEP 08663080 - Jardim Casa Branca, Suzano, São Paulo"/>
    <s v="Suzano"/>
    <s v="São Paulo"/>
    <s v="08663080"/>
    <s v="Brasil"/>
    <s v="Mercado Envios Flex"/>
    <s v="20 de janeiro | 16:02"/>
    <s v="20 de janeiro | 17:04"/>
    <s v="CHAUAN NOVAES"/>
    <s v="41981440028"/>
    <s v=" "/>
    <s v=" "/>
    <s v=" "/>
    <s v=" "/>
    <s v=" "/>
    <s v=" "/>
    <s v=" "/>
    <s v="Não"/>
    <s v=""/>
    <s v="Não"/>
  </r>
  <r>
    <s v="2000004147629697"/>
    <d v="2023-01-20T00:00:00"/>
    <s v="Entregue"/>
    <s v="Chegou em 23 de janeiro"/>
    <s v="Sim"/>
    <n v="1"/>
    <n v="57.85"/>
    <s v=""/>
    <n v="-15.33"/>
    <s v="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Flavio Junior"/>
    <s v="42667637860"/>
    <s v="Rua João Bonifácio Gil Sanches 129 / casa - CEP 15823000 - conjunto habitacional, Elisiário, São Paulo"/>
    <s v="Elisiário"/>
    <s v="São Paulo"/>
    <s v="15823000"/>
    <s v="Brasil"/>
    <s v="Mercado Envios Full"/>
    <s v="21 de janeiro | 05:46"/>
    <s v="23 de janeiro | 13:27"/>
    <s v="Mercado Envios"/>
    <s v="MEL00003199342046"/>
    <s v=" "/>
    <s v=" "/>
    <s v=" "/>
    <s v=" "/>
    <s v=" "/>
    <s v=" "/>
    <s v=" "/>
    <s v="Não"/>
    <s v=""/>
    <s v="Não"/>
  </r>
  <r>
    <s v="2000004147620717"/>
    <d v="2023-01-20T00:00:00"/>
    <s v="Entregue"/>
    <s v="Chegou em 23 de janeiro"/>
    <s v="Sim"/>
    <n v="1"/>
    <n v="129.99"/>
    <s v=""/>
    <n v="-15.6"/>
    <n v="-17.95"/>
    <s v=""/>
    <n v="96.44"/>
    <s v="Sim"/>
    <x v="23"/>
    <s v="MLB2204125202"/>
    <s v="Mercado Livre"/>
    <s v="Par Reparo Pino Guia Pinça De Freio Dianteiro Nissan Versa"/>
    <s v=" "/>
    <n v="129.99"/>
    <s v="Clássico"/>
    <s v="Não emitida"/>
    <s v="Ricardo Silva e Souza"/>
    <s v="CPF 62889761720"/>
    <s v="Avenida João Carlos Sanches 6 - Q11 L06 SANTA MARGARIDA II, Cabo Frio - CEP: 28928608, Rio de Janeiro"/>
    <s v=" "/>
    <s v="Ricardo Silva e Souza"/>
    <s v="62889761720"/>
    <s v="Avenida João Carlos Sanches 6 / Q11 Sta. Margarida 2 Referencia: Unamar - Sta. Margarida II -Q11 L06 - CEP 28928608 - Santa Margarida II (Tamoios), Cabo Frio, Rio de Janeiro"/>
    <s v="Cabo Frio"/>
    <s v="Rio de Janeiro"/>
    <s v="28928608"/>
    <s v="Brasil"/>
    <s v="Correios e pontos de envio"/>
    <s v="22 de janeiro | 02:40"/>
    <s v="23 de janeiro | 17:53"/>
    <s v="Mercado Envios"/>
    <s v="MEL00003200558722"/>
    <s v=" "/>
    <s v=" "/>
    <s v=" "/>
    <s v=" "/>
    <s v=" "/>
    <s v=" "/>
    <s v=" "/>
    <s v="Não"/>
    <s v=""/>
    <s v="Não"/>
  </r>
  <r>
    <s v="2000004966267714"/>
    <d v="2023-01-20T00:00:00"/>
    <s v="Entregue"/>
    <s v="Chegou em 22 de janeiro"/>
    <s v="Não"/>
    <n v="1"/>
    <n v="61.7"/>
    <n v="7.92"/>
    <n v="-15.99"/>
    <n v="-7.92"/>
    <s v=""/>
    <n v="45.71"/>
    <s v="Sim"/>
    <x v="113"/>
    <s v="MLB2187015685"/>
    <s v="Mercado Livre"/>
    <s v="Reparo Pino Guia Pinça De Freio Dianteiro Nissan"/>
    <s v=" "/>
    <n v="61.7"/>
    <s v="Premium"/>
    <s v="Não emitida"/>
    <s v="Diego Silva"/>
    <s v="CPF 34591089835"/>
    <s v="travessa Joel alvico Barbosa 41 - Casa, São Paulo - CEP: 05265100, São Paulo"/>
    <s v=" "/>
    <s v="Diego Silva"/>
    <s v="34591089835"/>
    <s v="Travessa Joel Alvico Barbosa 41 / Casa - CEP 05265100 - Jardim Jaraguá, São Paulo, São Paulo"/>
    <s v="São Paulo"/>
    <s v="São Paulo"/>
    <s v="05265100"/>
    <s v="Brasil"/>
    <s v="Correios e pontos de envio"/>
    <s v="22 de janeiro | 00:50"/>
    <s v="22 de janeiro | 16:27"/>
    <s v="Mercado Envios"/>
    <s v="MEL00003200559265"/>
    <s v=" "/>
    <s v=" "/>
    <s v=" "/>
    <s v=" "/>
    <s v=" "/>
    <s v=" "/>
    <s v=" "/>
    <s v="Não"/>
    <s v=""/>
    <s v="Não"/>
  </r>
  <r>
    <s v="2000004966224700"/>
    <d v="2023-01-20T00:00:00"/>
    <s v="Entregue"/>
    <s v="Chegou em 23 de janeiro"/>
    <s v="Não"/>
    <n v="1"/>
    <n v="68.900000000000006"/>
    <n v="7.43"/>
    <n v="-17.21"/>
    <n v="-7.43"/>
    <s v=""/>
    <n v="51.69"/>
    <s v="Sim"/>
    <x v="34"/>
    <s v="MLB2220381602"/>
    <s v="Mercado Livre"/>
    <s v="Suporte Radiador Vectra Cd 2.2 16v 2000 Le/ld"/>
    <s v=" "/>
    <n v="68.900000000000006"/>
    <s v="Premium"/>
    <s v="Não emitida"/>
    <s v="hiago meyer"/>
    <s v="CPF 08067016925"/>
    <s v="Rua José Brum 539 - Oficina, Curitiba - CEP: 81710450, Paraná"/>
    <s v=" "/>
    <s v="hiago meyer"/>
    <s v="08067016925"/>
    <s v="Rua José Brum 539 / Oficina comercial Referencia: comercial - CEP 81710450 - Xaxim, Curitiba, Paraná"/>
    <s v="Curitiba"/>
    <s v="Paraná"/>
    <s v="81710450"/>
    <s v="Brasil"/>
    <s v="Correios e pontos de envio"/>
    <s v="22 de janeiro | 01:25"/>
    <s v="23 de janeiro | 12:26"/>
    <s v="Mercado Envios"/>
    <s v="MEL00003200558273"/>
    <s v=" "/>
    <s v=" "/>
    <s v=" "/>
    <s v=" "/>
    <s v=" "/>
    <s v=" "/>
    <s v=" "/>
    <s v="Não"/>
    <s v=""/>
    <s v="Não"/>
  </r>
  <r>
    <s v="2000004966189324"/>
    <d v="2023-01-20T00:00:00"/>
    <s v="Entregue"/>
    <s v="Chegou em 21 de janeiro"/>
    <s v="Não"/>
    <n v="1"/>
    <n v="131.9"/>
    <s v=""/>
    <n v="-22.42"/>
    <n v="-17.95"/>
    <s v=""/>
    <n v="91.53"/>
    <s v="Sim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Wagner Rodrigues Silva"/>
    <s v="11304875717"/>
    <s v="Rua Projetada A 63 / Casa Referencia: Perto da oficina de Carlinhos - CEP 28230000 - Amontado, São Francisco de Itabapoana, Rio de Janeiro"/>
    <s v="São Francisco de Itabapoana"/>
    <s v="Rio de Janeiro"/>
    <s v="28230000"/>
    <s v="Brasil"/>
    <s v="Mercado Envios Full"/>
    <s v="20 de janeiro | 13:39"/>
    <s v="21 de janeiro | 17:27"/>
    <s v="Mercado Envios"/>
    <s v="MEL00003199049104"/>
    <s v=" "/>
    <s v=" "/>
    <s v=" "/>
    <s v=" "/>
    <s v=" "/>
    <s v=" "/>
    <s v=" "/>
    <s v="Não"/>
    <s v=""/>
    <s v="Não"/>
  </r>
  <r>
    <s v="2000004966172158"/>
    <d v="2023-01-20T00:00:00"/>
    <s v="Entregue"/>
    <s v="Chegou em 21 de janeiro"/>
    <s v="Não"/>
    <n v="1"/>
    <n v="71.569999999999993"/>
    <n v="8.91"/>
    <n v="-14.09"/>
    <n v="-8.91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VANDERSON DA SILVA"/>
    <s v="63026929115"/>
    <s v="Servidão Pedro Laureano dos Santos 103 / Ap 301 BL 02 Referencia: Residencial atrás do Koerich da João Gualberto e em frente a torre de celular.Pode chamar o interfone ou whatsapp. - CEP 88058825 - Ingleses do Rio Vermelho, Florianópolis, Santa Catarina"/>
    <s v="Florianópolis"/>
    <s v="Santa Catarina"/>
    <s v="88058825"/>
    <s v="Brasil"/>
    <s v="Mercado Envios Full"/>
    <s v="21 de janeiro | 03:26"/>
    <s v="21 de janeiro | 14:38"/>
    <s v="Mercado Envios"/>
    <s v="MEL00003199015214"/>
    <s v=" "/>
    <s v=" "/>
    <s v=" "/>
    <s v=" "/>
    <s v=" "/>
    <s v=" "/>
    <s v=" "/>
    <s v="Não"/>
    <s v=""/>
    <s v="Não"/>
  </r>
  <r>
    <s v="2000004966169308"/>
    <d v="2023-01-20T00:00:00"/>
    <s v="Entregue"/>
    <s v="Chegou em 20 de janeiro"/>
    <s v="Não"/>
    <n v="1"/>
    <n v="70.069999999999993"/>
    <n v="15.9"/>
    <n v="-17.41"/>
    <s v=""/>
    <s v=""/>
    <n v="68.56"/>
    <s v=" "/>
    <x v="218"/>
    <s v="MLB2798977822"/>
    <s v="Mercado Livre"/>
    <s v="Par Bieleta Fiesta 2003 A 2014"/>
    <s v=" "/>
    <n v="70.069999999999993"/>
    <s v="Premium"/>
    <s v="Não emitida"/>
    <s v="RODRIGO DE PAULA SOARES"/>
    <s v="CPF 29224124828"/>
    <s v="Rua Manoel Alves Garcia 155 - Apto 52 Torre 2, Jandira - CEP: 06618010, São Paulo"/>
    <s v=" "/>
    <s v="RODRIGO DE PAULA SOARES"/>
    <s v="29224124828"/>
    <s v="Rua Manoel Alves Garcia 155 / Apto 52 Torre 2 - CEP 06618010 - Jardim São Luiz, Jandira, São Paulo"/>
    <s v="Jandira"/>
    <s v="São Paulo"/>
    <s v="06618010"/>
    <s v="Brasil"/>
    <s v="Mercado Envios Flex"/>
    <s v="20 de janeiro | 15:44"/>
    <s v="20 de janeiro | 17:41"/>
    <s v="CRISTIAN LEMES DOS SANTOS"/>
    <s v="41981345236"/>
    <s v=" "/>
    <s v=" "/>
    <s v=" "/>
    <s v=" "/>
    <s v=" "/>
    <s v=" "/>
    <s v=" "/>
    <s v="Não"/>
    <s v=""/>
    <s v="Não"/>
  </r>
  <r>
    <s v="2000004966004546"/>
    <d v="2023-01-20T00:00:00"/>
    <s v="Entregue"/>
    <s v="Chegou em 21 de janeiro"/>
    <s v="Não"/>
    <n v="1"/>
    <n v="20.5"/>
    <n v="26.1"/>
    <n v="-8.98"/>
    <n v="-26.1"/>
    <s v=""/>
    <n v="11.52"/>
    <s v="Sim"/>
    <x v="63"/>
    <s v="MLB2748563200"/>
    <s v="Mercado Livre"/>
    <s v="Capa De Pedal Freio E Embreagem Citroen C3"/>
    <s v=" "/>
    <n v="20.5"/>
    <s v="Premium"/>
    <s v="Autorizado"/>
    <s v=" "/>
    <s v=" "/>
    <s v=" "/>
    <s v=" "/>
    <s v="ROBERTA DOS SANTOS CANDIDO SILVA"/>
    <s v="05212357748"/>
    <s v="Rua Nelson Ned 02 / casa 02 Referencia: próx a clínica da família Deolindo couto, entrar a direita - CEP 23510225 - Santa Cruz, Rio de Janeiro, Rio de Janeiro"/>
    <s v="Rio de Janeiro"/>
    <s v="Rio de Janeiro"/>
    <s v="23510225"/>
    <s v="Brasil"/>
    <s v="Mercado Envios Full"/>
    <s v="20 de janeiro | 15:09"/>
    <s v="21 de janeiro | 13:47"/>
    <s v="Mercado Envios"/>
    <s v="MEL00003198581948"/>
    <s v=" "/>
    <s v=" "/>
    <s v=" "/>
    <s v=" "/>
    <s v=" "/>
    <s v=" "/>
    <s v=" "/>
    <s v="Não"/>
    <s v=""/>
    <s v="Não"/>
  </r>
  <r>
    <s v="2000004965958930"/>
    <d v="2023-01-20T00:00:00"/>
    <s v="Entregue"/>
    <s v="Chegou em 21 de janeiro"/>
    <s v="Não"/>
    <n v="1"/>
    <n v="102.83"/>
    <s v=""/>
    <n v="-17.48"/>
    <n v="-18.45"/>
    <s v=""/>
    <n v="66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Caio Rafael Guiare"/>
    <s v="47930879810"/>
    <s v="Rua Ceará 78 / Referencia: Perto da escola leonina alves coneglian - CEP 18680460 - Jardim Cruzeiro, Lençóis Paulista, São Paulo"/>
    <s v="Lençóis Paulista"/>
    <s v="São Paulo"/>
    <s v="18680460"/>
    <s v="Brasil"/>
    <s v="Mercado Envios Full"/>
    <s v="20 de janeiro | 21:13"/>
    <s v="21 de janeiro | 15:14"/>
    <s v="Mercado Envios"/>
    <s v="MEL00003198470926"/>
    <s v=" "/>
    <s v=" "/>
    <s v=" "/>
    <s v=" "/>
    <s v=" "/>
    <s v=" "/>
    <s v=" "/>
    <s v="Não"/>
    <s v=""/>
    <s v="Não"/>
  </r>
  <r>
    <s v="2000004961074044"/>
    <d v="2023-01-20T00:00:00"/>
    <s v="Entregue"/>
    <s v="Chegou em 24 de janeiro"/>
    <s v="Não"/>
    <n v="1"/>
    <n v="157.49"/>
    <s v=""/>
    <n v="-26.77"/>
    <n v="-38.950000000000003"/>
    <s v=""/>
    <n v="91.77"/>
    <s v=" "/>
    <x v="219"/>
    <s v="MLB2965561363"/>
    <s v="Mercado Livre"/>
    <s v="Bandeja Inferior Esquerda Fiat Tipo 1993 A 2008"/>
    <s v=" "/>
    <n v="157.49"/>
    <s v="Premium"/>
    <s v="Não emitida"/>
    <s v="Wiliam Ferreira Da Silva"/>
    <s v="CPF 09964261756"/>
    <s v="Rua Abati 95, Nova Iguaçu - CEP: 26263040, Rio de Janeiro"/>
    <s v=" "/>
    <s v="Wiliam Ferreira Da Silva"/>
    <s v="09964261756"/>
    <s v="Rua Abati 95 / Referencia: rua abate n95 jardim Canaan comendador soares bairro de Nova Iguaçu - CEP 26263040 - Ouro Verde, Nova Iguaçu, Rio de Janeiro"/>
    <s v="Nova Iguaçu"/>
    <s v="Rio de Janeiro"/>
    <s v="26263040"/>
    <s v="Brasil"/>
    <s v="Correios e pontos de envio"/>
    <s v="22 de janeiro | 03:50"/>
    <s v="24 de janeiro | 18:05"/>
    <s v="Mercado Envios"/>
    <s v="MEL00003198653899"/>
    <s v=" "/>
    <s v=" "/>
    <s v=" "/>
    <s v=" "/>
    <s v=" "/>
    <s v=" "/>
    <s v=" "/>
    <s v="Não"/>
    <s v=""/>
    <s v="Não"/>
  </r>
  <r>
    <s v="2000004947826806"/>
    <d v="2023-01-20T00:00:00"/>
    <s v="Entregue"/>
    <s v="Chegou em 23 de janeiro"/>
    <s v="Não"/>
    <n v="1"/>
    <n v="112.15"/>
    <s v=""/>
    <n v="-19.07"/>
    <n v="-17.95"/>
    <s v=""/>
    <n v="75.13"/>
    <s v=" "/>
    <x v="220"/>
    <s v="MLB2222350675"/>
    <s v="Mercado Livre"/>
    <s v="Suporte Radiador Corsa Sedan 1.0  2001 Dois Lados"/>
    <s v=" "/>
    <n v="112.15"/>
    <s v="Premium"/>
    <s v="Não emitida"/>
    <s v="TIAGO FIALHO"/>
    <s v="CPF 06019223604"/>
    <s v="Av. João Naves de Ávila 765 - Magna Proteção Automotiva, Uberlândia - CEP: 38400600, Minas Gerais"/>
    <s v=" "/>
    <s v="TIAGO FIALHO"/>
    <s v="06019223604"/>
    <s v="Avenida João Naves de Ávila 4565 / Magna Carplan Referencia: CHN 9J13_x000a_Magna Carplan - CEP 38408288 - Santa Mônica, Uberlândia, Minas Gerais"/>
    <s v="Uberlândia"/>
    <s v="Minas Gerais"/>
    <s v="38408288"/>
    <s v="Brasil"/>
    <s v="Correios e pontos de envio"/>
    <s v="22 de janeiro | 00:31"/>
    <s v="23 de janeiro | 08:50"/>
    <s v="Mercado Envios"/>
    <s v="MEL00003198649809"/>
    <s v=" "/>
    <s v=" "/>
    <s v=" "/>
    <s v=" "/>
    <s v=" "/>
    <s v=" "/>
    <s v=" "/>
    <s v="Não"/>
    <s v=""/>
    <s v="Não"/>
  </r>
  <r>
    <s v="2000004965631706"/>
    <d v="2023-01-20T00:00:00"/>
    <s v="Entregue"/>
    <s v="Chegou em 21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Alexsandro Rosa Leite"/>
    <s v="04982697957"/>
    <s v="Rua João Ambrósio da Silva 1377 / Casa - CEP 88111550 - Ipiranga, São José, Santa Catarina"/>
    <s v="São José"/>
    <s v="Santa Catarina"/>
    <s v="88111550"/>
    <s v="Brasil"/>
    <s v="Mercado Envios Full"/>
    <s v="20 de janeiro | 10:45"/>
    <s v="21 de janeiro | 16:29"/>
    <s v="Mercado Envios"/>
    <s v="MEL00003198193113"/>
    <s v=" "/>
    <s v=" "/>
    <s v=" "/>
    <s v=" "/>
    <s v=" "/>
    <s v=" "/>
    <s v=" "/>
    <s v="Não"/>
    <s v=""/>
    <s v="Não"/>
  </r>
  <r>
    <s v="2000004965433660"/>
    <d v="2023-01-20T00:00:00"/>
    <s v="Entregue"/>
    <s v="Chegou em 23 de janeiro"/>
    <s v="Não"/>
    <n v="1"/>
    <n v="260"/>
    <s v=""/>
    <n v="-44.2"/>
    <n v="-20.45"/>
    <s v=""/>
    <n v="195.35"/>
    <s v="Sim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Poliana Pessanha Azeredo Gomes Rangel"/>
    <s v="20350280789"/>
    <s v="rua Dias Lacerda 126 / casa - CEP 28178000 - morro do coco, Morro do Côco, Rio de Janeiro"/>
    <s v="Morro do Côco"/>
    <s v="Rio de Janeiro"/>
    <s v="28178000"/>
    <s v="Brasil"/>
    <s v="Mercado Envios Full"/>
    <s v="20 de janeiro | 17:15"/>
    <s v="23 de janeiro | 10:53"/>
    <s v="Mercado Envios"/>
    <s v="MEL00003198048801"/>
    <s v=" "/>
    <s v=" "/>
    <s v=" "/>
    <s v=" "/>
    <s v=" "/>
    <s v=" "/>
    <s v=" "/>
    <s v="Não"/>
    <s v=""/>
    <s v="Não"/>
  </r>
  <r>
    <s v="2000004965427054"/>
    <d v="2023-01-20T00:00:00"/>
    <s v="Entregue"/>
    <s v="Chegou em 21 de janeiro"/>
    <s v="Não"/>
    <n v="1"/>
    <n v="57.85"/>
    <n v="10.96"/>
    <n v="-15.33"/>
    <n v="-10.96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Marcus vinicius"/>
    <s v="34263261836"/>
    <s v="Rua Lauro Muller 312 / Referencia: caso ngm receba pode entregar na.casa ao lado 308 - CEP 09061260 - Vila Palmares, Santo André, São Paulo"/>
    <s v="Santo André"/>
    <s v="São Paulo"/>
    <s v="09061260"/>
    <s v="Brasil"/>
    <s v="Mercado Envios Full"/>
    <s v="21 de janeiro | 00:43"/>
    <s v="21 de janeiro | 12:13"/>
    <s v="Mercado Envios"/>
    <s v="MEL00003198053142"/>
    <s v=" "/>
    <s v=" "/>
    <s v=" "/>
    <s v=" "/>
    <s v=" "/>
    <s v=" "/>
    <s v=" "/>
    <s v="Não"/>
    <s v=""/>
    <s v="Não"/>
  </r>
  <r>
    <s v="2000004964898778"/>
    <d v="2023-01-19T00:00:00"/>
    <s v="Entregue"/>
    <s v="Chegou em 20 de janeiro"/>
    <s v="Não"/>
    <n v="1"/>
    <n v="71.569999999999993"/>
    <n v="5.45"/>
    <n v="-14.09"/>
    <n v="-5.45"/>
    <s v=""/>
    <n v="57.48"/>
    <s v="Sim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Roberto Mattos de Oliveira"/>
    <s v="02884161988"/>
    <s v="Rua dos Girassóis 32 / casa 1 Referencia: são 3 casa conjugadas, última casa a direita. - CEP 88134110 - Barra do Aririú, Palhoça, Santa Catarina"/>
    <s v="Palhoça"/>
    <s v="Santa Catarina"/>
    <s v="88134110"/>
    <s v="Brasil"/>
    <s v="Mercado Envios Full"/>
    <s v="20 de janeiro | 03:29"/>
    <s v="20 de janeiro | 13:51"/>
    <s v="Mercado Envios"/>
    <s v="MEL00003197724397"/>
    <s v=" "/>
    <s v=" "/>
    <s v=" "/>
    <s v=" "/>
    <s v=" "/>
    <s v=" "/>
    <s v=" "/>
    <s v="Não"/>
    <s v=""/>
    <s v="Não"/>
  </r>
  <r>
    <s v="2000004964839288"/>
    <d v="2023-01-19T00:00:00"/>
    <s v="Entregue"/>
    <s v="Chegou em 23 de janeiro"/>
    <s v="Não"/>
    <n v="1"/>
    <n v="169.99"/>
    <n v="21.25"/>
    <n v="-28.9"/>
    <n v="-41.7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Eliana Rocha"/>
    <s v="02447360576"/>
    <s v="Rua dos navegantes 110 / aldeia nina supermer Referencia: Supermercado aldeia nina - CEP 45807000 - Coroa vermelha, Santa Cruz Cabrália, Bahia"/>
    <s v="Santa Cruz Cabrália"/>
    <s v="Bahia"/>
    <s v="45807000"/>
    <s v="Brasil"/>
    <s v="Mercado Envios Full"/>
    <s v="20 de janeiro | 14:45"/>
    <s v="23 de janeiro | 16:48"/>
    <s v="Mercado Envios"/>
    <s v="MEL00003197705877"/>
    <s v=" "/>
    <s v=" "/>
    <s v=" "/>
    <s v=" "/>
    <s v=" "/>
    <s v=" "/>
    <s v=" "/>
    <s v="Não"/>
    <s v=""/>
    <s v="Não"/>
  </r>
  <r>
    <s v="2000004964790340"/>
    <d v="2023-01-19T00:00:00"/>
    <s v="Entregue"/>
    <s v="Chegou em 20 de janeiro"/>
    <s v="Não"/>
    <n v="1"/>
    <n v="61.1"/>
    <n v="13.7"/>
    <n v="-15.89"/>
    <n v="-13.7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Jessyca Fernanda"/>
    <s v="45387034867"/>
    <s v="Rua Dom Antônio Maria Alves de Siqueira 388 / CEP 13068103 - Conjunto Habitacional Padre Anchieta, Campinas, São Paulo"/>
    <s v="Campinas"/>
    <s v="São Paulo"/>
    <s v="13068103"/>
    <s v="Brasil"/>
    <s v="Mercado Envios Full"/>
    <s v="20 de janeiro | 08:08"/>
    <s v="20 de janeiro | 18:04"/>
    <s v="Mercado Envios"/>
    <s v="MEL00003197661292"/>
    <s v=" "/>
    <s v=" "/>
    <s v=" "/>
    <s v=" "/>
    <s v=" "/>
    <s v=" "/>
    <s v=" "/>
    <s v="Não"/>
    <s v=""/>
    <s v="Não"/>
  </r>
  <r>
    <s v="2000004146854663"/>
    <d v="2023-01-19T00:00:00"/>
    <s v="Entregue"/>
    <s v="Chegou em 21 de janeiro"/>
    <s v="Sim"/>
    <n v="1"/>
    <n v="63.19"/>
    <s v=""/>
    <n v="-16.239999999999998"/>
    <s v=""/>
    <s v=""/>
    <n v="46.95"/>
    <s v="Sim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Rosane da Silva"/>
    <s v="31585311863"/>
    <s v="Rua Coroados 60 / em frente a pracinha - CEP 06396100 - Cidade Ariston Estela Azevedo, Carapicuíba, São Paulo"/>
    <s v="Carapicuíba"/>
    <s v="São Paulo"/>
    <s v="06396100"/>
    <s v="Brasil"/>
    <s v="Mercado Envios Full"/>
    <s v="21 de janeiro | 00:33"/>
    <s v="21 de janeiro | 12:01"/>
    <s v="Mercado Envios"/>
    <s v="MEL00003197561926"/>
    <s v=" "/>
    <s v=" "/>
    <s v=" "/>
    <s v=" "/>
    <s v=" "/>
    <s v=" "/>
    <s v=" "/>
    <s v="Não"/>
    <s v=""/>
    <s v="Não"/>
  </r>
  <r>
    <s v="2000004146835177"/>
    <d v="2023-01-19T00:00:00"/>
    <s v="Entregue"/>
    <s v="Chegou em 23 de janeiro"/>
    <s v="Sim"/>
    <n v="1"/>
    <n v="236.21"/>
    <s v=""/>
    <n v="-40.159999999999997"/>
    <n v="-20.45"/>
    <s v=""/>
    <n v="175.6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JEREMIAS GONCALVES MOTA"/>
    <s v="04385703671"/>
    <s v="João Teixeira 38 / baixo Referencia: lado ex clube Marcão_x000a_zap (33)999711913 - CEP 36909400 - Manhuaçú, Manhuaçu, Minas Gerais"/>
    <s v="Manhuaçu"/>
    <s v="Minas Gerais"/>
    <s v="36909400"/>
    <s v="Brasil"/>
    <s v="Mercado Envios Full"/>
    <s v="20 de janeiro | 17:15"/>
    <s v="23 de janeiro | 21:06"/>
    <s v="Mercado Envios"/>
    <s v="MEL00003197536597"/>
    <s v=" "/>
    <s v=" "/>
    <s v=" "/>
    <s v=" "/>
    <s v=" "/>
    <s v=" "/>
    <s v=" "/>
    <s v="Não"/>
    <s v=""/>
    <s v="Não"/>
  </r>
  <r>
    <s v="2000004964537696"/>
    <d v="2023-01-19T00:00:00"/>
    <s v="Entregue"/>
    <s v="Chegou em 21 de janeiro"/>
    <s v="Não"/>
    <n v="1"/>
    <n v="57.85"/>
    <n v="10.96"/>
    <n v="-15.33"/>
    <n v="-10.96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brumer DE MOURA"/>
    <s v="35595250801"/>
    <s v="Rua adalberto rocha 740 / loja de veículos - CEP 18250000 - Centro, Guareí, São Paulo"/>
    <s v="Guareí"/>
    <s v="São Paulo"/>
    <s v="18250000"/>
    <s v="Brasil"/>
    <s v="Mercado Envios Full"/>
    <s v="20 de janeiro | 20:47"/>
    <s v="21 de janeiro | 12:02"/>
    <s v="Mercado Envios"/>
    <s v="MEL00003197517233"/>
    <s v=" "/>
    <s v=" "/>
    <s v=" "/>
    <s v=" "/>
    <s v=" "/>
    <s v=" "/>
    <s v=" "/>
    <s v="Não"/>
    <s v=""/>
    <s v="Não"/>
  </r>
  <r>
    <s v="2000004964464852"/>
    <d v="2023-01-19T00:00:00"/>
    <s v="Entregue"/>
    <s v="Chegou em 25 de janeiro"/>
    <s v="Não"/>
    <n v="1"/>
    <n v="62.8"/>
    <n v="25.65"/>
    <n v="-16.18"/>
    <n v="-25.65"/>
    <s v=""/>
    <n v="46.62"/>
    <s v=" "/>
    <x v="24"/>
    <s v="MLB2107057134"/>
    <s v="Mercado Livre"/>
    <s v="Kit Pino Guia Bucha Pinça Freio Astra Vectra Zafira Meriva"/>
    <s v=" "/>
    <n v="62.8"/>
    <s v="Premium"/>
    <s v="Autorizado"/>
    <s v=" "/>
    <s v=" "/>
    <s v=" "/>
    <s v=" "/>
    <s v="josimar alves da silva Alves"/>
    <s v="29719085851"/>
    <s v="R Goias 63 / CEP 39450000 - Geraldo Coimbra, Varzelândia, Minas Gerais"/>
    <s v="Varzelândia"/>
    <s v="Minas Gerais"/>
    <s v="39450000"/>
    <s v="Brasil"/>
    <s v="Mercado Envios Full"/>
    <s v="20 de janeiro | 15:09"/>
    <s v="25 de janeiro | 12:38"/>
    <s v="Mercado Envios"/>
    <s v="MEL00003197472101"/>
    <s v=" "/>
    <s v=" "/>
    <s v=" "/>
    <s v=" "/>
    <s v=" "/>
    <s v=" "/>
    <s v=" "/>
    <s v="Não"/>
    <s v=""/>
    <s v="Não"/>
  </r>
  <r>
    <s v="2000004964440380"/>
    <d v="2023-01-19T00:00:00"/>
    <s v="Devolverão o seu produto"/>
    <s v="O producto  é incompatível com seu veículo."/>
    <s v="Não"/>
    <n v="0"/>
    <n v="259.99"/>
    <s v=""/>
    <n v="-44.2"/>
    <n v="-20.45"/>
    <s v=""/>
    <n v="195.34"/>
    <s v="Sim"/>
    <x v="33"/>
    <s v="MLB2715304471"/>
    <s v="Mercado Livre"/>
    <s v="Cabo De Marcha Gm Astra Zafira 2008"/>
    <s v=" "/>
    <n v="259.99"/>
    <s v="Premium"/>
    <s v="Autorizado"/>
    <s v="wilson timoteo"/>
    <s v="CPF 85550507668"/>
    <s v="Rua Leontina Generoso 100, Poços de Caldas - CEP: 37701063, Minas Gerais"/>
    <s v=" "/>
    <s v="wilson timoteo"/>
    <s v="8555050766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964432068"/>
    <d v="2023-01-19T00:00:00"/>
    <s v="Entregue"/>
    <s v="Chegou em 21 de janeiro"/>
    <s v="Não"/>
    <n v="1"/>
    <n v="57.85"/>
    <n v="25.92"/>
    <n v="-15.33"/>
    <n v="-25.92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Camila Costa Gomes"/>
    <s v="13920203798"/>
    <s v="atrasada projetada SN / Referencia: atravessa projetada bairro fazenda Brasil cidade Silva Jardim - CEP 28820000 - fazenda Brasil, Silva Jardim, Rio de Janeiro"/>
    <s v="Silva Jardim"/>
    <s v="Rio de Janeiro"/>
    <s v="28820000"/>
    <s v="Brasil"/>
    <s v="Mercado Envios Full"/>
    <s v="20 de janeiro | 18:11"/>
    <s v="21 de janeiro | 17:12"/>
    <s v="Mercado Envios"/>
    <s v="MEL00003197443958"/>
    <s v=" "/>
    <s v=" "/>
    <s v=" "/>
    <s v=" "/>
    <s v=" "/>
    <s v=" "/>
    <s v=" "/>
    <s v="Não"/>
    <s v=""/>
    <s v="Não"/>
  </r>
  <r>
    <s v="2000004964392578"/>
    <d v="2023-01-19T00:00:00"/>
    <s v="Entregue"/>
    <s v="Chegou em 23 de janeiro"/>
    <s v="Não"/>
    <n v="1"/>
    <n v="187.99"/>
    <s v=""/>
    <n v="-22.56"/>
    <n v="-26.45"/>
    <s v=""/>
    <n v="138.97999999999999"/>
    <s v=" "/>
    <x v="54"/>
    <s v="MLB2863604248"/>
    <s v="Mercado Livre"/>
    <s v="Bandeja Lado Esquerdo Peugeot 206 Todos 1999 A 2010 C Pivô"/>
    <s v=" "/>
    <n v="187.99"/>
    <s v="Clássico"/>
    <s v="Não emitida"/>
    <s v="marcia senra"/>
    <s v="CPF 02802723758"/>
    <s v="Rua Dezessete 7 - vila Alzira 1, Rio de Janeiro - CEP: 23580260, Rio de Janeiro"/>
    <s v=" "/>
    <s v="marcia senra"/>
    <s v="02802723758"/>
    <s v="Rua Dezessete 7 / Vila Alzira 1 - CEP 23580500 - Paciência, Rio de Janeiro, Rio de Janeiro"/>
    <s v="Rio de Janeiro"/>
    <s v="Rio de Janeiro"/>
    <s v="23580500"/>
    <s v="Brasil"/>
    <s v="Correios e pontos de envio"/>
    <s v="22 de janeiro | 00:06"/>
    <s v="23 de janeiro | 11:26"/>
    <s v="Mercado Envios"/>
    <s v="MEL00003198650281"/>
    <s v=" "/>
    <s v=" "/>
    <s v=" "/>
    <s v=" "/>
    <s v=" "/>
    <s v=" "/>
    <s v=" "/>
    <s v="Não"/>
    <s v=""/>
    <s v="Não"/>
  </r>
  <r>
    <s v="2000004964295238"/>
    <d v="2023-01-19T00:00:00"/>
    <s v="Entregue"/>
    <s v="Chegou em 21 de janeiro"/>
    <s v="Não"/>
    <n v="1"/>
    <n v="61.1"/>
    <n v="24.9"/>
    <n v="-15.89"/>
    <n v="-24.9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Gustavo  Henrique "/>
    <s v="52009796845"/>
    <s v="Rua José Vinchi 537 / Casa Referencia: Rua do ginásio de esportes - CEP 17354158 - Conjunto Habitacional Igaraçu I, Igaraçu do Tietê, São Paulo"/>
    <s v="Igaraçu do Tietê"/>
    <s v="São Paulo"/>
    <s v="17354158"/>
    <s v="Brasil"/>
    <s v="Mercado Envios Full"/>
    <s v="20 de janeiro | 21:13"/>
    <s v="21 de janeiro | 14:19"/>
    <s v="Mercado Envios"/>
    <s v="MEL00003197372531"/>
    <s v=" "/>
    <s v=" "/>
    <s v=" "/>
    <s v=" "/>
    <s v=" "/>
    <s v=" "/>
    <s v=" "/>
    <s v="Não"/>
    <s v=""/>
    <s v="Não"/>
  </r>
  <r>
    <s v="2000004964204628"/>
    <d v="2023-01-19T00:00:00"/>
    <s v="Entregue"/>
    <s v="Chegou em 23 de janeiro"/>
    <s v="Não"/>
    <n v="1"/>
    <n v="179.99"/>
    <s v=""/>
    <n v="-24.6"/>
    <n v="-20.45"/>
    <s v=""/>
    <n v="134.94"/>
    <s v=" 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Edilei Magalhães farias Edilei magalhaes"/>
    <s v="01964629756"/>
    <s v="Avenida Vicente de Carvalho 1179 / delegacia 27 - CEP 21210153 - Penha Circular, Rio de Janeiro, Rio de Janeiro"/>
    <s v="Rio de Janeiro"/>
    <s v="Rio de Janeiro"/>
    <s v="21210153"/>
    <s v="Brasil"/>
    <s v="Mercado Envios Full"/>
    <s v="21 de janeiro | 11:33"/>
    <s v="23 de janeiro | 14:51"/>
    <s v="Mercado Envios"/>
    <s v="MEL00003197312153"/>
    <s v=" "/>
    <s v=" "/>
    <s v=" "/>
    <s v=" "/>
    <s v=" "/>
    <s v=" "/>
    <s v=" "/>
    <s v="Não"/>
    <s v=""/>
    <s v="Não"/>
  </r>
  <r>
    <s v="2000004964080028"/>
    <d v="2023-01-19T00:00:00"/>
    <s v="Entregue"/>
    <s v="Chegou em 20 de janeiro"/>
    <s v="Não"/>
    <n v="1"/>
    <n v="150"/>
    <s v=""/>
    <n v="-25.5"/>
    <n v="-20.45"/>
    <s v=""/>
    <n v="104.05"/>
    <s v=" "/>
    <x v="147"/>
    <s v="MLB1720245109"/>
    <s v="Mercado Livre"/>
    <s v="2 Kit's Rolamento Roda Traseira Escort 94 Fiesta 95 Ka 97"/>
    <s v=" "/>
    <n v="150"/>
    <s v="Premium"/>
    <s v="Autorizado"/>
    <s v=" "/>
    <s v=" "/>
    <s v=" "/>
    <s v=" "/>
    <s v="Niko Teixeira"/>
    <s v="38496440818"/>
    <s v="Rua Marcônia 281 / casa - CEP 12030670 - Vila das Jabuticabeiras, Taubaté, São Paulo"/>
    <s v="Taubaté"/>
    <s v="São Paulo"/>
    <s v="12030670"/>
    <s v="Brasil"/>
    <s v="Mercado Envios Full"/>
    <s v="20 de janeiro | 00:01"/>
    <s v="20 de janeiro | 15:18"/>
    <s v="Mercado Envios"/>
    <s v="MEL00003197233338"/>
    <s v=" "/>
    <s v=" "/>
    <s v=" "/>
    <s v=" "/>
    <s v=" "/>
    <s v=" "/>
    <s v=" "/>
    <s v="Não"/>
    <s v=""/>
    <s v="Não"/>
  </r>
  <r>
    <s v="2000004964035556"/>
    <d v="2023-01-19T00:00:00"/>
    <s v="Entregue"/>
    <s v="Chegou em 23 de janeiro"/>
    <s v="Não"/>
    <n v="1"/>
    <n v="51.28"/>
    <n v="26.8"/>
    <n v="-11.65"/>
    <n v="-26.8"/>
    <s v=""/>
    <n v="39.630000000000003"/>
    <s v=" "/>
    <x v="221"/>
    <s v="MLB2978673538"/>
    <s v="Mercado Livre"/>
    <s v="Bandeja Superior Esquerda Chevrolet Chevette"/>
    <s v=" "/>
    <n v="51.28"/>
    <s v="Clássico"/>
    <s v="Não emitida"/>
    <s v="João Pedro De Oliveira Almeida"/>
    <s v="CPF 54049014890"/>
    <s v="Rua Gilmar Lopes Faleco 82, Pompéia - CEP: 17586246, São Paulo"/>
    <s v=" "/>
    <s v="João Pedro De Oliveira Almeida"/>
    <s v="54049014890"/>
    <s v="Rua Gilmar Lopes Faleco 82 / CEP 17586246 - Distrito Industrial Jeferson Ricardo da Silva Souza, Pompéia, São Paulo"/>
    <s v="Pompéia"/>
    <s v="São Paulo"/>
    <s v="17586246"/>
    <s v="Brasil"/>
    <s v="Correios e pontos de envio"/>
    <s v="22 de janeiro | 00:55"/>
    <s v="23 de janeiro | 14:49"/>
    <s v="Mercado Envios"/>
    <s v="MEL00003198647918"/>
    <s v=" "/>
    <s v=" "/>
    <s v=" "/>
    <s v=" "/>
    <s v=" "/>
    <s v=" "/>
    <s v=" "/>
    <s v="Não"/>
    <s v=""/>
    <s v="Não"/>
  </r>
  <r>
    <s v="2000004146511467"/>
    <d v="2023-01-19T00:00:00"/>
    <s v="Entregue"/>
    <s v="Chegou em 21 de janeiro"/>
    <s v="Sim"/>
    <n v="1"/>
    <n v="95.69"/>
    <s v=""/>
    <n v="-16.27"/>
    <n v="-38.950000000000003"/>
    <s v=""/>
    <n v="40.47"/>
    <s v="Sim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andre luis Salustiano Dos Santos"/>
    <s v="41113231890"/>
    <s v="Rua Francisco Braga Nogueira 394 / fundos - CEP 12380000 - chácara reunida, Santa Branca, São Paulo"/>
    <s v="Santa Branca"/>
    <s v="São Paulo"/>
    <s v="12380000"/>
    <s v="Brasil"/>
    <s v="Mercado Envios Full"/>
    <s v="20 de janeiro | 22:53"/>
    <s v="21 de janeiro | 12:08"/>
    <s v="Mercado Envios"/>
    <s v="MEL00003197084400"/>
    <s v=" "/>
    <s v=" "/>
    <s v=" "/>
    <s v=" "/>
    <s v=" "/>
    <s v=" "/>
    <s v=" "/>
    <s v="Não"/>
    <s v=""/>
    <s v="Não"/>
  </r>
  <r>
    <s v="2000004963585092"/>
    <d v="2023-01-19T00:00:00"/>
    <s v="Entregue"/>
    <s v="Chegou em 20 de janeiro"/>
    <s v="Não"/>
    <n v="1"/>
    <n v="70.150000000000006"/>
    <n v="15.9"/>
    <n v="-17.43"/>
    <s v=""/>
    <s v=""/>
    <n v="68.62"/>
    <s v=" "/>
    <x v="178"/>
    <s v="MLB2807928221"/>
    <s v="Mercado Livre"/>
    <s v="Par Bieleta Dianteira C4 2009 A 2013"/>
    <s v=" "/>
    <n v="70.150000000000006"/>
    <s v="Premium"/>
    <s v="Não emitida"/>
    <s v="Douglas  Moreira "/>
    <s v="CPF 41325462845"/>
    <s v="Rua dos Alecrins 100 - Ap87 tr1, Cajamar - CEP: 07791000, São Paulo"/>
    <s v=" "/>
    <s v="Douglas  Moreira "/>
    <s v="41325462845"/>
    <s v="Rua dos Alecrins 100 / Ap87 tr1  Referencia: Shopping anhanguera - CEP 07791000 - Portais (Polvilho), Cajamar, São Paulo"/>
    <s v="Cajamar"/>
    <s v="São Paulo"/>
    <s v="07791000"/>
    <s v="Brasil"/>
    <s v="Mercado Envios Flex"/>
    <s v="20 de janeiro | 16:58"/>
    <s v="20 de janeiro | 18:49"/>
    <s v="VITORHUGO.360.SANTOS VITORHUGO.360.SANTOS"/>
    <s v="41980245669"/>
    <s v=" "/>
    <s v=" "/>
    <s v=" "/>
    <s v=" "/>
    <s v=" "/>
    <s v=" "/>
    <s v=" "/>
    <s v="Não"/>
    <s v=""/>
    <s v="Não"/>
  </r>
  <r>
    <s v="2000004963532054"/>
    <d v="2023-01-19T00:00:00"/>
    <s v="Entregue"/>
    <s v="Chegou em 21 de janeiro"/>
    <s v="Não"/>
    <n v="1"/>
    <n v="236.21"/>
    <s v=""/>
    <n v="-23.63"/>
    <n v="-20.45"/>
    <s v=""/>
    <n v="192.13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Jessica Freitas"/>
    <s v="13728355712"/>
    <s v="Avenida Governador Geremias de Mattos Fontes 2 / LOTE 82 casa 2 Referencia: Vindo pela W12 vire a direita na beira da praia e siga até a terceira travessa a direita. - CEP 27966585 - Lagomar, Macaé, Rio de Janeiro"/>
    <s v="Macaé"/>
    <s v="Rio de Janeiro"/>
    <s v="27966585"/>
    <s v="Brasil"/>
    <s v="Mercado Envios Full"/>
    <s v="20 de janeiro | 13:38"/>
    <s v="21 de janeiro | 12:52"/>
    <s v="Mercado Envios"/>
    <s v="MEL00003196897259"/>
    <s v=" "/>
    <s v=" "/>
    <s v=" "/>
    <s v=" "/>
    <s v=" "/>
    <s v=" "/>
    <s v=" "/>
    <s v="Não"/>
    <s v=""/>
    <s v="Não"/>
  </r>
  <r>
    <s v="2000004146364533"/>
    <d v="2023-01-19T00:00:00"/>
    <s v="Entregue"/>
    <s v="Chegou dia 24 de Janeiro."/>
    <s v="Sim"/>
    <n v="1"/>
    <n v="20.5"/>
    <n v="20.2"/>
    <n v="-7.96"/>
    <n v="-20.2"/>
    <s v=""/>
    <n v="12.54"/>
    <s v=" "/>
    <x v="63"/>
    <s v="MLB2748587310"/>
    <s v="Mercado Livre"/>
    <s v="Capa De Pedal Freio E Embreagem Citroen C3"/>
    <s v=" "/>
    <n v="20.5"/>
    <s v="Clássico"/>
    <s v="Autorizado"/>
    <s v="douglas oliveira"/>
    <s v="CPF 01024214044"/>
    <s v="15 De Novembro 378, Portão - CEP: 93180000, Rio Grande do Sul"/>
    <s v=" "/>
    <s v="douglas oliveira"/>
    <s v="01024214044"/>
    <s v=" "/>
    <s v="Portão"/>
    <s v="Rio Grande do Sul"/>
    <s v="93180000"/>
    <s v="Brasil"/>
    <s v=" "/>
    <s v=" "/>
    <s v=" "/>
    <s v=" "/>
    <s v=" "/>
    <s v=" "/>
    <s v="Mercado Envios Full"/>
    <s v=" "/>
    <s v=" "/>
    <s v="Mercado Envios"/>
    <s v=" "/>
    <s v=" "/>
    <s v="Não"/>
    <s v=""/>
    <s v="Não"/>
  </r>
  <r>
    <s v="2000004146352609"/>
    <d v="2023-01-19T00:00:00"/>
    <s v="Entregue"/>
    <s v="Chegou em 21 de janeiro"/>
    <s v="Sim"/>
    <n v="1"/>
    <n v="57.85"/>
    <n v="3.75"/>
    <n v="-15.33"/>
    <n v="-3.75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Vagner Santos"/>
    <s v="43456920830"/>
    <s v="Rua Manoel da Silva Pardal 1033 / Referencia: parte da manhã não tem ninguém, entregar na parte da tarde - CEP 16573132 - Nova Guarantã, Guarantã, São Paulo"/>
    <s v="Guarantã"/>
    <s v="São Paulo"/>
    <s v="16573132"/>
    <s v="Brasil"/>
    <s v="Mercado Envios Full"/>
    <s v="20 de janeiro | 16:20"/>
    <s v="21 de janeiro | 09:04"/>
    <s v="Mercado Envios"/>
    <s v="MEL00003196846765"/>
    <s v=" "/>
    <s v=" "/>
    <s v=" "/>
    <s v=" "/>
    <s v=" "/>
    <s v=" "/>
    <s v=" "/>
    <s v="Não"/>
    <s v=""/>
    <s v="Não"/>
  </r>
  <r>
    <s v="2000004963438414"/>
    <d v="2023-01-19T00:00:00"/>
    <s v="Cancelada pelo comprador"/>
    <s v="Cancelou porque não conseguiu entrar em contato com você."/>
    <s v="Não"/>
    <n v="0"/>
    <n v="49.99"/>
    <n v="13.9"/>
    <n v="-14"/>
    <s v=""/>
    <n v="-49.89"/>
    <n v="0"/>
    <s v=" "/>
    <x v="89"/>
    <s v="MLB2797190017"/>
    <s v="Mercado Livre"/>
    <s v="Kit Reparo Terminal Cabo De Engate Seleção De Marchas Versa"/>
    <s v=" "/>
    <n v="49.99"/>
    <s v="Premium"/>
    <s v="Não emitida"/>
    <s v="Eloizio Lopes"/>
    <s v="CPF 18309557809"/>
    <s v="Rua Simões Filho 98 - Casa 1, Guarulhos - CEP: 07170480, São Paulo"/>
    <s v=" "/>
    <s v="Eloizio Lopes"/>
    <s v="18309557809"/>
    <s v=" "/>
    <s v="Guarulhos"/>
    <s v="São Paulo"/>
    <s v="07170480"/>
    <s v="Brasil"/>
    <s v="Mercado Envios Flex"/>
    <s v=" "/>
    <s v=" "/>
    <s v="TRUSTPARTSTRUSTPARTS"/>
    <s v="41980182492"/>
    <s v=" "/>
    <s v=" "/>
    <s v=" "/>
    <s v=" "/>
    <s v=" "/>
    <s v=" "/>
    <s v=" "/>
    <s v="Não"/>
    <s v=""/>
    <s v="Não"/>
  </r>
  <r>
    <s v="2000004963224250"/>
    <d v="2023-01-19T00:00:00"/>
    <s v="Entregue"/>
    <s v="Chegou em 20 de janeiro"/>
    <s v="Não"/>
    <n v="1"/>
    <n v="150"/>
    <s v=""/>
    <n v="-25.5"/>
    <n v="-20.45"/>
    <s v=""/>
    <n v="104.05"/>
    <s v=" "/>
    <x v="147"/>
    <s v="MLB1720245109"/>
    <s v="Mercado Livre"/>
    <s v="2 Kit's Rolamento Roda Traseira Escort 94 Fiesta 95 Ka 97"/>
    <s v=" "/>
    <n v="150"/>
    <s v="Premium"/>
    <s v="Autorizado"/>
    <s v=" "/>
    <s v=" "/>
    <s v=" "/>
    <s v=" "/>
    <s v="Rodrigo Roque"/>
    <s v="33240863880"/>
    <s v="Rua Antônio do Vale 168 / casa 2 Referencia: a rua fica perto do supermercado rentes travessa da av intercontinental - CEP 05527240 - Jardim Celeste, São Paulo, São Paulo"/>
    <s v="São Paulo"/>
    <s v="São Paulo"/>
    <s v="05527240"/>
    <s v="Brasil"/>
    <s v="Mercado Envios Full"/>
    <s v="19 de janeiro | 22:50"/>
    <s v="20 de janeiro | 10:09"/>
    <s v="Mercado Envios"/>
    <s v="MEL00003196699596"/>
    <s v=" "/>
    <s v=" "/>
    <s v=" "/>
    <s v=" "/>
    <s v=" "/>
    <s v=" "/>
    <s v=" "/>
    <s v="Não"/>
    <s v=""/>
    <s v="Não"/>
  </r>
  <r>
    <s v="2000004963165038"/>
    <d v="2023-01-19T00:00:00"/>
    <s v="Combine a entrega"/>
    <s v="Entre em contato com o seu comprador para entregar o produto. Se já o entregou, avise-nos."/>
    <s v="Não"/>
    <n v="1"/>
    <n v="77.989999999999995"/>
    <n v="38.799999999999997"/>
    <n v="-14.86"/>
    <s v=""/>
    <s v=""/>
    <n v="101.93"/>
    <s v="Sim"/>
    <x v="83"/>
    <s v="MLB3000291847"/>
    <s v="Mercado Livre"/>
    <s v="Cabo De Velocímetro Mitsubishi L200 Outdor 2003 Em Diante"/>
    <s v=" "/>
    <n v="77.989999999999995"/>
    <s v="Clássico"/>
    <s v="Não emitida"/>
    <s v="Hélio Márcio Lima Meira Lima"/>
    <s v="CPF 02097367550"/>
    <s v="direita 23 - principal, Manoel Vitorino - CEP: 45240000, Maranhão"/>
    <s v=" "/>
    <s v="Hélio Márcio Lima Meira Lima"/>
    <s v="02097367550"/>
    <s v=" "/>
    <s v="Manoel Vitorino"/>
    <s v="Bahia"/>
    <s v="45240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963191308"/>
    <d v="2023-01-19T00:00:00"/>
    <s v="Entregue"/>
    <s v="Chegou em 21 de janeiro"/>
    <s v="Não"/>
    <n v="1"/>
    <n v="63.19"/>
    <n v="25.04"/>
    <n v="-16.239999999999998"/>
    <n v="-25.04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Lenildo bispo das Chagas Tita"/>
    <s v="69317054404"/>
    <s v="Rua do Canal 44 / casa - CEP 55590000 - Nossa Senhora do Ó, Ipojuca, Pernambuco"/>
    <s v="Ipojuca"/>
    <s v="Pernambuco"/>
    <s v="55590000"/>
    <s v="Brasil"/>
    <s v="Mercado Envios Full"/>
    <s v="20 de janeiro | 18:08"/>
    <s v="21 de janeiro | 15:16"/>
    <s v="Mercado Envios"/>
    <s v="MEL00003196675884"/>
    <s v=" "/>
    <s v=" "/>
    <s v=" "/>
    <s v=" "/>
    <s v=" "/>
    <s v=" "/>
    <s v=" "/>
    <s v="Não"/>
    <s v=""/>
    <s v="Não"/>
  </r>
  <r>
    <s v="2000004963143712"/>
    <d v="2023-01-19T00:00:00"/>
    <s v="Entregue"/>
    <s v="Chegou em 23 de janeiro"/>
    <s v="Não"/>
    <n v="1"/>
    <n v="264.72000000000003"/>
    <n v="45.27"/>
    <n v="-31.77"/>
    <n v="-84.22"/>
    <s v=""/>
    <n v="194"/>
    <s v=" "/>
    <x v="106"/>
    <s v="MLB2918825342"/>
    <s v="Mercado Livre"/>
    <s v="Par Bandeja Com Pivô Strada Adventure Locker 2007 Em Diante"/>
    <s v=" "/>
    <n v="264.72000000000003"/>
    <s v="Clássico"/>
    <s v="Não emitida"/>
    <s v="RITA SANTANA DOS SANTOS 35190027104"/>
    <s v="CNPJ 19661935000147"/>
    <s v="Quadra SQ 16 Quadra 13 36, Cidade Ocidental - CEP: 72880612, Goiás"/>
    <s v="Não contribuinte"/>
    <s v="RITA SANTANA DOS SANTOS 35190027104"/>
    <s v="19661935000147"/>
    <s v="Quadra SQ 16 Quadra 13 36 / CEP 72880612 - Centro, Cidade Ocidental, Goiás"/>
    <s v="Cidade Ocidental"/>
    <s v="Goiás"/>
    <s v="72880612"/>
    <s v="Brasil"/>
    <s v="Correios e pontos de envio"/>
    <s v="22 de janeiro | 00:14"/>
    <s v="23 de janeiro | 15:03"/>
    <s v="Mercado Envios"/>
    <s v="MEL00003200730932"/>
    <s v=" "/>
    <s v=" "/>
    <s v=" "/>
    <s v=" "/>
    <s v=" "/>
    <s v=" "/>
    <s v=" "/>
    <s v="Não"/>
    <s v=""/>
    <s v="Não"/>
  </r>
  <r>
    <s v="2000004962998810"/>
    <d v="2023-01-19T00:00:00"/>
    <s v="Entregue"/>
    <s v="Chegou em 20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Emerson Salomão"/>
    <s v="14937090895"/>
    <s v="AVENIDA DOS INCONFIDENTES 383 / CEP 37800000 - Guaxupé, Minas Gerais"/>
    <s v="Guaxupé"/>
    <s v="Minas Gerais"/>
    <s v="37800000"/>
    <s v="Brasil"/>
    <s v="Mercado Envios Full"/>
    <s v="19 de janeiro | 23:32"/>
    <s v="20 de janeiro | 15:41"/>
    <s v="Mercado Envios"/>
    <s v="MEL00003196561214"/>
    <s v="https://myaccount.mercadolivre.com.br/shipments/41979993468/detail"/>
    <s v=" "/>
    <s v=" "/>
    <s v=" "/>
    <s v=" "/>
    <s v=" "/>
    <s v=" "/>
    <s v="Não"/>
    <s v=""/>
    <s v="Não"/>
  </r>
  <r>
    <s v="2000004146159699"/>
    <d v="2023-01-19T00:00:00"/>
    <s v="Entregue"/>
    <s v="Chegou em 23 de janeiro"/>
    <s v="Sim"/>
    <n v="3"/>
    <n v="509.97"/>
    <s v=""/>
    <n v="-86.7"/>
    <n v="-61.35"/>
    <s v=""/>
    <n v="361.92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0 de janeiro | 14:07"/>
    <s v="23 de janeiro | 16:07"/>
    <s v="Mercado Envios"/>
    <s v="MEL00003196547012"/>
    <s v=" "/>
    <s v=" "/>
    <s v=" "/>
    <s v=" "/>
    <s v=" "/>
    <s v=" "/>
    <s v=" "/>
    <s v="Não"/>
    <s v=""/>
    <s v="Não"/>
  </r>
  <r>
    <s v="2000004962859188"/>
    <d v="2023-01-19T00:00:00"/>
    <s v="Entregue"/>
    <s v="Chegou em 21 de janeiro"/>
    <s v="Não"/>
    <n v="1"/>
    <n v="55.46"/>
    <n v="7.54"/>
    <n v="-14.93"/>
    <n v="-7.54"/>
    <s v=""/>
    <n v="40.53"/>
    <s v=" 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Peterson Luiz de Oliveira"/>
    <s v="34194696832"/>
    <s v="Rodovia Raposo Tavares SN / km 31 Raposo Tavares Referencia: concessionária Volkswagen discovel em cotia km 31 Raposo Tavares - CEP 06705030 - Jardim do Rio Cotia, Cotia, São Paulo"/>
    <s v="Cotia"/>
    <s v="São Paulo"/>
    <s v="06705030"/>
    <s v="Brasil"/>
    <s v="Mercado Envios Full"/>
    <s v="20 de janeiro | 13:49"/>
    <s v="21 de janeiro | 14:05"/>
    <s v="Mercado Envios"/>
    <s v="MEL00003196452170"/>
    <s v=" "/>
    <s v=" "/>
    <s v=" "/>
    <s v=" "/>
    <s v=" "/>
    <s v=" "/>
    <s v=" "/>
    <s v="Não"/>
    <s v=""/>
    <s v="Não"/>
  </r>
  <r>
    <s v="2000004962771136"/>
    <d v="2023-01-19T00:00:00"/>
    <s v="Devolvido dia 30 de Janeiro"/>
    <s v=" "/>
    <s v="Não"/>
    <n v="0"/>
    <n v="249.77"/>
    <s v=""/>
    <n v="-42.46"/>
    <n v="-38.950000000000003"/>
    <n v="-168.36"/>
    <n v="0"/>
    <s v=" "/>
    <x v="49"/>
    <s v="MLB2981549253"/>
    <s v="Mercado Livre"/>
    <s v="Cabo De Câmbio Hyundai Hr 2005 A 2012"/>
    <s v=" "/>
    <n v="249.77"/>
    <s v="Premium"/>
    <s v="Não emitida"/>
    <s v="Lucas Gabriel Preuss Galera"/>
    <s v="CPF 10277933986"/>
    <s v="Avenida Expedicionario Antono Xavier Do Rego 183 - Vip Vidros Ou Genir Galera, Rio Bonito do Iguaçu - CEP: 85340000, Paraná"/>
    <s v=" "/>
    <s v="Lucas Gabriel Preuss Galera"/>
    <s v="1027793398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30 de janeiro | 09:23"/>
    <s v="Mercado Envios"/>
    <s v="QC553442785BR"/>
    <s v="https://www2.correios.com.br/sistemas/rastreamento/resultado.cfm"/>
    <s v="Sim"/>
    <s v=""/>
    <s v="Não"/>
  </r>
  <r>
    <s v="2000004962768958"/>
    <d v="2023-01-19T00:00:00"/>
    <s v="Entregue"/>
    <s v="Chegou em 21 de janeiro"/>
    <s v="Não"/>
    <n v="1"/>
    <n v="42.7"/>
    <n v="9.9"/>
    <n v="-12.76"/>
    <n v="-9.9"/>
    <s v=""/>
    <n v="29.94"/>
    <s v=" 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Alex Alves De Lima"/>
    <s v="46588471831"/>
    <s v="Rua Lourenço Loureiro 72 / CEP 08372206 - Jardim das Rosas (Iguatemi), São Paulo, São Paulo"/>
    <s v="São Paulo"/>
    <s v="São Paulo"/>
    <s v="08372206"/>
    <s v="Brasil"/>
    <s v="Mercado Envios Full"/>
    <s v="20 de janeiro | 22:50"/>
    <s v="21 de janeiro | 11:29"/>
    <s v="Mercado Envios"/>
    <s v="MEL00003196390342"/>
    <s v=" "/>
    <s v=" "/>
    <s v=" "/>
    <s v=" "/>
    <s v=" "/>
    <s v=" "/>
    <s v=" "/>
    <s v="Não"/>
    <s v=""/>
    <s v="Não"/>
  </r>
  <r>
    <s v="2000004962764808"/>
    <d v="2023-01-19T00:00:00"/>
    <s v="Entregue"/>
    <s v="Chegou em 24 de janeiro"/>
    <s v="Não"/>
    <n v="1"/>
    <n v="107.99"/>
    <s v=""/>
    <n v="-18.36"/>
    <n v="-18.45"/>
    <s v=""/>
    <n v="71.180000000000007"/>
    <s v=" "/>
    <x v="101"/>
    <s v="MLB2084331150"/>
    <s v="Mercado Livre"/>
    <s v="Par Bieleta Barra Peugeot 307 308 408 3008 C4 - C4  Picasso"/>
    <s v=" "/>
    <n v="107.99"/>
    <s v="Premium"/>
    <s v="Autorizado"/>
    <s v=" "/>
    <s v=" "/>
    <s v=" "/>
    <s v=" "/>
    <s v="Emanuelle Norleide de Avellar"/>
    <s v="02587565197"/>
    <s v="Rua Edu Rocha 1433 / CEP 79320130 - Aeroporto, Corumbá, Mato Grosso do Sul"/>
    <s v="Corumbá"/>
    <s v="Mato Grosso do Sul"/>
    <s v="79320130"/>
    <s v="Brasil"/>
    <s v="Mercado Envios Full"/>
    <s v="20 de janeiro | 11:20"/>
    <s v="24 de janeiro | 10:28"/>
    <s v="Mercado Envios"/>
    <s v="MEL00003196378313"/>
    <s v=" "/>
    <s v=" "/>
    <s v=" "/>
    <s v=" "/>
    <s v=" "/>
    <s v=" "/>
    <s v=" "/>
    <s v="Não"/>
    <s v=""/>
    <s v="Não"/>
  </r>
  <r>
    <s v="2000004962752248"/>
    <d v="2023-01-19T00:00:00"/>
    <s v="Devolvido no dia 30 de janeiro"/>
    <s v="O produto retornou para você porque a entrega foi recusada pela pessoa que realizou a compra."/>
    <s v="Não"/>
    <n v="0"/>
    <n v="149.99"/>
    <s v=""/>
    <n v="-18"/>
    <n v="-20.45"/>
    <n v="-111.54"/>
    <n v="0"/>
    <s v=" "/>
    <x v="59"/>
    <s v="MLB3006373882"/>
    <s v="Mercado Livre"/>
    <s v="Cabo De Marcha Engate Palio Ex 1.0 Fire 2004 A 2007"/>
    <s v=" "/>
    <n v="149.99"/>
    <s v="Clássico"/>
    <s v="Não emitida"/>
    <s v="Emerson Carvalho"/>
    <s v="CPF 09167880754"/>
    <s v="Evaristo lobato gomes lt 2 qb6 casa1 SN, Japeri - CEP: 26475430, Rio de Janeiro"/>
    <s v=" "/>
    <s v="Emerson Carvalho"/>
    <s v="09167880754"/>
    <s v=" "/>
    <s v="Japeri"/>
    <s v="Rio de Janeiro"/>
    <s v="26475430"/>
    <s v="Brasil"/>
    <s v="Correios e pontos de envio"/>
    <s v="22 de janeiro | 03:50"/>
    <s v=" "/>
    <s v="Mercado Envios"/>
    <s v="MEL00003198645420"/>
    <s v=" "/>
    <s v=" "/>
    <s v=" "/>
    <s v=" "/>
    <s v=" "/>
    <s v=" "/>
    <s v=" "/>
    <s v="Não"/>
    <s v=""/>
    <s v="Não"/>
  </r>
  <r>
    <s v="2000004146044145"/>
    <d v="2023-01-19T00:00:00"/>
    <s v="Entregue"/>
    <s v="Chegou em 23 de janeiro"/>
    <s v="Sim"/>
    <n v="1"/>
    <n v="260"/>
    <s v=""/>
    <n v="-44.2"/>
    <n v="-20.45"/>
    <s v=""/>
    <n v="195.35"/>
    <s v="Sim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Rodrigo mandarino"/>
    <s v="10623778777"/>
    <s v="ALAMEDA SETE 21 / Esquina com Alameda 3 - CEP 25251038 - Duque de Caxias, Rio de Janeiro"/>
    <s v="Duque de Caxias"/>
    <s v="Rio de Janeiro"/>
    <s v="25251038"/>
    <s v="Brasil"/>
    <s v="Mercado Envios Full"/>
    <s v="20 de janeiro | 13:22"/>
    <s v="23 de janeiro | 14:59"/>
    <s v="Mercado Envios"/>
    <s v="MEL00003196358679"/>
    <s v="https://myaccount.mercadolivre.com.br/shipments/41979879803/detail"/>
    <s v=" "/>
    <s v=" "/>
    <s v=" "/>
    <s v=" "/>
    <s v=" "/>
    <s v=" "/>
    <s v="Não"/>
    <s v=""/>
    <s v="Não"/>
  </r>
  <r>
    <s v="2000004962705868"/>
    <d v="2023-01-19T00:00:00"/>
    <s v="Entregue"/>
    <s v="Chegou em 22 de janeiro"/>
    <s v="Não"/>
    <n v="1"/>
    <n v="185.41"/>
    <s v=""/>
    <n v="-22.25"/>
    <n v="-26.45"/>
    <s v=""/>
    <n v="136.71"/>
    <s v=" "/>
    <x v="171"/>
    <s v="MLB2968753501"/>
    <s v="Mercado Livre"/>
    <s v="Bandeja Inferior Direita Xsara Picasso 2001 A 2011"/>
    <s v=" "/>
    <n v="185.41"/>
    <s v="Clássico"/>
    <s v="Não emitida"/>
    <s v="Bruno Carnevalli Marques"/>
    <s v="CPF 47003402823"/>
    <s v="Rua Ouro Preto 283, São Bernardo do Campo - CEP: 09850230, São Paulo"/>
    <s v=" "/>
    <s v="Bruno Carnevalli Marques"/>
    <s v="47003402823"/>
    <s v="Rua Ouro Preto 283 / CEP 09850230 - Assunção, São Bernardo do Campo, São Paulo"/>
    <s v="São Bernardo do Campo"/>
    <s v="São Paulo"/>
    <s v="09850230"/>
    <s v="Brasil"/>
    <s v="Correios e pontos de envio"/>
    <s v="22 de janeiro | 01:31"/>
    <s v="22 de janeiro | 10:50"/>
    <s v="Mercado Envios"/>
    <s v="MEL00003198643343"/>
    <s v=" "/>
    <s v=" "/>
    <s v=" "/>
    <s v=" "/>
    <s v=" "/>
    <s v=" "/>
    <s v=" "/>
    <s v="Não"/>
    <s v=""/>
    <s v="Não"/>
  </r>
  <r>
    <s v="2000004962713324"/>
    <d v="2023-01-19T00:00:00"/>
    <s v="Entregue"/>
    <s v="Chegou em 24 de janeiro"/>
    <s v="Não"/>
    <n v="1"/>
    <n v="120.9"/>
    <s v=""/>
    <n v="-20.55"/>
    <n v="-18.45"/>
    <s v=""/>
    <n v="81.900000000000006"/>
    <s v="Sim"/>
    <x v="120"/>
    <s v="MLB2603140842"/>
    <s v="Mercado Livre"/>
    <s v="Par Pinoguia Pinça De Freio Spin Act. 1.8flex 2016"/>
    <s v=" "/>
    <n v="120.9"/>
    <s v="Premium"/>
    <s v="Não emitida"/>
    <s v="Jeronimo Sehn"/>
    <s v="CPF 02577811020"/>
    <s v="Álvaro haubert  310, Bom retiro do sul - CEP: 95870000, Rio Grande do Sul"/>
    <s v=" "/>
    <s v="Jeronimo Sehn"/>
    <s v="02577811020"/>
    <s v="Rua Álvaro Haubert 310 / CEP 95870000 - Centro, Bom Retiro do Sul, Rio Grande do Sul"/>
    <s v="Bom Retiro do Sul"/>
    <s v="Rio Grande do Sul"/>
    <s v="95870000"/>
    <s v="Brasil"/>
    <s v="Correios e pontos de envio"/>
    <s v="22 de janeiro | 03:41"/>
    <s v="24 de janeiro | 16:16"/>
    <s v="Mercado Envios"/>
    <s v="MEL00003198640014"/>
    <s v=" "/>
    <s v=" "/>
    <s v=" "/>
    <s v=" "/>
    <s v=" "/>
    <s v=" "/>
    <s v=" "/>
    <s v="Não"/>
    <s v=""/>
    <s v="Não"/>
  </r>
  <r>
    <s v="2000004146027225"/>
    <d v="2023-01-19T00:00:00"/>
    <s v="Entregue"/>
    <s v="Chegou em 21 de janeiro"/>
    <s v="Sim"/>
    <n v="1"/>
    <n v="42.7"/>
    <s v=""/>
    <n v="-12.76"/>
    <s v=""/>
    <s v=""/>
    <n v="29.94"/>
    <s v=" "/>
    <x v="71"/>
    <s v="MLB2065545134"/>
    <s v="Mercado Livre"/>
    <s v="Kit Reparo Bucha Alavanca Câmbio Varão Corsa"/>
    <s v=" "/>
    <n v="42.7"/>
    <s v="Premium"/>
    <s v="Autorizado"/>
    <s v=" "/>
    <s v=" "/>
    <s v=" "/>
    <s v=" "/>
    <s v="thiago genova"/>
    <s v="33279774888"/>
    <s v="Rua Souto Soares 109 / Casa Referencia: Casa - CEP 07161090 - Jardim IV Centenário, Guarulhos, São Paulo"/>
    <s v="Guarulhos"/>
    <s v="São Paulo"/>
    <s v="07161090"/>
    <s v="Brasil"/>
    <s v="Mercado Envios Full"/>
    <s v="21 de janeiro | 01:19"/>
    <s v="21 de janeiro | 12:22"/>
    <s v="Mercado Envios"/>
    <s v="MEL00003196321982"/>
    <s v=" "/>
    <s v=" "/>
    <s v=" "/>
    <s v=" "/>
    <s v=" "/>
    <s v=" "/>
    <s v=" "/>
    <s v="Não"/>
    <s v=""/>
    <s v="Não"/>
  </r>
  <r>
    <s v="2000004962580774"/>
    <d v="2023-01-19T00:00:00"/>
    <s v="Entregue"/>
    <s v="Chegou em 24 de janeiro"/>
    <s v="Não"/>
    <n v="1"/>
    <n v="169.99"/>
    <s v=""/>
    <n v="-28.9"/>
    <n v="-21.45"/>
    <s v=""/>
    <n v="119.64"/>
    <s v="Sim"/>
    <x v="10"/>
    <s v="MLB1841122116"/>
    <s v="Mercado Livre"/>
    <s v="Cabo De Trambulador Celta 2005-06 07 08 09 10 11 12 13-2014"/>
    <s v=" "/>
    <n v="169.99"/>
    <s v="Premium"/>
    <s v="Não emitida"/>
    <s v="Thiele Gremasco"/>
    <s v="CPF 11255457716"/>
    <s v="Rua Carlos Veghini 26 - casa, Cachoeiro de Itapemirim - CEP: 29315450, Espírito Santo"/>
    <s v=" "/>
    <s v="Thiele Gremasco"/>
    <s v="11255457716"/>
    <s v="RODOVIA RICARDO BARBIERI 134 / Empresa Bruta Madeiras - CEP 29315442 - Cachoeiro de Itapemirim, Espírito Santo"/>
    <s v="Cachoeiro de Itapemirim"/>
    <s v="Espírito Santo"/>
    <s v="29315442"/>
    <s v="Brasil"/>
    <s v="Correios e pontos de envio"/>
    <s v="22 de janeiro | 00:12"/>
    <s v="24 de janeiro | 13:02"/>
    <s v="Mercado Envios"/>
    <s v="MEL00003198638489"/>
    <s v="https://myaccount.mercadolivre.com.br/shipments/41979812273/detail"/>
    <s v=" "/>
    <s v=" "/>
    <s v=" "/>
    <s v=" "/>
    <s v=" "/>
    <s v=" "/>
    <s v="Não"/>
    <s v=""/>
    <s v="Não"/>
  </r>
  <r>
    <s v="2000004145959795"/>
    <d v="2023-01-19T00:00:00"/>
    <s v="Entregue"/>
    <s v="Chegou em 23 de janeiro"/>
    <s v="Sim"/>
    <n v="1"/>
    <n v="259.99"/>
    <s v=""/>
    <n v="-44.2"/>
    <n v="-21.45"/>
    <s v=""/>
    <n v="194.34"/>
    <s v=" "/>
    <x v="33"/>
    <s v="MLB2715427504"/>
    <s v="Mercado Livre"/>
    <s v="Cabo De Marcha Gm Astra E Zafira 2011"/>
    <s v=" "/>
    <n v="259.99"/>
    <s v="Premium"/>
    <s v="Não emitida"/>
    <s v="Rodrigo Oliveira"/>
    <s v="CPF 13461385751"/>
    <s v="Estrada dos Menezes 400 - Bloco C2 Ap 707, São Gonçalo - CEP: 24451230, Rio de Janeiro"/>
    <s v=" "/>
    <s v="Rodrigo Oliveira"/>
    <s v="13461385751"/>
    <s v="Estrada dos Menezes 400 / condomínio Referencia: condomínio Parque das águas, ADM. entrega para administração. Rodrigo e Rosângela. - CEP 24451230 - Alcântara, São Gonçalo, Rio de Janeiro"/>
    <s v="São Gonçalo"/>
    <s v="Rio de Janeiro"/>
    <s v="24451230"/>
    <s v="Brasil"/>
    <s v="Correios e pontos de envio"/>
    <s v="22 de janeiro | 03:29"/>
    <s v="23 de janeiro | 10:52"/>
    <s v="Mercado Envios"/>
    <s v="MEL00003198638063"/>
    <s v=" "/>
    <s v=" "/>
    <s v=" "/>
    <s v=" "/>
    <s v=" "/>
    <s v=" "/>
    <s v=" "/>
    <s v="Não"/>
    <s v=""/>
    <s v="Não"/>
  </r>
  <r>
    <s v="2000004962501686"/>
    <d v="2023-01-19T00:00:00"/>
    <s v="Entregue"/>
    <s v="Chegou em 23 de janeiro"/>
    <s v="Não"/>
    <n v="1"/>
    <n v="207.9"/>
    <s v=""/>
    <n v="-35.340000000000003"/>
    <n v="-21.45"/>
    <s v=""/>
    <n v="151.11000000000001"/>
    <s v="Sim"/>
    <x v="102"/>
    <s v="MLB2609825657"/>
    <s v="Mercado Livre"/>
    <s v="Kit Rolamento Eixo Traseiro C/ Bucha Peugeot 2067 50mm"/>
    <s v=" "/>
    <n v="207.9"/>
    <s v="Premium"/>
    <s v="Não emitida"/>
    <s v="Jonathan Cardoso"/>
    <s v="CPF 07057321694"/>
    <s v="Rua Joao Batista De Carvalho 69, Alpinópolis - CEP: 37940000, Minas Gerais"/>
    <s v=" "/>
    <s v="Jonathan Cardoso"/>
    <s v="07057321694"/>
    <s v="Rua Sebastião Freire Bueno 80 / Referencia: entrega do Jaderson - CEP 37940000 - bela vista, Alpinópolis, Minas Gerais"/>
    <s v="Alpinópolis"/>
    <s v="Minas Gerais"/>
    <s v="37940000"/>
    <s v="Brasil"/>
    <s v="Correios e pontos de envio"/>
    <s v="22 de janeiro | 02:09"/>
    <s v="23 de janeiro | 15:20"/>
    <s v="Mercado Envios"/>
    <s v="MEL00003198636731"/>
    <s v=" "/>
    <s v=" "/>
    <s v=" "/>
    <s v=" "/>
    <s v=" "/>
    <s v=" "/>
    <s v=" "/>
    <s v="Não"/>
    <s v=""/>
    <s v="Não"/>
  </r>
  <r>
    <s v="2000004962449672"/>
    <d v="2023-01-19T00:00:00"/>
    <s v="Entregue"/>
    <s v="Chegou em 21 de janeiro"/>
    <s v="Não"/>
    <n v="1"/>
    <n v="199.99"/>
    <s v=""/>
    <n v="-34"/>
    <n v="-20.45"/>
    <s v=""/>
    <n v="145.54"/>
    <s v=" "/>
    <x v="15"/>
    <s v="MLB2609815607"/>
    <s v="Mercado Livre"/>
    <s v="Kit Rolamento Eixo Traseiro C/ Bucha Peugeot 206 47mm"/>
    <s v=" "/>
    <n v="199.99"/>
    <s v="Premium"/>
    <s v="Autorizado"/>
    <s v=" "/>
    <s v=" "/>
    <s v=" "/>
    <s v=" "/>
    <s v="Rodolfo Francisco Riboli"/>
    <s v="06081248933"/>
    <s v="Rua Santa Barbará acessa pela Rua Nossa Senhora de Fátima 25 / Tijolo à vista Referencia: Acessa pela Rua Nossa Senhora de Fátima, próximo parquinho. - CEP 89715899 - Santo Antonio, Concórdia, Santa Catarina"/>
    <s v="Concórdia"/>
    <s v="Santa Catarina"/>
    <s v="89715899"/>
    <s v="Brasil"/>
    <s v="Mercado Envios Full"/>
    <s v="19 de janeiro | 22:59"/>
    <s v="21 de janeiro | 15:30"/>
    <s v="Mercado Envios"/>
    <s v="MEL00003196154109"/>
    <s v=" "/>
    <s v=" "/>
    <s v=" "/>
    <s v=" "/>
    <s v=" "/>
    <s v=" "/>
    <s v=" "/>
    <s v="Não"/>
    <s v=""/>
    <s v="Não"/>
  </r>
  <r>
    <s v="2000004145853607"/>
    <d v="2023-01-19T00:00:00"/>
    <s v="Entregue"/>
    <s v="Chegou em 23 de janeiro"/>
    <s v="Sim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Fernando Souza"/>
    <s v="01367894123"/>
    <s v="Rua São Sebastião 146 / casa - CEP 47680000 - centro, Cocos, Bahia"/>
    <s v="Cocos"/>
    <s v="Bahia"/>
    <s v="47680000"/>
    <s v="Brasil"/>
    <s v="Mercado Envios Full"/>
    <s v="20 de janeiro | 11:20"/>
    <s v="23 de janeiro | 15:49"/>
    <s v="Mercado Envios"/>
    <s v="MEL00003196029593"/>
    <s v=" "/>
    <s v=" "/>
    <s v=" "/>
    <s v=" "/>
    <s v=" "/>
    <s v=" "/>
    <s v=" "/>
    <s v="Não"/>
    <s v=""/>
    <s v="Não"/>
  </r>
  <r>
    <s v="2000004961156226"/>
    <d v="2023-01-19T00:00:00"/>
    <s v="Entregue"/>
    <s v="Chegou em 21 de janeiro"/>
    <s v="Não"/>
    <n v="1"/>
    <n v="56.43"/>
    <n v="13.92"/>
    <n v="-15.09"/>
    <n v="-13.92"/>
    <s v=""/>
    <n v="41.34"/>
    <s v="Sim"/>
    <x v="175"/>
    <s v="MLB2222138802"/>
    <s v="Mercado Livre"/>
    <s v="4 Kits Pino Bucha Dobradiça Porta Pampa 1994"/>
    <s v=" "/>
    <n v="56.43"/>
    <s v="Premium"/>
    <s v="Autorizado"/>
    <s v=" "/>
    <s v=" "/>
    <s v=" "/>
    <s v=" "/>
    <s v="marcelojatodeareia marcelojatodeareia"/>
    <s v="05142106997"/>
    <s v="Avelino Luis Fabrin 200 / CEP 89770000 - Sao Joao, Seara, Santa Catarina"/>
    <s v="Seara"/>
    <s v="Santa Catarina"/>
    <s v="89770000"/>
    <s v="Brasil"/>
    <s v="Mercado Envios Full"/>
    <s v="19 de janeiro | 22:59"/>
    <s v="21 de janeiro | 10:52"/>
    <s v="Mercado Envios"/>
    <s v="MEL00003195982109"/>
    <s v=" "/>
    <s v=" "/>
    <s v=" "/>
    <s v=" "/>
    <s v=" "/>
    <s v=" "/>
    <s v=" "/>
    <s v="Não"/>
    <s v=""/>
    <s v="Não"/>
  </r>
  <r>
    <s v="2000004962236516"/>
    <d v="2023-01-19T00:00:00"/>
    <s v="Entregue"/>
    <s v="Chegou em 23 de janeiro"/>
    <s v="Não"/>
    <n v="1"/>
    <n v="260"/>
    <s v=""/>
    <n v="-44.2"/>
    <n v="-20.45"/>
    <s v=""/>
    <n v="195.35"/>
    <s v="Sim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paulo rogerio serpa da silva"/>
    <s v="03625793008"/>
    <s v="Rua Rui Barbosa 1222 / casa - CEP 96330000 - centro, Arroio Grande, Rio Grande do Sul"/>
    <s v="Arroio Grande"/>
    <s v="Rio Grande do Sul"/>
    <s v="96330000"/>
    <s v="Brasil"/>
    <s v="Mercado Envios Full"/>
    <s v="20 de janeiro | 20:18"/>
    <s v="23 de janeiro | 10:06"/>
    <s v="Mercado Envios"/>
    <s v="MEL00003195962188"/>
    <s v=" "/>
    <s v=" "/>
    <s v=" "/>
    <s v=" "/>
    <s v=" "/>
    <s v=" "/>
    <s v=" "/>
    <s v="Não"/>
    <s v=""/>
    <s v="Não"/>
  </r>
  <r>
    <s v="2000004145742951"/>
    <d v="2023-01-19T00:00:00"/>
    <s v="Entregue"/>
    <s v="Chegou em 20 de janeiro"/>
    <s v="Sim"/>
    <n v="2"/>
    <n v="37.799999999999997"/>
    <n v="16.5"/>
    <n v="-17.420000000000002"/>
    <n v="-16.5"/>
    <s v=""/>
    <n v="20.38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Edenilson Duarte"/>
    <s v="02229165917"/>
    <s v="RUA ENGENHEIRO BENEDITO MÁRIO DA SILVA 403 / CEP 82970000 - Cajuru, Curitiba, Paraná"/>
    <s v="Curitiba"/>
    <s v="Paraná"/>
    <s v="82970000"/>
    <s v="Brasil"/>
    <s v="Mercado Envios Full"/>
    <s v="19 de janeiro | 17:23"/>
    <s v="20 de janeiro | 10:22"/>
    <s v="Mercado Envios"/>
    <s v="MEL00003195816160"/>
    <s v="https://myaccount.mercadolivre.com.br/shipments/41979585872/detail"/>
    <s v=" "/>
    <s v=" "/>
    <s v=" "/>
    <s v=" "/>
    <s v=" "/>
    <s v=" "/>
    <s v="Não"/>
    <s v=""/>
    <s v="Não"/>
  </r>
  <r>
    <s v="2000004962048818"/>
    <d v="2023-01-19T00:00:00"/>
    <s v="Entregue"/>
    <s v="Chegou em 20 de janeiro"/>
    <s v="Não"/>
    <n v="1"/>
    <n v="65.900000000000006"/>
    <n v="17.36"/>
    <n v="-16.7"/>
    <n v="-17.36"/>
    <s v=""/>
    <n v="49.2"/>
    <s v="Sim"/>
    <x v="5"/>
    <s v="MLB2068477972"/>
    <s v="Mercado Livre"/>
    <s v="Kit Reparo Alavanca Câmbio Trambulador Classic Todos"/>
    <s v=" "/>
    <n v="65.900000000000006"/>
    <s v="Premium"/>
    <s v="Autorizado"/>
    <s v=" "/>
    <s v=" "/>
    <s v=" "/>
    <s v=" "/>
    <s v="Roni Marques"/>
    <s v="02696670676"/>
    <s v="RUA EDSON ARANTES DO NASCIMENTO 485 / F - CEP 37410019 - Três Corações, Minas Gerais"/>
    <s v="Três Corações"/>
    <s v="Minas Gerais"/>
    <s v="37410019"/>
    <s v="Brasil"/>
    <s v="Mercado Envios Full"/>
    <s v="19 de janeiro | 21:14"/>
    <s v="20 de janeiro | 16:24"/>
    <s v="Mercado Envios"/>
    <s v="MEL00003195802862"/>
    <s v="https://myaccount.mercadolivre.com.br/shipments/41979583898/detail"/>
    <s v=" "/>
    <s v=" "/>
    <s v=" "/>
    <s v=" "/>
    <s v=" "/>
    <s v=" "/>
    <s v="Não"/>
    <s v=""/>
    <s v="Não"/>
  </r>
  <r>
    <s v="2000004962026388"/>
    <d v="2023-01-19T00:00:00"/>
    <s v="Entregue"/>
    <s v="Chegou em 20 de janeiro"/>
    <s v="Não"/>
    <n v="1"/>
    <n v="209"/>
    <s v=""/>
    <n v="-35.53"/>
    <n v="-18.45"/>
    <s v=""/>
    <n v="155.02000000000001"/>
    <s v=" "/>
    <x v="222"/>
    <s v="MLB2668212182"/>
    <s v="Mercado Livre"/>
    <s v="Bomba Combustível Flex Universal Sistema Bosch 12 Bar"/>
    <s v=" "/>
    <n v="209"/>
    <s v="Premium"/>
    <s v="Não emitida"/>
    <s v="henrike mauro muniz"/>
    <s v="CPF 29736406873"/>
    <s v="Avenida José Heitor de Almeida Camargo 1355 1355 - auto mecânica zeller, Nova Andradina - CEP: 79750000, Mato Grosso do Sul"/>
    <s v=" "/>
    <s v="henrike mauro muniz"/>
    <s v="29736406873"/>
    <s v="São Paulo 829 / Carlitos calçados Referencia: ao lado do salão comercial, Carlitos calçados - CEP 19274000 - centro, Primavera, São Paulo"/>
    <s v="Primavera"/>
    <s v="São Paulo"/>
    <s v="19274000"/>
    <s v="Brasil"/>
    <s v="Correios e pontos de envio"/>
    <s v="20 de janeiro | 01:00"/>
    <s v="20 de janeiro | 17:54"/>
    <s v="Mercado Envios"/>
    <s v="MEL00003196158728"/>
    <s v=" "/>
    <s v=" "/>
    <s v=" "/>
    <s v=" "/>
    <s v=" "/>
    <s v=" "/>
    <s v=" "/>
    <s v="Não"/>
    <s v=""/>
    <s v="Não"/>
  </r>
  <r>
    <s v="2000004145718235"/>
    <d v="2023-01-19T00:00:00"/>
    <s v="Entregue"/>
    <s v="Chegou em 20 de janeiro"/>
    <s v="Sim"/>
    <n v="1"/>
    <n v="94.19"/>
    <n v="1.59"/>
    <n v="-16.010000000000002"/>
    <s v=""/>
    <s v=""/>
    <n v="79.77"/>
    <s v=" "/>
    <x v="214"/>
    <s v="MLB2797716182"/>
    <s v="Mercado Livre"/>
    <s v="Par Bieleta Dianteira Prisma 2013 Em Diante"/>
    <s v=" "/>
    <n v="94.19"/>
    <s v="Premium"/>
    <s v="Não emitida"/>
    <s v="Jeferson Filipe Sergio"/>
    <s v="CPF 41478300809"/>
    <s v="Viela H 65, Cotia - CEP: 06708290, São Paulo"/>
    <s v=" "/>
    <s v="Jeferson Filipe Sergio"/>
    <s v="41478300809"/>
    <s v="Rua Cuiabá 800 / Referencia: esquina com a Rua Teresina - CEP 06226080 - Rochdale, Osasco, São Paulo"/>
    <s v="Osasco"/>
    <s v="São Paulo"/>
    <s v="06226080"/>
    <s v="Brasil"/>
    <s v="Mercado Envios Flex"/>
    <s v="20 de janeiro | 16:00"/>
    <s v="20 de janeiro | 17:38"/>
    <s v="SAMUEL ALEXANDRE"/>
    <s v="41979560814"/>
    <s v=" "/>
    <s v=" "/>
    <s v=" "/>
    <s v=" "/>
    <s v=" "/>
    <s v=" "/>
    <s v=" "/>
    <s v="Não"/>
    <s v=""/>
    <s v="Não"/>
  </r>
  <r>
    <s v="2000004961945984"/>
    <d v="2023-01-19T00:00:00"/>
    <s v="Entregue"/>
    <s v="Chegou em 25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Roni Marques"/>
    <s v="02696670676"/>
    <s v="RUA EDSON ARANTES DO NASCIMENTO 485 / F - CEP 37410019 - Três Corações, Minas Gerais"/>
    <s v="Três Corações"/>
    <s v="Minas Gerais"/>
    <s v="37410019"/>
    <s v="Brasil"/>
    <s v="Mercado Envios Full"/>
    <s v="20 de janeiro | 20:18"/>
    <s v="25 de janeiro | 11:12"/>
    <s v="Mercado Envios"/>
    <s v="MEL00003195713532"/>
    <s v="https://myaccount.mercadolivre.com.br/shipments/41979539930/detail"/>
    <s v=" "/>
    <s v=" "/>
    <s v=" "/>
    <s v=" "/>
    <s v=" "/>
    <s v=" "/>
    <s v="Não"/>
    <s v=""/>
    <s v="Não"/>
  </r>
  <r>
    <s v="2000004145635111"/>
    <d v="2023-01-19T00:00:00"/>
    <s v="Entregue"/>
    <s v="Chegou em 24 de janeiro"/>
    <s v="Sim"/>
    <n v="1"/>
    <n v="72.489999999999995"/>
    <n v="27.7"/>
    <n v="-11.25"/>
    <n v="-27.7"/>
    <s v=""/>
    <n v="61.24"/>
    <s v=" "/>
    <x v="6"/>
    <s v="MLB2860180904"/>
    <s v="Mercado Livre"/>
    <s v="Par Morceguinho Dianteiro Prisma 2007 A 2012"/>
    <s v=" "/>
    <n v="72.489999999999995"/>
    <s v="Premium"/>
    <s v="Autorizado"/>
    <s v=" "/>
    <s v=" "/>
    <s v=" "/>
    <s v=" "/>
    <s v="leandro ribeiro"/>
    <s v="01304893103"/>
    <s v="Avenida C255 400 / go1 agrocontar Referencia: eldorado business tower sala agrocontar go1 - CEP 74280010 - Nova Suiça, Goiânia, Goiás"/>
    <s v="Goiânia"/>
    <s v="Goiás"/>
    <s v="74280010"/>
    <s v="Brasil"/>
    <s v="Mercado Envios Full"/>
    <s v="23 de janeiro | 12:26"/>
    <s v="24 de janeiro | 16:50"/>
    <s v="Mercado Envios"/>
    <s v="MEL00003195595520"/>
    <s v=" "/>
    <s v=" "/>
    <s v=" "/>
    <s v=" "/>
    <s v=" "/>
    <s v=" "/>
    <s v=" "/>
    <s v="Não"/>
    <s v=""/>
    <s v="Não"/>
  </r>
  <r>
    <s v="2000004961779522"/>
    <d v="2023-01-19T00:00:00"/>
    <s v="Cancelada pelo comprador"/>
    <s v="Cancelou e especificou outro problema."/>
    <s v="Não"/>
    <n v="0"/>
    <n v="260"/>
    <s v=""/>
    <n v="-44.2"/>
    <n v="-20.45"/>
    <n v="-195.35"/>
    <n v="0"/>
    <s v="Sim"/>
    <x v="9"/>
    <s v="MLB1925277732"/>
    <s v="Mercado Livre"/>
    <s v="Cabo De Marcha Cambio Agile 2009 2010 2011 2012 2013 2014"/>
    <s v=" "/>
    <n v="260"/>
    <s v="Premium"/>
    <s v="Cancelada"/>
    <s v=" "/>
    <s v=" "/>
    <s v=" "/>
    <s v=" "/>
    <s v="Poliana Pessanha Azeredo Gomes Rangel"/>
    <s v="20350280789"/>
    <s v=" "/>
    <s v="Morro do Côco"/>
    <s v="Rio de Janeiro"/>
    <s v="28178000"/>
    <s v="Brasil"/>
    <s v="Mercado Envios Full"/>
    <s v=" "/>
    <s v=" "/>
    <s v="Mercado Envios"/>
    <s v="MEL00003195562164"/>
    <s v=" "/>
    <s v=" "/>
    <s v=" "/>
    <s v=" "/>
    <s v=" "/>
    <s v=" "/>
    <s v=" "/>
    <s v="Não"/>
    <s v=""/>
    <s v="Não"/>
  </r>
  <r>
    <s v="2000004145605939"/>
    <d v="2023-01-19T00:00:00"/>
    <s v="Entregue"/>
    <s v="Chegou em 20 de janeiro"/>
    <s v="Sim"/>
    <n v="1"/>
    <n v="65.900000000000006"/>
    <n v="8.91"/>
    <n v="-16.7"/>
    <n v="-8.91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Victor Lima"/>
    <s v="46428367807"/>
    <s v="Rua Ipê Verde 140 / Casa - CEP 09845210 - Dos Casa, São Bernardo do Campo, São Paulo"/>
    <s v="São Bernardo do Campo"/>
    <s v="São Paulo"/>
    <s v="09845210"/>
    <s v="Brasil"/>
    <s v="Mercado Envios Full"/>
    <s v="19 de janeiro | 23:58"/>
    <s v="20 de janeiro | 11:53"/>
    <s v="Mercado Envios"/>
    <s v="MEL00003195545825"/>
    <s v=" "/>
    <s v=" "/>
    <s v=" "/>
    <s v=" "/>
    <s v=" "/>
    <s v=" "/>
    <s v=" "/>
    <s v="Não"/>
    <s v=""/>
    <s v="Não"/>
  </r>
  <r>
    <s v="2000004961740012"/>
    <d v="2023-01-19T00:00:00"/>
    <s v="Entregue"/>
    <s v="Chegou em 20 de janeiro"/>
    <s v="Não"/>
    <n v="1"/>
    <n v="236.21"/>
    <s v=""/>
    <n v="-40.159999999999997"/>
    <n v="-20.45"/>
    <s v=""/>
    <n v="175.6"/>
    <s v="Sim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Duarlei Ribeiro"/>
    <s v="02197783610"/>
    <s v="Rua Doutor Álvaro Camargos 2216 / posto de combustível Referencia: Rede Santana - CEP 31515142 - Venda Nova, Belo Horizonte, Minas Gerais"/>
    <s v="Belo Horizonte"/>
    <s v="Minas Gerais"/>
    <s v="31515142"/>
    <s v="Brasil"/>
    <s v="Mercado Envios Full"/>
    <s v="19 de janeiro | 16:38"/>
    <s v="20 de janeiro | 15:55"/>
    <s v="Mercado Envios"/>
    <s v="MEL00003195530425"/>
    <s v=" "/>
    <s v=" "/>
    <s v=" "/>
    <s v=" "/>
    <s v=" "/>
    <s v=" "/>
    <s v=" "/>
    <s v="Não"/>
    <s v=""/>
    <s v="Não"/>
  </r>
  <r>
    <s v="2000004961722310"/>
    <d v="2023-01-19T00:00:00"/>
    <s v="Entregue"/>
    <s v="Chegou em 20 de janeiro"/>
    <s v="Não"/>
    <n v="1"/>
    <n v="57.85"/>
    <n v="11.55"/>
    <n v="-15.33"/>
    <n v="-11.55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Renan Mateus"/>
    <s v="09720924985"/>
    <s v="Rua Manoel Felipe da Silva 493 / Marina Costa Mansa Referencia: Marina Costa Mansa Depois Da Ponte - CEP 88210000 - Centro, Porto Belo, Santa Catarina"/>
    <s v="Porto Belo"/>
    <s v="Santa Catarina"/>
    <s v="88210000"/>
    <s v="Brasil"/>
    <s v="Mercado Envios Full"/>
    <s v="19 de janeiro | 22:53"/>
    <s v="20 de janeiro | 14:03"/>
    <s v="Mercado Envios"/>
    <s v="MEL00003195518035"/>
    <s v=" "/>
    <s v=" "/>
    <s v=" "/>
    <s v=" "/>
    <s v=" "/>
    <s v=" "/>
    <s v=" "/>
    <s v="Não"/>
    <s v=""/>
    <s v="Não"/>
  </r>
  <r>
    <s v="2000004961657330"/>
    <d v="2023-01-19T00:00:00"/>
    <s v="Entregue"/>
    <s v="Chegou em 20 de janeiro"/>
    <s v="Não"/>
    <n v="1"/>
    <n v="81.77"/>
    <s v=""/>
    <n v="-13.9"/>
    <n v="-20.45"/>
    <s v=""/>
    <n v="47.4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Edval Francisco"/>
    <s v="57321728668"/>
    <s v="Rua Ministro Sinésio Rocha 176 / Casa - CEP 05030000 - Jardim Vera Cruz, São Paulo, São Paulo"/>
    <s v="São Paulo"/>
    <s v="São Paulo"/>
    <s v="05030000"/>
    <s v="Brasil"/>
    <s v="Mercado Envios Full"/>
    <s v="20 de janeiro | 00:27"/>
    <s v="20 de janeiro | 15:51"/>
    <s v="Mercado Envios"/>
    <s v="MEL00003195453694"/>
    <s v=" "/>
    <s v=" "/>
    <s v=" "/>
    <s v=" "/>
    <s v=" "/>
    <s v=" "/>
    <s v=" "/>
    <s v="Não"/>
    <s v=""/>
    <s v="Não"/>
  </r>
  <r>
    <s v="2000004961591412"/>
    <d v="2023-01-19T00:00:00"/>
    <s v="Entregue"/>
    <s v="Chegou em 21 de janeiro"/>
    <s v="Não"/>
    <n v="1"/>
    <n v="185.41"/>
    <s v=""/>
    <n v="-22.25"/>
    <n v="-26.45"/>
    <s v=""/>
    <n v="136.71"/>
    <s v=" "/>
    <x v="171"/>
    <s v="MLB2968753501"/>
    <s v="Mercado Livre"/>
    <s v="Bandeja Inferior Direita Xsara Picasso 2001 A 2011"/>
    <s v=" "/>
    <n v="185.41"/>
    <s v="Clássico"/>
    <s v="Não emitida"/>
    <s v="JOSE RODRIGUES SILVA"/>
    <s v="CPF 09259347807"/>
    <s v="Avenida 2 130 - Caixa Postal 008, Ilha Comprida - CEP: 11925000, São Paulo"/>
    <s v=" "/>
    <s v="JOSE RODRIGUES SILVA"/>
    <s v="09259347807"/>
    <s v="Avenida 2 130 / CEP 11925000 - VITÓRIA, Ilha Comprida, São Paulo"/>
    <s v="Ilha Comprida"/>
    <s v="São Paulo"/>
    <s v="11925000"/>
    <s v="Brasil"/>
    <s v="Correios e pontos de envio"/>
    <s v="20 de janeiro | 02:16"/>
    <s v="21 de janeiro | 14:04"/>
    <s v="Mercado Envios"/>
    <s v="MEL00003196029339"/>
    <s v=" "/>
    <s v=" "/>
    <s v=" "/>
    <s v=" "/>
    <s v=" "/>
    <s v=" "/>
    <s v=" "/>
    <s v="Não"/>
    <s v=""/>
    <s v="Não"/>
  </r>
  <r>
    <s v="2000004961479172"/>
    <d v="2023-01-19T00:00:00"/>
    <s v="Entregue"/>
    <s v="Chegou em 20 de janeiro"/>
    <s v="Não"/>
    <n v="1"/>
    <n v="72.489999999999995"/>
    <n v="16"/>
    <n v="-17.82"/>
    <n v="-16"/>
    <s v=""/>
    <n v="54.67"/>
    <s v="Sim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Luciana Aparecida"/>
    <s v="42694626807"/>
    <s v="Rua Bela Vista 410 / CEP 12180000 - centro, Natividade da Serra, São Paulo"/>
    <s v="Natividade da Serra"/>
    <s v="São Paulo"/>
    <s v="12180000"/>
    <s v="Brasil"/>
    <s v="Mercado Envios Full"/>
    <s v="20 de janeiro | 00:01"/>
    <s v="20 de janeiro | 10:48"/>
    <s v="Mercado Envios"/>
    <s v="MEL00003195323810"/>
    <s v=" "/>
    <s v=" "/>
    <s v=" "/>
    <s v=" "/>
    <s v=" "/>
    <s v=" "/>
    <s v=" "/>
    <s v="Não"/>
    <s v=""/>
    <s v="Não"/>
  </r>
  <r>
    <s v="2000004961500970"/>
    <d v="2023-01-19T00:00:00"/>
    <s v="Entregue"/>
    <s v="Chegou em 20 de janeiro"/>
    <s v="Não"/>
    <n v="1"/>
    <n v="53.39"/>
    <n v="12.33"/>
    <n v="-14.58"/>
    <n v="-12.33"/>
    <s v=""/>
    <n v="38.81"/>
    <s v=" "/>
    <x v="4"/>
    <s v="MLB1983187301"/>
    <s v="Mercado Livre"/>
    <s v="Par De Kit Rolamento Roda Traseira Fox 2007 2008 2009 Novo"/>
    <s v=" "/>
    <n v="53.39"/>
    <s v="Premium"/>
    <s v="Autorizado"/>
    <s v=" "/>
    <s v=" "/>
    <s v=" "/>
    <s v=" "/>
    <s v="César Capeleti Fiacco"/>
    <s v="33090166844"/>
    <s v="Avenida Dom José Gaspar 1596 / AP 43 - CEP 09370670 - Matriz, Mauá, São Paulo"/>
    <s v="Mauá"/>
    <s v="São Paulo"/>
    <s v="09370670"/>
    <s v="Brasil"/>
    <s v="Mercado Envios Full"/>
    <s v="19 de janeiro | 23:50"/>
    <s v="20 de janeiro | 11:26"/>
    <s v="Mercado Envios"/>
    <s v="MEL00003195311771"/>
    <s v=" "/>
    <s v=" "/>
    <s v=" "/>
    <s v=" "/>
    <s v=" "/>
    <s v=" "/>
    <s v=" "/>
    <s v="Não"/>
    <s v=""/>
    <s v="Não"/>
  </r>
  <r>
    <s v="2000004960996016"/>
    <d v="2023-01-19T00:00:00"/>
    <s v="Entregue"/>
    <s v="Chegou em 20 de janeiro"/>
    <s v="Não"/>
    <n v="1"/>
    <n v="17.09"/>
    <n v="9.9"/>
    <n v="-8.41"/>
    <n v="-9.9"/>
    <s v=""/>
    <n v="8.68"/>
    <s v=" "/>
    <x v="109"/>
    <s v="MLB2100146499"/>
    <s v="Mercado Livre"/>
    <s v="Capa Pedal Hyundai Tucson I30 Hb20 Elantra Kia Sportage"/>
    <s v=" "/>
    <n v="17.09"/>
    <s v="Premium"/>
    <s v="Autorizado"/>
    <s v=" "/>
    <s v=" "/>
    <s v=" "/>
    <s v=" "/>
    <s v="Kaua G. Strapazzon"/>
    <s v="05990938039"/>
    <s v="Servidão Pedro Laureano dos Santos 377 / lavaçao JD Referencia: lavaçao JD do lado da mecânica grm - CEP 88058825 - Ingleses do Rio Vermelho, Florianópolis, Santa Catarina"/>
    <s v="Florianópolis"/>
    <s v="Santa Catarina"/>
    <s v="88058825"/>
    <s v="Brasil"/>
    <s v="Mercado Envios Full"/>
    <s v="20 de janeiro | 03:08"/>
    <s v="20 de janeiro | 15:47"/>
    <s v="Mercado Envios"/>
    <s v="MEL00003195241357"/>
    <s v=" "/>
    <s v=" "/>
    <s v=" "/>
    <s v=" "/>
    <s v=" "/>
    <s v=" "/>
    <s v=" "/>
    <s v="Não"/>
    <s v=""/>
    <s v="Não"/>
  </r>
  <r>
    <s v="2000004961271626"/>
    <d v="2023-01-19T00:00:00"/>
    <s v="Entregue"/>
    <s v="Chegou em 23 de janeiro"/>
    <s v="Não"/>
    <n v="1"/>
    <n v="140.79"/>
    <s v=""/>
    <n v="-23.93"/>
    <n v="-18.45"/>
    <s v=""/>
    <n v="98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Sirlei Martins de Souza"/>
    <s v="01664927107"/>
    <s v="Rua José Garcia Lacerda 931 / N Referencia: muro branco portão verde - CEP 78302120 - Jardim Horizonte, Tangará da Serra, Mato Grosso"/>
    <s v="Tangará da Serra"/>
    <s v="Mato Grosso"/>
    <s v="78302120"/>
    <s v="Brasil"/>
    <s v="Mercado Envios Full"/>
    <s v="19 de janeiro | 23:57"/>
    <s v="23 de janeiro | 11:44"/>
    <s v="Mercado Envios"/>
    <s v="MEL00003195114119"/>
    <s v=" "/>
    <s v=" "/>
    <s v=" "/>
    <s v=" "/>
    <s v=" "/>
    <s v=" "/>
    <s v=" "/>
    <s v="Não"/>
    <s v=""/>
    <s v="Não"/>
  </r>
  <r>
    <s v="2000004961253912"/>
    <d v="2023-01-19T00:00:00"/>
    <s v="Entregue"/>
    <s v="Chegou em 19 de janeiro"/>
    <s v="Não"/>
    <n v="1"/>
    <n v="55"/>
    <n v="15.9"/>
    <n v="-14.85"/>
    <n v="-15.9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Eduardo Bittencourt"/>
    <s v="06634542988"/>
    <s v="Rua Vergilino Domingos da Silva 821 / AP 204 ou 203 Referencia: Tentar nos dois Apartamento 204 -203 - CEP 88115170 - Serraria, São José, Santa Catarina"/>
    <s v="São José"/>
    <s v="Santa Catarina"/>
    <s v="88115170"/>
    <s v="Brasil"/>
    <s v="Mercado Envios Full"/>
    <s v="19 de janeiro | 13:51"/>
    <s v="19 de janeiro | 18:21"/>
    <s v="Mercado Envios"/>
    <s v="MEL00003195098734"/>
    <s v=" "/>
    <s v=" "/>
    <s v=" "/>
    <s v=" "/>
    <s v=" "/>
    <s v=" "/>
    <s v=" "/>
    <s v="Não"/>
    <s v=""/>
    <s v="Não"/>
  </r>
  <r>
    <s v="2000004961230228"/>
    <d v="2023-01-19T00:00:00"/>
    <s v="Entregue"/>
    <s v="Chegou em 21 de janeiro"/>
    <s v="Não"/>
    <n v="1"/>
    <n v="55.46"/>
    <n v="28.8"/>
    <n v="-14.93"/>
    <n v="-28.8"/>
    <s v=""/>
    <n v="40.53"/>
    <s v=" 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Lenilton Amorim Santos Amorim"/>
    <s v="00987750577"/>
    <s v="Rua Canavieiras 506 / Casa - CEP 45836000 - Itamaraju, Bahia"/>
    <s v="Itamaraju"/>
    <s v="Bahia"/>
    <s v="45836000"/>
    <s v="Brasil"/>
    <s v="Mercado Envios Full"/>
    <s v="19 de janeiro | 23:50"/>
    <s v="21 de janeiro | 13:07"/>
    <s v="Mercado Envios"/>
    <s v="MEL00003195077823"/>
    <s v=" "/>
    <s v=" "/>
    <s v=" "/>
    <s v=" "/>
    <s v=" "/>
    <s v=" "/>
    <s v=" "/>
    <s v="Não"/>
    <s v=""/>
    <s v="Não"/>
  </r>
  <r>
    <s v="2000004961189588"/>
    <d v="2023-01-19T00:00:00"/>
    <s v="Entregue"/>
    <s v="Chegou em 19 de janeiro"/>
    <s v="Não"/>
    <n v="1"/>
    <n v="49.9"/>
    <n v="15.9"/>
    <n v="-13.98"/>
    <s v=""/>
    <s v=""/>
    <n v="51.82"/>
    <s v=" "/>
    <x v="58"/>
    <s v="MLB1984651009"/>
    <s v="Mercado Livre"/>
    <s v="Par Kit Rolamento Roda Traseira Corsa 1.4 8/16v 1994 A 2002"/>
    <s v=" "/>
    <n v="49.9"/>
    <s v="Premium"/>
    <s v="Não emitida"/>
    <s v="Jovana Teixeira Bittner"/>
    <s v="CPF 21390009866"/>
    <s v="Rua Murilo de Matos Farias 390, Suzano - CEP: 08693060, São Paulo"/>
    <s v=" "/>
    <s v="Jovana Teixeira Bittner"/>
    <s v="21390009866"/>
    <s v="Rua Doutor Francisco Soares Marialva 2399 / Bloco 14 Apto 32 Referencia: Em frente ao terreno baldio - CEP 08750770 - Jundiapeba, Mogi das Cruzes, São Paulo"/>
    <s v="Mogi das Cruzes"/>
    <s v="São Paulo"/>
    <s v="08750770"/>
    <s v="Brasil"/>
    <s v="Mercado Envios Flex"/>
    <s v="19 de janeiro | 15:52"/>
    <s v="19 de janeiro | 17:26"/>
    <s v="CHAUAN NOVAES"/>
    <s v="41979209086"/>
    <s v=" "/>
    <s v=" "/>
    <s v=" "/>
    <s v=" "/>
    <s v=" "/>
    <s v=" "/>
    <s v=" "/>
    <s v="Não"/>
    <s v=""/>
    <s v="Não"/>
  </r>
  <r>
    <s v="2000004961091146"/>
    <d v="2023-01-19T00:00:00"/>
    <s v="Entregue"/>
    <s v="Chegou em 25 de janeiro"/>
    <s v="Não"/>
    <n v="1"/>
    <n v="169.99"/>
    <n v="21.25"/>
    <n v="-28.9"/>
    <n v="-41.7"/>
    <s v=""/>
    <n v="120.6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Thimberg Ferreira"/>
    <s v="07926664456"/>
    <s v="Rua Doutor Alvaro Osorio De Almeida 376 / Casa Referencia: lanchonete elite salgados - CEP 59131000 - Pajuçara, Natal, Rio Grande do Norte"/>
    <s v="Natal"/>
    <s v="Rio Grande do Norte"/>
    <s v="59131000"/>
    <s v="Brasil"/>
    <s v="Mercado Envios Full"/>
    <s v="21 de janeiro | 12:46"/>
    <s v="25 de janeiro | 11:53"/>
    <s v="Mercado Envios"/>
    <s v="MEL00003194957990"/>
    <s v=" "/>
    <s v=" "/>
    <s v=" "/>
    <s v=" "/>
    <s v=" "/>
    <s v=" "/>
    <s v=" "/>
    <s v="Não"/>
    <s v=""/>
    <s v="Não"/>
  </r>
  <r>
    <s v="2000004145232223"/>
    <d v="2023-01-19T00:00:00"/>
    <s v="Entregue"/>
    <s v="Chegou em 20 de janeiro"/>
    <s v="Sim"/>
    <n v="1"/>
    <n v="67.3"/>
    <n v="9.59"/>
    <n v="-13.58"/>
    <n v="-9.59"/>
    <s v=""/>
    <n v="53.72"/>
    <s v=" "/>
    <x v="6"/>
    <s v="MLB2860187459"/>
    <s v="Mercado Livre"/>
    <s v="Par Morceguinho Dianteiro Celta 1998 A 2015"/>
    <s v=" "/>
    <n v="67.3"/>
    <s v="Clássico"/>
    <s v="Não emitida"/>
    <s v="israel martins oliveira"/>
    <s v="CPF 09192977812"/>
    <s v="rua Artur Nogueira 38 - casa, Jaguariúna - CEP: 13820000, São Paulo"/>
    <s v=" "/>
    <s v="israel martins oliveira"/>
    <s v="09192977812"/>
    <s v="Rua Coronel Amâncio Bueno 588 / Casa Fundos Referencia: Fundo da Igreja - CEP 13910009 - Centro, Jaguariúna, São Paulo"/>
    <s v="Jaguariúna"/>
    <s v="São Paulo"/>
    <s v="13910009"/>
    <s v="Brasil"/>
    <s v="Correios e pontos de envio"/>
    <s v="20 de janeiro | 01:32"/>
    <s v="20 de janeiro | 16:12"/>
    <s v="Mercado Envios"/>
    <s v="MEL00003195273373"/>
    <s v=" "/>
    <s v=" "/>
    <s v=" "/>
    <s v=" "/>
    <s v=" "/>
    <s v=" "/>
    <s v=" "/>
    <s v="Não"/>
    <s v=""/>
    <s v="Não"/>
  </r>
  <r>
    <s v="2000004960915712"/>
    <d v="2023-01-19T00:00:00"/>
    <s v="Devolvido dia 30 de Janeiro"/>
    <s v=" "/>
    <s v="Não"/>
    <n v="0"/>
    <n v="79"/>
    <s v=""/>
    <n v="-13.43"/>
    <n v="-20.45"/>
    <n v="-45.12"/>
    <n v="0"/>
    <s v=" "/>
    <x v="103"/>
    <s v="MLB2819223957"/>
    <s v="Mercado Livre"/>
    <s v="Cabo De Embreagem Gol Mi G2 1997 Em Diante"/>
    <s v=" "/>
    <n v="79"/>
    <s v="Premium"/>
    <s v="Não emitida"/>
    <s v="Claudia Aparecida teles dos Santos"/>
    <s v="CPF 22007833883"/>
    <s v="Avenida Madri 162 - Casa, Quintana - CEP: 17670000, São Paulo"/>
    <s v=" "/>
    <s v="Claudia Aparecida teles dos Santos"/>
    <s v="2200783388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30 de janeiro | 09:23"/>
    <s v="Mercado Envios"/>
    <s v="QC546228725BR"/>
    <s v="https://www2.correios.com.br/sistemas/rastreamento/resultado.cfm"/>
    <s v="Sim"/>
    <s v=""/>
    <s v="Não"/>
  </r>
  <r>
    <s v="2000004960772214"/>
    <d v="2023-01-19T00:00:00"/>
    <s v="Entregue"/>
    <s v="Chegou em 21 de janeiro"/>
    <s v="Não"/>
    <n v="1"/>
    <n v="140.79"/>
    <s v=""/>
    <n v="-23.93"/>
    <n v="-18.45"/>
    <s v=""/>
    <n v="98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Carolina Wenceslau"/>
    <s v="43480718884"/>
    <s v="Avenida Antônio Carlos Couto de Barros 1362 / Lava Rapido Tubarao Referencia: Ao Lado Do antigo Bar E Restaurante Casa Rio - CEP 13105000 - Jardim Conceição (Sousas), Campinas, São Paulo"/>
    <s v="Campinas"/>
    <s v="São Paulo"/>
    <s v="13105000"/>
    <s v="Brasil"/>
    <s v="Mercado Envios Full"/>
    <s v="21 de janeiro | 02:37"/>
    <s v="21 de janeiro | 16:17"/>
    <s v="Mercado Envios"/>
    <s v="MEL00003194787589"/>
    <s v=" "/>
    <s v=" "/>
    <s v=" "/>
    <s v=" "/>
    <s v=" "/>
    <s v=" "/>
    <s v=" "/>
    <s v="Não"/>
    <s v=""/>
    <s v="Não"/>
  </r>
  <r>
    <s v="2000004960853106"/>
    <d v="2023-01-19T00:00:00"/>
    <s v="Entregue"/>
    <s v="Chegou em 20 de janeiro"/>
    <s v="Não"/>
    <n v="1"/>
    <n v="17.45"/>
    <n v="30"/>
    <n v="-7.59"/>
    <n v="-30"/>
    <s v=""/>
    <n v="9.86"/>
    <s v=" "/>
    <x v="223"/>
    <s v="MLB2742847582"/>
    <s v="Mercado Livre"/>
    <s v="Capa De Pedal Freio E Embreagem Renault Kwid"/>
    <s v=" "/>
    <n v="17.45"/>
    <s v="Clássico"/>
    <s v="Não emitida"/>
    <s v="Heberte mendanha"/>
    <s v="CPF 01066403139"/>
    <s v="Rua 01 Chacara 23 Casa 22b Vicente Pires 22 - Lote 22b, Brasília - CEP: 72005240, Distrito Federal"/>
    <s v=" "/>
    <s v="Heberte mendanha"/>
    <s v="01066403139"/>
    <s v="Quadra 3 Conjunto 12 23 / Casa 23 Referencia: rua do jóquei, residencial eldorado 23 - CEP 72005274 - Setor Habitacional Vicente Pires - Trecho 1, Brasília, Distrito Federal"/>
    <s v="Brasília"/>
    <s v="Distrito Federal"/>
    <s v="72005274"/>
    <s v="Brasil"/>
    <s v="Correios e pontos de envio"/>
    <s v="20 de janeiro | 02:01"/>
    <s v="20 de janeiro | 17:39"/>
    <s v="Mercado Envios"/>
    <s v="MEL00003195265130"/>
    <s v=" "/>
    <s v=" "/>
    <s v=" "/>
    <s v=" "/>
    <s v=" "/>
    <s v=" "/>
    <s v=" "/>
    <s v="Não"/>
    <s v=""/>
    <s v="Não"/>
  </r>
  <r>
    <s v="2000004145199041"/>
    <d v="2023-01-19T00:00:00"/>
    <s v="Entregue"/>
    <s v="Chegou em 23 de janeiro"/>
    <s v="Sim"/>
    <n v="1"/>
    <n v="18.899999999999999"/>
    <s v=""/>
    <n v="-8.7100000000000009"/>
    <s v="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erick lopes"/>
    <s v="42145178813"/>
    <s v="Rua Carlos Handorf 158 / Referencia: Senna Valle - CEP 12307170 - Vila Pinheiro, Jacareí, São Paulo"/>
    <s v="Jacareí"/>
    <s v="São Paulo"/>
    <s v="12307170"/>
    <s v="Brasil"/>
    <s v="Mercado Envios Full"/>
    <s v="19 de janeiro | 15:18"/>
    <s v="23 de janeiro | 11:48"/>
    <s v="Mercado Envios"/>
    <s v="MEL00003194753971"/>
    <s v=" "/>
    <s v=" "/>
    <s v=" "/>
    <s v=" "/>
    <s v=" "/>
    <s v=" "/>
    <s v=" "/>
    <s v="Não"/>
    <s v=""/>
    <s v="Não"/>
  </r>
  <r>
    <s v="2000004960828344"/>
    <d v="2023-01-19T00:00:00"/>
    <s v="Entregue"/>
    <s v="Chegou em 23 de janeiro"/>
    <s v="Não"/>
    <n v="1"/>
    <n v="187"/>
    <n v="196.29"/>
    <n v="-31.79"/>
    <n v="-297.74"/>
    <s v=""/>
    <n v="53.76"/>
    <s v="Sim"/>
    <x v="224"/>
    <s v="MLB1985738394"/>
    <s v="Mercado Livre"/>
    <s v="Cabo De Marcha Engate E Seleção Hyundai Hr 2013 Em Diante"/>
    <s v=" "/>
    <n v="187"/>
    <s v="Premium"/>
    <s v="Autorizado"/>
    <s v=" "/>
    <s v=" "/>
    <s v=" "/>
    <s v=" "/>
    <s v="Automotive Car"/>
    <s v="73770353072"/>
    <s v="Rua Vinte e Cinco de Fevereiro 83 / Loja De Veculos Motor One - CEP 90240660 - Navegantes, Porto Alegre, Rio Grande do Sul"/>
    <s v="Porto Alegre"/>
    <s v="Rio Grande do Sul"/>
    <s v="90240660"/>
    <s v="Brasil"/>
    <s v="Mercado Envios Full"/>
    <s v="19 de janeiro | 23:57"/>
    <s v="23 de janeiro | 13:32"/>
    <s v="Mercado Envios"/>
    <s v="MEL00003194708815"/>
    <s v=" "/>
    <s v=" "/>
    <s v=" "/>
    <s v=" "/>
    <s v=" "/>
    <s v=" "/>
    <s v=" "/>
    <s v="Não"/>
    <s v=""/>
    <s v="Não"/>
  </r>
  <r>
    <s v="2000004960659242"/>
    <d v="2023-01-19T00:00:00"/>
    <s v="Entregue"/>
    <s v="Chegou em 20 de janeiro"/>
    <s v="Não"/>
    <n v="1"/>
    <n v="299.99"/>
    <s v=""/>
    <n v="-36"/>
    <n v="-21.45"/>
    <s v=""/>
    <n v="242.54"/>
    <s v=" "/>
    <x v="122"/>
    <s v="MLB2965847140"/>
    <s v="Mercado Livre"/>
    <s v="Cabo De Engate E Seleção Onix 2012 A 2014"/>
    <s v=" "/>
    <n v="299.99"/>
    <s v="Clássico"/>
    <s v="Não emitida"/>
    <s v="Natiele Franca"/>
    <s v="CPF 48802880808"/>
    <s v="Pedro quintino 173 - Antiga 16, Sumare - CEP: 13178245, São Paulo"/>
    <s v=" "/>
    <s v="Natiele Franca"/>
    <s v="48802880808"/>
    <s v="AVENIDA ELZA ZAGUI MENUZZO 548 / Loja Mundo Virtual - CEP 13178833 - Sumaré, São Paulo"/>
    <s v="Sumaré"/>
    <s v="São Paulo"/>
    <s v="13178833"/>
    <s v="Brasil"/>
    <s v="Correios e pontos de envio"/>
    <s v="20 de janeiro | 01:27"/>
    <s v="20 de janeiro | 13:25"/>
    <s v="Mercado Envios"/>
    <s v="MEL00003195260770"/>
    <s v="https://myaccount.mercadolivre.com.br/shipments/41978972791/detail"/>
    <s v=" "/>
    <s v=" "/>
    <s v=" "/>
    <s v=" "/>
    <s v=" "/>
    <s v=" "/>
    <s v="Não"/>
    <s v=""/>
    <s v="Não"/>
  </r>
  <r>
    <s v="2000004960627854"/>
    <d v="2023-01-19T00:00:00"/>
    <s v="Entregue"/>
    <s v="Chegou em 21 de janeiro"/>
    <s v="Não"/>
    <n v="1"/>
    <n v="70.150000000000006"/>
    <n v="18.96"/>
    <n v="-17.43"/>
    <n v="-18.96"/>
    <s v=""/>
    <n v="52.72"/>
    <s v=" "/>
    <x v="178"/>
    <s v="MLB2807917296"/>
    <s v="Mercado Livre"/>
    <s v="Par Bieleta Dianteira C4 Lounge 2013 Em Diante"/>
    <s v=" "/>
    <n v="70.150000000000006"/>
    <s v="Premium"/>
    <s v="Não emitida"/>
    <s v="Bruno Harfuch"/>
    <s v="CPF 25847763832"/>
    <s v="Rua Pedro Toledo 484 484 - Dentro da Santa casa de Lins, Lins - CEP: 16400265, São Paulo"/>
    <s v=" "/>
    <s v="Bruno Harfuch"/>
    <s v="25847763832"/>
    <s v="AVENIDA NICOLAU ZARVOS 374 / Du Pneus - CEP 16401300 - Lins, São Paulo"/>
    <s v="Lins"/>
    <s v="São Paulo"/>
    <s v="16401300"/>
    <s v="Brasil"/>
    <s v="Correios e pontos de envio"/>
    <s v="20 de janeiro | 01:49"/>
    <s v="21 de janeiro | 11:18"/>
    <s v="Mercado Envios"/>
    <s v="MEL00003195258731"/>
    <s v="https://myaccount.mercadolivre.com.br/shipments/41978960620/detail"/>
    <s v=" "/>
    <s v=" "/>
    <s v=" "/>
    <s v=" "/>
    <s v=" "/>
    <s v=" "/>
    <s v="Não"/>
    <s v=""/>
    <s v="Não"/>
  </r>
  <r>
    <s v="2000004145083605"/>
    <d v="2023-01-19T00:00:00"/>
    <s v="Entregue"/>
    <s v="Chegou em 23 de janeiro"/>
    <s v="Sim"/>
    <n v="1"/>
    <n v="61.1"/>
    <n v="35.5"/>
    <n v="-15.89"/>
    <n v="-35.5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LUAN ROSA LEAO"/>
    <s v="12105247679"/>
    <s v="AV PRESIDENTE VARGAS 155 / Referencia: LEAL CONTABILIDADE - CEP 29770000 - CENTRO, Mantenópolis, Espírito Santo"/>
    <s v="Mantenópolis"/>
    <s v="Espírito Santo"/>
    <s v="29770000"/>
    <s v="Brasil"/>
    <s v="Mercado Envios Full"/>
    <s v="19 de janeiro | 23:57"/>
    <s v="23 de janeiro | 11:52"/>
    <s v="Mercado Envios"/>
    <s v="MEL00003194427611"/>
    <s v=" "/>
    <s v=" "/>
    <s v=" "/>
    <s v=" "/>
    <s v=" "/>
    <s v=" "/>
    <s v=" "/>
    <s v="Não"/>
    <s v=""/>
    <s v="Não"/>
  </r>
  <r>
    <s v="2000004960518098"/>
    <d v="2023-01-19T00:00:00"/>
    <s v="Entregue"/>
    <s v="Chegou em 20 de janeiro"/>
    <s v="Não"/>
    <n v="1"/>
    <n v="55"/>
    <n v="11.88"/>
    <n v="-14.85"/>
    <n v="-11.88"/>
    <s v=""/>
    <n v="40.15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Nayara Cristina Ernesto De Oliveira"/>
    <s v="41236827821"/>
    <s v="Rua Henri Berton 10 / casa 2 Referencia: referência:  próximo do posto de saúde Jd Niterói. - CEP 04434190 - Jardim Uberaba, São Paulo, São Paulo"/>
    <s v="São Paulo"/>
    <s v="São Paulo"/>
    <s v="04434190"/>
    <s v="Brasil"/>
    <s v="Mercado Envios Full"/>
    <s v="19 de janeiro | 22:50"/>
    <s v="20 de janeiro | 15:16"/>
    <s v="Mercado Envios"/>
    <s v="MEL00003194404234"/>
    <s v=" "/>
    <s v=" "/>
    <s v=" "/>
    <s v=" "/>
    <s v=" "/>
    <s v=" "/>
    <s v=" "/>
    <s v="Não"/>
    <s v=""/>
    <s v="Não"/>
  </r>
  <r>
    <s v="2000004960500722"/>
    <d v="2023-01-19T00:00:00"/>
    <s v="Entregue"/>
    <s v="Chegou em 21 de janeiro"/>
    <s v="Não"/>
    <n v="1"/>
    <n v="319.99"/>
    <s v=""/>
    <n v="-54.4"/>
    <n v="-21.45"/>
    <s v=""/>
    <n v="244.14"/>
    <s v=" "/>
    <x v="122"/>
    <s v="MLB2965644079"/>
    <s v="Mercado Livre"/>
    <s v="Cabo De Marcha Spin 2013 Em Diante"/>
    <s v=" "/>
    <n v="319.99"/>
    <s v="Premium"/>
    <s v="Não emitida"/>
    <s v="luis felipe kulkamp de lima"/>
    <s v="CPF 06118641935"/>
    <s v="Rodovia sc 370  2189 - Mecanica Os Socios , Braço do Norte - CEP: 88750000, Santa Catarina"/>
    <s v=" "/>
    <s v="luis felipe kulkamp de lima"/>
    <s v="06118641935"/>
    <s v="SC-370 2189 / Os Sócios Mecânica  Referencia: Próximo ao Posto Prá - CEP 88750000 - Rio Bonito, Braço do Norte, Santa Catarina"/>
    <s v="Braço do Norte"/>
    <s v="Santa Catarina"/>
    <s v="88750000"/>
    <s v="Brasil"/>
    <s v="Correios e pontos de envio"/>
    <s v="20 de janeiro | 03:30"/>
    <s v="21 de janeiro | 13:31"/>
    <s v="Mercado Envios"/>
    <s v="MEL00003195255880"/>
    <s v=" "/>
    <s v=" "/>
    <s v=" "/>
    <s v=" "/>
    <s v=" "/>
    <s v=" "/>
    <s v=" "/>
    <s v="Não"/>
    <s v=""/>
    <s v="Não"/>
  </r>
  <r>
    <s v="2000004960401856"/>
    <d v="2023-01-19T00:00:00"/>
    <s v="Cancelada pelo comprador"/>
    <s v="Cancelou e especificou outro problema."/>
    <s v="Não"/>
    <n v="0"/>
    <n v="199.99"/>
    <s v=""/>
    <n v="-34"/>
    <n v="-20.45"/>
    <n v="-145.54"/>
    <n v="0"/>
    <s v="Sim"/>
    <x v="15"/>
    <s v="MLB2609815607"/>
    <s v="Mercado Livre"/>
    <s v="Kit Rolamento Eixo Traseiro C/ Bucha Peugeot 206 47mm"/>
    <s v=" "/>
    <n v="199.99"/>
    <s v="Premium"/>
    <s v="Cancelada"/>
    <s v=" "/>
    <s v=" "/>
    <s v=" "/>
    <s v=" "/>
    <s v="Jonathan Cardoso"/>
    <s v="07057321694"/>
    <s v=" "/>
    <s v="Alpinópolis"/>
    <s v="Minas Gerais"/>
    <s v="37940000"/>
    <s v="Brasil"/>
    <s v="Mercado Envios Full"/>
    <s v=" "/>
    <s v=" "/>
    <s v="Mercado Envios"/>
    <s v="MEL00003194245387"/>
    <s v=" "/>
    <s v=" "/>
    <s v=" "/>
    <s v=" "/>
    <s v=" "/>
    <s v=" "/>
    <s v=" "/>
    <s v="Não"/>
    <s v=""/>
    <s v="Não"/>
  </r>
  <r>
    <s v="2000004960256436"/>
    <d v="2023-01-19T00:00:00"/>
    <s v="Entregue"/>
    <s v="Chegou em 20 de janeiro"/>
    <s v="Não"/>
    <n v="1"/>
    <n v="18.899999999999999"/>
    <n v="13.5"/>
    <n v="-8.7100000000000009"/>
    <n v="-13.5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Debora A Freitas"/>
    <s v="01871933633"/>
    <s v="Rua Hungria 100 / Casa - CEP 33940080 - Granjas Primavera (Justinópolis), Ribeirão das Neves, Minas Gerais"/>
    <s v="Ribeirão das Neves"/>
    <s v="Minas Gerais"/>
    <s v="33940080"/>
    <s v="Brasil"/>
    <s v="Mercado Envios Full"/>
    <s v="19 de janeiro | 15:59"/>
    <s v="20 de janeiro | 13:29"/>
    <s v="Mercado Envios"/>
    <s v="MEL00003194045206"/>
    <s v=" "/>
    <s v=" "/>
    <s v=" "/>
    <s v=" "/>
    <s v=" "/>
    <s v=" "/>
    <s v=" "/>
    <s v="Não"/>
    <s v=""/>
    <s v="Não"/>
  </r>
  <r>
    <s v="2000004960243106"/>
    <d v="2023-01-19T00:00:00"/>
    <s v="Entregue"/>
    <s v="Chegou em 23 de janeiro"/>
    <s v="Não"/>
    <n v="1"/>
    <n v="52.2"/>
    <n v="10.4"/>
    <n v="-12.63"/>
    <n v="-10.4"/>
    <s v=""/>
    <n v="39.57"/>
    <s v="Sim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michel vizon"/>
    <s v="41398081876"/>
    <s v="AVENIDA MARECHAL FLORIANO PEIXOTO 426 / CEP 18603730 - Botucatu, São Paulo"/>
    <s v="Botucatu"/>
    <s v="São Paulo"/>
    <s v="18603730"/>
    <s v="Brasil"/>
    <s v="Mercado Envios Full"/>
    <s v="19 de janeiro | 19:07"/>
    <s v="23 de janeiro | 13:42"/>
    <s v="Mercado Envios"/>
    <s v="MEL00003194024477"/>
    <s v="https://myaccount.mercadolivre.com.br/shipments/41978786030/detail"/>
    <s v=" "/>
    <s v=" "/>
    <s v=" "/>
    <s v=" "/>
    <s v=" "/>
    <s v=" "/>
    <s v="Não"/>
    <s v=""/>
    <s v="Não"/>
  </r>
  <r>
    <s v="2000004960115912"/>
    <d v="2023-01-19T00:00:00"/>
    <s v="Entregue"/>
    <s v="Chegou em 20 de janeiro"/>
    <s v="Não"/>
    <n v="1"/>
    <n v="69"/>
    <n v="9.4499999999999993"/>
    <n v="-17.23"/>
    <n v="-9.4499999999999993"/>
    <s v=""/>
    <n v="51.77"/>
    <s v=" 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Derani Pinheiro dos Júnior"/>
    <s v="34646220881"/>
    <s v="Rua Chiquinho Costa 181 / CEP 12580532 - Pedro Leme, Roseira, São Paulo"/>
    <s v="Roseira"/>
    <s v="São Paulo"/>
    <s v="12580532"/>
    <s v="Brasil"/>
    <s v="Mercado Envios Full"/>
    <s v="20 de janeiro | 00:33"/>
    <s v="20 de janeiro | 13:37"/>
    <s v="Mercado Envios"/>
    <s v="MEL00003193829448"/>
    <s v=" "/>
    <s v=" "/>
    <s v=" "/>
    <s v=" "/>
    <s v=" "/>
    <s v=" "/>
    <s v=" "/>
    <s v="Não"/>
    <s v=""/>
    <s v="Não"/>
  </r>
  <r>
    <s v="2000004960101874"/>
    <d v="2023-01-19T00:00:00"/>
    <s v="Entregue"/>
    <s v="Chegou em 23 de janeiro"/>
    <s v="Não"/>
    <n v="1"/>
    <n v="62.9"/>
    <n v="8.8000000000000007"/>
    <n v="-16.190000000000001"/>
    <n v="-8.8000000000000007"/>
    <s v=""/>
    <n v="46.71"/>
    <s v=" "/>
    <x v="42"/>
    <s v="MLB2088389174"/>
    <s v="Mercado Livre"/>
    <s v="Par Bieleta Dianteira Tucson I30 Sportage Cerato"/>
    <s v=" "/>
    <n v="62.9"/>
    <s v="Premium"/>
    <s v="Autorizado"/>
    <s v=" "/>
    <s v=" "/>
    <s v=" "/>
    <s v=" "/>
    <s v="Frank Bomfim"/>
    <s v="78389771500"/>
    <s v="Via Centro 3600 / portes nordeste Referencia: portes nordeste - CEP 43700000 - aratú, Simões Filho, Bahia"/>
    <s v="Simões Filho"/>
    <s v="Bahia"/>
    <s v="43700000"/>
    <s v="Brasil"/>
    <s v="Mercado Envios Full"/>
    <s v="22 de janeiro | 23:58"/>
    <s v="23 de janeiro | 11:10"/>
    <s v="Mercado Envios"/>
    <s v="MEL00003193805772"/>
    <s v=" "/>
    <s v=" "/>
    <s v=" "/>
    <s v=" "/>
    <s v=" "/>
    <s v=" "/>
    <s v=" "/>
    <s v="Não"/>
    <s v=""/>
    <s v="Não"/>
  </r>
  <r>
    <s v="2000004959988208"/>
    <d v="2023-01-19T00:00:00"/>
    <s v="Entregue"/>
    <s v="Chegou em 20 de janeiro"/>
    <s v="Não"/>
    <n v="1"/>
    <n v="71.569999999999993"/>
    <n v="28.5"/>
    <n v="-14.09"/>
    <n v="-28.5"/>
    <s v=""/>
    <n v="57.48"/>
    <s v="Sim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Christian Amorim"/>
    <s v="07735467400"/>
    <s v="Rua Ayrton Senna 31 / CEP 57081745 - Tabuleiro do Martins, Maceió, Alagoas"/>
    <s v="Maceió"/>
    <s v="Alagoas"/>
    <s v="57081745"/>
    <s v="Brasil"/>
    <s v="Mercado Envios Full"/>
    <s v="20 de janeiro | 00:13"/>
    <s v="20 de janeiro | 15:58"/>
    <s v="Mercado Envios"/>
    <s v="MEL00003193571764"/>
    <s v=" "/>
    <s v=" "/>
    <s v=" "/>
    <s v=" "/>
    <s v=" "/>
    <s v=" "/>
    <s v=" "/>
    <s v="Não"/>
    <s v=""/>
    <s v="Não"/>
  </r>
  <r>
    <s v="2000004959821844"/>
    <d v="2023-01-19T00:00:00"/>
    <s v="Entregue"/>
    <s v="Chegou em 19 de janeiro"/>
    <s v="Não"/>
    <n v="1"/>
    <n v="102.83"/>
    <n v="1.59"/>
    <n v="-17.48"/>
    <s v=""/>
    <s v=""/>
    <n v="86.94"/>
    <s v=" "/>
    <x v="37"/>
    <s v="MLB2640425245"/>
    <s v="Mercado Livre"/>
    <s v="Kit Bomba Combustível Gasolina Sistema Bosch Corsawind 96a07"/>
    <s v=" "/>
    <n v="102.83"/>
    <s v="Premium"/>
    <s v="Não emitida"/>
    <s v="Jeferson  Santos"/>
    <s v="CPF 45223848829"/>
    <s v="Estrada Municipal Bela Vista 3060 - Dentro do posto Ipiranga, Santana de Parnaíba - CEP: 06539010, São Paulo"/>
    <s v=" "/>
    <s v="Jeferson  Santos"/>
    <s v="45223848829"/>
    <s v="Estrada Municipal Bela Vista 3060 / Posto Ipiranga Referencia: Dentro do posto Ipiranga (na barbearia ) - CEP 06532040 - Tanquinho, Santana de Parnaíba, São Paulo"/>
    <s v="Santana de Parnaíba"/>
    <s v="São Paulo"/>
    <s v="06532040"/>
    <s v="Brasil"/>
    <s v="Mercado Envios Flex"/>
    <s v="19 de janeiro | 15:44"/>
    <s v="19 de janeiro | 18:11"/>
    <s v="VITORHUGO.360.SANTOS VITORHUGO.360.SANTOS"/>
    <s v="41978597275"/>
    <s v=" "/>
    <s v=" "/>
    <s v=" "/>
    <s v=" "/>
    <s v=" "/>
    <s v=" "/>
    <s v=" "/>
    <s v="Não"/>
    <s v=""/>
    <s v="Não"/>
  </r>
  <r>
    <s v="2000004959716462"/>
    <d v="2023-01-19T00:00:00"/>
    <s v="Entregue"/>
    <s v="Chegou em 20 de janeiro"/>
    <s v="Não"/>
    <n v="1"/>
    <n v="106.2"/>
    <s v=""/>
    <n v="-18.05"/>
    <n v="-20.45"/>
    <s v=""/>
    <n v="67.7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José Roberto Rodrigues Paulo"/>
    <s v="67791336715"/>
    <s v="Rua Ana Cigana 67 / Casa - CEP 24751160 - Tribobó, São Gonçalo, Rio de Janeiro"/>
    <s v="São Gonçalo"/>
    <s v="Rio de Janeiro"/>
    <s v="24751160"/>
    <s v="Brasil"/>
    <s v="Mercado Envios Full"/>
    <s v="19 de janeiro | 16:33"/>
    <s v="20 de janeiro | 15:48"/>
    <s v="Mercado Envios"/>
    <s v="MEL00003192886838"/>
    <s v=" "/>
    <s v=" "/>
    <s v=" "/>
    <s v=" "/>
    <s v=" "/>
    <s v=" "/>
    <s v=" "/>
    <s v="Não"/>
    <s v=""/>
    <s v="Não"/>
  </r>
  <r>
    <s v="2000004959694300"/>
    <d v="2023-01-19T00:00:00"/>
    <s v="Entregue"/>
    <s v="Chegou em 19 de janeiro"/>
    <s v="Não"/>
    <n v="1"/>
    <n v="62.9"/>
    <n v="15.9"/>
    <n v="-16.190000000000001"/>
    <s v=""/>
    <s v=""/>
    <n v="62.61"/>
    <s v=" "/>
    <x v="42"/>
    <s v="MLB2088389174"/>
    <s v="Mercado Livre"/>
    <s v="Par Bieleta Dianteira Tucson I30 Sportage Cerato"/>
    <s v=" "/>
    <n v="62.9"/>
    <s v="Premium"/>
    <s v="Não emitida"/>
    <s v="Juvaldo Gama Dos Santos"/>
    <s v="CPF 34139444878"/>
    <s v="Rua Serra do Guaraú 64, Arujá - CEP: 07404195, São Paulo"/>
    <s v=" "/>
    <s v="Juvaldo Gama Dos Santos"/>
    <s v="34139444878"/>
    <s v="Rua Serra do Guaraú 64 / Referencia: ponto final do ônibus - CEP 07404195 - Mirante do Arujá, Arujá, São Paulo"/>
    <s v="Arujá"/>
    <s v="São Paulo"/>
    <s v="07404195"/>
    <s v="Brasil"/>
    <s v="Mercado Envios Flex"/>
    <s v="19 de janeiro | 15:52"/>
    <s v="19 de janeiro | 18:40"/>
    <s v="KLEBER JARRIE"/>
    <s v="41978536038"/>
    <s v=" "/>
    <s v=" "/>
    <s v=" "/>
    <s v=" "/>
    <s v=" "/>
    <s v=" "/>
    <s v=" "/>
    <s v="Não"/>
    <s v=""/>
    <s v="Não"/>
  </r>
  <r>
    <s v="2000004144690387"/>
    <d v="2023-01-19T00:00:00"/>
    <s v="Entregue"/>
    <s v="Chegou em 23 de janeiro"/>
    <s v="Sim"/>
    <n v="1"/>
    <n v="18.899999999999999"/>
    <s v=""/>
    <n v="-8.7100000000000009"/>
    <s v=""/>
    <s v=""/>
    <n v="10.1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Rafael Saldanha Lopes"/>
    <s v="34546221827"/>
    <s v="Rua das Magnólias 190 / CASA Referencia: Casa - CEP 13976450 - Vila Santa Marta, Itapira, São Paulo"/>
    <s v="Itapira"/>
    <s v="São Paulo"/>
    <s v="13976450"/>
    <s v="Brasil"/>
    <s v="Mercado Envios Full"/>
    <s v="19 de janeiro | 15:29"/>
    <s v="23 de janeiro | 11:48"/>
    <s v="Mercado Envios"/>
    <s v="MEL00003192748678"/>
    <s v=" "/>
    <s v=" "/>
    <s v=" "/>
    <s v=" "/>
    <s v=" "/>
    <s v=" "/>
    <s v=" "/>
    <s v="Não"/>
    <s v=""/>
    <s v="Não"/>
  </r>
  <r>
    <s v="2000004959567180"/>
    <d v="2023-01-19T00:00:00"/>
    <s v="Entregue"/>
    <s v="Chegou em 20 de janeiro"/>
    <s v="Não"/>
    <n v="1"/>
    <n v="78.989999999999995"/>
    <n v="13.7"/>
    <n v="-18.93"/>
    <n v="-13.7"/>
    <s v=""/>
    <n v="60.06"/>
    <s v="Sim"/>
    <x v="58"/>
    <s v="MLB1984494895"/>
    <s v="Mercado Livre"/>
    <s v="Par Kit De Rolamento De Roda Traseira Celta 1.0 8v 2001..."/>
    <s v=" "/>
    <n v="78.989999999999995"/>
    <s v="Premium"/>
    <s v="Autorizado"/>
    <s v=" "/>
    <s v=" "/>
    <s v=" "/>
    <s v=" "/>
    <s v="José Carlos Fernandes"/>
    <s v="27624283867"/>
    <s v="Rua Cinco de Dezembro 86 / 86 - casa - CEP 12091380 - Jardim Bela Vista, Taubaté, São Paulo"/>
    <s v="Taubaté"/>
    <s v="São Paulo"/>
    <s v="12091380"/>
    <s v="Brasil"/>
    <s v="Mercado Envios Full"/>
    <s v="19 de janeiro | 23:21"/>
    <s v="20 de janeiro | 12:28"/>
    <s v="Mercado Envios"/>
    <s v="MEL00003192736399"/>
    <s v=" "/>
    <s v=" "/>
    <s v=" "/>
    <s v=" "/>
    <s v=" "/>
    <s v=" "/>
    <s v=" "/>
    <s v="Não"/>
    <s v=""/>
    <s v="Não"/>
  </r>
  <r>
    <s v="2000004959170326"/>
    <d v="2023-01-19T00:00:00"/>
    <s v="Entregue"/>
    <s v="Chegou em 21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JHONGRINGO gringo"/>
    <s v="81349076520"/>
    <s v="Rua Dom Pedro II 20 / PRÉDIO COM MURO DE PEDRA - CEP 45000655 - Centro, Vitória da Conquista, Bahia"/>
    <s v="Vitória da Conquista"/>
    <s v="Bahia"/>
    <s v="45000655"/>
    <s v="Brasil"/>
    <s v="Mercado Envios Full"/>
    <s v="19 de janeiro | 23:50"/>
    <s v="21 de janeiro | 13:57"/>
    <s v="Mercado Envios"/>
    <s v="MEL00003192443439"/>
    <s v=" "/>
    <s v=" "/>
    <s v=" "/>
    <s v=" "/>
    <s v=" "/>
    <s v=" "/>
    <s v=" "/>
    <s v="Não"/>
    <s v=""/>
    <s v="Não"/>
  </r>
  <r>
    <s v="2000004958959516"/>
    <d v="2023-01-18T00:00:00"/>
    <s v="Entregue"/>
    <s v="Chegou em 21 de janeiro"/>
    <s v="Não"/>
    <n v="1"/>
    <n v="57.85"/>
    <n v="18.8"/>
    <n v="-15.33"/>
    <n v="-18.8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Vinicius Silva"/>
    <s v="13061204628"/>
    <s v="Rua Coletor Clóvis Teixeira 193 / de Carvalho - Referencia: Subida morro calçadão, em frente atini bausse - CEP 36284097 - Nossa Senhora do Rosário, Carandaí, Minas Gerais"/>
    <s v="Carandaí"/>
    <s v="Minas Gerais"/>
    <s v="36284097"/>
    <s v="Brasil"/>
    <s v="Mercado Envios Full"/>
    <s v="19 de janeiro | 16:11"/>
    <s v="21 de janeiro | 09:38"/>
    <s v="Mercado Envios"/>
    <s v="MEL00003192307720"/>
    <s v=" "/>
    <s v=" "/>
    <s v=" "/>
    <s v=" "/>
    <s v=" "/>
    <s v=" "/>
    <s v=" "/>
    <s v="Não"/>
    <s v=""/>
    <s v="Não"/>
  </r>
  <r>
    <s v="2000004958917848"/>
    <d v="2023-01-18T00:00:00"/>
    <s v="Entregue"/>
    <s v="Chegou em 20 de janeiro"/>
    <s v="Não"/>
    <n v="1"/>
    <n v="15.99"/>
    <n v="9.9"/>
    <n v="-8.2200000000000006"/>
    <n v="-9.9"/>
    <s v=""/>
    <n v="7.77"/>
    <s v=" "/>
    <x v="99"/>
    <s v="MLB2777704901"/>
    <s v="Mercado Livre"/>
    <s v="Capa De Pedal Freio Embreagem Spacefox 2012 A 2015"/>
    <s v=" "/>
    <n v="15.99"/>
    <s v="Premium"/>
    <s v="Não emitida"/>
    <s v="RICARDO LEITE"/>
    <s v="CPF 21687093865"/>
    <s v="av. frei oreste girardi 1460 - Vendedora Eliane Pereira Lopes, Campos do Jordão - CEP: 12460000, São Paulo"/>
    <s v=" "/>
    <s v="RICARDO LEITE"/>
    <s v="21687093865"/>
    <s v="Rua Praxedes de Abreu 96 / CEP 12070011 - Jardim Maria Augusta, Taubaté, São Paulo"/>
    <s v="Taubaté"/>
    <s v="São Paulo"/>
    <s v="12070011"/>
    <s v="Brasil"/>
    <s v="Correios e pontos de envio"/>
    <s v="20 de janeiro | 00:45"/>
    <s v="20 de janeiro | 11:56"/>
    <s v="Mercado Envios"/>
    <s v="MEL00003193216871"/>
    <s v=" "/>
    <s v=" "/>
    <s v=" "/>
    <s v=" "/>
    <s v=" "/>
    <s v=" "/>
    <s v=" "/>
    <s v="Não"/>
    <s v=""/>
    <s v="Não"/>
  </r>
  <r>
    <s v="2000004958803492"/>
    <d v="2023-01-18T00:00:00"/>
    <s v="Entregue"/>
    <s v="Chegou em 20 de janeiro"/>
    <s v="Não"/>
    <n v="1"/>
    <n v="55"/>
    <n v="26.1"/>
    <n v="-14.85"/>
    <n v="-26.1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rose almeida"/>
    <s v="02206777193"/>
    <s v="Rua Presidente Carlos Luz 383 / Apto 202 Referencia: Ao lado do açougue santo Antônio - CEP 36700052 - Centro, Leopoldina, Minas Gerais"/>
    <s v="Leopoldina"/>
    <s v="Minas Gerais"/>
    <s v="36700052"/>
    <s v="Brasil"/>
    <s v="Mercado Envios Full"/>
    <s v="19 de janeiro | 16:28"/>
    <s v="20 de janeiro | 11:38"/>
    <s v="Mercado Envios"/>
    <s v="MEL00003192215717"/>
    <s v=" "/>
    <s v=" "/>
    <s v=" "/>
    <s v=" "/>
    <s v=" "/>
    <s v=" "/>
    <s v=" "/>
    <s v="Não"/>
    <s v=""/>
    <s v="Não"/>
  </r>
  <r>
    <s v="2000004958731230"/>
    <d v="2023-01-18T00:00:00"/>
    <s v="Entregue"/>
    <s v="Chegou em 20 de janeiro"/>
    <s v="Não"/>
    <n v="1"/>
    <n v="86.12"/>
    <s v=""/>
    <n v="-14.64"/>
    <n v="-20.45"/>
    <s v=""/>
    <n v="51.03"/>
    <s v=" "/>
    <x v="4"/>
    <s v="MLB2015330278"/>
    <s v="Mercado Livre"/>
    <s v="2 Kit's De Rolamento Roda Traseira Gol G1 G2 G3 G4 G5 Novo"/>
    <s v=" "/>
    <n v="86.12"/>
    <s v="Premium"/>
    <s v="Autorizado"/>
    <s v=" "/>
    <s v=" "/>
    <s v=" "/>
    <s v=" "/>
    <s v="hugo amaral"/>
    <s v="08253810881"/>
    <s v="Rua Euclides da Cunha 564 / casa - CEP 12060800 - Vila Nogueira, Taubaté, São Paulo"/>
    <s v="Taubaté"/>
    <s v="São Paulo"/>
    <s v="12060800"/>
    <s v="Brasil"/>
    <s v="Mercado Envios Full"/>
    <s v="20 de janeiro | 00:33"/>
    <s v="20 de janeiro | 13:21"/>
    <s v="Mercado Envios"/>
    <s v="MEL00003192169651"/>
    <s v=" "/>
    <s v=" "/>
    <s v=" "/>
    <s v=" "/>
    <s v=" "/>
    <s v=" "/>
    <s v=" "/>
    <s v="Não"/>
    <s v=""/>
    <s v="Não"/>
  </r>
  <r>
    <s v="2000004144244569"/>
    <d v="2023-01-18T00:00:00"/>
    <s v="Entregue"/>
    <s v="Chegou em 20 de janeiro"/>
    <s v="Sim"/>
    <n v="1"/>
    <n v="153.57"/>
    <s v=""/>
    <n v="-26.11"/>
    <n v="-26.45"/>
    <s v=""/>
    <n v="101.01"/>
    <s v=" "/>
    <x v="225"/>
    <s v="MLB2961174072"/>
    <s v="Mercado Livre"/>
    <s v="Par Braço Oscilante Com Bucha Escort 1983 A 1996"/>
    <s v=" "/>
    <n v="153.57"/>
    <s v="Premium"/>
    <s v="Não emitida"/>
    <s v="Alberto Batista"/>
    <s v="CPF 31218795883"/>
    <s v="Jose De Lima SN - Casa 4, Bananal - CEP: 12850000, São Paulo"/>
    <s v=" "/>
    <s v="Alberto Batista"/>
    <s v="31218795883"/>
    <s v="são joze 212 / Casa 2 Referencia: vilinha do peleco - CEP 12850000 - canta galo, Bananal, São Paulo"/>
    <s v="Bananal"/>
    <s v="São Paulo"/>
    <s v="12850000"/>
    <s v="Brasil"/>
    <s v="Correios e pontos de envio"/>
    <s v="20 de janeiro | 00:45"/>
    <s v="20 de janeiro | 18:03"/>
    <s v="Mercado Envios"/>
    <s v="MEL00003193216432"/>
    <s v=" "/>
    <s v=" "/>
    <s v=" "/>
    <s v=" "/>
    <s v=" "/>
    <s v=" "/>
    <s v=" "/>
    <s v="Não"/>
    <s v=""/>
    <s v="Não"/>
  </r>
  <r>
    <s v="2000004958562416"/>
    <d v="2023-01-18T00:00:00"/>
    <s v="Entregue"/>
    <s v="Chegou em 20 de janeiro"/>
    <s v="Não"/>
    <n v="1"/>
    <n v="87.9"/>
    <s v=""/>
    <n v="-14.94"/>
    <n v="-20.45"/>
    <s v=""/>
    <n v="52.51"/>
    <s v=" "/>
    <x v="226"/>
    <s v="MLB2732102451"/>
    <s v="Mercado Livre"/>
    <s v="Par Bieleta Dianteira Honda Civic 2001 A 2006 Ambos Os Lados"/>
    <s v=" "/>
    <n v="87.9"/>
    <s v="Premium"/>
    <s v="Não emitida"/>
    <s v="Renata Lindman"/>
    <s v="CPF 39262994877"/>
    <s v="Rua João Vieira Sardinha 359, Pirassununga - CEP: 13635050, São Paulo"/>
    <s v=" "/>
    <s v="Renata Lindman"/>
    <s v="39262994877"/>
    <s v="Rua João Vieira Sardinha 359 / CEP 13635050 - Jardim São Valentim, Pirassununga, São Paulo"/>
    <s v="Pirassununga"/>
    <s v="São Paulo"/>
    <s v="13635050"/>
    <s v="Brasil"/>
    <s v="Correios e pontos de envio"/>
    <s v="20 de janeiro | 01:18"/>
    <s v="20 de janeiro | 12:49"/>
    <s v="Mercado Envios"/>
    <s v="MEL00003193215367"/>
    <s v=" "/>
    <s v=" "/>
    <s v=" "/>
    <s v=" "/>
    <s v=" "/>
    <s v=" "/>
    <s v=" "/>
    <s v="Não"/>
    <s v=""/>
    <s v="Não"/>
  </r>
  <r>
    <s v="2000004958553916"/>
    <d v="2023-01-18T00:00:00"/>
    <s v="Entregue"/>
    <s v="Chegou em 20 de janeiro"/>
    <s v="Não"/>
    <n v="1"/>
    <n v="61.1"/>
    <n v="28.8"/>
    <n v="-15.89"/>
    <n v="-28.8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Ana Luisa Borsatto"/>
    <s v="03071768001"/>
    <s v="Avenida Presidente Castelo Branco525 525 / Apto 3 Referencia: Em frente Farma Tche - CEP 98640959 - Centro, Crissiumal, Rio Grande do Sul"/>
    <s v="Crissiumal"/>
    <s v="Rio Grande do Sul"/>
    <s v="98640959"/>
    <s v="Brasil"/>
    <s v="Mercado Envios Full"/>
    <s v="19 de janeiro | 14:17"/>
    <s v="20 de janeiro | 12:07"/>
    <s v="Mercado Envios"/>
    <s v="MEL00003192061614"/>
    <s v=" "/>
    <s v=" "/>
    <s v=" "/>
    <s v=" "/>
    <s v=" "/>
    <s v=" "/>
    <s v=" "/>
    <s v="Não"/>
    <s v=""/>
    <s v="Não"/>
  </r>
  <r>
    <s v="2000004958539490"/>
    <d v="2023-01-18T00:00:00"/>
    <s v="Entregue"/>
    <s v="Chegou em 20 de janeiro"/>
    <s v="Não"/>
    <n v="1"/>
    <n v="319.99"/>
    <s v=""/>
    <n v="-54.4"/>
    <n v="-21.45"/>
    <s v=""/>
    <n v="244.14"/>
    <s v=" "/>
    <x v="122"/>
    <s v="MLB2965965801"/>
    <s v="Mercado Livre"/>
    <s v="Cabo De Engate E Seleção Onix 2012 A 2014"/>
    <s v=" "/>
    <n v="319.99"/>
    <s v="Premium"/>
    <s v="Não emitida"/>
    <s v="Leonardo Guimarães"/>
    <s v="CPF 17615803705"/>
    <s v="Rua Maria Lourenço 60 - Casa Da Frente, Seropédica - CEP: 23895295, Rondônia"/>
    <s v=" "/>
    <s v="Leonardo Guimarães"/>
    <s v="17615803705"/>
    <s v="Rua Maria Lourenço 60 / Casa Da Frente - CEP 23895295 - Fazenda Caxias, Seropédica, Rio de Janeiro"/>
    <s v="Seropédica"/>
    <s v="Rio de Janeiro"/>
    <s v="23895295"/>
    <s v="Brasil"/>
    <s v="Correios e pontos de envio"/>
    <s v="20 de janeiro | 00:09"/>
    <s v="20 de janeiro | 16:37"/>
    <s v="Mercado Envios"/>
    <s v="MEL00003193215668"/>
    <s v=" "/>
    <s v=" "/>
    <s v=" "/>
    <s v=" "/>
    <s v=" "/>
    <s v=" "/>
    <s v=" "/>
    <s v="Não"/>
    <s v=""/>
    <s v="Não"/>
  </r>
  <r>
    <s v="2000004958503930"/>
    <d v="2023-01-18T00:00:00"/>
    <s v="Devolvido dia 26 de Janeiro"/>
    <s v=" "/>
    <s v="Não"/>
    <n v="0"/>
    <n v="111.8"/>
    <s v=""/>
    <n v="-15.11"/>
    <n v="-18.45"/>
    <n v="-78.239999999999995"/>
    <n v="0"/>
    <s v="Sim"/>
    <x v="94"/>
    <s v="MLB1919183433"/>
    <s v="Mercado Livre"/>
    <s v="Cabo De Embreagem Toyota Etios 1.3/1.5 16v 2012/2013... Novo"/>
    <s v=" "/>
    <n v="111.8"/>
    <s v="Premium"/>
    <s v="Autorizado"/>
    <s v="Suelen Oliveira"/>
    <s v="CPF 05694546709"/>
    <s v="Esteada Roberto Burle Marx 6286 5 - Araçatiba, Rio De Janeiro - CEP: 23020255, Rio de Janeiro"/>
    <s v=" "/>
    <s v="Suelen Oliveira"/>
    <s v="0569454670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6 de janeiro | 10:16"/>
    <s v="Mercado Envios"/>
    <s v="MEL00003219322233"/>
    <s v=" "/>
    <s v="Sim"/>
    <s v=""/>
    <s v="Não"/>
  </r>
  <r>
    <s v="2000004144178913"/>
    <d v="2023-01-18T00:00:00"/>
    <s v="Entregue"/>
    <s v="Chegou em 22 de janeiro"/>
    <s v="Sim"/>
    <n v="2"/>
    <n v="115.7"/>
    <s v=""/>
    <n v="-30.66"/>
    <s v=""/>
    <s v=""/>
    <n v="85.04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Lucas Fernandes"/>
    <s v="04755102596"/>
    <s v="Q. F 199 / Casa Referencia: Casa - CEP 47300000 - Cohab nova, Casa Nova, Bahia"/>
    <s v="Casa Nova"/>
    <s v="Bahia"/>
    <s v="47300000"/>
    <s v="Brasil"/>
    <s v="Mercado Envios Full"/>
    <s v="19 de janeiro | 08:39"/>
    <s v="22 de janeiro | 18:01"/>
    <s v="Mercado Envios"/>
    <s v="MEL00003192045117"/>
    <s v=" "/>
    <s v=" "/>
    <s v=" "/>
    <s v=" "/>
    <s v=" "/>
    <s v=" "/>
    <s v=" "/>
    <s v="Não"/>
    <s v=""/>
    <s v="Não"/>
  </r>
  <r>
    <s v="2000004958292668"/>
    <d v="2023-01-18T00:00:00"/>
    <s v="Entregue"/>
    <s v="Chegou em 31 de janeiro"/>
    <s v="Não"/>
    <n v="1"/>
    <n v="238.5"/>
    <n v="10.67"/>
    <n v="-32.590000000000003"/>
    <n v="-31.12"/>
    <s v=""/>
    <n v="185.46"/>
    <s v="Sim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Bruno Oliveira"/>
    <s v="06624594586"/>
    <s v="Rua Professora Maria José Moura 159 / casa - CEP 49660000 - centro, Cumbe, Sergipe"/>
    <s v="Cumbe"/>
    <s v="Sergipe"/>
    <s v="49660000"/>
    <s v="Brasil"/>
    <s v="Mercado Envios Full"/>
    <s v="19 de janeiro | 17:18"/>
    <s v="31 de janeiro | 15:50"/>
    <s v="Loggi"/>
    <s v="ML41977965266135551"/>
    <s v="https://www.loggi.com/rastreador/3762947aef/ML41977965266135551"/>
    <s v=" "/>
    <s v=" "/>
    <s v=" "/>
    <s v=" "/>
    <s v=" "/>
    <s v=" "/>
    <s v="Não"/>
    <s v=""/>
    <s v="Não"/>
  </r>
  <r>
    <s v="2000004958236258"/>
    <d v="2023-01-18T00:00:00"/>
    <s v="Entregue"/>
    <s v="Chegou em 20 de janeiro"/>
    <s v="Não"/>
    <n v="1"/>
    <n v="23"/>
    <n v="15.9"/>
    <n v="-9.41"/>
    <s v=""/>
    <s v=""/>
    <n v="29.49"/>
    <s v=" "/>
    <x v="109"/>
    <s v="MLB2100157802"/>
    <s v="Mercado Livre"/>
    <s v="Capa Pedal Kia Bongo K2500 K2700 K2799 Hr H100"/>
    <s v=" "/>
    <n v="23"/>
    <s v="Premium"/>
    <s v="Autorizado"/>
    <s v="Elgede Terezinha Esteves Dos Santos"/>
    <s v="CPF 31214614000"/>
    <s v="Estrada Kaiko 3300 - madeireira, Embu das Artes - CEP: 06844000, São Paulo"/>
    <s v=" "/>
    <s v="Elgede Terezinha Esteves Dos Santos"/>
    <s v="31214614000"/>
    <s v="Estrada Kaiko 3300 / madeireira líder sul Referencia: loja de madeiras (Líder sul) (ENTREGAS EM HORÁRIO COMERCIAL) - CEP 06844000 - Embu Colonial, Embu das Artes, São Paulo"/>
    <s v="Embu das Artes"/>
    <s v="São Paulo"/>
    <s v="06844000"/>
    <s v="Brasil"/>
    <s v="Mercado Envios Flex"/>
    <s v="19 de janeiro | 18:44"/>
    <s v="20 de janeiro | 14:20"/>
    <s v="KADU MOURA"/>
    <s v="41977939552"/>
    <s v=" "/>
    <s v=" "/>
    <s v=" "/>
    <s v=" "/>
    <s v=" "/>
    <s v=" "/>
    <s v=" "/>
    <s v="Não"/>
    <s v=""/>
    <s v="Não"/>
  </r>
  <r>
    <s v="2000004144052823"/>
    <d v="2023-01-18T00:00:00"/>
    <s v="Entregue"/>
    <s v="Chegou em 23 de janeiro"/>
    <s v="Sim"/>
    <n v="2"/>
    <n v="281.58"/>
    <s v=""/>
    <n v="-47.86"/>
    <n v="-36.9"/>
    <s v=""/>
    <n v="196.82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Arsenio Junior"/>
    <s v="02433162599"/>
    <s v="Avenida Edgard Santos 61 / Farmácia Narandiba Referencia: entregar na Farmácia Narandiba - CEP 41192005 - Narandiba, Salvador, Bahia"/>
    <s v="Salvador"/>
    <s v="Bahia"/>
    <s v="41192005"/>
    <s v="Brasil"/>
    <s v="Mercado Envios Full"/>
    <s v="20 de janeiro | 02:43"/>
    <s v="23 de janeiro | 10:34"/>
    <s v="Mercado Envios"/>
    <s v="MEL00003191872631"/>
    <s v=" "/>
    <s v=" "/>
    <s v=" "/>
    <s v=" "/>
    <s v=" "/>
    <s v=" "/>
    <s v=" "/>
    <s v="Não"/>
    <s v=""/>
    <s v="Não"/>
  </r>
  <r>
    <s v="2000004144031879"/>
    <d v="2023-01-18T00:00:00"/>
    <s v="Entregue"/>
    <s v="Chegou em 23 de janeiro"/>
    <s v="Sim"/>
    <n v="1"/>
    <n v="39.700000000000003"/>
    <n v="44.1"/>
    <n v="-10.26"/>
    <n v="-44.1"/>
    <s v=""/>
    <n v="29.44"/>
    <s v=" "/>
    <x v="227"/>
    <s v="MLB3130121147"/>
    <s v="Mercado Livre"/>
    <s v="Kit Cupula Alavanca Ré Para Frente Strada Até 2001"/>
    <s v=" "/>
    <n v="39.700000000000003"/>
    <s v="Clássico"/>
    <s v="Não emitida"/>
    <s v="Willianilsom lourenço da silva William Nilsom"/>
    <s v="CPF 05696163440"/>
    <s v="rua cruz de salinas 50 - loja, Petrolina - CEP: 56331265, Pernambuco"/>
    <s v=" "/>
    <s v="Willianilsom lourenço da silva William Nilsom"/>
    <s v="05696163440"/>
    <s v="rua cruz de salinas 50 / loja - CEP 56331265 - jose e maria, Petrolina, Pernambuco"/>
    <s v="Petrolina"/>
    <s v="Pernambuco"/>
    <s v="56331265"/>
    <s v="Brasil"/>
    <s v="Correios e pontos de envio"/>
    <s v="20 de janeiro | 03:08"/>
    <s v="23 de janeiro | 14:11"/>
    <s v="Mercado Envios"/>
    <s v="MEL00003193215027"/>
    <s v=" "/>
    <s v=" "/>
    <s v=" "/>
    <s v=" "/>
    <s v=" "/>
    <s v=" "/>
    <s v=" "/>
    <s v="Não"/>
    <s v=""/>
    <s v="Não"/>
  </r>
  <r>
    <s v="2000004958180864"/>
    <d v="2023-01-18T00:00:00"/>
    <s v="Entregue"/>
    <s v="Chegou em 21 de janeiro"/>
    <s v="Não"/>
    <n v="1"/>
    <n v="179.99"/>
    <s v=""/>
    <n v="-24.6"/>
    <n v="-20.45"/>
    <s v=""/>
    <n v="134.94"/>
    <s v=" 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wallace almeida"/>
    <s v="08493764671"/>
    <s v="Rua João Martini 699 / oficina mecânica - CEP 13348300 - Jardim Morada Do Sol, Indaiatuba, São Paulo"/>
    <s v="Indaiatuba"/>
    <s v="São Paulo"/>
    <s v="13348300"/>
    <s v="Brasil"/>
    <s v="Mercado Envios Full"/>
    <s v="20 de janeiro | 14:09"/>
    <s v="21 de janeiro | 13:42"/>
    <s v="Mercado Envios"/>
    <s v="MEL00003191844355"/>
    <s v=" "/>
    <s v=" "/>
    <s v=" "/>
    <s v=" "/>
    <s v=" "/>
    <s v=" "/>
    <s v=" "/>
    <s v="Não"/>
    <s v=""/>
    <s v="Não"/>
  </r>
  <r>
    <s v="2000004958091688"/>
    <d v="2023-01-18T00:00:00"/>
    <s v="Entregue"/>
    <s v="Chegou em 28 de janeiro"/>
    <s v="Não"/>
    <n v="1"/>
    <n v="79"/>
    <n v="37.83"/>
    <n v="-13.43"/>
    <n v="-56.28"/>
    <s v=""/>
    <n v="47.12"/>
    <s v="Sim"/>
    <x v="174"/>
    <s v="MLB2221344964"/>
    <s v="Mercado Livre"/>
    <s v="4 Kits Pino Dobradiça Porta  Ld Le Uno Mille 2009 2010"/>
    <s v=" "/>
    <n v="79"/>
    <s v="Premium"/>
    <s v="Não emitida"/>
    <s v="jhonatan rissi"/>
    <s v="CPF 00882613103"/>
    <s v="rua magester 2388, Santa Rita do Trivelato - CEP: 78453000, Mato Grosso"/>
    <s v=" "/>
    <s v="jhonatan rissi"/>
    <s v="00882613103"/>
    <s v="Avenida 28 de Dezembro SN / ao lado do crass Referencia: Ai lado do crass - CEP 78453000 - centro, Santa Rita do Trivelato, Mato Grosso"/>
    <s v="Santa Rita do Trivelato"/>
    <s v="Mato Grosso"/>
    <s v="78453000"/>
    <s v="Brasil"/>
    <s v="Correios e pontos de envio"/>
    <s v="20 de janeiro | 04:02"/>
    <s v="28 de janeiro | 11:32"/>
    <s v="Carvalima"/>
    <s v="00245158493717"/>
    <s v="https://ssw.inf.br/app/meli/00245158493717"/>
    <s v=" "/>
    <s v=" "/>
    <s v=" "/>
    <s v=" "/>
    <s v=" "/>
    <s v=" "/>
    <s v="Não"/>
    <s v=""/>
    <s v="Não"/>
  </r>
  <r>
    <s v="2000004958007780"/>
    <d v="2023-01-18T00:00:00"/>
    <s v="Entregue"/>
    <s v="Chegou em 20 de janeiro"/>
    <s v="Não"/>
    <n v="1"/>
    <n v="184.25"/>
    <s v=""/>
    <n v="-31.32"/>
    <n v="-26.45"/>
    <s v=""/>
    <n v="126.48"/>
    <s v=" "/>
    <x v="146"/>
    <s v="MLB3052837702"/>
    <s v="Mercado Livre"/>
    <s v="Bandeja C4 Picasso 2009 Á 2014 Lado Direito"/>
    <s v=" "/>
    <n v="184.25"/>
    <s v="Premium"/>
    <s v="Não emitida"/>
    <s v="gerenaldo nunes"/>
    <s v="CPF 33413199803"/>
    <s v="Travessa semelhante aos outros 151, São Paulo - CEP: 05887480, São Paulo"/>
    <s v=" "/>
    <s v="gerenaldo nunes"/>
    <s v="33413199803"/>
    <s v="Rua 17 de Janeiro SN / click Morumbi ap167b Referencia: Condomínio paralelo à avenida Hebe Camargo próximo do Posto de saúde da Hebe Camargo,Condomínio click Morumbi, apartamento 167B - CEP 05706305 - Paraíso do Morumbi, São Paulo, São Paulo"/>
    <s v="São Paulo"/>
    <s v="São Paulo"/>
    <s v="05706305"/>
    <s v="Brasil"/>
    <s v="Correios e pontos de envio"/>
    <s v="20 de janeiro | 01:51"/>
    <s v="20 de janeiro | 09:39"/>
    <s v="Mercado Envios"/>
    <s v="MEL00003193900918"/>
    <s v=" "/>
    <s v=" "/>
    <s v=" "/>
    <s v=" "/>
    <s v=" "/>
    <s v=" "/>
    <s v=" "/>
    <s v="Não"/>
    <s v=""/>
    <s v="Não"/>
  </r>
  <r>
    <s v="2000004143932899"/>
    <d v="2023-01-18T00:00:00"/>
    <s v="Entregue"/>
    <s v="Chegou em 20 de janeiro"/>
    <s v="Sim"/>
    <n v="1"/>
    <n v="79"/>
    <s v=""/>
    <n v="-13.43"/>
    <n v="-18.45"/>
    <s v=""/>
    <n v="47.12"/>
    <s v=" "/>
    <x v="174"/>
    <s v="MLB2221369222"/>
    <s v="Mercado Livre"/>
    <s v="4 Kits Pino Dobradiça Porta  Ld Le Uno Mille 2007 2008"/>
    <s v=" "/>
    <n v="79"/>
    <s v="Premium"/>
    <s v="Não emitida"/>
    <s v="Carlos Henrique"/>
    <s v="CPF 14667715693"/>
    <s v="rua sete setembro 305, Aiuruoca - CEP: 37450000, Minas Gerais"/>
    <s v=" "/>
    <s v="Carlos Henrique"/>
    <s v="14667715693"/>
    <s v="zona rural SN / zona rural Referencia: Mato Dentro de baixo - CEP 37450000 - Mato Dentro, Aiuruoca, Minas Gerais"/>
    <s v="Aiuruoca"/>
    <s v="Minas Gerais"/>
    <s v="37450000"/>
    <s v="Brasil"/>
    <s v="Correios e pontos de envio"/>
    <s v="20 de janeiro | 01:12"/>
    <s v="20 de janeiro | 15:40"/>
    <s v="Mercado Envios"/>
    <s v="MEL00003193900626"/>
    <s v=" "/>
    <s v=" "/>
    <s v=" "/>
    <s v=" "/>
    <s v=" "/>
    <s v=" "/>
    <s v=" "/>
    <s v="Não"/>
    <s v=""/>
    <s v="Não"/>
  </r>
  <r>
    <s v="2000004957976616"/>
    <d v="2023-01-18T00:00:00"/>
    <s v="Entregue"/>
    <s v="Chegou em 19 de janeiro"/>
    <s v="Não"/>
    <n v="1"/>
    <n v="169.99"/>
    <n v="1.59"/>
    <n v="-28.9"/>
    <s v=""/>
    <s v=""/>
    <n v="142.68"/>
    <s v=" "/>
    <x v="10"/>
    <s v="MLB1781827882"/>
    <s v="Mercado Livre"/>
    <s v="Cabo De Engate E Seleção Corsa Classic 2005/2014"/>
    <s v=" "/>
    <n v="169.99"/>
    <s v="Premium"/>
    <s v="Autorizado"/>
    <s v="Eduardo Rocha"/>
    <s v="CPF 16091100807"/>
    <s v="Rua Antônio Pinheiro 9, São Paulo - CEP: 05775140, São Paulo"/>
    <s v=" "/>
    <s v="Eduardo Rocha"/>
    <s v="16091100807"/>
    <s v="Rua Antônio Pinheiro 9 / atrás do colégio Zulmira Cavalheiro Faustino ponto final do PQ Regina - CEP 05775140 - Parque Regina, São Paulo, São Paulo"/>
    <s v="São Paulo"/>
    <s v="São Paulo"/>
    <s v="05775140"/>
    <s v="Brasil"/>
    <s v="Mercado Envios Flex"/>
    <s v="19 de janeiro | 15:53"/>
    <s v="19 de janeiro | 20:08"/>
    <s v="ALAN DUARTE"/>
    <s v="41977828388"/>
    <s v=" "/>
    <s v=" "/>
    <s v=" "/>
    <s v=" "/>
    <s v=" "/>
    <s v=" "/>
    <s v=" "/>
    <s v="Não"/>
    <s v=""/>
    <s v="Não"/>
  </r>
  <r>
    <s v="2000004143933141"/>
    <d v="2023-01-18T00:00:00"/>
    <s v="Entregue"/>
    <s v="Chegou em 20 de janeiro"/>
    <s v="Sim"/>
    <n v="1"/>
    <n v="49.99"/>
    <s v=""/>
    <n v="-14"/>
    <s v=""/>
    <s v=""/>
    <n v="35.99"/>
    <s v=" "/>
    <x v="89"/>
    <s v="MLB2787167076"/>
    <s v="Mercado Livre"/>
    <s v="Kit Reparo Terminal Cabo Engate Seleção Peugeot 208 E 307"/>
    <s v=" "/>
    <n v="49.99"/>
    <s v="Premium"/>
    <s v="Autorizado"/>
    <s v=" "/>
    <s v=" "/>
    <s v=" "/>
    <s v=" "/>
    <s v="Robert Fagner Fernandes dos Santos"/>
    <s v="09686741607"/>
    <s v="Rua Cinco 46 / Lagoa do Morro Alto - CEP 33203462 - Nova Pampulha, Vespasiano, Minas Gerais"/>
    <s v="Vespasiano"/>
    <s v="Minas Gerais"/>
    <s v="33203462"/>
    <s v="Brasil"/>
    <s v="Mercado Envios Full"/>
    <s v="19 de janeiro | 15:59"/>
    <s v="20 de janeiro | 19:28"/>
    <s v="Mercado Envios"/>
    <s v="MEL00003191719105"/>
    <s v=" "/>
    <s v=" "/>
    <s v=" "/>
    <s v=" "/>
    <s v=" "/>
    <s v=" "/>
    <s v=" "/>
    <s v="Não"/>
    <s v=""/>
    <s v="Não"/>
  </r>
  <r>
    <s v="2000004957862188"/>
    <d v="2023-01-18T00:00:00"/>
    <s v="Entregue"/>
    <s v="Chegou em 20 de janeiro"/>
    <s v="Não"/>
    <n v="1"/>
    <n v="110.57"/>
    <s v=""/>
    <n v="-13.27"/>
    <n v="-18.45"/>
    <s v=""/>
    <n v="78.849999999999994"/>
    <s v=" 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Marina Sebastiao"/>
    <s v="36543391820"/>
    <s v="Avenida Corcovado 477 / Referencia: Proximo ao campo de futebol - CEP 11682520 - Lagoinha, Ubatuba, São Paulo"/>
    <s v="Ubatuba"/>
    <s v="São Paulo"/>
    <s v="11682520"/>
    <s v="Brasil"/>
    <s v="Mercado Envios Full"/>
    <s v="19 de janeiro | 17:37"/>
    <s v="20 de janeiro | 15:31"/>
    <s v="Mercado Envios"/>
    <s v="MEL00003191650798"/>
    <s v=" "/>
    <s v=" "/>
    <s v=" "/>
    <s v=" "/>
    <s v=" "/>
    <s v=" "/>
    <s v=" "/>
    <s v="Não"/>
    <s v=""/>
    <s v="Não"/>
  </r>
  <r>
    <s v="2000004143839907"/>
    <d v="2023-01-18T00:00:00"/>
    <s v="Entregue"/>
    <s v="Chegou em 20 de janeiro"/>
    <s v="Sim"/>
    <n v="1"/>
    <n v="106.2"/>
    <s v=""/>
    <n v="-18.05"/>
    <n v="-20.45"/>
    <s v=""/>
    <n v="67.7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Leonardo Santana"/>
    <s v="40216762871"/>
    <s v="Rua Jorge Bonn 231 / BL02 AP23 - CEP 82600290 - Tingui, Curitiba, Paraná"/>
    <s v="Curitiba"/>
    <s v="Paraná"/>
    <s v="82600290"/>
    <s v="Brasil"/>
    <s v="Mercado Envios Full"/>
    <s v="19 de janeiro | 16:43"/>
    <s v="20 de janeiro | 09:29"/>
    <s v="Mercado Envios"/>
    <s v="MEL00003191597858"/>
    <s v=" "/>
    <s v=" "/>
    <s v=" "/>
    <s v=" "/>
    <s v=" "/>
    <s v=" "/>
    <s v=" "/>
    <s v="Não"/>
    <s v=""/>
    <s v="Não"/>
  </r>
  <r>
    <s v="2000004957676294"/>
    <d v="2023-01-18T00:00:00"/>
    <s v="Entregue"/>
    <s v="Chegou em 20 de janeiro"/>
    <s v="Não"/>
    <n v="1"/>
    <n v="100.3"/>
    <s v=""/>
    <n v="-17.05"/>
    <n v="-20.45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Paulo jose pimenta"/>
    <s v="05249123783"/>
    <s v="Estrada dos Teixeiras 407 / Casa 8 Referencia: ao lado do mercado. - CEP 22723205 - Taquara, Rio de Janeiro, Rio de Janeiro"/>
    <s v="Rio de Janeiro"/>
    <s v="Rio de Janeiro"/>
    <s v="22723205"/>
    <s v="Brasil"/>
    <s v="Mercado Envios Full"/>
    <s v="19 de janeiro | 15:14"/>
    <s v="20 de janeiro | 11:24"/>
    <s v="Mercado Envios"/>
    <s v="MEL00003191556577"/>
    <s v=" "/>
    <s v=" "/>
    <s v=" "/>
    <s v=" "/>
    <s v=" "/>
    <s v=" "/>
    <s v=" "/>
    <s v="Não"/>
    <s v=""/>
    <s v="Não"/>
  </r>
  <r>
    <s v="2000004957616280"/>
    <d v="2023-01-18T00:00:00"/>
    <s v="Entregue"/>
    <s v="Chegou em 19 de janeiro"/>
    <s v="Não"/>
    <n v="1"/>
    <n v="71.569999999999993"/>
    <n v="8.91"/>
    <n v="-14.09"/>
    <n v="-8.91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marcelo savio"/>
    <s v="22570626805"/>
    <s v="Rua Tereza Alves Cursino 345 / Casa - CEP 12232160 - Jardim Portugal, São José dos Campos, São Paulo"/>
    <s v="São José dos Campos"/>
    <s v="São Paulo"/>
    <s v="12232160"/>
    <s v="Brasil"/>
    <s v="Mercado Envios Full"/>
    <s v="19 de janeiro | 11:51"/>
    <s v="19 de janeiro | 20:20"/>
    <s v="Mercado Envios"/>
    <s v="MEL00003191497848"/>
    <s v=" "/>
    <s v=" "/>
    <s v=" "/>
    <s v=" "/>
    <s v=" "/>
    <s v=" "/>
    <s v=" "/>
    <s v="Não"/>
    <s v=""/>
    <s v="Não"/>
  </r>
  <r>
    <s v="2000004957597630"/>
    <d v="2023-01-18T00:00:00"/>
    <s v="Entregue"/>
    <s v="Chegou em 21 de janeiro"/>
    <s v="Não"/>
    <n v="1"/>
    <n v="81.77"/>
    <s v=""/>
    <n v="-13.9"/>
    <n v="-20.45"/>
    <s v=""/>
    <n v="47.4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Renata Souza"/>
    <s v="04451280621"/>
    <s v="Avenida Manoel Gomes Carneiro 378 / apt térreo fds  loja Referencia: Fundos da loja Ponto de Encontro - CEP 29175331 - Enseada de Jacaraípe, Serra, Espírito Santo"/>
    <s v="Serra"/>
    <s v="Espírito Santo"/>
    <s v="29175331"/>
    <s v="Brasil"/>
    <s v="Mercado Envios Full"/>
    <s v="19 de janeiro | 23:57"/>
    <s v="21 de janeiro | 12:07"/>
    <s v="Mercado Envios"/>
    <s v="MEL00003191492880"/>
    <s v=" "/>
    <s v=" "/>
    <s v=" "/>
    <s v=" "/>
    <s v=" "/>
    <s v=" "/>
    <s v=" "/>
    <s v="Não"/>
    <s v=""/>
    <s v="Não"/>
  </r>
  <r>
    <s v="2000004143765457"/>
    <d v="2023-01-18T00:00:00"/>
    <s v="Entregue"/>
    <s v="Chegou em 23 de janeiro"/>
    <s v="Sim"/>
    <n v="6"/>
    <n v="113.4"/>
    <s v=""/>
    <n v="-52.26"/>
    <s v=""/>
    <s v=""/>
    <n v="61.14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alvani vicente  pereira"/>
    <s v="29171342672"/>
    <s v="Avenida Manoel Athaide 605 / Referencia: siga veiculos - CEP 39445054 - São Gonçalo, Janaúba, Minas Gerais"/>
    <s v="Janaúba"/>
    <s v="Minas Gerais"/>
    <s v="39445054"/>
    <s v="Brasil"/>
    <s v="Mercado Envios Full"/>
    <s v="19 de janeiro | 11:18"/>
    <s v="23 de janeiro | 12:33"/>
    <s v="Mercado Envios"/>
    <s v="MEL00003191484988"/>
    <s v=" "/>
    <s v=" "/>
    <s v=" "/>
    <s v=" "/>
    <s v=" "/>
    <s v=" "/>
    <s v=" "/>
    <s v="Não"/>
    <s v=""/>
    <s v="Não"/>
  </r>
  <r>
    <s v="2000004957563440"/>
    <d v="2023-01-18T00:00:00"/>
    <s v="Devolvido dia 30 de Janeiro"/>
    <s v=" "/>
    <s v="Não"/>
    <n v="0"/>
    <n v="319.99"/>
    <s v=""/>
    <n v="-54.4"/>
    <n v="-21.45"/>
    <n v="-244.14"/>
    <n v="0"/>
    <s v=" "/>
    <x v="122"/>
    <s v="MLB2965880492"/>
    <s v="Mercado Livre"/>
    <s v="Cabo Do Trambulador Spin 2013 Em Diante"/>
    <s v=" "/>
    <n v="319.99"/>
    <s v="Premium"/>
    <s v="Não emitida"/>
    <s v="Luiz Carlos Da Silveira"/>
    <s v="CPF 05201266886"/>
    <s v="Av Santo Andre 2175 - casa, Itanhaém - CEP: 11740000, São Paulo"/>
    <s v=" "/>
    <s v="Luiz Carlos Da Silveira"/>
    <s v="0520126688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30 de janeiro | 09:23"/>
    <s v="Mercado Envios"/>
    <s v="QC519921035BR"/>
    <s v="https://www2.correios.com.br/sistemas/rastreamento/resultado.cfm"/>
    <s v="Sim"/>
    <s v=""/>
    <s v="Não"/>
  </r>
  <r>
    <s v="2000004143724047"/>
    <d v="2023-01-18T00:00:00"/>
    <s v="Entregue"/>
    <s v="Chegou em 21 de janeiro"/>
    <s v="Sim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Allisson Da silva"/>
    <s v="08678135980"/>
    <s v="Rua Capitão Antônio Joaquim de Camargo 1281 / oficina Referencia: dm motos priximo a yndi auto peças - CEP 85301230 - Centro, Laranjeiras do Sul, Paraná"/>
    <s v="Laranjeiras do Sul"/>
    <s v="Paraná"/>
    <s v="85301230"/>
    <s v="Brasil"/>
    <s v="Mercado Envios Full"/>
    <s v="20 de janeiro | 00:47"/>
    <s v="21 de janeiro | 17:59"/>
    <s v="Mercado Envios"/>
    <s v="MEL00003191427173"/>
    <s v=" "/>
    <s v=" "/>
    <s v=" "/>
    <s v=" "/>
    <s v=" "/>
    <s v=" "/>
    <s v=" "/>
    <s v="Não"/>
    <s v=""/>
    <s v="Não"/>
  </r>
  <r>
    <s v="2000004957442940"/>
    <d v="2023-01-18T00:00:00"/>
    <s v="Entregue"/>
    <s v="Chegou em 21 de janeiro"/>
    <s v="Não"/>
    <n v="1"/>
    <n v="187.99"/>
    <s v=""/>
    <n v="-22.56"/>
    <n v="-26.45"/>
    <s v=""/>
    <n v="138.97999999999999"/>
    <s v="Sim"/>
    <x v="54"/>
    <s v="MLB2863604248"/>
    <s v="Mercado Livre"/>
    <s v="Bandeja Lado Esquerdo Peugeot 206 Todos 1999 A 2010 C Pivô"/>
    <s v=" "/>
    <n v="187.99"/>
    <s v="Clássico"/>
    <s v="Não emitida"/>
    <s v="hilton aguiar"/>
    <s v="CPF 01850089760"/>
    <s v="Linconl Oest 50 - CASA, Rio de Janeiro - CEP: 21852610, Rio de Janeiro"/>
    <s v=" "/>
    <s v="hilton aguiar"/>
    <s v="01850089760"/>
    <s v="Rua Leocádio Figueiredo 360 / bl. 23, ap-204 Referencia: Apartamento - CEP 21675090 - Guadalupe, Rio de Janeiro, Rio de Janeiro"/>
    <s v="Rio de Janeiro"/>
    <s v="Rio de Janeiro"/>
    <s v="21675090"/>
    <s v="Brasil"/>
    <s v="Correios e pontos de envio"/>
    <s v="20 de janeiro | 01:27"/>
    <s v="21 de janeiro | 17:13"/>
    <s v="Mercado Envios"/>
    <s v="MEL00003193897438"/>
    <s v=" "/>
    <s v=" "/>
    <s v=" "/>
    <s v=" "/>
    <s v=" "/>
    <s v=" "/>
    <s v=" "/>
    <s v="Não"/>
    <s v=""/>
    <s v="Não"/>
  </r>
  <r>
    <s v="2000004957342864"/>
    <d v="2023-01-18T00:00:00"/>
    <s v="Entregue"/>
    <s v="Chegou em 23 de janeiro"/>
    <s v="Não"/>
    <n v="1"/>
    <n v="89"/>
    <s v=""/>
    <n v="-15.13"/>
    <n v="-20.45"/>
    <s v=""/>
    <n v="53.42"/>
    <s v=" "/>
    <x v="125"/>
    <s v="MLB3135142937"/>
    <s v="Mercado Livre"/>
    <s v="Bieleta Traseira Xterra 2003 A 2008"/>
    <s v=" "/>
    <n v="89"/>
    <s v="Premium"/>
    <s v="Não emitida"/>
    <s v="lilian molinari"/>
    <s v="CPF 03324203880"/>
    <s v="Praia De Botafogo 96 - ap 202, Rio de Janeiro - CEP: 22250040, Rio de Janeiro"/>
    <s v=" "/>
    <s v="lilian molinari"/>
    <s v="03324203880"/>
    <s v="Rua A 232 / CEP 23970000 - vila dom pedro 1, Parati, Rio de Janeiro"/>
    <s v="Parati"/>
    <s v="Rio de Janeiro"/>
    <s v="23970000"/>
    <s v="Brasil"/>
    <s v="Correios e pontos de envio"/>
    <s v="20 de janeiro | 01:41"/>
    <s v="23 de janeiro | 11:09"/>
    <s v="Mercado Envios"/>
    <s v="MEL00003193829935"/>
    <s v="https://myaccount.mercadolivre.com.br/shipments/41977554803/detail"/>
    <s v=" "/>
    <s v=" "/>
    <s v=" "/>
    <s v=" "/>
    <s v=" "/>
    <s v=" "/>
    <s v="Não"/>
    <s v=""/>
    <s v="Não"/>
  </r>
  <r>
    <s v="2000004957331844"/>
    <d v="2023-01-18T00:00:00"/>
    <s v="Entregue"/>
    <s v="Chegou em 19 de janeiro"/>
    <s v="Não"/>
    <n v="1"/>
    <n v="235.02"/>
    <n v="1.59"/>
    <n v="-39.950000000000003"/>
    <s v=""/>
    <s v=""/>
    <n v="196.66"/>
    <s v=" "/>
    <x v="228"/>
    <s v="MLB3137308617"/>
    <s v="Mercado Livre"/>
    <s v="Bandeja Dianteira Esquerdo Com Pivô J3 2011 À 2015"/>
    <s v=" "/>
    <n v="235.02"/>
    <s v="Premium"/>
    <s v="Autorizado"/>
    <s v="Caique Mariano da silva"/>
    <s v="CPF 38970373861"/>
    <s v="Rua Cambé 202, Mauá - CEP: 09390520, São Paulo"/>
    <s v=" "/>
    <s v="Caique Mariano da silva"/>
    <s v="38970373861"/>
    <s v="Rua Cambé 202 / CEP 09390520 - Jardim Paranavaí, Mauá, São Paulo"/>
    <s v="Mauá"/>
    <s v="São Paulo"/>
    <s v="09390520"/>
    <s v="Brasil"/>
    <s v="Mercado Envios Flex"/>
    <s v="19 de janeiro | 16:04"/>
    <s v="19 de janeiro | 17:27"/>
    <s v="RODRIGO RAIMUNDO DIAS DA SILVA"/>
    <s v="41977549573"/>
    <s v=" "/>
    <s v=" "/>
    <s v=" "/>
    <s v=" "/>
    <s v=" "/>
    <s v=" "/>
    <s v=" "/>
    <s v="Não"/>
    <s v=""/>
    <s v="Não"/>
  </r>
  <r>
    <s v="2000004957223754"/>
    <d v="2023-01-18T00:00:00"/>
    <s v="Entregue"/>
    <s v="Chegou em 21 de janeiro"/>
    <s v="Não"/>
    <n v="1"/>
    <n v="65.900000000000006"/>
    <n v="15.66"/>
    <n v="-16.7"/>
    <n v="-15.66"/>
    <s v=""/>
    <n v="49.2"/>
    <s v="Sim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ntonio Carlos Nepomuceno"/>
    <s v="87518376687"/>
    <s v="Rua Vista Alegre Bairro Santana 205 / CEP 35935000 - São Gonçalo do Rio Abaixo, Minas Gerais"/>
    <s v="São Gonçalo do Rio Abaixo"/>
    <s v="Minas Gerais"/>
    <s v="35935000"/>
    <s v="Brasil"/>
    <s v="Mercado Envios Full"/>
    <s v="19 de janeiro | 15:59"/>
    <s v="21 de janeiro | 10:36"/>
    <s v="Mercado Envios"/>
    <s v="MEL00003191272532"/>
    <s v=" "/>
    <s v=" "/>
    <s v=" "/>
    <s v=" "/>
    <s v=" "/>
    <s v=" "/>
    <s v=" "/>
    <s v="Não"/>
    <s v=""/>
    <s v="Não"/>
  </r>
  <r>
    <s v="2000004957226714"/>
    <d v="2023-01-18T00:00:00"/>
    <s v="Entregue"/>
    <s v="Chegou em 19 de janeiro"/>
    <s v="Não"/>
    <n v="1"/>
    <n v="36.729999999999997"/>
    <n v="5.45"/>
    <n v="-11.74"/>
    <n v="-5.45"/>
    <s v=""/>
    <n v="24.9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hamilton oliveira freitas"/>
    <s v="41046303813"/>
    <s v="Rua José Manuel da Conceição 233 / CEP 03389000 - Vila Primavera, São Paulo, São Paulo"/>
    <s v="São Paulo"/>
    <s v="São Paulo"/>
    <s v="03389000"/>
    <s v="Brasil"/>
    <s v="Mercado Envios Full"/>
    <s v="19 de janeiro | 13:19"/>
    <s v="19 de janeiro | 18:57"/>
    <s v="Mercado Envios"/>
    <s v="MEL00003191263799"/>
    <s v=" "/>
    <s v=" "/>
    <s v=" "/>
    <s v=" "/>
    <s v=" "/>
    <s v=" "/>
    <s v=" "/>
    <s v="Não"/>
    <s v=""/>
    <s v="Não"/>
  </r>
  <r>
    <s v="2000004957149674"/>
    <d v="2023-01-18T00:00:00"/>
    <s v="Entregue"/>
    <s v="Chegou em 19 de janeiro"/>
    <s v="Não"/>
    <n v="1"/>
    <n v="18.899999999999999"/>
    <n v="13.5"/>
    <n v="-8.7100000000000009"/>
    <n v="-13.5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Robson Eilert"/>
    <s v="84941146034"/>
    <s v="Avenida Delegado Ely Corrêa Prado 649 / Casa - CEP 91260300 - Mário Quintana, Porto Alegre, Rio Grande do Sul"/>
    <s v="Porto Alegre"/>
    <s v="Rio Grande do Sul"/>
    <s v="91260300"/>
    <s v="Brasil"/>
    <s v="Mercado Envios Full"/>
    <s v="18 de janeiro | 21:05"/>
    <s v="19 de janeiro | 13:01"/>
    <s v="Mercado Envios"/>
    <s v="MEL00003191212685"/>
    <s v=" "/>
    <s v=" "/>
    <s v=" "/>
    <s v=" "/>
    <s v=" "/>
    <s v=" "/>
    <s v=" "/>
    <s v="Não"/>
    <s v=""/>
    <s v="Não"/>
  </r>
  <r>
    <s v="2000004143543391"/>
    <d v="2023-01-18T00:00:00"/>
    <s v="Entregue"/>
    <s v="Chegou em 19 de janeiro"/>
    <s v="Sim"/>
    <n v="1"/>
    <n v="18.899999999999999"/>
    <n v="13.5"/>
    <n v="-8.7100000000000009"/>
    <n v="-13.5"/>
    <s v=""/>
    <n v="10.19"/>
    <s v="Sim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Maico Augusto"/>
    <s v="87916347091"/>
    <s v="Rua 408 934 / Casa Grande 2 Pisos Referencia: Casa Grande Toda de Azuleijo Número 934 - CEP 88220000 - Morretes, Itapema, Santa Catarina"/>
    <s v="Itapema"/>
    <s v="Santa Catarina"/>
    <s v="88220000"/>
    <s v="Brasil"/>
    <s v="Mercado Envios Full"/>
    <s v="18 de janeiro | 23:30"/>
    <s v="19 de janeiro | 17:45"/>
    <s v="Mercado Envios"/>
    <s v="MEL00003191173666"/>
    <s v=" "/>
    <s v=" "/>
    <s v=" "/>
    <s v=" "/>
    <s v=" "/>
    <s v=" "/>
    <s v=" "/>
    <s v="Não"/>
    <s v=""/>
    <s v="Não"/>
  </r>
  <r>
    <s v="2000004957043500"/>
    <d v="2023-01-18T00:00:00"/>
    <s v="Entregue"/>
    <s v="Chegou em 20 de janeiro"/>
    <s v="Não"/>
    <n v="1"/>
    <n v="237.15"/>
    <s v=""/>
    <n v="-40.32"/>
    <n v="-20.45"/>
    <s v=""/>
    <n v="176.38"/>
    <s v=" 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João carlos cruz dos santos"/>
    <s v="95146733520"/>
    <s v="Rua José Pinheiro 60 / Referencia: Chaveiro 2 Irmãos ( João Carlos) - CEP 48760000 - Centro, Araci, Bahia"/>
    <s v="Araci"/>
    <s v="Bahia"/>
    <s v="48760000"/>
    <s v="Brasil"/>
    <s v="Mercado Envios Full"/>
    <s v="19 de janeiro | 18:14"/>
    <s v="20 de janeiro | 17:22"/>
    <s v="Mercado Envios"/>
    <s v="MEL00003191144925"/>
    <s v=" "/>
    <s v=" "/>
    <s v=" "/>
    <s v=" "/>
    <s v=" "/>
    <s v=" "/>
    <s v=" "/>
    <s v="Não"/>
    <s v=""/>
    <s v="Não"/>
  </r>
  <r>
    <s v="2000004957008696"/>
    <d v="2023-01-18T00:00:00"/>
    <s v="Entregue"/>
    <s v="Chegou em 20 de janeiro"/>
    <s v="Não"/>
    <n v="1"/>
    <n v="187.99"/>
    <s v=""/>
    <n v="-22.56"/>
    <n v="-26.45"/>
    <s v=""/>
    <n v="138.97999999999999"/>
    <s v=" "/>
    <x v="54"/>
    <s v="MLB2863604248"/>
    <s v="Mercado Livre"/>
    <s v="Bandeja Lado Esquerdo Peugeot 206 Todos 1999 A 2010 C Pivô"/>
    <s v=" "/>
    <n v="187.99"/>
    <s v="Clássico"/>
    <s v="Não emitida"/>
    <s v="Lucas Matheus Honorato da Silva"/>
    <s v="CPF 45086803802"/>
    <s v="Avenida Sampaio Vidal 2095 - j.a recuperadora, Marília - CEP: 17524061, São Paulo"/>
    <s v=" "/>
    <s v="Lucas Matheus Honorato da Silva"/>
    <s v="45086803802"/>
    <s v="Avenida Sampaio Vidal 2095 / j.a recuperadora Referencia: até as seis horas - CEP 17524061 - Jardim Continental, Marília, São Paulo"/>
    <s v="Marília"/>
    <s v="São Paulo"/>
    <s v="17524061"/>
    <s v="Brasil"/>
    <s v="Correios e pontos de envio"/>
    <s v="20 de janeiro | 01:49"/>
    <s v="20 de janeiro | 14:32"/>
    <s v="Mercado Envios"/>
    <s v="MEL00003193192807"/>
    <s v=" "/>
    <s v=" "/>
    <s v=" "/>
    <s v=" "/>
    <s v=" "/>
    <s v=" "/>
    <s v=" "/>
    <s v="Não"/>
    <s v=""/>
    <s v="Não"/>
  </r>
  <r>
    <s v="2000004957029922"/>
    <d v="2023-01-18T00:00:00"/>
    <s v="Entregue"/>
    <s v="Chegou em 20 de janeiro"/>
    <s v="Não"/>
    <n v="1"/>
    <n v="65.900000000000006"/>
    <n v="23.49"/>
    <n v="-16.7"/>
    <n v="-23.49"/>
    <s v=""/>
    <n v="49.2"/>
    <s v="Sim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alexandre vaz neto"/>
    <s v="02888082667"/>
    <s v="Rua das Orquídeas 12 / as - CEP 37704180 - Vila Caio Junqueira, Poços de Caldas, Minas Gerais"/>
    <s v="Poços de Caldas"/>
    <s v="Minas Gerais"/>
    <s v="37704180"/>
    <s v="Brasil"/>
    <s v="Mercado Envios Full"/>
    <s v="19 de janeiro | 21:34"/>
    <s v="20 de janeiro | 13:50"/>
    <s v="Mercado Envios"/>
    <s v="MEL00003191144134"/>
    <s v=" "/>
    <s v=" "/>
    <s v=" "/>
    <s v=" "/>
    <s v=" "/>
    <s v=" "/>
    <s v=" "/>
    <s v="Não"/>
    <s v=""/>
    <s v="Não"/>
  </r>
  <r>
    <s v="2000004956980366"/>
    <d v="2023-01-18T00:00:00"/>
    <s v="Cancelada pelo comprador"/>
    <s v="Cancelou porque não podia esperar o produto."/>
    <s v="Não"/>
    <n v="0"/>
    <n v="65.900000000000006"/>
    <n v="23.49"/>
    <n v="-16.7"/>
    <n v="-23.49"/>
    <n v="-49.2"/>
    <n v="0"/>
    <s v="Sim"/>
    <x v="5"/>
    <s v="MLB2068465616"/>
    <s v="Mercado Livre"/>
    <s v="Kit Reparo Alavanca Câmbio Trambulador Celta 2005 Até 2014"/>
    <s v=" "/>
    <n v="65.900000000000006"/>
    <s v="Premium"/>
    <s v="Cancelada"/>
    <s v=" "/>
    <s v=" "/>
    <s v=" "/>
    <s v=" "/>
    <s v="alexandre vaz neto"/>
    <s v="02888082667"/>
    <s v=" "/>
    <s v="Poços de Caldas"/>
    <s v="Minas Gerais"/>
    <s v="37704180"/>
    <s v="Brasil"/>
    <s v="Mercado Envios Full"/>
    <s v=" "/>
    <s v=" "/>
    <s v="Mercado Envios"/>
    <s v="MEL00003191103913"/>
    <s v=" "/>
    <s v=" "/>
    <s v=" "/>
    <s v=" "/>
    <s v=" "/>
    <s v=" "/>
    <s v=" "/>
    <s v="Não"/>
    <s v=""/>
    <s v="Não"/>
  </r>
  <r>
    <s v="2000004956922302"/>
    <d v="2023-01-18T00:00:00"/>
    <s v="Entregue"/>
    <s v="Chegou em 20 de janeiro"/>
    <s v="Não"/>
    <n v="1"/>
    <n v="71.569999999999993"/>
    <n v="16.100000000000001"/>
    <n v="-14.09"/>
    <n v="-16.100000000000001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Michel Kulmann da Cunha"/>
    <s v="96985496091"/>
    <s v="Rua Tuiuti 2198 / Ap. 101 - Eletrônica Vídeo Color - CEP 97050420 - Centro, Santa Maria, Rio Grande do Sul"/>
    <s v="Santa Maria"/>
    <s v="Rio Grande do Sul"/>
    <s v="97050420"/>
    <s v="Brasil"/>
    <s v="Mercado Envios Full"/>
    <s v="19 de janeiro | 14:17"/>
    <s v="20 de janeiro | 15:51"/>
    <s v="Mercado Envios"/>
    <s v="MEL00003191076640"/>
    <s v=" "/>
    <s v=" "/>
    <s v=" "/>
    <s v=" "/>
    <s v=" "/>
    <s v=" "/>
    <s v=" "/>
    <s v="Não"/>
    <s v=""/>
    <s v="Não"/>
  </r>
  <r>
    <s v="2000004956910664"/>
    <d v="2023-01-18T00:00:00"/>
    <s v="Devolução a caminho"/>
    <s v="Chegará entre 3 e 8 de fevereiro. Se houver algum problema, você pode nos avisar quando receber."/>
    <s v="Não"/>
    <n v="0"/>
    <n v="130"/>
    <s v=""/>
    <n v="-63"/>
    <n v="-20.45"/>
    <n v="-107.9"/>
    <n v="-61.35"/>
    <s v=" "/>
    <x v="25"/>
    <s v="MLB2949722895"/>
    <s v="Mercado Livre"/>
    <s v="Par Pivô Suspensão E Bieletas Spin 2012 Em Diante"/>
    <s v=" "/>
    <n v="130"/>
    <s v="Premium"/>
    <s v="Não emitida"/>
    <s v="luis otavio sousa lopes"/>
    <s v="CPF 01019925728"/>
    <s v="Rua Rio jurua 90 - Casa 4, São Gonçalo - CEP: 24420370, Rio de Janeiro"/>
    <s v=" "/>
    <s v="luis otavio sousa lopes"/>
    <s v="0101992572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26 de janeiro | 12:00"/>
    <s v=" "/>
    <s v="Mercado Envios"/>
    <s v="QC547736635BR"/>
    <s v="https://www2.correios.com.br/sistemas/rastreamento/resultado.cfm"/>
    <s v=" "/>
    <s v=" "/>
    <s v=" "/>
    <s v=" "/>
    <s v=" "/>
    <s v=" "/>
    <s v="Não"/>
    <n v="1"/>
    <s v="Não"/>
  </r>
  <r>
    <s v="2000004143434583"/>
    <d v="2023-01-18T00:00:00"/>
    <s v="Entregue"/>
    <s v="Chegou em 21 de janeiro"/>
    <s v="Sim"/>
    <n v="1"/>
    <n v="48.19"/>
    <n v="23.04"/>
    <n v="-13.69"/>
    <n v="-23.04"/>
    <s v=""/>
    <n v="34.5"/>
    <s v=" "/>
    <x v="229"/>
    <s v="MLB2807646428"/>
    <s v="Mercado Livre"/>
    <s v="Bieleta Dianteira Strada 2020 2021 2022"/>
    <s v=" "/>
    <n v="48.19"/>
    <s v="Premium"/>
    <s v="Não emitida"/>
    <s v="Cristiani Luiza Caneppele Agnoletto"/>
    <s v="CPF 52485587949"/>
    <s v="Rua Getulio Vargas 654 - Caixa Postal  93, Mangueirinha - CEP: 85540000, Paraná"/>
    <s v=" "/>
    <s v="Cristiani Luiza Caneppele Agnoletto"/>
    <s v="52485587949"/>
    <s v="Rua Getúlio Vargas 654 / Caixa Postal  93 - CEP 85540000 - Centro, Mangueirinha, Paraná"/>
    <s v="Mangueirinha"/>
    <s v="Paraná"/>
    <s v="85540000"/>
    <s v="Brasil"/>
    <s v="Correios e pontos de envio"/>
    <s v="20 de janeiro | 00:47"/>
    <s v="21 de janeiro | 10:02"/>
    <s v="Mercado Envios"/>
    <s v="MEL00003193195534"/>
    <s v=" "/>
    <s v=" "/>
    <s v=" "/>
    <s v=" "/>
    <s v=" "/>
    <s v=" "/>
    <s v=" "/>
    <s v="Não"/>
    <s v=""/>
    <s v="Não"/>
  </r>
  <r>
    <s v="2000004956824514"/>
    <d v="2023-01-18T00:00:00"/>
    <s v="Entregue"/>
    <s v="Chegou em 21 de janeiro"/>
    <s v="Não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derson prado"/>
    <s v="83633294368"/>
    <s v="Rua dos Juritis 10 / Apto 904, Ed Mario meireles - CEP 65075240 - Renascença, São Luís, Maranhão"/>
    <s v="São Luís"/>
    <s v="Maranhão"/>
    <s v="65075240"/>
    <s v="Brasil"/>
    <s v="Mercado Envios Full"/>
    <s v="19 de janeiro | 01:47"/>
    <s v="21 de janeiro | 10:43"/>
    <s v="Mercado Envios"/>
    <s v="MEL00003191014012"/>
    <s v=" "/>
    <s v=" "/>
    <s v=" "/>
    <s v=" "/>
    <s v=" "/>
    <s v=" "/>
    <s v=" "/>
    <s v="Não"/>
    <s v=""/>
    <s v="Não"/>
  </r>
  <r>
    <s v="2000004956681578"/>
    <d v="2023-01-18T00:00:00"/>
    <s v="Entregue"/>
    <s v="Chegou em 21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EFFERSON GRAIN PASSOS"/>
    <s v="12285673795"/>
    <s v="Travessa Gilberto Rafael 12 / CEP 28025165 - Parque Aurora, Campos dos Goytacazes, Rio de Janeiro"/>
    <s v="Campos dos Goytacazes"/>
    <s v="Rio de Janeiro"/>
    <s v="28025165"/>
    <s v="Brasil"/>
    <s v="Mercado Envios Full"/>
    <s v="19 de janeiro | 17:49"/>
    <s v="21 de janeiro | 09:28"/>
    <s v="Mercado Envios"/>
    <s v="MEL00003190921308"/>
    <s v=" "/>
    <s v=" "/>
    <s v=" "/>
    <s v=" "/>
    <s v=" "/>
    <s v=" "/>
    <s v=" "/>
    <s v="Não"/>
    <s v=""/>
    <s v="Não"/>
  </r>
  <r>
    <s v="2000004956633782"/>
    <d v="2023-01-18T00:00:00"/>
    <s v="Entregue"/>
    <s v="Chegou em 20 de janeiro"/>
    <s v="Não"/>
    <n v="1"/>
    <n v="133.15"/>
    <s v=""/>
    <n v="-15.98"/>
    <n v="-21.45"/>
    <s v=""/>
    <n v="95.72"/>
    <s v=" "/>
    <x v="91"/>
    <s v="MLB2955647678"/>
    <s v="Mercado Livre"/>
    <s v="Par Braço Oscilante Sem Bucha Apollo 1990 A 1992"/>
    <s v=" "/>
    <n v="133.15"/>
    <s v="Clássico"/>
    <s v="Não emitida"/>
    <s v="WAGNER JOSE CAVINATO"/>
    <s v="CPF 15519308896"/>
    <s v="Rua Presbítero Lourenço de Matos 121, Agudos - CEP: 17120342, São Paulo"/>
    <s v=" "/>
    <s v="WAGNER JOSE CAVINATO"/>
    <s v="15519308896"/>
    <s v="Rua Presbítero Lourenço de Matos 121 / CEP 17120342 - Jardim Santa Cândida, Agudos, São Paulo"/>
    <s v="Agudos"/>
    <s v="São Paulo"/>
    <s v="17120342"/>
    <s v="Brasil"/>
    <s v="Correios e pontos de envio"/>
    <s v="19 de janeiro | 23:49"/>
    <s v="20 de janeiro | 13:33"/>
    <s v="Mercado Envios"/>
    <s v="MEL00003193196676"/>
    <s v=" "/>
    <s v=" "/>
    <s v=" "/>
    <s v=" "/>
    <s v=" "/>
    <s v=" "/>
    <s v=" "/>
    <s v="Não"/>
    <s v=""/>
    <s v="Não"/>
  </r>
  <r>
    <s v="2000004956607990"/>
    <d v="2023-01-18T00:00:00"/>
    <s v="Entregue"/>
    <s v="Chegou em 21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benedito campos"/>
    <s v="69495190100"/>
    <s v="Quadra QNP 15 Conjunto T SN / casa 16A - Lote 16A Referencia: ceilândia norte - CEP 72241620 - Ceilândia Norte (Ceilândia), Brasília, Distrito Federal"/>
    <s v="Brasília"/>
    <s v="Distrito Federal"/>
    <s v="72241620"/>
    <s v="Brasil"/>
    <s v="Mercado Envios Full"/>
    <s v="19 de janeiro | 17:49"/>
    <s v="21 de janeiro | 16:44"/>
    <s v="Mercado Envios"/>
    <s v="MEL00003190867273"/>
    <s v=" "/>
    <s v=" "/>
    <s v=" "/>
    <s v=" "/>
    <s v=" "/>
    <s v=" "/>
    <s v=" "/>
    <s v="Não"/>
    <s v=""/>
    <s v="Não"/>
  </r>
  <r>
    <s v="2000004956526822"/>
    <d v="2023-01-18T00:00:00"/>
    <s v="Entregue"/>
    <s v="Chegou em 20 de janeiro"/>
    <s v="Não"/>
    <n v="1"/>
    <n v="37.99"/>
    <n v="9.9"/>
    <n v="-10.06"/>
    <n v="-9.9"/>
    <s v=""/>
    <n v="27.93"/>
    <s v=" "/>
    <x v="198"/>
    <s v="MLB3030584965"/>
    <s v="Mercado Livre"/>
    <s v="Terminal Cabo Trambulador Seleção 10mm Grand Siena 2014 2015"/>
    <s v=" "/>
    <n v="37.99"/>
    <s v="Clássico"/>
    <s v="Não emitida"/>
    <s v="Jurema Loureiro França"/>
    <s v="CPF 97183270882"/>
    <s v="Rua José Manoel Lorenzo Leiro 1295 - Casa, Itanhaém - CEP: 11740000, São Paulo"/>
    <s v=" "/>
    <s v="Jurema Loureiro França"/>
    <s v="97183270882"/>
    <s v="Rua José Manoel Lorenzo Leiro 1295 / casa - CEP 11740000 - jd Magalhães, Itanhaém, São Paulo"/>
    <s v="Itanhaém"/>
    <s v="São Paulo"/>
    <s v="11740000"/>
    <s v="Brasil"/>
    <s v="Correios e pontos de envio"/>
    <s v="20 de janeiro | 00:46"/>
    <s v="20 de janeiro | 11:29"/>
    <s v="Mercado Envios"/>
    <s v="MEL00003193198455"/>
    <s v=" "/>
    <s v=" "/>
    <s v=" "/>
    <s v=" "/>
    <s v=" "/>
    <s v=" "/>
    <s v=" "/>
    <s v="Não"/>
    <s v=""/>
    <s v="Não"/>
  </r>
  <r>
    <s v="2000004956525190"/>
    <d v="2023-01-18T00:00:00"/>
    <s v="Entregue"/>
    <s v="Chegou em 20 de janeiro"/>
    <s v="Não"/>
    <n v="1"/>
    <n v="17.45"/>
    <n v="13.2"/>
    <n v="-7.59"/>
    <n v="-13.2"/>
    <s v=""/>
    <n v="9.86"/>
    <s v="Sim"/>
    <x v="223"/>
    <s v="MLB2742847582"/>
    <s v="Mercado Livre"/>
    <s v="Capa De Pedal Freio E Embreagem Renault Kwid"/>
    <s v=" "/>
    <n v="17.45"/>
    <s v="Clássico"/>
    <s v="Não emitida"/>
    <s v="Jose Carlos Mandro"/>
    <s v="CPF 10174544855"/>
    <s v="rua ipiranga bairro alto 2040 - apto 2040, Piracicaba - CEP: 13419190, São Paulo"/>
    <s v=" "/>
    <s v="Jose Carlos Mandro"/>
    <s v="10174544855"/>
    <s v="Avenida São Paulo 511 / Referencia: abaixo do paulo imobiliaria - CEP 13401541 - Paulicéia, Piracicaba, São Paulo"/>
    <s v="Piracicaba"/>
    <s v="São Paulo"/>
    <s v="13401541"/>
    <s v="Brasil"/>
    <s v="Correios e pontos de envio"/>
    <s v="20 de janeiro | 00:35"/>
    <s v="20 de janeiro | 19:40"/>
    <s v="Mercado Envios"/>
    <s v="MEL00003193204411"/>
    <s v=" "/>
    <s v=" "/>
    <s v=" "/>
    <s v=" "/>
    <s v=" "/>
    <s v=" "/>
    <s v=" "/>
    <s v="Não"/>
    <s v=""/>
    <s v="Não"/>
  </r>
  <r>
    <s v="2000004956424694"/>
    <d v="2023-01-18T00:00:00"/>
    <s v="Entregue"/>
    <s v="Chegou em 23 de janeiro"/>
    <s v="Não"/>
    <n v="1"/>
    <n v="179.99"/>
    <s v=""/>
    <n v="-24.6"/>
    <n v="-20.45"/>
    <s v=""/>
    <n v="134.9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Daniel Souza Martins"/>
    <s v="05581501289"/>
    <s v="Rua do Cemitério 534 / Referencia: Vizinho a Igreja Quadrangular, casa verde - CEP 48360000 - CENTRO, Acajutiba, Bahia"/>
    <s v="Acajutiba"/>
    <s v="Bahia"/>
    <s v="48360000"/>
    <s v="Brasil"/>
    <s v="Mercado Envios Full"/>
    <s v="19 de janeiro | 00:42"/>
    <s v="23 de janeiro | 11:19"/>
    <s v="Mercado Envios"/>
    <s v="MEL00003190736136"/>
    <s v=" "/>
    <s v=" "/>
    <s v=" "/>
    <s v=" "/>
    <s v=" "/>
    <s v=" "/>
    <s v=" "/>
    <s v="Não"/>
    <s v=""/>
    <s v="Não"/>
  </r>
  <r>
    <s v="2000004956429086"/>
    <d v="2023-01-18T00:00:00"/>
    <s v="Entregue"/>
    <s v="Chegou em 21 de janeiro"/>
    <s v="Não"/>
    <n v="1"/>
    <n v="109.16"/>
    <s v=""/>
    <n v="-18.559999999999999"/>
    <n v="-20.45"/>
    <s v=""/>
    <n v="70.150000000000006"/>
    <s v=" "/>
    <x v="230"/>
    <s v="MLB3137039648"/>
    <s v="Mercado Livre"/>
    <s v="Par Pivô Bandeja Dianteira Linea 2009 A 2017"/>
    <s v=" "/>
    <n v="109.16"/>
    <s v="Premium"/>
    <s v="Não emitida"/>
    <s v="Adriana Tavares"/>
    <s v="CPF 41124337865"/>
    <s v="Rua José Paulino 1104 - Casa Jd Brasilia, Sud Mennucci - CEP: 15360000, São Paulo"/>
    <s v=" "/>
    <s v="Adriana Tavares"/>
    <s v="41124337865"/>
    <s v="Rua José Paulino 1104 / Casa Jd Brasilia - CEP 15360000 - Sud Mennucci, São Paulo"/>
    <s v="Sud Mennucci"/>
    <s v="São Paulo"/>
    <s v="15360000"/>
    <s v="Brasil"/>
    <s v="Correios e pontos de envio"/>
    <s v="20 de janeiro | 04:38"/>
    <s v="21 de janeiro | 11:34"/>
    <s v="Mercado Envios"/>
    <s v="MEL00003193205566"/>
    <s v=" "/>
    <s v=" "/>
    <s v=" "/>
    <s v=" "/>
    <s v=" "/>
    <s v=" "/>
    <s v=" "/>
    <s v="Não"/>
    <s v=""/>
    <s v="Não"/>
  </r>
  <r>
    <s v="2000004956349790"/>
    <d v="2023-01-18T00:00:00"/>
    <s v="Entregue"/>
    <s v="Chegou em 21 de janeiro"/>
    <s v="Não"/>
    <n v="1"/>
    <n v="319.99"/>
    <s v=""/>
    <n v="-54.4"/>
    <n v="-21.45"/>
    <s v=""/>
    <n v="244.14"/>
    <s v=" "/>
    <x v="122"/>
    <s v="MLB2965880492"/>
    <s v="Mercado Livre"/>
    <s v="Cabo Do Trambulador Spin 2013 Em Diante"/>
    <s v=" "/>
    <n v="319.99"/>
    <s v="Premium"/>
    <s v="Não emitida"/>
    <s v="marcelo guterres"/>
    <s v="CPF 03674804921"/>
    <s v="Avenida República Argentina 3344 - taroba multimarcas, Foz do Iguaçu - CEP: 85856578, Paraná"/>
    <s v=" "/>
    <s v="marcelo guterres"/>
    <s v="03674804921"/>
    <s v="Avenida República Argentina 3197 / FOZVEL multimarcas - CEP 85857118 - Campos do Iguaçu, Foz do Iguaçu, Paraná"/>
    <s v="Foz do Iguaçu"/>
    <s v="Paraná"/>
    <s v="85857118"/>
    <s v="Brasil"/>
    <s v="Correios e pontos de envio"/>
    <s v="20 de janeiro | 03:25"/>
    <s v="21 de janeiro | 11:21"/>
    <s v="Mercado Envios"/>
    <s v="MEL00003193207066"/>
    <s v=" "/>
    <s v=" "/>
    <s v=" "/>
    <s v=" "/>
    <s v=" "/>
    <s v=" "/>
    <s v=" "/>
    <s v="Não"/>
    <s v=""/>
    <s v="Não"/>
  </r>
  <r>
    <s v="2000004956321840"/>
    <d v="2023-01-18T00:00:00"/>
    <s v="Cancelada pelo comprador"/>
    <s v="Cancelou porque encontrou um preço melhor."/>
    <s v="Não"/>
    <n v="0"/>
    <n v="243"/>
    <s v=""/>
    <n v="-33.21"/>
    <n v="-20.45"/>
    <n v="-189.34"/>
    <n v="0"/>
    <s v="Sim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Daniel Souza Martins"/>
    <s v="05581501289"/>
    <s v=" "/>
    <s v="Acajutiba"/>
    <s v="Bahia"/>
    <s v="48360000"/>
    <s v="Brasil"/>
    <s v="Mercado Envios Full"/>
    <s v=" "/>
    <s v=" "/>
    <s v="Mercado Envios"/>
    <s v="MEL00003190658822"/>
    <s v=" "/>
    <s v=" "/>
    <s v=" "/>
    <s v=" "/>
    <s v=" "/>
    <s v=" "/>
    <s v=" "/>
    <s v="Não"/>
    <s v=""/>
    <s v="Não"/>
  </r>
  <r>
    <s v="2000004956253890"/>
    <d v="2023-01-18T00:00:00"/>
    <s v="Entregue"/>
    <s v="Chegou em 20 de janeiro"/>
    <s v="Não"/>
    <n v="1"/>
    <n v="67.3"/>
    <n v="22.41"/>
    <n v="-13.58"/>
    <n v="-22.41"/>
    <s v=""/>
    <n v="53.72"/>
    <s v="Sim"/>
    <x v="6"/>
    <s v="MLB2860187459"/>
    <s v="Mercado Livre"/>
    <s v="Par Morceguinho Dianteiro Celta 1998 A 2015"/>
    <s v=" "/>
    <n v="67.3"/>
    <s v="Clássico"/>
    <s v="Não emitida"/>
    <s v="everton alves dos santos"/>
    <s v="CPF 31986179877"/>
    <s v="doutor jose correira veiga martins de mesquita 5 - quadra 5, Bauru - CEP: 17027390, São Paulo"/>
    <s v=" "/>
    <s v="everton alves dos santos"/>
    <s v="31986179877"/>
    <s v="Rua Issac Bobra 90 / quadra 1 Referencia: portão branco - CEP 17024760 - Núcleo Eldorado, Bauru, São Paulo"/>
    <s v="Bauru"/>
    <s v="São Paulo"/>
    <s v="17024760"/>
    <s v="Brasil"/>
    <s v="Correios e pontos de envio"/>
    <s v="19 de janeiro | 23:49"/>
    <s v="20 de janeiro | 12:35"/>
    <s v="Mercado Envios"/>
    <s v="MEL00003193832967"/>
    <s v=" "/>
    <s v=" "/>
    <s v=" "/>
    <s v=" "/>
    <s v=" "/>
    <s v=" "/>
    <s v=" "/>
    <s v="Não"/>
    <s v=""/>
    <s v="Não"/>
  </r>
  <r>
    <s v="2000004956210860"/>
    <d v="2023-01-18T00:00:00"/>
    <s v="Entregue"/>
    <s v="Chegou em 19 de janeiro"/>
    <s v="Não"/>
    <n v="1"/>
    <n v="61.7"/>
    <n v="7.92"/>
    <n v="-15.99"/>
    <n v="-7.92"/>
    <s v=""/>
    <n v="45.71"/>
    <s v="Sim"/>
    <x v="113"/>
    <s v="MLB2204118527"/>
    <s v="Mercado Livre"/>
    <s v="Reparo Pino Guia Pinça De Freio Dianteiro Nissan Versa"/>
    <s v=" "/>
    <n v="61.7"/>
    <s v="Premium"/>
    <s v="Autorizado"/>
    <s v=" "/>
    <s v=" "/>
    <s v=" "/>
    <s v=" "/>
    <s v="Diego Silva"/>
    <s v="34591089835"/>
    <s v="Travessa Joel Alvico Barbosa 41 / Casa - CEP 05265100 - Jardim Jaraguá, São Paulo, São Paulo"/>
    <s v="São Paulo"/>
    <s v="São Paulo"/>
    <s v="05265100"/>
    <s v="Brasil"/>
    <s v="Mercado Envios Full"/>
    <s v="19 de janeiro | 01:45"/>
    <s v="19 de janeiro | 09:54"/>
    <s v="Mercado Envios"/>
    <s v="MEL00003190580355"/>
    <s v=" "/>
    <s v=" "/>
    <s v=" "/>
    <s v=" "/>
    <s v=" "/>
    <s v=" "/>
    <s v=" "/>
    <s v="Não"/>
    <s v=""/>
    <s v="Não"/>
  </r>
  <r>
    <s v="2000004956186674"/>
    <d v="2023-01-18T00:00:00"/>
    <s v="Devolução em preparação"/>
    <s v="A pessoa que comprou o produto está embalando o pacote para devolvê-lo."/>
    <s v="Não"/>
    <n v="0"/>
    <n v="187.49"/>
    <s v=""/>
    <n v="-31.87"/>
    <n v="-38.950000000000003"/>
    <s v=""/>
    <n v="116.67"/>
    <s v=" "/>
    <x v="171"/>
    <s v="MLB2977038770"/>
    <s v="Mercado Livre"/>
    <s v="Bandeja Inferior Direito Peugeot Partner 1999 Em Diante"/>
    <s v=" "/>
    <n v="187.49"/>
    <s v="Premium"/>
    <s v="Não emitida"/>
    <s v="luiz ferreira"/>
    <s v="CPF 58667709620"/>
    <s v="RUA JOSÉ DE SOUZA RESENDE 254 - Casa, Itajubá - CEP: 37503354, Minas Gerais"/>
    <s v=" "/>
    <s v="luiz ferreira"/>
    <s v="58667709620"/>
    <s v="Rua José de Souza Resende 254 / casa Referencia: rua do meio - CEP 37503354 - Rebourgeon, Itajubá, Minas Gerais"/>
    <s v="Itajubá"/>
    <s v="Minas Gerais"/>
    <s v="37503354"/>
    <s v="Brasil"/>
    <s v="Correios e pontos de envio"/>
    <s v="20 de janeiro | 01:12"/>
    <s v="20 de janeiro | 11:10"/>
    <s v="Mercado Envios"/>
    <s v="MEL00003193894714"/>
    <s v=" "/>
    <s v=" "/>
    <s v=" "/>
    <s v=" "/>
    <s v=" "/>
    <s v=" "/>
    <s v=" "/>
    <s v="Sim"/>
    <s v=""/>
    <s v="Não"/>
  </r>
  <r>
    <s v="2000004956132134"/>
    <d v="2023-01-18T00:00:00"/>
    <s v="Entregue"/>
    <s v="Chegou em 20 de janeiro"/>
    <s v="Não"/>
    <n v="1"/>
    <n v="65.900000000000006"/>
    <n v="26.1"/>
    <n v="-16.7"/>
    <n v="-26.1"/>
    <s v=""/>
    <n v="49.2"/>
    <s v=" "/>
    <x v="5"/>
    <s v="MLB2068465616"/>
    <s v="Mercado Livre"/>
    <s v="Kit Reparo Alavanca Câmbio Trambulador Celta 2005 Até 2014"/>
    <s v=" "/>
    <n v="65.900000000000006"/>
    <s v="Premium"/>
    <s v="Autorizado"/>
    <s v=" "/>
    <s v=" "/>
    <s v=" "/>
    <s v=" "/>
    <s v="Dermerson Sousa"/>
    <s v="04982311510"/>
    <s v="Rua Itaúna 160 / CEP 45970000 - Leopoldina botelho, Itanhém, Bahia"/>
    <s v="Itanhém"/>
    <s v="Bahia"/>
    <s v="45970000"/>
    <s v="Brasil"/>
    <s v="Mercado Envios Full"/>
    <s v="18 de janeiro | 23:55"/>
    <s v="20 de janeiro | 17:41"/>
    <s v="Mercado Envios"/>
    <s v="MEL00003190525028"/>
    <s v=" "/>
    <s v=" "/>
    <s v=" "/>
    <s v=" "/>
    <s v=" "/>
    <s v=" "/>
    <s v=" "/>
    <s v="Não"/>
    <s v=""/>
    <s v="Não"/>
  </r>
  <r>
    <s v="2000004142952737"/>
    <d v="2023-01-18T00:00:00"/>
    <s v="Entregue"/>
    <s v="Chegou em 20 de janeiro"/>
    <s v="Sim"/>
    <n v="1"/>
    <n v="55.9"/>
    <n v="9.9"/>
    <n v="-15"/>
    <n v="-9.9"/>
    <s v=""/>
    <n v="40.9"/>
    <s v=" "/>
    <x v="212"/>
    <s v="MLB2065093286"/>
    <s v="Mercado Livre"/>
    <s v="Suporte Coxin Radiador Direito Corsa Frente Montana 2002/12"/>
    <s v=" "/>
    <n v="55.9"/>
    <s v="Premium"/>
    <s v="Autorizado"/>
    <s v=" "/>
    <s v=" "/>
    <s v=" "/>
    <s v=" "/>
    <s v="FERNANDA MOREIRA DE SA 39773550826"/>
    <s v="46215859000119"/>
    <s v="Rua Preste 8 / CEP 05273020 - Vila dos Palmares, São Paulo, São Paulo"/>
    <s v="São Paulo"/>
    <s v="São Paulo"/>
    <s v="05273020"/>
    <s v="Brasil"/>
    <s v="Mercado Envios Full"/>
    <s v="20 de janeiro | 00:46"/>
    <s v="20 de janeiro | 14:59"/>
    <s v="Mercado Envios"/>
    <s v="MEL00003190275163"/>
    <s v=" "/>
    <s v=" "/>
    <s v=" "/>
    <s v=" "/>
    <s v=" "/>
    <s v=" "/>
    <s v=" "/>
    <s v="Não"/>
    <s v=""/>
    <s v="Não"/>
  </r>
  <r>
    <s v="2000004955803524"/>
    <d v="2023-01-18T00:00:00"/>
    <s v="Entregue"/>
    <s v="Chegou em 21 de janeiro"/>
    <s v="Não"/>
    <n v="1"/>
    <n v="193.99"/>
    <s v=""/>
    <n v="-32.979999999999997"/>
    <n v="-26.45"/>
    <s v=""/>
    <n v="134.56"/>
    <s v=" "/>
    <x v="54"/>
    <s v="MLB2863522242"/>
    <s v="Mercado Livre"/>
    <s v="Bandeja Esquerda Peugeot 207 Exceto Sw 08 Em Diante C Pivô"/>
    <s v=" "/>
    <n v="193.99"/>
    <s v="Premium"/>
    <s v="Autorizado"/>
    <s v=" "/>
    <s v=" "/>
    <s v=" "/>
    <s v=" "/>
    <s v="Jussara Cruz"/>
    <s v="01673439985"/>
    <s v="Servidão do Sol Poente 460 / Referencia: igreja o Brasil para cristo - CEP 88049360 - Tapera da Base, Florianópolis, Santa Catarina"/>
    <s v="Florianópolis"/>
    <s v="Santa Catarina"/>
    <s v="88049360"/>
    <s v="Brasil"/>
    <s v="Mercado Envios Full"/>
    <s v="19 de janeiro | 10:19"/>
    <s v="21 de janeiro | 10:42"/>
    <s v="Mercado Envios"/>
    <s v="MEL00003190269215"/>
    <s v=" "/>
    <s v=" "/>
    <s v=" "/>
    <s v=" "/>
    <s v=" "/>
    <s v=" "/>
    <s v=" "/>
    <s v="Não"/>
    <s v=""/>
    <s v="Não"/>
  </r>
  <r>
    <s v="2000004955784700"/>
    <d v="2023-01-18T00:00:00"/>
    <s v="Entregue"/>
    <s v="Chegou em 20 de janeiro"/>
    <s v="Não"/>
    <n v="1"/>
    <n v="149.82"/>
    <s v=""/>
    <n v="-17.98"/>
    <n v="-26.45"/>
    <s v=""/>
    <n v="105.39"/>
    <s v=" "/>
    <x v="231"/>
    <s v="MLB2991806009"/>
    <s v="Mercado Livre"/>
    <s v="Bandeja Inferior Oroch Lado Motorista 2015 Á 2020 Sem Pivô"/>
    <s v=" "/>
    <n v="149.82"/>
    <s v="Clássico"/>
    <s v="Não emitida"/>
    <s v="Sirlei Pereira Rodovalho"/>
    <s v="CPF 27050388840"/>
    <s v="Rua da Cascata 301 - Loja Vidraçaria, Ubatuba - CEP: 11680000, São Paulo"/>
    <s v=" "/>
    <s v="Sirlei Pereira Rodovalho"/>
    <s v="27050388840"/>
    <s v="Rua Pacífico 278 / s - casa - CEP 11693102 - Ipiranguinha, Ubatuba, São Paulo"/>
    <s v="Ubatuba"/>
    <s v="São Paulo"/>
    <s v="11693102"/>
    <s v="Brasil"/>
    <s v="Correios e pontos de envio"/>
    <s v="20 de janeiro | 00:54"/>
    <s v="20 de janeiro | 14:13"/>
    <s v="Mercado Envios"/>
    <s v="MEL00003193208523"/>
    <s v=" "/>
    <s v=" "/>
    <s v=" "/>
    <s v=" "/>
    <s v=" "/>
    <s v=" "/>
    <s v=" "/>
    <s v="Não"/>
    <s v=""/>
    <s v="Não"/>
  </r>
  <r>
    <s v="2000004142940979"/>
    <d v="2023-01-18T00:00:00"/>
    <s v="Entregue"/>
    <s v="Chegou em 20 de janeiro"/>
    <s v="Sim"/>
    <n v="2"/>
    <n v="139.4"/>
    <s v=""/>
    <n v="-34.700000000000003"/>
    <s v=""/>
    <s v=""/>
    <n v="104.7"/>
    <s v=" "/>
    <x v="194"/>
    <s v="MLB2674390445"/>
    <s v="Mercado Livre"/>
    <s v="Rolamento Roda Dianteira Sem Abs Renault Logan 2007 A 2014"/>
    <s v=" "/>
    <n v="69.7"/>
    <s v="Premium"/>
    <s v="Não emitida"/>
    <s v="ADEILDO CORREA"/>
    <s v="CPF 14967185851"/>
    <s v="rua amadeu fogaca , 56 SN, Itapetininga - CEP: 18211203, São Paulo"/>
    <s v=" "/>
    <s v="ADEILDO CORREA"/>
    <s v="14967185851"/>
    <s v="Rua Amadeu Fogaça 56 / CEP 18211203 - Vila Belo Horizonte, Itapetininga, São Paulo"/>
    <s v="Itapetininga"/>
    <s v="São Paulo"/>
    <s v="18211203"/>
    <s v="Brasil"/>
    <s v="Correios e pontos de envio"/>
    <s v="19 de janeiro | 22:27"/>
    <s v="20 de janeiro | 13:26"/>
    <s v="Mercado Envios"/>
    <s v="MEL00003193208968"/>
    <s v=" "/>
    <s v=" "/>
    <s v=" "/>
    <s v=" "/>
    <s v=" "/>
    <s v=" "/>
    <s v=" "/>
    <s v="Não"/>
    <s v=""/>
    <s v="Não"/>
  </r>
  <r>
    <s v="2000004955737908"/>
    <d v="2023-01-18T00:00:00"/>
    <s v="Entregue"/>
    <s v="Chegou em 20 de janeiro"/>
    <s v="Não"/>
    <n v="1"/>
    <n v="19.899999999999999"/>
    <n v="9.9"/>
    <n v="-8.8800000000000008"/>
    <n v="-9.9"/>
    <s v=""/>
    <n v="11.02"/>
    <s v=" "/>
    <x v="53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Luiz Lopes"/>
    <s v="41609346840"/>
    <s v="Rua Carlos Bove 23 / casa Referencia: Portão branco, causo não estiver ,deixe na minha vizinha casa de baixo portão preto._x000a_Nome dela é Marisa - CEP 15902070 - Jardim Doutor José Carlos Sobral, Taquaritinga, São Paulo"/>
    <s v="Taquaritinga"/>
    <s v="São Paulo"/>
    <s v="15902070"/>
    <s v="Brasil"/>
    <s v="Mercado Envios Full"/>
    <s v="19 de janeiro | 23:10"/>
    <s v="20 de janeiro | 14:33"/>
    <s v="Mercado Envios"/>
    <s v="MEL00003190221405"/>
    <s v=" "/>
    <s v=" "/>
    <s v=" "/>
    <s v=" "/>
    <s v=" "/>
    <s v=" "/>
    <s v=" "/>
    <s v="Não"/>
    <s v=""/>
    <s v="Não"/>
  </r>
  <r>
    <s v="2000004955720144"/>
    <d v="2023-01-18T00:00:00"/>
    <s v="Entregue"/>
    <s v="Chegou em 20 de janeiro"/>
    <s v="Não"/>
    <n v="1"/>
    <n v="65.989999999999995"/>
    <n v="21"/>
    <n v="-16.72"/>
    <n v="-21"/>
    <s v=""/>
    <n v="49.27"/>
    <s v=" "/>
    <x v="39"/>
    <s v="MLB2087319219"/>
    <s v="Mercado Livre"/>
    <s v="Par Bieleta Dianteira New Fiesta 2010 Em Diante"/>
    <s v=" "/>
    <n v="65.989999999999995"/>
    <s v="Premium"/>
    <s v="Autorizado"/>
    <s v=" "/>
    <s v=" "/>
    <s v=" "/>
    <s v=" "/>
    <s v="José Geraldo Campos"/>
    <s v="20377770604"/>
    <s v="Rua Ubirajara Campos 265 / CEP 31535630 - Candelária, Belo Horizonte, Minas Gerais"/>
    <s v="Belo Horizonte"/>
    <s v="Minas Gerais"/>
    <s v="31535630"/>
    <s v="Brasil"/>
    <s v="Mercado Envios Full"/>
    <s v="19 de janeiro | 18:05"/>
    <s v="20 de janeiro | 11:12"/>
    <s v="Mercado Envios"/>
    <s v="MEL00003190197697"/>
    <s v=" "/>
    <s v=" "/>
    <s v=" "/>
    <s v=" "/>
    <s v=" "/>
    <s v=" "/>
    <s v=" "/>
    <s v="Não"/>
    <s v=""/>
    <s v="Não"/>
  </r>
  <r>
    <s v="2000004951207802"/>
    <d v="2023-01-18T00:00:00"/>
    <s v="Entregue"/>
    <s v="Chegou em 21 de janeiro"/>
    <s v="Não"/>
    <n v="1"/>
    <n v="62.9"/>
    <n v="28.17"/>
    <n v="-16.190000000000001"/>
    <n v="-28.17"/>
    <s v=""/>
    <n v="46.71"/>
    <s v=" "/>
    <x v="42"/>
    <s v="MLB2088389174"/>
    <s v="Mercado Livre"/>
    <s v="Par Bieleta Dianteira Tucson I30 Sportage Cerato"/>
    <s v=" "/>
    <n v="62.9"/>
    <s v="Premium"/>
    <s v="Autorizado"/>
    <s v=" "/>
    <s v=" "/>
    <s v=" "/>
    <s v=" "/>
    <s v="Marco César Macedo"/>
    <s v="71458123120"/>
    <s v="Quadra SHIS QI 19 Conjunto 3 15 / casa - CEP 71655030 - Setor de Habitações Individuais Sul, Brasília, Distrito Federal"/>
    <s v="Brasília"/>
    <s v="Distrito Federal"/>
    <s v="71655030"/>
    <s v="Brasil"/>
    <s v="Mercado Envios Full"/>
    <s v="20 de janeiro | 02:06"/>
    <s v="21 de janeiro | 17:19"/>
    <s v="Mercado Envios"/>
    <s v="MEL00003190196158"/>
    <s v=" "/>
    <s v=" "/>
    <s v=" "/>
    <s v=" "/>
    <s v=" "/>
    <s v=" "/>
    <s v=" "/>
    <s v="Não"/>
    <s v=""/>
    <s v="Não"/>
  </r>
  <r>
    <s v="2000004955707372"/>
    <d v="2023-01-18T00:00:00"/>
    <s v="Entregue"/>
    <s v="Chegou em 20 de janeiro"/>
    <s v="Não"/>
    <n v="1"/>
    <n v="19.899999999999999"/>
    <n v="27.4"/>
    <n v="-7.89"/>
    <n v="-27.4"/>
    <s v=""/>
    <n v="12.01"/>
    <s v=" "/>
    <x v="53"/>
    <s v="MLB2100366798"/>
    <s v="Mercado Livre"/>
    <s v="Capa Pedal Acelerador Freio Embreagem Prisma 2005 Até 2013"/>
    <s v=" "/>
    <n v="19.899999999999999"/>
    <s v="Clássico"/>
    <s v="Não emitida"/>
    <s v="Ericsom Henrique Damásio santos"/>
    <s v="CPF 07226150786"/>
    <s v="Estrada Gamboa SN - posto Serra do capim, Teresópolis - CEP: 25985040, Rio de Janeiro"/>
    <s v=" "/>
    <s v="Ericsom Henrique Damásio santos"/>
    <s v="07226150786"/>
    <s v="Estrada Água Quente SN / oficina Cidimar Referencia: oficina do cidimar em frente condomínio gelson - CEP 25985010 - Água Quente, Teresópolis, Rio de Janeiro"/>
    <s v="Teresópolis"/>
    <s v="Rio de Janeiro"/>
    <s v="25985010"/>
    <s v="Brasil"/>
    <s v="Correios e pontos de envio"/>
    <s v="19 de janeiro | 03:14"/>
    <s v="20 de janeiro | 13:22"/>
    <s v="Mercado Envios"/>
    <s v="MEL00003190235150"/>
    <s v=" "/>
    <s v=" "/>
    <s v=" "/>
    <s v=" "/>
    <s v=" "/>
    <s v=" "/>
    <s v=" "/>
    <s v="Não"/>
    <s v=""/>
    <s v="Não"/>
  </r>
  <r>
    <s v="2000004142904977"/>
    <d v="2023-01-18T00:00:00"/>
    <s v="Reclamação com devolução habilitada"/>
    <s v="Avisamos a pessoa que efetuou a compra que já pode iniciar a devolução."/>
    <s v="Sim"/>
    <n v="0"/>
    <n v="159.99"/>
    <s v=""/>
    <n v="-27.2"/>
    <n v="-21.45"/>
    <s v=""/>
    <n v="111.34"/>
    <s v=" "/>
    <x v="59"/>
    <s v="MLB3006409096"/>
    <s v="Mercado Livre"/>
    <s v="Cabo Do Trambulador Engate Palio Elx Fire 2004 A 2011"/>
    <s v=" "/>
    <n v="159.99"/>
    <s v="Premium"/>
    <s v="Não emitida"/>
    <s v="Luiz Alberto Muniz da silva"/>
    <s v="CPF 08517617479"/>
    <s v="Rua Paraíba Lote 22 Q6 SN - Esquina Com Rua Paraguaçu, Nova Iguaçu - CEP: 26299183, Rio de Janeiro"/>
    <s v=" "/>
    <s v="Luiz Alberto Muniz da silva"/>
    <s v="08517617479"/>
    <s v="Rua Paraguaçu 22 / casa de esquina Referencia: cara de esquina com a rua Paraíba. Mauro de bloco de cimento portão branco - CEP 26299195 - Prados Verdes, Nova Iguaçu, Rio de Janeiro"/>
    <s v="Nova Iguaçu"/>
    <s v="Rio de Janeiro"/>
    <s v="26299195"/>
    <s v="Brasil"/>
    <s v="Correios e pontos de envio"/>
    <s v="19 de janeiro | 02:09"/>
    <s v="19 de janeiro | 19:13"/>
    <s v="Mercado Envios"/>
    <s v="MEL00003190209972"/>
    <s v=" "/>
    <s v=" "/>
    <s v=" "/>
    <s v=" "/>
    <s v=" "/>
    <s v=" "/>
    <s v=" "/>
    <s v="Sim"/>
    <s v=""/>
    <s v="Não"/>
  </r>
  <r>
    <s v="2000004955650186"/>
    <d v="2023-01-18T00:00:00"/>
    <s v="Entregue"/>
    <s v="Chegou em 19 de janeiro"/>
    <s v="Não"/>
    <n v="1"/>
    <n v="62.8"/>
    <n v="8.9"/>
    <n v="-16.18"/>
    <s v=""/>
    <s v=""/>
    <n v="55.52"/>
    <s v=" "/>
    <x v="24"/>
    <s v="MLB2108883421"/>
    <s v="Mercado Livre"/>
    <s v="Par De Kit Pino Guia Bucha Pinça Freio Vw Up Gol Fox Saveiro"/>
    <s v=" "/>
    <n v="62.8"/>
    <s v="Premium"/>
    <s v="Autorizado"/>
    <s v="kaique alves"/>
    <s v="CPF 43162424828"/>
    <s v="Rua Jerônimo Tavares 120 - casa verde, São Paulo - CEP: 08275440, São Paulo"/>
    <s v=" "/>
    <s v="kaique alves"/>
    <s v="43162424828"/>
    <s v="Rua Jerônimo Tavares 120 / casa verde  Referencia: Favor entrar em contato quando tiver a caminho me ligue quando chegar - CEP 08275440 - Jardim Nossa Senhora do Carmo, São Paulo, São Paulo"/>
    <s v="São Paulo"/>
    <s v="São Paulo"/>
    <s v="08275440"/>
    <s v="Brasil"/>
    <s v="Mercado Envios Flex"/>
    <s v="19 de janeiro | 15:57"/>
    <s v="19 de janeiro | 16:47"/>
    <s v="EMILLYN GOIS"/>
    <s v="41976817772"/>
    <s v=" "/>
    <s v=" "/>
    <s v=" "/>
    <s v=" "/>
    <s v=" "/>
    <s v=" "/>
    <s v=" "/>
    <s v="Não"/>
    <s v=""/>
    <s v="Não"/>
  </r>
  <r>
    <s v="2000004955451906"/>
    <d v="2023-01-18T00:00:00"/>
    <s v="Entregue"/>
    <s v="Chegou em 19 de janeiro"/>
    <s v="Não"/>
    <n v="1"/>
    <n v="165.09"/>
    <s v=""/>
    <n v="-19.809999999999999"/>
    <n v="-26.45"/>
    <s v=""/>
    <n v="118.83"/>
    <s v=" "/>
    <x v="88"/>
    <s v="MLB2915215061"/>
    <s v="Mercado Livre"/>
    <s v="Bandeja Superior Direita Com Pivô Ranger 1998 A 2011"/>
    <s v=" "/>
    <n v="165.09"/>
    <s v="Clássico"/>
    <s v="Não emitida"/>
    <s v="Andinho Santoos"/>
    <s v="CPF 16943524712"/>
    <s v="Corrêa Seara 200, Rio de Janeiro - CEP: 21615220, Rio de Janeiro"/>
    <s v=" "/>
    <s v="Andinho Santoos"/>
    <s v="16943524712"/>
    <s v="Rua General Azeredo 626 / oficina mecânica Referencia: em frente a farmácia ideal - CEP 21765000 - Realengo, Rio de Janeiro, Rio de Janeiro"/>
    <s v="Rio de Janeiro"/>
    <s v="Rio de Janeiro"/>
    <s v="21765000"/>
    <s v="Brasil"/>
    <s v="Correios e pontos de envio"/>
    <s v="19 de janeiro | 02:09"/>
    <s v="19 de janeiro | 16:25"/>
    <s v="Mercado Envios"/>
    <s v="MEL00003190215597"/>
    <s v=" "/>
    <s v=" "/>
    <s v=" "/>
    <s v=" "/>
    <s v=" "/>
    <s v=" "/>
    <s v=" "/>
    <s v="Não"/>
    <s v=""/>
    <s v="Não"/>
  </r>
  <r>
    <s v="2000004955444724"/>
    <d v="2023-01-18T00:00:00"/>
    <s v="Entregue"/>
    <s v="Chegou em 19 de janeiro"/>
    <s v="Não"/>
    <n v="1"/>
    <n v="328.69"/>
    <s v=""/>
    <n v="-55.88"/>
    <n v="-38.950000000000003"/>
    <s v=""/>
    <n v="233.86"/>
    <s v=" "/>
    <x v="205"/>
    <s v="MLB3058440282"/>
    <s v="Mercado Livre"/>
    <s v="Par Bandeja Inferior Xsara Picasso 2001 A 2011 Com Pivô"/>
    <s v=" "/>
    <n v="328.69"/>
    <s v="Premium"/>
    <s v="Não emitida"/>
    <s v="Eliane Borges Maciel"/>
    <s v="CPF 80238122115"/>
    <s v="Estrada Central 170, Vargem Grande Paulista - CEP: 06730000, São Paulo"/>
    <s v=" "/>
    <s v="Eliane Borges Maciel"/>
    <s v="80238122115"/>
    <s v="Estrada Central 170 / casa Referencia: Favor apertar o interfone . Obrigada - CEP 06730000 - Chácara Santa Mônica, Vargem Grande Paulista, São Paulo"/>
    <s v="Vargem Grande Paulista"/>
    <s v="São Paulo"/>
    <s v="06730000"/>
    <s v="Brasil"/>
    <s v="Correios e pontos de envio"/>
    <s v="19 de janeiro | 02:39"/>
    <s v="19 de janeiro | 10:42"/>
    <s v="Mercado Envios"/>
    <s v="MEL00003190210906"/>
    <s v=" "/>
    <s v=" "/>
    <s v=" "/>
    <s v=" "/>
    <s v=" "/>
    <s v=" "/>
    <s v=" "/>
    <s v="Não"/>
    <s v=""/>
    <s v="Não"/>
  </r>
  <r>
    <s v="2000004955375116"/>
    <d v="2023-01-18T00:00:00"/>
    <s v="Entregue"/>
    <s v="Chegou em 19 de janeiro"/>
    <s v="Não"/>
    <n v="1"/>
    <n v="62.8"/>
    <n v="5.45"/>
    <n v="-13.04"/>
    <n v="-5.45"/>
    <s v=""/>
    <n v="49.76"/>
    <s v=" "/>
    <x v="24"/>
    <s v="MLB2152555431"/>
    <s v="Mercado Livre"/>
    <s v="Par Kit Pino Guia Bucha Pinça Freio Fiat Idea 2006 Até 2016"/>
    <s v=" "/>
    <n v="62.8"/>
    <s v="Clássico"/>
    <s v="Autorizado"/>
    <s v=" "/>
    <s v=" "/>
    <s v=" "/>
    <s v=" "/>
    <s v="JRE AUTO PARTS LTDA"/>
    <s v="37875676000139"/>
    <s v="Rua Francesco Usper 692 / Casa 4 Referencia: Tocar Campainha - CEP 03928235 - Conjunto Habitacional Teotonio Vilela, São Paulo, São Paulo"/>
    <s v="São Paulo"/>
    <s v="São Paulo"/>
    <s v="03928235"/>
    <s v="Brasil"/>
    <s v="Mercado Envios Full"/>
    <s v="19 de janeiro | 13:19"/>
    <s v="19 de janeiro | 21:28"/>
    <s v="Mercado Envios"/>
    <s v="MEL00003189906504"/>
    <s v=" "/>
    <s v=" "/>
    <s v=" "/>
    <s v=" "/>
    <s v=" "/>
    <s v=" "/>
    <s v=" "/>
    <s v="Não"/>
    <s v=""/>
    <s v="Não"/>
  </r>
  <r>
    <s v="2000004142665273"/>
    <d v="2023-01-18T00:00:00"/>
    <s v="Entregue"/>
    <s v="Chegou em 19 de janeiro"/>
    <s v="Sim"/>
    <n v="1"/>
    <n v="72.489999999999995"/>
    <n v="18.559999999999999"/>
    <n v="-17.82"/>
    <n v="-18.559999999999999"/>
    <s v=""/>
    <n v="54.67"/>
    <s v=" "/>
    <x v="6"/>
    <s v="MLB2860180904"/>
    <s v="Mercado Livre"/>
    <s v="Par Morceguinho Dianteiro Prisma 2007 A 2012"/>
    <s v=" "/>
    <n v="72.489999999999995"/>
    <s v="Premium"/>
    <s v="Autorizado"/>
    <s v=" "/>
    <s v=" "/>
    <s v=" "/>
    <s v=" "/>
    <s v="mariano viega silva"/>
    <s v="14459464837"/>
    <s v="Rua Ponte Nova 217 / CEP 12233580 - Bosque dos Eucaliptos, São José dos Campos, São Paulo"/>
    <s v="São José dos Campos"/>
    <s v="São Paulo"/>
    <s v="12233580"/>
    <s v="Brasil"/>
    <s v="Mercado Envios Full"/>
    <s v="19 de janeiro | 11:51"/>
    <s v="19 de janeiro | 19:48"/>
    <s v="Mercado Envios"/>
    <s v="MEL00003189696648"/>
    <s v=" "/>
    <s v=" "/>
    <s v=" "/>
    <s v=" "/>
    <s v=" "/>
    <s v=" "/>
    <s v=" "/>
    <s v="Não"/>
    <s v=""/>
    <s v="Não"/>
  </r>
  <r>
    <s v="2000004955064922"/>
    <d v="2023-01-18T00:00:00"/>
    <s v="Entregue"/>
    <s v="Chegou em 21 de janeiro"/>
    <s v="Não"/>
    <n v="1"/>
    <n v="23"/>
    <n v="26.1"/>
    <n v="-9.41"/>
    <n v="-26.1"/>
    <s v=""/>
    <n v="13.59"/>
    <s v="Sim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heberludio schossler"/>
    <s v="94490570015"/>
    <s v="Rua Campos Sáles 521 / Casa - CEP 98470000 - Planalto, Rio Grande do Sul"/>
    <s v="Planalto"/>
    <s v="Rio Grande do Sul"/>
    <s v="98470000"/>
    <s v="Brasil"/>
    <s v="Mercado Envios Full"/>
    <s v="19 de janeiro | 14:15"/>
    <s v="21 de janeiro | 10:39"/>
    <s v="Mercado Envios"/>
    <s v="MEL00003189635861"/>
    <s v=" "/>
    <s v=" "/>
    <s v=" "/>
    <s v=" "/>
    <s v=" "/>
    <s v=" "/>
    <s v=" "/>
    <s v="Não"/>
    <s v=""/>
    <s v="Não"/>
  </r>
  <r>
    <s v="2000004955040370"/>
    <d v="2023-01-18T00:00:00"/>
    <s v="Entregue"/>
    <s v="Chegou em 19 de janeiro"/>
    <s v="Não"/>
    <n v="1"/>
    <n v="264.72000000000003"/>
    <s v=""/>
    <n v="-31.77"/>
    <n v="-38.950000000000003"/>
    <s v=""/>
    <n v="194"/>
    <s v=" "/>
    <x v="106"/>
    <s v="MLB2918825342"/>
    <s v="Mercado Livre"/>
    <s v="Par Bandeja Com Pivô Strada Adventure Locker 2007 Em Diante"/>
    <s v=" "/>
    <n v="264.72000000000003"/>
    <s v="Clássico"/>
    <s v="Não emitida"/>
    <s v="Luiz Cezar De Carvalho Carvalho"/>
    <s v="CPF 06689768619"/>
    <s v="Rosandia do Carmo paulino 41 - casa, Bandeira do Sul - CEP: 37740000, Minas Gerais"/>
    <s v=" "/>
    <s v="Luiz Cezar De Carvalho Carvalho"/>
    <s v="06689768619"/>
    <s v="Rosandia do Carmo paulino 41 / casa - CEP 37740000 - chernoviz, Bandeira do Sul, Minas Gerais"/>
    <s v="Bandeira do Sul"/>
    <s v="Minas Gerais"/>
    <s v="37740000"/>
    <s v="Brasil"/>
    <s v="Correios e pontos de envio"/>
    <s v="19 de janeiro | 00:27"/>
    <s v="19 de janeiro | 11:31"/>
    <s v="Mercado Envios"/>
    <s v="MEL00003189912434"/>
    <s v=" "/>
    <s v=" "/>
    <s v=" "/>
    <s v=" "/>
    <s v=" "/>
    <s v=" "/>
    <s v=" "/>
    <s v="Não"/>
    <s v=""/>
    <s v="Não"/>
  </r>
  <r>
    <s v="2000004954992410"/>
    <d v="2023-01-18T00:00:00"/>
    <s v="Entregue"/>
    <s v="Chegou em 20 de janeiro"/>
    <s v="Não"/>
    <n v="1"/>
    <n v="72.489999999999995"/>
    <n v="19.8"/>
    <n v="-17.82"/>
    <n v="-19.8"/>
    <s v=""/>
    <n v="54.6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willian gusso"/>
    <s v="14211501909"/>
    <s v="estradas das aranhas SN / rural Referencia: sitio gusso falcade estrada das aranhas ,bocaiuva do sul-PR 17 - CEP 83450000 - aranhas, Bocaiúva do Sul, Paraná"/>
    <s v="Bocaiúva do Sul"/>
    <s v="Paraná"/>
    <s v="83450000"/>
    <s v="Brasil"/>
    <s v="Mercado Envios Full"/>
    <s v="19 de janeiro | 17:18"/>
    <s v="20 de janeiro | 18:10"/>
    <s v="Mercado Envios"/>
    <s v="MEL00003189586508"/>
    <s v=" "/>
    <s v=" "/>
    <s v=" "/>
    <s v=" "/>
    <s v=" "/>
    <s v=" "/>
    <s v=" "/>
    <s v="Não"/>
    <s v=""/>
    <s v="Não"/>
  </r>
  <r>
    <s v="2000004142608765"/>
    <d v="2023-01-18T00:00:00"/>
    <s v="Entregue"/>
    <s v="Chegou em 20 de janeiro"/>
    <s v="Sim"/>
    <n v="1"/>
    <n v="169.99"/>
    <s v=""/>
    <n v="-28.9"/>
    <n v="-21.45"/>
    <s v=""/>
    <n v="119.64"/>
    <s v=" "/>
    <x v="10"/>
    <s v="MLB1781960344"/>
    <s v="Mercado Livre"/>
    <s v="Cabo De Marcha Prisma 2007/2014"/>
    <s v=" "/>
    <n v="169.99"/>
    <s v="Premium"/>
    <s v="Não emitida"/>
    <s v="Crisler Zerboni De Oliveira"/>
    <s v="CPF 12897682779"/>
    <s v="Praça Da Bandeira 122 - Rede Farmes, Guaçuí - CEP: 29560000, Espírito Santo"/>
    <s v=" "/>
    <s v="Crisler Zerboni De Oliveira"/>
    <s v="12897682779"/>
    <s v="Rua José Beato 316 / final da rua do TG - CEP 29560000 - Centro, Guaçuí, Espírito Santo"/>
    <s v="Guaçuí"/>
    <s v="Espírito Santo"/>
    <s v="29560000"/>
    <s v="Brasil"/>
    <s v="Correios e pontos de envio"/>
    <s v="19 de janeiro | 04:53"/>
    <s v="20 de janeiro | 15:52"/>
    <s v="Mercado Envios"/>
    <s v="MEL00003189909362"/>
    <s v=" "/>
    <s v=" "/>
    <s v=" "/>
    <s v=" "/>
    <s v=" "/>
    <s v=" "/>
    <s v=" "/>
    <s v="Não"/>
    <s v=""/>
    <s v="Não"/>
  </r>
  <r>
    <s v="2000004955000228"/>
    <d v="2023-01-18T00:00:00"/>
    <s v="Entregue"/>
    <s v="Chegou em 20 de janeiro"/>
    <s v="Não"/>
    <n v="1"/>
    <n v="71.569999999999993"/>
    <n v="13.92"/>
    <n v="-14.09"/>
    <n v="-13.92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Wesley Dos Santos Pereira"/>
    <s v="41372012850"/>
    <s v="Rua Romeu Costa 11 / Casa Referencia: Casa de esquina, muro cinza , ao lado da oficina do beto - CEP 14500000 - Carminha sandoval, Ituverava, São Paulo"/>
    <s v="Ituverava"/>
    <s v="São Paulo"/>
    <s v="14500000"/>
    <s v="Brasil"/>
    <s v="Mercado Envios Full"/>
    <s v="19 de janeiro | 16:03"/>
    <s v="20 de janeiro | 14:27"/>
    <s v="Mercado Envios"/>
    <s v="MEL00003189572321"/>
    <s v=" "/>
    <s v=" "/>
    <s v=" "/>
    <s v=" "/>
    <s v=" "/>
    <s v=" "/>
    <s v=" "/>
    <s v="Não"/>
    <s v=""/>
    <s v="Não"/>
  </r>
  <r>
    <s v="2000004954974826"/>
    <d v="2023-01-18T00:00:00"/>
    <s v="Devolução a caminho"/>
    <s v="Chegará entre 2 e 7 de Fevereiro."/>
    <s v="Não"/>
    <n v="0"/>
    <n v="120.9"/>
    <s v=""/>
    <n v="-20.55"/>
    <n v="-18.45"/>
    <n v="-81.900000000000006"/>
    <n v="0"/>
    <s v=" "/>
    <x v="120"/>
    <s v="MLB2603147126"/>
    <s v="Mercado Livre"/>
    <s v="Par Pinoguia Pinça De Freio Spin Adv. 1.8flex 2013"/>
    <s v=" "/>
    <n v="120.9"/>
    <s v="Premium"/>
    <s v="Não emitida"/>
    <s v="Keliton Vitorino basilato Basilato"/>
    <s v="CPF 05991088608"/>
    <s v="Av Genil Mata Da Cruz 15 - Em Frente A Prefeitura Municipal, Central de Minas - CEP: 35260000, Minas Gerais"/>
    <s v=" "/>
    <s v="Keliton Vitorino basilato Basilato"/>
    <s v="05991088608"/>
    <s v="Copie este código de rastreamento QC501175673BR e visite a página dos Correios para confirmar em qual agência o seu pacote está.&lt;br/&gt;&lt;a target=&quot;blank&quot; href=&quot;https://www2.correios.com.br/sistemas/rastreamento/resultado.cfm&quot;&gt;Confirmar agência&lt;/a&g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QC501175673BR"/>
    <s v="https://www2.correios.com.br/sistemas/rastreamento/resultado.cfm"/>
    <s v="Sim"/>
    <s v=""/>
    <s v="Não"/>
  </r>
  <r>
    <s v="2000004954948438"/>
    <d v="2023-01-18T00:00:00"/>
    <s v="Entregue"/>
    <s v="Chegou em 21 de janeiro"/>
    <s v="Não"/>
    <n v="1"/>
    <n v="236.21"/>
    <s v=""/>
    <n v="-40.159999999999997"/>
    <n v="-20.45"/>
    <s v=""/>
    <n v="175.6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Marlon  Willers"/>
    <s v="44881631810"/>
    <s v="Avenida Vereador João Pedro Ferraz 332 / CEP 13240000 - centro, Jarinu, São Paulo"/>
    <s v="Jarinu"/>
    <s v="São Paulo"/>
    <s v="13240000"/>
    <s v="Brasil"/>
    <s v="Mercado Envios Full"/>
    <s v="20 de janeiro | 14:09"/>
    <s v="21 de janeiro | 15:04"/>
    <s v="Mercado Envios"/>
    <s v="MEL00003189537105"/>
    <s v=" "/>
    <s v=" "/>
    <s v=" "/>
    <s v=" "/>
    <s v=" "/>
    <s v=" "/>
    <s v=" "/>
    <s v="Não"/>
    <s v=""/>
    <s v="Não"/>
  </r>
  <r>
    <s v="2000004954821522"/>
    <d v="2023-01-18T00:00:00"/>
    <s v="Entregue"/>
    <s v="Chegou em 20 de janeiro"/>
    <s v="Não"/>
    <n v="1"/>
    <n v="44.05"/>
    <n v="27.4"/>
    <n v="-12.99"/>
    <n v="-27.4"/>
    <s v=""/>
    <n v="31.06"/>
    <s v=" "/>
    <x v="92"/>
    <s v="MLB2223263192"/>
    <s v="Mercado Livre"/>
    <s v="Terminal Cabo De Engate Golf Vw Polo 2004"/>
    <s v=" "/>
    <n v="44.05"/>
    <s v="Premium"/>
    <s v="Não emitida"/>
    <s v="Jeferson Ramos de Oliveira"/>
    <s v="CPF 02218940639"/>
    <s v="Rua Cruz e Souza 78 - casa 1, Juiz de Fora - CEP: 36061210, Minas Gerais"/>
    <s v=" "/>
    <s v="Jeferson Ramos de Oliveira"/>
    <s v="02218940639"/>
    <s v="Rua Cruz e Souza 78 / casa 1 - CEP 36061210 - São Benedito, Juiz de Fora, Minas Gerais"/>
    <s v="Juiz de Fora"/>
    <s v="Minas Gerais"/>
    <s v="36061210"/>
    <s v="Brasil"/>
    <s v="Correios e pontos de envio"/>
    <s v="19 de janeiro | 00:38"/>
    <s v="20 de janeiro | 17:41"/>
    <s v="Mercado Envios"/>
    <s v="MEL00003189901433"/>
    <s v=" "/>
    <s v=" "/>
    <s v=" "/>
    <s v=" "/>
    <s v=" "/>
    <s v=" "/>
    <s v=" "/>
    <s v="Não"/>
    <s v=""/>
    <s v="Não"/>
  </r>
  <r>
    <s v="2000004954400276"/>
    <d v="2023-01-18T00:00:00"/>
    <s v="Entregue"/>
    <s v="Chegou em 18 de janeiro"/>
    <s v="Não"/>
    <n v="1"/>
    <n v="61.7"/>
    <n v="13.9"/>
    <n v="-15.99"/>
    <s v=""/>
    <s v=""/>
    <n v="59.61"/>
    <s v="Sim"/>
    <x v="113"/>
    <s v="MLB2187084527"/>
    <s v="Mercado Livre"/>
    <s v="Reparo Pino Guia Pinça De Freio Dianteiro Nissan Versa"/>
    <s v=" "/>
    <n v="61.7"/>
    <s v="Premium"/>
    <s v="Não emitida"/>
    <s v="John Leno De Oliveira"/>
    <s v="CPF 05212848300"/>
    <s v="Avenida Dama Entre Verdes 129 - 78 b, São Paulo - CEP: 08030610, São Paulo"/>
    <s v=" "/>
    <s v="John Leno De Oliveira"/>
    <s v="05212848300"/>
    <s v="Avenida Dama Entre Verdes 129 / 78 b - CEP 08030610 - Vila Curuçá, São Paulo, São Paulo"/>
    <s v="São Paulo"/>
    <s v="São Paulo"/>
    <s v="08030610"/>
    <s v="Brasil"/>
    <s v="Mercado Envios Flex"/>
    <s v="18 de janeiro | 15:40"/>
    <s v="18 de janeiro | 17:09"/>
    <s v="VINICIUS PEDROSO DE OLIVEIRA"/>
    <s v="41976274526"/>
    <s v=" "/>
    <s v=" "/>
    <s v=" "/>
    <s v=" "/>
    <s v=" "/>
    <s v=" "/>
    <s v=" "/>
    <s v="Não"/>
    <s v=""/>
    <s v="Não"/>
  </r>
  <r>
    <s v="2000004954733040"/>
    <d v="2023-01-18T00:00:00"/>
    <s v="Entregue"/>
    <s v="Chegou em 19 de janeiro"/>
    <s v="Não"/>
    <n v="1"/>
    <n v="71.569999999999993"/>
    <n v="9.9"/>
    <n v="-14.09"/>
    <n v="-9.9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Lucas de Faria"/>
    <s v="07880706909"/>
    <s v="Servidão Dunas Verdes 269 / casa - CEP 88060213 - São João do Rio Vermelho, Florianópolis, Santa Catarina"/>
    <s v="Florianópolis"/>
    <s v="Santa Catarina"/>
    <s v="88060213"/>
    <s v="Brasil"/>
    <s v="Mercado Envios Full"/>
    <s v="19 de janeiro | 01:03"/>
    <s v="19 de janeiro | 16:26"/>
    <s v="Mercado Envios"/>
    <s v="MEL00003189343670"/>
    <s v=" "/>
    <s v=" "/>
    <s v=" "/>
    <s v=" "/>
    <s v=" "/>
    <s v=" "/>
    <s v=" "/>
    <s v="Não"/>
    <s v=""/>
    <s v="Não"/>
  </r>
  <r>
    <s v="2000004954660626"/>
    <d v="2023-01-18T00:00:00"/>
    <s v="Entregue"/>
    <s v="Chegou em 18 de janeiro"/>
    <s v="Não"/>
    <n v="1"/>
    <n v="78.989999999999995"/>
    <n v="13.9"/>
    <n v="-18.93"/>
    <s v=""/>
    <s v=""/>
    <n v="73.959999999999994"/>
    <s v=" "/>
    <x v="76"/>
    <s v="MLB3067753399"/>
    <s v="Mercado Livre"/>
    <s v="Bandeja Com Pivô Direita Sandero 2006 Em Diante"/>
    <s v=" "/>
    <n v="78.989999999999995"/>
    <s v="Premium"/>
    <s v="Não emitida"/>
    <s v="MAISTEC TECNOLOGIA DA INFORMACAO LTDA"/>
    <s v="CNPJ 41413789000190"/>
    <s v="Rua Lessa 6 - Referencia: Portao alto branco, São Paulo - CEP: 03572070, São Paulo"/>
    <s v="Contribuinte"/>
    <s v="MAISTEC TECNOLOGIA DA INFORMACAO LTDA"/>
    <s v="41413789000190"/>
    <s v="Rua Lessa 6 / Referencia: Portao alto branco - CEP 03572070 - Jardim Santa Terezinha (Zona Leste), São Paulo, São Paulo"/>
    <s v="São Paulo"/>
    <s v="São Paulo"/>
    <s v="03572070"/>
    <s v="Brasil"/>
    <s v="Mercado Envios Flex"/>
    <s v="18 de janeiro | 15:50"/>
    <s v="18 de janeiro | 16:20"/>
    <s v="RHENAN SILVA TORRES"/>
    <s v="41976389670"/>
    <s v=" "/>
    <s v=" "/>
    <s v=" "/>
    <s v=" "/>
    <s v=" "/>
    <s v=" "/>
    <s v=" "/>
    <s v="Não"/>
    <s v=""/>
    <s v="Não"/>
  </r>
  <r>
    <s v="2000004954584484"/>
    <d v="2023-01-18T00:00:00"/>
    <s v="Entregue"/>
    <s v="Chegou em 20 de janeiro"/>
    <s v="Não"/>
    <n v="1"/>
    <n v="100.3"/>
    <s v=""/>
    <n v="-17.05"/>
    <n v="-20.45"/>
    <s v=""/>
    <n v="62.8"/>
    <s v="Sim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DERLY DE OLIVEIRA JUNIOR OLIVEIRA"/>
    <s v="91958350672"/>
    <s v="Avenida Doná Rita de Rezende 210 / CEP 32920000 - São Joaquim de Bicas, Minas Gerais"/>
    <s v="São Joaquim de Bicas"/>
    <s v="Minas Gerais"/>
    <s v="32920000"/>
    <s v="Brasil"/>
    <s v="Mercado Envios Full"/>
    <s v="19 de janeiro | 14:15"/>
    <s v="20 de janeiro | 12:29"/>
    <s v="Mercado Envios"/>
    <s v="MEL00003189206770"/>
    <s v=" "/>
    <s v=" "/>
    <s v=" "/>
    <s v=" "/>
    <s v=" "/>
    <s v=" "/>
    <s v=" "/>
    <s v="Não"/>
    <s v=""/>
    <s v="Não"/>
  </r>
  <r>
    <s v="2000004954552994"/>
    <d v="2023-01-18T00:00:00"/>
    <s v="Entregue"/>
    <s v="Chegou em 20 de janeiro"/>
    <s v="Não"/>
    <n v="1"/>
    <n v="159"/>
    <s v=""/>
    <n v="-19.079999999999998"/>
    <n v="-26.45"/>
    <s v=""/>
    <n v="113.47"/>
    <s v="Sim"/>
    <x v="1"/>
    <s v="MLB2982291881"/>
    <s v="Mercado Livre"/>
    <s v="Bandeja Inferior Direito Fiat Tipo"/>
    <s v=" "/>
    <n v="159"/>
    <s v="Clássico"/>
    <s v="Não emitida"/>
    <s v="Maria Fernanda"/>
    <s v="CPF 15528104610"/>
    <s v="Rua Júlia Ribeiro Verde 173 - Casa, Juiz de Fora - CEP: 36037806, Minas Gerais"/>
    <s v=" "/>
    <s v="Maria Fernanda"/>
    <s v="15528104610"/>
    <s v="Rua Júlia Ribeiro Verde 173 / Casa Referencia: Casa de esquina - CEP 36037806 - Caiçaras, Juiz de Fora, Minas Gerais"/>
    <s v="Juiz de Fora"/>
    <s v="Minas Gerais"/>
    <s v="36037806"/>
    <s v="Brasil"/>
    <s v="Correios e pontos de envio"/>
    <s v="19 de janeiro | 00:38"/>
    <s v="20 de janeiro | 11:31"/>
    <s v="Mercado Envios"/>
    <s v="MEL00003189895714"/>
    <s v=" "/>
    <s v=" "/>
    <s v=" "/>
    <s v=" "/>
    <s v=" "/>
    <s v=" "/>
    <s v=" "/>
    <s v="Não"/>
    <s v=""/>
    <s v="Não"/>
  </r>
  <r>
    <s v="2000004954494640"/>
    <d v="2023-01-18T00:00:00"/>
    <s v="Entregue"/>
    <s v="Chegou em 18 de janeiro"/>
    <s v="Não"/>
    <n v="1"/>
    <n v="52.2"/>
    <n v="15.9"/>
    <n v="-12.63"/>
    <s v=""/>
    <s v=""/>
    <n v="55.47"/>
    <s v=" "/>
    <x v="46"/>
    <s v="MLB1841725062"/>
    <s v="Mercado Livre"/>
    <s v="Cabo De Embreagem Ducato(2.8mglu)2001 2002 2003 2004 2005..."/>
    <s v=" "/>
    <n v="52.2"/>
    <s v="Premium"/>
    <s v="Não emitida"/>
    <s v="ana claudia dos anjos pinheiro"/>
    <s v="CPF 15104115852"/>
    <s v="Avenida Doutor Benedito Estevam dos Santos 644, São Paulo - CEP: 02136000, São Paulo"/>
    <s v=" "/>
    <s v="ana claudia dos anjos pinheiro"/>
    <s v="15104115852"/>
    <s v="Avenida Doutor Benedito Estevam dos Santos 644 / Referencia: Entregar para Zeninha - CEP 02136000 - Vila Maria Alta, São Paulo, São Paulo"/>
    <s v="São Paulo"/>
    <s v="São Paulo"/>
    <s v="02136000"/>
    <s v="Brasil"/>
    <s v="Mercado Envios Flex"/>
    <s v="18 de janeiro | 15:51"/>
    <s v="18 de janeiro | 17:38"/>
    <s v="LAERCIO CASEMIRO"/>
    <s v="41976317087"/>
    <s v=" "/>
    <s v=" "/>
    <s v=" "/>
    <s v=" "/>
    <s v=" "/>
    <s v=" "/>
    <s v=" "/>
    <s v="Não"/>
    <s v=""/>
    <s v="Não"/>
  </r>
  <r>
    <s v="2000004954425592"/>
    <d v="2023-01-18T00:00:00"/>
    <s v="Devolvido dia 27 de Janeiro"/>
    <s v=" "/>
    <s v="Não"/>
    <n v="0"/>
    <n v="243"/>
    <s v=""/>
    <n v="-33.21"/>
    <n v="-20.45"/>
    <n v="-189.34"/>
    <n v="0"/>
    <s v=" "/>
    <x v="16"/>
    <s v="MLB2021522298"/>
    <s v="Mercado Livre"/>
    <s v="Cabo De Marcha Astra 2001/2005 Original 93306003"/>
    <s v=" "/>
    <n v="243"/>
    <s v="Premium"/>
    <s v="Autorizado"/>
    <s v="Adriano Cassiano"/>
    <s v="CPF 13346001717"/>
    <s v="Rua Caituba 83 - Vila do contorno campo 83A, Rio de Janeiro - CEP: 22725800, Rio de Janeiro"/>
    <s v=" "/>
    <s v="Adriano Cassiano"/>
    <s v="1334600171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7 de janeiro | 13:36"/>
    <s v="Mercado Envios"/>
    <s v="MEL00003224899614"/>
    <s v=" "/>
    <s v="Sim"/>
    <s v=""/>
    <s v="Não"/>
  </r>
  <r>
    <s v="2000004953544680"/>
    <d v="2023-01-18T00:00:00"/>
    <s v="Entregue"/>
    <s v="Chegou em 21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Wellison Mesquita"/>
    <s v="69650357149"/>
    <s v="Quadra 310 Conjunto 9 21 / em frente à quadra Referencia: fica de frente a uma quadra de futebol - CEP 72622312 - Recanto das Emas, Brasília, Distrito Federal"/>
    <s v="Brasília"/>
    <s v="Distrito Federal"/>
    <s v="72622312"/>
    <s v="Brasil"/>
    <s v="Mercado Envios Full"/>
    <s v="19 de janeiro | 17:49"/>
    <s v="21 de janeiro | 16:32"/>
    <s v="Mercado Envios"/>
    <s v="MEL00003189058235"/>
    <s v=" "/>
    <s v=" "/>
    <s v=" "/>
    <s v=" "/>
    <s v=" "/>
    <s v=" "/>
    <s v=" "/>
    <s v="Não"/>
    <s v=""/>
    <s v="Não"/>
  </r>
  <r>
    <s v="2000004142347289"/>
    <d v="2023-01-18T00:00:00"/>
    <s v="Entregue"/>
    <s v="Chegou em 20 de janeiro"/>
    <s v="Sim"/>
    <n v="1"/>
    <n v="89"/>
    <s v=""/>
    <n v="-15.13"/>
    <n v="-20.45"/>
    <s v=""/>
    <n v="53.42"/>
    <s v=" "/>
    <x v="111"/>
    <s v="MLB2803393241"/>
    <s v="Mercado Livre"/>
    <s v="Par Bieleta Dianteira Focus 2000 A 2008"/>
    <s v=" "/>
    <n v="89"/>
    <s v="Premium"/>
    <s v="Não emitida"/>
    <s v="luiz carlos gomes arruda"/>
    <s v="CPF 37491261787"/>
    <s v="Avenida Dr. Nilo Peçanha, 614 - cond. sonho dourado- pq. rodoviario, Campos dos Goytacazes - CEP: 28030035, Rio de Janeiro"/>
    <s v=" "/>
    <s v="luiz carlos gomes arruda"/>
    <s v="37491261787"/>
    <s v="Av. Dr. Nilo Pecanha 614 / Cond. Sonho Dourado - CEP 28030035 - Parque Santo Amaro, Campos dos Goytacazes, Rio de Janeiro"/>
    <s v="Campos dos Goytacazes"/>
    <s v="Rio de Janeiro"/>
    <s v="28030035"/>
    <s v="Brasil"/>
    <s v="Correios e pontos de envio"/>
    <s v="19 de janeiro | 02:57"/>
    <s v="20 de janeiro | 15:03"/>
    <s v="Mercado Envios"/>
    <s v="MEL00003189894918"/>
    <s v=" "/>
    <s v=" "/>
    <s v=" "/>
    <s v=" "/>
    <s v=" "/>
    <s v=" "/>
    <s v=" "/>
    <s v="Não"/>
    <s v=""/>
    <s v="Não"/>
  </r>
  <r>
    <s v="2000004954326044"/>
    <d v="2023-01-18T00:00:00"/>
    <s v="Entregue"/>
    <s v="Chegou em 20 de janeiro"/>
    <s v="Não"/>
    <n v="1"/>
    <n v="140.79"/>
    <s v=""/>
    <n v="-23.93"/>
    <n v="-18.45"/>
    <s v=""/>
    <n v="98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jefsrson morais"/>
    <s v="05360452595"/>
    <s v="AVENIDA FRANCISCO DE ASSIS PINTO DE OLIVEIRA 215 / CEP 18120000 - Mairinque, São Paulo"/>
    <s v="Mairinque"/>
    <s v="São Paulo"/>
    <s v="18120000"/>
    <s v="Brasil"/>
    <s v="Mercado Envios Full"/>
    <s v="19 de janeiro | 02:21"/>
    <s v="20 de janeiro | 10:47"/>
    <s v="Mercado Envios"/>
    <s v="MEL00003188970430"/>
    <s v="https://myaccount.mercadolivre.com.br/shipments/41976240715/detail"/>
    <s v=" "/>
    <s v=" "/>
    <s v=" "/>
    <s v=" "/>
    <s v=" "/>
    <s v=" "/>
    <s v="Não"/>
    <s v=""/>
    <s v="Não"/>
  </r>
  <r>
    <s v="2000004954290418"/>
    <d v="2023-01-18T00:00:00"/>
    <s v="Entregue"/>
    <s v="Chegou em 21 de janeiro"/>
    <s v="Não"/>
    <n v="1"/>
    <n v="179.99"/>
    <s v=""/>
    <n v="-24.6"/>
    <n v="-20.45"/>
    <s v=""/>
    <n v="134.94"/>
    <s v=" 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edson lima lima"/>
    <s v="03824701847"/>
    <s v="Rua Mário Rainha 154 / Casa Referencia: Praça Megumu Tanaka - CEP 87025751 - Jardim Dias I, Maringá, Paraná"/>
    <s v="Maringá"/>
    <s v="Paraná"/>
    <s v="87025751"/>
    <s v="Brasil"/>
    <s v="Mercado Envios Full"/>
    <s v="19 de janeiro | 20:30"/>
    <s v="21 de janeiro | 10:06"/>
    <s v="Mercado Envios"/>
    <s v="MEL00003188938481"/>
    <s v=" "/>
    <s v=" "/>
    <s v=" "/>
    <s v=" "/>
    <s v=" "/>
    <s v=" "/>
    <s v=" "/>
    <s v="Não"/>
    <s v=""/>
    <s v="Não"/>
  </r>
  <r>
    <s v="2000004954201786"/>
    <d v="2023-01-18T00:00:00"/>
    <s v="Entregue"/>
    <s v="Chegou em 19 de janeiro"/>
    <s v="Não"/>
    <n v="1"/>
    <n v="237.15"/>
    <s v=""/>
    <n v="-40.32"/>
    <n v="-20.45"/>
    <s v=""/>
    <n v="176.38"/>
    <s v=" 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Cleiton Trindade"/>
    <s v="86321634506"/>
    <s v="Rua Manoel Nascimento Viana SN / Proximo Aos Correios - CEP 46765000 - Centro, Piatã, Bahia"/>
    <s v="Piatã"/>
    <s v="Bahia"/>
    <s v="46765000"/>
    <s v="Brasil"/>
    <s v="Mercado Envios Full"/>
    <s v="18 de janeiro | 18:10"/>
    <s v="19 de janeiro | 14:45"/>
    <s v="Mercado Envios"/>
    <s v="MEL00003188925481"/>
    <s v=" "/>
    <s v=" "/>
    <s v=" "/>
    <s v=" "/>
    <s v=" "/>
    <s v=" "/>
    <s v=" "/>
    <s v="Não"/>
    <s v=""/>
    <s v="Não"/>
  </r>
  <r>
    <s v="2000004954221550"/>
    <d v="2023-01-18T00:00:00"/>
    <s v="Entregue"/>
    <s v="Chegou em 19 de janeiro"/>
    <s v="Não"/>
    <n v="1"/>
    <n v="18.899999999999999"/>
    <n v="13.5"/>
    <n v="-8.7100000000000009"/>
    <n v="-13.5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Roberson Rene"/>
    <s v="05561801945"/>
    <s v="Rua Anneliese Gellert Krigsner 2607 / Bloco 12 Apto 102 Referencia: Bloco 12 Apto 102 - CEP 83065470 - Iná, São José dos Pinhais, Paraná"/>
    <s v="São José dos Pinhais"/>
    <s v="Paraná"/>
    <s v="83065470"/>
    <s v="Brasil"/>
    <s v="Mercado Envios Full"/>
    <s v="18 de janeiro | 17:39"/>
    <s v="19 de janeiro | 12:44"/>
    <s v="Mercado Envios"/>
    <s v="MEL00003188888129"/>
    <s v=" "/>
    <s v=" "/>
    <s v=" "/>
    <s v=" "/>
    <s v=" "/>
    <s v=" "/>
    <s v=" "/>
    <s v="Não"/>
    <s v=""/>
    <s v="Não"/>
  </r>
  <r>
    <s v="2000004954151192"/>
    <d v="2023-01-18T00:00:00"/>
    <s v="Entregue"/>
    <s v="Chegou em 19 de janeiro"/>
    <s v="Não"/>
    <n v="1"/>
    <n v="120.9"/>
    <s v=""/>
    <n v="-20.55"/>
    <n v="-17.95"/>
    <s v=""/>
    <n v="82.4"/>
    <s v="Sim"/>
    <x v="120"/>
    <s v="MLB2603134470"/>
    <s v="Mercado Livre"/>
    <s v="Par Pinoguia Pinça De Freio Cobalt Ltz1.8 Flex 2013"/>
    <s v=" "/>
    <n v="120.9"/>
    <s v="Premium"/>
    <s v="Não emitida"/>
    <s v="WESLEY LUZZI"/>
    <s v="CPF 24552703862"/>
    <s v="Sylvio Untura 131 - Bairro Parque Universitário, São João da Boa Vista - CEP: 13874609, São Paulo"/>
    <s v=" "/>
    <s v="WESLEY LUZZI"/>
    <s v="24552703862"/>
    <s v="Rua Manoel Carlos Siqueira 200 / CEP 13734230 - Vila Santa Cruz, Mococa, São Paulo"/>
    <s v="Mococa"/>
    <s v="São Paulo"/>
    <s v="13734230"/>
    <s v="Brasil"/>
    <s v="Correios e pontos de envio"/>
    <s v="19 de janeiro | 00:00"/>
    <s v="19 de janeiro | 12:48"/>
    <s v="Mercado Envios"/>
    <s v="MEL00003189892459"/>
    <s v=" "/>
    <s v=" "/>
    <s v=" "/>
    <s v=" "/>
    <s v=" "/>
    <s v=" "/>
    <s v=" "/>
    <s v="Não"/>
    <s v=""/>
    <s v="Não"/>
  </r>
  <r>
    <s v="2000004953913774"/>
    <d v="2023-01-18T00:00:00"/>
    <s v="Entregue"/>
    <s v="Chegou em 18 de janeiro"/>
    <s v="Não"/>
    <n v="1"/>
    <n v="69"/>
    <n v="13.9"/>
    <n v="-17.23"/>
    <s v=""/>
    <s v=""/>
    <n v="65.67"/>
    <s v=" "/>
    <x v="105"/>
    <s v="MLB2065083319"/>
    <s v="Mercado Livre"/>
    <s v="Suporte Coxin Radiador Esquerdo Corsa Frente Montana 2002/12"/>
    <s v=" "/>
    <n v="69"/>
    <s v="Premium"/>
    <s v="Não emitida"/>
    <s v="Carlos Roberto Floriano"/>
    <s v="CPF 63534495853"/>
    <s v="Rua Lombroso 332, São Paulo - CEP: 03202050, São Paulo"/>
    <s v=" "/>
    <s v="Carlos Roberto Floriano"/>
    <s v="63534495853"/>
    <s v="Rua Lombroso 332 / CEP 03202050 - Vila Bela, São Paulo, São Paulo"/>
    <s v="São Paulo"/>
    <s v="São Paulo"/>
    <s v="03202050"/>
    <s v="Brasil"/>
    <s v="Mercado Envios Flex"/>
    <s v="18 de janeiro | 19:28"/>
    <s v="18 de janeiro | 19:31"/>
    <s v="MICHELLE RULING MARTINS"/>
    <s v="41976062622"/>
    <s v=" "/>
    <s v=" "/>
    <s v=" "/>
    <s v=" "/>
    <s v=" "/>
    <s v=" "/>
    <s v=" "/>
    <s v="Não"/>
    <s v=""/>
    <s v="Não"/>
  </r>
  <r>
    <s v="2000004142141165"/>
    <d v="2023-01-18T00:00:00"/>
    <s v="Devolução finalizada com reembolso para o comprador"/>
    <s v="O produto devolvido chegou em segunda-feira, 30 de janeiro."/>
    <s v="Sim"/>
    <n v="0"/>
    <n v="113.99"/>
    <s v=""/>
    <n v="-56.28"/>
    <n v="-18.45"/>
    <n v="-94.61"/>
    <n v="-55.35"/>
    <s v=" "/>
    <x v="37"/>
    <s v="MLB2640405918"/>
    <s v="Mercado Livre"/>
    <s v="Kit Bomba Combustível Gasolina Sistema Bosch Omega 92 A 94"/>
    <s v=" "/>
    <n v="113.99"/>
    <s v="Premium"/>
    <s v="Autorizado"/>
    <s v="marcos leoni"/>
    <s v="CPF 13883482846"/>
    <s v="Rua ìtalo Magnani, 130 - Residencia, Ribeirão Preto - CEP: 14056872, São Paulo"/>
    <s v=" "/>
    <s v="marcos leoni"/>
    <s v="1388348284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7 de janeiro | 23:27"/>
    <s v="30 de janeiro | 10:25"/>
    <s v="Mercado Envios"/>
    <s v="MEL00003234970859"/>
    <s v=" "/>
    <s v=" "/>
    <s v=" "/>
    <s v=" "/>
    <s v=" "/>
    <s v=" "/>
    <s v=" "/>
    <s v="Não"/>
    <n v="1"/>
    <s v="Não"/>
  </r>
  <r>
    <s v="2000004953670760"/>
    <d v="2023-01-18T00:00:00"/>
    <s v="Entregue"/>
    <s v="Chegou em 19 de janeiro"/>
    <s v="Não"/>
    <n v="1"/>
    <n v="106.2"/>
    <s v=""/>
    <n v="-18.05"/>
    <n v="-20.45"/>
    <s v=""/>
    <n v="67.7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Edelaine Ariene Vieira Rodrigues"/>
    <s v="10925839710"/>
    <s v="Rua Hannibal Porto 501 / bloco 45 AP 401 - CEP 21230330 - Irajá, Rio de Janeiro, Rio de Janeiro"/>
    <s v="Rio de Janeiro"/>
    <s v="Rio de Janeiro"/>
    <s v="21230330"/>
    <s v="Brasil"/>
    <s v="Mercado Envios Full"/>
    <s v="18 de janeiro | 16:29"/>
    <s v="19 de janeiro | 12:39"/>
    <s v="Mercado Envios"/>
    <s v="MEL00003188453847"/>
    <s v=" "/>
    <s v=" "/>
    <s v=" "/>
    <s v=" "/>
    <s v=" "/>
    <s v=" "/>
    <s v=" "/>
    <s v="Não"/>
    <s v=""/>
    <s v="Não"/>
  </r>
  <r>
    <s v="2000004953805506"/>
    <d v="2023-01-18T00:00:00"/>
    <s v="Entregue"/>
    <s v="Chegou em 20 de janeiro"/>
    <s v="Não"/>
    <n v="1"/>
    <n v="187.99"/>
    <s v=""/>
    <n v="-22.56"/>
    <n v="-38.950000000000003"/>
    <s v=""/>
    <n v="126.48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Paula Tainara MACHADO"/>
    <s v="09962485959"/>
    <s v="Rua Pombas 661 / oficina mecânica Referencia: oficina motorcity - CEP 86700170 - Centro, Arapongas, Paraná"/>
    <s v="Arapongas"/>
    <s v="Paraná"/>
    <s v="86700170"/>
    <s v="Brasil"/>
    <s v="Mercado Envios Full"/>
    <s v="19 de janeiro | 18:23"/>
    <s v="20 de janeiro | 12:36"/>
    <s v="Mercado Envios"/>
    <s v="MEL00003188422292"/>
    <s v=" "/>
    <s v=" "/>
    <s v=" "/>
    <s v=" "/>
    <s v=" "/>
    <s v=" "/>
    <s v=" "/>
    <s v="Não"/>
    <s v=""/>
    <s v="Não"/>
  </r>
  <r>
    <s v="2000004953751714"/>
    <d v="2023-01-18T00:00:00"/>
    <s v="Entregue"/>
    <s v="Chegou em 19 de janeiro"/>
    <s v="Não"/>
    <n v="1"/>
    <n v="53.39"/>
    <n v="12.33"/>
    <n v="-14.58"/>
    <n v="-12.33"/>
    <s v=""/>
    <n v="38.81"/>
    <s v="Sim"/>
    <x v="4"/>
    <s v="MLB1983187301"/>
    <s v="Mercado Livre"/>
    <s v="Par De Kit Rolamento Roda Traseira Fox 2007 2008 2009 Novo"/>
    <s v=" "/>
    <n v="53.39"/>
    <s v="Premium"/>
    <s v="Autorizado"/>
    <s v=" "/>
    <s v=" "/>
    <s v=" "/>
    <s v=" "/>
    <s v="Luis ricardo Panza"/>
    <s v="45367972896"/>
    <s v="Rua Maria Rita Amaral Carvalho 11 / CEP 18460122 - Jardim Regiane, Itararé, São Paulo"/>
    <s v="Itararé"/>
    <s v="São Paulo"/>
    <s v="18460122"/>
    <s v="Brasil"/>
    <s v="Mercado Envios Full"/>
    <s v="18 de janeiro | 20:30"/>
    <s v="19 de janeiro | 14:22"/>
    <s v="Mercado Envios"/>
    <s v="MEL00003188359435"/>
    <s v=" "/>
    <s v=" "/>
    <s v=" "/>
    <s v=" "/>
    <s v=" "/>
    <s v=" "/>
    <s v=" "/>
    <s v="Não"/>
    <s v=""/>
    <s v="Não"/>
  </r>
  <r>
    <s v="2000004142039623"/>
    <d v="2023-01-18T00:00:00"/>
    <s v="Entregue"/>
    <s v="Chegou em 20 de janeiro"/>
    <s v="Sim"/>
    <n v="1"/>
    <n v="259.99"/>
    <s v=""/>
    <n v="-44.2"/>
    <n v="-21.45"/>
    <s v=""/>
    <n v="194.34"/>
    <s v=" "/>
    <x v="33"/>
    <s v="MLB2715466922"/>
    <s v="Mercado Livre"/>
    <s v="Cabo De Marcha Gm Astra E Zafira 2007"/>
    <s v=" "/>
    <n v="259.99"/>
    <s v="Premium"/>
    <s v="Não emitida"/>
    <s v="Carlos Emanuel  Dias Barszcz"/>
    <s v="CPF 12266938908"/>
    <s v="Rua Soares Raposo 3205 - Loja Valter Veiculos, Realeza - CEP: 85770000, Paraná"/>
    <s v=" "/>
    <s v="Carlos Emanuel  Dias Barszcz"/>
    <s v="12266938908"/>
    <s v="Rua Soares Raposo 3205 / LOJA VALTER VEICULOS Referencia: LOJA VALTER VEICULOS AO LADO DO SUPERMERCADO QUADRI - CEP 85770000 - Centro, Realeza, Paraná"/>
    <s v="Realeza"/>
    <s v="Paraná"/>
    <s v="85770000"/>
    <s v="Brasil"/>
    <s v="Correios e pontos de envio"/>
    <s v="19 de janeiro | 01:30"/>
    <s v="20 de janeiro | 10:21"/>
    <s v="Mercado Envios"/>
    <s v="MEL00003189890733"/>
    <s v=" "/>
    <s v=" "/>
    <s v=" "/>
    <s v=" "/>
    <s v=" "/>
    <s v=" "/>
    <s v=" "/>
    <s v="Não"/>
    <s v=""/>
    <s v="Não"/>
  </r>
  <r>
    <s v="2000004142032641"/>
    <d v="2023-01-18T00:00:00"/>
    <s v="Entregue"/>
    <s v="Chegou em 18 de janeiro"/>
    <s v="Sim"/>
    <n v="1"/>
    <n v="17.899999999999999"/>
    <n v="13.9"/>
    <n v="-8.5399999999999991"/>
    <s v=""/>
    <s v=""/>
    <n v="23.26"/>
    <s v=" "/>
    <x v="60"/>
    <s v="MLB2069663767"/>
    <s v="Mercado Livre"/>
    <s v="Cabo De Velocímetro Yamaha Ybr 125 2003 2004 2005"/>
    <s v=" "/>
    <n v="17.899999999999999"/>
    <s v="Premium"/>
    <s v="Não emitida"/>
    <s v="ANDRE COSTA"/>
    <s v="CPF 35062273862"/>
    <s v="Rua Waldomiro Moreno Rodrigues 57, São Paulo - CEP: 03289050, São Paulo"/>
    <s v=" "/>
    <s v="ANDRE COSTA"/>
    <s v="35062273862"/>
    <s v="Rua Waldomiro Moreno Rodrigues 57 / CEP 03289050 - Vila Nova, São Paulo, São Paulo"/>
    <s v="São Paulo"/>
    <s v="São Paulo"/>
    <s v="03289050"/>
    <s v="Brasil"/>
    <s v="Mercado Envios Flex"/>
    <s v="18 de janeiro | 15:43"/>
    <s v="18 de janeiro | 20:05"/>
    <s v="MICHELLE RULING MARTINS"/>
    <s v="41975913392"/>
    <s v=" "/>
    <s v=" "/>
    <s v=" "/>
    <s v=" "/>
    <s v=" "/>
    <s v=" "/>
    <s v=" "/>
    <s v="Não"/>
    <s v=""/>
    <s v="Não"/>
  </r>
  <r>
    <s v="2000004953539410"/>
    <d v="2023-01-18T00:00:00"/>
    <s v="Entregue"/>
    <s v="Chegou em 19 de janeiro"/>
    <s v="Não"/>
    <n v="1"/>
    <n v="18.899999999999999"/>
    <n v="9.9"/>
    <n v="-8.7100000000000009"/>
    <n v="-9.9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Victor Behrmann"/>
    <s v="00695268503"/>
    <s v="Avenida Jorge Bastos Leal 550 / 85 Referencia: Cond Reserva Versatile, vizinho ao cond Elegance - CEP 44073500 - Registro, Feira de Santana, Bahia"/>
    <s v="Feira de Santana"/>
    <s v="Bahia"/>
    <s v="44073500"/>
    <s v="Brasil"/>
    <s v="Mercado Envios Full"/>
    <s v="18 de janeiro | 18:10"/>
    <s v="19 de janeiro | 07:52"/>
    <s v="Mercado Envios"/>
    <s v="MEL00003188063610"/>
    <s v=" "/>
    <s v=" "/>
    <s v=" "/>
    <s v=" "/>
    <s v=" "/>
    <s v=" "/>
    <s v=" "/>
    <s v="Não"/>
    <s v=""/>
    <s v="Não"/>
  </r>
  <r>
    <s v="2000004953542364"/>
    <d v="2023-01-18T00:00:00"/>
    <s v="Entregue"/>
    <s v="Chegou em 20 de janeiro"/>
    <s v="Não"/>
    <n v="1"/>
    <n v="58.41"/>
    <n v="35.5"/>
    <n v="-15.43"/>
    <n v="-35.5"/>
    <s v=""/>
    <n v="42.98"/>
    <s v="Sim"/>
    <x v="58"/>
    <s v="MLB1984668175"/>
    <s v="Mercado Livre"/>
    <s v="Par Kit Rolamento Roda Traseira Corsa 1.6 8/16v 1994 A 2004"/>
    <s v=" "/>
    <n v="58.41"/>
    <s v="Premium"/>
    <s v="Autorizado"/>
    <s v=" "/>
    <s v=" "/>
    <s v=" "/>
    <s v=" "/>
    <s v="Marcos Antônio dias Antônio"/>
    <s v="10724716475"/>
    <s v="Av Tancredo neves 136 136 / perto d casa de lito - CEP 55825000 - Bobocao, Paudalho, Pernambuco"/>
    <s v="Paudalho"/>
    <s v="Pernambuco"/>
    <s v="55825000"/>
    <s v="Brasil"/>
    <s v="Mercado Envios Full"/>
    <s v="18 de janeiro | 17:39"/>
    <s v="20 de janeiro | 12:11"/>
    <s v="Mercado Envios"/>
    <s v="MEL00003188060321"/>
    <s v=" "/>
    <s v=" "/>
    <s v=" "/>
    <s v=" "/>
    <s v=" "/>
    <s v=" "/>
    <s v=" "/>
    <s v="Não"/>
    <s v=""/>
    <s v="Não"/>
  </r>
  <r>
    <s v="2000004953513992"/>
    <d v="2023-01-18T00:00:00"/>
    <s v="Devolvido dia 31 de Janeiro"/>
    <s v=" "/>
    <s v="Não"/>
    <n v="0"/>
    <n v="236.21"/>
    <s v=""/>
    <n v="-40.159999999999997"/>
    <n v="-20.45"/>
    <n v="-175.6"/>
    <n v="0"/>
    <s v=" "/>
    <x v="9"/>
    <s v="MLB1925303205"/>
    <s v="Mercado Livre"/>
    <s v="Cabo De Marcha Cambio Montana 2011 2012 2013 2014 Novo"/>
    <s v=" "/>
    <n v="236.21"/>
    <s v="Premium"/>
    <s v="Autorizado"/>
    <s v="Marcelo Veras"/>
    <s v="CPF 08991738451"/>
    <s v="Rua major joao Coelho 456 456 - Casa, Caruaru - CEP: 55022220, Pernambuco"/>
    <s v=" "/>
    <s v="Marcelo Veras"/>
    <s v="0899173845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1 de janeiro | 10:49"/>
    <s v="Mercado Envios"/>
    <s v="QC489391195BR"/>
    <s v="https://www2.correios.com.br/sistemas/rastreamento/resultado.cfm"/>
    <s v="Sim"/>
    <s v=""/>
    <s v="Não"/>
  </r>
  <r>
    <s v="2000004953513428"/>
    <d v="2023-01-18T00:00:00"/>
    <s v="Entregue"/>
    <s v="Chegou em 18 de janeiro"/>
    <s v="Não"/>
    <n v="1"/>
    <n v="265.69"/>
    <n v="1.59"/>
    <n v="-45.17"/>
    <s v=""/>
    <s v=""/>
    <n v="222.11"/>
    <s v=" "/>
    <x v="232"/>
    <s v="MLB3000526837"/>
    <s v="Mercado Livre"/>
    <s v="Par Bandeja Inferior Stilo Sem Pivô 2002 A 2011"/>
    <s v=" "/>
    <n v="265.69"/>
    <s v="Premium"/>
    <s v="Não emitida"/>
    <s v="Mailda Dias da Silva"/>
    <s v="CPF 31194092861"/>
    <s v="Rua Hércules Antonio Barca 45 - Casa 3, Osasco - CEP: 06142065, São Paulo"/>
    <s v=" "/>
    <s v="Mailda Dias da Silva"/>
    <s v="31194092861"/>
    <s v="Rua Hércules Antonio Barca 45 / casa 03 Referencia: Hércules Antônio barca número 45 casa 03 - CEP 06142065 - Novo Osasco, Osasco, São Paulo"/>
    <s v="Osasco"/>
    <s v="São Paulo"/>
    <s v="06142065"/>
    <s v="Brasil"/>
    <s v="Mercado Envios Flex"/>
    <s v="18 de janeiro | 16:01"/>
    <s v="18 de janeiro | 20:18"/>
    <s v="SAMUEL ALEXANDRE"/>
    <s v="41975880249"/>
    <s v=" "/>
    <s v=" "/>
    <s v=" "/>
    <s v=" "/>
    <s v=" "/>
    <s v=" "/>
    <s v=" "/>
    <s v="Não"/>
    <s v=""/>
    <s v="Não"/>
  </r>
  <r>
    <s v="2000004141960245"/>
    <d v="2023-01-18T00:00:00"/>
    <s v="Entregue"/>
    <s v="Chegou em 19 de janeiro"/>
    <s v="Sim"/>
    <n v="1"/>
    <n v="23"/>
    <s v=""/>
    <n v="-9.41"/>
    <s v=""/>
    <s v=""/>
    <n v="13.59"/>
    <s v=" 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Karina Guiomar Fogaca"/>
    <s v="27530521829"/>
    <s v="Rua Manoel Teles Sobrinho 451 / CEP 15046070 - Parque Residencial Dom Lafayete Libanio, São José do Rio Preto, São Paulo"/>
    <s v="São José do Rio Preto"/>
    <s v="São Paulo"/>
    <s v="15046070"/>
    <s v="Brasil"/>
    <s v="Mercado Envios Full"/>
    <s v="18 de janeiro | 12:49"/>
    <s v="19 de janeiro | 09:47"/>
    <s v="Mercado Envios"/>
    <s v="MEL00003187844650"/>
    <s v=" "/>
    <s v=" "/>
    <s v=" "/>
    <s v=" "/>
    <s v=" "/>
    <s v=" "/>
    <s v=" "/>
    <s v="Não"/>
    <s v=""/>
    <s v="Não"/>
  </r>
  <r>
    <s v="2000004141951185"/>
    <d v="2023-01-18T00:00:00"/>
    <s v="Entregue"/>
    <s v="Chegou em 19 de janeiro"/>
    <s v="Sim"/>
    <n v="1"/>
    <n v="81.77"/>
    <s v=""/>
    <n v="-13.9"/>
    <n v="-20.45"/>
    <s v=""/>
    <n v="47.4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michael rodrigues"/>
    <s v="27603671850"/>
    <s v="Rua Luiz Carlos Pereira 84 / CEP 13293152 - Popular III, Louveira, São Paulo"/>
    <s v="Louveira"/>
    <s v="São Paulo"/>
    <s v="13293152"/>
    <s v="Brasil"/>
    <s v="Mercado Envios Full"/>
    <s v="19 de janeiro | 02:21"/>
    <s v="19 de janeiro | 11:04"/>
    <s v="Mercado Envios"/>
    <s v="MEL00003187795279"/>
    <s v=" "/>
    <s v=" "/>
    <s v=" "/>
    <s v=" "/>
    <s v=" "/>
    <s v=" "/>
    <s v=" "/>
    <s v="Não"/>
    <s v=""/>
    <s v="Não"/>
  </r>
  <r>
    <s v="2000004953340638"/>
    <d v="2023-01-18T00:00:00"/>
    <s v="Entregue"/>
    <s v="Chegou em 18 de janeiro"/>
    <s v="Não"/>
    <n v="1"/>
    <n v="18.37"/>
    <n v="13.9"/>
    <n v="-8.6199999999999992"/>
    <s v=""/>
    <s v=""/>
    <n v="23.65"/>
    <s v=" "/>
    <x v="2"/>
    <s v="MLB2772513791"/>
    <s v="Mercado Livre"/>
    <s v="Kit Reparo Trambulador Cambio Astra Com Liame 1993 A 2006"/>
    <s v=" "/>
    <n v="18.37"/>
    <s v="Premium"/>
    <s v="Não emitida"/>
    <s v="Anderson Rala"/>
    <s v="CPF 24605814833"/>
    <s v="Nova Canaã 262 - casa 3, Guarulhos - CEP: 07171440, São Paulo"/>
    <s v=" "/>
    <s v="Anderson Rala"/>
    <s v="24605814833"/>
    <s v="Rua Nova Canaã 262 / casa 3 - CEP 07171440 - Jardim Presidente Dutra, Guarulhos, São Paulo"/>
    <s v="Guarulhos"/>
    <s v="São Paulo"/>
    <s v="07171440"/>
    <s v="Brasil"/>
    <s v="Mercado Envios Flex"/>
    <s v="18 de janeiro | 15:50"/>
    <s v="18 de janeiro | 21:15"/>
    <s v="THIAGO FREITAS JACINTO"/>
    <s v="41975803362"/>
    <s v=" "/>
    <s v=" "/>
    <s v=" "/>
    <s v=" "/>
    <s v=" "/>
    <s v=" "/>
    <s v=" "/>
    <s v="Não"/>
    <s v=""/>
    <s v="Não"/>
  </r>
  <r>
    <s v="2000004141917417"/>
    <d v="2023-01-18T00:00:00"/>
    <s v="Entregue"/>
    <s v="Chegou em 18 de janeiro"/>
    <s v="Sim"/>
    <n v="2"/>
    <n v="110"/>
    <n v="15.9"/>
    <n v="-29.7"/>
    <s v=""/>
    <s v=""/>
    <n v="96.2"/>
    <s v=" "/>
    <x v="19"/>
    <s v="MLB1845907681"/>
    <s v="Mercado Livre"/>
    <s v="Kit Rolamento Roda Traseira Fiesta 1995 1996 1997 1998 99..."/>
    <s v=" "/>
    <n v="55"/>
    <s v="Premium"/>
    <s v="Não emitida"/>
    <s v="paulo silva silva"/>
    <s v="CPF 16385788857"/>
    <s v="Rua monte verde 19 - casa, São Paulo - CEP: 05274010, São Paulo"/>
    <s v=" "/>
    <s v="paulo silva silva"/>
    <s v="16385788857"/>
    <s v="Avenida Miguel Frias e Vasconcelos 1155 / empresa  Line Tour Referencia: entrega na semana e procurar na portaria .pelo paulo - CEP 05345000 - Jaguaré, São Paulo, São Paulo"/>
    <s v="São Paulo"/>
    <s v="São Paulo"/>
    <s v="05345000"/>
    <s v="Brasil"/>
    <s v="Mercado Envios Flex"/>
    <s v="18 de janeiro | 15:53"/>
    <s v="18 de janeiro | 18:37"/>
    <s v="IURI MACIEL GONÇALVES"/>
    <s v="41975785384"/>
    <s v=" "/>
    <s v=" "/>
    <s v=" "/>
    <s v=" "/>
    <s v=" "/>
    <s v=" "/>
    <s v=" "/>
    <s v="Não"/>
    <s v=""/>
    <s v="Não"/>
  </r>
  <r>
    <s v="2000004953221882"/>
    <d v="2023-01-18T00:00:00"/>
    <s v="Entregue"/>
    <s v="Chegou em 19 de janeiro"/>
    <s v="Não"/>
    <n v="1"/>
    <n v="100.3"/>
    <s v=""/>
    <n v="-17.05"/>
    <n v="-20.45"/>
    <s v=""/>
    <n v="62.8"/>
    <s v="Sim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Pedro Geraldo Naves"/>
    <s v="43197272668"/>
    <s v="RUATRINTA nº180 180 180 / CEP 38110000 - Água Comprida, Minas Gerais"/>
    <s v="Água Comprida"/>
    <s v="Minas Gerais"/>
    <s v="38110000"/>
    <s v="Brasil"/>
    <s v="Mercado Envios Full"/>
    <s v="18 de janeiro | 13:35"/>
    <s v="19 de janeiro | 10:07"/>
    <s v="Mercado Envios"/>
    <s v="MEL00003187389484"/>
    <s v=" "/>
    <s v=" "/>
    <s v=" "/>
    <s v=" "/>
    <s v=" "/>
    <s v=" "/>
    <s v=" "/>
    <s v="Não"/>
    <s v=""/>
    <s v="Não"/>
  </r>
  <r>
    <s v="2000004953210626"/>
    <d v="2023-01-18T00:00:00"/>
    <s v="Entregue"/>
    <s v="Chegou em 19 de janeiro"/>
    <s v="Não"/>
    <n v="2"/>
    <n v="88.1"/>
    <s v=""/>
    <n v="-15.69"/>
    <s v=""/>
    <s v=""/>
    <n v="72.41"/>
    <s v=" "/>
    <x v="92"/>
    <s v="MLB2223237454"/>
    <s v="Mercado Livre"/>
    <s v="Terminal Cabo De Engate Golf Vw Bora 2000"/>
    <s v=" "/>
    <n v="44.05"/>
    <s v="Premium"/>
    <s v="Não emitida"/>
    <s v="Flavio de Souza Pereira"/>
    <s v="CPF 41239746865"/>
    <s v="Rua paraiba 612 - casa 2, Araçariguama - CEP: 18147000, São Paulo"/>
    <s v=" "/>
    <s v="Flavio de Souza Pereira"/>
    <s v="41239746865"/>
    <s v="Rua Leopoldo da Silva 45 / fundo da funilaria Referencia: fundo da funilaria cristal a entrega será feita na oficina dos amigos - CEP 18147000 - Terra baixa, Araçariguama, São Paulo"/>
    <s v="Araçariguama"/>
    <s v="São Paulo"/>
    <s v="18147000"/>
    <s v="Brasil"/>
    <s v="Correios e pontos de envio"/>
    <s v="19 de janeiro | 01:01"/>
    <s v="19 de janeiro | 11:44"/>
    <s v="Mercado Envios"/>
    <s v="MEL00003187486527"/>
    <s v=" "/>
    <s v=" "/>
    <s v=" "/>
    <s v=" "/>
    <s v=" "/>
    <s v=" "/>
    <s v=" "/>
    <s v="Não"/>
    <s v=""/>
    <s v="Não"/>
  </r>
  <r>
    <s v="2000004953203252"/>
    <d v="2023-01-18T00:00:00"/>
    <s v="Entregue"/>
    <s v="Chegou em 19 de jan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kleber oliveira"/>
    <s v="41584640804"/>
    <s v="Rua Simpliciano Pombo 878 / CEP 14405338 - Vila Santos Dumont, Franca, São Paulo"/>
    <s v="Franca"/>
    <s v="São Paulo"/>
    <s v="14405338"/>
    <s v="Brasil"/>
    <s v="Mercado Envios Full"/>
    <s v="18 de janeiro | 18:40"/>
    <s v="19 de janeiro | 13:59"/>
    <s v="Mercado Envios"/>
    <s v="MEL00003187346979"/>
    <s v="https://myaccount.mercadolivre.com.br/shipments/41975738996/detail"/>
    <s v=" "/>
    <s v=" "/>
    <s v=" "/>
    <s v=" "/>
    <s v=" "/>
    <s v=" "/>
    <s v="Não"/>
    <s v=""/>
    <s v="Não"/>
  </r>
  <r>
    <s v="2000004141876373"/>
    <d v="2023-01-18T00:00:00"/>
    <s v="Entregue"/>
    <s v="Chegou em 21 de janeiro"/>
    <s v="Sim"/>
    <n v="1"/>
    <n v="169.99"/>
    <s v=""/>
    <n v="-28.9"/>
    <n v="-20.45"/>
    <s v=""/>
    <n v="120.6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Erik Henrique Oliveira de Jesus"/>
    <s v="01386268127"/>
    <s v="Rua CL 4 SN / Quadra 5 lote 28-A - CEP 75689716 - Residencial Caminho do Lago, Caldas Novas, Goiás"/>
    <s v="Caldas Novas"/>
    <s v="Goiás"/>
    <s v="75689716"/>
    <s v="Brasil"/>
    <s v="Mercado Envios Full"/>
    <s v="18 de janeiro | 19:31"/>
    <s v="21 de janeiro | 13:33"/>
    <s v="Mercado Envios"/>
    <s v="MEL00003187306186"/>
    <s v=" "/>
    <s v=" "/>
    <s v=" "/>
    <s v=" "/>
    <s v=" "/>
    <s v=" "/>
    <s v=" "/>
    <s v="Não"/>
    <s v=""/>
    <s v="Não"/>
  </r>
  <r>
    <s v="2000004953194620"/>
    <d v="2023-01-18T00:00:00"/>
    <s v="Entregue"/>
    <s v="Chegou em 18 de janeiro"/>
    <s v="Não"/>
    <n v="1"/>
    <n v="140.79"/>
    <n v="0.89"/>
    <n v="-23.93"/>
    <s v=""/>
    <s v=""/>
    <n v="117.75"/>
    <s v="Sim"/>
    <x v="47"/>
    <s v="MLB1804965496"/>
    <s v="Mercado Livre"/>
    <s v="2 Kit's Rolamento Eixo Traseiro Peugeot206/207 C/barra 47mm"/>
    <s v=" "/>
    <n v="140.79"/>
    <s v="Premium"/>
    <s v="Autorizado"/>
    <s v="fgaehdcb hgcedfab"/>
    <s v="CPF 24048808885"/>
    <s v="Rua Shinzaburo Mizutani 166 - casa 1, São Paulo - CEP: 08290010, São Paulo"/>
    <s v=" "/>
    <s v="fgaehdcb hgcedfab"/>
    <s v="24048808885"/>
    <s v="Rua Shinzaburo Mizutani 166 / casa 1 Referencia: toldo vermelho, au lado da igreja, portão de aço grade - CEP 08290010 - Jardim Marabá, São Paulo, São Paulo"/>
    <s v="São Paulo"/>
    <s v="São Paulo"/>
    <s v="08290010"/>
    <s v="Brasil"/>
    <s v="Mercado Envios Flex"/>
    <s v="18 de janeiro | 15:49"/>
    <s v="18 de janeiro | 18:26"/>
    <s v="EMILLYN GOIS"/>
    <s v="41975736577"/>
    <s v=" "/>
    <s v=" "/>
    <s v=" "/>
    <s v=" "/>
    <s v=" "/>
    <s v=" "/>
    <s v=" "/>
    <s v="Não"/>
    <s v=""/>
    <s v="Não"/>
  </r>
  <r>
    <s v="2000004953161008"/>
    <d v="2023-01-18T00:00:00"/>
    <s v="Entregue"/>
    <s v="Chegou em 21 de janeiro"/>
    <s v="Não"/>
    <n v="1"/>
    <n v="61.1"/>
    <n v="13"/>
    <n v="-15.89"/>
    <n v="-13"/>
    <s v=""/>
    <n v="45.2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Gilberto Aiza"/>
    <s v="14688892810"/>
    <s v="Avenida Ivirapema 36 / Loja - CEP 04941010 - Parque Bologne, São Paulo, São Paulo"/>
    <s v="São Paulo"/>
    <s v="São Paulo"/>
    <s v="04941010"/>
    <s v="Brasil"/>
    <s v="Mercado Envios Full"/>
    <s v="18 de janeiro | 23:18"/>
    <s v="21 de janeiro | 10:07"/>
    <s v="Mercado Envios"/>
    <s v="MEL00003187221372"/>
    <s v="https://myaccount.mercadolivre.com.br/shipments/41975722279/detail"/>
    <s v=" "/>
    <s v=" "/>
    <s v=" "/>
    <s v=" "/>
    <s v=" "/>
    <s v=" "/>
    <s v="Não"/>
    <s v=""/>
    <s v="Não"/>
  </r>
  <r>
    <s v="2000004141839187"/>
    <d v="2023-01-18T00:00:00"/>
    <s v="Entregue"/>
    <s v="Chegou em 24 de janeiro"/>
    <s v="Sim"/>
    <n v="1"/>
    <n v="57.85"/>
    <s v=""/>
    <n v="-15.33"/>
    <s v=""/>
    <s v=""/>
    <n v="42.5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sidinei dutra da rocha dutra"/>
    <s v="00345825683"/>
    <s v="Rua Joaquim Pião 106 / CEP 35130000 - Rosaria maria lopes, Engenheiro Caldas, Minas Gerais"/>
    <s v="Engenheiro Caldas"/>
    <s v="Minas Gerais"/>
    <s v="35130000"/>
    <s v="Brasil"/>
    <s v="Mercado Envios Full"/>
    <s v="18 de janeiro | 17:57"/>
    <s v="24 de janeiro | 09:43"/>
    <s v="Mercado Envios"/>
    <s v="MEL00003187061975"/>
    <s v=" "/>
    <s v=" "/>
    <s v=" "/>
    <s v=" "/>
    <s v=" "/>
    <s v=" "/>
    <s v=" "/>
    <s v="Não"/>
    <s v=""/>
    <s v="Não"/>
  </r>
  <r>
    <s v="2000004139371123"/>
    <d v="2023-01-18T00:00:00"/>
    <s v="Entregue"/>
    <s v="Chegou em 19 de janeiro"/>
    <s v="Sim"/>
    <n v="1"/>
    <n v="57.82"/>
    <n v="10.96"/>
    <n v="-12.44"/>
    <n v="-10.96"/>
    <s v=""/>
    <n v="45.38"/>
    <s v=" 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Lavinia Eduarda"/>
    <s v="50741120879"/>
    <s v="Rua João Batista Pereira 18 / lava rápido André  Referencia: Lavador do André - CEP 18325000 - centro, Barra do Chapéu, São Paulo"/>
    <s v="Barra do Chapéu"/>
    <s v="São Paulo"/>
    <s v="18325000"/>
    <s v="Brasil"/>
    <s v="Mercado Envios Full"/>
    <s v="18 de janeiro | 20:30"/>
    <s v="19 de janeiro | 17:09"/>
    <s v="Mercado Envios"/>
    <s v="MEL00003186726083"/>
    <s v=" "/>
    <s v=" "/>
    <s v=" "/>
    <s v=" "/>
    <s v=" "/>
    <s v=" "/>
    <s v=" "/>
    <s v="Não"/>
    <s v=""/>
    <s v="Não"/>
  </r>
  <r>
    <s v="2000004952628766"/>
    <d v="2023-01-18T00:00:00"/>
    <s v="Entregue"/>
    <s v="Chegou em 19 de janeiro"/>
    <s v="Não"/>
    <n v="1"/>
    <n v="111.3"/>
    <s v=""/>
    <n v="-18.920000000000002"/>
    <n v="-18.45"/>
    <s v=""/>
    <n v="73.930000000000007"/>
    <s v="Sim"/>
    <x v="114"/>
    <s v="MLB2223418685"/>
    <s v="Mercado Livre"/>
    <s v="Suporte Sup. Radiador Celta 2005 Le/ld"/>
    <s v=" "/>
    <n v="111.3"/>
    <s v="Premium"/>
    <s v="Não emitida"/>
    <s v="Lucas Santos"/>
    <s v="CPF 50249822822"/>
    <s v="Praca maria de lourdes camargo 29, Itapeva - CEP: 18404015, São Paulo"/>
    <s v=" "/>
    <s v="Lucas Santos"/>
    <s v="50249822822"/>
    <s v="Rua Maria de Lourdes Camargo 29 / CEP 18404015 - Loteamento Longa Vida, Itapeva, São Paulo"/>
    <s v="Itapeva"/>
    <s v="São Paulo"/>
    <s v="18404015"/>
    <s v="Brasil"/>
    <s v="Correios e pontos de envio"/>
    <s v="18 de janeiro | 22:30"/>
    <s v="19 de janeiro | 13:43"/>
    <s v="Mercado Envios"/>
    <s v="MEL00003187086382"/>
    <s v=" "/>
    <s v=" "/>
    <s v=" "/>
    <s v=" "/>
    <s v=" "/>
    <s v=" "/>
    <s v=" "/>
    <s v="Não"/>
    <s v=""/>
    <s v="Não"/>
  </r>
  <r>
    <s v="2000004952310490"/>
    <d v="2023-01-17T00:00:00"/>
    <s v="Entregue"/>
    <s v="Chegou em 18 de janeiro"/>
    <s v="Não"/>
    <n v="1"/>
    <n v="18.899999999999999"/>
    <n v="13.5"/>
    <n v="-8.7100000000000009"/>
    <n v="-13.5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Sammyr Azevedo"/>
    <s v="11401205739"/>
    <s v="Estrada do Itanhangá 483 / shopping  Itanhangui Referencia: Portaria do shopping próximo a igreja Bartolomeu - CEP 22753005 - Itanhangá, Rio de Janeiro, Rio de Janeiro"/>
    <s v="Rio de Janeiro"/>
    <s v="Rio de Janeiro"/>
    <s v="22753005"/>
    <s v="Brasil"/>
    <s v="Mercado Envios Full"/>
    <s v="18 de janeiro | 02:43"/>
    <s v="18 de janeiro | 18:00"/>
    <s v="Mercado Envios"/>
    <s v="MEL00003186378334"/>
    <s v=" "/>
    <s v=" "/>
    <s v=" "/>
    <s v=" "/>
    <s v=" "/>
    <s v=" "/>
    <s v=" "/>
    <s v="Não"/>
    <s v=""/>
    <s v="Não"/>
  </r>
  <r>
    <s v="2000004952093206"/>
    <d v="2023-01-17T00:00:00"/>
    <s v="Entregue"/>
    <s v="Chegou em 18 de janeiro"/>
    <s v="Não"/>
    <n v="1"/>
    <n v="55"/>
    <n v="15.66"/>
    <n v="-14.85"/>
    <n v="-15.66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Pedro Eric Galvao da Costa Silva"/>
    <s v="32908513897"/>
    <s v="Rua Guanabara 874 / casa 2 - CEP 08900000 - Guanabara, Guararema, São Paulo"/>
    <s v="Guararema"/>
    <s v="São Paulo"/>
    <s v="08900000"/>
    <s v="Brasil"/>
    <s v="Mercado Envios Full"/>
    <s v="18 de janeiro | 02:57"/>
    <s v="18 de janeiro | 12:20"/>
    <s v="Mercado Envios"/>
    <s v="MEL00003186252395"/>
    <s v=" "/>
    <s v=" "/>
    <s v=" "/>
    <s v=" "/>
    <s v=" "/>
    <s v=" "/>
    <s v=" "/>
    <s v="Não"/>
    <s v=""/>
    <s v="Não"/>
  </r>
  <r>
    <s v="2000004951972314"/>
    <d v="2023-01-17T00:00:00"/>
    <s v="Entregue"/>
    <s v="Chegou em 20 de janeiro"/>
    <s v="Não"/>
    <n v="1"/>
    <n v="89"/>
    <s v=""/>
    <n v="-15.13"/>
    <n v="-20.45"/>
    <s v=""/>
    <n v="53.42"/>
    <s v=" "/>
    <x v="111"/>
    <s v="MLB2803393241"/>
    <s v="Mercado Livre"/>
    <s v="Par Bieleta Dianteira Focus 2000 A 2008"/>
    <s v=" "/>
    <n v="89"/>
    <s v="Premium"/>
    <s v="Não emitida"/>
    <s v="Anderson santos nunes"/>
    <s v="CPF 10332296792"/>
    <s v="Rua Paraná 856, Três Rios - CEP: 25810020, Rio de Janeiro"/>
    <s v=" "/>
    <s v="Anderson santos nunes"/>
    <s v="10332296792"/>
    <s v="Rua Paraná 856 / CEP 25810020 - Santa Teresinha, Três Rios, Rio de Janeiro"/>
    <s v="Três Rios"/>
    <s v="Rio de Janeiro"/>
    <s v="25810020"/>
    <s v="Brasil"/>
    <s v="Correios e pontos de envio"/>
    <s v="19 de janeiro | 03:14"/>
    <s v="20 de janeiro | 14:00"/>
    <s v="Mercado Envios"/>
    <s v="MEL00003187078061"/>
    <s v=" "/>
    <s v=" "/>
    <s v=" "/>
    <s v=" "/>
    <s v=" "/>
    <s v=" "/>
    <s v=" "/>
    <s v="Não"/>
    <s v=""/>
    <s v="Não"/>
  </r>
  <r>
    <s v="2000004951961098"/>
    <d v="2023-01-17T00:00:00"/>
    <s v="Entregue"/>
    <s v="Chegou em 19 de janeiro"/>
    <s v="Não"/>
    <n v="1"/>
    <n v="18.899999999999999"/>
    <n v="26.1"/>
    <n v="-8.7100000000000009"/>
    <n v="-26.1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Jorge Vinicius"/>
    <s v="04816592504"/>
    <s v="Avenida Coronel Loiola 19 19 / casa - CEP 49480000 - centro, Simão Dias, Sergipe"/>
    <s v="Simão Dias"/>
    <s v="Sergipe"/>
    <s v="49480000"/>
    <s v="Brasil"/>
    <s v="Mercado Envios Full"/>
    <s v="18 de janeiro | 17:15"/>
    <s v="19 de janeiro | 13:22"/>
    <s v="Mercado Envios"/>
    <s v="MEL00003186161705"/>
    <s v=" "/>
    <s v=" "/>
    <s v=" "/>
    <s v=" "/>
    <s v=" "/>
    <s v=" "/>
    <s v=" "/>
    <s v="Não"/>
    <s v=""/>
    <s v="Não"/>
  </r>
  <r>
    <s v="2000004141274627"/>
    <d v="2023-01-17T00:00:00"/>
    <s v="Entregue"/>
    <s v="Chegou em 18 de janeiro"/>
    <s v="Sim"/>
    <n v="1"/>
    <n v="13.99"/>
    <s v=""/>
    <n v="-7.88"/>
    <s v=""/>
    <s v=""/>
    <n v="6.11"/>
    <s v=" "/>
    <x v="11"/>
    <s v="MLB2100236132"/>
    <s v="Mercado Livre"/>
    <s v="Capa Pedal Acelerador Freio Embreagem Voyage Saveiro Gol"/>
    <s v=" "/>
    <n v="13.99"/>
    <s v="Premium"/>
    <s v="Autorizado"/>
    <s v=" "/>
    <s v=" "/>
    <s v=" "/>
    <s v=" "/>
    <s v="Marcos Wellington Antunes Ferreira"/>
    <s v="26526384838"/>
    <s v="Rua Aliança 760 / CEP 12307720 - Vila Aprazível, Jacareí, São Paulo"/>
    <s v="Jacareí"/>
    <s v="São Paulo"/>
    <s v="12307720"/>
    <s v="Brasil"/>
    <s v="Mercado Envios Full"/>
    <s v="18 de janeiro | 02:57"/>
    <s v="18 de janeiro | 19:21"/>
    <s v="Mercado Envios"/>
    <s v="MEL00003186151127"/>
    <s v=" "/>
    <s v=" "/>
    <s v=" "/>
    <s v=" "/>
    <s v=" "/>
    <s v=" "/>
    <s v=" "/>
    <s v="Não"/>
    <s v=""/>
    <s v="Não"/>
  </r>
  <r>
    <s v="2000004951886254"/>
    <d v="2023-01-17T00:00:00"/>
    <s v="Entregue"/>
    <s v="Chegou em 19 de janeiro"/>
    <s v="Não"/>
    <n v="1"/>
    <n v="23"/>
    <n v="13.5"/>
    <n v="-9.41"/>
    <n v="-13.5"/>
    <s v=""/>
    <n v="13.59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Aguinaldo Dubeski Marcal Aguinaldo  Dubeski"/>
    <s v="87651017900"/>
    <s v="Rua Ladislau Polovey 38 / casa - CEP 81770600 - Alto Boqueirão, Curitiba, Paraná"/>
    <s v="Curitiba"/>
    <s v="Paraná"/>
    <s v="81770600"/>
    <s v="Brasil"/>
    <s v="Mercado Envios Full"/>
    <s v="18 de janeiro | 16:12"/>
    <s v="19 de janeiro | 12:00"/>
    <s v="Mercado Envios"/>
    <s v="MEL00003186114833"/>
    <s v=" "/>
    <s v=" "/>
    <s v=" "/>
    <s v=" "/>
    <s v=" "/>
    <s v=" "/>
    <s v=" "/>
    <s v="Não"/>
    <s v=""/>
    <s v="Não"/>
  </r>
  <r>
    <s v="2000004141211519"/>
    <d v="2023-01-17T00:00:00"/>
    <s v="Entregue"/>
    <s v="Chegou em 18 de janeiro"/>
    <s v="Sim"/>
    <n v="1"/>
    <n v="140.79"/>
    <s v=""/>
    <n v="-23.93"/>
    <n v="-18.45"/>
    <s v=""/>
    <n v="98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Edifrance Pereira Dos Santos Santos"/>
    <s v="04964398552"/>
    <s v="Rua Carlos Conceição 21 / Condomínio - CEP 42710120 - Buraquinho, Lauro de Freitas, Bahia"/>
    <s v="Lauro de Freitas"/>
    <s v="Bahia"/>
    <s v="42710120"/>
    <s v="Brasil"/>
    <s v="Mercado Envios Full"/>
    <s v="18 de janeiro | 12:34"/>
    <s v="18 de janeiro | 18:16"/>
    <s v="Mercado Envios"/>
    <s v="MEL00003186061337"/>
    <s v=" "/>
    <s v=" "/>
    <s v=" "/>
    <s v=" "/>
    <s v=" "/>
    <s v=" "/>
    <s v=" "/>
    <s v="Não"/>
    <s v=""/>
    <s v="Não"/>
  </r>
  <r>
    <s v="2000004951633388"/>
    <d v="2023-01-17T00:00:00"/>
    <s v="Entregue"/>
    <s v="Chegou em 19 de janeiro"/>
    <s v="Não"/>
    <n v="1"/>
    <n v="236.21"/>
    <s v=""/>
    <n v="-40.159999999999997"/>
    <n v="-20.45"/>
    <s v=""/>
    <n v="175.6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Roberto Mattos De Souza Mattos De Souza"/>
    <s v="05145861761"/>
    <s v="Rua José do Patrocínio 205 / Referencia: Depósito de Gás Imperio Ultragaz - CEP 27700000 - Carvalheira, Vassouras, Rio de Janeiro"/>
    <s v="Vassouras"/>
    <s v="Rio de Janeiro"/>
    <s v="27700000"/>
    <s v="Brasil"/>
    <s v="Mercado Envios Full"/>
    <s v="18 de janeiro | 21:29"/>
    <s v="19 de janeiro | 15:04"/>
    <s v="Mercado Envios"/>
    <s v="MEL00003185967836"/>
    <s v=" "/>
    <s v=" "/>
    <s v=" "/>
    <s v=" "/>
    <s v=" "/>
    <s v=" "/>
    <s v=" "/>
    <s v="Não"/>
    <s v=""/>
    <s v="Não"/>
  </r>
  <r>
    <s v="2000004951615526"/>
    <d v="2023-01-17T00:00:00"/>
    <s v="Entregue"/>
    <s v="Chegou em 19 de janeiro"/>
    <s v="Não"/>
    <n v="1"/>
    <n v="23"/>
    <n v="28.5"/>
    <n v="-9.41"/>
    <n v="-28.5"/>
    <s v=""/>
    <n v="13.59"/>
    <s v=" 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Danielly Mendes"/>
    <s v="02972839447"/>
    <s v="Avenida Conselheiro Antônio Carlos Ferreira 286 / casa - CEP 53230191 - Peixinhos, Olinda, Pernambuco"/>
    <s v="Olinda"/>
    <s v="Pernambuco"/>
    <s v="53230191"/>
    <s v="Brasil"/>
    <s v="Mercado Envios Full"/>
    <s v="18 de janeiro | 17:39"/>
    <s v="19 de janeiro | 16:08"/>
    <s v="Mercado Envios"/>
    <s v="MEL00003185958421"/>
    <s v=" "/>
    <s v=" "/>
    <s v=" "/>
    <s v=" "/>
    <s v=" "/>
    <s v=" "/>
    <s v=" "/>
    <s v="Não"/>
    <s v=""/>
    <s v="Não"/>
  </r>
  <r>
    <s v="2000004951428798"/>
    <d v="2023-01-17T00:00:00"/>
    <s v="Entregue"/>
    <s v="Chegou em 21 de janeiro"/>
    <s v="Não"/>
    <n v="1"/>
    <n v="63.19"/>
    <n v="31.95"/>
    <n v="-16.239999999999998"/>
    <n v="-31.95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Edilene Silva"/>
    <s v="04109393310"/>
    <s v="Rua da Igreja 47 / VILA Maranhão Referencia: próximo ao lava jato Nova canaã - CEP 65091130 - Vila Maranhão, São Luís, Maranhão"/>
    <s v="São Luís"/>
    <s v="Maranhão"/>
    <s v="65091130"/>
    <s v="Brasil"/>
    <s v="Mercado Envios Full"/>
    <s v="19 de janeiro | 00:08"/>
    <s v="21 de janeiro | 12:17"/>
    <s v="Mercado Envios"/>
    <s v="MEL00003185847595"/>
    <s v=" "/>
    <s v=" "/>
    <s v=" "/>
    <s v=" "/>
    <s v=" "/>
    <s v=" "/>
    <s v=" "/>
    <s v="Não"/>
    <s v=""/>
    <s v="Não"/>
  </r>
  <r>
    <s v="2000004951355412"/>
    <d v="2023-01-17T00:00:00"/>
    <s v="Entregue"/>
    <s v="Chegou em 20 de janeiro"/>
    <s v="Não"/>
    <n v="1"/>
    <n v="36.729999999999997"/>
    <n v="13.5"/>
    <n v="-11.74"/>
    <n v="-13.5"/>
    <s v=""/>
    <n v="24.9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Wander Ferreira da Silva"/>
    <s v="08833351661"/>
    <s v="Rua Capitão Modesto Vieira 132 / casa - CEP 35875000 - centro, Morro do Pilar, Minas Gerais"/>
    <s v="Morro do Pilar"/>
    <s v="Minas Gerais"/>
    <s v="35875000"/>
    <s v="Brasil"/>
    <s v="Mercado Envios Full"/>
    <s v="18 de janeiro | 16:15"/>
    <s v="20 de janeiro | 12:09"/>
    <s v="Mercado Envios"/>
    <s v="MEL00003185802075"/>
    <s v=" "/>
    <s v=" "/>
    <s v=" "/>
    <s v=" "/>
    <s v=" "/>
    <s v=" "/>
    <s v=" "/>
    <s v="Não"/>
    <s v=""/>
    <s v="Não"/>
  </r>
  <r>
    <s v="2000004140995301"/>
    <d v="2023-01-17T00:00:00"/>
    <s v="Entregue"/>
    <s v="Chegou em 18 de janeiro"/>
    <s v="Sim"/>
    <n v="1"/>
    <n v="18.899999999999999"/>
    <s v=""/>
    <n v="-8.7100000000000009"/>
    <s v="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Murilo Minussi Merli"/>
    <s v="26952137866"/>
    <s v="Rua Glênio Fernandes de Sá 492 / CEP 13059114 - Residencial Cosmos, Campinas, São Paulo"/>
    <s v="Campinas"/>
    <s v="São Paulo"/>
    <s v="13059114"/>
    <s v="Brasil"/>
    <s v="Mercado Envios Full"/>
    <s v="18 de janeiro | 02:48"/>
    <s v="18 de janeiro | 16:22"/>
    <s v="Mercado Envios"/>
    <s v="MEL00003185763443"/>
    <s v=" "/>
    <s v=" "/>
    <s v=" "/>
    <s v=" "/>
    <s v=" "/>
    <s v=" "/>
    <s v=" "/>
    <s v="Não"/>
    <s v=""/>
    <s v="Não"/>
  </r>
  <r>
    <s v="2000004951199016"/>
    <d v="2023-01-17T00:00:00"/>
    <s v="Entregue"/>
    <s v="Chegou em 19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Genison George Prudente Costa"/>
    <s v="07552766557"/>
    <s v="rua do vitem 85 / vizinho a petuba Referencia: Antes da escolinha - CEP 49930000 - cruizeiro redondo, Cedro de São João, Sergipe"/>
    <s v="Cedro de São João"/>
    <s v="Sergipe"/>
    <s v="49930000"/>
    <s v="Brasil"/>
    <s v="Mercado Envios Full"/>
    <s v="18 de janeiro | 17:15"/>
    <s v="19 de janeiro | 10:30"/>
    <s v="Mercado Envios"/>
    <s v="MEL00003185704977"/>
    <s v=" "/>
    <s v=" "/>
    <s v=" "/>
    <s v=" "/>
    <s v=" "/>
    <s v=" "/>
    <s v=" "/>
    <s v="Não"/>
    <s v=""/>
    <s v="Não"/>
  </r>
  <r>
    <s v="2000004140943193"/>
    <d v="2023-01-17T00:00:00"/>
    <s v="Entregue"/>
    <s v="Chegou em 21 de janeiro"/>
    <s v="Sim"/>
    <n v="1"/>
    <n v="63.19"/>
    <n v="4.8099999999999996"/>
    <n v="-16.239999999999998"/>
    <n v="-4.8099999999999996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Bruno Portela Fernandes"/>
    <s v="12884964789"/>
    <s v="Estrada Silveira da Mota 25077 / Referencia: oficina referência. em frente a progresso,por baixo da loja Tardelli automóvel oficina arilson - CEP 25780000 - aguas clara, São José do Vale do Rio Preto, Rio de Janeiro"/>
    <s v="São José do Vale do Rio Preto"/>
    <s v="Rio de Janeiro"/>
    <s v="25780000"/>
    <s v="Brasil"/>
    <s v="Mercado Envios Full"/>
    <s v="18 de janeiro | 17:20"/>
    <s v="21 de janeiro | 20:15"/>
    <s v="Mercado Envios"/>
    <s v="MEL00003185695043"/>
    <s v=" "/>
    <s v=" "/>
    <s v=" "/>
    <s v=" "/>
    <s v=" "/>
    <s v=" "/>
    <s v=" "/>
    <s v="Não"/>
    <s v=""/>
    <s v="Não"/>
  </r>
  <r>
    <s v="2000004951124632"/>
    <d v="2023-01-17T00:00:00"/>
    <s v="Entregue"/>
    <s v="Chegou em 21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eonidas sesario de oliveira sesario de oliveira"/>
    <s v="00809371103"/>
    <s v="Rua Sete de Setembro SN / Referencia: assentamento e a terra mãe - CEP 73740000 - quadra 39 lote 12, Colinas do Sul, Goiás"/>
    <s v="Colinas do Sul"/>
    <s v="Goiás"/>
    <s v="73740000"/>
    <s v="Brasil"/>
    <s v="Mercado Envios Full"/>
    <s v="18 de janeiro | 19:31"/>
    <s v="21 de janeiro | 13:01"/>
    <s v="Mercado Envios"/>
    <s v="MEL00003185673862"/>
    <s v=" "/>
    <s v=" "/>
    <s v=" "/>
    <s v=" "/>
    <s v=" "/>
    <s v=" "/>
    <s v=" "/>
    <s v="Não"/>
    <s v=""/>
    <s v="Não"/>
  </r>
  <r>
    <s v="2000004951098766"/>
    <d v="2023-01-17T00:00:00"/>
    <s v="Entregue"/>
    <s v="Chegou em 19 de janeiro"/>
    <s v="Não"/>
    <n v="1"/>
    <n v="199.99"/>
    <s v=""/>
    <n v="-34"/>
    <n v="-20.45"/>
    <s v=""/>
    <n v="145.5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maria aparecida barreto"/>
    <s v="12282411471"/>
    <s v="Rua Boa Vista 99 / Próximo Ao Posto Referencia: Próximo ao posto - CEP 57400000 - Centro, Pão de Açúcar, Alagoas"/>
    <s v="Pão de Açúcar"/>
    <s v="Alagoas"/>
    <s v="57400000"/>
    <s v="Brasil"/>
    <s v="Mercado Envios Full"/>
    <s v="18 de janeiro | 17:15"/>
    <s v="19 de janeiro | 12:53"/>
    <s v="Mercado Envios"/>
    <s v="MEL00003185645491"/>
    <s v=" "/>
    <s v=" "/>
    <s v=" "/>
    <s v=" "/>
    <s v=" "/>
    <s v=" "/>
    <s v=" "/>
    <s v="Não"/>
    <s v=""/>
    <s v="Não"/>
  </r>
  <r>
    <s v="2000004950892842"/>
    <d v="2023-01-17T00:00:00"/>
    <s v="Entregue"/>
    <s v="Chegou em 20 de janeiro"/>
    <s v="Não"/>
    <n v="1"/>
    <n v="65.900000000000006"/>
    <n v="13.5"/>
    <n v="-16.7"/>
    <n v="-13.5"/>
    <s v=""/>
    <n v="49.2"/>
    <s v=" "/>
    <x v="5"/>
    <s v="MLB2068526479"/>
    <s v="Mercado Livre"/>
    <s v="Kit Reparo Alavanca Câmbio Trambulador Astra 2006 Até 2011"/>
    <s v=" "/>
    <n v="65.900000000000006"/>
    <s v="Premium"/>
    <s v="Autorizado"/>
    <s v=" "/>
    <s v=" "/>
    <s v=" "/>
    <s v=" "/>
    <s v="JOSEANE CUNHA"/>
    <s v="05541100402"/>
    <s v="Rua do Juazeiro 310 / CEP 56395000 - CENTRO, Lagoa Grande, Pernambuco"/>
    <s v="Lagoa Grande"/>
    <s v="Pernambuco"/>
    <s v="56395000"/>
    <s v="Brasil"/>
    <s v="Mercado Envios Full"/>
    <s v="18 de janeiro | 18:14"/>
    <s v="20 de janeiro | 14:57"/>
    <s v="Mercado Envios"/>
    <s v="MEL00003185535039"/>
    <s v=" "/>
    <s v=" "/>
    <s v=" "/>
    <s v=" "/>
    <s v=" "/>
    <s v=" "/>
    <s v=" "/>
    <s v="Não"/>
    <s v=""/>
    <s v="Não"/>
  </r>
  <r>
    <s v="2000004950887948"/>
    <d v="2023-01-17T00:00:00"/>
    <s v="Entregue"/>
    <s v="Chegou em 19 de janeiro"/>
    <s v="Não"/>
    <n v="1"/>
    <n v="89.99"/>
    <s v=""/>
    <n v="-15.3"/>
    <n v="-20.45"/>
    <s v=""/>
    <n v="54.24"/>
    <s v=" "/>
    <x v="178"/>
    <s v="MLB2807922452"/>
    <s v="Mercado Livre"/>
    <s v="Par Bieleta Dianteira C4 Picasso 2009 A 2019"/>
    <s v=" "/>
    <n v="89.99"/>
    <s v="Premium"/>
    <s v="Não emitida"/>
    <s v="Vitoria  Mendonça "/>
    <s v="CPF 51743481802"/>
    <s v="Rua Floriano Leite Ribeiro 35 - Casa, Ribeirão Preto - CEP: 14031470, São Paulo"/>
    <s v=" "/>
    <s v="Vitoria  Mendonça "/>
    <s v="51743481802"/>
    <s v="Rua Floriano Leite Ribeiro 35 / casa sobrado Referencia: a casa é um sobrado do portao verde escuro. caso eu n esteja entregue na minha vizinha n 37 - CEP 14031470 - Parque Ribeirão Preto, Ribeirão Preto, São Paulo"/>
    <s v="Ribeirão Preto"/>
    <s v="São Paulo"/>
    <s v="14031470"/>
    <s v="Brasil"/>
    <s v="Correios e pontos de envio"/>
    <s v="19 de janeiro | 00:00"/>
    <s v="19 de janeiro | 11:40"/>
    <s v="Mercado Envios"/>
    <s v="MEL00003187076993"/>
    <s v=" "/>
    <s v=" "/>
    <s v=" "/>
    <s v=" "/>
    <s v=" "/>
    <s v=" "/>
    <s v=" "/>
    <s v="Não"/>
    <s v=""/>
    <s v="Não"/>
  </r>
  <r>
    <s v="2000004950856370"/>
    <d v="2023-01-17T00:00:00"/>
    <s v="Entregue"/>
    <s v="Chegou em 18 de janeiro"/>
    <s v="Não"/>
    <n v="1"/>
    <n v="42.7"/>
    <n v="13.5"/>
    <n v="-12.76"/>
    <n v="-13.5"/>
    <s v=""/>
    <n v="29.94"/>
    <s v=" "/>
    <x v="71"/>
    <s v="MLB2065493216"/>
    <s v="Mercado Livre"/>
    <s v="Kit Reparo Bucha Alavanca Câmbio Varão Celta Corsa Vectra"/>
    <s v=" "/>
    <n v="42.7"/>
    <s v="Premium"/>
    <s v="Autorizado"/>
    <s v=" "/>
    <s v=" "/>
    <s v=" "/>
    <s v=" "/>
    <s v="Mateus Fernando Batista"/>
    <s v="08990260957"/>
    <s v="Rua Sinval Nascimento 49 / Casa geminada - CEP 89070482 - Itoupavazinha, Blumenau, Santa Catarina"/>
    <s v="Blumenau"/>
    <s v="Santa Catarina"/>
    <s v="89070482"/>
    <s v="Brasil"/>
    <s v="Mercado Envios Full"/>
    <s v="18 de janeiro | 12:49"/>
    <s v="18 de janeiro | 17:49"/>
    <s v="Mercado Envios"/>
    <s v="MEL00003185506187"/>
    <s v=" "/>
    <s v=" "/>
    <s v=" "/>
    <s v=" "/>
    <s v=" "/>
    <s v=" "/>
    <s v=" "/>
    <s v="Não"/>
    <s v=""/>
    <s v="Não"/>
  </r>
  <r>
    <s v="2000004950846468"/>
    <d v="2023-01-17T00:00:00"/>
    <s v="Entregue"/>
    <s v="Chegou em 18 de janeiro"/>
    <s v="Não"/>
    <n v="1"/>
    <n v="45.15"/>
    <n v="13.9"/>
    <n v="-13.18"/>
    <s v=""/>
    <s v=""/>
    <n v="45.87"/>
    <s v=" "/>
    <x v="233"/>
    <s v="MLB2223340414"/>
    <s v="Mercado Livre"/>
    <s v="Suporte Superior Radiador Prisma/celta Lado Esquerdo"/>
    <s v=" "/>
    <n v="45.15"/>
    <s v="Premium"/>
    <s v="Autorizado"/>
    <s v="Felipe Marcel"/>
    <s v="CPF 35369623864"/>
    <s v="Rua Hermeto Lima 1014, São Paulo - CEP: 03211160, S��o Paulo"/>
    <s v=" "/>
    <s v="Felipe Marcel"/>
    <s v="35369623864"/>
    <s v="Rua Hermeto Lima 1014 / CEP 03211160 - Vila Alpina, São Paulo, São Paulo"/>
    <s v="São Paulo"/>
    <s v="São Paulo"/>
    <s v="03211160"/>
    <s v="Brasil"/>
    <s v="Mercado Envios Flex"/>
    <s v="18 de janeiro | 15:43"/>
    <s v="18 de janeiro | 19:46"/>
    <s v="MICHELLE RULING MARTINS"/>
    <s v="41974747805"/>
    <s v=" "/>
    <s v=" "/>
    <s v=" "/>
    <s v=" "/>
    <s v=" "/>
    <s v=" "/>
    <s v=" "/>
    <s v="Não"/>
    <s v=""/>
    <s v="Não"/>
  </r>
  <r>
    <s v="2000004140779473"/>
    <d v="2023-01-17T00:00:00"/>
    <s v="Entregue"/>
    <s v="Chegou em 19 de janeiro"/>
    <s v="Sim"/>
    <n v="1"/>
    <n v="18.899999999999999"/>
    <n v="6.75"/>
    <n v="-8.7100000000000009"/>
    <n v="-6.75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Diogenes Lara"/>
    <s v="07575736905"/>
    <s v="Rua Adílio Ramos 1147 / Casa B Referencia: Portão marrom - CEP 82840140 - Bairro Alto, Curitiba, Paraná"/>
    <s v="Curitiba"/>
    <s v="Paraná"/>
    <s v="82840140"/>
    <s v="Brasil"/>
    <s v="Mercado Envios Full"/>
    <s v="18 de janeiro | 19:20"/>
    <s v="19 de janeiro | 17:49"/>
    <s v="Mercado Envios"/>
    <s v="MEL00003185446448"/>
    <s v=" "/>
    <s v=" "/>
    <s v=" "/>
    <s v=" "/>
    <s v=" "/>
    <s v=" "/>
    <s v=" "/>
    <s v="Não"/>
    <s v=""/>
    <s v="Não"/>
  </r>
  <r>
    <s v="2000004950635894"/>
    <d v="2023-01-17T00:00:00"/>
    <s v="Entregue"/>
    <s v="Chegou em 18 de janeiro"/>
    <s v="Não"/>
    <n v="1"/>
    <n v="23"/>
    <n v="26.1"/>
    <n v="-9.41"/>
    <n v="-26.1"/>
    <s v=""/>
    <n v="13.59"/>
    <s v="Sim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Leandro Bittencourt Heinzen"/>
    <s v="07898781945"/>
    <s v="Avenida Desembargador Norberto Ulysséa Ungaretti 3404 / Madeireira RH - CEP 88790000 - Laguna, Santa Catarina"/>
    <s v="Laguna"/>
    <s v="Santa Catarina"/>
    <s v="88790000"/>
    <s v="Brasil"/>
    <s v="Mercado Envios Full"/>
    <s v="17 de janeiro | 23:37"/>
    <s v="18 de janeiro | 14:53"/>
    <s v="Mercado Envios"/>
    <s v="MEL00003185360768"/>
    <s v=" "/>
    <s v=" "/>
    <s v=" "/>
    <s v=" "/>
    <s v=" "/>
    <s v=" "/>
    <s v=" "/>
    <s v="Não"/>
    <s v=""/>
    <s v="Não"/>
  </r>
  <r>
    <s v="2000004941176362"/>
    <d v="2023-01-17T00:00:00"/>
    <s v="Entregue"/>
    <s v="Chegou em 23 de janeiro"/>
    <s v="Não"/>
    <n v="1"/>
    <n v="110.57"/>
    <s v=""/>
    <n v="-13.27"/>
    <n v="-18.45"/>
    <s v=""/>
    <n v="78.849999999999994"/>
    <s v=" 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Karen Aparecida Alves Lima"/>
    <s v="13115647646"/>
    <s v="Travessa São Paulo 10 / CEP 39610000 - Planalto, Itinga, Minas Gerais"/>
    <s v="Itinga"/>
    <s v="Minas Gerais"/>
    <s v="39610000"/>
    <s v="Brasil"/>
    <s v="Mercado Envios Full"/>
    <s v="18 de janeiro | 11:09"/>
    <s v="23 de janeiro | 11:57"/>
    <s v="Mercado Envios"/>
    <s v="MEL00003185347262"/>
    <s v=" "/>
    <s v=" "/>
    <s v=" "/>
    <s v=" "/>
    <s v=" "/>
    <s v=" "/>
    <s v=" "/>
    <s v="Não"/>
    <s v=""/>
    <s v="Não"/>
  </r>
  <r>
    <s v="2000004950567290"/>
    <d v="2023-01-17T00:00:00"/>
    <s v="Entregue"/>
    <s v="Chegou em 19 de janeiro"/>
    <s v="Não"/>
    <n v="1"/>
    <n v="319.99"/>
    <s v=""/>
    <n v="-54.4"/>
    <n v="-21.45"/>
    <s v=""/>
    <n v="244.14"/>
    <s v="Sim"/>
    <x v="122"/>
    <s v="MLB2965880492"/>
    <s v="Mercado Livre"/>
    <s v="Cabo Do Trambulador Spin 2013 Em Diante"/>
    <s v=" "/>
    <n v="319.99"/>
    <s v="Premium"/>
    <s v="Não emitida"/>
    <s v="camilly  eduarda"/>
    <s v="CPF 47539141867"/>
    <s v="Alameda dos jasmins 201, Maracaí - CEP: 19840000, São Paulo"/>
    <s v=" "/>
    <s v="camilly  eduarda"/>
    <s v="47539141867"/>
    <s v="Alameda dos Jasmins 201 / CEP 19840000 - Jardim primavera, Maracaí, São Paulo"/>
    <s v="Maracaí"/>
    <s v="São Paulo"/>
    <s v="19840000"/>
    <s v="Brasil"/>
    <s v="Correios e pontos de envio"/>
    <s v="19 de janeiro | 02:19"/>
    <s v="19 de janeiro | 17:27"/>
    <s v="Mercado Envios"/>
    <s v="MEL00003187080592"/>
    <s v=" "/>
    <s v=" "/>
    <s v=" "/>
    <s v=" "/>
    <s v=" "/>
    <s v=" "/>
    <s v=" "/>
    <s v="Não"/>
    <s v=""/>
    <s v="Não"/>
  </r>
  <r>
    <s v="2000004950477778"/>
    <d v="2023-01-17T00:00:00"/>
    <s v="Entregue"/>
    <s v="Chegou em 19 de janeiro"/>
    <s v="Não"/>
    <n v="1"/>
    <n v="189.89"/>
    <s v=""/>
    <n v="-22.79"/>
    <n v="-26.45"/>
    <s v=""/>
    <n v="140.65"/>
    <s v=" "/>
    <x v="234"/>
    <s v="MLB2981894358"/>
    <s v="Mercado Livre"/>
    <s v="Bandeja Inferior Direito Fiat Marea Weekend"/>
    <s v=" "/>
    <n v="189.89"/>
    <s v="Clássico"/>
    <s v="Não emitida"/>
    <s v="Caio Muroni"/>
    <s v="CPF 56895976604"/>
    <s v="Rua josé luiz das posses 115 - bairro Peitudos, Ouro Fino - CEP: 37570000, Minas Gerais"/>
    <s v=" "/>
    <s v="Caio Muroni"/>
    <s v="56895976604"/>
    <s v="Avenida Delfim Moreira 332 / CASA - CEP 37570000 - CENTRO, Ouro Fino, Minas Gerais"/>
    <s v="Ouro Fino"/>
    <s v="Minas Gerais"/>
    <s v="37570000"/>
    <s v="Brasil"/>
    <s v="Correios e pontos de envio"/>
    <s v="19 de janeiro | 01:49"/>
    <s v="19 de janeiro | 17:27"/>
    <s v="Mercado Envios"/>
    <s v="MEL00003187467148"/>
    <s v=" "/>
    <s v=" "/>
    <s v=" "/>
    <s v=" "/>
    <s v=" "/>
    <s v=" "/>
    <s v=" "/>
    <s v="Não"/>
    <s v=""/>
    <s v="Não"/>
  </r>
  <r>
    <s v="2000004950469314"/>
    <d v="2023-01-17T00:00:00"/>
    <s v="Entregue"/>
    <s v="Chegou em 19 de janeiro"/>
    <s v="Não"/>
    <n v="1"/>
    <n v="62.8"/>
    <n v="18.27"/>
    <n v="-13.04"/>
    <n v="-18.27"/>
    <s v=""/>
    <n v="49.76"/>
    <s v="Sim"/>
    <x v="24"/>
    <s v="MLB2152555431"/>
    <s v="Mercado Livre"/>
    <s v="Par Kit Pino Guia Bucha Pinça Freio Fiat Idea 2006 Até 2016"/>
    <s v=" "/>
    <n v="62.8"/>
    <s v="Clássico"/>
    <s v="Autorizado"/>
    <s v=" "/>
    <s v=" "/>
    <s v=" "/>
    <s v=" "/>
    <s v="Benuti Lucas Da Costa"/>
    <s v="03754796607"/>
    <s v="Rua Manoel de Souza Pinto 10 / Referencia: rua da igreja Batista - CEP 23821580 - Vila Margarida, Itaguaí, Rio de Janeiro"/>
    <s v="Itaguaí"/>
    <s v="Rio de Janeiro"/>
    <s v="23821580"/>
    <s v="Brasil"/>
    <s v="Mercado Envios Full"/>
    <s v="18 de janeiro | 18:40"/>
    <s v="19 de janeiro | 10:56"/>
    <s v="Mercado Envios"/>
    <s v="MEL00003185257967"/>
    <s v=" "/>
    <s v=" "/>
    <s v=" "/>
    <s v=" "/>
    <s v=" "/>
    <s v=" "/>
    <s v=" "/>
    <s v="Não"/>
    <s v=""/>
    <s v="Não"/>
  </r>
  <r>
    <s v="2000004140630281"/>
    <d v="2023-01-17T00:00:00"/>
    <s v="Entregue"/>
    <s v="Chegou em 23 de janeiro"/>
    <s v="Sim"/>
    <n v="1"/>
    <n v="39.409999999999997"/>
    <n v="17.399999999999999"/>
    <n v="-12.2"/>
    <n v="-17.399999999999999"/>
    <s v=""/>
    <n v="27.21"/>
    <s v=" "/>
    <x v="162"/>
    <s v="MLB2791300800"/>
    <s v="Mercado Livre"/>
    <s v="Bieleta Dianteira Peugeot 206 1999 A 2011"/>
    <s v=" "/>
    <n v="39.409999999999997"/>
    <s v="Premium"/>
    <s v="Não emitida"/>
    <s v="ALESSANDRA  DE SOUZA OLIVEIRA "/>
    <s v="CPF 14938469731"/>
    <s v="Rua Baixo Guandu 9, Rio de Janeiro - CEP: 23073200, Rio de Janeiro"/>
    <s v=" "/>
    <s v="ALESSANDRA  DE SOUZA OLIVEIRA "/>
    <s v="14938469731"/>
    <s v="RUA JORNALISTA SANDRA MOREYRA 12 / A - CEP 23071580 - Rio de Janeiro, Rio de Janeiro"/>
    <s v="Rio de Janeiro"/>
    <s v="Rio de Janeiro"/>
    <s v="23071580"/>
    <s v="Brasil"/>
    <s v="Correios e pontos de envio"/>
    <s v="19 de janeiro | 02:09"/>
    <s v="23 de janeiro | 08:19"/>
    <s v="Mercado Envios"/>
    <s v="MEL00003187079929"/>
    <s v="https://myaccount.mercadolivre.com.br/shipments/41974560327/detail"/>
    <s v=" "/>
    <s v=" "/>
    <s v=" "/>
    <s v=" "/>
    <s v=" "/>
    <s v=" "/>
    <s v="Não"/>
    <s v=""/>
    <s v="Não"/>
  </r>
  <r>
    <s v="2000004140599643"/>
    <d v="2023-01-17T00:00:00"/>
    <s v="Entregue"/>
    <s v="Chegou em 21 de janeiro"/>
    <s v="Sim"/>
    <n v="1"/>
    <n v="165.09"/>
    <n v="21.54"/>
    <n v="-25.5"/>
    <n v="-47.99"/>
    <s v=""/>
    <n v="113.14"/>
    <s v=" "/>
    <x v="88"/>
    <s v="MLB2915215061"/>
    <s v="Mercado Livre"/>
    <s v="Bandeja Superior Direita Com Pivô Ranger 1998 A 2011"/>
    <s v=" "/>
    <n v="165.09"/>
    <s v="Clássico"/>
    <s v="Não emitida"/>
    <s v="Ana paula Santos castro"/>
    <s v="CPF 00800167589"/>
    <s v="Rua alto da santa cruz 20 - Casa, Paramirim - CEP: 46190000, Bahia"/>
    <s v=" "/>
    <s v="Ana paula Santos castro"/>
    <s v="00800167589"/>
    <s v="Rua alto da santa cruz 20 / Casa - CEP 46190000 - Centro, Paramirim, Bahia"/>
    <s v="Paramirim"/>
    <s v="Bahia"/>
    <s v="46190000"/>
    <s v="Brasil"/>
    <s v="Correios e pontos de envio"/>
    <s v="19 de janeiro | 04:47"/>
    <s v="21 de janeiro | 13:32"/>
    <s v="Mercado Envios"/>
    <s v="MEL00003187083403"/>
    <s v=" "/>
    <s v=" "/>
    <s v=" "/>
    <s v=" "/>
    <s v=" "/>
    <s v=" "/>
    <s v=" "/>
    <s v="Não"/>
    <s v=""/>
    <s v="Não"/>
  </r>
  <r>
    <s v="2000004950317386"/>
    <d v="2023-01-17T00:00:00"/>
    <s v="Entregue"/>
    <s v="Chegou em 18 de janeiro"/>
    <s v="Não"/>
    <n v="1"/>
    <n v="39.89"/>
    <n v="13.9"/>
    <n v="-12.28"/>
    <s v=""/>
    <s v=""/>
    <n v="41.51"/>
    <s v=" "/>
    <x v="209"/>
    <s v="MLB2807911944"/>
    <s v="Mercado Livre"/>
    <s v="Bieleta Dianteira C4 De 2009 A 2013"/>
    <s v=" "/>
    <n v="39.89"/>
    <s v="Premium"/>
    <s v="Autorizado"/>
    <s v="Lucas de Souza Ferreira Ribeiro"/>
    <s v="CPF 43107384860"/>
    <s v="Rua José Antônio Fontes 197 - A, São Paulo - CEP: 03255000, São Paulo"/>
    <s v=" "/>
    <s v="Lucas de Souza Ferreira Ribeiro"/>
    <s v="43107384860"/>
    <s v="Rua José Antônio Fontes 197 / A - CEP 03255000 - Vila Tolstoi, São Paulo, São Paulo"/>
    <s v="São Paulo"/>
    <s v="São Paulo"/>
    <s v="03255000"/>
    <s v="Brasil"/>
    <s v="Mercado Envios Flex"/>
    <s v="18 de janeiro | 15:43"/>
    <s v="18 de janeiro | 20:12"/>
    <s v="MICHELLE RULING MARTINS"/>
    <s v="41974516631"/>
    <s v=" "/>
    <s v=" "/>
    <s v=" "/>
    <s v=" "/>
    <s v=" "/>
    <s v=" "/>
    <s v=" "/>
    <s v="Não"/>
    <s v=""/>
    <s v="Não"/>
  </r>
  <r>
    <s v="2000004140576085"/>
    <d v="2023-01-17T00:00:00"/>
    <s v="Entregue"/>
    <s v="Chegou em 20 de janeiro"/>
    <s v="Sim"/>
    <n v="2"/>
    <n v="339.98"/>
    <s v=""/>
    <n v="-57.8"/>
    <n v="-40.9"/>
    <s v=""/>
    <n v="241.28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lvaro Jose Cabral"/>
    <s v="16966597600"/>
    <s v="Rua Bueno Brandão 79 / Carpeças Cabral Referencia: Entregar na Carpeças Cabral - CEP 36955000 - Centro, Mutum, Minas Gerais"/>
    <s v="Mutum"/>
    <s v="Minas Gerais"/>
    <s v="36955000"/>
    <s v="Brasil"/>
    <s v="Mercado Envios Full"/>
    <s v="18 de janeiro | 19:31"/>
    <s v="20 de janeiro | 16:26"/>
    <s v="Mercado Envios"/>
    <s v="MEL00003185141590"/>
    <s v=" "/>
    <s v=" "/>
    <s v=" "/>
    <s v=" "/>
    <s v=" "/>
    <s v=" "/>
    <s v=" "/>
    <s v="Não"/>
    <s v=""/>
    <s v="Não"/>
  </r>
  <r>
    <s v="2000004140542763"/>
    <d v="2023-01-17T00:00:00"/>
    <s v="Entregue"/>
    <s v="Chegou em 19 de janeiro"/>
    <s v="Sim"/>
    <n v="1"/>
    <n v="70.069999999999993"/>
    <n v="25.92"/>
    <n v="-17.41"/>
    <n v="-25.92"/>
    <s v=""/>
    <n v="52.66"/>
    <s v=" "/>
    <x v="218"/>
    <s v="MLB2798972252"/>
    <s v="Mercado Livre"/>
    <s v="Par Bieleta Ecosport 2002 A 2011"/>
    <s v=" "/>
    <n v="70.069999999999993"/>
    <s v="Premium"/>
    <s v="Autorizado"/>
    <s v="Talita Giane Da Silva Talita Giane Da Silva"/>
    <s v="CPF 10129027650"/>
    <s v="Rua Tiradentes 38 - Opcional, Camanducaia - CEP: 37650000, Minas Gerais"/>
    <s v=" "/>
    <s v="Talita Giane Da Silva Talita Giane Da Silva"/>
    <s v="10129027650"/>
    <s v="bairro jaguari do meio SN / casa Referencia: Minha casa - CEP 37650000 - zona rural, Camanducaia, Minas Gerais"/>
    <s v="Camanducaia"/>
    <s v="Minas Gerais"/>
    <s v="37650000"/>
    <s v="Brasil"/>
    <s v="Correios e pontos de envio"/>
    <s v="19 de janeiro | 01:49"/>
    <s v="19 de janeiro | 11:53"/>
    <s v="Mercado Envios"/>
    <s v="MEL00003187035369"/>
    <s v=" "/>
    <s v=" "/>
    <s v=" "/>
    <s v=" "/>
    <s v=" "/>
    <s v=" "/>
    <s v=" "/>
    <s v="Não"/>
    <s v=""/>
    <s v="Não"/>
  </r>
  <r>
    <s v="2000004950217168"/>
    <d v="2023-01-17T00:00:00"/>
    <s v="Entregue"/>
    <s v="Chegou em 18 de janeiro"/>
    <s v="Não"/>
    <n v="1"/>
    <n v="63.19"/>
    <n v="12.33"/>
    <n v="-16.239999999999998"/>
    <n v="-12.33"/>
    <s v=""/>
    <n v="46.95"/>
    <s v="Sim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Andreia Santos"/>
    <s v="45698952809"/>
    <s v="Rua Jaguaré Mirim 300 / estrela ouro comida - CEP 05311020 - Vila Leopoldina, São Paulo, São Paulo"/>
    <s v="São Paulo"/>
    <s v="São Paulo"/>
    <s v="05311020"/>
    <s v="Brasil"/>
    <s v="Mercado Envios Full"/>
    <s v="18 de janeiro | 13:14"/>
    <s v="18 de janeiro | 18:34"/>
    <s v="Mercado Envios"/>
    <s v="MEL00003185090923"/>
    <s v=" "/>
    <s v=" "/>
    <s v=" "/>
    <s v=" "/>
    <s v=" "/>
    <s v=" "/>
    <s v=" "/>
    <s v="Não"/>
    <s v=""/>
    <s v="Não"/>
  </r>
  <r>
    <s v="2000004950206126"/>
    <d v="2023-01-17T00:00:00"/>
    <s v="Entregue"/>
    <s v="Chegou em 20 de janeiro"/>
    <s v="Não"/>
    <n v="1"/>
    <n v="187.99"/>
    <s v=""/>
    <n v="-22.56"/>
    <n v="-26.45"/>
    <s v=""/>
    <n v="138.97999999999999"/>
    <s v=" "/>
    <x v="54"/>
    <s v="MLB2863604248"/>
    <s v="Mercado Livre"/>
    <s v="Bandeja Lado Esquerdo Peugeot 206 Todos 1999 A 2010 C Pivô"/>
    <s v=" "/>
    <n v="187.99"/>
    <s v="Clássico"/>
    <s v="Não emitida"/>
    <s v="Fabiano Wan Der Maas"/>
    <s v="CPF 03519375605"/>
    <s v="Travessa Dom Silvério 30, Muriaé - CEP: 36889235, Minas Gerais"/>
    <s v=" "/>
    <s v="Fabiano Wan Der Maas"/>
    <s v="03519375605"/>
    <s v="Rua Manoel Francisco de Assis 227 / CEP 36883258 - João VI, Muriaé, Minas Gerais"/>
    <s v="Muriaé"/>
    <s v="Minas Gerais"/>
    <s v="36883258"/>
    <s v="Brasil"/>
    <s v="Correios e pontos de envio"/>
    <s v="19 de janeiro | 03:58"/>
    <s v="20 de janeiro | 14:26"/>
    <s v="Mercado Envios"/>
    <s v="MEL00003187082641"/>
    <s v=" "/>
    <s v=" "/>
    <s v=" "/>
    <s v=" "/>
    <s v=" "/>
    <s v=" "/>
    <s v=" "/>
    <s v="Não"/>
    <s v=""/>
    <s v="Não"/>
  </r>
  <r>
    <s v="2000004950175826"/>
    <d v="2023-01-17T00:00:00"/>
    <s v="Entregue"/>
    <s v="Chegou em 28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nedilson marques de souza"/>
    <s v="01763185508"/>
    <s v="Travessa Tancredo Neves 618 / casa Referencia: ao lado do estádio de futebol - CEP 47120000 - centro, Buritirama, Bahia"/>
    <s v="Buritirama"/>
    <s v="Bahia"/>
    <s v="47120000"/>
    <s v="Brasil"/>
    <s v="Mercado Envios Full"/>
    <s v="18 de janeiro | 17:57"/>
    <s v="28 de janeiro | 00:00"/>
    <s v="FedexBr"/>
    <s v="419744564250001"/>
    <s v="https://radar.tntbrasil.com.br/radar/public/localizacaoSimplificada.do"/>
    <s v=" "/>
    <s v=" "/>
    <s v=" "/>
    <s v=" "/>
    <s v=" "/>
    <s v=" "/>
    <s v="Não"/>
    <s v=""/>
    <s v="Não"/>
  </r>
  <r>
    <s v="2000004950110120"/>
    <d v="2023-01-17T00:00:00"/>
    <s v="Entregue"/>
    <s v="Chegou em 20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Osvaldo Souto"/>
    <s v="03595540166"/>
    <s v="Rua Avelino Sória 211 / Vila Ferreira - CEP 79190000 - Terenos, Mato Grosso do Sul"/>
    <s v="Terenos"/>
    <s v="Mato Grosso do Sul"/>
    <s v="79190000"/>
    <s v="Brasil"/>
    <s v="Mercado Envios Full"/>
    <s v="18 de janeiro | 14:31"/>
    <s v="20 de janeiro | 14:09"/>
    <s v="Mercado Envios"/>
    <s v="MEL00003185026153"/>
    <s v=" "/>
    <s v=" "/>
    <s v=" "/>
    <s v=" "/>
    <s v=" "/>
    <s v=" "/>
    <s v=" "/>
    <s v="Não"/>
    <s v=""/>
    <s v="Não"/>
  </r>
  <r>
    <s v="2000004949950768"/>
    <d v="2023-01-17T00:00:00"/>
    <s v="Entregue"/>
    <s v="Chegou em 21 de janeiro"/>
    <s v="Não"/>
    <n v="1"/>
    <n v="169.99"/>
    <s v=""/>
    <n v="-28.9"/>
    <n v="-20.45"/>
    <s v=""/>
    <n v="120.6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Fluvio Pereira"/>
    <s v="05923318148"/>
    <s v="Avenida Maria Guiotti 8 / lojas gazim Referencia: lojas gazim entregar para minha sogra - CEP 75200000 - centro, Pires do Rio, Goiás"/>
    <s v="Pires do Rio"/>
    <s v="Goiás"/>
    <s v="75200000"/>
    <s v="Brasil"/>
    <s v="Mercado Envios Full"/>
    <s v="18 de janeiro | 17:10"/>
    <s v="21 de janeiro | 19:42"/>
    <s v="Mercado Envios"/>
    <s v="MEL00003184916583"/>
    <s v=" "/>
    <s v=" "/>
    <s v=" "/>
    <s v=" "/>
    <s v=" "/>
    <s v=" "/>
    <s v=" "/>
    <s v="Não"/>
    <s v=""/>
    <s v="Não"/>
  </r>
  <r>
    <s v="2000004949879962"/>
    <d v="2023-01-17T00:00:00"/>
    <s v="Entregue"/>
    <s v="Chegou em 19 de janeiro"/>
    <s v="Não"/>
    <n v="1"/>
    <n v="57.85"/>
    <n v="12.33"/>
    <n v="-15.33"/>
    <n v="-12.33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Patricia Tinen"/>
    <s v="40097252816"/>
    <s v="Rua Carmelio Artioli 09 / do lado serralheiro. Referencia: Moro em uma casa verde ao lado da serralheria, dos caminhão - CEP 13960000 - jd. cubas, Socorro, São Paulo"/>
    <s v="Socorro"/>
    <s v="São Paulo"/>
    <s v="13960000"/>
    <s v="Brasil"/>
    <s v="Mercado Envios Full"/>
    <s v="19 de janeiro | 02:26"/>
    <s v="19 de janeiro | 10:45"/>
    <s v="Mercado Envios"/>
    <s v="MEL00003184883791"/>
    <s v=" "/>
    <s v=" "/>
    <s v=" "/>
    <s v=" "/>
    <s v=" "/>
    <s v=" "/>
    <s v=" "/>
    <s v="Não"/>
    <s v=""/>
    <s v="Não"/>
  </r>
  <r>
    <s v="2000004949862434"/>
    <d v="2023-01-17T00:00:00"/>
    <s v="Entregue"/>
    <s v="Chegou em 18 de janeiro"/>
    <s v="Não"/>
    <n v="1"/>
    <n v="16.190000000000001"/>
    <n v="8.9"/>
    <n v="-8.25"/>
    <s v=""/>
    <s v=""/>
    <n v="16.84"/>
    <s v="Sim"/>
    <x v="109"/>
    <s v="MLB2100146499"/>
    <s v="Mercado Livre"/>
    <s v="Capa Pedal Hyundai Tucson I30 Hb20 Elantra Kia Sportage"/>
    <s v=" "/>
    <n v="16.190000000000001"/>
    <s v="Premium"/>
    <s v="Autorizado"/>
    <s v="Anderson Freitas Sarilho"/>
    <s v="CPF 09366913873"/>
    <s v="Rua Arlindo Veiga Dos Santos 25 - Apto 51 C, São Paulo - CEP: 04671300, São Paulo"/>
    <s v=" "/>
    <s v="Anderson Freitas Sarilho"/>
    <s v="09366913873"/>
    <s v="Avenida Nordestina 1107 / Petrus Car - CEP 08011000 - Vila Americana, São Paulo, São Paulo"/>
    <s v="São Paulo"/>
    <s v="São Paulo"/>
    <s v="08011000"/>
    <s v="Brasil"/>
    <s v="Mercado Envios Flex"/>
    <s v="18 de janeiro | 15:40"/>
    <s v="18 de janeiro | 16:59"/>
    <s v="VINICIUS PEDROSO DE OLIVEIRA"/>
    <s v="41974317979"/>
    <s v=" "/>
    <s v=" "/>
    <s v=" "/>
    <s v=" "/>
    <s v=" "/>
    <s v=" "/>
    <s v=" "/>
    <s v="Não"/>
    <s v=""/>
    <s v="Não"/>
  </r>
  <r>
    <s v="2000004949766850"/>
    <d v="2023-01-17T00:00:00"/>
    <s v="Entregue"/>
    <s v="Chegou em 23 de janeiro"/>
    <s v="Não"/>
    <n v="1"/>
    <n v="260"/>
    <s v=""/>
    <n v="-44.2"/>
    <n v="-20.45"/>
    <s v=""/>
    <n v="195.35"/>
    <s v="Sim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Milton Oliveira De Freitas"/>
    <s v="12965731253"/>
    <s v="Rua A 12 / au lado ban para Referencia: vila esperança rua a número 12 ananideu centro - CEP 67030070 - Centro, Ananindeua, Pará"/>
    <s v="Ananindeua"/>
    <s v="Pará"/>
    <s v="67030070"/>
    <s v="Brasil"/>
    <s v="Mercado Envios Full"/>
    <s v="18 de janeiro | 17:57"/>
    <s v="23 de janeiro | 12:47"/>
    <s v="Mercado Envios"/>
    <s v="MEL00003184785752"/>
    <s v=" "/>
    <s v=" "/>
    <s v=" "/>
    <s v=" "/>
    <s v=" "/>
    <s v=" "/>
    <s v=" "/>
    <s v="Não"/>
    <s v=""/>
    <s v="Não"/>
  </r>
  <r>
    <s v="2000004949708074"/>
    <d v="2023-01-17T00:00:00"/>
    <s v="Entregue"/>
    <s v="Chegou em 19 de janeiro"/>
    <s v="Não"/>
    <n v="1"/>
    <n v="18.899999999999999"/>
    <n v="26.1"/>
    <n v="-8.7100000000000009"/>
    <n v="-26.1"/>
    <s v=""/>
    <n v="10.1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Thiago Mendanha"/>
    <s v="05882458790"/>
    <s v="Avenida Joaquim Nogueira 1500 / Loja  Referencia: Minas Car Veículos - CEP 28909490 - São Cristóvão, Cabo Frio, Rio de Janeiro"/>
    <s v="Cabo Frio"/>
    <s v="Rio de Janeiro"/>
    <s v="28909490"/>
    <s v="Brasil"/>
    <s v="Mercado Envios Full"/>
    <s v="18 de janeiro | 15:39"/>
    <s v="19 de janeiro | 11:19"/>
    <s v="Mercado Envios"/>
    <s v="MEL00003184736585"/>
    <s v=" "/>
    <s v=" "/>
    <s v=" "/>
    <s v=" "/>
    <s v=" "/>
    <s v=" "/>
    <s v=" "/>
    <s v="Não"/>
    <s v=""/>
    <s v="Não"/>
  </r>
  <r>
    <s v="2000004949691194"/>
    <d v="2023-01-17T00:00:00"/>
    <s v="Entregue"/>
    <s v="Chegou em 27 de janeiro"/>
    <s v="Não"/>
    <n v="1"/>
    <n v="236.21"/>
    <n v="30.45"/>
    <n v="-40.159999999999997"/>
    <n v="-50.9"/>
    <s v=""/>
    <n v="175.6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Murilo Cezar Lopes"/>
    <s v="06894442142"/>
    <s v="Avenida Ulisses Guimaraes SN / Lava Jato Mata Verde Referencia: Saida Para Formoso - CEP 77478000 - Centro, Sandolândia, Tocantins"/>
    <s v="Sandolândia"/>
    <s v="Tocantins"/>
    <s v="77478000"/>
    <s v="Brasil"/>
    <s v="Mercado Envios Full"/>
    <s v="18 de janeiro | 11:09"/>
    <s v="27 de janeiro | 21:27"/>
    <s v="Loggi"/>
    <s v="ML41974242937135551"/>
    <s v="https://www.loggi.com/rastreador/3762947aef/ML41974242937135551"/>
    <s v=" "/>
    <s v=" "/>
    <s v=" "/>
    <s v=" "/>
    <s v=" "/>
    <s v=" "/>
    <s v="Não"/>
    <s v=""/>
    <s v="Não"/>
  </r>
  <r>
    <s v="2000004140294901"/>
    <d v="2023-01-17T00:00:00"/>
    <s v="Entregue"/>
    <s v="Chegou em 19 de janeiro"/>
    <s v="Sim"/>
    <n v="1"/>
    <n v="57.85"/>
    <n v="18.8"/>
    <n v="-15.33"/>
    <n v="-18.8"/>
    <s v=""/>
    <n v="42.5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Luciano Martins"/>
    <s v="14811426746"/>
    <s v="Rua Nossa Senhora da Glória 17 / Entrar na rua da guia segunda à esquerda - CEP 25931706 - Piabetá (Inhomirim), Magé, Rio de Janeiro"/>
    <s v="Magé"/>
    <s v="Rio de Janeiro"/>
    <s v="25931706"/>
    <s v="Brasil"/>
    <s v="Mercado Envios Full"/>
    <s v="18 de janeiro | 17:54"/>
    <s v="19 de janeiro | 14:35"/>
    <s v="Mercado Envios"/>
    <s v="MEL00003184683672"/>
    <s v=" "/>
    <s v=" "/>
    <s v=" "/>
    <s v=" "/>
    <s v=" "/>
    <s v=" "/>
    <s v=" "/>
    <s v="Não"/>
    <s v=""/>
    <s v="Não"/>
  </r>
  <r>
    <s v="2000004949620898"/>
    <d v="2023-01-17T00:00:00"/>
    <s v="Entregue"/>
    <s v="Chegou em 18 de janeiro"/>
    <s v="Não"/>
    <n v="1"/>
    <n v="62.8"/>
    <n v="7.43"/>
    <n v="-16.18"/>
    <n v="-7.43"/>
    <s v=""/>
    <n v="46.6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adorador308 adorador308"/>
    <s v="32985885809"/>
    <s v="Rua João XXIII 429 / casa 11 Referencia: Obs: Residencial Doral - CEP 88353530 - Primeiro de Maio, Brusque, Santa Catarina"/>
    <s v="Brusque"/>
    <s v="Santa Catarina"/>
    <s v="88353530"/>
    <s v="Brasil"/>
    <s v="Mercado Envios Full"/>
    <s v="17 de janeiro | 22:45"/>
    <s v="18 de janeiro | 18:37"/>
    <s v="Mercado Envios"/>
    <s v="MEL00003184679146"/>
    <s v=" "/>
    <s v=" "/>
    <s v=" "/>
    <s v=" "/>
    <s v=" "/>
    <s v=" "/>
    <s v=" "/>
    <s v="Não"/>
    <s v=""/>
    <s v="Não"/>
  </r>
  <r>
    <s v="2000004949486534"/>
    <d v="2023-01-17T00:00:00"/>
    <s v="Entregue"/>
    <s v="Chegou em 18 de janeiro"/>
    <s v="Não"/>
    <n v="1"/>
    <n v="122.19"/>
    <n v="1.59"/>
    <n v="-20.77"/>
    <s v=""/>
    <s v=""/>
    <n v="103.01"/>
    <s v="Sim"/>
    <x v="23"/>
    <s v="MLB2204157316"/>
    <s v="Mercado Livre"/>
    <s v="Par Reparo Pino Guia Pinça De Freio Dianteiro Nissan Versa"/>
    <s v=" "/>
    <n v="122.19"/>
    <s v="Premium"/>
    <s v="Autorizado"/>
    <s v="Sebastiao Melchiori"/>
    <s v="CPF 00750067829"/>
    <s v="Rua Dom Bernardo Nogueira 500 - Apto 12, São Paulo - CEP: 04134000, São Paulo"/>
    <s v=" "/>
    <s v="Sebastiao Melchiori"/>
    <s v="00750067829"/>
    <s v="Rua Dom Bernardo Nogueira 500 / CEP 04134000 - Vila Gumercindo, São Paulo, São Paulo"/>
    <s v="São Paulo"/>
    <s v="São Paulo"/>
    <s v="04134000"/>
    <s v="Brasil"/>
    <s v="Mercado Envios Flex"/>
    <s v="18 de janeiro | 15:52"/>
    <s v="18 de janeiro | 18:39"/>
    <s v="GILBERTO CARVALHO CARVALHO"/>
    <s v="41974156212"/>
    <s v=" "/>
    <s v=" "/>
    <s v=" "/>
    <s v=" "/>
    <s v=" "/>
    <s v=" "/>
    <s v=" "/>
    <s v="Não"/>
    <s v=""/>
    <s v="Não"/>
  </r>
  <r>
    <s v="2000004949437804"/>
    <d v="2023-01-17T00:00:00"/>
    <s v="Entregue"/>
    <s v="Chegou em 19 de janeiro"/>
    <s v="Não"/>
    <n v="1"/>
    <n v="20.5"/>
    <n v="16.100000000000001"/>
    <n v="-7.96"/>
    <n v="-16.100000000000001"/>
    <s v=""/>
    <n v="12.54"/>
    <s v="Sim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Evandro Teixeira"/>
    <s v="07311458609"/>
    <s v="Rua Duque de Caxias 1946 / CEP 38408382 - Vigilato Pereira, Uberlândia, Minas Gerais"/>
    <s v="Uberlândia"/>
    <s v="Minas Gerais"/>
    <s v="38408382"/>
    <s v="Brasil"/>
    <s v="Mercado Envios Full"/>
    <s v="18 de janeiro | 13:40"/>
    <s v="19 de janeiro | 08:37"/>
    <s v="Mercado Envios"/>
    <s v="MEL00003184543977"/>
    <s v=" "/>
    <s v=" "/>
    <s v=" "/>
    <s v=" "/>
    <s v=" "/>
    <s v=" "/>
    <s v=" "/>
    <s v="Não"/>
    <s v=""/>
    <s v="Não"/>
  </r>
  <r>
    <s v="2000004949373286"/>
    <d v="2023-01-17T00:00:00"/>
    <s v="Entregue"/>
    <s v="Chegou em 19 de janeiro"/>
    <s v="Não"/>
    <n v="1"/>
    <n v="81.77"/>
    <s v=""/>
    <n v="-13.9"/>
    <n v="-20.45"/>
    <s v=""/>
    <n v="47.4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Valdinei Oliveira da Silva Silva"/>
    <s v="20462250822"/>
    <s v="Rua Siqueira 11 / Casa Referencia: Perto do campo de futebol - CEP 19650033 - Centro, Nantes, São Paulo"/>
    <s v="Nantes"/>
    <s v="São Paulo"/>
    <s v="19650033"/>
    <s v="Brasil"/>
    <s v="Mercado Envios Full"/>
    <s v="18 de janeiro | 19:31"/>
    <s v="19 de janeiro | 18:32"/>
    <s v="Mercado Envios"/>
    <s v="MEL00003184511390"/>
    <s v=" "/>
    <s v=" "/>
    <s v=" "/>
    <s v=" "/>
    <s v=" "/>
    <s v=" "/>
    <s v=" "/>
    <s v="Não"/>
    <s v=""/>
    <s v="Não"/>
  </r>
  <r>
    <s v="2000004949377240"/>
    <d v="2023-01-17T00:00:00"/>
    <s v="Entregue"/>
    <s v="Chegou em 20 de janeiro"/>
    <s v="Não"/>
    <n v="1"/>
    <n v="287.69"/>
    <s v=""/>
    <n v="-48.91"/>
    <n v="-26.45"/>
    <s v=""/>
    <n v="212.33"/>
    <s v=" "/>
    <x v="131"/>
    <s v="MLB2966276618"/>
    <s v="Mercado Livre"/>
    <s v="Par Bandeja Inferior Fiat Tempra Sw"/>
    <s v=" "/>
    <n v="287.69"/>
    <s v="Premium"/>
    <s v="Não emitida"/>
    <s v="FABRICIO FABIANO ALVES DE SOUZA"/>
    <s v="CPF 01576373959"/>
    <s v="Rua General João da Silva Rebello 445, Paranaguá - CEP: 83215580, Paraná"/>
    <s v=" "/>
    <s v="FABRICIO FABIANO ALVES DE SOUZA"/>
    <s v="01576373959"/>
    <s v="Rua General João da Silva Rebello 445 / CEP 83215580 - Conjunto Residencial Prefeito Cominese, Paranaguá, Paraná"/>
    <s v="Paranaguá"/>
    <s v="Paraná"/>
    <s v="83215580"/>
    <s v="Brasil"/>
    <s v="Correios e pontos de envio"/>
    <s v="18 de janeiro | 22:38"/>
    <s v="20 de janeiro | 11:32"/>
    <s v="Mercado Envios"/>
    <s v="MEL00003187084304"/>
    <s v=" "/>
    <s v=" "/>
    <s v=" "/>
    <s v=" "/>
    <s v=" "/>
    <s v=" "/>
    <s v=" "/>
    <s v="Não"/>
    <s v=""/>
    <s v="Não"/>
  </r>
  <r>
    <s v="2000004949242706"/>
    <d v="2023-01-17T00:00:00"/>
    <s v="Entregue"/>
    <s v="Chegou em 18 de janeiro"/>
    <s v="Não"/>
    <n v="1"/>
    <n v="71.569999999999993"/>
    <n v="5.45"/>
    <n v="-14.09"/>
    <n v="-5.45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Leonel Julio"/>
    <s v="33851096800"/>
    <s v="Avenida Charles Schnneider 1001 / Apart 01 A Referencia: Próximo ao Carrefour - CEP 12041078 - Barranco, Taubaté, São Paulo"/>
    <s v="Taubaté"/>
    <s v="São Paulo"/>
    <s v="12041078"/>
    <s v="Brasil"/>
    <s v="Mercado Envios Full"/>
    <s v="18 de janeiro | 12:20"/>
    <s v="18 de janeiro | 19:32"/>
    <s v="Mercado Envios"/>
    <s v="MEL00003184401250"/>
    <s v=" "/>
    <s v=" "/>
    <s v=" "/>
    <s v=" "/>
    <s v=" "/>
    <s v=" "/>
    <s v=" "/>
    <s v="Não"/>
    <s v=""/>
    <s v="Não"/>
  </r>
  <r>
    <s v="2000004949221036"/>
    <d v="2023-01-17T00:00:00"/>
    <s v="Entregue"/>
    <s v="Chegou em 19 de janeiro"/>
    <s v="Não"/>
    <n v="1"/>
    <n v="328.69"/>
    <s v=""/>
    <n v="-10.4"/>
    <n v="-38.950000000000003"/>
    <s v=""/>
    <n v="279.33999999999997"/>
    <s v=" "/>
    <x v="205"/>
    <s v="MLB3058440282"/>
    <s v="Mercado Livre"/>
    <s v="Par Bandeja Inferior Xsara Picasso 2001 A 2011 Com Pivô"/>
    <s v=" "/>
    <n v="328.69"/>
    <s v="Premium"/>
    <s v="Não emitida"/>
    <s v="Elmo Azevedo"/>
    <s v="CPF 12855539854"/>
    <s v="avenida rio de janeiro 386 - em frente a caixa dagua brk, Sumaré - CEP: 13177010, São Paulo"/>
    <s v=" "/>
    <s v="Elmo Azevedo"/>
    <s v="12855539854"/>
    <s v="Avenida Rio de Janeiro 386 / Em Frente A Caixa Dagua Brk - CEP 13177010 - Jardim Nova Veneza (Nova Veneza), Sumaré, São Paulo"/>
    <s v="Sumaré"/>
    <s v="São Paulo"/>
    <s v="13177010"/>
    <s v="Brasil"/>
    <s v="Correios e pontos de envio"/>
    <s v="19 de janeiro | 02:46"/>
    <s v="19 de janeiro | 13:05"/>
    <s v="Mercado Envios"/>
    <s v="MEL00003187085286"/>
    <s v=" "/>
    <s v=" "/>
    <s v=" "/>
    <s v=" "/>
    <s v=" "/>
    <s v=" "/>
    <s v=" "/>
    <s v="Não"/>
    <s v=""/>
    <s v="Não"/>
  </r>
  <r>
    <s v="2000004949088194"/>
    <d v="2023-01-17T00:00:00"/>
    <s v="Entregue"/>
    <s v="Chegou em 18 de janeiro"/>
    <s v="Não"/>
    <n v="1"/>
    <n v="57.82"/>
    <n v="13.7"/>
    <n v="-13.75"/>
    <n v="-13.7"/>
    <s v=""/>
    <n v="44.07"/>
    <s v="Sim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Roque Souza"/>
    <s v="77046820597"/>
    <s v="são Benedito 28 / frente a lotérica - CEP 44460000 - sete portas, Itaparica, Bahia"/>
    <s v="Itaparica"/>
    <s v="Bahia"/>
    <s v="44460000"/>
    <s v="Brasil"/>
    <s v="Mercado Envios Full"/>
    <s v="17 de janeiro | 18:50"/>
    <s v="18 de janeiro | 14:55"/>
    <s v="Mercado Envios"/>
    <s v="MEL00003184262891"/>
    <s v=" "/>
    <s v=" "/>
    <s v=" "/>
    <s v=" "/>
    <s v=" "/>
    <s v=" "/>
    <s v=" "/>
    <s v="Não"/>
    <s v=""/>
    <s v="Não"/>
  </r>
  <r>
    <s v="2000004948807424"/>
    <d v="2023-01-17T00:00:00"/>
    <s v="Entregue"/>
    <s v="Chegou em 19 de janeiro"/>
    <s v="Não"/>
    <n v="1"/>
    <n v="18.899999999999999"/>
    <n v="26.1"/>
    <n v="-8.7100000000000009"/>
    <n v="-26.1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Mateus Santos"/>
    <s v="13223388680"/>
    <s v="Rua Ilhéus do Prata 259 / CEP 35995000 - cerâmica, São Domingos do Prata, Minas Gerais"/>
    <s v="São Domingos do Prata"/>
    <s v="Minas Gerais"/>
    <s v="35995000"/>
    <s v="Brasil"/>
    <s v="Mercado Envios Full"/>
    <s v="18 de janeiro | 07:03"/>
    <s v="19 de janeiro | 15:47"/>
    <s v="Mercado Envios"/>
    <s v="MEL00003184037726"/>
    <s v=" "/>
    <s v=" "/>
    <s v=" "/>
    <s v=" "/>
    <s v=" "/>
    <s v=" "/>
    <s v=" "/>
    <s v="Não"/>
    <s v=""/>
    <s v="Não"/>
  </r>
  <r>
    <s v="2000004139900139"/>
    <d v="2023-01-17T00:00:00"/>
    <s v="Entregue"/>
    <s v="Chegou em 18 de janeiro"/>
    <s v="Sim"/>
    <n v="1"/>
    <n v="23"/>
    <n v="2.56"/>
    <n v="-9.41"/>
    <n v="-2.56"/>
    <s v=""/>
    <n v="13.59"/>
    <s v="Sim"/>
    <x v="93"/>
    <s v="MLB2100275182"/>
    <s v="Mercado Livre"/>
    <s v="Capa Pedal Embreagem Freio Renault Logan 2007 Até 2011"/>
    <s v=" "/>
    <n v="23"/>
    <s v="Premium"/>
    <s v="Autorizado"/>
    <s v=" "/>
    <s v=" "/>
    <s v=" "/>
    <s v=" "/>
    <s v="Sergio Pires"/>
    <s v="22834501874"/>
    <s v="Rua Gonçalves Ledo 708 / CEP 13607361 - Jardim Abolição de Lourenço Dias, Araras, São Paulo"/>
    <s v="Araras"/>
    <s v="São Paulo"/>
    <s v="13607361"/>
    <s v="Brasil"/>
    <s v="Mercado Envios Full"/>
    <s v="18 de janeiro | 09:25"/>
    <s v="18 de janeiro | 19:31"/>
    <s v="Mercado Envios"/>
    <s v="MEL00003184002545"/>
    <s v=" "/>
    <s v=" "/>
    <s v=" "/>
    <s v=" "/>
    <s v=" "/>
    <s v=" "/>
    <s v=" "/>
    <s v="Não"/>
    <s v=""/>
    <s v="Não"/>
  </r>
  <r>
    <s v="2000004948688752"/>
    <d v="2023-01-17T00:00:00"/>
    <s v="Entregue"/>
    <s v="Chegou em 21 de janeiro"/>
    <s v="Não"/>
    <n v="1"/>
    <n v="83"/>
    <n v="15.31"/>
    <n v="-14.11"/>
    <n v="-35.76"/>
    <s v=""/>
    <n v="48.44"/>
    <s v=" "/>
    <x v="235"/>
    <s v="MLB3128222678"/>
    <s v="Mercado Livre"/>
    <s v="Pivô Bandeja Inferior Dianteira Esquerda Doblô 2003 À 2017"/>
    <s v=" "/>
    <n v="83"/>
    <s v="Premium"/>
    <s v="Não emitida"/>
    <s v="Valdenil Daniel Társis novais araujo"/>
    <s v="CPF 07745861500"/>
    <s v="rua antonio bastos miranda 33 - copirece, Irecê - CEP: 44900000, Bahia"/>
    <s v=" "/>
    <s v="Valdenil Daniel Társis novais araujo"/>
    <s v="07745861500"/>
    <s v="Rua Antônio Bastos de Miranda 33 / Rua Antonio Bastos Miranda - CEP 44900000 - Coopirecê, Irecê, Bahia"/>
    <s v="Irecê"/>
    <s v="Bahia"/>
    <s v="44900000"/>
    <s v="Brasil"/>
    <s v="Correios e pontos de envio"/>
    <s v="18 de janeiro | 05:29"/>
    <s v="21 de janeiro | 17:10"/>
    <s v="Mercado Envios"/>
    <s v="MEL00003184131437"/>
    <s v=" "/>
    <s v=" "/>
    <s v=" "/>
    <s v=" "/>
    <s v=" "/>
    <s v=" "/>
    <s v=" "/>
    <s v="Não"/>
    <s v=""/>
    <s v="Não"/>
  </r>
  <r>
    <s v="2000004948615782"/>
    <d v="2023-01-17T00:00:00"/>
    <s v="Entregue"/>
    <s v="Chegou em 18 de janeiro"/>
    <s v="Não"/>
    <n v="1"/>
    <n v="193.99"/>
    <s v=""/>
    <n v="-32.979999999999997"/>
    <n v="-26.45"/>
    <s v=""/>
    <n v="134.56"/>
    <s v=" "/>
    <x v="54"/>
    <s v="MLB2863522242"/>
    <s v="Mercado Livre"/>
    <s v="Bandeja Esquerda Peugeot 207 Exceto Sw 08 Em Diante C Pivô"/>
    <s v=" "/>
    <n v="193.99"/>
    <s v="Premium"/>
    <s v="Autorizado"/>
    <s v=" "/>
    <s v=" "/>
    <s v=" "/>
    <s v=" "/>
    <s v="Marcio Silva Gonçalves"/>
    <s v="27505017845"/>
    <s v="Rua José de Souza Guedes 285 / Casa Referencia: Casa - CEP 46740000 - Boninal, Bahia"/>
    <s v="Boninal"/>
    <s v="Bahia"/>
    <s v="46740000"/>
    <s v="Brasil"/>
    <s v="Mercado Envios Full"/>
    <s v="17 de janeiro | 17:56"/>
    <s v="18 de janeiro | 14:12"/>
    <s v="Mercado Envios"/>
    <s v="MEL00003183886548"/>
    <s v=" "/>
    <s v=" "/>
    <s v=" "/>
    <s v=" "/>
    <s v=" "/>
    <s v=" "/>
    <s v=" "/>
    <s v="Não"/>
    <s v=""/>
    <s v="Não"/>
  </r>
  <r>
    <s v="2000004948502216"/>
    <d v="2023-01-17T00:00:00"/>
    <s v="Entregue"/>
    <s v="Chegou em 21 de janeiro"/>
    <s v="Não"/>
    <n v="1"/>
    <n v="217.9"/>
    <s v=""/>
    <n v="-37.04"/>
    <n v="-20.45"/>
    <s v=""/>
    <n v="160.41"/>
    <s v="Sim"/>
    <x v="204"/>
    <s v="MLB1781942001"/>
    <s v="Mercado Livre"/>
    <s v="Cabo De Marcha Celta 2007/2014 Com Terminal"/>
    <s v=" "/>
    <n v="217.9"/>
    <s v="Premium"/>
    <s v="Autorizado"/>
    <s v=" "/>
    <s v=" "/>
    <s v=" "/>
    <s v=" "/>
    <s v="Rafael Costa Vieira"/>
    <s v="02877529096"/>
    <s v="Rua Ilha do Pavão 180 / Referencia: Bater No Portão De Garagem - CEP 96215280 - Parque Marinha, Rio Grande, Rio Grande do Sul"/>
    <s v="Rio Grande"/>
    <s v="Rio Grande do Sul"/>
    <s v="96215280"/>
    <s v="Brasil"/>
    <s v="Mercado Envios Full"/>
    <s v="18 de janeiro | 19:58"/>
    <s v="21 de janeiro | 10:26"/>
    <s v="Mercado Envios"/>
    <s v="MEL00003183773358"/>
    <s v=" "/>
    <s v=" "/>
    <s v=" "/>
    <s v=" "/>
    <s v=" "/>
    <s v=" "/>
    <s v=" "/>
    <s v="Não"/>
    <s v=""/>
    <s v="Não"/>
  </r>
  <r>
    <s v="2000004948498860"/>
    <d v="2023-01-17T00:00:00"/>
    <s v="Entregue"/>
    <s v="Chegou em 18 de janeiro"/>
    <s v="Não"/>
    <n v="1"/>
    <n v="71.569999999999993"/>
    <n v="8.91"/>
    <n v="-14.09"/>
    <n v="-8.91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Lucas Silva Nogueira Campos Mosquezi"/>
    <s v="42777859809"/>
    <s v="Praça Burity 34 / CEP 09931250 - Campanário, Diadema, São Paulo"/>
    <s v="Diadema"/>
    <s v="São Paulo"/>
    <s v="09931250"/>
    <s v="Brasil"/>
    <s v="Mercado Envios Full"/>
    <s v="18 de janeiro | 12:16"/>
    <s v="18 de janeiro | 18:17"/>
    <s v="Mercado Envios"/>
    <s v="MEL00003183775350"/>
    <s v=" "/>
    <s v=" "/>
    <s v=" "/>
    <s v=" "/>
    <s v=" "/>
    <s v=" "/>
    <s v=" "/>
    <s v="Não"/>
    <s v=""/>
    <s v="Não"/>
  </r>
  <r>
    <s v="2000004948478174"/>
    <d v="2023-01-17T00:00:00"/>
    <s v="Entregue"/>
    <s v="Chegou em 18 de janeiro"/>
    <s v="Não"/>
    <n v="1"/>
    <n v="64.75"/>
    <n v="5.45"/>
    <n v="-13.27"/>
    <n v="-5.45"/>
    <s v=""/>
    <n v="51.48"/>
    <s v=" "/>
    <x v="201"/>
    <s v="MLB3111700887"/>
    <s v="Mercado Livre"/>
    <s v="Kit Reparo Trambulador Logan 2007 À 2019"/>
    <s v=" "/>
    <n v="64.75"/>
    <s v="Clássico"/>
    <s v="Não emitida"/>
    <s v="Juliana Guimarães"/>
    <s v="CPF 34586310898"/>
    <s v="Rua rosario 140, Jundiaí - CEP: 13201014, São Paulo"/>
    <s v=" "/>
    <s v="Juliana Guimarães"/>
    <s v="34586310898"/>
    <s v="Rua do Rosário 140 / Referencia: Ótica Rosário Horário De Funcionamento Segunda A Sexta Das 9:00 As 18:00 - CEP 13201014 - Centro, Jundiaí, São Paulo"/>
    <s v="Jundiaí"/>
    <s v="São Paulo"/>
    <s v="13201014"/>
    <s v="Brasil"/>
    <s v="Correios e pontos de envio"/>
    <s v="17 de janeiro | 22:33"/>
    <s v="18 de janeiro | 12:17"/>
    <s v="Mercado Envios"/>
    <s v="MEL00003184141476"/>
    <s v=" "/>
    <s v=" "/>
    <s v=" "/>
    <s v=" "/>
    <s v=" "/>
    <s v=" "/>
    <s v=" "/>
    <s v="Não"/>
    <s v=""/>
    <s v="Não"/>
  </r>
  <r>
    <s v="2000004948390928"/>
    <d v="2023-01-17T00:00:00"/>
    <s v="Entregue"/>
    <s v="Chegou em 18 de janeiro"/>
    <s v="Não"/>
    <n v="1"/>
    <n v="55"/>
    <n v="16.100000000000001"/>
    <n v="-14.85"/>
    <n v="-16.100000000000001"/>
    <s v=""/>
    <n v="40.1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flavio bisi"/>
    <s v="86685880600"/>
    <s v="Rua Maria Cristina Muniz 164 / CEP 36033100 - Teixeiras, Juiz de Fora, Minas Gerais"/>
    <s v="Juiz de Fora"/>
    <s v="Minas Gerais"/>
    <s v="36033100"/>
    <s v="Brasil"/>
    <s v="Mercado Envios Full"/>
    <s v="17 de janeiro | 16:48"/>
    <s v="18 de janeiro | 10:02"/>
    <s v="Mercado Envios"/>
    <s v="MEL00003183670581"/>
    <s v=" "/>
    <s v=" "/>
    <s v=" "/>
    <s v=" "/>
    <s v=" "/>
    <s v=" "/>
    <s v=" "/>
    <s v="Não"/>
    <s v=""/>
    <s v="Não"/>
  </r>
  <r>
    <s v="2000004948177706"/>
    <d v="2023-01-17T00:00:00"/>
    <s v="Entregue"/>
    <s v="Chegou em 19 de janeiro"/>
    <s v="Não"/>
    <n v="1"/>
    <n v="120.9"/>
    <s v=""/>
    <n v="-20.55"/>
    <n v="-18.45"/>
    <s v=""/>
    <n v="81.900000000000006"/>
    <s v="Sim"/>
    <x v="120"/>
    <s v="MLB2603159144"/>
    <s v="Mercado Livre"/>
    <s v="Par Pinoguia Pinça De Freio Cobalt Ltz1.4 Aut Flex 2012"/>
    <s v=" "/>
    <n v="120.9"/>
    <s v="Premium"/>
    <s v="Não emitida"/>
    <s v="Stenio martins"/>
    <s v="CPF 04594413706"/>
    <s v="Rua Pinto Homem De Azevedo 101 - Próximo Ao Museu Solar Mom Jardim, Vitória - CEP: 29040605, Espírito Santo"/>
    <s v=" "/>
    <s v="Stenio martins"/>
    <s v="04594413706"/>
    <s v="Escadaria Pinto Homem de Azevedo 101 / casa - CEP 29042070 - Fradinhos, Vitória, Espírito Santo"/>
    <s v="Vitória"/>
    <s v="Espírito Santo"/>
    <s v="29042070"/>
    <s v="Brasil"/>
    <s v="Correios e pontos de envio"/>
    <s v="18 de janeiro | 03:43"/>
    <s v="19 de janeiro | 11:48"/>
    <s v="Mercado Envios"/>
    <s v="MEL00003184133743"/>
    <s v=" "/>
    <s v=" "/>
    <s v=" "/>
    <s v=" "/>
    <s v=" "/>
    <s v=" "/>
    <s v=" "/>
    <s v="Não"/>
    <s v=""/>
    <s v="Não"/>
  </r>
  <r>
    <s v="2000004948163940"/>
    <d v="2023-01-17T00:00:00"/>
    <s v="Entregue"/>
    <s v="Chegou em 18 de janeiro"/>
    <s v="Não"/>
    <n v="1"/>
    <n v="140.79"/>
    <s v=""/>
    <n v="-23.93"/>
    <n v="-18.45"/>
    <s v=""/>
    <n v="98.41"/>
    <s v="Sim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Percival  ALVES"/>
    <s v="33953111809"/>
    <s v="Rua Londrina 111 / CEP 30270370 - Santa Efigênia, Belo Horizonte, Minas Gerais"/>
    <s v="Belo Horizonte"/>
    <s v="Minas Gerais"/>
    <s v="30270370"/>
    <s v="Brasil"/>
    <s v="Mercado Envios Full"/>
    <s v="17 de janeiro | 15:46"/>
    <s v="18 de janeiro | 14:19"/>
    <s v="Mercado Envios"/>
    <s v="MEL00003183459574"/>
    <s v=" "/>
    <s v=" "/>
    <s v=" "/>
    <s v=" "/>
    <s v=" "/>
    <s v=" "/>
    <s v=" "/>
    <s v="Não"/>
    <s v=""/>
    <s v="Não"/>
  </r>
  <r>
    <s v="2000004948165596"/>
    <d v="2023-01-17T00:00:00"/>
    <s v="Entregue"/>
    <s v="Chegou em 30 de janeiro"/>
    <s v="Não"/>
    <n v="1"/>
    <n v="396.4"/>
    <s v=""/>
    <n v="-67.39"/>
    <n v="-38.950000000000003"/>
    <s v=""/>
    <n v="290.06"/>
    <s v=" "/>
    <x v="48"/>
    <s v="MLB3091231633"/>
    <s v="Mercado Livre"/>
    <s v="Par Bandeja Dianteira Com Pivô Honda City 2009 A 2013"/>
    <s v=" "/>
    <n v="396.4"/>
    <s v="Premium"/>
    <s v="Não emitida"/>
    <s v="Geraldo Rogério Silva"/>
    <s v="CPF 49779877649"/>
    <s v="RUA PREFEITO ALVIMAR 373, Estrela do Indaiá - CEP: 35613000, Minas Gerais"/>
    <s v=" "/>
    <s v="Geraldo Rogério Silva"/>
    <s v="49779877649"/>
    <s v="Prefeito Alvimar oliveira 373 / Posto cooperbom - CEP 35613000 - Centro, Estrela do Indaiá, Minas Gerais"/>
    <s v="Estrela do Indaiá"/>
    <s v="Minas Gerais"/>
    <s v="35613000"/>
    <s v="Brasil"/>
    <s v="Correios e pontos de envio"/>
    <s v="18 de janeiro | 05:37"/>
    <s v="30 de janeiro | 15:32"/>
    <s v="Sequoia"/>
    <s v="484659580"/>
    <s v="https://myaccount.mercadolivre.com.br/shipments/41973581477/detail"/>
    <s v=" "/>
    <s v=" "/>
    <s v=" "/>
    <s v=" "/>
    <s v=" "/>
    <s v=" "/>
    <s v="Não"/>
    <s v=""/>
    <s v="Não"/>
  </r>
  <r>
    <s v="2000004948108782"/>
    <d v="2023-01-17T00:00:00"/>
    <s v="Entregue"/>
    <s v="Chegou em 18 de janeiro"/>
    <s v="Não"/>
    <n v="1"/>
    <n v="57.85"/>
    <n v="10.96"/>
    <n v="-15.33"/>
    <n v="-10.96"/>
    <s v=""/>
    <n v="42.5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luciano barbosa consolaro"/>
    <s v="25055622881"/>
    <s v="Rua Eli 992 / apto 21 B - CEP 02114012 - Vila Maria, São Paulo, São Paulo"/>
    <s v="São Paulo"/>
    <s v="São Paulo"/>
    <s v="02114012"/>
    <s v="Brasil"/>
    <s v="Mercado Envios Full"/>
    <s v="18 de janeiro | 12:15"/>
    <s v="18 de janeiro | 18:45"/>
    <s v="Mercado Envios"/>
    <s v="MEL00003183394616"/>
    <s v=" "/>
    <s v=" "/>
    <s v=" "/>
    <s v=" "/>
    <s v=" "/>
    <s v=" "/>
    <s v=" "/>
    <s v="Não"/>
    <s v=""/>
    <s v="Não"/>
  </r>
  <r>
    <s v="2000004139585135"/>
    <d v="2023-01-17T00:00:00"/>
    <s v="Entregue"/>
    <s v="Chegou em 21 de janeiro"/>
    <s v="Sim"/>
    <n v="1"/>
    <n v="89.99"/>
    <n v="27.65"/>
    <n v="-15.3"/>
    <n v="-48.1"/>
    <s v=""/>
    <n v="54.24"/>
    <s v="Sim"/>
    <x v="178"/>
    <s v="MLB2807904589"/>
    <s v="Mercado Livre"/>
    <s v="Par Bieleta Dianteira C4 Lounge 2013 Emdiante"/>
    <s v=" "/>
    <n v="89.99"/>
    <s v="Premium"/>
    <s v="Não emitida"/>
    <s v="Welerson Macedo Vieira"/>
    <s v="CPF 02017653306"/>
    <s v="Rodovia BR 110 KM 1565 CAIXA POSTAL 25 1565 - PAGRISA PARA PASTORIL E AGRÍCOLA S\A, Ulianópolis - CEP: 68632000, Pará"/>
    <s v=" "/>
    <s v="Welerson Macedo Vieira"/>
    <s v="02017653306"/>
    <s v="AV CONTORNO QD 4 CASA 4 4 / R. EXPEDITO BAQUIL I - CEP 65580000 - COMUM, Tutóia, Maranhão"/>
    <s v="Tutóia"/>
    <s v="Maranhão"/>
    <s v="65580000"/>
    <s v="Brasil"/>
    <s v="Correios e pontos de envio"/>
    <s v="18 de janeiro | 03:06"/>
    <s v="21 de janeiro | 12:12"/>
    <s v="Mercado Envios"/>
    <s v="MEL00003184133117"/>
    <s v=" "/>
    <s v=" "/>
    <s v=" "/>
    <s v=" "/>
    <s v=" "/>
    <s v=" "/>
    <s v=" "/>
    <s v="Não"/>
    <s v=""/>
    <s v="Não"/>
  </r>
  <r>
    <s v="2000004948019438"/>
    <d v="2023-01-17T00:00:00"/>
    <s v="Entregue"/>
    <s v="Chegou em 18 de janeiro"/>
    <s v="Não"/>
    <n v="1"/>
    <n v="36.729999999999997"/>
    <n v="9.9"/>
    <n v="-11.74"/>
    <n v="-9.9"/>
    <s v=""/>
    <n v="24.9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Marcio da conceição conceição"/>
    <s v="04639680503"/>
    <s v="Rua Da Matinha 96 / Casa - CEP 44400000 - Nazaré, Bahia"/>
    <s v="Nazaré"/>
    <s v="Bahia"/>
    <s v="44400000"/>
    <s v="Brasil"/>
    <s v="Mercado Envios Full"/>
    <s v="17 de janeiro | 17:56"/>
    <s v="18 de janeiro | 14:13"/>
    <s v="Mercado Envios"/>
    <s v="MEL00003183310742"/>
    <s v=" "/>
    <s v=" "/>
    <s v=" "/>
    <s v=" "/>
    <s v=" "/>
    <s v=" "/>
    <s v=" "/>
    <s v="Não"/>
    <s v=""/>
    <s v="Não"/>
  </r>
  <r>
    <s v="2000004947925970"/>
    <d v="2023-01-17T00:00:00"/>
    <s v="Entregue"/>
    <s v="Chegou em 23 de janeiro"/>
    <s v="Não"/>
    <n v="1"/>
    <n v="354.51"/>
    <n v="36.090000000000003"/>
    <n v="-60.27"/>
    <n v="-75.040000000000006"/>
    <s v=""/>
    <n v="255.29"/>
    <s v=" "/>
    <x v="186"/>
    <s v="MLB3101379965"/>
    <s v="Mercado Livre"/>
    <s v="Par Bandeja Inferior Com Pivô Peugeot 208 2013 A 2022"/>
    <s v=" "/>
    <n v="354.51"/>
    <s v="Premium"/>
    <s v="Não emitida"/>
    <s v="Alcione B Sousa"/>
    <s v="CPF 82758972387"/>
    <s v="Avenida Raul de Freitas 246 - Frigorífico Só carne, Brejo - CEP: 65520000, Maranhão"/>
    <s v=" "/>
    <s v="Alcione B Sousa"/>
    <s v="82758972387"/>
    <s v="Avenida Raul de Freitas 256 / Frigorífico Só Carne - CEP 65520000 - Brejo, Maranhão"/>
    <s v="Brejo"/>
    <s v="Maranhão"/>
    <s v="65520000"/>
    <s v="Brasil"/>
    <s v="Correios e pontos de envio"/>
    <s v="21 de janeiro | 17:36"/>
    <s v="23 de janeiro | 13:27"/>
    <s v="Mercado Envios"/>
    <s v="MEL00003184130829"/>
    <s v=" "/>
    <s v=" "/>
    <s v=" "/>
    <s v=" "/>
    <s v=" "/>
    <s v=" "/>
    <s v=" "/>
    <s v="Não"/>
    <s v=""/>
    <s v="Não"/>
  </r>
  <r>
    <s v="2000004947962080"/>
    <d v="2023-01-17T00:00:00"/>
    <s v="Entregue"/>
    <s v="Chegou em 21 de janeiro"/>
    <s v="Não"/>
    <n v="1"/>
    <n v="18.899999999999999"/>
    <n v="30.2"/>
    <n v="-8.7100000000000009"/>
    <n v="-30.2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Helder de Souza"/>
    <s v="03469843783"/>
    <s v="Rua Gabriel Patrício 115 / Em frete ao bambe lanches - CEP 29800000 - Barra de São Francisco, Espírito Santo"/>
    <s v="Barra de São Francisco"/>
    <s v="Espírito Santo"/>
    <s v="29800000"/>
    <s v="Brasil"/>
    <s v="Mercado Envios Full"/>
    <s v="19 de janeiro | 00:18"/>
    <s v="21 de janeiro | 17:06"/>
    <s v="Mercado Envios"/>
    <s v="MEL00003183265853"/>
    <s v=" "/>
    <s v=" "/>
    <s v=" "/>
    <s v=" "/>
    <s v=" "/>
    <s v=" "/>
    <s v=" "/>
    <s v="Não"/>
    <s v=""/>
    <s v="Não"/>
  </r>
  <r>
    <s v="2000004947795588"/>
    <d v="2023-01-17T00:00:00"/>
    <s v="Cancelada pelo comprador"/>
    <s v="Cancelou porque se arrependeu da compra."/>
    <s v="Não"/>
    <n v="0"/>
    <n v="236.21"/>
    <n v="1.59"/>
    <n v="-40.159999999999997"/>
    <s v=""/>
    <n v="-197.64"/>
    <n v="0"/>
    <s v=" "/>
    <x v="9"/>
    <s v="MLB1925303205"/>
    <s v="Mercado Livre"/>
    <s v="Cabo De Marcha Cambio Montana 2011 2012 2013 2014 Novo"/>
    <s v=" "/>
    <n v="236.21"/>
    <s v="Premium"/>
    <s v="Não emitida"/>
    <s v="Fernando Castanho Fernando"/>
    <s v="CPF 90653246820"/>
    <s v="Rua Andrea Bernasconi 14, São Paulo - CEP: 04549002, São Paulo"/>
    <s v=" "/>
    <s v="Fernando Castanho Fernando"/>
    <s v="90653246820"/>
    <s v=" "/>
    <s v="São Paulo"/>
    <s v="São Paulo"/>
    <s v="04549002"/>
    <s v="Brasil"/>
    <s v="Mercado Envios Flex"/>
    <s v=" "/>
    <s v=" "/>
    <s v="TRUSTPARTSTRUSTPARTS"/>
    <s v="41973419207"/>
    <s v=" "/>
    <s v=" "/>
    <s v=" "/>
    <s v=" "/>
    <s v=" "/>
    <s v=" "/>
    <s v=" "/>
    <s v="Não"/>
    <s v=""/>
    <s v="Não"/>
  </r>
  <r>
    <s v="2000004139483187"/>
    <d v="2023-01-17T00:00:00"/>
    <s v="Entregue"/>
    <s v="Chegou em 19 de janeiro"/>
    <s v="Sim"/>
    <n v="1"/>
    <n v="81.77"/>
    <s v=""/>
    <n v="-13.9"/>
    <n v="-20.45"/>
    <s v=""/>
    <n v="47.42"/>
    <s v="Sim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GABRIEL J S COSTA"/>
    <s v="36980711857"/>
    <s v="Rua Coronel João Ferreira 6 / Casa Referencia: Casa - CEP 12830000 - Centro, São José do Barreiro, São Paulo"/>
    <s v="São José do Barreiro"/>
    <s v="São Paulo"/>
    <s v="12830000"/>
    <s v="Brasil"/>
    <s v="Mercado Envios Full"/>
    <s v="19 de janeiro | 00:14"/>
    <s v="19 de janeiro | 13:29"/>
    <s v="Mercado Envios"/>
    <s v="MEL00003183114453"/>
    <s v=" "/>
    <s v=" "/>
    <s v=" "/>
    <s v=" "/>
    <s v=" "/>
    <s v=" "/>
    <s v=" "/>
    <s v="Não"/>
    <s v=""/>
    <s v="Não"/>
  </r>
  <r>
    <s v="2000004947569200"/>
    <d v="2023-01-17T00:00:00"/>
    <s v="Entregue"/>
    <s v="Chegou em 19 de janeiro"/>
    <s v="Não"/>
    <n v="1"/>
    <n v="27.99"/>
    <n v="26.1"/>
    <n v="-8.86"/>
    <n v="-26.1"/>
    <s v=""/>
    <n v="19.13"/>
    <s v=" "/>
    <x v="52"/>
    <s v="MLB2838239300"/>
    <s v="Mercado Livre"/>
    <s v="Cabo De Capô Com Alavanca Monza 1982 A 1990"/>
    <s v=" "/>
    <n v="27.99"/>
    <s v="Clássico"/>
    <s v="Não emitida"/>
    <s v="Sergio Pereira fonseca"/>
    <s v="CPF 07801873696"/>
    <s v="rua peru 1561, Divinópolis - CEP: 35500497, Minas Gerais"/>
    <s v=" "/>
    <s v="Sergio Pereira fonseca"/>
    <s v="07801873696"/>
    <s v="rua peru 1561 / CEP 35500497 - Santa Rosa, Divinópolis, Minas Gerais"/>
    <s v="Divinópolis"/>
    <s v="Minas Gerais"/>
    <s v="35500497"/>
    <s v="Brasil"/>
    <s v="Correios e pontos de envio"/>
    <s v="18 de janeiro | 01:27"/>
    <s v="19 de janeiro | 09:11"/>
    <s v="Mercado Envios"/>
    <s v="MEL00003184131138"/>
    <s v=" "/>
    <s v=" "/>
    <s v=" "/>
    <s v=" "/>
    <s v=" "/>
    <s v=" "/>
    <s v=" "/>
    <s v="Não"/>
    <s v=""/>
    <s v="Não"/>
  </r>
  <r>
    <s v="2000004139389243"/>
    <d v="2023-01-17T00:00:00"/>
    <s v="Entregue"/>
    <s v="Chegou em 18 de janeiro"/>
    <s v="Sim"/>
    <n v="1"/>
    <n v="13.99"/>
    <n v="17.399999999999999"/>
    <n v="-7.88"/>
    <n v="-17.399999999999999"/>
    <s v=""/>
    <n v="6.11"/>
    <s v=" "/>
    <x v="11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rutiane moranti"/>
    <s v="09397404946"/>
    <s v="Avenida Anita Garibaldi 3901 / ap 05 Referencia: prédio pequeno com frente comercial no prédio tem uma bicicleta ria CIA da Bike - CEP 82210000 - São Lourenço, Curitiba, Paraná"/>
    <s v="Curitiba"/>
    <s v="Paraná"/>
    <s v="82210000"/>
    <s v="Brasil"/>
    <s v="Mercado Envios Full"/>
    <s v="17 de janeiro | 16:52"/>
    <s v="18 de janeiro | 10:40"/>
    <s v="Mercado Envios"/>
    <s v="MEL00003182906831"/>
    <s v=" "/>
    <s v=" "/>
    <s v=" "/>
    <s v=" "/>
    <s v=" "/>
    <s v=" "/>
    <s v=" "/>
    <s v="Não"/>
    <s v=""/>
    <s v="Não"/>
  </r>
  <r>
    <s v="2000004947482122"/>
    <d v="2023-01-17T00:00:00"/>
    <s v="Entregue"/>
    <s v="Chegou em 18 de janeiro"/>
    <s v="Não"/>
    <n v="1"/>
    <n v="140.79"/>
    <s v=""/>
    <n v="-23.93"/>
    <n v="-18.45"/>
    <s v=""/>
    <n v="98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Ricardo Almeida"/>
    <s v="03102172539"/>
    <s v="Rua Adalto Mota Brito SN / CEP 48360000 - Centro, Acajutiba, Bahia"/>
    <s v="Acajutiba"/>
    <s v="Bahia"/>
    <s v="48360000"/>
    <s v="Brasil"/>
    <s v="Mercado Envios Full"/>
    <s v="17 de janeiro | 17:56"/>
    <s v="18 de janeiro | 16:58"/>
    <s v="Mercado Envios"/>
    <s v="MEL00003182825576"/>
    <s v=" "/>
    <s v=" "/>
    <s v=" "/>
    <s v=" "/>
    <s v=" "/>
    <s v=" "/>
    <s v=" "/>
    <s v="Não"/>
    <s v=""/>
    <s v="Não"/>
  </r>
  <r>
    <s v="2000004947443356"/>
    <d v="2023-01-17T00:00:00"/>
    <s v="Entregue"/>
    <s v="Chegou em 19 de janeiro"/>
    <s v="Não"/>
    <n v="1"/>
    <n v="59.99"/>
    <n v="28.8"/>
    <n v="-15.7"/>
    <n v="-28.8"/>
    <s v=""/>
    <n v="44.29"/>
    <s v=" "/>
    <x v="170"/>
    <s v="MLB2092967167"/>
    <s v="Mercado Livre"/>
    <s v="Par Bieleta Dianteira Vw Spacefox E Spacecross Todas Versões"/>
    <s v=" "/>
    <n v="59.99"/>
    <s v="Premium"/>
    <s v="Autorizado"/>
    <s v=" "/>
    <s v=" "/>
    <s v=" "/>
    <s v=" "/>
    <s v="Vilson Silva "/>
    <s v="02780233559"/>
    <s v="Contendas do Sincorá 28 / CEP 46140000 - Taquari, Livramento de Nossa Senhora, Bahia"/>
    <s v="Livramento de Nossa Senhora"/>
    <s v="Bahia"/>
    <s v="46140000"/>
    <s v="Brasil"/>
    <s v="Mercado Envios Full"/>
    <s v="18 de janeiro | 00:11"/>
    <s v="19 de janeiro | 11:08"/>
    <s v="Mercado Envios"/>
    <s v="MEL00003182787589"/>
    <s v=" "/>
    <s v=" "/>
    <s v=" "/>
    <s v=" "/>
    <s v=" "/>
    <s v=" "/>
    <s v=" "/>
    <s v="Não"/>
    <s v=""/>
    <s v="Não"/>
  </r>
  <r>
    <s v="2000004947367048"/>
    <d v="2023-01-17T00:00:00"/>
    <s v="Entregue"/>
    <s v="Chegou em 18 de janeiro"/>
    <s v="Não"/>
    <n v="1"/>
    <n v="69.7"/>
    <n v="16.100000000000001"/>
    <n v="-17.350000000000001"/>
    <n v="-16.100000000000001"/>
    <s v=""/>
    <n v="52.35"/>
    <s v=" "/>
    <x v="201"/>
    <s v="MLB3111719932"/>
    <s v="Mercado Livre"/>
    <s v="Kit Reparo Trambulador Sandero 2007 À 2019"/>
    <s v=" "/>
    <n v="69.7"/>
    <s v="Premium"/>
    <s v="Não emitida"/>
    <s v="antonieli souza"/>
    <s v="CPF 07341316667"/>
    <s v="Joaquim magalhaes costa 98 - casa, Guaxupé - CEP: 37800000, Minas Gerais"/>
    <s v=" "/>
    <s v="antonieli souza"/>
    <s v="07341316667"/>
    <s v="Avenida José Lázaro de Moraes 171 / Barracao Referencia: Barracao - CEP 37800000 - pq industrial, Guaxupé, Minas Gerais"/>
    <s v="Guaxupé"/>
    <s v="Minas Gerais"/>
    <s v="37800000"/>
    <s v="Brasil"/>
    <s v="Correios e pontos de envio"/>
    <s v="17 de janeiro | 23:57"/>
    <s v="18 de janeiro | 16:09"/>
    <s v="Mercado Envios"/>
    <s v="MEL00003182830939"/>
    <s v=" "/>
    <s v=" "/>
    <s v=" "/>
    <s v=" "/>
    <s v=" "/>
    <s v=" "/>
    <s v=" "/>
    <s v="Não"/>
    <s v=""/>
    <s v="Não"/>
  </r>
  <r>
    <s v="2000004139311725"/>
    <d v="2023-01-17T00:00:00"/>
    <s v="Entregue"/>
    <s v="Chegou em 19 de janeiro"/>
    <s v="Sim"/>
    <n v="1"/>
    <n v="81.77"/>
    <n v="8.51"/>
    <n v="-13.9"/>
    <n v="-28.96"/>
    <s v=""/>
    <n v="47.4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Ana Claudia Soares da Silva"/>
    <s v="10507017471"/>
    <s v="Rua dos Pescadores SN / Referencia: sim_x000a__x000a__x000a__x000a_sim - CEP 55570000 - centro, Rio Formoso, Pernambuco"/>
    <s v="Rio Formoso"/>
    <s v="Pernambuco"/>
    <s v="55570000"/>
    <s v="Brasil"/>
    <s v="Mercado Envios Full"/>
    <s v="17 de janeiro | 16:55"/>
    <s v="19 de janeiro | 12:45"/>
    <s v="Mercado Envios"/>
    <s v="MEL00003182709296"/>
    <s v=" "/>
    <s v=" "/>
    <s v=" "/>
    <s v=" "/>
    <s v=" "/>
    <s v=" "/>
    <s v=" "/>
    <s v="Não"/>
    <s v=""/>
    <s v="Não"/>
  </r>
  <r>
    <s v="2000004139233039"/>
    <d v="2023-01-17T00:00:00"/>
    <s v="Entregue"/>
    <s v="Chegou em 19 de janeiro"/>
    <s v="Sim"/>
    <n v="1"/>
    <n v="63.19"/>
    <n v="7.01"/>
    <n v="-16.239999999999998"/>
    <n v="-7.01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Vilian Geraldo Caliman"/>
    <s v="10453014771"/>
    <s v="Rua João Minete 52 / Casa Referencia: Em frente a Auto Escola Nunes - CEP 29375000 - SAO PEDRO, Venda Nova do Imigrante, Espírito Santo"/>
    <s v="Venda Nova do Imigrante"/>
    <s v="Espírito Santo"/>
    <s v="29375000"/>
    <s v="Brasil"/>
    <s v="Mercado Envios Full"/>
    <s v="17 de janeiro | 23:56"/>
    <s v="19 de janeiro | 16:59"/>
    <s v="Mercado Envios"/>
    <s v="MEL00003182497119"/>
    <s v=" "/>
    <s v=" "/>
    <s v=" "/>
    <s v=" "/>
    <s v=" "/>
    <s v=" "/>
    <s v=" "/>
    <s v="Não"/>
    <s v=""/>
    <s v="Não"/>
  </r>
  <r>
    <s v="2000004946980318"/>
    <d v="2023-01-17T00:00:00"/>
    <s v="Entregue"/>
    <s v="Chegou em 18 de janeiro"/>
    <s v="Não"/>
    <n v="1"/>
    <n v="18.899999999999999"/>
    <n v="13.5"/>
    <n v="-8.7100000000000009"/>
    <n v="-13.5"/>
    <s v=""/>
    <n v="10.1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Jonathan Taylor Fachi"/>
    <s v="07832635975"/>
    <s v="Avenida Prefeito Waldemar Grubba 1640 / sala 3 vitrine autos Referencia: vitrine autos garagem de carro - CEP 89256501 - Vila Lalau, Jaraguá do Sul, Santa Catarina"/>
    <s v="Jaraguá do Sul"/>
    <s v="Santa Catarina"/>
    <s v="89256501"/>
    <s v="Brasil"/>
    <s v="Mercado Envios Full"/>
    <s v="17 de janeiro | 22:42"/>
    <s v="18 de janeiro | 13:34"/>
    <s v="Mercado Envios"/>
    <s v="MEL00003182353897"/>
    <s v=" "/>
    <s v=" "/>
    <s v=" "/>
    <s v=" "/>
    <s v=" "/>
    <s v=" "/>
    <s v=" "/>
    <s v="Não"/>
    <s v=""/>
    <s v="Não"/>
  </r>
  <r>
    <s v="2000004139155993"/>
    <d v="2023-01-17T00:00:00"/>
    <s v="Entregue"/>
    <s v="Chegou em 19 de janeiro"/>
    <s v="Sim"/>
    <n v="3"/>
    <n v="56.7"/>
    <n v="14.36"/>
    <n v="-26.13"/>
    <n v="-14.36"/>
    <s v=""/>
    <n v="30.57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guilherme forgiarini"/>
    <s v="80906524091"/>
    <s v="Rodovia RST-287 6303 / Camobi Veiculos Faixa Nova De Camobi - CEP 97105030 - Camobi, Santa Maria, Rio Grande do Sul"/>
    <s v="Santa Maria"/>
    <s v="Rio Grande do Sul"/>
    <s v="97105030"/>
    <s v="Brasil"/>
    <s v="Mercado Envios Full"/>
    <s v="17 de janeiro | 14:48"/>
    <s v="19 de janeiro | 14:01"/>
    <s v="Mercado Envios"/>
    <s v="MEL00003182293464"/>
    <s v=" "/>
    <s v=" "/>
    <s v=" "/>
    <s v=" "/>
    <s v=" "/>
    <s v=" "/>
    <s v=" "/>
    <s v="Não"/>
    <s v=""/>
    <s v="Não"/>
  </r>
  <r>
    <s v="2000004946968136"/>
    <d v="2023-01-17T00:00:00"/>
    <s v="Entregue"/>
    <s v="Chegou em 20 de janeiro"/>
    <s v="Não"/>
    <n v="1"/>
    <n v="94.9"/>
    <n v="6.76"/>
    <n v="-11.39"/>
    <n v="-25.21"/>
    <s v=""/>
    <n v="65.06"/>
    <s v=" "/>
    <x v="28"/>
    <s v="MLB2699458146"/>
    <s v="Mercado Livre"/>
    <s v="Cabo De Embreagem Peugeot 206 Até 03 1.1 1.3 1.6 Reg Manual"/>
    <s v=" "/>
    <n v="94.9"/>
    <s v="Clássico"/>
    <s v="Não emitida"/>
    <s v="daviane de jesus costa costa"/>
    <s v="CPF 11940969646"/>
    <s v="Rua Olival Dias Bairro Cidade Nova 34 - Casa, Diamantina - CEP: 39100000, Minas Gerais"/>
    <s v=" "/>
    <s v="daviane de jesus costa costa"/>
    <s v="11940969646"/>
    <s v="Rua Olival Dias Bairro Cidade Nova 34 / Casa - CEP 39100000 - Diamantina, Minas Gerais"/>
    <s v="Diamantina"/>
    <s v="Minas Gerais"/>
    <s v="39100000"/>
    <s v="Brasil"/>
    <s v="Correios e pontos de envio"/>
    <s v="18 de janeiro | 04:43"/>
    <s v="20 de janeiro | 15:21"/>
    <s v="Mercado Envios"/>
    <s v="MEL00003182837064"/>
    <s v=" "/>
    <s v=" "/>
    <s v=" "/>
    <s v=" "/>
    <s v=" "/>
    <s v=" "/>
    <s v=" "/>
    <s v="Não"/>
    <s v=""/>
    <s v="Não"/>
  </r>
  <r>
    <s v="2000004946882802"/>
    <d v="2023-01-17T00:00:00"/>
    <s v="Entregue"/>
    <s v="Chegou em 18 de janeiro"/>
    <s v="Não"/>
    <n v="1"/>
    <n v="62.8"/>
    <n v="26.1"/>
    <n v="-16.18"/>
    <n v="-26.1"/>
    <s v=""/>
    <n v="46.62"/>
    <s v=" "/>
    <x v="24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Ana Vitoria"/>
    <s v="07338633533"/>
    <s v="Avenida dos Trabalhadores 152 / mutirão Referencia: Galpão em frente ao feirão do lar - CEP 49160000 - conjunto João Alves filho, Nossa Senhora do Socorro, Sergipe"/>
    <s v="Nossa Senhora do Socorro"/>
    <s v="Sergipe"/>
    <s v="49160000"/>
    <s v="Brasil"/>
    <s v="Mercado Envios Full"/>
    <s v="17 de janeiro | 16:40"/>
    <s v="18 de janeiro | 11:05"/>
    <s v="Mercado Envios"/>
    <s v="MEL00003182152273"/>
    <s v=" "/>
    <s v=" "/>
    <s v=" "/>
    <s v=" "/>
    <s v=" "/>
    <s v=" "/>
    <s v=" "/>
    <s v="Não"/>
    <s v=""/>
    <s v="Não"/>
  </r>
  <r>
    <s v="2000004139117169"/>
    <d v="2023-01-17T00:00:00"/>
    <s v=" "/>
    <s v=" "/>
    <s v=" "/>
    <s v=""/>
    <n v="139.63"/>
    <s v=""/>
    <n v="-34.729999999999997"/>
    <s v=""/>
    <s v=""/>
    <n v="104.9"/>
    <s v=" "/>
    <x v="17"/>
    <s v=" "/>
    <s v=" "/>
    <s v=" "/>
    <s v=" "/>
    <s v=""/>
    <s v=" "/>
    <s v="Autorizado"/>
    <s v=" "/>
    <s v=" "/>
    <s v=" "/>
    <s v=" "/>
    <s v="Veronica Ferreira Da Silva"/>
    <s v="31707671869"/>
    <s v="Rua Dona Paulina de Campos 145 / CEP 18131110 - Jardim Esther, São Roque, São Paulo"/>
    <s v="São Roque"/>
    <s v="São Paulo"/>
    <s v="18131110"/>
    <s v="Brasil"/>
    <s v="Mercado Envios Full"/>
    <s v="18 de janeiro | 02:53"/>
    <s v="18 de janeiro | 10:01"/>
    <s v="Mercado Envios"/>
    <s v="MEL00003182123434"/>
    <s v=" "/>
    <s v=" "/>
    <s v=" "/>
    <s v=" "/>
    <s v=" "/>
    <s v=" "/>
    <s v=" "/>
    <s v=" "/>
    <s v=""/>
    <s v=" "/>
  </r>
  <r>
    <s v="2000004946856932"/>
    <d v="2023-01-17T00:00:00"/>
    <s v="Entregue"/>
    <s v="Chegou em 18 de janeiro"/>
    <s v="Sim"/>
    <n v="1"/>
    <s v=""/>
    <s v=""/>
    <s v=""/>
    <s v=""/>
    <s v=""/>
    <s v=""/>
    <s v="Sim"/>
    <x v="58"/>
    <s v="MLB1974837590"/>
    <s v="Mercado Livre"/>
    <s v="2 Kit's De  Rolamento Roda Traseira Celta/corsa /prisma Novo"/>
    <s v=" "/>
    <n v="67.1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46859672"/>
    <d v="2023-01-17T00:00:00"/>
    <s v="Entregue"/>
    <s v="Chegou em 18 de janeiro"/>
    <s v="Sim"/>
    <n v="1"/>
    <s v=""/>
    <s v=""/>
    <s v=""/>
    <s v=""/>
    <s v=""/>
    <s v=""/>
    <s v="Sim"/>
    <x v="6"/>
    <s v="MLB2860212445"/>
    <s v="Mercado Livre"/>
    <s v="Par Morceguinho Dianteiro Celta 1998 A 2015"/>
    <s v=" "/>
    <n v="72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46783584"/>
    <d v="2023-01-17T00:00:00"/>
    <s v="Entregue"/>
    <s v="Chegou em 19 de janeiro"/>
    <s v="Não"/>
    <n v="1"/>
    <n v="230"/>
    <s v=""/>
    <n v="-39.1"/>
    <n v="-20.45"/>
    <s v=""/>
    <n v="170.45"/>
    <s v=" "/>
    <x v="33"/>
    <s v="MLB2648183990"/>
    <s v="Mercado Livre"/>
    <s v="Cabo De Engate E Seleção Gm Astra E Zafira 2006 Em Diante"/>
    <s v=" "/>
    <n v="230"/>
    <s v="Premium"/>
    <s v="Autorizado"/>
    <s v=" "/>
    <s v=" "/>
    <s v=" "/>
    <s v=" "/>
    <s v="Bruno da Silva Stinieski"/>
    <s v="01944016007"/>
    <s v="Rua Alfredo Carlos Ebling 860 / oficina do Alceu  Referencia: Em frente à igreja nossa senhora aparecida - CEP 93035010 - Santa Teresa, São Leopoldo, Rio Grande do Sul"/>
    <s v="São Leopoldo"/>
    <s v="Rio Grande do Sul"/>
    <s v="93035010"/>
    <s v="Brasil"/>
    <s v="Mercado Envios Full"/>
    <s v="18 de janeiro | 21:52"/>
    <s v="19 de janeiro | 16:08"/>
    <s v="Mercado Envios"/>
    <s v="MEL00003182113039"/>
    <s v=" "/>
    <s v=" "/>
    <s v=" "/>
    <s v=" "/>
    <s v=" "/>
    <s v=" "/>
    <s v=" "/>
    <s v="Não"/>
    <s v=""/>
    <s v="Não"/>
  </r>
  <r>
    <s v="2000004946841922"/>
    <d v="2023-01-17T00:00:00"/>
    <s v="Entregue"/>
    <s v="Chegou em 19 de janeiro"/>
    <s v="Não"/>
    <n v="1"/>
    <n v="63.19"/>
    <n v="14.9"/>
    <n v="-16.239999999999998"/>
    <n v="-14.9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hony Nicolao"/>
    <s v="06900249914"/>
    <s v="Rua Uru 187 / baracao verde limao - CEP 89809790 - Efapi, Chapecó, Santa Catarina"/>
    <s v="Chapecó"/>
    <s v="Santa Catarina"/>
    <s v="89809790"/>
    <s v="Brasil"/>
    <s v="Mercado Envios Full"/>
    <s v="17 de janeiro | 22:56"/>
    <s v="19 de janeiro | 14:29"/>
    <s v="Mercado Envios"/>
    <s v="MEL00003182097014"/>
    <s v=" "/>
    <s v=" "/>
    <s v=" "/>
    <s v=" "/>
    <s v=" "/>
    <s v=" "/>
    <s v=" "/>
    <s v="Não"/>
    <s v=""/>
    <s v="Não"/>
  </r>
  <r>
    <s v="2000004946785742"/>
    <d v="2023-01-17T00:00:00"/>
    <s v="Entregue"/>
    <s v="Chegou em 19 de janeiro"/>
    <s v="Não"/>
    <n v="1"/>
    <n v="230"/>
    <s v=""/>
    <n v="-39.1"/>
    <n v="-20.45"/>
    <s v=""/>
    <n v="170.45"/>
    <s v=" "/>
    <x v="33"/>
    <s v="MLB2715304471"/>
    <s v="Mercado Livre"/>
    <s v="Cabo De Marcha Gm Astra Zafira 2008"/>
    <s v=" "/>
    <n v="230"/>
    <s v="Premium"/>
    <s v="Autorizado"/>
    <s v=" "/>
    <s v=" "/>
    <s v=" "/>
    <s v=" "/>
    <s v="gislaine lima dos santos GISLAINE LIMA DOS SANTOS"/>
    <s v="32160891851"/>
    <s v="RUA PADRE CLARO 708 / Floricultura Bela Flor Castilho - CEP 16920000 - Castilho, São Paulo"/>
    <s v="Castilho"/>
    <s v="São Paulo"/>
    <s v="16920000"/>
    <s v="Brasil"/>
    <s v="Mercado Envios Full"/>
    <s v="17 de janeiro | 19:22"/>
    <s v="19 de janeiro | 14:15"/>
    <s v="Mercado Envios"/>
    <s v="MEL00003182028741"/>
    <s v="https://myaccount.mercadolivre.com.br/shipments/41972968146/detail"/>
    <s v=" "/>
    <s v=" "/>
    <s v=" "/>
    <s v=" "/>
    <s v=" "/>
    <s v=" "/>
    <s v="Não"/>
    <s v=""/>
    <s v="Não"/>
  </r>
  <r>
    <s v="2000004946724630"/>
    <d v="2023-01-17T00:00:00"/>
    <s v="Entregue"/>
    <s v="Chegou em 17 de janeiro"/>
    <s v="Não"/>
    <n v="1"/>
    <n v="61.7"/>
    <n v="15.9"/>
    <n v="-15.99"/>
    <s v=""/>
    <s v=""/>
    <n v="61.61"/>
    <s v="Sim"/>
    <x v="113"/>
    <s v="MLB2187084527"/>
    <s v="Mercado Livre"/>
    <s v="Reparo Pino Guia Pinça De Freio Dianteiro Nissan Versa"/>
    <s v=" "/>
    <n v="61.7"/>
    <s v="Premium"/>
    <s v="Não emitida"/>
    <s v="kelly machado"/>
    <s v="CPF 35175039830"/>
    <s v="Rua Paulo Da Fonseca 800, São Paulo - CEP: 04915100, São Paulo"/>
    <s v=" "/>
    <s v="kelly machado"/>
    <s v="35175039830"/>
    <s v="Rua Bastos Pereira 427 / CEP 04507011 - Vila Nova Conceição, São Paulo, São Paulo"/>
    <s v="São Paulo"/>
    <s v="São Paulo"/>
    <s v="04507011"/>
    <s v="Brasil"/>
    <s v="Mercado Envios Flex"/>
    <s v="17 de janeiro | 15:48"/>
    <s v="17 de janeiro | 17:49"/>
    <s v="WAGNER DE SOUSA"/>
    <s v="41972939726"/>
    <s v=" "/>
    <s v=" "/>
    <s v=" "/>
    <s v=" "/>
    <s v=" "/>
    <s v=" "/>
    <s v=" "/>
    <s v="Não"/>
    <s v=""/>
    <s v="Não"/>
  </r>
  <r>
    <s v="2000004946583216"/>
    <d v="2023-01-17T00:00:00"/>
    <s v="Entregue"/>
    <s v="Chegou em 18 de janeiro"/>
    <s v="Não"/>
    <n v="1"/>
    <n v="169.99"/>
    <s v=""/>
    <n v="-28.9"/>
    <n v="-20.45"/>
    <s v=""/>
    <n v="120.6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edilson.chiclete edilson.chiclete"/>
    <s v="52125572400"/>
    <s v="Rua Projetada C 148 / modulo 4 Quadra R - eustaquio gomes - CEP 57072113 - Cidade Universitária, Maceió, Alagoas"/>
    <s v="Maceió"/>
    <s v="Alagoas"/>
    <s v="57072113"/>
    <s v="Brasil"/>
    <s v="Mercado Envios Full"/>
    <s v="18 de janeiro | 02:08"/>
    <s v="18 de janeiro | 19:25"/>
    <s v="Mercado Envios"/>
    <s v="MEL00003181694413"/>
    <s v=" "/>
    <s v=" "/>
    <s v=" "/>
    <s v=" "/>
    <s v=" "/>
    <s v=" "/>
    <s v=" "/>
    <s v="Não"/>
    <s v=""/>
    <s v="Não"/>
  </r>
  <r>
    <s v="2000004946586270"/>
    <d v="2023-01-17T00:00:00"/>
    <s v="Entregue"/>
    <s v="Chegou em 18 de janeiro"/>
    <s v="Não"/>
    <n v="1"/>
    <n v="100.3"/>
    <s v=""/>
    <n v="-17.05"/>
    <n v="-20.45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Louzamar Freitas"/>
    <s v="40617840644"/>
    <s v="Avenida Guilherme Ferreira 2319 / Loja veiculos - CEP 38022200 - São Benedito, Uberaba, Minas Gerais"/>
    <s v="Uberaba"/>
    <s v="Minas Gerais"/>
    <s v="38022200"/>
    <s v="Brasil"/>
    <s v="Mercado Envios Full"/>
    <s v="17 de janeiro | 13:43"/>
    <s v="18 de janeiro | 09:08"/>
    <s v="Mercado Envios"/>
    <s v="MEL00003181674586"/>
    <s v=" "/>
    <s v=" "/>
    <s v=" "/>
    <s v=" "/>
    <s v=" "/>
    <s v=" "/>
    <s v=" "/>
    <s v="Não"/>
    <s v=""/>
    <s v="Não"/>
  </r>
  <r>
    <s v="2000004946481148"/>
    <d v="2023-01-17T00:00:00"/>
    <s v="Entregue"/>
    <s v="Chegou em 18 de janeiro"/>
    <s v="Não"/>
    <n v="1"/>
    <n v="95.69"/>
    <s v=""/>
    <n v="-16.27"/>
    <n v="-38.950000000000003"/>
    <s v=""/>
    <n v="40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renan menegussi"/>
    <s v="36576942850"/>
    <s v="Rua Doutor Antônio Carlos Marçal 55 / Torre C apto 302 - CEP 14090348 - Jardim Paulistano, Ribeirão Preto, São Paulo"/>
    <s v="Ribeirão Preto"/>
    <s v="São Paulo"/>
    <s v="14090348"/>
    <s v="Brasil"/>
    <s v="Mercado Envios Full"/>
    <s v="17 de janeiro | 16:45"/>
    <s v="18 de janeiro | 21:07"/>
    <s v="Mercado Envios"/>
    <s v="MEL00003181495895"/>
    <s v=" "/>
    <s v=" "/>
    <s v=" "/>
    <s v=" "/>
    <s v=" "/>
    <s v=" "/>
    <s v=" "/>
    <s v="Não"/>
    <s v=""/>
    <s v="Não"/>
  </r>
  <r>
    <s v="2000004138953231"/>
    <d v="2023-01-17T00:00:00"/>
    <s v="Entregue"/>
    <s v="Chegou em 18 de janeiro"/>
    <s v="Sim"/>
    <n v="1"/>
    <n v="169.99"/>
    <s v=""/>
    <n v="-28.9"/>
    <n v="-20.45"/>
    <s v=""/>
    <n v="120.64"/>
    <s v=" "/>
    <x v="10"/>
    <s v="MLB1802897517"/>
    <s v="Mercado Livre"/>
    <s v="Cabo De Cambio Corsa Classic 2005/2014"/>
    <s v=" "/>
    <n v="169.99"/>
    <s v="Premium"/>
    <s v="Autorizado"/>
    <s v=" "/>
    <s v=" "/>
    <s v=" "/>
    <s v=" "/>
    <s v="wilson rogerio"/>
    <s v="27544485862"/>
    <s v="Rua Uberto Bersani 641 / Casa Referencia: perto da casa do pára brisa ao lado da rua Rui Barbosa - CEP 14180000 - Jardim Europa, Pontal, São Paulo"/>
    <s v="Pontal"/>
    <s v="São Paulo"/>
    <s v="14180000"/>
    <s v="Brasil"/>
    <s v="Mercado Envios Full"/>
    <s v="17 de janeiro | 16:45"/>
    <s v="18 de janeiro | 12:38"/>
    <s v="Mercado Envios"/>
    <s v="MEL00003181461540"/>
    <s v=" "/>
    <s v=" "/>
    <s v=" "/>
    <s v=" "/>
    <s v=" "/>
    <s v=" "/>
    <s v=" "/>
    <s v="Não"/>
    <s v=""/>
    <s v="Não"/>
  </r>
  <r>
    <s v="2000004946481324"/>
    <d v="2023-01-17T00:00:00"/>
    <s v="Entregue"/>
    <s v="Chegou em 18 de janeiro"/>
    <s v="Não"/>
    <n v="1"/>
    <n v="59.99"/>
    <n v="20.16"/>
    <n v="-15.7"/>
    <n v="-20.16"/>
    <s v=""/>
    <n v="44.29"/>
    <s v=" "/>
    <x v="5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ALINE PERES"/>
    <s v="04790542661"/>
    <s v="rua sao jose loja 05 29 / Loja - CEP 38130000 - centro, Campo Florido, Minas Gerais"/>
    <s v="Campo Florido"/>
    <s v="Minas Gerais"/>
    <s v="38130000"/>
    <s v="Brasil"/>
    <s v="Mercado Envios Full"/>
    <s v="17 de janeiro | 13:21"/>
    <s v="18 de janeiro | 14:23"/>
    <s v="Mercado Envios"/>
    <s v="MEL00003181457876"/>
    <s v=" "/>
    <s v=" "/>
    <s v=" "/>
    <s v=" "/>
    <s v=" "/>
    <s v=" "/>
    <s v=" "/>
    <s v="Não"/>
    <s v=""/>
    <s v="Não"/>
  </r>
  <r>
    <s v="2000004946484790"/>
    <d v="2023-01-17T00:00:00"/>
    <s v="Entregue"/>
    <s v="Chegou em 22 de janeiro"/>
    <s v="Não"/>
    <n v="1"/>
    <n v="87.01"/>
    <n v="16.29"/>
    <n v="-14.79"/>
    <n v="-37.74"/>
    <s v=""/>
    <n v="50.77"/>
    <s v=" "/>
    <x v="32"/>
    <s v="MLB2791660777"/>
    <s v="Mercado Livre"/>
    <s v="Par Bieleta Dianteira Peugeot 206 1999 A 2011"/>
    <s v=" "/>
    <n v="87.01"/>
    <s v="Premium"/>
    <s v="Não emitida"/>
    <s v="Romildo Amorim"/>
    <s v="CPF 81587015404"/>
    <s v="Rua José da Fonseca Lins 81 - vila n3, Messias - CEP: 57990000, Alagoas"/>
    <s v=" "/>
    <s v="Romildo Amorim"/>
    <s v="81587015404"/>
    <s v="Rua José da Fonseca Lins 81 / vila n3 - CEP 57990000 - centro, Messias, Alagoas"/>
    <s v="Messias"/>
    <s v="Alagoas"/>
    <s v="57990000"/>
    <s v="Brasil"/>
    <s v="Correios e pontos de envio"/>
    <s v="18 de janeiro | 04:16"/>
    <s v="22 de janeiro | 12:20"/>
    <s v="Mercado Envios"/>
    <s v="MEL00003182120446"/>
    <s v=" "/>
    <s v=" "/>
    <s v=" "/>
    <s v=" "/>
    <s v=" "/>
    <s v=" "/>
    <s v=" "/>
    <s v="Não"/>
    <s v=""/>
    <s v="Não"/>
  </r>
  <r>
    <s v="2000004946472848"/>
    <d v="2023-01-17T00:00:00"/>
    <s v="Entregue"/>
    <s v="Chegou em 18 de janeiro"/>
    <s v="Não"/>
    <n v="1"/>
    <n v="49.99"/>
    <n v="15.9"/>
    <n v="-14"/>
    <s v=""/>
    <s v=""/>
    <n v="51.89"/>
    <s v=" "/>
    <x v="89"/>
    <s v="MLB2797196132"/>
    <s v="Mercado Livre"/>
    <s v="Kit Reparo Terminal Cabo De Engate Seleção De Marchas Kwid"/>
    <s v=" "/>
    <n v="49.99"/>
    <s v="Premium"/>
    <s v="Não emitida"/>
    <s v="Carlos Henrique De Freitas Madureira"/>
    <s v="CPF 49817123839"/>
    <s v="av japao 642, mogi das cruzes - CEP: 08730330, São Paulo"/>
    <s v=" "/>
    <s v="Carlos Henrique De Freitas Madureira"/>
    <s v="49817123839"/>
    <s v="Rua Doutor Miguel Vieira Ferreira 545 / casa - CEP 08761120 - Jardim Aeroporto III, Mogi das Cruzes, São Paulo"/>
    <s v="Mogi das Cruzes"/>
    <s v="São Paulo"/>
    <s v="08761120"/>
    <s v="Brasil"/>
    <s v="Mercado Envios Flex"/>
    <s v="17 de janeiro | 15:50"/>
    <s v="18 de janeiro | 12:42"/>
    <s v="CHAUAN NOVAES"/>
    <s v="41972826045"/>
    <s v=" "/>
    <s v=" "/>
    <s v=" "/>
    <s v=" "/>
    <s v=" "/>
    <s v=" "/>
    <s v=" "/>
    <s v="Não"/>
    <s v=""/>
    <s v="Não"/>
  </r>
  <r>
    <s v="2000004946466682"/>
    <d v="2023-01-17T00:00:00"/>
    <s v="Entregue"/>
    <s v="Chegou em 20 de janeiro"/>
    <s v="Não"/>
    <n v="2"/>
    <n v="75.98"/>
    <n v="15.68"/>
    <n v="-20.12"/>
    <n v="-15.68"/>
    <s v=""/>
    <n v="55.86"/>
    <s v=" "/>
    <x v="150"/>
    <s v="MLB3025180885"/>
    <s v="Mercado Livre"/>
    <s v="Terminal Cabo Marcha Engate 13mm  Strada 2014 Diante"/>
    <s v=" "/>
    <n v="37.99"/>
    <s v="Clássico"/>
    <s v="Não emitida"/>
    <s v="ELVIS LENON XAVIER"/>
    <s v="CPF 12476467774"/>
    <s v="Avenida Doutor Valério 151 - BIL AUTO PEÇAS, Vila Valério - CEP: 29785000, Espírito Santo"/>
    <s v=" "/>
    <s v="ELVIS LENON XAVIER"/>
    <s v="12476467774"/>
    <s v="Avenida Doutor Valério 151 / BIL AUTO PEÇAS Referencia: EM FRENTE AO BANESTES - CEP 29785000 - CENTRO, Vila Valério, Espírito Santo"/>
    <s v="Vila Valério"/>
    <s v="Espírito Santo"/>
    <s v="29785000"/>
    <s v="Brasil"/>
    <s v="Correios e pontos de envio"/>
    <s v="18 de janeiro | 03:43"/>
    <s v="20 de janeiro | 11:32"/>
    <s v="Mercado Envios"/>
    <s v="MEL00003182114074"/>
    <s v=" "/>
    <s v=" "/>
    <s v=" "/>
    <s v=" "/>
    <s v=" "/>
    <s v=" "/>
    <s v=" "/>
    <s v="Não"/>
    <s v=""/>
    <s v="Não"/>
  </r>
  <r>
    <s v="2000004946402512"/>
    <d v="2023-01-17T00:00:00"/>
    <s v="Entregue"/>
    <s v="Chegou em 18 de janeiro"/>
    <s v="Não"/>
    <n v="1"/>
    <n v="57.85"/>
    <n v="14.9"/>
    <n v="-15.33"/>
    <n v="-14.9"/>
    <s v=""/>
    <n v="42.5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eneias santos"/>
    <s v="41864251832"/>
    <s v="Rodovia Doutor Manoel Hyppolito Rego 420 / Praia Da Lagoinha Referencia: Vila gonzaga - CEP 11682586 - Lagoinha, Ubatuba, São Paulo"/>
    <s v="Ubatuba"/>
    <s v="São Paulo"/>
    <s v="11682586"/>
    <s v="Brasil"/>
    <s v="Mercado Envios Full"/>
    <s v="17 de janeiro | 17:27"/>
    <s v="18 de janeiro | 13:59"/>
    <s v="Mercado Envios"/>
    <s v="MEL00003181277330"/>
    <s v=" "/>
    <s v=" "/>
    <s v=" "/>
    <s v=" "/>
    <s v=" "/>
    <s v=" "/>
    <s v=" "/>
    <s v="Não"/>
    <s v=""/>
    <s v="Não"/>
  </r>
  <r>
    <s v="2000004946396278"/>
    <d v="2023-01-17T00:00:00"/>
    <s v="Entregue"/>
    <s v="Chegou em 19 de janeiro"/>
    <s v="Não"/>
    <n v="1"/>
    <n v="62.8"/>
    <n v="23.49"/>
    <n v="-16.18"/>
    <n v="-23.49"/>
    <s v=""/>
    <n v="46.6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MARIA DAS GRACAS DE JESUS SILVA"/>
    <s v="67433642668"/>
    <s v="Rua São Leopoldo 45 / Bairro Sao Geraldo Referencia: Bairro Sao Geraldo - CEP 36300372 - São Geraldo, São João Del Rei, Minas Gerais"/>
    <s v="São João Del Rei"/>
    <s v="Minas Gerais"/>
    <s v="36300372"/>
    <s v="Brasil"/>
    <s v="Mercado Envios Full"/>
    <s v="18 de janeiro | 16:28"/>
    <s v="19 de janeiro | 14:37"/>
    <s v="Mercado Envios"/>
    <s v="MEL00003181232600"/>
    <s v=" "/>
    <s v=" "/>
    <s v=" "/>
    <s v=" "/>
    <s v=" "/>
    <s v=" "/>
    <s v=" "/>
    <s v="Não"/>
    <s v=""/>
    <s v="Não"/>
  </r>
  <r>
    <s v="2000004946353056"/>
    <d v="2023-01-17T00:00:00"/>
    <s v="Entregue"/>
    <s v="Chegou em 18 de janeiro"/>
    <s v="Não"/>
    <n v="1"/>
    <n v="287.69"/>
    <s v=""/>
    <n v="-48.91"/>
    <n v="-26.45"/>
    <s v=""/>
    <n v="212.33"/>
    <s v=" "/>
    <x v="131"/>
    <s v="MLB2966276618"/>
    <s v="Mercado Livre"/>
    <s v="Par Bandeja Inferior Fiat Tempra Sw"/>
    <s v=" "/>
    <n v="287.69"/>
    <s v="Premium"/>
    <s v="Não emitida"/>
    <s v="Anderson Muzel"/>
    <s v="CPF 25585262866"/>
    <s v="Av Andrade Neves 1565 - Trabalho, Campinas - CEP: 13070720, São Paulo"/>
    <s v=" "/>
    <s v="Anderson Muzel"/>
    <s v="25585262866"/>
    <s v="Rua Sebastião Oswaldo Camargo 356 / casa Referencia: ao lado esquerdo do leke leke - CEP 18280180 - Vila Angélica, Tatuí, São Paulo"/>
    <s v="Tatuí"/>
    <s v="São Paulo"/>
    <s v="18280180"/>
    <s v="Brasil"/>
    <s v="Correios e pontos de envio"/>
    <s v="18 de janeiro | 01:06"/>
    <s v="18 de janeiro | 18:54"/>
    <s v="Mercado Envios"/>
    <s v="MEL00003181356660"/>
    <s v=" "/>
    <s v=" "/>
    <s v=" "/>
    <s v=" "/>
    <s v=" "/>
    <s v=" "/>
    <s v=" "/>
    <s v="Não"/>
    <s v=""/>
    <s v="Não"/>
  </r>
  <r>
    <s v="2000004946254838"/>
    <d v="2023-01-17T00:00:00"/>
    <s v="Entregue"/>
    <s v="Chegou em 19 de janeiro"/>
    <s v="Não"/>
    <n v="1"/>
    <n v="299.99"/>
    <s v=""/>
    <n v="-36"/>
    <n v="-21.45"/>
    <s v=""/>
    <n v="242.54"/>
    <s v=" "/>
    <x v="122"/>
    <s v="MLB2965837079"/>
    <s v="Mercado Livre"/>
    <s v="Cabo Do Trambulador Spin 2013 Em Diante"/>
    <s v=" "/>
    <n v="299.99"/>
    <s v="Clássico"/>
    <s v="Não emitida"/>
    <s v="Victor  Da silva souza "/>
    <s v="CPF 17891657769"/>
    <s v="Rua Príncipe Dom João SN - Lote 23  Quadra 11, Nova Iguaçu - CEP: 26291566, Rio de Janeiro"/>
    <s v=" "/>
    <s v="Victor  Da silva souza "/>
    <s v="17891657769"/>
    <s v="Rua Huguette 26 / Referencia: uma rua de frante o posto aliança , quazer no final da rua no muro amerelo de frente a lamchonete imperial - CEP 26265140 - Jardim Alvorada, Nova Iguaçu, Rio de Janeiro"/>
    <s v="Nova Iguaçu"/>
    <s v="Rio de Janeiro"/>
    <s v="26265140"/>
    <s v="Brasil"/>
    <s v="Correios e pontos de envio"/>
    <s v="18 de janeiro | 01:12"/>
    <s v="19 de janeiro | 16:37"/>
    <s v="Mercado Envios"/>
    <s v="MEL00003182111369"/>
    <s v=" "/>
    <s v=" "/>
    <s v=" "/>
    <s v=" "/>
    <s v=" "/>
    <s v=" "/>
    <s v=" "/>
    <s v="Não"/>
    <s v=""/>
    <s v="Não"/>
  </r>
  <r>
    <s v="2000004946226614"/>
    <d v="2023-01-17T00:00:00"/>
    <s v="Entregue"/>
    <s v="Chegou em 19 de janeiro"/>
    <s v="Não"/>
    <n v="1"/>
    <n v="169.89"/>
    <s v=""/>
    <n v="-28.88"/>
    <n v="-26.45"/>
    <s v=""/>
    <n v="114.56"/>
    <s v=" "/>
    <x v="67"/>
    <s v="MLB2915066423"/>
    <s v="Mercado Livre"/>
    <s v="Bandeja Superior Esquerda Com Pivô Ranger 1998 A 2011"/>
    <s v=" "/>
    <n v="169.89"/>
    <s v="Premium"/>
    <s v="Não emitida"/>
    <s v="orley oliveira"/>
    <s v="CPF 02429010933"/>
    <s v="Rua dos Holandeses 475 - 4 casa depois da ponte, Joinville - CEP: 89239240, Santa Catarina"/>
    <s v=" "/>
    <s v="orley oliveira"/>
    <s v="02429010933"/>
    <s v="Rua dos Holandeses 475 / 4 Casa Depois Da Ponte - CEP 89239240 - Pirabeiraba (Pirabeiraba), Joinville, Santa Catarina"/>
    <s v="Joinville"/>
    <s v="Santa Catarina"/>
    <s v="89239240"/>
    <s v="Brasil"/>
    <s v="Correios e pontos de envio"/>
    <s v="18 de janeiro | 03:05"/>
    <s v="19 de janeiro | 11:33"/>
    <s v="Mercado Envios"/>
    <s v="MEL00003180832332"/>
    <s v=" "/>
    <s v=" "/>
    <s v=" "/>
    <s v=" "/>
    <s v=" "/>
    <s v=" "/>
    <s v=" "/>
    <s v="Não"/>
    <s v=""/>
    <s v="Não"/>
  </r>
  <r>
    <s v="2000004946170314"/>
    <d v="2023-01-17T00:00:00"/>
    <s v="Entregue"/>
    <s v="Chegou em 18 de janeiro"/>
    <s v="Não"/>
    <n v="1"/>
    <n v="149"/>
    <s v=""/>
    <n v="-25.33"/>
    <n v="-21.45"/>
    <s v=""/>
    <n v="102.22"/>
    <s v=" "/>
    <x v="236"/>
    <s v="MLB3118756332"/>
    <s v="Mercado Livre"/>
    <s v="Braço Tensor Direita Sem Terminal Uno Mille 1985 A 2004"/>
    <s v=" "/>
    <n v="149"/>
    <s v="Premium"/>
    <s v="Não emitida"/>
    <s v="flavio cunha"/>
    <s v="CPF 08174821643"/>
    <s v="av dr jose nicolau mileu 1920 - casa, Lambari - CEP: 37480000, Minas Gerais"/>
    <s v=" "/>
    <s v="flavio cunha"/>
    <s v="08174821643"/>
    <s v="Avenida drJosé Nicolau mileo 1920 / casa - CEP 37480000 - Lambari, Minas Gerais"/>
    <s v="Lambari"/>
    <s v="Minas Gerais"/>
    <s v="37480000"/>
    <s v="Brasil"/>
    <s v="Correios e pontos de envio"/>
    <s v="18 de janeiro | 02:04"/>
    <s v="18 de janeiro | 13:05"/>
    <s v="Mercado Envios"/>
    <s v="MEL00003180850636"/>
    <s v=" "/>
    <s v=" "/>
    <s v=" "/>
    <s v=" "/>
    <s v=" "/>
    <s v=" "/>
    <s v=" "/>
    <s v="Não"/>
    <s v=""/>
    <s v="Não"/>
  </r>
  <r>
    <s v="2000004138833689"/>
    <d v="2023-01-17T00:00:00"/>
    <s v="Entregue"/>
    <s v="Chegou em 18 de janeiro"/>
    <s v="Sim"/>
    <n v="1"/>
    <n v="62.8"/>
    <s v=""/>
    <n v="-16.18"/>
    <s v=""/>
    <s v=""/>
    <n v="46.62"/>
    <s v=" "/>
    <x v="24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gilcimar Newton Oliveira"/>
    <s v="09656129610"/>
    <s v="Rua Elizário Clemente 217 / Perto do pré Referencia: perto do pré tio patinhas - CEP 36140000 - Cruzeiro, Lima Duarte, Minas Gerais"/>
    <s v="Lima Duarte"/>
    <s v="Minas Gerais"/>
    <s v="36140000"/>
    <s v="Brasil"/>
    <s v="Mercado Envios Full"/>
    <s v="17 de janeiro | 16:45"/>
    <s v="18 de janeiro | 12:46"/>
    <s v="Mercado Envios"/>
    <s v="MEL00003180657769"/>
    <s v=" "/>
    <s v=" "/>
    <s v=" "/>
    <s v=" "/>
    <s v=" "/>
    <s v=" "/>
    <s v=" "/>
    <s v="Não"/>
    <s v=""/>
    <s v="Não"/>
  </r>
  <r>
    <s v="2000004935247510"/>
    <d v="2023-01-17T00:00:00"/>
    <s v="Entregue"/>
    <s v="Chegou em 18 de janeiro"/>
    <s v="Não"/>
    <n v="1"/>
    <n v="41.15"/>
    <n v="13.7"/>
    <n v="-12.5"/>
    <n v="-13.7"/>
    <s v=""/>
    <n v="28.65"/>
    <s v=" "/>
    <x v="237"/>
    <s v="MLB2849517526"/>
    <s v="Mercado Livre"/>
    <s v="Morceguinho Dianteiro Corsa Lado Esquerdo 1998 A 2003"/>
    <s v=" "/>
    <n v="41.15"/>
    <s v="Premium"/>
    <s v="Não emitida"/>
    <s v="aparecido Gonçalves de Freitas"/>
    <s v="CPF 06319729864"/>
    <s v="Rua Guarujá 253 - Casa, Francisco Morato - CEP: 07903140, São Paulo"/>
    <s v=" "/>
    <s v="aparecido Gonçalves de Freitas"/>
    <s v="06319729864"/>
    <s v="Rua Santina Aparecida de Oliveira 57 / CEP 13174120 - Jardim São Domingos, Sumaré, São Paulo"/>
    <s v="Sumaré"/>
    <s v="São Paulo"/>
    <s v="13174120"/>
    <s v="Brasil"/>
    <s v="Correios e pontos de envio"/>
    <s v="18 de janeiro | 01:28"/>
    <s v="18 de janeiro | 11:50"/>
    <s v="Mercado Envios"/>
    <s v="MEL00003180852150"/>
    <s v=" "/>
    <s v=" "/>
    <s v=" "/>
    <s v=" "/>
    <s v=" "/>
    <s v=" "/>
    <s v=" "/>
    <s v="Não"/>
    <s v=""/>
    <s v="Não"/>
  </r>
  <r>
    <s v="2000004942561126"/>
    <d v="2023-01-17T00:00:00"/>
    <s v="Entregue"/>
    <s v="Chegou em 21 de janeiro"/>
    <s v="Não"/>
    <n v="1"/>
    <n v="230"/>
    <s v=""/>
    <n v="-39.1"/>
    <n v="-21.45"/>
    <s v=""/>
    <n v="169.45"/>
    <s v="Sim"/>
    <x v="33"/>
    <s v="MLB2715466922"/>
    <s v="Mercado Livre"/>
    <s v="Cabo De Marcha Gm Astra E Zafira 2007"/>
    <s v=" "/>
    <n v="230"/>
    <s v="Premium"/>
    <s v="Não emitida"/>
    <s v="Darla Dos Santos Coutinho"/>
    <s v="CPF 15769434619"/>
    <s v="Rua Junior de Castro Silva 398 - 398A, Jaíba - CEP: 39508000, Minas Gerais"/>
    <s v=" "/>
    <s v="Darla Dos Santos Coutinho"/>
    <s v="15769434619"/>
    <s v="Rua Junior de Castro Silva 398 / 398A Referencia: João Dos Móveis - CEP 39508000 - São Francisco, Jaíba, Minas Gerais"/>
    <s v="Jaíba"/>
    <s v="Minas Gerais"/>
    <s v="39508000"/>
    <s v="Brasil"/>
    <s v="Correios e pontos de envio"/>
    <s v="18 de janeiro | 04:49"/>
    <s v="21 de janeiro | 11:22"/>
    <s v="Mercado Envios"/>
    <s v="MEL00003180852584"/>
    <s v=" "/>
    <s v=" "/>
    <s v=" "/>
    <s v=" "/>
    <s v=" "/>
    <s v=" "/>
    <s v=" "/>
    <s v="Não"/>
    <s v=""/>
    <s v="Não"/>
  </r>
  <r>
    <s v="2000004945887742"/>
    <d v="2023-01-17T00:00:00"/>
    <s v="Entregue"/>
    <s v="Chegou em 19 de janeiro"/>
    <s v="Não"/>
    <n v="1"/>
    <n v="131.9"/>
    <s v=""/>
    <n v="-22.42"/>
    <n v="-17.95"/>
    <s v=""/>
    <n v="91.53"/>
    <s v="Sim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Wallef Santos Oliveira"/>
    <s v="12455666603"/>
    <s v="Rua Gardênia 1421 / Referencia: Atras da Igreja Nossa Senhora Aparecida - CEP 38760000 - Parque santo antonio, Serra do Salitre, Minas Gerais"/>
    <s v="Serra do Salitre"/>
    <s v="Minas Gerais"/>
    <s v="38760000"/>
    <s v="Brasil"/>
    <s v="Mercado Envios Full"/>
    <s v="17 de janeiro | 13:27"/>
    <s v="19 de janeiro | 12:51"/>
    <s v="Mercado Envios"/>
    <s v="MEL00003180416363"/>
    <s v=" "/>
    <s v=" "/>
    <s v=" "/>
    <s v=" "/>
    <s v=" "/>
    <s v=" "/>
    <s v=" "/>
    <s v="Não"/>
    <s v=""/>
    <s v="Não"/>
  </r>
  <r>
    <s v="2000004945477886"/>
    <d v="2023-01-17T00:00:00"/>
    <s v="Devolvido dia 26 de Janeiro"/>
    <s v=" "/>
    <s v="Não"/>
    <n v="0"/>
    <n v="187.99"/>
    <s v=""/>
    <n v="-22.56"/>
    <n v="-38.950000000000003"/>
    <n v="-126.48"/>
    <n v="0"/>
    <s v=" "/>
    <x v="78"/>
    <s v="MLB2863957343"/>
    <s v="Mercado Livre"/>
    <s v="Bandeja Lado Direito Peugeot 206 Todos 1999 A 2010 Com Pivô"/>
    <s v=" "/>
    <n v="187.99"/>
    <s v="Clássico"/>
    <s v="Autorizado"/>
    <s v="Carlos Aleixo"/>
    <s v="CPF 16830864739"/>
    <s v="Rua Adelaide 171 - CASA 1, Rio de Janeiro - CEP: 20751060, Rio de Janeiro"/>
    <s v=" "/>
    <s v="Carlos Aleixo"/>
    <s v="1683086473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6 de janeiro | 13:23"/>
    <s v="Mercado Envios"/>
    <s v="MEL00003211563959"/>
    <s v=" "/>
    <s v="Sim"/>
    <s v=""/>
    <s v="Não"/>
  </r>
  <r>
    <s v="2000004945217112"/>
    <d v="2023-01-16T00:00:00"/>
    <s v="Cancelada pelo comprador"/>
    <s v="Cancelou e especificou outro problema."/>
    <s v="Não"/>
    <n v="0"/>
    <n v="187.99"/>
    <s v=""/>
    <n v="-22.56"/>
    <n v="-38.950000000000003"/>
    <n v="-126.48"/>
    <n v="0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Fabiano Wan Der Maas"/>
    <s v="03519375605"/>
    <s v=" "/>
    <s v="Muriaé"/>
    <s v="Minas Gerais"/>
    <s v="36883258"/>
    <s v="Brasil"/>
    <s v="Mercado Envios Full"/>
    <s v=" "/>
    <s v=" "/>
    <s v="Mercado Envios"/>
    <s v="MEL00003179955800"/>
    <s v=" "/>
    <s v=" "/>
    <s v=" "/>
    <s v=" "/>
    <s v=" "/>
    <s v=" "/>
    <s v=" "/>
    <s v="Não"/>
    <s v=""/>
    <s v="Não"/>
  </r>
  <r>
    <s v="2000004945222320"/>
    <d v="2023-01-16T00:00:00"/>
    <s v="Entregue"/>
    <s v="Chegou em 20 de janeiro"/>
    <s v="Não"/>
    <n v="1"/>
    <n v="62.8"/>
    <n v="32.130000000000003"/>
    <n v="-13.04"/>
    <n v="-32.130000000000003"/>
    <s v=""/>
    <n v="49.76"/>
    <s v=" "/>
    <x v="24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Geinivan Cardoso  Moura"/>
    <s v="04245524189"/>
    <s v="av tancredo de almeida neves 4 / loja Referencia: entregar para Edelson Pereira de Oliveira Moura - CEP 73890000 - Povoado santa maria, Flores de Goiás, Goiás"/>
    <s v="Flores de Goiás"/>
    <s v="Goiás"/>
    <s v="73890000"/>
    <s v="Brasil"/>
    <s v="Mercado Envios Full"/>
    <s v="17 de janeiro | 07:30"/>
    <s v="20 de janeiro | 17:53"/>
    <s v="Loggi"/>
    <s v="ML41972310804135551"/>
    <s v="https://www.loggi.com/rastreador/3762947aef/ML41972310804135551"/>
    <s v=" "/>
    <s v=" "/>
    <s v=" "/>
    <s v=" "/>
    <s v=" "/>
    <s v=" "/>
    <s v="Não"/>
    <s v=""/>
    <s v="Não"/>
  </r>
  <r>
    <s v="2000004944819062"/>
    <d v="2023-01-16T00:00:00"/>
    <s v="Entregue"/>
    <s v="Chegou em 18 de janeiro"/>
    <s v="Não"/>
    <n v="1"/>
    <n v="127.99"/>
    <s v=""/>
    <n v="-15.36"/>
    <n v="-20.45"/>
    <s v=""/>
    <n v="92.18"/>
    <s v=" "/>
    <x v="238"/>
    <s v="MLB2949775707"/>
    <s v="Mercado Livre"/>
    <s v="Bandeja Direita Inferior Corolla Fielder 2002 A 2019"/>
    <s v=" "/>
    <n v="127.99"/>
    <s v="Clássico"/>
    <s v="Não emitida"/>
    <s v="Mario Jose Da Rocha"/>
    <s v="CPF 12114949850"/>
    <s v="rua joao ottoboni 301, Dracena - CEP: 17900000, São Paulo"/>
    <s v=" "/>
    <s v="Mario Jose Da Rocha"/>
    <s v="12114949850"/>
    <s v="R.Joao Ottoboni 301 / Referencia: Filezao Peças - CEP 17900000 - tonico andre, Dracena, São Paulo"/>
    <s v="Dracena"/>
    <s v="São Paulo"/>
    <s v="17900000"/>
    <s v="Brasil"/>
    <s v="Correios e pontos de envio"/>
    <s v="18 de janeiro | 01:27"/>
    <s v="18 de janeiro | 17:56"/>
    <s v="Mercado Envios"/>
    <s v="MEL00003180850255"/>
    <s v=" "/>
    <s v=" "/>
    <s v=" "/>
    <s v=" "/>
    <s v=" "/>
    <s v=" "/>
    <s v=" "/>
    <s v="Não"/>
    <s v=""/>
    <s v="Não"/>
  </r>
  <r>
    <s v="2000004137834765"/>
    <d v="2023-01-16T00:00:00"/>
    <s v="Entregue"/>
    <s v="Chegou em 18 de janeiro"/>
    <s v="Sim"/>
    <n v="2"/>
    <n v="115.7"/>
    <s v=""/>
    <n v="-30.66"/>
    <s v=""/>
    <s v=""/>
    <n v="85.04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Eliane Elidia"/>
    <s v="33748734808"/>
    <s v="Rua Alberto Arruda Fontes 16 / oficina mecânica Referencia: automecanica Marquinhos 15997413519 - CEP 18466202 - Jardim Diva, Itararé, São Paulo"/>
    <s v="Itararé"/>
    <s v="São Paulo"/>
    <s v="18466202"/>
    <s v="Brasil"/>
    <s v="Mercado Envios Full"/>
    <s v="17 de janeiro | 20:31"/>
    <s v="18 de janeiro | 14:40"/>
    <s v="Mercado Envios"/>
    <s v="MEL00003179535884"/>
    <s v=" "/>
    <s v=" "/>
    <s v=" "/>
    <s v=" "/>
    <s v=" "/>
    <s v=" "/>
    <s v=" "/>
    <s v="Não"/>
    <s v=""/>
    <s v="Não"/>
  </r>
  <r>
    <s v="2000004944456434"/>
    <d v="2023-01-16T00:00:00"/>
    <s v="Entregue"/>
    <s v="Chegou em 18 de janeiro"/>
    <s v="Não"/>
    <n v="1"/>
    <n v="57.85"/>
    <n v="25.92"/>
    <n v="-15.33"/>
    <n v="-25.92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Naiara Cassia da Cruz Barbosa"/>
    <s v="16258785670"/>
    <s v="Rua Wilson Damião 56 / Óticas Muybella Referencia: ao lado do hotel Cecília - CEP 35350000 - Centro, Raul Soares, Minas Gerais"/>
    <s v="Raul Soares"/>
    <s v="Minas Gerais"/>
    <s v="35350000"/>
    <s v="Brasil"/>
    <s v="Mercado Envios Full"/>
    <s v="17 de janeiro | 07:02"/>
    <s v="18 de janeiro | 13:56"/>
    <s v="Mercado Envios"/>
    <s v="MEL00003179485231"/>
    <s v=" "/>
    <s v=" "/>
    <s v=" "/>
    <s v=" "/>
    <s v=" "/>
    <s v=" "/>
    <s v=" "/>
    <s v="Não"/>
    <s v=""/>
    <s v="Não"/>
  </r>
  <r>
    <s v="2000004138020767"/>
    <d v="2023-01-16T00:00:00"/>
    <s v="Entregue"/>
    <s v="Chegou em 18 de janeiro"/>
    <s v="Sim"/>
    <n v="1"/>
    <n v="48.89"/>
    <n v="13.9"/>
    <n v="-13.81"/>
    <s v=""/>
    <s v=""/>
    <n v="48.98"/>
    <s v=" "/>
    <x v="239"/>
    <s v="MLB2887633049"/>
    <s v="Mercado Livre"/>
    <s v="Pivô Lado Direito Gol G6 2012 Em Diante"/>
    <s v=" "/>
    <n v="48.89"/>
    <s v="Premium"/>
    <s v="Autorizado"/>
    <s v="Tamires Matias"/>
    <s v="CPF 42405072866"/>
    <s v="rua Sao vicente 20, São Paulo - CEP: 08140225, São Paulo"/>
    <s v=" "/>
    <s v="Tamires Matias"/>
    <s v="42405072866"/>
    <s v="Rua São Vicente 20 / Referencia: Prox A Travessa Manoel Rodrigues Santiago - CEP 08140225 - Jardim Jaraguá (Itaim Paulista), São Paulo, São Paulo"/>
    <s v="São Paulo"/>
    <s v="São Paulo"/>
    <s v="08140225"/>
    <s v="Brasil"/>
    <s v="Mercado Envios Flex"/>
    <s v="17 de janeiro | 16:19"/>
    <s v="18 de janeiro | 18:01"/>
    <s v="VINICIUS PEDROSO DE OLIVEIRA"/>
    <s v="41971979224"/>
    <s v=" "/>
    <s v=" "/>
    <s v=" "/>
    <s v=" "/>
    <s v=" "/>
    <s v=" "/>
    <s v=" "/>
    <s v="Não"/>
    <s v=""/>
    <s v="Não"/>
  </r>
  <r>
    <s v="2000004944370764"/>
    <d v="2023-01-16T00:00:00"/>
    <s v="Entregue"/>
    <s v="Chegou em 20 de janeiro"/>
    <s v="Não"/>
    <n v="1"/>
    <n v="230"/>
    <s v=""/>
    <n v="-39.1"/>
    <n v="-20.45"/>
    <s v=""/>
    <n v="170.45"/>
    <s v=" "/>
    <x v="73"/>
    <s v="MLB2704706490"/>
    <s v="Mercado Livre"/>
    <s v="Cabo De Marcha Vectra 2006 A 2011  Todos ( Câmbio Mecânico )"/>
    <s v=" "/>
    <n v="230"/>
    <s v="Premium"/>
    <s v="Autorizado"/>
    <s v=" "/>
    <s v=" "/>
    <s v=" "/>
    <s v=" "/>
    <s v="Tiago dos Santos Ferreira"/>
    <s v="06056757595"/>
    <s v="Rua Bela Vista 84 / casa lula do açougue Referencia: casa lula do açougue lado borracharia de bauzinho - CEP 46790000 - itaetê, Itaeté, Bahia"/>
    <s v="Itaeté"/>
    <s v="Bahia"/>
    <s v="46790000"/>
    <s v="Brasil"/>
    <s v="Mercado Envios Full"/>
    <s v="17 de janeiro | 15:43"/>
    <s v="20 de janeiro | 14:58"/>
    <s v="Mercado Envios"/>
    <s v="MEL00003179433724"/>
    <s v=" "/>
    <s v=" "/>
    <s v=" "/>
    <s v=" "/>
    <s v=" "/>
    <s v=" "/>
    <s v=" "/>
    <s v="Não"/>
    <s v=""/>
    <s v="Não"/>
  </r>
  <r>
    <s v="2000004944356674"/>
    <d v="2023-01-16T00:00:00"/>
    <s v="Cancelada pelo comprador"/>
    <s v="Cancelou e especificou outro problema."/>
    <s v="Não"/>
    <n v="0"/>
    <n v="187.99"/>
    <s v=""/>
    <n v="-22.56"/>
    <n v="-38.950000000000003"/>
    <n v="-126.48"/>
    <n v="0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Carlos Aleixo"/>
    <s v="16830864739"/>
    <s v=" "/>
    <s v="Rio de Janeiro"/>
    <s v="Rio de Janeiro"/>
    <s v="20751140"/>
    <s v="Brasil"/>
    <s v="Mercado Envios Full"/>
    <s v=" "/>
    <s v=" "/>
    <s v="Mercado Envios"/>
    <s v="MEL00003179427271"/>
    <s v=" "/>
    <s v=" "/>
    <s v=" "/>
    <s v=" "/>
    <s v=" "/>
    <s v=" "/>
    <s v=" "/>
    <s v="Não"/>
    <s v=""/>
    <s v="Não"/>
  </r>
  <r>
    <s v="2000004944278628"/>
    <d v="2023-01-16T00:00:00"/>
    <s v="Entregue"/>
    <s v="Chegou em 18 de janeiro"/>
    <s v="Não"/>
    <n v="1"/>
    <n v="42.99"/>
    <n v="9.9"/>
    <n v="-12.81"/>
    <n v="-9.9"/>
    <s v=""/>
    <n v="30.18"/>
    <s v=" "/>
    <x v="150"/>
    <s v="MLB3025134038"/>
    <s v="Mercado Livre"/>
    <s v="Terminal Cabo Câmbio Engate 13mm Grand Siena 2014 Em Diante"/>
    <s v=" "/>
    <n v="42.99"/>
    <s v="Premium"/>
    <s v="Não emitida"/>
    <s v="Orias Ferreira"/>
    <s v="CPF 04403216897"/>
    <s v="Rua Newton de Vasconcellos 86, Taubaté - CEP: 12081130, São Paulo"/>
    <s v=" "/>
    <s v="Orias Ferreira"/>
    <s v="04403216897"/>
    <s v="Rua Newton de Vasconcellos 86 / Referencia: depósito três Marias, padaria Santa Maria - CEP 12081130 - Jardim Sandra Maria, Taubaté, São Paulo"/>
    <s v="Taubaté"/>
    <s v="São Paulo"/>
    <s v="12081130"/>
    <s v="Brasil"/>
    <s v="Correios e pontos de envio"/>
    <s v="18 de janeiro | 00:56"/>
    <s v="18 de janeiro | 13:23"/>
    <s v="Mercado Envios"/>
    <s v="MEL00003180843760"/>
    <s v=" "/>
    <s v=" "/>
    <s v=" "/>
    <s v=" "/>
    <s v=" "/>
    <s v=" "/>
    <s v=" "/>
    <s v="Não"/>
    <s v=""/>
    <s v="Não"/>
  </r>
  <r>
    <s v="2000004137932405"/>
    <d v="2023-01-16T00:00:00"/>
    <s v="Entregue"/>
    <s v="Chegou em 19 de janeiro"/>
    <s v="Sim"/>
    <n v="1"/>
    <n v="230"/>
    <s v=""/>
    <n v="-39.1"/>
    <n v="-20.45"/>
    <s v=""/>
    <n v="170.45"/>
    <s v="Sim"/>
    <x v="73"/>
    <s v="MLB2715024698"/>
    <s v="Mercado Livre"/>
    <s v="Cabo De Marcha Vectra Expression 2007 2008 2009 2010 2011"/>
    <s v=" "/>
    <n v="230"/>
    <s v="Premium"/>
    <s v="Não emitida"/>
    <s v="Lucas Frederico Oliveira"/>
    <s v="CPF 01585761605"/>
    <s v="Rua Pochoréu 121 - Apartamento 201, Santa Luzia - CEP: 33120260, Minas Gerais"/>
    <s v=" "/>
    <s v="Lucas Frederico Oliveira"/>
    <s v="01585761605"/>
    <s v="Rua São Geraldo 793 / apto 03 Referencia: Tocar interfone E Procurar Por Lucas - CEP 33120150 - Asteca (São Benedito), Santa Luzia, Minas Gerais"/>
    <s v="Santa Luzia"/>
    <s v="Minas Gerais"/>
    <s v="33120150"/>
    <s v="Brasil"/>
    <s v="Correios e pontos de envio"/>
    <s v="18 de janeiro | 01:34"/>
    <s v="19 de janeiro | 14:15"/>
    <s v="Mercado Envios"/>
    <s v="MEL00003180843317"/>
    <s v=" "/>
    <s v=" "/>
    <s v=" "/>
    <s v=" "/>
    <s v=" "/>
    <s v=" "/>
    <s v=" "/>
    <s v="Não"/>
    <s v=""/>
    <s v="Não"/>
  </r>
  <r>
    <s v="2000004137914737"/>
    <d v="2023-01-16T00:00:00"/>
    <s v="Devolução a caminho"/>
    <s v="Chegará entre 7 e 10 de Fevereiro."/>
    <s v="Sim"/>
    <n v="0"/>
    <n v="241.8"/>
    <s v=""/>
    <n v="-41.1"/>
    <n v="-36.9"/>
    <n v="-163.80000000000001"/>
    <n v="0"/>
    <s v=" "/>
    <x v="120"/>
    <s v="MLB2603159144"/>
    <s v="Mercado Livre"/>
    <s v="Par Pinoguia Pinça De Freio Cobalt Ltz1.4 Aut Flex 2012"/>
    <s v=" "/>
    <n v="120.9"/>
    <s v="Premium"/>
    <s v="Não emitida"/>
    <s v="antonio marcos"/>
    <s v="CPF 65079353449"/>
    <s v="rua ely abrate 122 - residencial julia mateus terra, Sacramento - CEP: 38190000, Minas Gerais"/>
    <s v=" "/>
    <s v="antonio marcos"/>
    <s v="650793534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QC497950948BR"/>
    <s v="https://www2.correios.com.br/sistemas/rastreamento/resultado.cfm"/>
    <s v="Sim"/>
    <s v=""/>
    <s v="Não"/>
  </r>
  <r>
    <s v="2000004944117028"/>
    <d v="2023-01-16T00:00:00"/>
    <s v="Entregue"/>
    <s v="Chegou em 19 de janeiro"/>
    <s v="Não"/>
    <n v="1"/>
    <n v="236.21"/>
    <s v=""/>
    <n v="-40.159999999999997"/>
    <n v="-20.45"/>
    <s v=""/>
    <n v="175.6"/>
    <s v="Sim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tiago Nunes De Carvalho"/>
    <s v="04077122325"/>
    <s v="Lagoa das almecégas 17 / CEP 62690000 - Munguba, Trairi, Ceará"/>
    <s v="Trairi"/>
    <s v="Ceará"/>
    <s v="62690000"/>
    <s v="Brasil"/>
    <s v="Mercado Envios Full"/>
    <s v="18 de janeiro | 01:26"/>
    <s v="19 de janeiro | 18:06"/>
    <s v="Mercado Envios"/>
    <s v="MEL00003179269963"/>
    <s v=" "/>
    <s v=" "/>
    <s v=" "/>
    <s v=" "/>
    <s v=" "/>
    <s v=" "/>
    <s v=" "/>
    <s v="Não"/>
    <s v=""/>
    <s v="Não"/>
  </r>
  <r>
    <s v="2000004137816351"/>
    <d v="2023-01-16T00:00:00"/>
    <s v="Entregue"/>
    <s v="Chegou em 20 de janeiro"/>
    <s v="Sim"/>
    <n v="1"/>
    <n v="307.97000000000003"/>
    <n v="16.41"/>
    <n v="-52.35"/>
    <n v="-55.36"/>
    <s v=""/>
    <n v="216.67"/>
    <s v=" "/>
    <x v="202"/>
    <s v="MLB3085466614"/>
    <s v="Mercado Livre"/>
    <s v="Par Bandeja C4 Pallas 2007 Á 2013"/>
    <s v=" "/>
    <n v="307.97000000000003"/>
    <s v="Premium"/>
    <s v="Não emitida"/>
    <s v="Marivete Klein"/>
    <s v="CPF 98025147053"/>
    <s v="Avenida do Comércio 804 SN - despachante graebin, Rodeio Bonito - CEP: 98360000, Rio Grande do Sul"/>
    <s v=" "/>
    <s v="Marivete Klein"/>
    <s v="98025147053"/>
    <s v="Avenida do Comércio 804 SN / despachante graebin Referencia: despachante graebin lado da agropecuária stefanelo frente do mercado godois - CEP 98360000 - bairro batisti, Rodeio Bonito, Rio Grande do Sul"/>
    <s v="Rodeio Bonito"/>
    <s v="Rio Grande do Sul"/>
    <s v="98360000"/>
    <s v="Brasil"/>
    <s v="Correios e pontos de envio"/>
    <s v="18 de janeiro | 03:07"/>
    <s v="20 de janeiro | 13:12"/>
    <s v="Mercado Envios"/>
    <s v="MEL00003180832586"/>
    <s v=" "/>
    <s v=" "/>
    <s v=" "/>
    <s v=" "/>
    <s v=" "/>
    <s v=" "/>
    <s v=" "/>
    <s v="Não"/>
    <s v=""/>
    <s v="Não"/>
  </r>
  <r>
    <s v="2000004943954860"/>
    <d v="2023-01-16T00:00:00"/>
    <s v="Devolução finalizada. Te demos o dinheiro dessa venda."/>
    <s v="Você pode vê-lo na sua conta Mercado Pago."/>
    <s v="Não"/>
    <n v="0"/>
    <n v="207.9"/>
    <n v="1.59"/>
    <n v="-86.58"/>
    <s v=""/>
    <n v="35.340000000000003"/>
    <n v="158.25"/>
    <s v=" "/>
    <x v="240"/>
    <s v="MLB2934827375"/>
    <s v="Mercado Livre"/>
    <s v="Bandeja Direita Com Pivô Cobalt 2013 Em Diante"/>
    <s v=" "/>
    <n v="207.9"/>
    <s v="Premium"/>
    <s v="Autorizado"/>
    <s v="Mariana Rocha de Sousa"/>
    <s v="CPF 12178371671"/>
    <s v="Rua Voluntários da Pátria 3980 - 91, São Paulo - CEP: 02402500, São Paulo"/>
    <s v=" "/>
    <s v="Mariana Rocha de Sousa"/>
    <s v="1217837167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27 de janeiro | 12:17"/>
    <s v="30 de janeiro | 12:24"/>
    <s v="LAERCIO CASEMIRO"/>
    <s v="OV387626709BR"/>
    <s v="https://www2.correios.com.br/sistemas/rastreamento/resultado.cfm"/>
    <s v=" "/>
    <s v=" "/>
    <s v=" "/>
    <s v=" "/>
    <s v=" "/>
    <s v=" "/>
    <s v="Não"/>
    <n v="1"/>
    <s v="Não"/>
  </r>
  <r>
    <s v="2000004943933172"/>
    <d v="2023-01-16T00:00:00"/>
    <s v="Entregue"/>
    <s v="Chegou em 21 de janeiro"/>
    <s v="Não"/>
    <n v="1"/>
    <n v="270.73"/>
    <n v="18.989999999999998"/>
    <n v="-46.02"/>
    <n v="-45.44"/>
    <s v=""/>
    <n v="198.26"/>
    <s v=" "/>
    <x v="241"/>
    <s v="MLB2986728670"/>
    <s v="Mercado Livre"/>
    <s v="Par Bandeja Com Pivô Megane Grand Tour 2006 A 2012"/>
    <s v=" "/>
    <n v="270.73"/>
    <s v="Premium"/>
    <s v="Não emitida"/>
    <s v="Simone  Ferreira de Oliveira Perolio"/>
    <s v="CPF 33782059549"/>
    <s v="Avenida Paulo VI 1519, Salvador - CEP: 41810000, Bahia"/>
    <s v=" "/>
    <s v="Simone  Ferreira de Oliveira Perolio"/>
    <s v="33782059549"/>
    <s v="Avenida Paulo VI 1519 / CEP 41810000 - Pituba, Salvador, Bahia"/>
    <s v="Salvador"/>
    <s v="Bahia"/>
    <s v="41810000"/>
    <s v="Brasil"/>
    <s v="Correios e pontos de envio"/>
    <s v="19 de janeiro | 03:28"/>
    <s v="21 de janeiro | 14:13"/>
    <s v="Mercado Envios"/>
    <s v="MEL00003180834266"/>
    <s v=" "/>
    <s v=" "/>
    <s v=" "/>
    <s v=" "/>
    <s v=" "/>
    <s v=" "/>
    <s v=" "/>
    <s v="Não"/>
    <s v=""/>
    <s v="Não"/>
  </r>
  <r>
    <s v="2000004943881050"/>
    <d v="2023-01-16T00:00:00"/>
    <s v="Entregue"/>
    <s v="Chegou em 18 de janeiro"/>
    <s v="Não"/>
    <n v="1"/>
    <n v="237.15"/>
    <s v=""/>
    <n v="-40.32"/>
    <n v="-20.45"/>
    <s v=""/>
    <n v="176.38"/>
    <s v=" 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carlos jose de souza"/>
    <s v="48563781553"/>
    <s v="Rua Padre Anchieta 80 / Praca Artur Alves Referencia: Praca Artur Alves - CEP 46900000 - centro, Seabra, Bahia"/>
    <s v="Seabra"/>
    <s v="Bahia"/>
    <s v="46900000"/>
    <s v="Brasil"/>
    <s v="Mercado Envios Full"/>
    <s v="17 de janeiro | 17:56"/>
    <s v="18 de janeiro | 12:58"/>
    <s v="Mercado Envios"/>
    <s v="MEL00003179125723"/>
    <s v=" "/>
    <s v=" "/>
    <s v=" "/>
    <s v=" "/>
    <s v=" "/>
    <s v=" "/>
    <s v=" "/>
    <s v="Não"/>
    <s v=""/>
    <s v="Não"/>
  </r>
  <r>
    <s v="2000004943827296"/>
    <d v="2023-01-16T00:00:00"/>
    <s v="Entregue"/>
    <s v="Chegou em 20 de janeiro"/>
    <s v="Não"/>
    <n v="1"/>
    <n v="20.5"/>
    <n v="14.8"/>
    <n v="-7.96"/>
    <n v="-14.8"/>
    <s v=""/>
    <n v="12.54"/>
    <s v=" 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Alvaro Martins"/>
    <s v="41488253749"/>
    <s v="Rua Doutor Feliciano Sodré 125 / CEP 24440440 - Centro, São Gonçalo, Rio de Janeiro"/>
    <s v="São Gonçalo"/>
    <s v="Rio de Janeiro"/>
    <s v="24440440"/>
    <s v="Brasil"/>
    <s v="Mercado Envios Full"/>
    <s v="17 de janeiro | 18:25"/>
    <s v="20 de janeiro | 09:20"/>
    <s v="Mercado Envios"/>
    <s v="MEL00003179093834"/>
    <s v="https://myaccount.mercadolivre.com.br/shipments/41971708154/detail"/>
    <s v=" "/>
    <s v=" "/>
    <s v=" "/>
    <s v=" "/>
    <s v=" "/>
    <s v=" "/>
    <s v="Não"/>
    <s v=""/>
    <s v="Não"/>
  </r>
  <r>
    <s v="2000004137714547"/>
    <d v="2023-01-16T00:00:00"/>
    <s v="Entregue"/>
    <s v="Chegou em 18 de janeiro"/>
    <s v="Sim"/>
    <n v="1"/>
    <n v="57.85"/>
    <n v="10.96"/>
    <n v="-15.33"/>
    <n v="-10.96"/>
    <s v=""/>
    <n v="42.5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Natalia de Jesus dos Santos"/>
    <s v="08434616599"/>
    <s v="Rua Nova Brasília cacha pregos 14 / casa Referencia: Próximo a praça das vergas - CEP 44470000 - Cacha Pregos, Vera Cruz, Bahia"/>
    <s v="Vera Cruz"/>
    <s v="Bahia"/>
    <s v="44470000"/>
    <s v="Brasil"/>
    <s v="Mercado Envios Full"/>
    <s v="17 de janeiro | 17:56"/>
    <s v="18 de janeiro | 14:12"/>
    <s v="Mercado Envios"/>
    <s v="MEL00003179028995"/>
    <s v=" "/>
    <s v=" "/>
    <s v=" "/>
    <s v=" "/>
    <s v=" "/>
    <s v=" "/>
    <s v=" "/>
    <s v="Não"/>
    <s v=""/>
    <s v="Não"/>
  </r>
  <r>
    <s v="2000004137668169"/>
    <d v="2023-01-16T00:00:00"/>
    <s v="Entregue"/>
    <s v="Chegou em 17 de janeiro"/>
    <s v="Sim"/>
    <n v="1"/>
    <n v="72.489999999999995"/>
    <n v="11"/>
    <n v="-17.82"/>
    <n v="-11"/>
    <s v=""/>
    <n v="54.6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michelle brito"/>
    <s v="33221635800"/>
    <s v="Rua Clementino De Melo 536 / Itaguai - CEP 11730000 - Mongaguá, São Paulo"/>
    <s v="Mongaguá"/>
    <s v="São Paulo"/>
    <s v="11730000"/>
    <s v="Brasil"/>
    <s v="Mercado Envios Full"/>
    <s v="17 de janeiro | 01:30"/>
    <s v="17 de janeiro | 14:51"/>
    <s v="Mercado Envios"/>
    <s v="MEL00003178958774"/>
    <s v=" "/>
    <s v=" "/>
    <s v=" "/>
    <s v=" "/>
    <s v=" "/>
    <s v=" "/>
    <s v=" "/>
    <s v="Não"/>
    <s v=""/>
    <s v="Não"/>
  </r>
  <r>
    <s v="2000004943543144"/>
    <d v="2023-01-16T00:00:00"/>
    <s v="Entregue"/>
    <s v="Chegou em 21 de janeiro"/>
    <s v="Não"/>
    <n v="1"/>
    <n v="185.41"/>
    <n v="31.72"/>
    <n v="-22.25"/>
    <n v="-58.17"/>
    <s v=""/>
    <n v="136.71"/>
    <s v=" "/>
    <x v="65"/>
    <s v="MLB2968829145"/>
    <s v="Mercado Livre"/>
    <s v="Bandeja Inferior Esquerdo Peugeot Partner 1999 Em Diante"/>
    <s v=" "/>
    <n v="185.41"/>
    <s v="Clássico"/>
    <s v="Não emitida"/>
    <s v="ivan mendes"/>
    <s v="CPF 29063589832"/>
    <s v="R José Saldanha Filho 25, Piritiba - CEP: 44830000, Bahia"/>
    <s v=" "/>
    <s v="ivan mendes"/>
    <s v="29063589832"/>
    <s v="travessa manoel nazeoszeno lopas 44 / CEP 44830000 - baxinha, Piritiba, Bahia"/>
    <s v="Piritiba"/>
    <s v="Bahia"/>
    <s v="44830000"/>
    <s v="Brasil"/>
    <s v="Correios e pontos de envio"/>
    <s v="18 de janeiro | 04:26"/>
    <s v="21 de janeiro | 11:25"/>
    <s v="Mercado Envios"/>
    <s v="MEL00003180833726"/>
    <s v=" "/>
    <s v=" "/>
    <s v=" "/>
    <s v=" "/>
    <s v=" "/>
    <s v=" "/>
    <s v=" "/>
    <s v="Não"/>
    <s v=""/>
    <s v="Não"/>
  </r>
  <r>
    <s v="2000004943414826"/>
    <d v="2023-01-16T00:00:00"/>
    <s v="Entregue"/>
    <s v="Chegou em 23 de janeiro"/>
    <s v="Não"/>
    <n v="1"/>
    <n v="199.99"/>
    <s v=""/>
    <n v="-34"/>
    <n v="-20.45"/>
    <s v=""/>
    <n v="145.5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samuel santana santos"/>
    <s v="62430505568"/>
    <s v="viela orion 900 / Rua aquarios Referencia: Retiro No Correio - CEP 11925000 - Balneário mar e sol, Ilha Comprida, São Paulo"/>
    <s v="Ilha Comprida"/>
    <s v="São Paulo"/>
    <s v="11925000"/>
    <s v="Brasil"/>
    <s v="Mercado Envios Full"/>
    <s v="17 de janeiro | 04:50"/>
    <s v="23 de janeiro | 09:58"/>
    <s v="Mercado Envios"/>
    <s v="MEL00003178780743"/>
    <s v=" "/>
    <s v=" "/>
    <s v=" "/>
    <s v=" "/>
    <s v=" "/>
    <s v=" "/>
    <s v=" "/>
    <s v="Não"/>
    <s v=""/>
    <s v="Não"/>
  </r>
  <r>
    <s v="2000004943404154"/>
    <d v="2023-01-16T00:00:00"/>
    <s v="Entregue"/>
    <s v="Chegou em 20 de janeiro"/>
    <s v="Não"/>
    <n v="1"/>
    <n v="196.87"/>
    <s v=""/>
    <n v="-33.47"/>
    <n v="-26.45"/>
    <s v=""/>
    <n v="136.94999999999999"/>
    <s v=" "/>
    <x v="242"/>
    <s v="MLB2965584489"/>
    <s v="Mercado Livre"/>
    <s v="Bandeja Inferior Esquerda Fiat Marea 1999 A 2008"/>
    <s v=" "/>
    <n v="196.87"/>
    <s v="Premium"/>
    <s v="Não emitida"/>
    <s v="Marcelia Marcelinha"/>
    <s v="CPF 09292429639"/>
    <s v="Rua Philadelpho Coutinho Araújo 81 - 1, Manhuaçu - CEP: 36904165, Minas Gerais"/>
    <s v=" "/>
    <s v="Marcelia Marcelinha"/>
    <s v="09292429639"/>
    <s v="Rua Nilo Elias 185 / ap 103 - CEP 36900383 - Colina, Manhuaçu, Minas Gerais"/>
    <s v="Manhuaçu"/>
    <s v="Minas Gerais"/>
    <s v="36900383"/>
    <s v="Brasil"/>
    <s v="Correios e pontos de envio"/>
    <s v="19 de janeiro | 01:56"/>
    <s v="20 de janeiro | 17:01"/>
    <s v="Mercado Envios"/>
    <s v="MEL00003182835327"/>
    <s v=" "/>
    <s v=" "/>
    <s v=" "/>
    <s v=" "/>
    <s v=" "/>
    <s v=" "/>
    <s v=" "/>
    <s v="Não"/>
    <s v=""/>
    <s v="Não"/>
  </r>
  <r>
    <s v="2000004137565677"/>
    <d v="2023-01-16T00:00:00"/>
    <s v="Entregue"/>
    <s v="Chegou em 18 de janeiro"/>
    <s v="Sim"/>
    <n v="1"/>
    <n v="18.899999999999999"/>
    <n v="4.0999999999999996"/>
    <n v="-8.7100000000000009"/>
    <n v="-4.0999999999999996"/>
    <n v="4.0999999999999996"/>
    <n v="14.2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Valter    Gonçalves"/>
    <s v="33129161864"/>
    <s v="Rua Amaralina 563 / Game Club Lan House - CEP 06620000 - Vila São Nicolau, Jandira, São Paulo"/>
    <s v="Jandira"/>
    <s v="São Paulo"/>
    <s v="06620000"/>
    <s v="Brasil"/>
    <s v="Mercado Envios Full"/>
    <s v="18 de janeiro | 01:40"/>
    <s v="18 de janeiro | 11:10"/>
    <s v="Mercado Envios"/>
    <s v="MEL00003178756630"/>
    <s v=" "/>
    <s v=" "/>
    <s v=" "/>
    <s v=" "/>
    <s v=" "/>
    <s v=" "/>
    <s v=" "/>
    <s v="Não"/>
    <s v=""/>
    <s v="Não"/>
  </r>
  <r>
    <s v="2000004922515620"/>
    <d v="2023-01-16T00:00:00"/>
    <s v="Entregue"/>
    <s v="Chegou em 18 de janeiro"/>
    <s v="Não"/>
    <n v="1"/>
    <n v="169.99"/>
    <s v=""/>
    <n v="-28.9"/>
    <n v="-20.45"/>
    <s v=""/>
    <n v="120.6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derson Lopes"/>
    <s v="09230784443"/>
    <s v="Rua do Encanto 123 / Vidraçaria Lima - CEP 57041210 - Jacintinho, Maceió, Alagoas"/>
    <s v="Maceió"/>
    <s v="Alagoas"/>
    <s v="57041210"/>
    <s v="Brasil"/>
    <s v="Mercado Envios Full"/>
    <s v="18 de janeiro | 00:59"/>
    <s v="18 de janeiro | 22:22"/>
    <s v="Mercado Envios"/>
    <s v="MEL00003178701382"/>
    <s v=" "/>
    <s v=" "/>
    <s v=" "/>
    <s v=" "/>
    <s v=" "/>
    <s v=" "/>
    <s v=" "/>
    <s v="Não"/>
    <s v=""/>
    <s v="Não"/>
  </r>
  <r>
    <s v="2000004943151072"/>
    <d v="2023-01-16T00:00:00"/>
    <s v="Entregue"/>
    <s v="Chegou em 20 de janeiro"/>
    <s v="Não"/>
    <n v="1"/>
    <n v="77.989999999999995"/>
    <n v="26.24"/>
    <n v="-14.86"/>
    <n v="-26.24"/>
    <s v=""/>
    <n v="63.13"/>
    <s v=" "/>
    <x v="83"/>
    <s v="MLB3000291847"/>
    <s v="Mercado Livre"/>
    <s v="Cabo De Velocímetro Mitsubishi L200 Outdor 2003 Em Diante"/>
    <s v=" "/>
    <n v="77.989999999999995"/>
    <s v="Clássico"/>
    <s v="Não emitida"/>
    <s v="elisangela gonçalves"/>
    <s v="CPF 06059577628"/>
    <s v="alagoas 20, Três Marias - CEP: 39205000, Minas Gerais"/>
    <s v=" "/>
    <s v="elisangela gonçalves"/>
    <s v="06059577628"/>
    <s v="Rua Alagoas 20 / CEP 39205000 - parque das naçoes, Três Marias, Minas Gerais"/>
    <s v="Três Marias"/>
    <s v="Minas Gerais"/>
    <s v="39205000"/>
    <s v="Brasil"/>
    <s v="Correios e pontos de envio"/>
    <s v="18 de janeiro | 04:43"/>
    <s v="20 de janeiro | 16:16"/>
    <s v="Mercado Envios"/>
    <s v="MEL00003180835835"/>
    <s v=" "/>
    <s v=" "/>
    <s v=" "/>
    <s v=" "/>
    <s v=" "/>
    <s v=" "/>
    <s v=" "/>
    <s v="Não"/>
    <s v=""/>
    <s v="Não"/>
  </r>
  <r>
    <s v="2000004943054940"/>
    <d v="2023-01-16T00:00:00"/>
    <s v="Entregue"/>
    <s v="Chegou em 18 de janeiro"/>
    <s v="Não"/>
    <n v="1"/>
    <n v="193.99"/>
    <s v=""/>
    <n v="-32.979999999999997"/>
    <n v="-26.45"/>
    <s v=""/>
    <n v="134.56"/>
    <s v=" "/>
    <x v="54"/>
    <s v="MLB2863522242"/>
    <s v="Mercado Livre"/>
    <s v="Bandeja Esquerda Peugeot 207 Exceto Sw 08 Em Diante C Pivô"/>
    <s v=" "/>
    <n v="193.99"/>
    <s v="Premium"/>
    <s v="Autorizado"/>
    <s v=" "/>
    <s v=" "/>
    <s v=" "/>
    <s v=" "/>
    <s v="junior moraes"/>
    <s v="88378292215"/>
    <s v="Rua Vitória Chiodini Spézia 30 / Bl 8 apartamento 206 Referencia: Se possível ligar para meu número, ou deixar na portaria se tiver alguém. Mas ligar é melhor. - CEP 89253336 - Jaraguá Esquerdo, Jaraguá do Sul, Santa Catarina"/>
    <s v="Jaraguá do Sul"/>
    <s v="Santa Catarina"/>
    <s v="89253336"/>
    <s v="Brasil"/>
    <s v="Mercado Envios Full"/>
    <s v="17 de janeiro | 16:17"/>
    <s v="18 de janeiro | 16:28"/>
    <s v="Mercado Envios"/>
    <s v="MEL00003178540537"/>
    <s v=" "/>
    <s v=" "/>
    <s v=" "/>
    <s v=" "/>
    <s v=" "/>
    <s v=" "/>
    <s v=" "/>
    <s v="Não"/>
    <s v=""/>
    <s v="Não"/>
  </r>
  <r>
    <s v="2000004137373995"/>
    <d v="2023-01-16T00:00:00"/>
    <s v="Entregue"/>
    <s v="Chegou em 17 de janeiro"/>
    <s v="Sim"/>
    <n v="1"/>
    <n v="57.82"/>
    <s v=""/>
    <n v="-12.44"/>
    <s v=""/>
    <s v=""/>
    <n v="45.38"/>
    <s v=" 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Silvio Andre Inacio Leles Tonelli"/>
    <s v="21965376835"/>
    <s v="Rua Ernesto Conte 79 / CEP 18601724 - Conjunto Habitacional Doutor Antonio Delmanto, Botucatu, São Paulo"/>
    <s v="Botucatu"/>
    <s v="São Paulo"/>
    <s v="18601724"/>
    <s v="Brasil"/>
    <s v="Mercado Envios Full"/>
    <s v="16 de janeiro | 23:29"/>
    <s v="17 de janeiro | 13:10"/>
    <s v="Mercado Envios"/>
    <s v="MEL00003178454850"/>
    <s v=" "/>
    <s v=" "/>
    <s v=" "/>
    <s v=" "/>
    <s v=" "/>
    <s v=" "/>
    <s v=" "/>
    <s v="Não"/>
    <s v=""/>
    <s v="Não"/>
  </r>
  <r>
    <s v="2000004137333785"/>
    <d v="2023-01-16T00:00:00"/>
    <s v="Entregue"/>
    <s v="Chegou em 17 de janeiro"/>
    <s v="Sim"/>
    <n v="1"/>
    <n v="67.14"/>
    <s v=""/>
    <n v="-16.91"/>
    <s v=""/>
    <s v=""/>
    <n v="50.23"/>
    <s v=" "/>
    <x v="58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Valdir Proenca"/>
    <s v="41860260845"/>
    <s v="Rua Pedro Mariano Filho 797 / casa fundos Referencia: em frente ao copa cabana burguer - CEP 18300141 - Centro, Capão Bonito, São Paulo"/>
    <s v="Capão Bonito"/>
    <s v="São Paulo"/>
    <s v="18300141"/>
    <s v="Brasil"/>
    <s v="Mercado Envios Full"/>
    <s v="16 de janeiro | 20:42"/>
    <s v="17 de janeiro | 13:56"/>
    <s v="Mercado Envios"/>
    <s v="MEL00003178392721"/>
    <s v=" "/>
    <s v=" "/>
    <s v=" "/>
    <s v=" "/>
    <s v=" "/>
    <s v=" "/>
    <s v=" "/>
    <s v="Não"/>
    <s v=""/>
    <s v="Não"/>
  </r>
  <r>
    <s v="2000004942802068"/>
    <d v="2023-01-16T00:00:00"/>
    <s v="Entregue"/>
    <s v="Chegou em 18 de janeiro"/>
    <s v="Não"/>
    <n v="1"/>
    <n v="187.99"/>
    <s v=""/>
    <n v="-22.56"/>
    <n v="-26.45"/>
    <s v=""/>
    <n v="138.97999999999999"/>
    <s v=" "/>
    <x v="54"/>
    <s v="MLB2863604248"/>
    <s v="Mercado Livre"/>
    <s v="Bandeja Lado Esquerdo Peugeot 206 Todos 1999 A 2010 C Pivô"/>
    <s v=" "/>
    <n v="187.99"/>
    <s v="Clássico"/>
    <s v="Não emitida"/>
    <s v="Bruno Gustavo Zauli"/>
    <s v="CPF 39117509866"/>
    <s v="Rua Francisco Bayardo 323 - Casa, Campinas - CEP: 13060112, São Paulo"/>
    <s v=" "/>
    <s v="Bruno Gustavo Zauli"/>
    <s v="39117509866"/>
    <s v="Rua Francisco Bayardo 323 / Casa - CEP 13060112 - Jardim Novo Campos Elíseos, Campinas, São Paulo"/>
    <s v="Campinas"/>
    <s v="São Paulo"/>
    <s v="13060112"/>
    <s v="Brasil"/>
    <s v="Correios e pontos de envio"/>
    <s v="17 de janeiro | 22:11"/>
    <s v="18 de janeiro | 13:35"/>
    <s v="Mercado Envios"/>
    <s v="MEL00003180838269"/>
    <s v=" "/>
    <s v=" "/>
    <s v=" "/>
    <s v=" "/>
    <s v=" "/>
    <s v=" "/>
    <s v=" "/>
    <s v="Não"/>
    <s v=""/>
    <s v="Não"/>
  </r>
  <r>
    <s v="2000004942713042"/>
    <d v="2023-01-16T00:00:00"/>
    <s v="Entregue"/>
    <s v="Chegou em 19 de janeiro"/>
    <s v="Não"/>
    <n v="1"/>
    <n v="62"/>
    <n v="13.5"/>
    <n v="-16.04"/>
    <n v="-13.5"/>
    <s v=""/>
    <n v="45.9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Ana Carolina Rocha Luiz "/>
    <s v="07784313551"/>
    <s v="Travessa Josué Alves Barreto SN / CEP 44970000 - Centro, Ibipeba, Bahia"/>
    <s v="Ibipeba"/>
    <s v="Bahia"/>
    <s v="44970000"/>
    <s v="Brasil"/>
    <s v="Mercado Envios Full"/>
    <s v="18 de janeiro | 18:10"/>
    <s v="19 de janeiro | 10:57"/>
    <s v="Mercado Envios"/>
    <s v="MEL00003178292173"/>
    <s v=" "/>
    <s v=" "/>
    <s v=" "/>
    <s v=" "/>
    <s v=" "/>
    <s v=" "/>
    <s v=" "/>
    <s v="Não"/>
    <s v=""/>
    <s v="Não"/>
  </r>
  <r>
    <s v="2000004942677870"/>
    <d v="2023-01-16T00:00:00"/>
    <s v="Entregue"/>
    <s v="Chegou em 17 de janeiro"/>
    <s v="Não"/>
    <n v="1"/>
    <n v="69"/>
    <n v="8.9"/>
    <n v="-17.23"/>
    <s v=""/>
    <s v=""/>
    <n v="60.67"/>
    <s v=" "/>
    <x v="105"/>
    <s v="MLB2065083319"/>
    <s v="Mercado Livre"/>
    <s v="Suporte Coxin Radiador Esquerdo Corsa Frente Montana 2002/12"/>
    <s v=" "/>
    <n v="69"/>
    <s v="Premium"/>
    <s v="Não emitida"/>
    <s v="enio braga machado braga machado"/>
    <s v="CPF 08372627800"/>
    <s v="RUA ITALINA 79, São Paulo - CEP: 08290705, São Paulo"/>
    <s v=" "/>
    <s v="enio braga machado braga machado"/>
    <s v="08372627800"/>
    <s v="Rua Italina 79 / CEP 08290705 - Vila Carmosina, São Paulo, São Paulo"/>
    <s v="São Paulo"/>
    <s v="São Paulo"/>
    <s v="08290705"/>
    <s v="Brasil"/>
    <s v="Mercado Envios Flex"/>
    <s v="17 de janeiro | 15:44"/>
    <s v="17 de janeiro | 17:33"/>
    <s v="EMILLYN GOIS"/>
    <s v="41971205024"/>
    <s v=" "/>
    <s v=" "/>
    <s v=" "/>
    <s v=" "/>
    <s v=" "/>
    <s v=" "/>
    <s v=" "/>
    <s v="Não"/>
    <s v=""/>
    <s v="Não"/>
  </r>
  <r>
    <s v="2000004942649282"/>
    <d v="2023-01-16T00:00:00"/>
    <s v="Entregue"/>
    <s v="Chegou em 17 de janeiro"/>
    <s v="Não"/>
    <n v="1"/>
    <n v="18.899999999999999"/>
    <n v="9.9"/>
    <n v="-8.7100000000000009"/>
    <n v="-9.9"/>
    <s v=""/>
    <n v="10.1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Bianca Caroline Coimbra"/>
    <s v="40037814818"/>
    <s v="Rua Doutor Antônio Carlos Marçal 55 / ap 504, torre C  Referencia: Gris residence - CEP 14090348 - Jardim Paulistano, Ribeirão Preto, São Paulo"/>
    <s v="Ribeirão Preto"/>
    <s v="São Paulo"/>
    <s v="14090348"/>
    <s v="Brasil"/>
    <s v="Mercado Envios Full"/>
    <s v="16 de janeiro | 23:09"/>
    <s v="17 de janeiro | 08:35"/>
    <s v="Mercado Envios"/>
    <s v="MEL00003178238960"/>
    <s v=" "/>
    <s v=" "/>
    <s v=" "/>
    <s v=" "/>
    <s v=" "/>
    <s v=" "/>
    <s v=" "/>
    <s v="Não"/>
    <s v=""/>
    <s v="Não"/>
  </r>
  <r>
    <s v="2000004942520666"/>
    <d v="2023-01-16T00:00:00"/>
    <s v="Entregue"/>
    <s v="Chegou em 23 de janeiro"/>
    <s v="Não"/>
    <n v="1"/>
    <n v="169.99"/>
    <s v=""/>
    <n v="-28.9"/>
    <n v="-20.45"/>
    <s v=""/>
    <n v="120.6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WESLLEN DUARTE"/>
    <s v="03927015296"/>
    <s v="Avenida Benígno Góes Filho SN / Referencia: loja marquinhos confecçoes - CEP 68680000 - centro, Tomé-Açu, Pará"/>
    <s v="Tomé-Açu"/>
    <s v="Pará"/>
    <s v="68680000"/>
    <s v="Brasil"/>
    <s v="Mercado Envios Full"/>
    <s v="17 de janeiro | 17:08"/>
    <s v="23 de janeiro | 11:06"/>
    <s v="Mercado Envios"/>
    <s v="MEL00003178137979"/>
    <s v=" "/>
    <s v=" "/>
    <s v=" "/>
    <s v=" "/>
    <s v=" "/>
    <s v=" "/>
    <s v=" "/>
    <s v="Não"/>
    <s v=""/>
    <s v="Não"/>
  </r>
  <r>
    <s v="2000004942342458"/>
    <d v="2023-01-16T00:00:00"/>
    <s v="Entregue"/>
    <s v="Chegou em 18 de janeiro"/>
    <s v="Não"/>
    <n v="1"/>
    <n v="18.899999999999999"/>
    <n v="17.399999999999999"/>
    <n v="-8.7100000000000009"/>
    <n v="-17.399999999999999"/>
    <s v=""/>
    <n v="10.1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Wilhian Almeida"/>
    <s v="03065680980"/>
    <s v="Avenida Rotary 721 / LOJA - CEP 89520000 - CENTRO, Curitibanos, Santa Catarina"/>
    <s v="Curitibanos"/>
    <s v="Santa Catarina"/>
    <s v="89520000"/>
    <s v="Brasil"/>
    <s v="Mercado Envios Full"/>
    <s v="17 de janeiro | 20:42"/>
    <s v="18 de janeiro | 10:03"/>
    <s v="Mercado Envios"/>
    <s v="MEL00003177995628"/>
    <s v=" "/>
    <s v=" "/>
    <s v=" "/>
    <s v=" "/>
    <s v=" "/>
    <s v=" "/>
    <s v=" "/>
    <s v="Não"/>
    <s v=""/>
    <s v="Não"/>
  </r>
  <r>
    <s v="2000004942242192"/>
    <d v="2023-01-16T00:00:00"/>
    <s v="Entregue"/>
    <s v="Chegou em 17 de janeiro"/>
    <s v="Não"/>
    <n v="1"/>
    <n v="39.9"/>
    <n v="9.9"/>
    <n v="-12.28"/>
    <n v="-9.9"/>
    <s v=""/>
    <n v="27.62"/>
    <s v=" 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gilliardjosecazzarotti gil"/>
    <s v="34692804874"/>
    <s v="Rua Dias de Aguiar 164 / Casa3 - CEP 02074040 - Vila Guilherme, São Paulo, São Paulo"/>
    <s v="São Paulo"/>
    <s v="São Paulo"/>
    <s v="02074040"/>
    <s v="Brasil"/>
    <s v="Mercado Envios Full"/>
    <s v="17 de janeiro | 01:23"/>
    <s v="17 de janeiro | 11:06"/>
    <s v="Mercado Envios"/>
    <s v="MEL00003177950315"/>
    <s v=" "/>
    <s v=" "/>
    <s v=" "/>
    <s v=" "/>
    <s v=" "/>
    <s v=" "/>
    <s v=" "/>
    <s v="Não"/>
    <s v=""/>
    <s v="Não"/>
  </r>
  <r>
    <s v="2000004942283378"/>
    <d v="2023-01-16T00:00:00"/>
    <s v="Entregue"/>
    <s v="Chegou em 23 de janeiro"/>
    <s v="Não"/>
    <n v="1"/>
    <n v="67.3"/>
    <n v="55.3"/>
    <n v="-13.58"/>
    <n v="-55.3"/>
    <s v=""/>
    <n v="53.72"/>
    <s v="Sim"/>
    <x v="6"/>
    <s v="MLB2860187459"/>
    <s v="Mercado Livre"/>
    <s v="Par Morceguinho Dianteiro Celta 1998 A 2015"/>
    <s v=" "/>
    <n v="67.3"/>
    <s v="Clássico"/>
    <s v="Não emitida"/>
    <s v="Nezildo Nelson"/>
    <s v="CPF 18310419104"/>
    <s v="Avenida Carlos Raimundo Figueiredo 70, Vitória do Mearim - CEP: 65350000, Maranhão"/>
    <s v=" "/>
    <s v="Nezildo Nelson"/>
    <s v="18310419104"/>
    <s v="Avenida Carlos Raimundo Figueiredo 70 / Referencia: Proximo ao colégio Raimundo Magno Alves Da Silva - CEP 65350000 - Manijituba, Vitória do Mearim, Maranhão"/>
    <s v="Vitória do Mearim"/>
    <s v="Maranhão"/>
    <s v="65350000"/>
    <s v="Brasil"/>
    <s v="Correios e pontos de envio"/>
    <s v="18 de janeiro | 04:16"/>
    <s v="23 de janeiro | 17:25"/>
    <s v="Mercado Envios"/>
    <s v="MEL00003178161739"/>
    <s v=" "/>
    <s v=" "/>
    <s v=" "/>
    <s v=" "/>
    <s v=" "/>
    <s v=" "/>
    <s v=" "/>
    <s v="Não"/>
    <s v=""/>
    <s v="Não"/>
  </r>
  <r>
    <s v="2000004942257876"/>
    <d v="2023-01-16T00:00:00"/>
    <s v="Entregue"/>
    <s v="Chegou em 20 de janeiro"/>
    <s v="Não"/>
    <n v="5"/>
    <n v="238.75"/>
    <s v=""/>
    <n v="-68.099999999999994"/>
    <s v=""/>
    <s v=""/>
    <n v="170.65"/>
    <s v=" "/>
    <x v="14"/>
    <s v="MLB2826499611"/>
    <s v="Mercado Livre"/>
    <s v="Cabo Embreagem Uno Mille Motor 1.0 8v Mpi Fire 2002 A 2004"/>
    <s v=" "/>
    <n v="47.75"/>
    <s v="Premium"/>
    <s v="Não emitida"/>
    <s v="Alarme  Almeida bezerra"/>
    <s v="CPF 22372273817"/>
    <s v="São Sebastião 193 - Próximo Salão Menos Fio, Poção de Pedras - CEP: 65740000, Maranhão"/>
    <s v=" "/>
    <s v="Alarme  Almeida bezerra"/>
    <s v="22372273817"/>
    <s v="Rua São Sebastiao 193 / Próximo Salão Menos Fio - CEP 65740000 - Centro, Poção de Pedras, Maranhão"/>
    <s v="Poção de Pedras"/>
    <s v="Maranhão"/>
    <s v="65740000"/>
    <s v="Brasil"/>
    <s v="Correios e pontos de envio"/>
    <s v="18 de janeiro | 04:58"/>
    <s v="20 de janeiro | 12:35"/>
    <s v="Mercado Envios"/>
    <s v="MEL00003178143843"/>
    <s v=" "/>
    <s v=" "/>
    <s v=" "/>
    <s v=" "/>
    <s v=" "/>
    <s v=" "/>
    <s v=" "/>
    <s v="Não"/>
    <s v=""/>
    <s v="Não"/>
  </r>
  <r>
    <s v="2000004942182864"/>
    <d v="2023-01-16T00:00:00"/>
    <s v="Entregue"/>
    <s v="Chegou em 19 de janeiro"/>
    <s v="Não"/>
    <n v="1"/>
    <n v="22.85"/>
    <n v="28.5"/>
    <n v="-8.24"/>
    <n v="-28.5"/>
    <s v=""/>
    <n v="14.61"/>
    <s v="Sim"/>
    <x v="0"/>
    <s v="MLB2832808204"/>
    <s v="Mercado Livre"/>
    <s v="Cabo De Capô Gol Com Alavanca 1984 Em Diante"/>
    <s v=" "/>
    <n v="22.85"/>
    <s v="Clássico"/>
    <s v="Não emitida"/>
    <s v="Daniel Werner"/>
    <s v="CPF 00831990040"/>
    <s v="Av Duque de Caxias 97 - Paraíso Titanium Academia, Espumoso - CEP: 99400000, Rio Grande do Sul"/>
    <s v=" "/>
    <s v="Daniel Werner"/>
    <s v="00831990040"/>
    <s v="Rua 2414 40 / STUDIO BIOFORMA SL 4 - CEP 88330442 - Centro, Balneário Camboriú, Santa Catarina"/>
    <s v="Balneário Camboriú"/>
    <s v="Santa Catarina"/>
    <s v="88330442"/>
    <s v="Brasil"/>
    <s v="Correios e pontos de envio"/>
    <s v="18 de janeiro | 03:36"/>
    <s v="19 de janeiro | 12:20"/>
    <s v="Mercado Envios"/>
    <s v="MEL00003178140999"/>
    <s v=" "/>
    <s v=" "/>
    <s v=" "/>
    <s v=" "/>
    <s v=" "/>
    <s v=" "/>
    <s v=" "/>
    <s v="Não"/>
    <s v=""/>
    <s v="Não"/>
  </r>
  <r>
    <s v="2000004942159732"/>
    <d v="2023-01-16T00:00:00"/>
    <s v="Entregue"/>
    <s v="Chegou em 19 de janeiro"/>
    <s v="Não"/>
    <n v="1"/>
    <n v="169.99"/>
    <s v=""/>
    <n v="-28.9"/>
    <n v="-20.45"/>
    <s v=""/>
    <n v="120.6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Vânia Cristina"/>
    <s v="02758002108"/>
    <s v="Quadra 32 03 / CEP 72460320 - Setor Leste (Gama), Brasília, Distrito Federal"/>
    <s v="Brasília"/>
    <s v="Distrito Federal"/>
    <s v="72460320"/>
    <s v="Brasil"/>
    <s v="Mercado Envios Full"/>
    <s v="17 de janeiro | 19:22"/>
    <s v="19 de janeiro | 15:48"/>
    <s v="Mercado Envios"/>
    <s v="MEL00003177845320"/>
    <s v=" "/>
    <s v=" "/>
    <s v=" "/>
    <s v=" "/>
    <s v=" "/>
    <s v=" "/>
    <s v=" "/>
    <s v="Não"/>
    <s v=""/>
    <s v="Não"/>
  </r>
  <r>
    <s v="2000004941956594"/>
    <d v="2023-01-16T00:00:00"/>
    <s v="Devolução a caminho"/>
    <s v="Chegará entre 6 e 9 de Fevereiro."/>
    <s v="Não"/>
    <n v="0"/>
    <n v="169.99"/>
    <s v=""/>
    <n v="-28.9"/>
    <n v="-20.45"/>
    <n v="-120.64"/>
    <n v="0"/>
    <s v="Sim"/>
    <x v="10"/>
    <s v="MLB1781827882"/>
    <s v="Mercado Livre"/>
    <s v="Cabo De Engate E Seleção Corsa Classic 2005/2014"/>
    <s v=" "/>
    <n v="169.99"/>
    <s v="Premium"/>
    <s v="Autorizado"/>
    <s v="Francisco Ageu Silva Santana"/>
    <s v="CPF 06080395355"/>
    <s v="Rua João de Almeida Sampaio 89 - na ponte da br, São Gabriel do Oeste - CEP: 79490000, Mato Grosso do Sul"/>
    <s v=" "/>
    <s v="Francisco Ageu Silva Santana"/>
    <s v="06080395355"/>
    <s v="Copie este código de rastreamento QC397356039BR e visite a página dos Correios para confirmar em qual agência o seu pacote está.&lt;br/&gt;&lt;a target=&quot;blank&quot; href=&quot;https://www2.correios.com.br/sistemas/rastreamento/resultado.cfm&quot;&gt;Confirmar agência&lt;/a&g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397356039BR"/>
    <s v="https://www2.correios.com.br/sistemas/rastreamento/resultado.cfm"/>
    <s v="Sim"/>
    <s v=""/>
    <s v="Não"/>
  </r>
  <r>
    <s v="2000004941914140"/>
    <d v="2023-01-16T00:00:00"/>
    <s v="Entregue"/>
    <s v="Chegou em 18 de janeiro"/>
    <s v="Não"/>
    <n v="1"/>
    <n v="19.12"/>
    <n v="26.1"/>
    <n v="-8.75"/>
    <n v="-26.1"/>
    <s v=""/>
    <n v="10.37"/>
    <s v=" "/>
    <x v="18"/>
    <s v="MLB2083115426"/>
    <s v="Mercado Livre"/>
    <s v="Terminal Conector Cabo Trambulador Corsa Celta Agile Astra"/>
    <s v=" "/>
    <n v="19.12"/>
    <s v="Premium"/>
    <s v="Autorizado"/>
    <s v=" "/>
    <s v=" "/>
    <s v=" "/>
    <s v=" "/>
    <s v="jessica maiolini pereira maiolini"/>
    <s v="08928593697"/>
    <s v="Rua José Francisco de Barcellos 165 / CEP 37031284 - Residencial Belo Horizonte III, Varginha, Minas Gerais"/>
    <s v="Varginha"/>
    <s v="Minas Gerais"/>
    <s v="37031284"/>
    <s v="Brasil"/>
    <s v="Mercado Envios Full"/>
    <s v="17 de janeiro | 21:49"/>
    <s v="18 de janeiro | 11:24"/>
    <s v="Mercado Envios"/>
    <s v="MEL00003177624300"/>
    <s v=" "/>
    <s v=" "/>
    <s v=" "/>
    <s v=" "/>
    <s v=" "/>
    <s v=" "/>
    <s v=" "/>
    <s v="Não"/>
    <s v=""/>
    <s v="Não"/>
  </r>
  <r>
    <s v="2000004941902322"/>
    <d v="2023-01-16T00:00:00"/>
    <s v="Entregue"/>
    <s v="Chegou em 17 de janeiro"/>
    <s v="Não"/>
    <n v="1"/>
    <n v="169.99"/>
    <n v="1.59"/>
    <n v="-28.9"/>
    <s v=""/>
    <s v=""/>
    <n v="142.68"/>
    <s v=" "/>
    <x v="10"/>
    <s v="MLB1841175427"/>
    <s v="Mercado Livre"/>
    <s v="Cabo De Marcha Corsa Classic 2009 2010 2011 2012 2013 2014"/>
    <s v=" "/>
    <n v="169.99"/>
    <s v="Premium"/>
    <s v="Não emitida"/>
    <s v="Fabio Araújo"/>
    <s v="CPF 11137284854"/>
    <s v="Rua Francisco Marcelino 120, Taboão da Serra - CEP: 06785140, São Paulo"/>
    <s v=" "/>
    <s v="Fabio Araújo"/>
    <s v="11137284854"/>
    <s v="Rua Francisco Marcelino 120 / CEP 06785140 - Jardim Panorama, Taboão da Serra, São Paulo"/>
    <s v="Taboão da Serra"/>
    <s v="São Paulo"/>
    <s v="06785140"/>
    <s v="Brasil"/>
    <s v="Mercado Envios Flex"/>
    <s v="17 de janeiro | 15:41"/>
    <s v="17 de janeiro | 17:27"/>
    <s v="KADU MOURA"/>
    <s v="41970866303"/>
    <s v=" "/>
    <s v=" "/>
    <s v=" "/>
    <s v=" "/>
    <s v=" "/>
    <s v=" "/>
    <s v=" "/>
    <s v="Não"/>
    <s v=""/>
    <s v="Não"/>
  </r>
  <r>
    <s v="2000004941850562"/>
    <d v="2023-01-16T00:00:00"/>
    <s v="Entregue"/>
    <s v="Chegou em 20 de janeiro"/>
    <s v="Não"/>
    <n v="1"/>
    <n v="169.99"/>
    <s v=""/>
    <n v="-28.9"/>
    <n v="-20.45"/>
    <s v=""/>
    <n v="120.6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Davyd Jose"/>
    <s v="00543448592"/>
    <s v="Rua Praça Pedro Macário 462 / casa Referencia: vizinho ao posto triunfense - CEP 48455000 - centro, Novo Triunfo, Bahia"/>
    <s v="Novo Triunfo"/>
    <s v="Bahia"/>
    <s v="48455000"/>
    <s v="Brasil"/>
    <s v="Mercado Envios Full"/>
    <s v="17 de janeiro | 23:16"/>
    <s v="20 de janeiro | 17:22"/>
    <s v="Mercado Envios"/>
    <s v="MEL00003177576846"/>
    <s v=" "/>
    <s v=" "/>
    <s v=" "/>
    <s v=" "/>
    <s v=" "/>
    <s v=" "/>
    <s v=" "/>
    <s v="Não"/>
    <s v=""/>
    <s v="Não"/>
  </r>
  <r>
    <s v="2000004941794868"/>
    <d v="2023-01-16T00:00:00"/>
    <s v="Entregue"/>
    <s v="Chegou em 18 de janeiro"/>
    <s v="Não"/>
    <n v="1"/>
    <n v="100.3"/>
    <n v="13.93"/>
    <n v="-17.05"/>
    <n v="-34.380000000000003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josiedno Barreti Da Silva barreto"/>
    <s v="02973814405"/>
    <s v="Rua Dois de Maio 157 / CEP 59631200 - Alto de São Manoel, Mossoró, Rio Grande do Norte"/>
    <s v="Mossoró"/>
    <s v="Rio Grande do Norte"/>
    <s v="59631200"/>
    <s v="Brasil"/>
    <s v="Mercado Envios Full"/>
    <s v="16 de janeiro | 23:05"/>
    <s v="18 de janeiro | 10:16"/>
    <s v="Mercado Envios"/>
    <s v="MEL00003177516507"/>
    <s v=" "/>
    <s v=" "/>
    <s v=" "/>
    <s v=" "/>
    <s v=" "/>
    <s v=" "/>
    <s v=" "/>
    <s v="Não"/>
    <s v=""/>
    <s v="Não"/>
  </r>
  <r>
    <s v="2000004941564554"/>
    <d v="2023-01-16T00:00:00"/>
    <s v="Entregue"/>
    <s v="Chegou em 18 de janeiro"/>
    <s v="Não"/>
    <n v="1"/>
    <n v="230"/>
    <s v=""/>
    <n v="-39.1"/>
    <n v="-20.45"/>
    <s v=""/>
    <n v="170.45"/>
    <s v=" "/>
    <x v="33"/>
    <s v="MLB2715304471"/>
    <s v="Mercado Livre"/>
    <s v="Cabo De Marcha Gm Astra Zafira 2008"/>
    <s v=" "/>
    <n v="230"/>
    <s v="Premium"/>
    <s v="Autorizado"/>
    <s v=" "/>
    <s v=" "/>
    <s v=" "/>
    <s v=" "/>
    <s v="ketyllin keka"/>
    <s v="11399995677"/>
    <s v="Rua Doutor Joaquim Coelho Júnior 78 / Ap 302 Referencia: ap 302 - CEP 37550218 - Centro, Pouso Alegre, Minas Gerais"/>
    <s v="Pouso Alegre"/>
    <s v="Minas Gerais"/>
    <s v="37550218"/>
    <s v="Brasil"/>
    <s v="Mercado Envios Full"/>
    <s v="17 de janeiro | 20:59"/>
    <s v="18 de janeiro | 11:46"/>
    <s v="Mercado Envios"/>
    <s v="MEL00003177272435"/>
    <s v=" "/>
    <s v=" "/>
    <s v=" "/>
    <s v=" "/>
    <s v=" "/>
    <s v=" "/>
    <s v=" "/>
    <s v="Não"/>
    <s v=""/>
    <s v="Não"/>
  </r>
  <r>
    <s v="2000004136730427"/>
    <d v="2023-01-16T00:00:00"/>
    <s v="Cancelada"/>
    <s v="O comprador fez uma reclamação  porque o envio aparece como entregue mas não foi recebido"/>
    <s v="Sim"/>
    <n v="0"/>
    <n v="62.8"/>
    <n v="1.68"/>
    <n v="-13.04"/>
    <n v="-1.68"/>
    <s v=""/>
    <n v="49.76"/>
    <s v=" "/>
    <x v="24"/>
    <s v="MLB2152592413"/>
    <s v="Mercado Livre"/>
    <s v="Par Kit Pino Guia Bucha Pinça Freio Ford Focus 2001 Até 2019"/>
    <s v=" "/>
    <n v="62.8"/>
    <s v="Clássico"/>
    <s v="Autorizado"/>
    <s v=" "/>
    <s v=" "/>
    <s v=" "/>
    <s v=" "/>
    <s v="Oficina Nikkey"/>
    <s v="00348738803"/>
    <s v="Rua Tagipuru 1060 / apto 44 B2 Referencia: r diana 940 - CEP 01156000 - Barra Funda, São Paulo, São Paulo"/>
    <s v="São Paulo"/>
    <s v="São Paulo"/>
    <s v="01156000"/>
    <s v="Brasil"/>
    <s v="Mercado Envios Full"/>
    <s v="17 de janeiro | 12:31"/>
    <s v="19 de janeiro | 17:51"/>
    <s v="Mercado Envios"/>
    <s v="MEL00003177198012"/>
    <s v=" "/>
    <s v=" "/>
    <s v=" "/>
    <s v=" "/>
    <s v=" "/>
    <s v=" "/>
    <s v=" "/>
    <s v="Não"/>
    <s v=""/>
    <s v="Não"/>
  </r>
  <r>
    <s v="2000004941465088"/>
    <d v="2023-01-16T00:00:00"/>
    <s v="Entregue"/>
    <s v="Chegou em 17 de janeiro"/>
    <s v="Não"/>
    <n v="1"/>
    <n v="102.83"/>
    <s v=""/>
    <n v="-17.48"/>
    <n v="-18.45"/>
    <s v=""/>
    <n v="66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Weverton Ramon Filho Santana"/>
    <s v="08252763570"/>
    <s v="Rua Juarana 48 / casa de tita Referencia: depois do bar de shalon - CEP 49700000 - são cristovão, Capela, Sergipe"/>
    <s v="Capela"/>
    <s v="Sergipe"/>
    <s v="49700000"/>
    <s v="Brasil"/>
    <s v="Mercado Envios Full"/>
    <s v="16 de janeiro | 19:21"/>
    <s v="17 de janeiro | 13:20"/>
    <s v="Mercado Envios"/>
    <s v="MEL00003177156005"/>
    <s v=" "/>
    <s v=" "/>
    <s v=" "/>
    <s v=" "/>
    <s v=" "/>
    <s v=" "/>
    <s v=" "/>
    <s v="Não"/>
    <s v=""/>
    <s v="Não"/>
  </r>
  <r>
    <s v="2000004136709179"/>
    <d v="2023-01-16T00:00:00"/>
    <s v="Entregue"/>
    <s v="Chegou em 18 de janeiro"/>
    <s v="Sim"/>
    <n v="5"/>
    <n v="94.5"/>
    <s v=""/>
    <n v="-43.55"/>
    <s v=""/>
    <s v=""/>
    <n v="50.95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wesley vinícius dos santos"/>
    <s v="03180773618"/>
    <s v="Rua José Antonio de Andrade 122 / Casa Referencia: casa - CEP 38057861 - Residencial Palmeiras, Uberaba, Minas Gerais"/>
    <s v="Uberaba"/>
    <s v="Minas Gerais"/>
    <s v="38057861"/>
    <s v="Brasil"/>
    <s v="Mercado Envios Full"/>
    <s v="17 de janeiro | 13:27"/>
    <s v="18 de janeiro | 09:51"/>
    <s v="Mercado Envios"/>
    <s v="MEL00003177143111"/>
    <s v=" "/>
    <s v=" "/>
    <s v=" "/>
    <s v=" "/>
    <s v=" "/>
    <s v=" "/>
    <s v=" "/>
    <s v="Não"/>
    <s v=""/>
    <s v="Não"/>
  </r>
  <r>
    <s v="2000004136604409"/>
    <d v="2023-01-16T00:00:00"/>
    <s v=" "/>
    <s v=" "/>
    <s v=" "/>
    <s v=""/>
    <n v="140.5"/>
    <s v=""/>
    <n v="-62.37"/>
    <s v=""/>
    <n v="-23"/>
    <n v="55.13"/>
    <s v=" "/>
    <x v="17"/>
    <s v=" "/>
    <s v=" "/>
    <s v=" "/>
    <s v=" "/>
    <s v=""/>
    <s v=" "/>
    <s v="Autorizado"/>
    <s v=" "/>
    <s v=" "/>
    <s v=" "/>
    <s v=" "/>
    <s v="alessander feliciano"/>
    <s v="21855378817"/>
    <s v="Avenida Doutor Hélio Palermo 3585 / loja SuperAutos Referencia: SuperAutos multimarcas - CEP 14405130 - Estação, Franca, São Paulo"/>
    <s v="Franca"/>
    <s v="São Paulo"/>
    <s v="14405130"/>
    <s v="Brasil"/>
    <s v="Mercado Envios Full"/>
    <s v="18 de janeiro | 15:32"/>
    <s v="19 de janeiro | 15:22"/>
    <s v="Mercado Envios"/>
    <s v="MEL00003185584604"/>
    <s v=" "/>
    <s v=" "/>
    <s v=" "/>
    <s v=" "/>
    <s v=" "/>
    <s v=" "/>
    <s v=" "/>
    <s v=" "/>
    <s v=""/>
    <s v=" "/>
  </r>
  <r>
    <s v="2000004941196178"/>
    <d v="2023-01-16T00:00:00"/>
    <s v="Entregue"/>
    <s v="Chegou em 19 de janeiro"/>
    <s v="Sim"/>
    <n v="2"/>
    <s v=""/>
    <s v=""/>
    <s v=""/>
    <s v=""/>
    <s v=""/>
    <s v=""/>
    <s v="Sim"/>
    <x v="109"/>
    <s v="MLB2100187573"/>
    <s v="Mercado Livre"/>
    <s v="Capa Pedal Hyundai Hb20 Elantra I30 Tucson Kia Sportage"/>
    <s v=" "/>
    <n v="2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41191420"/>
    <d v="2023-01-16T00:00:00"/>
    <s v="Entregue"/>
    <s v="Chegou em 19 de janeiro"/>
    <s v="Sim"/>
    <n v="5"/>
    <s v=""/>
    <s v=""/>
    <s v=""/>
    <s v=""/>
    <s v=""/>
    <s v=""/>
    <s v="Sim"/>
    <x v="30"/>
    <s v="MLB2100377617"/>
    <s v="Mercado Livre"/>
    <s v="Capa Pedal Freio Embreagem Gm Onix Prisma Cobalt Spin Sonic"/>
    <s v=" "/>
    <n v="18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41164794"/>
    <d v="2023-01-16T00:00:00"/>
    <s v="Reclamação encerrada com reembolso para o comprador"/>
    <s v="Você decidiu devolver o dinheiro e ninguém poderá reclamar por esta venda."/>
    <s v="Não"/>
    <n v="0"/>
    <n v="169.99"/>
    <n v="1.59"/>
    <n v="-28.9"/>
    <s v=""/>
    <n v="-142.68"/>
    <n v="0"/>
    <s v="Sim"/>
    <x v="10"/>
    <s v="MLB1841175427"/>
    <s v="Mercado Livre"/>
    <s v="Cabo De Marcha Corsa Classic 2009 2010 2011 2012 2013 2014"/>
    <s v=" "/>
    <n v="169.99"/>
    <s v="Premium"/>
    <s v="Não emitida"/>
    <s v="Gustavo Araujo Monteiro"/>
    <s v="CPF 44588078895"/>
    <s v="Rua Jade 424 - Casa, Jandira - CEP: 06606190, São Paulo"/>
    <s v=" "/>
    <s v="Gustavo Araujo Monteiro"/>
    <s v="44588078895"/>
    <s v="Rua Jade 424 / Casa - CEP 06606190 - Vila Ercília, Jandira, São Paulo"/>
    <s v="Jandira"/>
    <s v="São Paulo"/>
    <s v="06606190"/>
    <s v="Brasil"/>
    <s v="Mercado Envios Flex"/>
    <s v="17 de janeiro | 16:19"/>
    <s v="18 de janeiro | 14:45"/>
    <s v="TRUSTPARTSTRUSTPARTS"/>
    <s v="41970546716"/>
    <s v=" "/>
    <s v=" "/>
    <s v=" "/>
    <s v=" "/>
    <s v=" "/>
    <s v=" "/>
    <s v=" "/>
    <s v="Não"/>
    <n v="1"/>
    <s v="Não"/>
  </r>
  <r>
    <s v="2000004941145362"/>
    <d v="2023-01-16T00:00:00"/>
    <s v="Devolvido dia 23 de Janeiro"/>
    <s v=" "/>
    <s v="Não"/>
    <n v="0"/>
    <n v="189.89"/>
    <s v=""/>
    <n v="-22.79"/>
    <n v="-26.45"/>
    <n v="-140.65"/>
    <n v="0"/>
    <s v=" "/>
    <x v="234"/>
    <s v="MLB2982107772"/>
    <s v="Mercado Livre"/>
    <s v="Bandeja Inferior Direito Fiat Marea"/>
    <s v=" "/>
    <n v="189.89"/>
    <s v="Clássico"/>
    <s v="Não emitida"/>
    <s v="glauco cappi"/>
    <s v="CPF 06633187858"/>
    <s v="rua algusto chiesa 321, Monte Aprazível - CEP: 15150000, São Paulo"/>
    <s v=" "/>
    <s v="glauco cappi"/>
    <s v="0663318785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23 de janeiro | 12:39"/>
    <s v="Mercado Envios"/>
    <s v="QC456692609BR"/>
    <s v="https://www2.correios.com.br/sistemas/rastreamento/resultado.cfm"/>
    <s v="Sim"/>
    <s v=""/>
    <s v="Não"/>
  </r>
  <r>
    <s v="2000004941106004"/>
    <d v="2023-01-16T00:00:00"/>
    <s v="Entregue"/>
    <s v="Chegou em 17 de janeiro"/>
    <s v="Não"/>
    <n v="1"/>
    <n v="71.569999999999993"/>
    <n v="8.91"/>
    <n v="-14.09"/>
    <n v="-8.91"/>
    <s v=""/>
    <n v="57.4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Viviane Fagundes da Silva Franklim"/>
    <s v="07268558805"/>
    <s v="Rua Gentil Mota 471 / CEP 18274340 - Jardim Santa Rita de Cássia, Tatuí, São Paulo"/>
    <s v="Tatuí"/>
    <s v="São Paulo"/>
    <s v="18274340"/>
    <s v="Brasil"/>
    <s v="Mercado Envios Full"/>
    <s v="17 de janeiro | 09:40"/>
    <s v="17 de janeiro | 20:09"/>
    <s v="Mercado Envios"/>
    <s v="MEL00003176738497"/>
    <s v=" "/>
    <s v=" "/>
    <s v=" "/>
    <s v=" "/>
    <s v=" "/>
    <s v=" "/>
    <s v=" "/>
    <s v="Não"/>
    <s v=""/>
    <s v="Não"/>
  </r>
  <r>
    <s v="2000004941015950"/>
    <d v="2023-01-16T00:00:00"/>
    <s v="Entregue"/>
    <s v="Chegou em 20 de janeiro"/>
    <s v="Não"/>
    <n v="1"/>
    <n v="70"/>
    <n v="27.99"/>
    <n v="-17.399999999999999"/>
    <n v="-27.99"/>
    <s v=""/>
    <n v="52.6"/>
    <s v="Sim"/>
    <x v="19"/>
    <s v="MLB1845922576"/>
    <s v="Mercado Livre"/>
    <s v="Kit Rolamento Roda Traseira Ford Ka 1997 1998 1999 2000-2002"/>
    <s v=" "/>
    <n v="70"/>
    <s v="Premium"/>
    <s v="Autorizado"/>
    <s v=" "/>
    <s v=" "/>
    <s v=" "/>
    <s v=" "/>
    <s v="Daniel Carlos Baia"/>
    <s v="14530904601"/>
    <s v="Avenida Sycaba 1371 / deposito presidente Referencia: perto da ponte do icaivera - CEP 32611292 - Icaivera, Betim, Minas Gerais"/>
    <s v="Betim"/>
    <s v="Minas Gerais"/>
    <s v="32611292"/>
    <s v="Brasil"/>
    <s v="Mercado Envios Full"/>
    <s v="17 de janeiro | 14:15"/>
    <s v="20 de janeiro | 20:28"/>
    <s v="Loggi"/>
    <s v="ML41970482365135551"/>
    <s v="https://www.loggi.com/rastreador/3762947aef/ML41970482365135551"/>
    <s v=" "/>
    <s v=" "/>
    <s v=" "/>
    <s v=" "/>
    <s v=" "/>
    <s v=" "/>
    <s v="Não"/>
    <s v=""/>
    <s v="Não"/>
  </r>
  <r>
    <s v="2000004940982934"/>
    <d v="2023-01-16T00:00:00"/>
    <s v="Entregue"/>
    <s v="Chegou em 20 de janeiro"/>
    <s v="Não"/>
    <n v="1"/>
    <n v="31.95"/>
    <n v="28.5"/>
    <n v="-10.93"/>
    <n v="-28.5"/>
    <s v=""/>
    <n v="21.02"/>
    <s v=" "/>
    <x v="35"/>
    <s v="MLB1848059503"/>
    <s v="Mercado Livre"/>
    <s v="Kit Rolamento Roda Traseira Gol G1 G2 G3 G4 G5 Novo"/>
    <s v=" "/>
    <n v="31.95"/>
    <s v="Premium"/>
    <s v="Autorizado"/>
    <s v=" "/>
    <s v=" "/>
    <s v=" "/>
    <s v=" "/>
    <s v="reynaldo luks"/>
    <s v="00439076870"/>
    <s v="Rua João Augusto da Fonseca 175 / CEP 37655000 - centro, Itapeva, Minas Gerais"/>
    <s v="Itapeva"/>
    <s v="Minas Gerais"/>
    <s v="37655000"/>
    <s v="Brasil"/>
    <s v="Mercado Envios Full"/>
    <s v="16 de janeiro | 17:27"/>
    <s v="20 de janeiro | 11:15"/>
    <s v="Mercado Envios"/>
    <s v="MEL00003176573256"/>
    <s v=" "/>
    <s v=" "/>
    <s v=" "/>
    <s v=" "/>
    <s v=" "/>
    <s v=" "/>
    <s v=" "/>
    <s v="Não"/>
    <s v=""/>
    <s v="Não"/>
  </r>
  <r>
    <s v="2000004940845540"/>
    <d v="2023-01-16T00:00:00"/>
    <s v="Entregue"/>
    <s v="Chegou em 18 de janeiro"/>
    <s v="Não"/>
    <n v="1"/>
    <n v="260"/>
    <s v=""/>
    <n v="-44.2"/>
    <n v="-20.45"/>
    <s v=""/>
    <n v="195.35"/>
    <s v=" 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TOMÁS BEZERRA da Silva"/>
    <s v="08346065345"/>
    <s v="centro rua edimundo soaris 232 / Referencia: frente comercial 3M ou próximo au frigorífico baratão da carnis. - CEP 64300000 - são francisco, Valença do Piauí, Piauí"/>
    <s v="Valença do Piauí"/>
    <s v="Piauí"/>
    <s v="64300000"/>
    <s v="Brasil"/>
    <s v="Mercado Envios Full"/>
    <s v="17 de janeiro | 01:42"/>
    <s v="18 de janeiro | 15:23"/>
    <s v="Mercado Envios"/>
    <s v="MEL00003176358575"/>
    <s v=" "/>
    <s v=" "/>
    <s v=" "/>
    <s v=" "/>
    <s v=" "/>
    <s v=" "/>
    <s v=" "/>
    <s v="Não"/>
    <s v=""/>
    <s v="Não"/>
  </r>
  <r>
    <s v="2000004136432921"/>
    <d v="2023-01-16T00:00:00"/>
    <s v="Entregue"/>
    <s v="Chegou em 18 de janeiro"/>
    <s v="Sim"/>
    <n v="1"/>
    <n v="62"/>
    <n v="12.15"/>
    <n v="-16.04"/>
    <n v="-12.15"/>
    <s v=""/>
    <n v="45.9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Leonardo Henrique Silva"/>
    <s v="01829048651"/>
    <s v="Rua Levindo Wanderley 247 / casa Referencia: ao lado do espaço do Ricardo - CEP 34012642 - Honório Bicalho, Nova Lima, Minas Gerais"/>
    <s v="Nova Lima"/>
    <s v="Minas Gerais"/>
    <s v="34012642"/>
    <s v="Brasil"/>
    <s v="Mercado Envios Full"/>
    <s v="17 de janeiro | 18:35"/>
    <s v="18 de janeiro | 13:34"/>
    <s v="Mercado Envios"/>
    <s v="MEL00003176292829"/>
    <s v=" "/>
    <s v=" "/>
    <s v=" "/>
    <s v=" "/>
    <s v=" "/>
    <s v=" "/>
    <s v=" "/>
    <s v="Não"/>
    <s v=""/>
    <s v="Não"/>
  </r>
  <r>
    <s v="2000004940740700"/>
    <d v="2023-01-16T00:00:00"/>
    <s v="Entregue"/>
    <s v="Chegou em 19 de janeiro"/>
    <s v="Não"/>
    <n v="1"/>
    <n v="236.21"/>
    <s v=""/>
    <n v="-40.159999999999997"/>
    <n v="-20.45"/>
    <s v=""/>
    <n v="175.6"/>
    <s v="Sim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jhon rein"/>
    <s v="39454623800"/>
    <s v="Rua Onésio de Lara 362 / Antiga AV.Marginal, 500 - CEP 11990000 - Cananéia, São Paulo"/>
    <s v="Cananéia"/>
    <s v="São Paulo"/>
    <s v="11990000"/>
    <s v="Brasil"/>
    <s v="Mercado Envios Full"/>
    <s v="17 de janeiro | 21:21"/>
    <s v="19 de janeiro | 16:14"/>
    <s v="Mercado Envios"/>
    <s v="MEL00003176234277"/>
    <s v=" "/>
    <s v=" "/>
    <s v=" "/>
    <s v=" "/>
    <s v=" "/>
    <s v=" "/>
    <s v=" "/>
    <s v="Não"/>
    <s v=""/>
    <s v="Não"/>
  </r>
  <r>
    <s v="2000004136378701"/>
    <d v="2023-01-16T00:00:00"/>
    <s v="Entregue"/>
    <s v="Chegou em 18 de janeiro"/>
    <s v="Sim"/>
    <n v="1"/>
    <n v="264.72000000000003"/>
    <s v=""/>
    <n v="-31.77"/>
    <n v="-38.950000000000003"/>
    <s v=""/>
    <n v="194"/>
    <s v=" "/>
    <x v="106"/>
    <s v="MLB2918818727"/>
    <s v="Mercado Livre"/>
    <s v="Par Bandeja Inferior Com Pivô Fiorino 2014 Em Diante"/>
    <s v=" "/>
    <n v="264.72000000000003"/>
    <s v="Clássico"/>
    <s v="Não emitida"/>
    <s v="Jose Henrique Wagner"/>
    <s v="CPF 29448099894"/>
    <s v="Rua Agenor Gallo 63, Vinhedo - CEP: 13284452, São Paulo"/>
    <s v=" "/>
    <s v="Jose Henrique Wagner"/>
    <s v="29448099894"/>
    <s v="Rua Agenor Gallo 63 / Referencia: em frente a escola monteiro Lobato - CEP 13284452 - Santa Claudina, Vinhedo, São Paulo"/>
    <s v="Vinhedo"/>
    <s v="São Paulo"/>
    <s v="13284452"/>
    <s v="Brasil"/>
    <s v="Correios e pontos de envio"/>
    <s v="18 de janeiro | 02:15"/>
    <s v="18 de janeiro | 12:13"/>
    <s v="Mercado Envios"/>
    <s v="MEL00003177689175"/>
    <s v=" "/>
    <s v=" "/>
    <s v=" "/>
    <s v=" "/>
    <s v=" "/>
    <s v=" "/>
    <s v=" "/>
    <s v="Não"/>
    <s v=""/>
    <s v="Não"/>
  </r>
  <r>
    <s v="2000004940595490"/>
    <d v="2023-01-16T00:00:00"/>
    <s v="Entregue"/>
    <s v="Chegou em 17 de janeiro"/>
    <s v="Não"/>
    <n v="1"/>
    <n v="62"/>
    <n v="6.93"/>
    <n v="-16.04"/>
    <n v="-6.93"/>
    <s v=""/>
    <n v="45.96"/>
    <s v="Sim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Mayke Robert Silva"/>
    <s v="48127994812"/>
    <s v="sítio rancho alegre SN / próximo a estufa  Referencia: Terminando a pista asfaltada, virar a primeira esquerda, uma estrada com pastos dos dois lados - CEP 13825000 - alegre, Holambra, São Paulo"/>
    <s v="Holambra"/>
    <s v="São Paulo"/>
    <s v="13825000"/>
    <s v="Brasil"/>
    <s v="Mercado Envios Full"/>
    <s v="17 de janeiro | 12:15"/>
    <s v="17 de janeiro | 17:57"/>
    <s v="Mercado Envios"/>
    <s v="MEL00003175976851"/>
    <s v=" "/>
    <s v=" "/>
    <s v=" "/>
    <s v=" "/>
    <s v=" "/>
    <s v=" "/>
    <s v=" "/>
    <s v="Não"/>
    <s v=""/>
    <s v="Não"/>
  </r>
  <r>
    <s v="2000004940532658"/>
    <d v="2023-01-16T00:00:00"/>
    <s v="Entregue"/>
    <s v="Chegou em 17 de janeiro"/>
    <s v="Não"/>
    <n v="1"/>
    <n v="71.569999999999993"/>
    <n v="26.1"/>
    <n v="-14.09"/>
    <n v="-26.1"/>
    <s v=""/>
    <n v="57.48"/>
    <s v="Sim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Eduardo Joao"/>
    <s v="09877110911"/>
    <s v="Rua Silvino martinho SN / casa Referencia: em frente um ponto de pregação assembleia de Deus.  chegando na rua só pergunta aonde mora o seu Edgar - CEP 88780000 - guaiuba, Imbituba, Santa Catarina"/>
    <s v="Imbituba"/>
    <s v="Santa Catarina"/>
    <s v="88780000"/>
    <s v="Brasil"/>
    <s v="Mercado Envios Full"/>
    <s v="16 de janeiro | 23:33"/>
    <s v="17 de janeiro | 10:26"/>
    <s v="Mercado Envios"/>
    <s v="MEL00003175847774"/>
    <s v=" "/>
    <s v=" "/>
    <s v=" "/>
    <s v=" "/>
    <s v=" "/>
    <s v=" "/>
    <s v=" "/>
    <s v="Não"/>
    <s v=""/>
    <s v="Não"/>
  </r>
  <r>
    <s v="2000004136329343"/>
    <d v="2023-01-16T00:00:00"/>
    <s v="Entregue"/>
    <s v="Chegou em 19 de janeiro"/>
    <s v="Sim"/>
    <n v="10"/>
    <n v="177.1"/>
    <s v=""/>
    <n v="-85.1"/>
    <s v=""/>
    <s v=""/>
    <n v="92"/>
    <s v=" "/>
    <x v="18"/>
    <s v="MLB2083219470"/>
    <s v="Mercado Livre"/>
    <s v="Terminal Conector Cabo Trambulador Celta 2005 Em Diante"/>
    <s v=" "/>
    <n v="17.71"/>
    <s v="Premium"/>
    <s v="Autorizado"/>
    <s v=" "/>
    <s v=" "/>
    <s v=" "/>
    <s v=" "/>
    <s v="leonel junior amarilha"/>
    <s v="93326858191"/>
    <s v="av arquiteto Vilanova Artigas 883 / auto peças - CEP 79090160 - Aero rancho, Campo Grande, Mato Grosso do Sul"/>
    <s v="Campo Grande"/>
    <s v="Mato Grosso do Sul"/>
    <s v="79090160"/>
    <s v="Brasil"/>
    <s v="Mercado Envios Full"/>
    <s v="17 de janeiro | 05:42"/>
    <s v="19 de janeiro | 12:30"/>
    <s v="Mercado Envios"/>
    <s v="MEL00003175822284"/>
    <s v=" "/>
    <s v=" "/>
    <s v=" "/>
    <s v=" "/>
    <s v=" "/>
    <s v=" "/>
    <s v=" "/>
    <s v="Não"/>
    <s v=""/>
    <s v="Não"/>
  </r>
  <r>
    <s v="2000004940462358"/>
    <d v="2023-01-16T00:00:00"/>
    <s v="Entregue"/>
    <s v="Chegou em 17 de janeiro"/>
    <s v="Não"/>
    <n v="1"/>
    <n v="63.19"/>
    <n v="13.7"/>
    <n v="-16.239999999999998"/>
    <n v="-13.7"/>
    <s v=""/>
    <n v="46.95"/>
    <s v="Sim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ose ricardo benevides Benevides"/>
    <s v="66302269504"/>
    <s v="Rua Ribeirão Preto 495 / Casa - CEP 44052056 - CASEB, Feira de Santana, Bahia"/>
    <s v="Feira de Santana"/>
    <s v="Bahia"/>
    <s v="44052056"/>
    <s v="Brasil"/>
    <s v="Mercado Envios Full"/>
    <s v="16 de janeiro | 19:00"/>
    <s v="17 de janeiro | 10:21"/>
    <s v="Mercado Envios"/>
    <s v="MEL00003175728902"/>
    <s v=" "/>
    <s v=" "/>
    <s v=" "/>
    <s v=" "/>
    <s v=" "/>
    <s v=" "/>
    <s v=" "/>
    <s v="Não"/>
    <s v=""/>
    <s v="Não"/>
  </r>
  <r>
    <s v="2000004940471268"/>
    <d v="2023-01-16T00:00:00"/>
    <s v="Entregue"/>
    <s v="Chegou em 18 de janeiro"/>
    <s v="Não"/>
    <n v="1"/>
    <n v="95.69"/>
    <s v=""/>
    <n v="-16.27"/>
    <n v="-38.950000000000003"/>
    <s v=""/>
    <n v="40.47"/>
    <s v="Sim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GREGORY MOTTA AGOSTINI AGOSTINI"/>
    <s v="38046598968"/>
    <s v="Rua Itapuca 19 / apto 303 - CEP 24210406 - Ingá, Niterói, Rio de Janeiro"/>
    <s v="Niterói"/>
    <s v="Rio de Janeiro"/>
    <s v="24210406"/>
    <s v="Brasil"/>
    <s v="Mercado Envios Full"/>
    <s v="17 de janeiro | 12:17"/>
    <s v="18 de janeiro | 17:00"/>
    <s v="Mercado Envios"/>
    <s v="MEL00003175728138"/>
    <s v=" "/>
    <s v=" "/>
    <s v=" "/>
    <s v=" "/>
    <s v=" "/>
    <s v=" "/>
    <s v=" "/>
    <s v="Não"/>
    <s v=""/>
    <s v="Não"/>
  </r>
  <r>
    <s v="2000004136260521"/>
    <d v="2023-01-16T00:00:00"/>
    <s v="Entregue"/>
    <s v="Chegou em 24 de janeiro"/>
    <s v="Sim"/>
    <n v="1"/>
    <n v="72.489999999999995"/>
    <n v="40.1"/>
    <n v="-17.82"/>
    <n v="-40.1"/>
    <s v=""/>
    <n v="54.67"/>
    <s v="Sim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José de arimatheia Arimatheia"/>
    <s v="07423681490"/>
    <s v="Maria do Carmo Eduardo Bezerra 104 / casa Referencia: rua do lado da Siqueira contrução.casa amarela mesmo por trás da casa do ex vereador Sebastião Ribeiro. - CEP 56780000 - João Cordeiro, Tabira, Pernambuco"/>
    <s v="Tabira"/>
    <s v="Pernambuco"/>
    <s v="56780000"/>
    <s v="Brasil"/>
    <s v="Mercado Envios Full"/>
    <s v="17 de janeiro | 11:13"/>
    <s v="24 de janeiro | 15:10"/>
    <s v="Sequoia"/>
    <s v="484353509"/>
    <s v="https://myaccount.mercadolivre.com.br/shipments/41970185798/detail"/>
    <s v=" "/>
    <s v=" "/>
    <s v=" "/>
    <s v=" "/>
    <s v=" "/>
    <s v=" "/>
    <s v="Não"/>
    <s v=""/>
    <s v="Não"/>
  </r>
  <r>
    <s v="2000004940289280"/>
    <d v="2023-01-16T00:00:00"/>
    <s v="Entregue"/>
    <s v="Chegou em 18 de janeiro"/>
    <s v="Não"/>
    <n v="1"/>
    <n v="299.99"/>
    <s v=""/>
    <n v="-36"/>
    <n v="-21.45"/>
    <s v=""/>
    <n v="242.54"/>
    <s v=" "/>
    <x v="122"/>
    <s v="MLB2965882768"/>
    <s v="Mercado Livre"/>
    <s v="Cabo De Engate E Seleção Spin 2013 Em Diante"/>
    <s v=" "/>
    <n v="299.99"/>
    <s v="Clássico"/>
    <s v="Não emitida"/>
    <s v="Flavio Hang de Carvalho"/>
    <s v="CPF 01614869758"/>
    <s v="R. Dr. Hermogenio Silva 1920, Petrópolis - CEP: 25715060, Rio de Janeiro"/>
    <s v=" "/>
    <s v="Flavio Hang de Carvalho"/>
    <s v="01614869758"/>
    <s v="R. Dr. Hermogenio Silva 1920 / CEP 25715060 - Retiro, Petrópolis, Rio de Janeiro"/>
    <s v="Petrópolis"/>
    <s v="Rio de Janeiro"/>
    <s v="25715060"/>
    <s v="Brasil"/>
    <s v="Correios e pontos de envio"/>
    <s v="17 de janeiro | 03:19"/>
    <s v="18 de janeiro | 11:28"/>
    <s v="Mercado Envios"/>
    <s v="MEL00003177487153"/>
    <s v=" "/>
    <s v=" "/>
    <s v=" "/>
    <s v=" "/>
    <s v=" "/>
    <s v=" "/>
    <s v=" "/>
    <s v="Não"/>
    <s v=""/>
    <s v="Não"/>
  </r>
  <r>
    <s v="2000004940287040"/>
    <d v="2023-01-16T00:00:00"/>
    <s v="Entregue"/>
    <s v="Chegou em 18 de janeiro"/>
    <s v="Não"/>
    <n v="1"/>
    <n v="115.69"/>
    <s v=""/>
    <n v="-19.670000000000002"/>
    <n v="-17.95"/>
    <s v=""/>
    <n v="78.069999999999993"/>
    <s v=" "/>
    <x v="23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vinicius oliveira da silva"/>
    <s v="06975366705"/>
    <s v="Rua Teresa Lópes 220 / casa 33 Referencia: condomínio residencial mirante do vale - CEP 24755420 - Arsenal, São Gonçalo, Rio de Janeiro"/>
    <s v="São Gonçalo"/>
    <s v="Rio de Janeiro"/>
    <s v="24755420"/>
    <s v="Brasil"/>
    <s v="Mercado Envios Full"/>
    <s v="17 de janeiro | 18:19"/>
    <s v="18 de janeiro | 11:04"/>
    <s v="Mercado Envios"/>
    <s v="MEL00003175422857"/>
    <s v=" "/>
    <s v=" "/>
    <s v=" "/>
    <s v=" "/>
    <s v=" "/>
    <s v=" "/>
    <s v=" "/>
    <s v="Não"/>
    <s v=""/>
    <s v="Não"/>
  </r>
  <r>
    <s v="2000004940262006"/>
    <d v="2023-01-16T00:00:00"/>
    <s v="Entregue"/>
    <s v="Chegou em 23 de janeiro"/>
    <s v="Não"/>
    <n v="1"/>
    <n v="243"/>
    <s v=""/>
    <n v="-33.21"/>
    <n v="-20.45"/>
    <s v=""/>
    <n v="189.34"/>
    <s v=" 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Robson Miguel Felipe Dos Santos"/>
    <s v="03197209184"/>
    <s v="Rua Benedito Ferreira Lima 108 / casa 2 Referencia: casa 108 b - CEP 78250000 - vila São pedro, Pontes e Lacerda, Mato Grosso"/>
    <s v="Pontes e Lacerda"/>
    <s v="Mato Grosso"/>
    <s v="78250000"/>
    <s v="Brasil"/>
    <s v="Mercado Envios Full"/>
    <s v="19 de janeiro | 17:49"/>
    <s v="23 de janeiro | 16:07"/>
    <s v="Mercado Envios"/>
    <s v="MEL00003175423442"/>
    <s v=" "/>
    <s v=" "/>
    <s v=" "/>
    <s v=" "/>
    <s v=" "/>
    <s v=" "/>
    <s v=" "/>
    <s v="Não"/>
    <s v=""/>
    <s v="Não"/>
  </r>
  <r>
    <s v="2000004940277110"/>
    <d v="2023-01-16T00:00:00"/>
    <s v="Entregue"/>
    <s v="Chegou em 17 de janeiro"/>
    <s v="Não"/>
    <n v="1"/>
    <n v="319.99"/>
    <s v=""/>
    <n v="-54.4"/>
    <n v="-21.45"/>
    <s v=""/>
    <n v="244.14"/>
    <s v="Sim"/>
    <x v="122"/>
    <s v="MLB2965644079"/>
    <s v="Mercado Livre"/>
    <s v="Cabo De Marcha Spin 2013 Em Diante"/>
    <s v=" "/>
    <n v="319.99"/>
    <s v="Premium"/>
    <s v="Não emitida"/>
    <s v="Sirlon Freitas"/>
    <s v="CPF 02474576711"/>
    <s v="Rua Luis Beltrão 619 - Loja, Rio de Janeiro - CEP: 21321350, Rio de Janeiro"/>
    <s v=" "/>
    <s v="Sirlon Freitas"/>
    <s v="02474576711"/>
    <s v="Rua Luis Beltrão 619 / Loja - CEP 21321350 - Vila valqueire, Rio de Janeiro, Rio de Janeiro"/>
    <s v="Rio de Janeiro"/>
    <s v="Rio de Janeiro"/>
    <s v="21321350"/>
    <s v="Brasil"/>
    <s v="Correios e pontos de envio"/>
    <s v="17 de janeiro | 01:37"/>
    <s v="17 de janeiro | 17:40"/>
    <s v="Mercado Envios"/>
    <s v="MEL00003177481899"/>
    <s v=" "/>
    <s v=" "/>
    <s v=" "/>
    <s v=" "/>
    <s v=" "/>
    <s v=" "/>
    <s v=" "/>
    <s v="Não"/>
    <s v=""/>
    <s v="Não"/>
  </r>
  <r>
    <s v="2000004136230763"/>
    <d v="2023-01-16T00:00:00"/>
    <s v="Entregue"/>
    <s v="Chegou em 16 de janeiro"/>
    <s v="Sim"/>
    <n v="1"/>
    <n v="17.899999999999999"/>
    <n v="15.9"/>
    <n v="-8.5399999999999991"/>
    <s v=""/>
    <s v=""/>
    <n v="25.26"/>
    <s v=" "/>
    <x v="243"/>
    <s v="MLB2785964753"/>
    <s v="Mercado Livre"/>
    <s v="Kit Capa De Pedal Vw Crossfox 2005 A 2021"/>
    <s v=" "/>
    <n v="17.899999999999999"/>
    <s v="Premium"/>
    <s v="Não emitida"/>
    <s v="Ricardo Oliveira"/>
    <s v="CPF 13983174892"/>
    <s v="Avenida Brasil 90, Santana de Parnaíba - CEP: 06502210, São Paulo"/>
    <s v=" "/>
    <s v="Ricardo Oliveira"/>
    <s v="13983174892"/>
    <s v="Estrada Municipal do Votuparim 37 / Referencia: Em frente ao n700, meu endereco o numero é 37 oficina R2 das 8:00 as 18:00 fechado entregar na casa ao lado número 36 somente - CEP 06513030 - Votuparim, Santana de Parnaíba, São Paulo"/>
    <s v="Santana de Parnaíba"/>
    <s v="São Paulo"/>
    <s v="06513030"/>
    <s v="Brasil"/>
    <s v="Mercado Envios Flex"/>
    <s v="16 de janeiro | 15:40"/>
    <s v="16 de janeiro | 17:44"/>
    <s v="VITORHUGO.360.SANTOS VITORHUGO.360.SANTOS"/>
    <s v="41970149726"/>
    <s v=" "/>
    <s v=" "/>
    <s v=" "/>
    <s v=" "/>
    <s v=" "/>
    <s v=" "/>
    <s v=" "/>
    <s v="Não"/>
    <s v=""/>
    <s v="Não"/>
  </r>
  <r>
    <s v="2000004136211079"/>
    <d v="2023-01-16T00:00:00"/>
    <s v="Entregue"/>
    <s v="Chegou em 21 de janeiro"/>
    <s v="Sim"/>
    <n v="1"/>
    <n v="100"/>
    <s v=""/>
    <n v="-17"/>
    <n v="-17.95"/>
    <s v=""/>
    <n v="65.05"/>
    <s v=" "/>
    <x v="244"/>
    <s v="MLB2037436515"/>
    <s v="Mercado Livre"/>
    <s v="Cabo De Acelerador Corolla A Gasolina 2003, 2004, 2005, 2006"/>
    <s v=" "/>
    <n v="100"/>
    <s v="Premium"/>
    <s v="Autorizado"/>
    <s v=" "/>
    <s v=" "/>
    <s v=" "/>
    <s v=" "/>
    <s v="Josiel Souza Lima"/>
    <s v="04208509104"/>
    <s v="Rodovia dos Imigrantes 01 / km04 Stop Acessórios Referencia: STOP ACESSÓRIOS AO LADO DA BIPAR - CEP 78098325 - Distrito Industrial, Cuiabá, Mato Grosso"/>
    <s v="Cuiabá"/>
    <s v="Mato Grosso"/>
    <s v="78098325"/>
    <s v="Brasil"/>
    <s v="Mercado Envios Full"/>
    <s v="16 de janeiro | 17:27"/>
    <s v="21 de janeiro | 17:07"/>
    <s v="Mercado Envios"/>
    <s v="MEL00003175298747"/>
    <s v=" "/>
    <s v=" "/>
    <s v=" "/>
    <s v=" "/>
    <s v=" "/>
    <s v=" "/>
    <s v=" "/>
    <s v="Não"/>
    <s v=""/>
    <s v="Não"/>
  </r>
  <r>
    <s v="2000004940187168"/>
    <d v="2023-01-16T00:00:00"/>
    <s v="Entregue"/>
    <s v="Chegou em 17 de janeiro"/>
    <s v="Não"/>
    <n v="1"/>
    <n v="36.729999999999997"/>
    <n v="13.5"/>
    <n v="-11.74"/>
    <n v="-13.5"/>
    <s v=""/>
    <n v="24.99"/>
    <s v="Sim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jerri Adriano de santis"/>
    <s v="96488271091"/>
    <s v="Rua Elvira Dendena 619 / casa - CEP 91787193 - Hípica, Porto Alegre, Rio Grande do Sul"/>
    <s v="Porto Alegre"/>
    <s v="Rio Grande do Sul"/>
    <s v="91787193"/>
    <s v="Brasil"/>
    <s v="Mercado Envios Full"/>
    <s v="16 de janeiro | 21:06"/>
    <s v="17 de janeiro | 17:14"/>
    <s v="Mercado Envios"/>
    <s v="MEL00003175227638"/>
    <s v=" "/>
    <s v=" "/>
    <s v=" "/>
    <s v=" "/>
    <s v=" "/>
    <s v=" "/>
    <s v=" "/>
    <s v="Não"/>
    <s v=""/>
    <s v="Não"/>
  </r>
  <r>
    <s v="2000004136194993"/>
    <d v="2023-01-16T00:00:00"/>
    <s v="Entregue"/>
    <s v="Chegou em 18 de janeiro"/>
    <s v="Sim"/>
    <n v="2"/>
    <n v="115.7"/>
    <n v="6.54"/>
    <n v="-30.66"/>
    <n v="-6.54"/>
    <s v=""/>
    <n v="85.04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wilson aparecido correa correa"/>
    <s v="04695047810"/>
    <s v="Avenida Sargento Andirás 780 / CEP 17132044 - Vila Santa Cecilia, Agudos, São Paulo"/>
    <s v="Agudos"/>
    <s v="São Paulo"/>
    <s v="17132044"/>
    <s v="Brasil"/>
    <s v="Mercado Envios Full"/>
    <s v="17 de janeiro | 18:54"/>
    <s v="18 de janeiro | 16:34"/>
    <s v="Mercado Envios"/>
    <s v="MEL00003175227796"/>
    <s v=" "/>
    <s v=" "/>
    <s v=" "/>
    <s v=" "/>
    <s v=" "/>
    <s v=" "/>
    <s v=" "/>
    <s v="Não"/>
    <s v=""/>
    <s v="Não"/>
  </r>
  <r>
    <s v="2000004940172992"/>
    <d v="2023-01-16T00:00:00"/>
    <s v="Entregue"/>
    <s v="Chegou em 17 de janeiro"/>
    <s v="Não"/>
    <n v="1"/>
    <n v="236.21"/>
    <s v=""/>
    <n v="-40.159999999999997"/>
    <n v="-20.45"/>
    <s v=""/>
    <n v="175.6"/>
    <s v="Sim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adevan queiroz queiroz "/>
    <s v="02911837517"/>
    <s v="Rua Maria Preta 150 / bar de milton Referencia: rua Maria preta - CEP 48770000 - cidade nova, Teofilândia, Bahia"/>
    <s v="Teofilândia"/>
    <s v="Bahia"/>
    <s v="48770000"/>
    <s v="Brasil"/>
    <s v="Mercado Envios Full"/>
    <s v="16 de janeiro | 19:00"/>
    <s v="17 de janeiro | 14:13"/>
    <s v="Mercado Envios"/>
    <s v="MEL00003175214386"/>
    <s v=" "/>
    <s v=" "/>
    <s v=" "/>
    <s v=" "/>
    <s v=" "/>
    <s v=" "/>
    <s v=" "/>
    <s v="Não"/>
    <s v=""/>
    <s v="Não"/>
  </r>
  <r>
    <s v="2000004940164242"/>
    <d v="2023-01-16T00:00:00"/>
    <s v="Entregue"/>
    <s v="Chegou em 17 de janeiro"/>
    <s v="Não"/>
    <n v="1"/>
    <n v="57.85"/>
    <n v="17.43"/>
    <n v="-15.33"/>
    <n v="-17.43"/>
    <s v=""/>
    <n v="42.5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Nivaldo Silveira"/>
    <s v="60689838034"/>
    <s v="Rua Pinto Bandeira 228 / CEP 94198100 - Vila Cledi, Gravataí, Rio Grande do Sul"/>
    <s v="Gravataí"/>
    <s v="Rio Grande do Sul"/>
    <s v="94198100"/>
    <s v="Brasil"/>
    <s v="Mercado Envios Full"/>
    <s v="16 de janeiro | 21:19"/>
    <s v="17 de janeiro | 10:25"/>
    <s v="Mercado Envios"/>
    <s v="MEL00003175202529"/>
    <s v=" "/>
    <s v=" "/>
    <s v=" "/>
    <s v=" "/>
    <s v=" "/>
    <s v=" "/>
    <s v=" "/>
    <s v="Não"/>
    <s v=""/>
    <s v="Não"/>
  </r>
  <r>
    <s v="2000004136149125"/>
    <d v="2023-01-16T00:00:00"/>
    <s v="Entregue"/>
    <s v="Chegou em 17 de janeiro"/>
    <s v="Sim"/>
    <n v="1"/>
    <n v="63.19"/>
    <s v=""/>
    <n v="-16.239999999999998"/>
    <s v=""/>
    <s v=""/>
    <n v="46.9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MSI Engenharia MSI Engenharia"/>
    <s v="29548757800"/>
    <s v="Rua Hilda Del Nero Bisquolo 102 / Cond The One SL 603 Referencia: Sala 603 - CEP 13208703 - Jardim Flórida, Jundiaí, São Paulo"/>
    <s v="Jundiaí"/>
    <s v="São Paulo"/>
    <s v="13208703"/>
    <s v="Brasil"/>
    <s v="Mercado Envios Full"/>
    <s v="17 de janeiro | 02:13"/>
    <s v="17 de janeiro | 14:41"/>
    <s v="Mercado Envios"/>
    <s v="MEL00003175064882"/>
    <s v=" "/>
    <s v=" "/>
    <s v=" "/>
    <s v=" "/>
    <s v=" "/>
    <s v=" "/>
    <s v=" "/>
    <s v="Não"/>
    <s v=""/>
    <s v="Não"/>
  </r>
  <r>
    <s v="2000004939900178"/>
    <d v="2023-01-16T00:00:00"/>
    <s v="Entregue"/>
    <s v="Chegou em 16 de janeiro"/>
    <s v="Não"/>
    <n v="1"/>
    <n v="93.7"/>
    <n v="1.39"/>
    <n v="-11.24"/>
    <s v=""/>
    <s v=""/>
    <n v="83.85"/>
    <s v=" "/>
    <x v="217"/>
    <s v="MLB3108799458"/>
    <s v="Mercado Livre"/>
    <s v="Kit Reparo Trambulador Com Mola Clio Ii 8v 16v 1999"/>
    <s v=" "/>
    <n v="93.7"/>
    <s v="Clássico"/>
    <s v="Não emitida"/>
    <s v="Ramsés oliveira"/>
    <s v="CPF 41491399899"/>
    <s v="Rua Turmalina 224 - Casa 1, Barueri - CEP: 06410020, São Paulo"/>
    <s v=" "/>
    <s v="Ramsés oliveira"/>
    <s v="41491399899"/>
    <s v="Avenida Vinte e Seis de Março 473 / Loja Biodigital Referencia: Loja Biodigital - CEP 08562140 - Centro, Poá, São Paulo"/>
    <s v="Poá"/>
    <s v="São Paulo"/>
    <s v="08562140"/>
    <s v="Brasil"/>
    <s v="Mercado Envios Flex"/>
    <s v="16 de janeiro | 16:14"/>
    <s v="16 de janeiro | 22:04"/>
    <s v="EMILLYN GOIS"/>
    <s v="41969984802"/>
    <s v=" "/>
    <s v=" "/>
    <s v=" "/>
    <s v=" "/>
    <s v=" "/>
    <s v=" "/>
    <s v=" "/>
    <s v="Não"/>
    <n v="1"/>
    <s v="Não"/>
  </r>
  <r>
    <s v="2000004136062421"/>
    <d v="2023-01-16T00:00:00"/>
    <s v="Entregue"/>
    <s v="Chegou em 17 de janeiro"/>
    <s v="Sim"/>
    <n v="1"/>
    <n v="187.99"/>
    <s v=""/>
    <n v="-22.56"/>
    <n v="-26.45"/>
    <s v=""/>
    <n v="138.97999999999999"/>
    <s v="Sim"/>
    <x v="54"/>
    <s v="MLB2863604248"/>
    <s v="Mercado Livre"/>
    <s v="Bandeja Lado Esquerdo Peugeot 206 Todos 1999 A 2010 C Pivô"/>
    <s v=" "/>
    <n v="187.99"/>
    <s v="Clássico"/>
    <s v="Não emitida"/>
    <s v="Luana Neves"/>
    <s v="CPF 09021500906"/>
    <s v="Rua Frei Beda de Gavello 44, Almirante Tamandaré - CEP: 83514250, Paraná"/>
    <s v=" "/>
    <s v="Luana Neves"/>
    <s v="09021500906"/>
    <s v="Rua Escolástica Cavassin Kepel 18 / sóbrado Referencia: sobrado do lado da igreja. - CEP 83514390 - Tranqueira, Almirante Tamandaré, Paraná"/>
    <s v="Almirante Tamandaré"/>
    <s v="Paraná"/>
    <s v="83514390"/>
    <s v="Brasil"/>
    <s v="Correios e pontos de envio"/>
    <s v="17 de janeiro | 01:11"/>
    <s v="17 de janeiro | 19:29"/>
    <s v="Mercado Envios"/>
    <s v="MEL00003177481435"/>
    <s v=" "/>
    <s v=" "/>
    <s v=" "/>
    <s v=" "/>
    <s v=" "/>
    <s v=" "/>
    <s v=" "/>
    <s v="Não"/>
    <s v=""/>
    <s v="Não"/>
  </r>
  <r>
    <s v="2000004939842008"/>
    <d v="2023-01-16T00:00:00"/>
    <s v="Entregue"/>
    <s v="Chegou em 18 de janeiro"/>
    <s v="Não"/>
    <n v="1"/>
    <n v="92.29"/>
    <n v="12.17"/>
    <n v="-15.69"/>
    <n v="-38.619999999999997"/>
    <s v=""/>
    <n v="50.15"/>
    <s v="Sim"/>
    <x v="6"/>
    <s v="MLB2860180908"/>
    <s v="Mercado Livre"/>
    <s v="Par Morceguinho Dianteiro Prisma 2007 A 2012"/>
    <s v=" "/>
    <n v="92.29"/>
    <s v="Premium"/>
    <s v="Não emitida"/>
    <s v="Luciano Almeida"/>
    <s v="CPF 01687754926"/>
    <s v="Rua Quinze de Novembro 167 - Mfronza informatica, Lages - CEP: 88523010, Santa Catarina"/>
    <s v=" "/>
    <s v="Luciano Almeida"/>
    <s v="01687754926"/>
    <s v="Rua Doutor Walmor Ribeiro 357 / loja MF informatica - CEP 88523060 - Coral, Lages, Santa Catarina"/>
    <s v="Lages"/>
    <s v="Santa Catarina"/>
    <s v="88523060"/>
    <s v="Brasil"/>
    <s v="Correios e pontos de envio"/>
    <s v="17 de janeiro | 04:49"/>
    <s v="18 de janeiro | 08:53"/>
    <s v="Mercado Envios"/>
    <s v="MEL00003177503523"/>
    <s v=" "/>
    <s v=" "/>
    <s v=" "/>
    <s v=" "/>
    <s v=" "/>
    <s v=" "/>
    <s v=" "/>
    <s v="Não"/>
    <s v=""/>
    <s v="Não"/>
  </r>
  <r>
    <s v="2000004939809324"/>
    <d v="2023-01-16T00:00:00"/>
    <s v="Entregue"/>
    <s v="Chegou em 18 de janeiro"/>
    <s v="Não"/>
    <n v="1"/>
    <n v="199"/>
    <s v=""/>
    <n v="-23.88"/>
    <n v="-26.45"/>
    <s v=""/>
    <n v="148.66999999999999"/>
    <s v=" "/>
    <x v="245"/>
    <s v="MLB3108877863"/>
    <s v="Mercado Livre"/>
    <s v="Braço Tensor Direito Com Terminal Uno Mille 1985 A 2004"/>
    <s v=" "/>
    <n v="199"/>
    <s v="Clássico"/>
    <s v="Não emitida"/>
    <s v="Jeferson Melo"/>
    <s v="CPF 12351081803"/>
    <s v="Rua Tomé de Souza 15, Santa Bárbara D'Oeste - CEP: 13451049, São Paulo"/>
    <s v=" "/>
    <s v="Jeferson Melo"/>
    <s v="12351081803"/>
    <s v="Rua Profeta Neemias 295 / CEP 13458078 - Jardim Laudissi, Santa Bárbara D'Oeste, São Paulo"/>
    <s v="Santa Bárbara D'Oeste"/>
    <s v="São Paulo"/>
    <s v="13458078"/>
    <s v="Brasil"/>
    <s v="Correios e pontos de envio"/>
    <s v="18 de janeiro | 00:03"/>
    <s v="18 de janeiro | 14:24"/>
    <s v="Mercado Envios"/>
    <s v="MEL00003177693257"/>
    <s v=" "/>
    <s v=" "/>
    <s v=" "/>
    <s v=" "/>
    <s v=" "/>
    <s v=" "/>
    <s v=" "/>
    <s v="Não"/>
    <s v=""/>
    <s v="Não"/>
  </r>
  <r>
    <s v="2000004939748550"/>
    <d v="2023-01-16T00:00:00"/>
    <s v="Entregue"/>
    <s v="Chegou em 18 de janeiro"/>
    <s v="Não"/>
    <n v="1"/>
    <n v="328.69"/>
    <s v=""/>
    <n v="-55.88"/>
    <n v="-38.950000000000003"/>
    <s v=""/>
    <n v="233.86"/>
    <s v="Sim"/>
    <x v="205"/>
    <s v="MLB3058440282"/>
    <s v="Mercado Livre"/>
    <s v="Par Bandeja Inferior Xsara Picasso 2001 A 2011 Com Pivô"/>
    <s v=" "/>
    <n v="328.69"/>
    <s v="Premium"/>
    <s v="Não emitida"/>
    <s v="marcio sedoski"/>
    <s v="CPF 02300829983"/>
    <s v="Rua Rio Araguari 2046 - Casa Fundos, Curitiba - CEP: 82820040, Paraná"/>
    <s v=" "/>
    <s v="marcio sedoski"/>
    <s v="02300829983"/>
    <s v="Rua Rio Araguari 2046 / Casa Fundos - CEP 82820040 - Bairro Alto, Curitiba, Paraná"/>
    <s v="Curitiba"/>
    <s v="Paraná"/>
    <s v="82820040"/>
    <s v="Brasil"/>
    <s v="Correios e pontos de envio"/>
    <s v="18 de janeiro | 01:15"/>
    <s v="18 de janeiro | 17:32"/>
    <s v="Mercado Envios"/>
    <s v="MEL00003177478876"/>
    <s v=" "/>
    <s v=" "/>
    <s v=" "/>
    <s v=" "/>
    <s v=" "/>
    <s v=" "/>
    <s v=" "/>
    <s v="Não"/>
    <s v=""/>
    <s v="Não"/>
  </r>
  <r>
    <s v="2000004939744726"/>
    <d v="2023-01-16T00:00:00"/>
    <s v="Mediação finalizada com reembolso para o comprador"/>
    <s v="O comprador não poderá reiniciar uma reclamação por esta venda."/>
    <s v="Não"/>
    <n v="0"/>
    <n v="328.69"/>
    <s v=""/>
    <n v="-55.88"/>
    <n v="-38.950000000000003"/>
    <n v="-233.86"/>
    <n v="0"/>
    <s v="Sim"/>
    <x v="205"/>
    <s v="MLB3058440282"/>
    <s v="Mercado Livre"/>
    <s v="Par Bandeja Inferior Xsara Picasso 2001 A 2011 Com Pivô"/>
    <s v=" "/>
    <n v="328.69"/>
    <s v="Premium"/>
    <s v="Não emitida"/>
    <s v="marcio sedoski"/>
    <s v="CPF 02300829983"/>
    <s v="Rua Rio Araguari 2046 - Casa Fundos, Curitiba - CEP: 82820040, Paraná"/>
    <s v=" "/>
    <s v="marcio sedoski"/>
    <s v="02300829983"/>
    <s v=" "/>
    <s v="Curitiba"/>
    <s v="Paraná"/>
    <s v="82820040"/>
    <s v="Brasil"/>
    <s v="Correios e pontos de envio"/>
    <s v=" "/>
    <s v=" "/>
    <s v="Mercado Envios"/>
    <s v=" "/>
    <s v=" "/>
    <s v=" "/>
    <s v=" "/>
    <s v=" "/>
    <s v=" "/>
    <s v=" "/>
    <s v=" "/>
    <s v="Não"/>
    <n v="1"/>
    <s v="Não"/>
  </r>
  <r>
    <s v="2000004939577020"/>
    <d v="2023-01-16T00:00:00"/>
    <s v="Entregue"/>
    <s v="Chegou em 17 de janeiro"/>
    <s v="Não"/>
    <n v="1"/>
    <n v="100.3"/>
    <s v=""/>
    <n v="-17.05"/>
    <n v="-20.45"/>
    <s v=""/>
    <n v="62.8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Paula Renata Fonseca"/>
    <s v="12914326637"/>
    <s v="Avenida Santa Cruz 488 / Referencia: Fernando Auto Center - CEP 37780000 - Centro, Caldas, Minas Gerais"/>
    <s v="Caldas"/>
    <s v="Minas Gerais"/>
    <s v="37780000"/>
    <s v="Brasil"/>
    <s v="Mercado Envios Full"/>
    <s v="16 de janeiro | 22:51"/>
    <s v="17 de janeiro | 10:23"/>
    <s v="Mercado Envios"/>
    <s v="MEL00003174174884"/>
    <s v=" "/>
    <s v=" "/>
    <s v=" "/>
    <s v=" "/>
    <s v=" "/>
    <s v=" "/>
    <s v=" "/>
    <s v="Não"/>
    <s v=""/>
    <s v="Não"/>
  </r>
  <r>
    <s v="2000004939541268"/>
    <d v="2023-01-16T00:00:00"/>
    <s v="Entregue"/>
    <s v="Chegou em 20 de janeiro"/>
    <s v="Não"/>
    <n v="1"/>
    <n v="23.9"/>
    <n v="7.9"/>
    <n v="-9.06"/>
    <n v="-7.9"/>
    <s v=""/>
    <n v="14.84"/>
    <s v="Sim"/>
    <x v="18"/>
    <s v="MLB2083224974"/>
    <s v="Mercado Livre"/>
    <s v="Terminal Conector Cabo Trambulador Vectra Zafira Astra Agile"/>
    <s v=" "/>
    <n v="23.9"/>
    <s v="Premium"/>
    <s v="Autorizado"/>
    <s v=" "/>
    <s v=" "/>
    <s v=" "/>
    <s v=" "/>
    <s v="Ivone Pereira"/>
    <s v="10409169889"/>
    <s v="Estrada Dona Maria José Ferraz Prado 2196 / casa1 Referencia: Tudo Bem Estr Maria José Ferraz Prado N 2196 - CEP 06845070 - Chácaras Bartira, Embu das Artes, São Paulo"/>
    <s v="Embu das Artes"/>
    <s v="São Paulo"/>
    <s v="06845070"/>
    <s v="Brasil"/>
    <s v="Mercado Envios Full"/>
    <s v="19 de janeiro | 23:03"/>
    <s v="20 de janeiro | 19:44"/>
    <s v="Mercado Envios"/>
    <s v="MEL00003174070537"/>
    <s v=" "/>
    <s v=" "/>
    <s v=" "/>
    <s v=" "/>
    <s v=" "/>
    <s v=" "/>
    <s v=" "/>
    <s v="Não"/>
    <s v=""/>
    <s v="Não"/>
  </r>
  <r>
    <s v="2000004939425654"/>
    <d v="2023-01-16T00:00:00"/>
    <s v="Entregue"/>
    <s v="Chegou em 21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Eliedson carvalho vieira da silva"/>
    <s v="01391016165"/>
    <s v="Rua 3 Quadra 53 Lote 586 361 / CEP 73790000 - Cavalcantinho, Cavalcante, Goiás"/>
    <s v="Cavalcante"/>
    <s v="Goiás"/>
    <s v="73790000"/>
    <s v="Brasil"/>
    <s v="Mercado Envios Full"/>
    <s v="16 de janeiro | 14:54"/>
    <s v="21 de janeiro | 16:10"/>
    <s v="Mercado Envios"/>
    <s v="MEL00003173503119"/>
    <s v=" "/>
    <s v=" "/>
    <s v=" "/>
    <s v=" "/>
    <s v=" "/>
    <s v=" "/>
    <s v=" "/>
    <s v="Não"/>
    <s v=""/>
    <s v="Não"/>
  </r>
  <r>
    <s v="2000004135735603"/>
    <d v="2023-01-16T00:00:00"/>
    <s v="Cancelada pelo comprador"/>
    <s v="Cancelou porque se arrependeu da compra."/>
    <s v="Sim"/>
    <n v="0"/>
    <n v="187.99"/>
    <s v=""/>
    <n v="-22.56"/>
    <n v="-35.950000000000003"/>
    <n v="-129.47999999999999"/>
    <n v="0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Sandro Lucio"/>
    <s v="38003918804"/>
    <s v=" "/>
    <s v="Cotia"/>
    <s v="São Paulo"/>
    <s v="06713100"/>
    <s v="Brasil"/>
    <s v="Mercado Envios Full"/>
    <s v=" "/>
    <s v=" "/>
    <s v="Mercado Envios"/>
    <s v="MEL00003173017312"/>
    <s v=" "/>
    <s v=" "/>
    <s v=" "/>
    <s v=" "/>
    <s v=" "/>
    <s v=" "/>
    <s v=" "/>
    <s v="Não"/>
    <s v=""/>
    <s v="Não"/>
  </r>
  <r>
    <s v="2000004135588401"/>
    <d v="2023-01-16T00:00:00"/>
    <s v="Entregue"/>
    <s v="Chegou em 19 de janeiro"/>
    <s v="Sim"/>
    <n v="2"/>
    <n v="27.98"/>
    <s v=""/>
    <n v="-14.76"/>
    <s v=""/>
    <s v=""/>
    <n v="13.22"/>
    <s v=" "/>
    <x v="11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Yradson Gomes"/>
    <s v="12318887411"/>
    <s v="AV ASA BRANCA 767 / Y.G CALÇADOS - CEP 56234000 - BELA VISTA, Timorante, Pernambuco"/>
    <s v="Timorante"/>
    <s v="Pernambuco"/>
    <s v="56234000"/>
    <s v="Brasil"/>
    <s v="Mercado Envios Full"/>
    <s v="17 de janeiro | 02:28"/>
    <s v="19 de janeiro | 13:14"/>
    <s v="Mercado Envios"/>
    <s v="MEL00003172818026"/>
    <s v=" "/>
    <s v=" "/>
    <s v=" "/>
    <s v=" "/>
    <s v=" "/>
    <s v=" "/>
    <s v=" "/>
    <s v="Não"/>
    <s v=""/>
    <s v="Não"/>
  </r>
  <r>
    <s v="2000004938756102"/>
    <d v="2023-01-16T00:00:00"/>
    <s v="Entregue"/>
    <s v="Chegou em 17 de janeiro"/>
    <s v="Não"/>
    <n v="1"/>
    <n v="39.9"/>
    <n v="16.7"/>
    <n v="-11.78"/>
    <n v="-16.7"/>
    <s v=""/>
    <n v="28.12"/>
    <s v="Sim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Marco Antônio santos da silva Santos da Silva"/>
    <s v="00432378006"/>
    <s v="rodovia tf10 km27 SN / Referencia: próximo a agropecuária Boa Vista - CEP 95853000 - Boa Vista, Pólo Petroquímico de Triunfo, Rio Grande do Sul"/>
    <s v="Pólo Petroquímico de Triunfo"/>
    <s v="Rio Grande do Sul"/>
    <s v="95853000"/>
    <s v="Brasil"/>
    <s v="Mercado Envios Full"/>
    <s v="16 de janeiro | 14:16"/>
    <s v="17 de janeiro | 16:24"/>
    <s v="Mercado Envios"/>
    <s v="MEL00003172763904"/>
    <s v=" "/>
    <s v=" "/>
    <s v=" "/>
    <s v=" "/>
    <s v=" "/>
    <s v=" "/>
    <s v=" "/>
    <s v="Não"/>
    <s v=""/>
    <s v="Não"/>
  </r>
  <r>
    <s v="2000004938741394"/>
    <d v="2023-01-15T00:00:00"/>
    <s v="Entregue"/>
    <s v="Chegou em 17 de janeiro"/>
    <s v="Não"/>
    <n v="1"/>
    <n v="57.85"/>
    <n v="13.9"/>
    <n v="-14.83"/>
    <n v="-13.9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evandro mendonca"/>
    <s v="01708240047"/>
    <s v="Rua Maranhão 304 / CEP 95720000 - Bela vista 2, Garibaldi, Rio Grande do Sul"/>
    <s v="Garibaldi"/>
    <s v="Rio Grande do Sul"/>
    <s v="95720000"/>
    <s v="Brasil"/>
    <s v="Mercado Envios Full"/>
    <s v="16 de janeiro | 14:19"/>
    <s v="17 de janeiro | 16:03"/>
    <s v="Mercado Envios"/>
    <s v="MEL00003172758679"/>
    <s v=" "/>
    <s v=" "/>
    <s v=" "/>
    <s v=" "/>
    <s v=" "/>
    <s v=" "/>
    <s v=" "/>
    <s v="Não"/>
    <s v=""/>
    <s v="Não"/>
  </r>
  <r>
    <s v="2000004938545012"/>
    <d v="2023-01-15T00:00:00"/>
    <s v="Entregue"/>
    <s v="Chegou em 17 de janeiro"/>
    <s v="Não"/>
    <n v="1"/>
    <n v="62.8"/>
    <n v="21.92"/>
    <n v="-15.68"/>
    <n v="-21.92"/>
    <s v=""/>
    <n v="47.12"/>
    <s v="Sim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giba santos"/>
    <s v="86882627487"/>
    <s v="Avenida Piracicaba 811 / AP 4 Referencia: próximo ao galpão da laranja. - CEP 50790318 - Curado, Recife, Pernambuco"/>
    <s v="Recife"/>
    <s v="Pernambuco"/>
    <s v="50790318"/>
    <s v="Brasil"/>
    <s v="Mercado Envios Full"/>
    <s v="16 de janeiro | 16:51"/>
    <s v="17 de janeiro | 17:35"/>
    <s v="Mercado Envios"/>
    <s v="MEL00003172635439"/>
    <s v=" "/>
    <s v=" "/>
    <s v=" "/>
    <s v=" "/>
    <s v=" "/>
    <s v=" "/>
    <s v=" "/>
    <s v="Não"/>
    <s v=""/>
    <s v="Não"/>
  </r>
  <r>
    <s v="2000004135405267"/>
    <d v="2023-01-15T00:00:00"/>
    <s v="Entregue"/>
    <s v="Chegou em 17 de janeiro"/>
    <s v="Sim"/>
    <n v="1"/>
    <n v="131.9"/>
    <s v=""/>
    <n v="-22.42"/>
    <n v="-17.45"/>
    <s v=""/>
    <n v="92.0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Antonia Maynara Lourenço Aires"/>
    <s v="08058356360"/>
    <s v="Sítio Conceição SN / CEP 62764000 - Centro, Mulungu, Ceará"/>
    <s v="Mulungu"/>
    <s v="Ceará"/>
    <s v="62764000"/>
    <s v="Brasil"/>
    <s v="Mercado Envios Full"/>
    <s v="16 de janeiro | 02:48"/>
    <s v="17 de janeiro | 15:08"/>
    <s v="Mercado Envios"/>
    <s v="MEL00003172572462"/>
    <s v=" "/>
    <s v=" "/>
    <s v=" "/>
    <s v=" "/>
    <s v=" "/>
    <s v=" "/>
    <s v=" "/>
    <s v="Não"/>
    <s v=""/>
    <s v="Não"/>
  </r>
  <r>
    <s v="2000004938246372"/>
    <d v="2023-01-15T00:00:00"/>
    <s v="Entregue"/>
    <s v="Chegou em 17 de janeiro"/>
    <s v="Não"/>
    <n v="1"/>
    <n v="89.99"/>
    <s v=""/>
    <n v="-15.3"/>
    <n v="-18.95"/>
    <s v=""/>
    <n v="55.74"/>
    <s v="Sim"/>
    <x v="178"/>
    <s v="MLB2807904589"/>
    <s v="Mercado Livre"/>
    <s v="Par Bieleta Dianteira C4 Lounge 2013 Emdiante"/>
    <s v=" "/>
    <n v="89.99"/>
    <s v="Premium"/>
    <s v="Não emitida"/>
    <s v="maykon florencio"/>
    <s v="CPF 38387079820"/>
    <s v="Rua Manoel Augusto plantier SN - Entregar na conab, Bernardino de Campos - CEP: 18960000, São Paulo"/>
    <s v=" "/>
    <s v="maykon florencio"/>
    <s v="38387079820"/>
    <s v="Avenida Doutor Gastão Vidigal 360 / Na conab - CEP 17402366 - Vila Salgueiro, Garça, São Paulo"/>
    <s v="Garça"/>
    <s v="São Paulo"/>
    <s v="17402366"/>
    <s v="Brasil"/>
    <s v="Correios e pontos de envio"/>
    <s v="17 de janeiro | 02:00"/>
    <s v="17 de janeiro | 18:31"/>
    <s v="Mercado Envios"/>
    <s v="MEL00003173527709"/>
    <s v=" "/>
    <s v=" "/>
    <s v=" "/>
    <s v=" "/>
    <s v=" "/>
    <s v=" "/>
    <s v=" "/>
    <s v="Não"/>
    <s v=""/>
    <s v="Não"/>
  </r>
  <r>
    <s v="2000004938192096"/>
    <d v="2023-01-15T00:00:00"/>
    <s v="Entregue"/>
    <s v="Chegou em 19 de janeiro"/>
    <s v="Não"/>
    <n v="1"/>
    <n v="57.85"/>
    <n v="27.28"/>
    <n v="-14.83"/>
    <n v="-27.28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Marcus Vinicius"/>
    <s v="05730987196"/>
    <s v="rua 06 q62 l26 SN / Referencia: Na rua atrás do Estofados RN - CEP 73900000 - residencial valente, Posse, Goiás"/>
    <s v="Posse"/>
    <s v="Goiás"/>
    <s v="73900000"/>
    <s v="Brasil"/>
    <s v="Mercado Envios Full"/>
    <s v="17 de janeiro | 02:31"/>
    <s v="19 de janeiro | 17:22"/>
    <s v="Mercado Envios"/>
    <s v="MEL00003172368494"/>
    <s v=" "/>
    <s v=" "/>
    <s v=" "/>
    <s v=" "/>
    <s v=" "/>
    <s v=" "/>
    <s v=" "/>
    <s v="Não"/>
    <s v=""/>
    <s v="Não"/>
  </r>
  <r>
    <s v="2000004938031788"/>
    <d v="2023-01-15T00:00:00"/>
    <s v="Entregue"/>
    <s v="Chegou em 20 de janeiro"/>
    <s v="Não"/>
    <n v="1"/>
    <n v="131.9"/>
    <s v=""/>
    <n v="-22.42"/>
    <n v="-17.45"/>
    <s v=""/>
    <n v="92.03"/>
    <s v="Sim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Nisael Soares de lima"/>
    <s v="01148104194"/>
    <s v="Progresso 5 / Dr64 - CEP 73740000 - Centro, Colinas do Sul, Goiás"/>
    <s v="Colinas do Sul"/>
    <s v="Goiás"/>
    <s v="73740000"/>
    <s v="Brasil"/>
    <s v="Mercado Envios Full"/>
    <s v="18 de janeiro | 00:24"/>
    <s v="20 de janeiro | 10:46"/>
    <s v="Mercado Envios"/>
    <s v="MEL00003172261935"/>
    <s v=" "/>
    <s v=" "/>
    <s v=" "/>
    <s v=" "/>
    <s v=" "/>
    <s v=" "/>
    <s v=" "/>
    <s v="Não"/>
    <s v=""/>
    <s v="Não"/>
  </r>
  <r>
    <s v="2000004937998126"/>
    <d v="2023-01-15T00:00:00"/>
    <s v="Devolvido dia 30 de Janeiro"/>
    <s v=" "/>
    <s v="Não"/>
    <n v="0"/>
    <n v="140.79"/>
    <n v="8.59"/>
    <n v="-23.93"/>
    <n v="-26.04"/>
    <n v="-99.41"/>
    <n v="0"/>
    <s v="Sim"/>
    <x v="47"/>
    <s v="MLB1804965496"/>
    <s v="Mercado Livre"/>
    <s v="2 Kit's Rolamento Eixo Traseiro Peugeot206/207 C/barra 47mm"/>
    <s v=" "/>
    <n v="140.79"/>
    <s v="Premium"/>
    <s v="Autorizado"/>
    <s v="cinaria nunes"/>
    <s v="CPF 05445025403"/>
    <s v="misa noemia barbosa marques 24 - José rodrigues Nunes, Natal - CEP: 59133115, Rio Grande do Norte"/>
    <s v=" "/>
    <s v="cinaria nunes"/>
    <s v="0544502540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janeiro | 12:24"/>
    <s v="Mercado Envios"/>
    <s v="QC510298698BR"/>
    <s v="https://www2.correios.com.br/sistemas/rastreamento/resultado.cfm"/>
    <s v="Sim"/>
    <s v=""/>
    <s v="Não"/>
  </r>
  <r>
    <s v="2000004135168041"/>
    <d v="2023-01-15T00:00:00"/>
    <s v="Entregue"/>
    <s v="Chegou em 18 de janeiro"/>
    <s v="Sim"/>
    <n v="1"/>
    <n v="57.85"/>
    <s v=""/>
    <n v="-14.83"/>
    <s v="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VALDIR ANDRADE JUNIOR"/>
    <s v="25517335888"/>
    <s v="Avenida Sant' Ana 560 / Jardim Santana Referencia: Jardim Santana - CEP 11730000 - Balneario Jussara, Mongaguá, São Paulo"/>
    <s v="Mongaguá"/>
    <s v="São Paulo"/>
    <s v="11730000"/>
    <s v="Brasil"/>
    <s v="Mercado Envios Full"/>
    <s v="18 de janeiro | 00:13"/>
    <s v="18 de janeiro | 10:26"/>
    <s v="Mercado Envios"/>
    <s v="MEL00003172204471"/>
    <s v=" "/>
    <s v=" "/>
    <s v=" "/>
    <s v=" "/>
    <s v=" "/>
    <s v=" "/>
    <s v=" "/>
    <s v="Não"/>
    <s v=""/>
    <s v="Não"/>
  </r>
  <r>
    <s v="2000004937951188"/>
    <d v="2023-01-15T00:00:00"/>
    <s v="Cancelada pelo comprador"/>
    <s v="Cancelou e especificou outro problema."/>
    <s v="Não"/>
    <n v="0"/>
    <n v="39.9"/>
    <n v="13"/>
    <n v="-11.78"/>
    <n v="-13"/>
    <n v="-28.12"/>
    <n v="0"/>
    <s v=" "/>
    <x v="71"/>
    <s v="MLB2065493216"/>
    <s v="Mercado Livre"/>
    <s v="Kit Reparo Bucha Alavanca Câmbio Varão Celta Corsa Vectra"/>
    <s v=" "/>
    <n v="39.9"/>
    <s v="Premium"/>
    <s v="Cancelada"/>
    <s v=" "/>
    <s v=" "/>
    <s v=" "/>
    <s v=" "/>
    <s v="Marcos lemos"/>
    <s v="03566178233"/>
    <s v=" "/>
    <s v="Brusque"/>
    <s v="Santa Catarina"/>
    <s v="88352000"/>
    <s v="Brasil"/>
    <s v="Mercado Envios Full"/>
    <s v=" "/>
    <s v=" "/>
    <s v="Mercado Envios"/>
    <s v="MEL00003172203056"/>
    <s v=" "/>
    <s v=" "/>
    <s v=" "/>
    <s v=" "/>
    <s v=" "/>
    <s v=" "/>
    <s v=" "/>
    <s v="Não"/>
    <s v=""/>
    <s v="Não"/>
  </r>
  <r>
    <s v="2000004937779332"/>
    <d v="2023-01-15T00:00:00"/>
    <s v="Entregue"/>
    <s v="Chegou em 16 de janeiro"/>
    <s v="Não"/>
    <n v="1"/>
    <n v="140.79"/>
    <s v=""/>
    <n v="-23.93"/>
    <n v="-17.45"/>
    <s v=""/>
    <n v="99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cicero barreto barreto"/>
    <s v="46307710420"/>
    <s v="Rua Orlando Momento 144 / CEP 08582700 - Jardim Maria Rosa, Itaquaquecetuba, São Paulo"/>
    <s v="Itaquaquecetuba"/>
    <s v="São Paulo"/>
    <s v="08582700"/>
    <s v="Brasil"/>
    <s v="Mercado Envios Full"/>
    <s v="16 de janeiro | 01:19"/>
    <s v="16 de janeiro | 11:39"/>
    <s v="Mercado Envios"/>
    <s v="MEL00003172087613"/>
    <s v=" "/>
    <s v=" "/>
    <s v=" "/>
    <s v=" "/>
    <s v=" "/>
    <s v=" "/>
    <s v=" "/>
    <s v="Não"/>
    <s v=""/>
    <s v="Não"/>
  </r>
  <r>
    <s v="2000004135045635"/>
    <d v="2023-01-15T00:00:00"/>
    <s v="Entregue"/>
    <s v="Chegou em 17 de janeiro"/>
    <s v="Sim"/>
    <n v="1"/>
    <n v="71.569999999999993"/>
    <s v=""/>
    <n v="-13.59"/>
    <s v=""/>
    <s v=""/>
    <n v="57.9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Pedro Henrique Nascimento Mota"/>
    <s v="30820519871"/>
    <s v="Rua Rio do Oeste 245 / casa 2 - CEP 08290560 - Itaquera, São Paulo, São Paulo"/>
    <s v="São Paulo"/>
    <s v="São Paulo"/>
    <s v="08290560"/>
    <s v="Brasil"/>
    <s v="Mercado Envios Full"/>
    <s v="17 de janeiro | 13:29"/>
    <s v="17 de janeiro | 19:43"/>
    <s v="Mercado Envios"/>
    <s v="MEL00003172019527"/>
    <s v=" "/>
    <s v=" "/>
    <s v=" "/>
    <s v=" "/>
    <s v=" "/>
    <s v=" "/>
    <s v=" "/>
    <s v="Não"/>
    <s v=""/>
    <s v="Não"/>
  </r>
  <r>
    <s v="2000004937549506"/>
    <d v="2023-01-15T00:00:00"/>
    <s v="Entregue"/>
    <s v="Chegou em 16 de janeiro"/>
    <s v="Não"/>
    <n v="1"/>
    <n v="36.729999999999997"/>
    <n v="9.19"/>
    <n v="-11.24"/>
    <n v="-9.19"/>
    <s v=""/>
    <n v="25.4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Jose Carlos Barbosa"/>
    <s v="03405896800"/>
    <s v="Avenida Dom Carmine Rocco 792 / Referencia: Bartek Assistência técnica - CEP 13568120 - Jardim Tangará, São Carlos, São Paulo"/>
    <s v="São Carlos"/>
    <s v="São Paulo"/>
    <s v="13568120"/>
    <s v="Brasil"/>
    <s v="Mercado Envios Full"/>
    <s v="16 de janeiro | 00:10"/>
    <s v="16 de janeiro | 14:37"/>
    <s v="Mercado Envios"/>
    <s v="MEL00003171927102"/>
    <s v=" "/>
    <s v=" "/>
    <s v=" "/>
    <s v=" "/>
    <s v=" "/>
    <s v=" "/>
    <s v=" "/>
    <s v="Não"/>
    <s v=""/>
    <s v="Não"/>
  </r>
  <r>
    <s v="2000004937514282"/>
    <d v="2023-01-15T00:00:00"/>
    <s v="Entregue"/>
    <s v="Chegou em 16 de janeiro"/>
    <s v="Não"/>
    <n v="1"/>
    <n v="57.82"/>
    <n v="20.6"/>
    <n v="-11.94"/>
    <n v="-20.6"/>
    <s v=""/>
    <n v="45.88"/>
    <s v="Sim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Rosalia Oliveira"/>
    <s v="01739953908"/>
    <s v="Rua Corupá 295 / Referencia: Primeira rua igreja assembleia - CEP 89082540 - Rio Morto, Indaial, Santa Catarina"/>
    <s v="Indaial"/>
    <s v="Santa Catarina"/>
    <s v="89082540"/>
    <s v="Brasil"/>
    <s v="Mercado Envios Full"/>
    <s v="15 de janeiro | 22:41"/>
    <s v="16 de janeiro | 15:58"/>
    <s v="Mercado Envios"/>
    <s v="MEL00003171902900"/>
    <s v=" "/>
    <s v=" "/>
    <s v=" "/>
    <s v=" "/>
    <s v=" "/>
    <s v=" "/>
    <s v=" "/>
    <s v="Não"/>
    <s v=""/>
    <s v="Não"/>
  </r>
  <r>
    <s v="2000004937506898"/>
    <d v="2023-01-15T00:00:00"/>
    <s v="Entregue"/>
    <s v="Chegou em 17 de janeiro"/>
    <s v="Não"/>
    <n v="1"/>
    <n v="264.72000000000003"/>
    <s v=""/>
    <n v="-31.77"/>
    <n v="-35.950000000000003"/>
    <s v=""/>
    <n v="197"/>
    <s v=" "/>
    <x v="106"/>
    <s v="MLB2918838157"/>
    <s v="Mercado Livre"/>
    <s v="Par Bandeja Inferior Com Pivô Strada 2005 A 2008"/>
    <s v=" "/>
    <n v="264.72000000000003"/>
    <s v="Clássico"/>
    <s v="Não emitida"/>
    <s v="Valmir Augusto Bergo"/>
    <s v="CPF 10114843821"/>
    <s v="rua do Mundeu 327, ilhabela - CEP: 11630000, São Paulo"/>
    <s v=" "/>
    <s v="Valmir Augusto Bergo"/>
    <s v="10114843821"/>
    <s v="Rua do Mundéu 327 / Ilhabela - São Paulo Referencia: Ilhabela - São Paulo - CEP 11630000 - Engenho d'água 2, Ilhabela, São Paulo"/>
    <s v="Ilhabela"/>
    <s v="São Paulo"/>
    <s v="11630000"/>
    <s v="Brasil"/>
    <s v="Correios e pontos de envio"/>
    <s v="17 de janeiro | 00:44"/>
    <s v="17 de janeiro | 11:42"/>
    <s v="Mercado Envios"/>
    <s v="MEL00003173527249"/>
    <s v=" "/>
    <s v=" "/>
    <s v=" "/>
    <s v=" "/>
    <s v=" "/>
    <s v=" "/>
    <s v=" "/>
    <s v="Não"/>
    <s v=""/>
    <s v="Não"/>
  </r>
  <r>
    <s v="2000004937495006"/>
    <d v="2023-01-15T00:00:00"/>
    <s v="Entregue"/>
    <s v="Chegou em 17 de janeiro"/>
    <s v="Não"/>
    <n v="1"/>
    <n v="86.12"/>
    <s v=""/>
    <n v="-14.64"/>
    <n v="-18.95"/>
    <s v=""/>
    <n v="52.53"/>
    <s v=" "/>
    <x v="4"/>
    <s v="MLB2015330278"/>
    <s v="Mercado Livre"/>
    <s v="2 Kit's De Rolamento Roda Traseira Gol G1 G2 G3 G4 G5 Novo"/>
    <s v=" "/>
    <n v="86.12"/>
    <s v="Premium"/>
    <s v="Autorizado"/>
    <s v=" "/>
    <s v=" "/>
    <s v=" "/>
    <s v=" "/>
    <s v="Elies de Souza Santos"/>
    <s v="06367357530"/>
    <s v="Rua Candeias 176 / 176 - CEP 47855222 - Santa Cruz, Luís Eduardo Magalhães, Bahia"/>
    <s v="Luís Eduardo Magalhães"/>
    <s v="Bahia"/>
    <s v="47855222"/>
    <s v="Brasil"/>
    <s v="Mercado Envios Full"/>
    <s v="16 de janeiro | 00:29"/>
    <s v="17 de janeiro | 11:46"/>
    <s v="Mercado Envios"/>
    <s v="MEL00003171895554"/>
    <s v=" "/>
    <s v=" "/>
    <s v=" "/>
    <s v=" "/>
    <s v=" "/>
    <s v=" "/>
    <s v=" "/>
    <s v="Não"/>
    <s v=""/>
    <s v="Não"/>
  </r>
  <r>
    <s v="2000004937384008"/>
    <d v="2023-01-15T00:00:00"/>
    <s v="Entregue"/>
    <s v="Chegou em 18 de janeiro"/>
    <s v="Não"/>
    <n v="1"/>
    <n v="72.489999999999995"/>
    <n v="32.6"/>
    <n v="-17.32"/>
    <n v="-32.6"/>
    <s v=""/>
    <n v="55.1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Marcos Vinicius Vaúna Pôrto"/>
    <s v="11938681738"/>
    <s v="Rua Joaquim Favoreto 19 / em frente o númer 48 Referencia: pode entregar qualquer um perto da minha casa - CEP 29380000 - centro, Muniz Freire, Espírito Santo"/>
    <s v="Muniz Freire"/>
    <s v="Espírito Santo"/>
    <s v="29380000"/>
    <s v="Brasil"/>
    <s v="Mercado Envios Full"/>
    <s v="16 de janeiro | 23:35"/>
    <s v="18 de janeiro | 14:10"/>
    <s v="Mercado Envios"/>
    <s v="MEL00003171813965"/>
    <s v=" "/>
    <s v=" "/>
    <s v=" "/>
    <s v=" "/>
    <s v=" "/>
    <s v=" "/>
    <s v=" "/>
    <s v="Não"/>
    <s v=""/>
    <s v="Não"/>
  </r>
  <r>
    <s v="2000004937379564"/>
    <d v="2023-01-15T00:00:00"/>
    <s v="Entregue"/>
    <s v="Chegou em 17 de janeiro"/>
    <s v="Não"/>
    <n v="1"/>
    <n v="328.69"/>
    <s v=""/>
    <n v="-55.88"/>
    <n v="-35.950000000000003"/>
    <s v=""/>
    <n v="236.86"/>
    <s v="Sim"/>
    <x v="205"/>
    <s v="MLB3058440282"/>
    <s v="Mercado Livre"/>
    <s v="Par Bandeja Inferior Xsara Picasso 2001 A 2011 Com Pivô"/>
    <s v=" "/>
    <n v="328.69"/>
    <s v="Premium"/>
    <s v="Não emitida"/>
    <s v="Jose Ailto Trajano"/>
    <s v="CPF 16652239876"/>
    <s v="Rua das Torres 315 - ponto final do ônibu, Cajamar - CEP: 07778780, São Paulo"/>
    <s v=" "/>
    <s v="Jose Ailto Trajano"/>
    <s v="16652239876"/>
    <s v="Rua das Torres 315 / Referencia: ponto final do ônibus - CEP 07778780 - São Benedito (Jordanésia), Cajamar, São Paulo"/>
    <s v="Cajamar"/>
    <s v="São Paulo"/>
    <s v="07778780"/>
    <s v="Brasil"/>
    <s v="Correios e pontos de envio"/>
    <s v="17 de janeiro | 02:06"/>
    <s v="17 de janeiro | 10:29"/>
    <s v="Mercado Envios"/>
    <s v="MEL00003173525637"/>
    <s v=" "/>
    <s v=" "/>
    <s v=" "/>
    <s v=" "/>
    <s v=" "/>
    <s v=" "/>
    <s v=" "/>
    <s v="Não"/>
    <s v=""/>
    <s v="Não"/>
  </r>
  <r>
    <s v="2000004937362496"/>
    <d v="2023-01-15T00:00:00"/>
    <s v="Entregue"/>
    <s v="Chegou em 17 de janeiro"/>
    <s v="Não"/>
    <n v="1"/>
    <n v="57.85"/>
    <n v="30.69"/>
    <n v="-14.83"/>
    <n v="-30.69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Cipriano Ferreira Gonçalves"/>
    <s v="75153661334"/>
    <s v="Avenida Barão de Gurguéia 3601 3601 / Bloco 14 ap 203 - CEP 64018901 - Tabuleta, Teresina, Piauí"/>
    <s v="Teresina"/>
    <s v="Piauí"/>
    <s v="64018901"/>
    <s v="Brasil"/>
    <s v="Mercado Envios Full"/>
    <s v="16 de janeiro | 02:17"/>
    <s v="17 de janeiro | 12:08"/>
    <s v="Mercado Envios"/>
    <s v="MEL00003171794981"/>
    <s v=" "/>
    <s v=" "/>
    <s v=" "/>
    <s v=" "/>
    <s v=" "/>
    <s v=" "/>
    <s v=" "/>
    <s v="Não"/>
    <s v=""/>
    <s v="Não"/>
  </r>
  <r>
    <s v="2000004937184150"/>
    <d v="2023-01-15T00:00:00"/>
    <s v="Entregue"/>
    <s v="Chegou em 17 de janeiro"/>
    <s v="Não"/>
    <n v="1"/>
    <n v="230"/>
    <s v=""/>
    <n v="-39.1"/>
    <n v="-18.95"/>
    <s v=""/>
    <n v="171.95"/>
    <s v=" "/>
    <x v="73"/>
    <s v="MLB2704706490"/>
    <s v="Mercado Livre"/>
    <s v="Cabo De Marcha Vectra 2006 A 2011  Todos ( Câmbio Mecânico )"/>
    <s v=" "/>
    <n v="230"/>
    <s v="Premium"/>
    <s v="Autorizado"/>
    <s v=" "/>
    <s v=" "/>
    <s v=" "/>
    <s v=" "/>
    <s v="Reinaldo Vieira dos santos"/>
    <s v="61830577972"/>
    <s v="Rua Ferrucio Augusto Testa 128 / CEP 13917008 - Vila Guilherme Giesbrecht, Jaguariúna, São Paulo"/>
    <s v="Jaguariúna"/>
    <s v="São Paulo"/>
    <s v="13917008"/>
    <s v="Brasil"/>
    <s v="Mercado Envios Full"/>
    <s v="17 de janeiro | 02:14"/>
    <s v="17 de janeiro | 16:30"/>
    <s v="Mercado Envios"/>
    <s v="MEL00003171671601"/>
    <s v=" "/>
    <s v=" "/>
    <s v=" "/>
    <s v=" "/>
    <s v=" "/>
    <s v=" "/>
    <s v=" "/>
    <s v="Não"/>
    <s v=""/>
    <s v="Não"/>
  </r>
  <r>
    <s v="2000004937115584"/>
    <d v="2023-01-15T00:00:00"/>
    <s v="Entregue"/>
    <s v="Chegou em 18 de janeiro"/>
    <s v="Não"/>
    <n v="1"/>
    <n v="95.69"/>
    <n v="7.49"/>
    <n v="-16.27"/>
    <n v="-26.44"/>
    <s v=""/>
    <n v="60.47"/>
    <s v=" "/>
    <x v="115"/>
    <s v="MLB2816545334"/>
    <s v="Mercado Livre"/>
    <s v="Cabo De Freio Gol Special Todos 2002 Em Diante"/>
    <s v=" "/>
    <n v="95.69"/>
    <s v="Premium"/>
    <s v="Não emitida"/>
    <s v="Jean Soares"/>
    <s v="CPF 09625504931"/>
    <s v="Nossa Senhora Do Rosario :rua Jose Maria Da Silva 96 - Casa, Correia Pinto - CEP: 88535000, Santa Catarina"/>
    <s v=" "/>
    <s v="Jean Soares"/>
    <s v="09625504931"/>
    <s v="Rua Jose Maria Da Silva 96 / Casa - CEP 88535000 - Nossa Senhora Do Rosario, Correia Pinto, Santa Catarina"/>
    <s v="Correia Pinto"/>
    <s v="Santa Catarina"/>
    <s v="88535000"/>
    <s v="Brasil"/>
    <s v="Correios e pontos de envio"/>
    <s v="17 de janeiro | 04:49"/>
    <s v="18 de janeiro | 09:40"/>
    <s v="Mercado Envios"/>
    <s v="MEL00003173524240"/>
    <s v=" "/>
    <s v=" "/>
    <s v=" "/>
    <s v=" "/>
    <s v=" "/>
    <s v=" "/>
    <s v=" "/>
    <s v="Não"/>
    <s v=""/>
    <s v="Não"/>
  </r>
  <r>
    <s v="2000004937028944"/>
    <d v="2023-01-15T00:00:00"/>
    <s v="Entregue"/>
    <s v="Chegou em 16 de janeiro"/>
    <s v="Não"/>
    <n v="1"/>
    <n v="61.1"/>
    <n v="27.7"/>
    <n v="-15.39"/>
    <n v="-27.7"/>
    <s v=""/>
    <n v="45.71"/>
    <s v="Sim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Vilson H blasius"/>
    <s v="94676445920"/>
    <s v="Rua Ângelo Alberton Luís 707 / casa verde de madeir Referencia: casa verde de madeira a esquerda  707 - CEP 88890000 - centro, Grão Pará, Santa Catarina"/>
    <s v="Grão Pará"/>
    <s v="Santa Catarina"/>
    <s v="88890000"/>
    <s v="Brasil"/>
    <s v="Mercado Envios Full"/>
    <s v="15 de janeiro | 22:36"/>
    <s v="16 de janeiro | 14:11"/>
    <s v="Mercado Envios"/>
    <s v="MEL00003171573862"/>
    <s v=" "/>
    <s v=" "/>
    <s v=" "/>
    <s v=" "/>
    <s v=" "/>
    <s v=" "/>
    <s v=" "/>
    <s v="Não"/>
    <s v=""/>
    <s v="Não"/>
  </r>
  <r>
    <s v="2000004936992500"/>
    <d v="2023-01-15T00:00:00"/>
    <s v="Entregue"/>
    <s v="Chegou em 16 de janeiro"/>
    <s v="Não"/>
    <n v="1"/>
    <n v="62"/>
    <n v="10.4"/>
    <n v="-15.54"/>
    <n v="-10.4"/>
    <s v=""/>
    <n v="46.4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Anderson Sestrem"/>
    <s v="02869971001"/>
    <s v="Rua Zunino Neto 228 / Referencia: Posto Dona Francisca - CEP 88240000 - Centro, São João Batista, Santa Catarina"/>
    <s v="São João Batista"/>
    <s v="Santa Catarina"/>
    <s v="88240000"/>
    <s v="Brasil"/>
    <s v="Mercado Envios Full"/>
    <s v="15 de janeiro | 23:26"/>
    <s v="16 de janeiro | 14:04"/>
    <s v="Mercado Envios"/>
    <s v="MEL00003171550252"/>
    <s v=" "/>
    <s v=" "/>
    <s v=" "/>
    <s v=" "/>
    <s v=" "/>
    <s v=" "/>
    <s v=" "/>
    <s v="Não"/>
    <s v=""/>
    <s v="Não"/>
  </r>
  <r>
    <s v="2000004936943590"/>
    <d v="2023-01-15T00:00:00"/>
    <s v="Entregue"/>
    <s v="Chegou em 16 de janeiro"/>
    <s v="Não"/>
    <n v="1"/>
    <n v="57.85"/>
    <n v="9.59"/>
    <n v="-14.83"/>
    <n v="-9.59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Gabriel Wellingtom"/>
    <s v="55489843810"/>
    <s v="Rua Lucia Dadona Cosenza 851 / Casa - CEP 13497150 - Residencial das Orquídeas, Iracemápolis, São Paulo"/>
    <s v="Iracemápolis"/>
    <s v="São Paulo"/>
    <s v="13497150"/>
    <s v="Brasil"/>
    <s v="Mercado Envios Full"/>
    <s v="16 de janeiro | 11:37"/>
    <s v="16 de janeiro | 19:31"/>
    <s v="Mercado Envios"/>
    <s v="MEL00003171514751"/>
    <s v=" "/>
    <s v=" "/>
    <s v=" "/>
    <s v=" "/>
    <s v=" "/>
    <s v=" "/>
    <s v=" "/>
    <s v="Não"/>
    <s v=""/>
    <s v="Não"/>
  </r>
  <r>
    <s v="2000004936805594"/>
    <d v="2023-01-15T00:00:00"/>
    <s v="Entregue"/>
    <s v="Chegou em 16 de janeiro"/>
    <s v="Não"/>
    <n v="1"/>
    <n v="108.35"/>
    <s v=""/>
    <n v="-18.420000000000002"/>
    <n v="-17.45"/>
    <s v=""/>
    <n v="72.48"/>
    <s v="Sim"/>
    <x v="37"/>
    <s v="MLB2640425245"/>
    <s v="Mercado Livre"/>
    <s v="Kit Bomba Combustível Gasolina Sistema Bosch Corsawind 96a07"/>
    <s v=" "/>
    <n v="108.35"/>
    <s v="Premium"/>
    <s v="Autorizado"/>
    <s v=" "/>
    <s v=" "/>
    <s v=" "/>
    <s v=" "/>
    <s v="Jailson De jesus"/>
    <s v="07501301565"/>
    <s v="Rua Airton Sena 186 / Casa do fundo - CEP 07140540 - Jardim Planalto, Guarulhos, São Paulo"/>
    <s v="Guarulhos"/>
    <s v="São Paulo"/>
    <s v="07140540"/>
    <s v="Brasil"/>
    <s v="Mercado Envios Full"/>
    <s v="16 de janeiro | 12:04"/>
    <s v="16 de janeiro | 18:48"/>
    <s v="Mercado Envios"/>
    <s v="MEL00003171421781"/>
    <s v=" "/>
    <s v=" "/>
    <s v=" "/>
    <s v=" "/>
    <s v=" "/>
    <s v=" "/>
    <s v=" "/>
    <s v="Não"/>
    <s v=""/>
    <s v="Não"/>
  </r>
  <r>
    <s v="2000004936632778"/>
    <d v="2023-01-15T00:00:00"/>
    <s v="Entregue"/>
    <s v="Chegou em 18 de janeiro"/>
    <s v="Não"/>
    <n v="1"/>
    <n v="251.1"/>
    <s v=""/>
    <n v="-42.69"/>
    <n v="-18.95"/>
    <s v=""/>
    <n v="189.46"/>
    <s v="Sim"/>
    <x v="9"/>
    <s v="MLB1918238327"/>
    <s v="Mercado Livre"/>
    <s v="Cabo De Marcha Trambulador Agile E Montana Novo 2009 A 2014"/>
    <s v=" "/>
    <n v="251.1"/>
    <s v="Premium"/>
    <s v="Autorizado"/>
    <s v=" "/>
    <s v=" "/>
    <s v=" "/>
    <s v=" "/>
    <s v="Gabriel Antonio"/>
    <s v="06034865921"/>
    <s v="Avenida Otoniel Gomes Tavares 1235 / Condominio Mar Báltico, Bloco 7 , Ap 409 - CEP 27965055 - São José Do Barreto, Macaé, Rio de Janeiro"/>
    <s v="Macaé"/>
    <s v="Rio de Janeiro"/>
    <s v="27965055"/>
    <s v="Brasil"/>
    <s v="Mercado Envios Full"/>
    <s v="16 de janeiro | 20:48"/>
    <s v="18 de janeiro | 10:07"/>
    <s v="Mercado Envios"/>
    <s v="MEL00003171323960"/>
    <s v=" "/>
    <s v=" "/>
    <s v=" "/>
    <s v=" "/>
    <s v=" "/>
    <s v=" "/>
    <s v=" "/>
    <s v="Não"/>
    <s v=""/>
    <s v="Não"/>
  </r>
  <r>
    <s v="2000004134585483"/>
    <d v="2023-01-15T00:00:00"/>
    <s v="Entregue"/>
    <s v="Chegou em 20 de janeiro"/>
    <s v="Sim"/>
    <n v="1"/>
    <n v="120.9"/>
    <n v="19.18"/>
    <n v="-20.55"/>
    <n v="-36.630000000000003"/>
    <s v=""/>
    <n v="82.9"/>
    <s v=" "/>
    <x v="120"/>
    <s v="MLB2603134470"/>
    <s v="Mercado Livre"/>
    <s v="Par Pinoguia Pinça De Freio Cobalt Ltz1.8 Flex 2013"/>
    <s v=" "/>
    <n v="120.9"/>
    <s v="Premium"/>
    <s v="Não emitida"/>
    <s v="Wagner Oliveira"/>
    <s v="CPF 08324261648"/>
    <s v="Rua Pau Darco. Bairro Arvoredo 355 - casa, Manga - CEP: 39460000, Minas Gerais"/>
    <s v=" "/>
    <s v="Wagner Oliveira"/>
    <s v="08324261648"/>
    <s v="Rua Pau Ferro 797 / CEP 39460000 - arvoredo, Manga, Minas Gerais"/>
    <s v="Manga"/>
    <s v="Minas Gerais"/>
    <s v="39460000"/>
    <s v="Brasil"/>
    <s v="Correios e pontos de envio"/>
    <s v="17 de janeiro | 03:54"/>
    <s v="20 de janeiro | 13:55"/>
    <s v="Mercado Envios"/>
    <s v="MEL00003173516139"/>
    <s v=" "/>
    <s v=" "/>
    <s v=" "/>
    <s v=" "/>
    <s v=" "/>
    <s v=" "/>
    <s v=" "/>
    <s v="Não"/>
    <s v=""/>
    <s v="Não"/>
  </r>
  <r>
    <s v="2000004936600626"/>
    <d v="2023-01-15T00:00:00"/>
    <s v="Entregue"/>
    <s v="Chegou em 18 de janeiro"/>
    <s v="Não"/>
    <n v="1"/>
    <n v="264.72000000000003"/>
    <s v=""/>
    <n v="-31.77"/>
    <n v="-35.950000000000003"/>
    <s v=""/>
    <n v="197"/>
    <s v="Sim"/>
    <x v="246"/>
    <s v="MLB2918813304"/>
    <s v="Mercado Livre"/>
    <s v="Par Bandeja Com Pivô Palio Weekend Adventure 2005 A 2008"/>
    <s v=" "/>
    <n v="264.72000000000003"/>
    <s v="Clássico"/>
    <s v="Não emitida"/>
    <s v="samuel gomes"/>
    <s v="CPF 13536493777"/>
    <s v="Rua Santa Catarina  26 - Star mais, Rio das Ostras - CEP: 28890080, Rio de Janeiro"/>
    <s v=" "/>
    <s v="samuel gomes"/>
    <s v="13536493777"/>
    <s v="Estrada Velha Rio Dourado 17 / supermercado Adonai - CEP 28890110 - Cidade Praiana, Rio das Ostras, Rio de Janeiro"/>
    <s v="Rio das Ostras"/>
    <s v="Rio de Janeiro"/>
    <s v="28890110"/>
    <s v="Brasil"/>
    <s v="Correios e pontos de envio"/>
    <s v="17 de janeiro | 03:50"/>
    <s v="18 de janeiro | 09:49"/>
    <s v="Mercado Envios"/>
    <s v="MEL00003173511947"/>
    <s v=" "/>
    <s v=" "/>
    <s v=" "/>
    <s v=" "/>
    <s v=" "/>
    <s v=" "/>
    <s v=" "/>
    <s v="Não"/>
    <s v=""/>
    <s v="Não"/>
  </r>
  <r>
    <s v="2000004936349900"/>
    <d v="2023-01-15T00:00:00"/>
    <s v="Entregue"/>
    <s v="Chegou em 17 de janeiro"/>
    <s v="Não"/>
    <n v="1"/>
    <n v="62.8"/>
    <n v="5.23"/>
    <n v="-15.68"/>
    <n v="-5.23"/>
    <s v=""/>
    <n v="47.1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odair clein de jesus"/>
    <s v="17644756825"/>
    <s v="Rua Eduardo Zanne 10 / casa Referencia: Eliane Alves Branco Recebedor - CEP 06911175 - Colibris, Embu Guaçu, São Paulo"/>
    <s v="Embu Guaçu"/>
    <s v="São Paulo"/>
    <s v="06911175"/>
    <s v="Brasil"/>
    <s v="Mercado Envios Full"/>
    <s v="16 de janeiro | 23:08"/>
    <s v="17 de janeiro | 10:58"/>
    <s v="Mercado Envios"/>
    <s v="MEL00003171137065"/>
    <s v=" "/>
    <s v=" "/>
    <s v=" "/>
    <s v=" "/>
    <s v=" "/>
    <s v=" "/>
    <s v=" "/>
    <s v="Não"/>
    <s v=""/>
    <s v="Não"/>
  </r>
  <r>
    <s v="2000004936350718"/>
    <d v="2023-01-15T00:00:00"/>
    <s v="Entregue"/>
    <s v="Chegou em 17 de janeiro"/>
    <s v="Não"/>
    <n v="1"/>
    <n v="20.309999999999999"/>
    <n v="25.1"/>
    <n v="-8.4499999999999993"/>
    <n v="-25.1"/>
    <s v=""/>
    <n v="11.86"/>
    <s v=" "/>
    <x v="18"/>
    <s v="MLB2083115426"/>
    <s v="Mercado Livre"/>
    <s v="Terminal Conector Cabo Trambulador Corsa Celta Agile Astra"/>
    <s v=" "/>
    <n v="20.309999999999999"/>
    <s v="Premium"/>
    <s v="Autorizado"/>
    <s v=" "/>
    <s v=" "/>
    <s v=" "/>
    <s v=" "/>
    <s v="Iranildo Lourenço"/>
    <s v="07293440456"/>
    <s v="Vía Via do Sol 509 / Referencia: Próximo a antiga empresa PACIFIC - CEP 27930090 - Novo Cavaleiro, Macaé, Rio de Janeiro"/>
    <s v="Macaé"/>
    <s v="Rio de Janeiro"/>
    <s v="27930090"/>
    <s v="Brasil"/>
    <s v="Mercado Envios Full"/>
    <s v="16 de janeiro | 13:41"/>
    <s v="17 de janeiro | 10:06"/>
    <s v="Mercado Envios"/>
    <s v="MEL00003171134652"/>
    <s v=" "/>
    <s v=" "/>
    <s v=" "/>
    <s v=" "/>
    <s v=" "/>
    <s v=" "/>
    <s v=" "/>
    <s v="Não"/>
    <s v=""/>
    <s v="Não"/>
  </r>
  <r>
    <s v="2000004134437351"/>
    <d v="2023-01-15T00:00:00"/>
    <s v="Entregue"/>
    <s v="Chegou em 18 de janeiro"/>
    <s v="Sim"/>
    <n v="1"/>
    <n v="22.85"/>
    <n v="33.9"/>
    <n v="-7.74"/>
    <n v="-33.9"/>
    <s v=""/>
    <n v="15.11"/>
    <s v="Sim"/>
    <x v="196"/>
    <s v="MLB2831315659"/>
    <s v="Mercado Livre"/>
    <s v="Cabo De Capô Gol Argentino G2 G3 Com Alavanca 1995 A 2003"/>
    <s v=" "/>
    <n v="22.85"/>
    <s v="Clássico"/>
    <s v="Não emitida"/>
    <s v="Talita Lice Viana Ferreira"/>
    <s v="CPF 01026257271"/>
    <s v="Rua do Sol 9 - alameda marajo, Ananindeua - CEP: 67118560, Pará"/>
    <s v=" "/>
    <s v="Talita Lice Viana Ferreira"/>
    <s v="01026257271"/>
    <s v="Rua do Sol 9 / alameda marajo - Referencia: Colégio estadual nova águas lindas - CEP 67118560 - Águas Lindas, Ananindeua, Pará"/>
    <s v="Ananindeua"/>
    <s v="Pará"/>
    <s v="67118560"/>
    <s v="Brasil"/>
    <s v="Correios e pontos de envio"/>
    <s v="17 de janeiro | 03:36"/>
    <s v="18 de janeiro | 11:07"/>
    <s v="Mercado Envios"/>
    <s v="MEL00003173511234"/>
    <s v=" "/>
    <s v=" "/>
    <s v=" "/>
    <s v=" "/>
    <s v=" "/>
    <s v=" "/>
    <s v=" "/>
    <s v="Não"/>
    <s v=""/>
    <s v="Não"/>
  </r>
  <r>
    <s v="2000004936099198"/>
    <d v="2023-01-15T00:00:00"/>
    <s v="Entregue"/>
    <s v="Chegou em 18 de janeiro"/>
    <s v="Não"/>
    <n v="1"/>
    <n v="100.3"/>
    <s v=""/>
    <n v="-17.05"/>
    <n v="-18.95"/>
    <s v=""/>
    <n v="64.3"/>
    <s v="Sim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Katieny Reis barbosa"/>
    <s v="01938988108"/>
    <s v="Rua Cecílio Pereira 93 / casa Referencia: próximo  a escola Ermírio - CEP 79500000 - Jardim america2, Paranaíba, Mato Grosso do Sul"/>
    <s v="Paranaíba"/>
    <s v="Mato Grosso do Sul"/>
    <s v="79500000"/>
    <s v="Brasil"/>
    <s v="Mercado Envios Full"/>
    <s v="16 de janeiro | 15:38"/>
    <s v="18 de janeiro | 14:13"/>
    <s v="Mercado Envios"/>
    <s v="MEL00003170993157"/>
    <s v=" "/>
    <s v=" "/>
    <s v=" "/>
    <s v=" "/>
    <s v=" "/>
    <s v=" "/>
    <s v=" "/>
    <s v="Não"/>
    <s v=""/>
    <s v="Não"/>
  </r>
  <r>
    <s v="2000004134305029"/>
    <d v="2023-01-15T00:00:00"/>
    <s v="Entregue"/>
    <s v="Chegou em 17 de janeiro"/>
    <s v="Sim"/>
    <n v="1"/>
    <n v="39.9"/>
    <n v="3.21"/>
    <n v="-11.78"/>
    <n v="-3.21"/>
    <s v=""/>
    <n v="28.12"/>
    <s v=" 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Rodrigo Junior"/>
    <s v="02863854062"/>
    <s v="Rua Romeo Veríssimo 218 / Referencia: Bairro berto cirio ultima casa - CEP 92480000 - Nova Santa Rita, Rio Grande do Sul"/>
    <s v="Nova Santa Rita"/>
    <s v="Rio Grande do Sul"/>
    <s v="92480000"/>
    <s v="Brasil"/>
    <s v="Mercado Envios Full"/>
    <s v="16 de janeiro | 21:06"/>
    <s v="17 de janeiro | 15:09"/>
    <s v="Mercado Envios"/>
    <s v="MEL00003170907564"/>
    <s v=" "/>
    <s v=" "/>
    <s v=" "/>
    <s v=" "/>
    <s v=" "/>
    <s v=" "/>
    <s v=" "/>
    <s v="Não"/>
    <s v=""/>
    <s v="Não"/>
  </r>
  <r>
    <s v="2000004134292839"/>
    <d v="2023-01-15T00:00:00"/>
    <s v="Entregue"/>
    <s v="Chegou em 17 de janeiro"/>
    <s v="Sim"/>
    <n v="1"/>
    <n v="72.489999999999995"/>
    <n v="23.67"/>
    <n v="-17.32"/>
    <n v="-23.67"/>
    <s v=""/>
    <n v="55.17"/>
    <s v="Sim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Jessica da Costa Beirigo de Araujo"/>
    <s v="42074565895"/>
    <s v="rua joaquina pires Bernardinho 857 / próximo ao zezao Referencia: portão de tela marrom - CEP 08900000 - Maracatú, Guararema, São Paulo"/>
    <s v="Guararema"/>
    <s v="São Paulo"/>
    <s v="08900000"/>
    <s v="Brasil"/>
    <s v="Mercado Envios Full"/>
    <s v="17 de janeiro | 02:55"/>
    <s v="17 de janeiro | 11:13"/>
    <s v="Mercado Envios"/>
    <s v="MEL00003170901054"/>
    <s v=" "/>
    <s v=" "/>
    <s v=" "/>
    <s v=" "/>
    <s v=" "/>
    <s v=" "/>
    <s v=" "/>
    <s v="Não"/>
    <s v=""/>
    <s v="Não"/>
  </r>
  <r>
    <s v="2000004935956318"/>
    <d v="2023-01-15T00:00:00"/>
    <s v="Entregue"/>
    <s v="Chegou em 18 de janeiro"/>
    <s v="Não"/>
    <n v="1"/>
    <n v="185.41"/>
    <s v=""/>
    <n v="-22.25"/>
    <n v="-23.95"/>
    <s v=""/>
    <n v="139.21"/>
    <s v="Sim"/>
    <x v="171"/>
    <s v="MLB2968753501"/>
    <s v="Mercado Livre"/>
    <s v="Bandeja Inferior Direita Xsara Picasso 2001 A 2011"/>
    <s v=" "/>
    <n v="185.41"/>
    <s v="Clássico"/>
    <s v="Não emitida"/>
    <s v="Edeval Laurindo"/>
    <s v="CPF 51075270944"/>
    <s v="R.joana De Souza Gusso 749 - Prox.a Eletroka, Curitiba - CEP: 82560050, Paraná"/>
    <s v=" "/>
    <s v="Edeval Laurindo"/>
    <s v="51075270944"/>
    <s v="Rua Francisco Veloso 345 / Casa - CEP 83370000 - Ponta Da Pita, Antonina, Paraná"/>
    <s v="Antonina"/>
    <s v="Paraná"/>
    <s v="83370000"/>
    <s v="Brasil"/>
    <s v="Correios e pontos de envio"/>
    <s v="17 de janeiro | 01:11"/>
    <s v="18 de janeiro | 11:32"/>
    <s v="Mercado Envios"/>
    <s v="MEL00003173508810"/>
    <s v=" "/>
    <s v=" "/>
    <s v=" "/>
    <s v=" "/>
    <s v=" "/>
    <s v=" "/>
    <s v=" "/>
    <s v="Não"/>
    <s v=""/>
    <s v="Não"/>
  </r>
  <r>
    <s v="2000004935893692"/>
    <d v="2023-01-15T00:00:00"/>
    <s v="Entregue"/>
    <s v="Chegou em 16 de janeiro"/>
    <s v="Não"/>
    <n v="1"/>
    <n v="57.85"/>
    <n v="9.59"/>
    <n v="-14.83"/>
    <n v="-9.59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Marcelo Maieto"/>
    <s v="22203560860"/>
    <s v="Avenida Doutor Antônio de Souza Netto 150 / Perguntar Trailer Preto Lanche Em Frente Ao Presid - CEP 18087210 - Aparecidinha, Sorocaba, São Paulo"/>
    <s v="Sorocaba"/>
    <s v="São Paulo"/>
    <s v="18087210"/>
    <s v="Brasil"/>
    <s v="Mercado Envios Full"/>
    <s v="16 de janeiro | 11:43"/>
    <s v="16 de janeiro | 21:39"/>
    <s v="Mercado Envios"/>
    <s v="MEL00003170849599"/>
    <s v=" "/>
    <s v=" "/>
    <s v=" "/>
    <s v=" "/>
    <s v=" "/>
    <s v=" "/>
    <s v=" "/>
    <s v="Não"/>
    <s v=""/>
    <s v="Não"/>
  </r>
  <r>
    <s v="2000004935879104"/>
    <d v="2023-01-15T00:00:00"/>
    <s v="Entregue"/>
    <s v="Chegou em 17 de janeiro"/>
    <s v="Não"/>
    <n v="1"/>
    <n v="62"/>
    <n v="27.4"/>
    <n v="-54.44"/>
    <n v="-27.4"/>
    <s v=""/>
    <n v="7.5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Anne Katielly Gomes de Sousa"/>
    <s v="04414867380"/>
    <s v="Rua Chico Luiz 3 / casa - CEP 61950000 - Tabatinga, Sapupara, Ceará"/>
    <s v="Sapupara"/>
    <s v="Ceará"/>
    <s v="61950000"/>
    <s v="Brasil"/>
    <s v="Mercado Envios Full"/>
    <s v="16 de janeiro | 00:03"/>
    <s v="17 de janeiro | 11:39"/>
    <s v="Mercado Envios"/>
    <s v="MEL00003170836862"/>
    <s v=" "/>
    <s v=" "/>
    <s v=" "/>
    <s v=" "/>
    <s v=" "/>
    <s v=" "/>
    <s v=" "/>
    <s v="Não"/>
    <s v=""/>
    <s v="Não"/>
  </r>
  <r>
    <s v="2000004935810140"/>
    <d v="2023-01-15T00:00:00"/>
    <s v="Entregue"/>
    <s v="Chegou em 20 de janeiro"/>
    <s v="Não"/>
    <n v="1"/>
    <n v="72.489999999999995"/>
    <n v="15.9"/>
    <n v="-17.32"/>
    <s v=""/>
    <s v=""/>
    <n v="71.069999999999993"/>
    <s v="Sim"/>
    <x v="6"/>
    <s v="MLB2860168067"/>
    <s v="Mercado Livre"/>
    <s v="Par Morceguinho Dianteiro Classic 2004 A 2015"/>
    <s v=" "/>
    <n v="72.489999999999995"/>
    <s v="Premium"/>
    <s v="Não emitida"/>
    <s v="Paulo Tognetti"/>
    <s v="CPF 29000577870"/>
    <s v="Travessa José ferran 9 b 9b - Atual número 40, São Paulo - CEP: 03977725, São Paulo"/>
    <s v=" "/>
    <s v="Paulo Tognetti"/>
    <s v="29000577870"/>
    <s v="Rua Domingos Peruselli 376 / 376 - CEP 09360380 - Jardim Guapituba, Mauá, São Paulo"/>
    <s v="Mauá"/>
    <s v="São Paulo"/>
    <s v="09360380"/>
    <s v="Brasil"/>
    <s v="Mercado Envios Flex"/>
    <s v="16 de janeiro | 16:53"/>
    <s v="20 de janeiro | 05:02"/>
    <s v="ADSON LUIS NERES DOS SANTOS"/>
    <s v="41968276491"/>
    <s v=" "/>
    <s v=" "/>
    <s v=" "/>
    <s v=" "/>
    <s v=" "/>
    <s v=" "/>
    <s v=" "/>
    <s v="Não"/>
    <s v=""/>
    <s v="Não"/>
  </r>
  <r>
    <s v="2000004935770442"/>
    <d v="2023-01-15T00:00:00"/>
    <s v="Entregue"/>
    <s v="Chegou em 16 de janeiro"/>
    <s v="Não"/>
    <n v="1"/>
    <n v="55"/>
    <n v="14.58"/>
    <n v="-14.35"/>
    <n v="-14.58"/>
    <s v=""/>
    <n v="40.65"/>
    <s v="Sim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Elton Alves Ferreira Alves"/>
    <s v="36119875816"/>
    <s v="Rua Pascoal Filippi 986 / Casa 3 portão bran Referencia: Casa com portão branco e garagem de eternitte - CEP 89237260 - Vila Nova, Joinville, Santa Catarina"/>
    <s v="Joinville"/>
    <s v="Santa Catarina"/>
    <s v="89237260"/>
    <s v="Brasil"/>
    <s v="Mercado Envios Full"/>
    <s v="15 de janeiro | 22:27"/>
    <s v="16 de janeiro | 12:21"/>
    <s v="Mercado Envios"/>
    <s v="MEL00003170775560"/>
    <s v=" "/>
    <s v=" "/>
    <s v=" "/>
    <s v=" "/>
    <s v=" "/>
    <s v=" "/>
    <s v=" "/>
    <s v="Não"/>
    <s v=""/>
    <s v="Não"/>
  </r>
  <r>
    <s v="2000004935748798"/>
    <d v="2023-01-15T00:00:00"/>
    <s v="Entregue"/>
    <s v="Chegou em 16 de janeiro"/>
    <s v="Não"/>
    <n v="1"/>
    <n v="187.99"/>
    <n v="1.39"/>
    <n v="-22.56"/>
    <s v=""/>
    <s v=""/>
    <n v="166.82"/>
    <s v=" "/>
    <x v="78"/>
    <s v="MLB2863957343"/>
    <s v="Mercado Livre"/>
    <s v="Bandeja Lado Direito Peugeot 206 Todos 1999 A 2010 Com Pivô"/>
    <s v=" "/>
    <n v="187.99"/>
    <s v="Clássico"/>
    <s v="Autorizado"/>
    <s v="Rodrigo Pereira"/>
    <s v="CPF 26290996878"/>
    <s v="Rua Lourdes Lopes Sanches 300 - Condominio Rio Grande do Sul, Bl.11 Apto. C 13, Guarulhos - CEP: 07190033, São Paulo"/>
    <s v=" "/>
    <s v="Rodrigo Pereira"/>
    <s v="26290996878"/>
    <s v="Rua Rio Verde de Mato Grosso 73 / portão branco Referencia: Portão Branco, peugeot prata na garagem, chamar, pois estamos sem campainha - CEP 07272140 - Jardim Leblon, Guarulhos, São Paulo"/>
    <s v="Guarulhos"/>
    <s v="São Paulo"/>
    <s v="07272140"/>
    <s v="Brasil"/>
    <s v="Mercado Envios Flex"/>
    <s v="16 de janeiro | 16:06"/>
    <s v="16 de janeiro | 18:37"/>
    <s v="THIAGO FREITAS JACINTO"/>
    <s v="41968251962"/>
    <s v=" "/>
    <s v=" "/>
    <s v=" "/>
    <s v=" "/>
    <s v=" "/>
    <s v=" "/>
    <s v=" "/>
    <s v="Não"/>
    <s v=""/>
    <s v="Não"/>
  </r>
  <r>
    <s v="2000004935655046"/>
    <d v="2023-01-15T00:00:00"/>
    <s v="Entregue"/>
    <s v="Chegou em 17 de janeiro"/>
    <s v="Não"/>
    <n v="1"/>
    <n v="102.83"/>
    <s v=""/>
    <n v="-17.48"/>
    <n v="-17.45"/>
    <s v=""/>
    <n v="67.900000000000006"/>
    <s v="Sim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Pedro Antonio"/>
    <s v="85553735653"/>
    <s v="Rua João Mendes 457 / Referencia: Rua João Mendes 457 Alto Do Acude Paracatu Mg Cep 38608056 - CEP 38608056 - Alto do Açude, Paracatu, Minas Gerais"/>
    <s v="Paracatu"/>
    <s v="Minas Gerais"/>
    <s v="38608056"/>
    <s v="Brasil"/>
    <s v="Mercado Envios Full"/>
    <s v="16 de janeiro | 13:34"/>
    <s v="17 de janeiro | 14:30"/>
    <s v="Mercado Envios"/>
    <s v="MEL00003170708191"/>
    <s v=" "/>
    <s v=" "/>
    <s v=" "/>
    <s v=" "/>
    <s v=" "/>
    <s v=" "/>
    <s v=" "/>
    <s v="Não"/>
    <s v=""/>
    <s v="Não"/>
  </r>
  <r>
    <s v="2000004134109739"/>
    <d v="2023-01-15T00:00:00"/>
    <s v="Não entregue"/>
    <s v="Identificamos um problema no envio e não poderemos entregar seu produto."/>
    <s v="Sim"/>
    <n v="0"/>
    <n v="55"/>
    <n v="3.3"/>
    <n v="-14.35"/>
    <n v="-3.3"/>
    <s v=""/>
    <n v="40.65"/>
    <s v="Sim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Silas Roberto"/>
    <s v="39448374879"/>
    <s v=" "/>
    <s v="São José dos Campos"/>
    <s v="São Paulo"/>
    <s v="12213275"/>
    <s v="Brasil"/>
    <s v="Mercado Envios Full"/>
    <s v="17 de janeiro | 00:20"/>
    <s v="17 de janeiro | 10:47"/>
    <s v="Mercado Envios"/>
    <s v="MEL00003170647736"/>
    <s v=" "/>
    <s v=" "/>
    <s v=" "/>
    <s v=" "/>
    <s v=" "/>
    <s v=" "/>
    <s v=" "/>
    <s v="Não"/>
    <s v=""/>
    <s v="Não"/>
  </r>
  <r>
    <s v="2000004134109737"/>
    <d v="2023-01-15T00:00:00"/>
    <s v="Entregue"/>
    <s v="Chegou em 16 de janeiro"/>
    <s v="Sim"/>
    <n v="1"/>
    <n v="55"/>
    <n v="3.3"/>
    <n v="-14.35"/>
    <n v="-3.3"/>
    <s v=""/>
    <n v="40.65"/>
    <s v="Sim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Silas Roberto"/>
    <s v="39448374879"/>
    <s v="Estrada Municipal Juca Carvalho 1110 / casa do corredor - CEP 12213275 - Vila São Geraldo, São José dos Campos, São Paulo"/>
    <s v="São José dos Campos"/>
    <s v="São Paulo"/>
    <s v="12213275"/>
    <s v="Brasil"/>
    <s v="Mercado Envios Full"/>
    <s v="16 de janeiro | 11:49"/>
    <s v="16 de janeiro | 19:47"/>
    <s v="Mercado Envios"/>
    <s v="MEL00003170649331"/>
    <s v=" "/>
    <s v=" "/>
    <s v=" "/>
    <s v=" "/>
    <s v=" "/>
    <s v=" "/>
    <s v=" "/>
    <s v="Não"/>
    <s v=""/>
    <s v="Não"/>
  </r>
  <r>
    <s v="2000004935345826"/>
    <d v="2023-01-15T00:00:00"/>
    <s v="Entregue"/>
    <s v="Chegou em 17 de janeiro"/>
    <s v="Não"/>
    <n v="1"/>
    <n v="56.39"/>
    <n v="13.7"/>
    <n v="-14.59"/>
    <n v="-13.7"/>
    <s v=""/>
    <n v="41.8"/>
    <s v=" "/>
    <x v="4"/>
    <s v="MLB1983187301"/>
    <s v="Mercado Livre"/>
    <s v="Par De Kit Rolamento Roda Traseira Fox 2007 2008 2009 Novo"/>
    <s v=" "/>
    <n v="56.39"/>
    <s v="Premium"/>
    <s v="Autorizado"/>
    <s v=" "/>
    <s v=" "/>
    <s v=" "/>
    <s v=" "/>
    <s v="Beatriz Santos da Fonseca"/>
    <s v="11094146412"/>
    <s v="Rua Di Cavalcante 1899 / CEP 13188011 - Jardim Amanda I, Hortolândia, São Paulo"/>
    <s v="Hortolândia"/>
    <s v="São Paulo"/>
    <s v="13188011"/>
    <s v="Brasil"/>
    <s v="Mercado Envios Full"/>
    <s v="16 de janeiro | 07:14"/>
    <s v="17 de janeiro | 12:14"/>
    <s v="Mercado Envios"/>
    <s v="MEL00003170538528"/>
    <s v=" "/>
    <s v=" "/>
    <s v=" "/>
    <s v=" "/>
    <s v=" "/>
    <s v=" "/>
    <s v=" "/>
    <s v="Não"/>
    <s v=""/>
    <s v="Não"/>
  </r>
  <r>
    <s v="2000004935319374"/>
    <d v="2023-01-15T00:00:00"/>
    <s v="Entregue"/>
    <s v="Chegou em 18 de janeiro"/>
    <s v="Não"/>
    <n v="1"/>
    <n v="237.15"/>
    <s v=""/>
    <n v="-40.32"/>
    <n v="-18.95"/>
    <s v=""/>
    <n v="177.88"/>
    <s v=" 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vincya  xavier"/>
    <s v="10366668757"/>
    <s v="Rua Lauro Cunha Freire 195 / mgm 3 auto pecas - CEP 29053200 - Monte Belo, Vitória, Espírito Santo"/>
    <s v="Vitória"/>
    <s v="Espírito Santo"/>
    <s v="29053200"/>
    <s v="Brasil"/>
    <s v="Mercado Envios Full"/>
    <s v="15 de janeiro | 18:23"/>
    <s v="18 de janeiro | 11:33"/>
    <s v="Mercado Envios"/>
    <s v="MEL00003170520212"/>
    <s v=" "/>
    <s v=" "/>
    <s v=" "/>
    <s v=" "/>
    <s v=" "/>
    <s v=" "/>
    <s v=" "/>
    <s v="Não"/>
    <s v=""/>
    <s v="Não"/>
  </r>
  <r>
    <s v="2000004935064110"/>
    <d v="2023-01-15T00:00:00"/>
    <s v="Entregue"/>
    <s v="Chegou em 16 de janeiro"/>
    <s v="Não"/>
    <n v="1"/>
    <n v="36.729999999999997"/>
    <n v="16.7"/>
    <n v="-11.24"/>
    <n v="-16.7"/>
    <s v=""/>
    <n v="25.4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Jessé De Rezende"/>
    <s v="46667738865"/>
    <s v="Rua Joaquim Henrique Moreira 85 / Casa - CEP 18684350 - Conjunto Habitacional Maestro Júlio Ferrari, Lençóis Paulista, São Paulo"/>
    <s v="Lençóis Paulista"/>
    <s v="São Paulo"/>
    <s v="18684350"/>
    <s v="Brasil"/>
    <s v="Mercado Envios Full"/>
    <s v="15 de janeiro | 18:21"/>
    <s v="16 de janeiro | 14:00"/>
    <s v="Mercado Envios"/>
    <s v="MEL00003170383621"/>
    <s v=" "/>
    <s v=" "/>
    <s v=" "/>
    <s v=" "/>
    <s v=" "/>
    <s v=" "/>
    <s v=" "/>
    <s v="Não"/>
    <s v=""/>
    <s v="Não"/>
  </r>
  <r>
    <s v="2000004133909753"/>
    <d v="2023-01-15T00:00:00"/>
    <s v="Entregue"/>
    <s v="Chegou em 17 de janeiro"/>
    <s v="Sim"/>
    <n v="2"/>
    <n v="110"/>
    <s v=""/>
    <n v="-28.7"/>
    <s v=""/>
    <s v=""/>
    <n v="81.3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Jose Sergio Ferreira da Silva"/>
    <s v="29162284894"/>
    <s v="Rua José Ubeda de Oliveira 582 / CEP 17283088 - Residencial Planalto Verde II, Pederneiras, São Paulo"/>
    <s v="Pederneiras"/>
    <s v="São Paulo"/>
    <s v="17283088"/>
    <s v="Brasil"/>
    <s v="Mercado Envios Full"/>
    <s v="16 de janeiro | 21:24"/>
    <s v="17 de janeiro | 14:50"/>
    <s v="Mercado Envios"/>
    <s v="MEL00003170372702"/>
    <s v=" "/>
    <s v=" "/>
    <s v=" "/>
    <s v=" "/>
    <s v=" "/>
    <s v=" "/>
    <s v=" "/>
    <s v="Não"/>
    <s v=""/>
    <s v="Não"/>
  </r>
  <r>
    <s v="2000004935029290"/>
    <d v="2023-01-15T00:00:00"/>
    <s v="Entregue"/>
    <s v="Chegou em 17 de janeiro"/>
    <s v="Não"/>
    <n v="1"/>
    <n v="95.69"/>
    <s v=""/>
    <n v="-16.27"/>
    <n v="-35.950000000000003"/>
    <s v=""/>
    <n v="43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Welington Ferreira Cordeiro"/>
    <s v="16623377441"/>
    <s v="Rua Suíça 205 / portão branco - CEP 13232040 - Jardim Europa, Campo Limpo Paulista, São Paulo"/>
    <s v="Campo Limpo Paulista"/>
    <s v="São Paulo"/>
    <s v="13232040"/>
    <s v="Brasil"/>
    <s v="Mercado Envios Full"/>
    <s v="16 de janeiro | 16:38"/>
    <s v="17 de janeiro | 12:04"/>
    <s v="Mercado Envios"/>
    <s v="MEL00003170362931"/>
    <s v=" "/>
    <s v=" "/>
    <s v=" "/>
    <s v=" "/>
    <s v=" "/>
    <s v=" "/>
    <s v=" "/>
    <s v="Não"/>
    <s v=""/>
    <s v="Não"/>
  </r>
  <r>
    <s v="2000004133842493"/>
    <d v="2023-01-15T00:00:00"/>
    <s v="Entregue"/>
    <s v="Chegou em 17 de janeiro"/>
    <s v="Sim"/>
    <n v="1"/>
    <n v="17.899999999999999"/>
    <s v=""/>
    <n v="-8.0399999999999991"/>
    <s v=""/>
    <s v=""/>
    <n v="9.86"/>
    <s v=" "/>
    <x v="60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Sales Melo"/>
    <s v="07505894420"/>
    <s v="Rua Lírios 151 / xsta luzia - CEP 15086893 - Estância Navarrete (Zona Rural), São José do Rio Preto, São Paulo"/>
    <s v="São José do Rio Preto"/>
    <s v="São Paulo"/>
    <s v="15086893"/>
    <s v="Brasil"/>
    <s v="Mercado Envios Full"/>
    <s v="16 de janeiro | 19:23"/>
    <s v="17 de janeiro | 08:06"/>
    <s v="Mercado Envios"/>
    <s v="MEL00003170278098"/>
    <s v=" "/>
    <s v=" "/>
    <s v=" "/>
    <s v=" "/>
    <s v=" "/>
    <s v=" "/>
    <s v=" "/>
    <s v="Não"/>
    <s v=""/>
    <s v="Não"/>
  </r>
  <r>
    <s v="2000004934862682"/>
    <d v="2023-01-15T00:00:00"/>
    <s v="Entregue"/>
    <s v="Chegou em 16 de janeiro"/>
    <s v="Não"/>
    <n v="1"/>
    <n v="55"/>
    <n v="17.190000000000001"/>
    <n v="-14.35"/>
    <n v="-17.190000000000001"/>
    <s v=""/>
    <n v="40.65"/>
    <s v="Sim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mauro venancio"/>
    <s v="00810496844"/>
    <s v="Rua Prefeito Doutor Carlos Rogner 546 / casa - CEP 16604060 - Jardim Aclimação, Pirajuí, São Paulo"/>
    <s v="Pirajuí"/>
    <s v="São Paulo"/>
    <s v="16604060"/>
    <s v="Brasil"/>
    <s v="Mercado Envios Full"/>
    <s v="15 de janeiro | 18:21"/>
    <s v="16 de janeiro | 11:39"/>
    <s v="Mercado Envios"/>
    <s v="MEL00003170274877"/>
    <s v=" "/>
    <s v=" "/>
    <s v=" "/>
    <s v=" "/>
    <s v=" "/>
    <s v=" "/>
    <s v=" "/>
    <s v="Não"/>
    <s v=""/>
    <s v="Não"/>
  </r>
  <r>
    <s v="2000004934839678"/>
    <d v="2023-01-15T00:00:00"/>
    <s v="Entregue"/>
    <s v="Chegou em 17 de janeiro"/>
    <s v="Não"/>
    <n v="1"/>
    <n v="57.85"/>
    <n v="13.9"/>
    <n v="-14.83"/>
    <n v="-13.9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MARCELO LUNKES"/>
    <s v="05262692940"/>
    <s v="rua São Paulo 297 / casa - CEP 89940000 - centro, Guarujá do Sul, Santa Catarina"/>
    <s v="Guarujá do Sul"/>
    <s v="Santa Catarina"/>
    <s v="89940000"/>
    <s v="Brasil"/>
    <s v="Mercado Envios Full"/>
    <s v="15 de janeiro | 22:32"/>
    <s v="17 de janeiro | 12:51"/>
    <s v="Mercado Envios"/>
    <s v="MEL00003170269102"/>
    <s v=" "/>
    <s v=" "/>
    <s v=" "/>
    <s v=" "/>
    <s v=" "/>
    <s v=" "/>
    <s v=" "/>
    <s v="Não"/>
    <s v=""/>
    <s v="Não"/>
  </r>
  <r>
    <s v="2000004934824040"/>
    <d v="2023-01-15T00:00:00"/>
    <s v="Entregue"/>
    <s v="Chegou em 16 de janeiro"/>
    <s v="Não"/>
    <n v="1"/>
    <n v="19.899999999999999"/>
    <n v="9.5"/>
    <n v="-8.3800000000000008"/>
    <n v="-9.5"/>
    <s v=""/>
    <n v="11.52"/>
    <s v="Sim"/>
    <x v="53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Leonardo Leite Gomes  Leite"/>
    <s v="43312086809"/>
    <s v="Rua Daniel Mendes Pontes 157 / Referencia: Casa rosa de esquina - CEP 18125000 - Vila Brasilina, Alumínio, São Paulo"/>
    <s v="Alumínio"/>
    <s v="São Paulo"/>
    <s v="18125000"/>
    <s v="Brasil"/>
    <s v="Mercado Envios Full"/>
    <s v="16 de janeiro | 02:36"/>
    <s v="16 de janeiro | 12:53"/>
    <s v="Mercado Envios"/>
    <s v="MEL00003170251813"/>
    <s v=" "/>
    <s v=" "/>
    <s v=" "/>
    <s v=" "/>
    <s v=" "/>
    <s v=" "/>
    <s v=" "/>
    <s v="Não"/>
    <s v=""/>
    <s v="Não"/>
  </r>
  <r>
    <s v="2000004934787076"/>
    <d v="2023-01-15T00:00:00"/>
    <s v="Entregue"/>
    <s v="Chegou em 17 de janeiro"/>
    <s v="Não"/>
    <n v="1"/>
    <n v="146.99"/>
    <s v=""/>
    <n v="-17.64"/>
    <n v="-18.95"/>
    <s v=""/>
    <n v="110.4"/>
    <s v=" "/>
    <x v="193"/>
    <s v="MLB3009216270"/>
    <s v="Mercado Livre"/>
    <s v="Cabo De Marcha Engate Palio Weekend Adventure 2009 A 2012"/>
    <s v=" "/>
    <n v="146.99"/>
    <s v="Clássico"/>
    <s v="Não emitida"/>
    <s v="Mariele Maria freitas"/>
    <s v="CPF 05893503902"/>
    <s v="rua bengali 484 - casa, Curitiba - CEP: 82015450, Paraná"/>
    <s v=" "/>
    <s v="Mariele Maria freitas"/>
    <s v="05893503902"/>
    <s v="José Batista da Silva 121 / CEP 83535000 - Campo Magro, Paraná"/>
    <s v="Campo Magro"/>
    <s v="Paraná"/>
    <s v="83535000"/>
    <s v="Brasil"/>
    <s v="Correios e pontos de envio"/>
    <s v="17 de janeiro | 01:11"/>
    <s v="17 de janeiro | 21:42"/>
    <s v="Mercado Envios"/>
    <s v="MEL00003173504288"/>
    <s v=" "/>
    <s v=" "/>
    <s v=" "/>
    <s v=" "/>
    <s v=" "/>
    <s v=" "/>
    <s v=" "/>
    <s v="Não"/>
    <s v=""/>
    <s v="Não"/>
  </r>
  <r>
    <s v="2000004934663808"/>
    <d v="2023-01-15T00:00:00"/>
    <s v="Mediação finalizada. Te demos o dinheiro."/>
    <s v="Você pode vê-lo na sua conta Mercado Pago."/>
    <s v="Não"/>
    <n v="1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jamile sousa"/>
    <s v="CPF 83915931500"/>
    <s v="02 Travessa Qd Dos Esportes 3, Salvador - CEP: 40830528, Bahia"/>
    <s v=" "/>
    <s v="jamile sousa"/>
    <s v="83915931500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n v="1"/>
    <s v="Não"/>
  </r>
  <r>
    <s v="2000004916892348"/>
    <d v="2023-01-15T00:00:00"/>
    <s v="Entregue"/>
    <s v="Chegou em 20 de janeiro"/>
    <s v="Não"/>
    <n v="1"/>
    <n v="19.899999999999999"/>
    <n v="29"/>
    <n v="-2.39"/>
    <n v="-29"/>
    <s v=""/>
    <n v="17.510000000000002"/>
    <s v=" "/>
    <x v="18"/>
    <s v="MLB2083219470"/>
    <s v="Mercado Shops"/>
    <s v="Terminal Conector Cabo Trambulador Celta 2005 Em Diante"/>
    <s v=" "/>
    <n v="19.899999999999999"/>
    <s v="Premium"/>
    <s v="Autorizado"/>
    <s v=" "/>
    <s v=" "/>
    <s v=" "/>
    <s v=" "/>
    <s v="Vilson Benedito Xavier"/>
    <s v="35364424120"/>
    <s v="Rua Santos Dumont 292 / Casa Referencia: Enfrente a Suze Bronze Q 152 Lote 21 - CEP 78052320 - Altos da Serra I, Cuiabá, Mato Grosso"/>
    <s v="Cuiabá"/>
    <s v="Mato Grosso"/>
    <s v="78052320"/>
    <s v="Brasil"/>
    <s v="Mercado Envios Full"/>
    <s v="17 de janeiro | 00:34"/>
    <s v="20 de janeiro | 09:45"/>
    <s v="Mercado Envios"/>
    <s v="MEL00003170151212"/>
    <s v=" "/>
    <s v=" "/>
    <s v=" "/>
    <s v=" "/>
    <s v=" "/>
    <s v=" "/>
    <s v=" "/>
    <s v="Não"/>
    <s v=""/>
    <s v="Não"/>
  </r>
  <r>
    <s v="2000004934596850"/>
    <d v="2023-01-15T00:00:00"/>
    <s v="Entregue"/>
    <s v="Chegou em 23 de janeiro"/>
    <s v="Não"/>
    <n v="1"/>
    <n v="45.9"/>
    <n v="26.1"/>
    <n v="-12.8"/>
    <n v="-26.1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Rodrigo Rocha de Oliveira"/>
    <s v="15935767732"/>
    <s v="Rua Harrisoniana 35 / residência primavera Referencia: Casa não tenha ninguém em casa, poder joga por cima do muro.. - CEP 29905146 - São José, Linhares, Espírito Santo"/>
    <s v="Linhares"/>
    <s v="Espírito Santo"/>
    <s v="29905146"/>
    <s v="Brasil"/>
    <s v="Mercado Envios Full"/>
    <s v="16 de janeiro | 00:16"/>
    <s v="23 de janeiro | 18:25"/>
    <s v="Mercado Envios"/>
    <s v="MEL00003170136537"/>
    <s v=" "/>
    <s v=" "/>
    <s v=" "/>
    <s v=" "/>
    <s v=" "/>
    <s v=" "/>
    <s v=" "/>
    <s v="Não"/>
    <s v=""/>
    <s v="Não"/>
  </r>
  <r>
    <s v="2000004934585794"/>
    <d v="2023-01-15T00:00:00"/>
    <s v="Entregue"/>
    <s v="Chegou em 16 de janeiro"/>
    <s v="Não"/>
    <n v="1"/>
    <n v="113.99"/>
    <s v=""/>
    <n v="-19.38"/>
    <n v="-17.45"/>
    <s v=""/>
    <n v="77.16"/>
    <s v=" 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william ramos"/>
    <s v="04645608703"/>
    <s v="Rua Firmino Narciso do Nascimento 180 / casa fundos Referencia: casa fundos - CEP 27513284 - Vicentino, Resende, Rio de Janeiro"/>
    <s v="Resende"/>
    <s v="Rio de Janeiro"/>
    <s v="27513284"/>
    <s v="Brasil"/>
    <s v="Mercado Envios Full"/>
    <s v="15 de janeiro | 21:12"/>
    <s v="16 de janeiro | 16:15"/>
    <s v="Mercado Envios"/>
    <s v="MEL00003170126758"/>
    <s v=" "/>
    <s v=" "/>
    <s v=" "/>
    <s v=" "/>
    <s v=" "/>
    <s v=" "/>
    <s v=" "/>
    <s v="Não"/>
    <s v=""/>
    <s v="Não"/>
  </r>
  <r>
    <s v="2000004934568886"/>
    <d v="2023-01-15T00:00:00"/>
    <s v="Entregue"/>
    <s v="Chegou em 18 de janeiro"/>
    <s v="Não"/>
    <n v="1"/>
    <n v="264.72000000000003"/>
    <s v=""/>
    <n v="-31.77"/>
    <n v="-35.950000000000003"/>
    <s v=""/>
    <n v="197"/>
    <s v=" "/>
    <x v="106"/>
    <s v="MLB2918818727"/>
    <s v="Mercado Livre"/>
    <s v="Par Bandeja Inferior Com Pivô Fiorino 2014 Em Diante"/>
    <s v=" "/>
    <n v="264.72000000000003"/>
    <s v="Clássico"/>
    <s v="Não emitida"/>
    <s v="pedro romao"/>
    <s v="CPF 33840099838"/>
    <s v="r Antônio Domingues trenahi 230 - santa isabel, Embu gacu - CEP: 06910100, São Paulo"/>
    <s v=" "/>
    <s v="pedro romao"/>
    <s v="33840099838"/>
    <s v="Rua Manacá da Serra 56 / marcenaria pandora Referencia: muro verde com portão marrom - CEP 06932330 - Sol Nascente, Embu Guaçu, São Paulo"/>
    <s v="Embu Guaçu"/>
    <s v="São Paulo"/>
    <s v="06932330"/>
    <s v="Brasil"/>
    <s v="Correios e pontos de envio"/>
    <s v="18 de janeiro | 02:52"/>
    <s v="18 de janeiro | 13:41"/>
    <s v="Mercado Envios"/>
    <s v="MEL00003177754723"/>
    <s v=" "/>
    <s v=" "/>
    <s v=" "/>
    <s v=" "/>
    <s v=" "/>
    <s v=" "/>
    <s v=" "/>
    <s v="Não"/>
    <s v=""/>
    <s v="Não"/>
  </r>
  <r>
    <s v="2000004934175804"/>
    <d v="2023-01-15T00:00:00"/>
    <s v="Entregue"/>
    <s v="Chegou em 17 de janeiro"/>
    <s v="Não"/>
    <n v="1"/>
    <n v="38.71"/>
    <n v="16.7"/>
    <n v="-11.58"/>
    <n v="-16.7"/>
    <s v=""/>
    <n v="27.13"/>
    <s v=" "/>
    <x v="112"/>
    <s v="MLB2071226958"/>
    <s v="Mercado Livre"/>
    <s v="Cabo De Embreagem Palio 1.0 (46522369) 1996 1997 98 99 2000"/>
    <s v=" "/>
    <n v="38.71"/>
    <s v="Premium"/>
    <s v="Autorizado"/>
    <s v=" "/>
    <s v=" "/>
    <s v=" "/>
    <s v=" "/>
    <s v="Ana Flávia Marques"/>
    <s v="41305904800"/>
    <s v="Rua Afonso Raimundo 169 / casa - CEP 14440000 - Jardim Eldorado, São José da Bela Vista, São Paulo"/>
    <s v="São José da Bela Vista"/>
    <s v="São Paulo"/>
    <s v="14440000"/>
    <s v="Brasil"/>
    <s v="Mercado Envios Full"/>
    <s v="16 de janeiro | 18:35"/>
    <s v="17 de janeiro | 10:50"/>
    <s v="Mercado Envios"/>
    <s v="MEL00003169851090"/>
    <s v=" "/>
    <s v=" "/>
    <s v=" "/>
    <s v=" "/>
    <s v=" "/>
    <s v=" "/>
    <s v=" "/>
    <s v="Não"/>
    <s v=""/>
    <s v="Não"/>
  </r>
  <r>
    <s v="2000004933850940"/>
    <d v="2023-01-14T00:00:00"/>
    <s v="Entregue"/>
    <s v="Chegou em 16 de janeiro"/>
    <s v="Não"/>
    <n v="1"/>
    <n v="38.71"/>
    <n v="16.7"/>
    <n v="-11.58"/>
    <n v="-16.7"/>
    <s v=""/>
    <n v="27.13"/>
    <s v=" "/>
    <x v="112"/>
    <s v="MLB2071226958"/>
    <s v="Mercado Livre"/>
    <s v="Cabo De Embreagem Palio 1.0 (46522369) 1996 1997 98 99 2000"/>
    <s v=" "/>
    <n v="38.71"/>
    <s v="Premium"/>
    <s v="Autorizado"/>
    <s v=" "/>
    <s v=" "/>
    <s v=" "/>
    <s v=" "/>
    <s v="Anderson De Camargo"/>
    <s v="30841040850"/>
    <s v="Estrada Municipal de Franco da Rocha/Francisco Morato 1884 / Casa 2 - CEP 07842000 - Vila Bela, Franco da Rocha, São Paulo"/>
    <s v="Franco da Rocha"/>
    <s v="São Paulo"/>
    <s v="07842000"/>
    <s v="Brasil"/>
    <s v="Mercado Envios Full"/>
    <s v="15 de janeiro | 21:12"/>
    <s v="16 de janeiro | 18:43"/>
    <s v="Mercado Envios"/>
    <s v="MEL00003169642567"/>
    <s v=" "/>
    <s v=" "/>
    <s v=" "/>
    <s v=" "/>
    <s v=" "/>
    <s v=" "/>
    <s v=" "/>
    <s v="Não"/>
    <s v=""/>
    <s v="Não"/>
  </r>
  <r>
    <s v="2000004933860450"/>
    <d v="2023-01-14T00:00:00"/>
    <s v="Entregue"/>
    <s v="Chegou em 19 de janeiro"/>
    <s v="Não"/>
    <n v="1"/>
    <n v="129.99"/>
    <s v=""/>
    <n v="-22.1"/>
    <n v="-17.45"/>
    <s v=""/>
    <n v="90.44"/>
    <s v=" "/>
    <x v="23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Patricia Land"/>
    <s v="73735922015"/>
    <s v="Rua Porto Rico 292 / Referencia: rua da prefeitura - CEP 94824080 - Sumaré, Alvorada, Rio Grande do Sul"/>
    <s v="Alvorada"/>
    <s v="Rio Grande do Sul"/>
    <s v="94824080"/>
    <s v="Brasil"/>
    <s v="Mercado Envios Full"/>
    <s v="16 de janeiro | 00:16"/>
    <s v="19 de janeiro | 11:54"/>
    <s v="Mercado Envios"/>
    <s v="MEL00003169637722"/>
    <s v=" "/>
    <s v=" "/>
    <s v=" "/>
    <s v=" "/>
    <s v=" "/>
    <s v=" "/>
    <s v=" "/>
    <s v="Não"/>
    <s v=""/>
    <s v="Não"/>
  </r>
  <r>
    <s v="2000004933845812"/>
    <d v="2023-01-14T00:00:00"/>
    <s v="Entregue"/>
    <s v="Chegou em 17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Marcio Cavalcante pedrosa pedrosa"/>
    <s v="00497957752"/>
    <s v="Avenida Vieira Souto 320 / hotel sol  ipanema Referencia: avenida vieira souto 320 Ipanema rj - CEP 22420004 - Ipanema, Rio de Janeiro, Rio de Janeiro"/>
    <s v="Rio de Janeiro"/>
    <s v="Rio de Janeiro"/>
    <s v="22420004"/>
    <s v="Brasil"/>
    <s v="Mercado Envios Full"/>
    <s v="16 de janeiro | 20:44"/>
    <s v="17 de janeiro | 19:51"/>
    <s v="Mercado Envios"/>
    <s v="MEL00003169634254"/>
    <s v=" "/>
    <s v=" "/>
    <s v=" "/>
    <s v=" "/>
    <s v=" "/>
    <s v=" "/>
    <s v=" "/>
    <s v="Não"/>
    <s v=""/>
    <s v="Não"/>
  </r>
  <r>
    <s v="2000004133358607"/>
    <d v="2023-01-14T00:00:00"/>
    <s v="Entregue"/>
    <s v="Chegou em 16 de janeiro"/>
    <s v="Sim"/>
    <n v="1"/>
    <n v="57.85"/>
    <n v="10.4"/>
    <n v="-14.83"/>
    <n v="-10.4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helio junior"/>
    <s v="37455152850"/>
    <s v="RUA MINISTRO MOACYR AMARAL SANTOS 71 / CEP 18078400 - Sorocaba, São Paulo"/>
    <s v="Sorocaba"/>
    <s v="São Paulo"/>
    <s v="18078400"/>
    <s v="Brasil"/>
    <s v="Mercado Envios Full"/>
    <s v="16 de janeiro | 02:36"/>
    <s v="16 de janeiro | 15:04"/>
    <s v="Mercado Envios"/>
    <s v="MEL00003169608626"/>
    <s v="https://myaccount.mercadolivre.com.br/shipments/41967436517/detail"/>
    <s v=" "/>
    <s v=" "/>
    <s v=" "/>
    <s v=" "/>
    <s v=" "/>
    <s v=" "/>
    <s v="Não"/>
    <s v=""/>
    <s v="Não"/>
  </r>
  <r>
    <s v="2000004933486758"/>
    <d v="2023-01-14T00:00:00"/>
    <s v="Entregue"/>
    <s v="Chegou em 16 de janeiro"/>
    <s v="Não"/>
    <n v="1"/>
    <n v="18.899999999999999"/>
    <n v="9.5"/>
    <n v="-8.2100000000000009"/>
    <n v="-9.5"/>
    <s v=""/>
    <n v="10.69"/>
    <s v=" "/>
    <x v="30"/>
    <s v="MLB2100420540"/>
    <s v="Mercado Livre"/>
    <s v="Capa Pedal Freio Embreagem Gm Novo Prisma 2012 Em Diante"/>
    <s v=" "/>
    <n v="18.899999999999999"/>
    <s v="Premium"/>
    <s v="Autorizado"/>
    <s v=" "/>
    <s v=" "/>
    <s v=" "/>
    <s v=" "/>
    <s v="Adivaldo Mendes"/>
    <s v="26130776896"/>
    <s v="Rua Diadema 621 / ap4 - CEP 18085330 - Jardim Leocádia, Sorocaba, São Paulo"/>
    <s v="Sorocaba"/>
    <s v="São Paulo"/>
    <s v="18085330"/>
    <s v="Brasil"/>
    <s v="Mercado Envios Full"/>
    <s v="16 de janeiro | 12:29"/>
    <s v="16 de janeiro | 19:38"/>
    <s v="Mercado Envios"/>
    <s v="MEL00003169415208"/>
    <s v=" "/>
    <s v=" "/>
    <s v=" "/>
    <s v=" "/>
    <s v=" "/>
    <s v=" "/>
    <s v=" "/>
    <s v="Não"/>
    <s v=""/>
    <s v="Não"/>
  </r>
  <r>
    <s v="2000004933244454"/>
    <d v="2023-01-14T00:00:00"/>
    <s v="Entregue"/>
    <s v="Chegou em 26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Márciano José dos Santos Marciano"/>
    <s v="10837536499"/>
    <s v="Rua Manuel da rocha Walker 133 / Pro ao cemitério Referencia: Ao lado do cemitério - CEP 57515000 - Centro, Senador Rui Palmeira, Alagoas"/>
    <s v="Senador Rui Palmeira"/>
    <s v="Alagoas"/>
    <s v="57515000"/>
    <s v="Brasil"/>
    <s v="Mercado Envios Full"/>
    <s v="15 de janeiro | 15:54"/>
    <s v="26 de janeiro | 15:29"/>
    <s v="Loggi"/>
    <s v="ML41967199131135551"/>
    <s v="https://www.loggi.com/rastreador/3762947aef/ML41967199131135551"/>
    <s v=" "/>
    <s v=" "/>
    <s v=" "/>
    <s v=" "/>
    <s v=" "/>
    <s v=" "/>
    <s v="Não"/>
    <s v=""/>
    <s v="Não"/>
  </r>
  <r>
    <s v="2000004933207204"/>
    <d v="2023-01-14T00:00:00"/>
    <s v="Devolvido dia 26 de Janeiro"/>
    <s v=" "/>
    <s v="Não"/>
    <n v="0"/>
    <n v="55.9"/>
    <n v="13.9"/>
    <n v="-14.5"/>
    <s v=""/>
    <n v="-55.3"/>
    <n v="0"/>
    <s v="Sim"/>
    <x v="247"/>
    <s v="MLB2731900590"/>
    <s v="Mercado Livre"/>
    <s v="Pino Guia De Pinça De Freio  Hyundai - Hb20 2012 Em Diante"/>
    <s v=" "/>
    <n v="55.9"/>
    <s v="Premium"/>
    <s v="Autorizado"/>
    <s v="Joao Oliveira Da Silva Neto"/>
    <s v="CPF 29909019817"/>
    <s v="Rua Palminópolis 69, Guarulhos - CEP: 07192220, São Paulo"/>
    <s v=" "/>
    <s v="Joao Oliveira Da Silva Neto"/>
    <s v="2990901981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26 de janeiro | 12:29"/>
    <s v="FELIPE KELLER"/>
    <s v="OV366090645BR"/>
    <s v="https://www2.correios.com.br/sistemas/rastreamento/resultado.cfm"/>
    <s v="Sim"/>
    <s v=""/>
    <s v="Não"/>
  </r>
  <r>
    <s v="2000004933176736"/>
    <d v="2023-01-14T00:00:00"/>
    <s v="Devolução a caminho"/>
    <s v="Chegará entre 2 e 7 de fevereiro. Se houver algum problema, você pode nos avisar quando receber."/>
    <s v="Não"/>
    <n v="0"/>
    <n v="85"/>
    <s v=""/>
    <n v="-49.35"/>
    <n v="-17.45"/>
    <n v="-70.55"/>
    <n v="-52.35"/>
    <s v=" "/>
    <x v="248"/>
    <s v="MLB2896171295"/>
    <s v="Mercado Livre"/>
    <s v="Par Cabo Limitador Tampa Tras Nova Strada Iv 2013 Em Diante"/>
    <s v=" "/>
    <n v="85"/>
    <s v="Premium"/>
    <s v="Não emitida"/>
    <s v="jailton ferreira"/>
    <s v="CPF 85018422149"/>
    <s v="Rua Ferroviário Braulino dos Reis 450 - Residencial Saint Germant AP 104 Bloco B, Anápolis - CEP: 75115050, Goiás"/>
    <s v=" "/>
    <s v="jailton ferreira"/>
    <s v="85018422149"/>
    <s v="Copie este código de rastreamento QC495378927BR e visite a página dos Correios para confirmar em qual agência o seu pacote está.&lt;br/&gt;&lt;a target=&quot;blank&quot; href=&quot;https://www2.correios.com.br/sistemas/rastreamento/resultado.cfm&quot;&gt;Confirmar agência&lt;/a&gt;"/>
    <s v="São Paulo"/>
    <s v="São Paulo"/>
    <s v="08240730"/>
    <s v="Brasil"/>
    <s v="Correios e pontos de envio"/>
    <s v="24 de janeiro | 14:11"/>
    <s v=" "/>
    <s v="Mercado Envios"/>
    <s v="QC495378927BR"/>
    <s v="https://www2.correios.com.br/sistemas/rastreamento/resultado.cfm"/>
    <s v=" "/>
    <s v=" "/>
    <s v=" "/>
    <s v=" "/>
    <s v=" "/>
    <s v=" "/>
    <s v="Não"/>
    <n v="1"/>
    <s v="Não"/>
  </r>
  <r>
    <s v="2000004933165178"/>
    <d v="2023-01-14T00:00:00"/>
    <s v="Entregue"/>
    <s v="Chegou em 16 de janeiro"/>
    <s v="Não"/>
    <n v="1"/>
    <n v="78.900000000000006"/>
    <n v="9.5"/>
    <n v="-18.41"/>
    <n v="-9.5"/>
    <s v=""/>
    <n v="60.49"/>
    <s v=" "/>
    <x v="28"/>
    <s v="MLB2699544348"/>
    <s v="Mercado Livre"/>
    <s v="Cabo De Embreagem Peugeot 206 Berlina/sw 1.1/1.3/1.6 2150.x3"/>
    <s v=" "/>
    <n v="78.900000000000006"/>
    <s v="Premium"/>
    <s v="Autorizado"/>
    <s v=" "/>
    <s v=" "/>
    <s v=" "/>
    <s v=" "/>
    <s v="Danielle Santos"/>
    <s v="36685889888"/>
    <s v="Rua Araçatuba 111 / casa Referencia: Próximo Posto saude - CEP 12411550 - Residencial Maricá, Pindamonhangaba, São Paulo"/>
    <s v="Pindamonhangaba"/>
    <s v="São Paulo"/>
    <s v="12411550"/>
    <s v="Brasil"/>
    <s v="Mercado Envios Full"/>
    <s v="16 de janeiro | 00:32"/>
    <s v="16 de janeiro | 18:29"/>
    <s v="Mercado Envios"/>
    <s v="MEL00003169214424"/>
    <s v=" "/>
    <s v=" "/>
    <s v=" "/>
    <s v=" "/>
    <s v=" "/>
    <s v=" "/>
    <s v=" "/>
    <s v="Não"/>
    <s v=""/>
    <s v="Não"/>
  </r>
  <r>
    <s v="2000004933085262"/>
    <d v="2023-01-14T00:00:00"/>
    <s v="Cancelada pelo comprador"/>
    <s v="Cancelou porque encontrou um preço melhor."/>
    <s v="Não"/>
    <n v="0"/>
    <n v="71.569999999999993"/>
    <n v="15.1"/>
    <n v="-13.59"/>
    <n v="-15.1"/>
    <n v="-57.98"/>
    <n v="0"/>
    <s v="Sim"/>
    <x v="31"/>
    <s v="MLB2063490455"/>
    <s v="Mercado Livre"/>
    <s v="Kit Bieleta Haste Trambulador Peugeot 206 207 1.4 8v 1.6 16v"/>
    <s v=" "/>
    <n v="71.569999999999993"/>
    <s v="Clássico"/>
    <s v="Cancelada"/>
    <s v=" "/>
    <s v=" "/>
    <s v=" "/>
    <s v=" "/>
    <s v="alexsander rocha"/>
    <s v="04177909700"/>
    <s v=" "/>
    <s v="Volta Redonda"/>
    <s v="Rio de Janeiro"/>
    <s v="27275262"/>
    <s v="Brasil"/>
    <s v="Mercado Envios Full"/>
    <s v=" "/>
    <s v=" "/>
    <s v="Mercado Envios"/>
    <s v="MEL00003169168006"/>
    <s v=" "/>
    <s v=" "/>
    <s v=" "/>
    <s v=" "/>
    <s v=" "/>
    <s v=" "/>
    <s v=" "/>
    <s v="Não"/>
    <s v=""/>
    <s v="Não"/>
  </r>
  <r>
    <s v="2000004133021007"/>
    <d v="2023-01-14T00:00:00"/>
    <s v="Entregue"/>
    <s v="Chegou em 18 de janeiro"/>
    <s v="Sim"/>
    <n v="1"/>
    <n v="275.79000000000002"/>
    <s v=""/>
    <n v="-46.88"/>
    <n v="-35.950000000000003"/>
    <s v=""/>
    <n v="192.96"/>
    <s v=" "/>
    <x v="246"/>
    <s v="MLB2918813296"/>
    <s v="Mercado Livre"/>
    <s v="Par Bandeja Com Pivô Palio Weekend Adventure 2005 A 2008"/>
    <s v=" "/>
    <n v="275.79000000000002"/>
    <s v="Premium"/>
    <s v="Não emitida"/>
    <s v="RICARDO GARCIA"/>
    <s v="CPF 00609040979"/>
    <s v="Rua Das Palmeiras 3994 - ZKS ENGRENAGENS E EIXOS, Cascavel - CEP: 85807730, Paraná"/>
    <s v=" "/>
    <s v="RICARDO GARCIA"/>
    <s v="00609040979"/>
    <s v="Rua Jacarezinho 959 / Em frente a Jd home Center, assistência técnica de ce - CEP 85816010 - São Cristóvão, Cascavel, Paraná"/>
    <s v="Cascavel"/>
    <s v="Paraná"/>
    <s v="85816010"/>
    <s v="Brasil"/>
    <s v="Correios e pontos de envio"/>
    <s v="17 de janeiro | 03:22"/>
    <s v="18 de janeiro | 17:28"/>
    <s v="Mercado Envios"/>
    <s v="MEL00003173501094"/>
    <s v="https://myaccount.mercadolivre.com.br/shipments/41967112344/detail"/>
    <s v=" "/>
    <s v=" "/>
    <s v=" "/>
    <s v=" "/>
    <s v=" "/>
    <s v=" "/>
    <s v="Não"/>
    <s v=""/>
    <s v="Não"/>
  </r>
  <r>
    <s v="2000004932991630"/>
    <d v="2023-01-14T00:00:00"/>
    <s v="Entregue"/>
    <s v="Chegou em 18 de janeiro"/>
    <s v="Não"/>
    <n v="1"/>
    <n v="149.99"/>
    <s v=""/>
    <n v="-18"/>
    <n v="-18.95"/>
    <s v=""/>
    <n v="113.04"/>
    <s v=" "/>
    <x v="59"/>
    <s v="MLB3006361970"/>
    <s v="Mercado Livre"/>
    <s v="Cabo Do Trambulador Engate Palio Weekend G2 G3 2003 A 2008"/>
    <s v=" "/>
    <n v="149.99"/>
    <s v="Clássico"/>
    <s v="Não emitida"/>
    <s v="marines backes"/>
    <s v="CPF 10323873944"/>
    <s v="arangua 332 - perto da igreja, Águas de Chapecó - CEP: 89883000, Santa Catarina"/>
    <s v=" "/>
    <s v="marines backes"/>
    <s v="10323873944"/>
    <s v="arangua 332 / CEP 89883000 - centro, Águas de Chapecó, Santa Catarina"/>
    <s v="Águas de Chapecó"/>
    <s v="Santa Catarina"/>
    <s v="89883000"/>
    <s v="Brasil"/>
    <s v="Correios e pontos de envio"/>
    <s v="17 de janeiro | 02:17"/>
    <s v="18 de janeiro | 08:46"/>
    <s v="Mercado Envios"/>
    <s v="MEL00003173497052"/>
    <s v=" "/>
    <s v=" "/>
    <s v=" "/>
    <s v=" "/>
    <s v=" "/>
    <s v=" "/>
    <s v=" "/>
    <s v="Não"/>
    <s v=""/>
    <s v="Não"/>
  </r>
  <r>
    <s v="2000004932999198"/>
    <d v="2023-01-14T00:00:00"/>
    <s v="Entregue"/>
    <s v="Chegou em 16 de janeiro"/>
    <s v="Não"/>
    <n v="1"/>
    <n v="108.35"/>
    <s v=""/>
    <n v="-18.420000000000002"/>
    <n v="-17.45"/>
    <s v=""/>
    <n v="72.48"/>
    <s v="Sim"/>
    <x v="37"/>
    <s v="MLB2640425245"/>
    <s v="Mercado Livre"/>
    <s v="Kit Bomba Combustível Gasolina Sistema Bosch Corsawind 96a07"/>
    <s v=" "/>
    <n v="108.35"/>
    <s v="Premium"/>
    <s v="Autorizado"/>
    <s v=" "/>
    <s v=" "/>
    <s v=" "/>
    <s v=" "/>
    <s v="jurandir pedro felismino pedro"/>
    <s v="83289089487"/>
    <s v="Rua do Campo 72 / Referencia: Chegando em frente a integração da pe15, entrar na subida logo após o sinal...antes da Perimetral - CEP 53350550 - Tabajara, Olinda, Pernambuco"/>
    <s v="Olinda"/>
    <s v="Pernambuco"/>
    <s v="53350550"/>
    <s v="Brasil"/>
    <s v="Mercado Envios Full"/>
    <s v="15 de janeiro | 17:21"/>
    <s v="16 de janeiro | 19:44"/>
    <s v="Mercado Envios"/>
    <s v="MEL00003169114295"/>
    <s v=" "/>
    <s v=" "/>
    <s v=" "/>
    <s v=" "/>
    <s v=" "/>
    <s v=" "/>
    <s v=" "/>
    <s v="Não"/>
    <s v=""/>
    <s v="Não"/>
  </r>
  <r>
    <s v="2000004932875172"/>
    <d v="2023-01-14T00:00:00"/>
    <s v="Devolvido dia 23 de Janeiro"/>
    <s v=" "/>
    <s v="Não"/>
    <n v="0"/>
    <n v="62.8"/>
    <n v="15.1"/>
    <n v="-15.68"/>
    <n v="-15.1"/>
    <n v="-47.12"/>
    <n v="0"/>
    <s v="Sim"/>
    <x v="24"/>
    <s v="MLB2111127107"/>
    <s v="Mercado Livre"/>
    <s v="Par De Kit Pino Guia Bucha Pinça Freio Vw Polo Gol Fox Polo"/>
    <s v=" "/>
    <n v="62.8"/>
    <s v="Premium"/>
    <s v="Autorizado"/>
    <s v="Rafael Pereira dos Santos"/>
    <s v="CPF 06990189606"/>
    <s v="Alameda Armindo De MORAES 86 - Fundos, São Lourenço - CEP: 37470000, Minas Gerais"/>
    <s v=" "/>
    <s v="Rafael Pereira dos Santos"/>
    <s v="0699018960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3 de janeiro | 12:30"/>
    <s v="Mercado Envios"/>
    <s v="MEL00003195039499"/>
    <s v=" "/>
    <s v="Sim"/>
    <s v=""/>
    <s v="Não"/>
  </r>
  <r>
    <s v="2000004932784802"/>
    <d v="2023-01-14T00:00:00"/>
    <s v="Entregue"/>
    <s v="Chegou em 16 de janeiro"/>
    <s v="Não"/>
    <n v="1"/>
    <n v="34.99"/>
    <n v="15.9"/>
    <n v="-9.1999999999999993"/>
    <s v=""/>
    <s v=""/>
    <n v="41.69"/>
    <s v=" "/>
    <x v="216"/>
    <s v="MLB2849167320"/>
    <s v="Mercado Livre"/>
    <s v="Pastilha De Freio Dianteira Prisma 2010 2012"/>
    <s v=" "/>
    <n v="34.99"/>
    <s v="Clássico"/>
    <s v="Autorizado"/>
    <s v="Emerson Alves Da Silva"/>
    <s v="CPF 43997930821"/>
    <s v="Travessa Deus Vai Agir 8 - Em frente o bar da francisca e do pé de coqueiro, Osasco - CEP: 06152530, São Paulo"/>
    <s v=" "/>
    <s v="Emerson Alves Da Silva"/>
    <s v="43997930821"/>
    <s v="Travessa Deus Vai Agir 8 / Referencia: Em frente ao pé de coqueiro e do bar da francisca (Dona Socorro) - CEP 06152530 - Veloso, Osasco, São Paulo"/>
    <s v="Osasco"/>
    <s v="São Paulo"/>
    <s v="06152530"/>
    <s v="Brasil"/>
    <s v="Mercado Envios Flex"/>
    <s v="16 de janeiro | 16:13"/>
    <s v="16 de janeiro | 21:31"/>
    <s v="SAMUEL ALEXANDRE"/>
    <s v="41967004674"/>
    <s v=" "/>
    <s v=" "/>
    <s v=" "/>
    <s v=" "/>
    <s v=" "/>
    <s v=" "/>
    <s v=" "/>
    <s v="Não"/>
    <s v=""/>
    <s v="Não"/>
  </r>
  <r>
    <s v="2000004132900133"/>
    <d v="2023-01-14T00:00:00"/>
    <s v=" "/>
    <s v=" "/>
    <s v=" "/>
    <s v=""/>
    <n v="187.7"/>
    <s v=""/>
    <n v="-36.909999999999997"/>
    <n v="-18.95"/>
    <s v=""/>
    <n v="131.84"/>
    <s v=" "/>
    <x v="17"/>
    <s v=" "/>
    <s v=" "/>
    <s v=" "/>
    <s v=" "/>
    <s v=""/>
    <s v=" "/>
    <s v="Autorizado"/>
    <s v=" "/>
    <s v=" "/>
    <s v=" "/>
    <s v=" "/>
    <s v="wlisses Menezes"/>
    <s v="07591354523"/>
    <s v="panela de barro 12 / casa de (Narê) Referencia: ao lado do Restaurante ( Panela de barro ) procurar por Narê ou Nubia - CEP 48190800 - canoas, Porto Sauípe, Bahia"/>
    <s v="Porto Sauípe"/>
    <s v="Bahia"/>
    <s v="48190800"/>
    <s v="Brasil"/>
    <s v="Mercado Envios Full"/>
    <s v="16 de janeiro | 19:00"/>
    <s v="17 de janeiro | 10:46"/>
    <s v="Mercado Envios"/>
    <s v="MEL00003168968025"/>
    <s v=" "/>
    <s v=" "/>
    <s v=" "/>
    <s v=" "/>
    <s v=" "/>
    <s v=" "/>
    <s v=" "/>
    <s v=" "/>
    <s v=""/>
    <s v=" "/>
  </r>
  <r>
    <s v="2000004932761218"/>
    <d v="2023-01-14T00:00:00"/>
    <s v="Entregue"/>
    <s v="Chegou em 17 de janeiro"/>
    <s v="Sim"/>
    <n v="1"/>
    <s v=""/>
    <s v=""/>
    <s v=""/>
    <s v=""/>
    <s v=""/>
    <s v=""/>
    <s v="Sim"/>
    <x v="10"/>
    <s v="MLB1781927419"/>
    <s v="Mercado Livre"/>
    <s v="Cabo De Engate E Seleção Celta 2007/2014"/>
    <s v=" "/>
    <n v="16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32755918"/>
    <d v="2023-01-14T00:00:00"/>
    <s v="Entregue"/>
    <s v="Chegou em 17 de janeiro"/>
    <s v="Sim"/>
    <n v="1"/>
    <s v=""/>
    <s v=""/>
    <s v=""/>
    <s v=""/>
    <s v=""/>
    <s v=""/>
    <s v="Sim"/>
    <x v="18"/>
    <s v="MLB2083219470"/>
    <s v="Mercado Livre"/>
    <s v="Terminal Conector Cabo Trambulador Celta 2005 Em Diante"/>
    <s v=" "/>
    <n v="17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132869565"/>
    <d v="2023-01-14T00:00:00"/>
    <s v="Entregue"/>
    <s v="Chegou em 20 de janeiro"/>
    <s v="Sim"/>
    <n v="1"/>
    <n v="199.99"/>
    <s v=""/>
    <n v="-34"/>
    <n v="-18.95"/>
    <s v=""/>
    <n v="147.0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Adriana Gonçalves dos Reis"/>
    <s v="13152628609"/>
    <s v="Rua Jorge Amado 168 / CEP 38660000 - Taboquinha, Buritis, Minas Gerais"/>
    <s v="Buritis"/>
    <s v="Minas Gerais"/>
    <s v="38660000"/>
    <s v="Brasil"/>
    <s v="Mercado Envios Full"/>
    <s v="15 de janeiro | 17:10"/>
    <s v="20 de janeiro | 11:55"/>
    <s v="Mercado Envios"/>
    <s v="MEL00003168924821"/>
    <s v=" "/>
    <s v=" "/>
    <s v=" "/>
    <s v=" "/>
    <s v=" "/>
    <s v=" "/>
    <s v=" "/>
    <s v="Não"/>
    <s v=""/>
    <s v="Não"/>
  </r>
  <r>
    <s v="2000004132859611"/>
    <d v="2023-01-14T00:00:00"/>
    <s v=" "/>
    <s v=" "/>
    <s v=" "/>
    <s v=""/>
    <n v="79.709999999999994"/>
    <s v=""/>
    <n v="-23.55"/>
    <s v=""/>
    <s v=""/>
    <n v="56.16"/>
    <s v=" "/>
    <x v="17"/>
    <s v=" "/>
    <s v=" "/>
    <s v=" "/>
    <s v=" "/>
    <s v=""/>
    <s v=" "/>
    <s v="Autorizado"/>
    <s v=" "/>
    <s v=" "/>
    <s v=" "/>
    <s v=" "/>
    <s v="RICARTE REIS DE JESUS"/>
    <s v="61811262520"/>
    <s v="Rua Evilásio Cavalcante Lima 3 / CASA Referencia: ATRÁS DA PREFEITURA MUNICIPAL ANTIGA, RUA DA CÂMARA DE VEREADORES - CEP 44930000 - CENTRO, Presidente Dutra, Bahia"/>
    <s v="Presidente Dutra"/>
    <s v="Bahia"/>
    <s v="44930000"/>
    <s v="Brasil"/>
    <s v="Mercado Envios Full"/>
    <s v="16 de janeiro | 19:00"/>
    <s v="17 de janeiro | 12:52"/>
    <s v="Mercado Envios"/>
    <s v="MEL00003168912148"/>
    <s v=" "/>
    <s v=" "/>
    <s v=" "/>
    <s v=" "/>
    <s v=" "/>
    <s v=" "/>
    <s v=" "/>
    <s v=" "/>
    <s v=""/>
    <s v=" "/>
  </r>
  <r>
    <s v="2000004932671750"/>
    <d v="2023-01-14T00:00:00"/>
    <s v="Entregue"/>
    <s v="Chegou em 17 de janeiro"/>
    <s v="Sim"/>
    <n v="1"/>
    <s v=""/>
    <s v=""/>
    <s v=""/>
    <s v=""/>
    <s v=""/>
    <s v=""/>
    <s v=" "/>
    <x v="18"/>
    <s v="MLB2083219470"/>
    <s v="Mercado Livre"/>
    <s v="Terminal Conector Cabo Trambulador Celta 2005 Em Diante"/>
    <s v=" "/>
    <n v="17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32674396"/>
    <d v="2023-01-14T00:00:00"/>
    <s v="Entregue"/>
    <s v="Chegou em 17 de janeiro"/>
    <s v="Sim"/>
    <n v="1"/>
    <s v=""/>
    <s v=""/>
    <s v=""/>
    <s v=""/>
    <s v=""/>
    <s v=""/>
    <s v=" "/>
    <x v="5"/>
    <s v="MLB2068465616"/>
    <s v="Mercado Livre"/>
    <s v="Kit Reparo Alavanca Câmbio Trambulador Celta 2005 Até 2014"/>
    <s v=" "/>
    <n v="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32633630"/>
    <d v="2023-01-14T00:00:00"/>
    <s v="Entregue"/>
    <s v="Chegou em 15 de janeiro"/>
    <s v="Não"/>
    <n v="1"/>
    <n v="55.46"/>
    <n v="7.54"/>
    <n v="-14.43"/>
    <n v="-7.54"/>
    <s v=""/>
    <n v="41.03"/>
    <s v="Sim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leandro reis da silva"/>
    <s v="33167324899"/>
    <s v="Rua Miguel Antônio dos Santos 95 / 95 B Referencia: Comércio da Cidinha - CEP 13185010 - Jardim Sumarezinho, Hortolândia, São Paulo"/>
    <s v="Hortolândia"/>
    <s v="São Paulo"/>
    <s v="13185010"/>
    <s v="Brasil"/>
    <s v="Mercado Envios Full"/>
    <s v="15 de janeiro | 02:39"/>
    <s v="15 de janeiro | 10:52"/>
    <s v="Mercado Envios"/>
    <s v="MEL00003168894334"/>
    <s v=" "/>
    <s v=" "/>
    <s v=" "/>
    <s v=" "/>
    <s v=" "/>
    <s v=" "/>
    <s v=" "/>
    <s v="Não"/>
    <s v=""/>
    <s v="Não"/>
  </r>
  <r>
    <s v="2000004932609436"/>
    <d v="2023-01-14T00:00:00"/>
    <s v="Entregue"/>
    <s v="Chegou em 16 de janeiro"/>
    <s v="Não"/>
    <n v="1"/>
    <n v="23"/>
    <n v="13.9"/>
    <n v="-8.91"/>
    <s v=""/>
    <s v=""/>
    <n v="27.99"/>
    <s v=" "/>
    <x v="109"/>
    <s v="MLB2100157802"/>
    <s v="Mercado Livre"/>
    <s v="Capa Pedal Kia Bongo K2500 K2700 K2799 Hr H100"/>
    <s v=" "/>
    <n v="23"/>
    <s v="Premium"/>
    <s v="Autorizado"/>
    <s v="erivaldo saldanha"/>
    <s v="CPF 19240226800"/>
    <s v="Rua Queluz 68, Ferraz de Vasconcelos - CEP: 08531240, São Paulo"/>
    <s v=" "/>
    <s v="erivaldo saldanha"/>
    <s v="19240226800"/>
    <s v="Rua Queluz 68 / casa - CEP 08531240 - Tanquinho, Ferraz de Vasconcelos, São Paulo"/>
    <s v="Ferraz de Vasconcelos"/>
    <s v="São Paulo"/>
    <s v="08531240"/>
    <s v="Brasil"/>
    <s v="Mercado Envios Flex"/>
    <s v="16 de janeiro | 16:14"/>
    <s v="16 de janeiro | 20:44"/>
    <s v="EMILLYN GOIS"/>
    <s v="41966928371"/>
    <s v=" "/>
    <s v=" "/>
    <s v=" "/>
    <s v=" "/>
    <s v=" "/>
    <s v=" "/>
    <s v=" "/>
    <s v="Não"/>
    <s v=""/>
    <s v="Não"/>
  </r>
  <r>
    <s v="2000004932469956"/>
    <d v="2023-01-14T00:00:00"/>
    <s v="Entregue"/>
    <s v="Chegou em 17 de janeiro"/>
    <s v="Não"/>
    <n v="1"/>
    <n v="243"/>
    <s v=""/>
    <n v="-33.21"/>
    <n v="-18.95"/>
    <s v=""/>
    <n v="190.84"/>
    <s v=" 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Gabriela Vieira"/>
    <s v="06205848155"/>
    <s v="Avenida Goiás 02 / quadra 17 Referencia: Casa de dois andar Branca, em frente a um conjunto de lojas que fica do outro lado da rua. - CEP 75890000 - residencial cemig, São Simão, Goiás"/>
    <s v="São Simão"/>
    <s v="Goiás"/>
    <s v="75890000"/>
    <s v="Brasil"/>
    <s v="Mercado Envios Full"/>
    <s v="15 de janeiro | 18:23"/>
    <s v="17 de janeiro | 12:55"/>
    <s v="Mercado Envios"/>
    <s v="MEL00003168789781"/>
    <s v=" "/>
    <s v=" "/>
    <s v=" "/>
    <s v=" "/>
    <s v=" "/>
    <s v=" "/>
    <s v=" "/>
    <s v="Não"/>
    <s v=""/>
    <s v="Não"/>
  </r>
  <r>
    <s v="2000004932437792"/>
    <d v="2023-01-14T00:00:00"/>
    <s v="Entregue"/>
    <s v="Chegou em 16 de janeiro"/>
    <s v="Não"/>
    <n v="1"/>
    <n v="59.99"/>
    <n v="24.93"/>
    <n v="-15.2"/>
    <n v="-24.93"/>
    <s v=""/>
    <n v="44.79"/>
    <s v=" "/>
    <x v="56"/>
    <s v="MLB2095774024"/>
    <s v="Mercado Livre"/>
    <s v="Par De Bieleta Dianteira Grand Siena 2014 Em Diante 51868333"/>
    <s v=" "/>
    <n v="59.99"/>
    <s v="Premium"/>
    <s v="Autorizado"/>
    <s v=" "/>
    <s v=" "/>
    <s v=" "/>
    <s v=" "/>
    <s v="Jessica de Assis Vieira"/>
    <s v="14183361737"/>
    <s v="Estrada Olegário Dias 941 / casa 137 - CEP 26311250 - Queimados, Queimados, Rio de Janeiro"/>
    <s v="Queimados"/>
    <s v="Rio de Janeiro"/>
    <s v="26311250"/>
    <s v="Brasil"/>
    <s v="Mercado Envios Full"/>
    <s v="15 de janeiro | 18:26"/>
    <s v="16 de janeiro | 14:31"/>
    <s v="Mercado Envios"/>
    <s v="MEL00003168771876"/>
    <s v=" "/>
    <s v=" "/>
    <s v=" "/>
    <s v=" "/>
    <s v=" "/>
    <s v=" "/>
    <s v=" "/>
    <s v="Não"/>
    <s v=""/>
    <s v="Não"/>
  </r>
  <r>
    <s v="2000004932370056"/>
    <d v="2023-01-14T00:00:00"/>
    <s v="Entregue"/>
    <s v="Chegou em 21 de janeiro"/>
    <s v="Não"/>
    <n v="1"/>
    <n v="99"/>
    <s v=""/>
    <n v="-16.829999999999998"/>
    <n v="-18.95"/>
    <s v=""/>
    <n v="63.22"/>
    <s v=" "/>
    <x v="21"/>
    <s v="MLB1782110034"/>
    <s v="Mercado Livre"/>
    <s v="Cabo De Engate Palio / Siena / Strada"/>
    <s v=" "/>
    <n v="99"/>
    <s v="Premium"/>
    <s v="Autorizado"/>
    <s v=" "/>
    <s v=" "/>
    <s v=" "/>
    <s v=" "/>
    <s v="Antonio Eustaquio Pereira"/>
    <s v="97920037700"/>
    <s v="26 de maio 203 / casa Referencia: próximo a Mercearia Ítalo. - CEP 29967000 - Centro, Braço do Rio, Espírito Santo"/>
    <s v="Braço do Rio"/>
    <s v="Espírito Santo"/>
    <s v="29967000"/>
    <s v="Brasil"/>
    <s v="Mercado Envios Full"/>
    <s v="17 de janeiro | 20:42"/>
    <s v="21 de janeiro | 11:14"/>
    <s v="Mercado Envios"/>
    <s v="MEL00003168709962"/>
    <s v=" "/>
    <s v=" "/>
    <s v=" "/>
    <s v=" "/>
    <s v=" "/>
    <s v=" "/>
    <s v=" "/>
    <s v="Não"/>
    <s v=""/>
    <s v="Não"/>
  </r>
  <r>
    <s v="2000004932356020"/>
    <d v="2023-01-14T00:00:00"/>
    <s v="Entregue"/>
    <s v="Chegou em 17 de janeiro"/>
    <s v="Não"/>
    <n v="1"/>
    <n v="62.8"/>
    <n v="25.1"/>
    <n v="-15.68"/>
    <n v="-25.1"/>
    <s v=""/>
    <n v="47.12"/>
    <s v=" "/>
    <x v="24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andersson moraes"/>
    <s v="05782326506"/>
    <s v="Praça Coronel José Moreira Cordeiro 356 / Em Frente A Secretaria De Saude - CEP 46280000 - Cordeiros, Bahia"/>
    <s v="Cordeiros"/>
    <s v="Bahia"/>
    <s v="46280000"/>
    <s v="Brasil"/>
    <s v="Mercado Envios Full"/>
    <s v="16 de janeiro | 00:06"/>
    <s v="17 de janeiro | 14:37"/>
    <s v="Mercado Envios"/>
    <s v="MEL00003168700584"/>
    <s v=" "/>
    <s v=" "/>
    <s v=" "/>
    <s v=" "/>
    <s v=" "/>
    <s v=" "/>
    <s v=" "/>
    <s v="Não"/>
    <s v=""/>
    <s v="Não"/>
  </r>
  <r>
    <s v="2000004932278824"/>
    <d v="2023-01-14T00:00:00"/>
    <s v="Entregue"/>
    <s v="Chegou em 18 de janeiro"/>
    <s v="Não"/>
    <n v="1"/>
    <n v="72.489999999999995"/>
    <n v="37.799999999999997"/>
    <n v="-17.32"/>
    <n v="-37.799999999999997"/>
    <s v=""/>
    <n v="55.17"/>
    <s v="Sim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Leomar Santos Libarino"/>
    <s v="29091502835"/>
    <s v="Avenida Agenor Vieira Santana 8 / CEP 45263000 - Cruzeiro, Bom Jesus da Serra, Bahia"/>
    <s v="Bom Jesus da Serra"/>
    <s v="Bahia"/>
    <s v="45263000"/>
    <s v="Brasil"/>
    <s v="Mercado Envios Full"/>
    <s v="15 de janeiro | 09:59"/>
    <s v="18 de janeiro | 11:54"/>
    <s v="Mercado Envios"/>
    <s v="MEL00003168658221"/>
    <s v=" "/>
    <s v=" "/>
    <s v=" "/>
    <s v=" "/>
    <s v=" "/>
    <s v=" "/>
    <s v=" "/>
    <s v="Não"/>
    <s v=""/>
    <s v="Não"/>
  </r>
  <r>
    <s v="2000004932222738"/>
    <d v="2023-01-14T00:00:00"/>
    <s v="Entregue"/>
    <s v="Chegou em 17 de janeiro"/>
    <s v="Não"/>
    <n v="1"/>
    <n v="31.95"/>
    <n v="25.1"/>
    <n v="-10.43"/>
    <n v="-25.1"/>
    <s v=""/>
    <n v="21.52"/>
    <s v="Sim"/>
    <x v="35"/>
    <s v="MLB1848059503"/>
    <s v="Mercado Livre"/>
    <s v="Kit Rolamento Roda Traseira Gol G1 G2 G3 G4 G5 Novo"/>
    <s v=" "/>
    <n v="31.95"/>
    <s v="Premium"/>
    <s v="Autorizado"/>
    <s v=" "/>
    <s v=" "/>
    <s v=" "/>
    <s v=" "/>
    <s v="deyson willian"/>
    <s v="06411511608"/>
    <s v="Rua Tolentino Fernandes 310 / Referencia: comercio antonio canudo - CEP 36540000 - Centro, Senador Firmino, Minas Gerais"/>
    <s v="Senador Firmino"/>
    <s v="Minas Gerais"/>
    <s v="36540000"/>
    <s v="Brasil"/>
    <s v="Mercado Envios Full"/>
    <s v="15 de janeiro | 02:52"/>
    <s v="17 de janeiro | 16:26"/>
    <s v="Mercado Envios"/>
    <s v="MEL00003168616798"/>
    <s v=" "/>
    <s v=" "/>
    <s v=" "/>
    <s v=" "/>
    <s v=" "/>
    <s v=" "/>
    <s v=" "/>
    <s v="Não"/>
    <s v=""/>
    <s v="Não"/>
  </r>
  <r>
    <s v="2000004931987504"/>
    <d v="2023-01-14T00:00:00"/>
    <s v="Entregue"/>
    <s v="Chegou em 16 de janeiro"/>
    <s v="Não"/>
    <n v="1"/>
    <n v="71.569999999999993"/>
    <n v="8.1"/>
    <n v="-13.59"/>
    <n v="-8.1"/>
    <s v=""/>
    <n v="57.9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Andrey Passos Cabral"/>
    <s v="41875116877"/>
    <s v="Avenida Barão de Mauá 4652 / CEP 09330150 - Jardim Itapeva, Mauá, São Paulo"/>
    <s v="Mauá"/>
    <s v="São Paulo"/>
    <s v="09330150"/>
    <s v="Brasil"/>
    <s v="Mercado Envios Full"/>
    <s v="15 de janeiro | 23:37"/>
    <s v="16 de janeiro | 15:36"/>
    <s v="Mercado Envios"/>
    <s v="MEL00003168471028"/>
    <s v="https://myaccount.mercadolivre.com.br/shipments/41966661750/detail"/>
    <s v=" "/>
    <s v=" "/>
    <s v=" "/>
    <s v=" "/>
    <s v=" "/>
    <s v=" "/>
    <s v="Não"/>
    <s v=""/>
    <s v="Não"/>
  </r>
  <r>
    <s v="2000004931989378"/>
    <d v="2023-01-14T00:00:00"/>
    <s v="Entregue"/>
    <s v="Chegou em 16 de janeiro"/>
    <s v="Não"/>
    <n v="1"/>
    <n v="39.9"/>
    <n v="16.7"/>
    <n v="-11.78"/>
    <n v="-16.7"/>
    <s v=""/>
    <n v="28.12"/>
    <s v="Sim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willian Valentim"/>
    <s v="39653321803"/>
    <s v="RuaAntonio monteiro da silva 127 / Fundos Referencia: Primeira casa descendo ao rancho olaria. - CEP 19750000 - Centro, Lutécia, São Paulo"/>
    <s v="Lutécia"/>
    <s v="São Paulo"/>
    <s v="19750000"/>
    <s v="Brasil"/>
    <s v="Mercado Envios Full"/>
    <s v="15 de janeiro | 16:02"/>
    <s v="16 de janeiro | 14:10"/>
    <s v="Mercado Envios"/>
    <s v="MEL00003168464022"/>
    <s v=" "/>
    <s v=" "/>
    <s v=" "/>
    <s v=" "/>
    <s v=" "/>
    <s v=" "/>
    <s v=" "/>
    <s v="Não"/>
    <s v=""/>
    <s v="Não"/>
  </r>
  <r>
    <s v="2000004132493565"/>
    <d v="2023-01-14T00:00:00"/>
    <s v="Entregue"/>
    <s v="Chegou em 17 de janeiro"/>
    <s v="Sim"/>
    <n v="1"/>
    <n v="17.899999999999999"/>
    <n v="10.52"/>
    <n v="-8.0399999999999991"/>
    <n v="-10.52"/>
    <s v=""/>
    <n v="9.86"/>
    <s v="Sim"/>
    <x v="60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Fábio Alves Farias"/>
    <s v="00236407589"/>
    <s v="Rodovia dos Náufragos 4460 / loja beluga piscinas Referencia: próximo ao material de construção âncora - CEP 49004003 - Robalo, Aracaju, Sergipe"/>
    <s v="Aracaju"/>
    <s v="Sergipe"/>
    <s v="49004003"/>
    <s v="Brasil"/>
    <s v="Mercado Envios Full"/>
    <s v="16 de janeiro | 16:56"/>
    <s v="17 de janeiro | 13:06"/>
    <s v="Mercado Envios"/>
    <s v="MEL00003168367327"/>
    <s v=" "/>
    <s v=" "/>
    <s v=" "/>
    <s v=" "/>
    <s v=" "/>
    <s v=" "/>
    <s v=" "/>
    <s v="Não"/>
    <s v=""/>
    <s v="Não"/>
  </r>
  <r>
    <s v="2000004931806076"/>
    <d v="2023-01-14T00:00:00"/>
    <s v="Entregue"/>
    <s v="Chegou em 17 de janeiro"/>
    <s v="Não"/>
    <n v="1"/>
    <n v="63.19"/>
    <n v="21.51"/>
    <n v="-15.74"/>
    <n v="-21.51"/>
    <s v=""/>
    <n v="47.4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airton peretti"/>
    <s v="43764738049"/>
    <s v="Sertão Rs 903 / Av. Ernesto Dorneles - Centro Referencia: Av. Ernesto Dorneles - Centro - CEP 99170000 - Sertão, Rio Grande do Sul"/>
    <s v="Sertão"/>
    <s v="Rio Grande do Sul"/>
    <s v="99170000"/>
    <s v="Brasil"/>
    <s v="Mercado Envios Full"/>
    <s v="16 de janeiro | 14:13"/>
    <s v="17 de janeiro | 12:07"/>
    <s v="Mercado Envios"/>
    <s v="MEL00003168346003"/>
    <s v=" "/>
    <s v=" "/>
    <s v=" "/>
    <s v=" "/>
    <s v=" "/>
    <s v=" "/>
    <s v=" "/>
    <s v="Não"/>
    <s v=""/>
    <s v="Não"/>
  </r>
  <r>
    <s v="2000004931667784"/>
    <d v="2023-01-14T00:00:00"/>
    <s v="Entregue"/>
    <s v="Chegou em 18 de janeiro"/>
    <s v="Não"/>
    <n v="1"/>
    <n v="199.99"/>
    <s v=""/>
    <n v="-34"/>
    <n v="-17.45"/>
    <s v=""/>
    <n v="148.54"/>
    <s v="Sim"/>
    <x v="15"/>
    <s v="MLB2607924477"/>
    <s v="Mercado Livre"/>
    <s v="Kit Rolamento Eixo Traseiro C/ Bucha Peugeot 206/207 47mm"/>
    <s v=" "/>
    <n v="199.99"/>
    <s v="Premium"/>
    <s v="Autorizado"/>
    <s v=" "/>
    <s v=" "/>
    <s v=" "/>
    <s v=" "/>
    <s v="Suellyton Teixeira"/>
    <s v="11744919658"/>
    <s v="Rua Joaquim Porfírio dos Santos 390 / CEP 39527000 - Mato Verde, Minas Gerais"/>
    <s v="Mato Verde"/>
    <s v="Minas Gerais"/>
    <s v="39527000"/>
    <s v="Brasil"/>
    <s v="Mercado Envios Full"/>
    <s v="15 de janeiro | 11:43"/>
    <s v="18 de janeiro | 10:05"/>
    <s v="Mercado Envios"/>
    <s v="MEL00003168263877"/>
    <s v=" "/>
    <s v=" "/>
    <s v=" "/>
    <s v=" "/>
    <s v=" "/>
    <s v=" "/>
    <s v=" "/>
    <s v="Não"/>
    <s v=""/>
    <s v="Não"/>
  </r>
  <r>
    <s v="2000004931558190"/>
    <d v="2023-01-14T00:00:00"/>
    <s v="Entregue"/>
    <s v="Chegou em 19 de janeiro"/>
    <s v="Não"/>
    <n v="1"/>
    <n v="169.99"/>
    <n v="8.25"/>
    <n v="-20.399999999999999"/>
    <n v="-27.2"/>
    <s v=""/>
    <n v="130.6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Igor Breno Gomes De Souza"/>
    <s v="60362930384"/>
    <s v="Rua Maranguape 304 / Referencia: próximo a Osório de Paiva e Maria Júlia - CEP 60731555 - Bom Jardim, Fortaleza, Ceará"/>
    <s v="Fortaleza"/>
    <s v="Ceará"/>
    <s v="60731555"/>
    <s v="Brasil"/>
    <s v="Mercado Envios Full"/>
    <s v="14 de janeiro | 20:45"/>
    <s v="19 de janeiro | 17:35"/>
    <s v="Mercado Envios"/>
    <s v="MEL00003168197917"/>
    <s v=" "/>
    <s v=" "/>
    <s v=" "/>
    <s v=" "/>
    <s v=" "/>
    <s v=" "/>
    <s v=" "/>
    <s v="Não"/>
    <s v=""/>
    <s v="Não"/>
  </r>
  <r>
    <s v="2000004931496162"/>
    <d v="2023-01-14T00:00:00"/>
    <s v="Entregue"/>
    <s v="Chegou em 20 de janeiro"/>
    <s v="Não"/>
    <n v="1"/>
    <n v="92.29"/>
    <n v="12.87"/>
    <n v="-15.69"/>
    <n v="-36.82"/>
    <s v=""/>
    <n v="52.65"/>
    <s v="Sim"/>
    <x v="6"/>
    <s v="MLB2860180908"/>
    <s v="Mercado Livre"/>
    <s v="Par Morceguinho Dianteiro Prisma 2007 A 2012"/>
    <s v=" "/>
    <n v="92.29"/>
    <s v="Premium"/>
    <s v="Não emitida"/>
    <s v="José Edson Santos Santos"/>
    <s v="CPF 65279336491"/>
    <s v="Manoel CUstodio De Queiroz 1047, Três Lagoas - CEP: 79610240, Mato Grosso do Sul"/>
    <s v=" "/>
    <s v="José Edson Santos Santos"/>
    <s v="65279336491"/>
    <s v="Rua Manoel Custódio de Queiroz 1047 / casa Referencia: próximo a igreja assembléia - CEP 79610240 - Jardim Alvorada, Três Lagoas, Mato Grosso do Sul"/>
    <s v="Três Lagoas"/>
    <s v="Mato Grosso do Sul"/>
    <s v="79610240"/>
    <s v="Brasil"/>
    <s v="Correios e pontos de envio"/>
    <s v="17 de janeiro | 02:13"/>
    <s v="20 de janeiro | 16:38"/>
    <s v="Mercado Envios"/>
    <s v="MEL00003173608708"/>
    <s v=" "/>
    <s v=" "/>
    <s v=" "/>
    <s v=" "/>
    <s v=" "/>
    <s v=" "/>
    <s v=" "/>
    <s v="Não"/>
    <s v=""/>
    <s v="Não"/>
  </r>
  <r>
    <s v="2000004931490640"/>
    <d v="2023-01-14T00:00:00"/>
    <s v="Entregue"/>
    <s v="Chegou em 15 de janeiro"/>
    <s v="Não"/>
    <n v="1"/>
    <n v="18.899999999999999"/>
    <n v="9.5"/>
    <n v="-8.2100000000000009"/>
    <n v="-9.5"/>
    <s v=""/>
    <n v="10.69"/>
    <s v="Sim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Israel R Cortez"/>
    <s v="22711045803"/>
    <s v="Rua Jundiaí do Sul 80 / bairro jardim jovaia - CEP 07132100 - Jardim Uirapuru, Guarulhos, São Paulo"/>
    <s v="Guarulhos"/>
    <s v="São Paulo"/>
    <s v="07132100"/>
    <s v="Brasil"/>
    <s v="Mercado Envios Full"/>
    <s v="15 de janeiro | 01:14"/>
    <s v="15 de janeiro | 11:06"/>
    <s v="Mercado Envios"/>
    <s v="MEL00003168156152"/>
    <s v=" "/>
    <s v=" "/>
    <s v=" "/>
    <s v=" "/>
    <s v=" "/>
    <s v=" "/>
    <s v=" "/>
    <s v="Não"/>
    <s v=""/>
    <s v="Não"/>
  </r>
  <r>
    <s v="2000004132317253"/>
    <d v="2023-01-14T00:00:00"/>
    <s v="Entregue"/>
    <s v="Chegou em 15 de janeiro"/>
    <s v="Sim"/>
    <n v="1"/>
    <n v="57.85"/>
    <n v="12.33"/>
    <n v="-14.83"/>
    <n v="-12.33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Tairan de Jesus Cardoso"/>
    <s v="41672680867"/>
    <s v="Rua Verdi 429 / Referencia: portão preto - CEP 04168050 - Vila Moraes, São Paulo, São Paulo"/>
    <s v="São Paulo"/>
    <s v="São Paulo"/>
    <s v="04168050"/>
    <s v="Brasil"/>
    <s v="Mercado Envios Full"/>
    <s v="15 de janeiro | 00:23"/>
    <s v="15 de janeiro | 14:38"/>
    <s v="Mercado Envios"/>
    <s v="MEL00003168112789"/>
    <s v=" "/>
    <s v=" "/>
    <s v=" "/>
    <s v=" "/>
    <s v=" "/>
    <s v=" "/>
    <s v=" "/>
    <s v="Não"/>
    <s v=""/>
    <s v="Não"/>
  </r>
  <r>
    <s v="2000004931215456"/>
    <d v="2023-01-14T00:00:00"/>
    <s v="Entregue"/>
    <s v="Chegou em 15 de janeiro"/>
    <s v="Não"/>
    <n v="1"/>
    <n v="81.77"/>
    <s v=""/>
    <n v="-13.9"/>
    <n v="-18.95"/>
    <s v=""/>
    <n v="48.92"/>
    <s v="Sim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Almir Garcia"/>
    <s v="15819776895"/>
    <s v="Rua Pedro Fraidenberg 105 / conj  Mario Covas Referencia: conj habitacional Mario Covas - CEP 18670258 - Conjunto Habitacional Governador Mário Covas, Areiópolis, São Paulo"/>
    <s v="Areiópolis"/>
    <s v="São Paulo"/>
    <s v="18670258"/>
    <s v="Brasil"/>
    <s v="Mercado Envios Full"/>
    <s v="14 de janeiro | 17:27"/>
    <s v="15 de janeiro | 10:15"/>
    <s v="Mercado Envios"/>
    <s v="MEL00003167997682"/>
    <s v=" "/>
    <s v=" "/>
    <s v=" "/>
    <s v=" "/>
    <s v=" "/>
    <s v=" "/>
    <s v=" "/>
    <s v="Não"/>
    <s v=""/>
    <s v="Não"/>
  </r>
  <r>
    <s v="2000004132227191"/>
    <d v="2023-01-14T00:00:00"/>
    <s v="Devolvido dia 30 de Janeiro"/>
    <s v=" "/>
    <s v="Sim"/>
    <n v="0"/>
    <n v="264.72000000000003"/>
    <n v="1.59"/>
    <n v="-31.77"/>
    <s v=""/>
    <n v="-234.54"/>
    <n v="0"/>
    <s v=" "/>
    <x v="106"/>
    <s v="MLB2918862819"/>
    <s v="Mercado Livre"/>
    <s v="Par Bandeja Inferior Com Pivô Idea Elx 2005 A 2016"/>
    <s v=" "/>
    <n v="264.72000000000003"/>
    <s v="Clássico"/>
    <s v="Autorizado"/>
    <s v="Jose Antonio Santana da Silva"/>
    <s v="CPF 33989727800"/>
    <s v="Rua Antonia Gozzi Valverde 701, Carapicuiba - CEP: 06396110, São Paulo"/>
    <s v=" "/>
    <s v="Jose Antonio Santana da Silva"/>
    <s v="3398972780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30 de janeiro | 09:23"/>
    <s v="VHVICTORHUGO1402 VHVICTORHUGO1402"/>
    <s v="OV356282328BR"/>
    <s v="https://www2.correios.com.br/sistemas/rastreamento/resultado.cfm"/>
    <s v="Sim"/>
    <s v=""/>
    <s v="Não"/>
  </r>
  <r>
    <s v="2000004931049450"/>
    <d v="2023-01-14T00:00:00"/>
    <s v="Entregue"/>
    <s v="Chegou em 16 de janeiro"/>
    <s v="Não"/>
    <n v="1"/>
    <n v="57.85"/>
    <n v="10.96"/>
    <n v="-14.83"/>
    <n v="-10.96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zaqueu da  silva"/>
    <s v="28691311860"/>
    <s v="Rua Olímpio Pinto de Oliveira SN / Referencia: Segunda Travessa A Esquerda  portão amarelo numero  50 - CEP 18385000 - Centro, Itapirapuã Paulista, São Paulo"/>
    <s v="Itapirapuã Paulista"/>
    <s v="São Paulo"/>
    <s v="18385000"/>
    <s v="Brasil"/>
    <s v="Mercado Envios Full"/>
    <s v="14 de janeiro | 20:34"/>
    <s v="16 de janeiro | 20:25"/>
    <s v="Mercado Envios"/>
    <s v="MEL00003167905103"/>
    <s v=" "/>
    <s v=" "/>
    <s v=" "/>
    <s v=" "/>
    <s v=" "/>
    <s v=" "/>
    <s v=" "/>
    <s v="Não"/>
    <s v=""/>
    <s v="Não"/>
  </r>
  <r>
    <s v="2000004930989366"/>
    <d v="2023-01-14T00:00:00"/>
    <s v="Entregue"/>
    <s v="Chegou em 15 de janeiro"/>
    <s v="Não"/>
    <n v="1"/>
    <n v="62"/>
    <n v="8.5500000000000007"/>
    <n v="-15.54"/>
    <n v="-8.5500000000000007"/>
    <s v=""/>
    <n v="46.46"/>
    <s v="Sim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Michele Oliveira"/>
    <s v="06685178590"/>
    <s v="Rua da Capoeira Feia SN / proximo espaço acauã Referencia: primeira rua descendo beco da bosta,próximo a casa de lulu - CEP 42839884 - Monte Gordo (Monte Gordo), Camaçari, Bahia"/>
    <s v="Camaçari"/>
    <s v="Bahia"/>
    <s v="42839884"/>
    <s v="Brasil"/>
    <s v="Mercado Envios Full"/>
    <s v="14 de janeiro | 23:17"/>
    <s v="15 de janeiro | 15:54"/>
    <s v="Mercado Envios"/>
    <s v="MEL00003167851982"/>
    <s v=" "/>
    <s v=" "/>
    <s v=" "/>
    <s v=" "/>
    <s v=" "/>
    <s v=" "/>
    <s v=" "/>
    <s v="Não"/>
    <s v=""/>
    <s v="Não"/>
  </r>
  <r>
    <s v="2000004930848572"/>
    <d v="2023-01-14T00:00:00"/>
    <s v="Entregue"/>
    <s v="Chegou em 17 de janeiro"/>
    <s v="Não"/>
    <n v="1"/>
    <n v="299.99"/>
    <s v=""/>
    <n v="-36"/>
    <n v="-18.95"/>
    <s v=""/>
    <n v="245.04"/>
    <s v=" "/>
    <x v="122"/>
    <s v="MLB2965926744"/>
    <s v="Mercado Livre"/>
    <s v="Cabo De Marcha Cobalt 2013 A 2017"/>
    <s v=" "/>
    <n v="299.99"/>
    <s v="Clássico"/>
    <s v="Não emitida"/>
    <s v="Caroline Oliveira"/>
    <s v="CPF 35795008800"/>
    <s v="Dom lucio 100 - Casa, Iporanga - CEP: 18330000, São Paulo"/>
    <s v=" "/>
    <s v="Caroline Oliveira"/>
    <s v="35795008800"/>
    <s v="Rua Dom Lúcio 100 / CEP 18330000 - Iporanga, São Paulo"/>
    <s v="Iporanga"/>
    <s v="São Paulo"/>
    <s v="18330000"/>
    <s v="Brasil"/>
    <s v="Correios e pontos de envio"/>
    <s v="17 de janeiro | 00:15"/>
    <s v="17 de janeiro | 16:40"/>
    <s v="Mercado Envios"/>
    <s v="MEL00003173493592"/>
    <s v=" "/>
    <s v=" "/>
    <s v=" "/>
    <s v=" "/>
    <s v=" "/>
    <s v=" "/>
    <s v=" "/>
    <s v="Não"/>
    <s v=""/>
    <s v="Não"/>
  </r>
  <r>
    <s v="2000004930784442"/>
    <d v="2023-01-14T00:00:00"/>
    <s v="Entregue"/>
    <s v="Chegou em 18 de janeiro"/>
    <s v="Não"/>
    <n v="1"/>
    <n v="48.3"/>
    <n v="31.77"/>
    <n v="-13.21"/>
    <n v="-31.77"/>
    <s v=""/>
    <n v="35.090000000000003"/>
    <s v=" "/>
    <x v="249"/>
    <s v="MLB2221147791"/>
    <s v="Mercado Livre"/>
    <s v="2 Kits Pino Dobradiça Porta Dian Tras Uno Mille Prêmio Elba"/>
    <s v=" "/>
    <n v="48.3"/>
    <s v="Premium"/>
    <s v="Não emitida"/>
    <s v="Eliseu Dos santos"/>
    <s v="CPF 01824965974"/>
    <s v="Rua Jose Reva 57 57, Papanduva - CEP: 89370000, Santa Catarina"/>
    <s v=" "/>
    <s v="Eliseu Dos santos"/>
    <s v="01824965974"/>
    <s v="Rua Jose Reva 57 / CEP 89370000 - centro, Papanduva, Santa Catarina"/>
    <s v="Papanduva"/>
    <s v="Santa Catarina"/>
    <s v="89370000"/>
    <s v="Brasil"/>
    <s v="Correios e pontos de envio"/>
    <s v="17 de janeiro | 02:47"/>
    <s v="18 de janeiro | 14:58"/>
    <s v="Mercado Envios"/>
    <s v="MEL00003173492099"/>
    <s v=" "/>
    <s v=" "/>
    <s v=" "/>
    <s v=" "/>
    <s v=" "/>
    <s v=" "/>
    <s v=" "/>
    <s v="Não"/>
    <s v=""/>
    <s v="Não"/>
  </r>
  <r>
    <s v="2000004132045701"/>
    <d v="2023-01-14T00:00:00"/>
    <s v="Entregue"/>
    <s v="Chegou em 17 de janeiro"/>
    <s v="Sim"/>
    <n v="1"/>
    <n v="89.99"/>
    <s v=""/>
    <n v="-15.3"/>
    <n v="-18.95"/>
    <s v=""/>
    <n v="55.74"/>
    <s v=" "/>
    <x v="178"/>
    <s v="MLB2807951719"/>
    <s v="Mercado Livre"/>
    <s v="Par Bieleta Dianteira C4 Pallas 2007 A 2013"/>
    <s v=" "/>
    <n v="89.99"/>
    <s v="Premium"/>
    <s v="Não emitida"/>
    <s v="Lucas Vinicius Rodrigues Rodrigues"/>
    <s v="CPF 47525895830"/>
    <s v="Rua Roberto Ambrust 490, Santa Rosa de Viterbo - CEP: 14270000, São Paulo"/>
    <s v=" "/>
    <s v="Lucas Vinicius Rodrigues Rodrigues"/>
    <s v="47525895830"/>
    <s v="Rua Pernambuco 432 / Referencia: rua de baixo da estação da cultura - CEP 14270000 - Villa ranzani, Santa Rosa de Viterbo, São Paulo"/>
    <s v="Santa Rosa de Viterbo"/>
    <s v="São Paulo"/>
    <s v="14270000"/>
    <s v="Brasil"/>
    <s v="Correios e pontos de envio"/>
    <s v="17 de janeiro | 00:55"/>
    <s v="17 de janeiro | 11:04"/>
    <s v="Mercado Envios"/>
    <s v="MEL00003173489465"/>
    <s v=" "/>
    <s v=" "/>
    <s v=" "/>
    <s v=" "/>
    <s v=" "/>
    <s v=" "/>
    <s v=" "/>
    <s v="Não"/>
    <s v=""/>
    <s v="Não"/>
  </r>
  <r>
    <s v="2000004930699894"/>
    <d v="2023-01-14T00:00:00"/>
    <s v="Entregue"/>
    <s v="Chegou em 16 de janeiro"/>
    <s v="Não"/>
    <n v="1"/>
    <n v="59.99"/>
    <n v="13.7"/>
    <n v="-15.2"/>
    <n v="-13.7"/>
    <s v=""/>
    <n v="44.79"/>
    <s v=" "/>
    <x v="5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André Almeida"/>
    <s v="01452854564"/>
    <s v="Rua do Salvador 3445 / Ponto  Referencia: Laticínio Kero queijo - CEP 44095006 - Aviário, Feira de Santana, Bahia"/>
    <s v="Feira de Santana"/>
    <s v="Bahia"/>
    <s v="44095006"/>
    <s v="Brasil"/>
    <s v="Mercado Envios Full"/>
    <s v="14 de janeiro | 17:03"/>
    <s v="16 de janeiro | 13:50"/>
    <s v="Mercado Envios"/>
    <s v="MEL00003167689551"/>
    <s v=" "/>
    <s v=" "/>
    <s v=" "/>
    <s v=" "/>
    <s v=" "/>
    <s v=" "/>
    <s v=" "/>
    <s v="Não"/>
    <s v=""/>
    <s v="Não"/>
  </r>
  <r>
    <s v="2000004930710388"/>
    <d v="2023-01-14T00:00:00"/>
    <s v="Entregue"/>
    <s v="Chegou em 18 de janeiro"/>
    <s v="Não"/>
    <n v="1"/>
    <n v="18.899999999999999"/>
    <n v="27.4"/>
    <n v="-8.2100000000000009"/>
    <n v="-27.4"/>
    <s v=""/>
    <n v="10.6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michelly effgen nunes"/>
    <s v="12538349702"/>
    <s v="Rua Monte Castelo 27 / rua antonio esteves Referencia: casa de portão de vidro - CEP 29146759 - Vera Cruz, Cariacica, Espírito Santo"/>
    <s v="Cariacica"/>
    <s v="Espírito Santo"/>
    <s v="29146759"/>
    <s v="Brasil"/>
    <s v="Mercado Envios Full"/>
    <s v="16 de janeiro | 00:05"/>
    <s v="18 de janeiro | 09:55"/>
    <s v="Mercado Envios"/>
    <s v="MEL00003167687528"/>
    <s v=" "/>
    <s v=" "/>
    <s v=" "/>
    <s v=" "/>
    <s v=" "/>
    <s v=" "/>
    <s v=" "/>
    <s v="Não"/>
    <s v=""/>
    <s v="Não"/>
  </r>
  <r>
    <s v="2000004930157828"/>
    <d v="2023-01-14T00:00:00"/>
    <s v="Devolução a caminho"/>
    <s v="Chegará entre 9 e 14 de Fevereiro."/>
    <s v="Não"/>
    <n v="0"/>
    <n v="199.99"/>
    <n v="18.25"/>
    <n v="-34"/>
    <n v="-37.200000000000003"/>
    <n v="-147.04"/>
    <n v="0"/>
    <s v="Sim"/>
    <x v="15"/>
    <s v="MLB2607917865"/>
    <s v="Mercado Livre"/>
    <s v="Kit Rolamento Eixo Traseiro C/ Bucha Pegeout 206/207 47mm"/>
    <s v=" "/>
    <n v="199.99"/>
    <s v="Premium"/>
    <s v="Autorizado"/>
    <s v="valeria sansaloni sansaloni"/>
    <s v="CPF 96050845972"/>
    <s v="lirio possamai 855 - penultima casa final da rua a esquerda, ji parana - CEP: 76913849, Rondônia"/>
    <s v=" "/>
    <s v="valeria sansaloni sansaloni"/>
    <s v="9605084597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QC396669906BR"/>
    <s v="https://www2.correios.com.br/sistemas/rastreamento/resultado.cfm"/>
    <s v="Sim"/>
    <s v=""/>
    <s v="Não"/>
  </r>
  <r>
    <s v="2000004131818071"/>
    <d v="2023-01-14T00:00:00"/>
    <s v="Entregue"/>
    <s v="Chegou em 16 de janeiro"/>
    <s v="Sim"/>
    <n v="1"/>
    <n v="100.3"/>
    <s v=""/>
    <n v="-17.05"/>
    <n v="-18.95"/>
    <s v=""/>
    <n v="64.3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Alessandro Cunha Gonçalves"/>
    <s v="07041945898"/>
    <s v="Rua Olimpio Marin 120 / Referencia: perto a garagem boldrin - CEP 15480000 - Residencial Nunes, Orindiúva, São Paulo"/>
    <s v="Orindiúva"/>
    <s v="São Paulo"/>
    <s v="15480000"/>
    <s v="Brasil"/>
    <s v="Mercado Envios Full"/>
    <s v="14 de janeiro | 19:26"/>
    <s v="16 de janeiro | 18:19"/>
    <s v="Mercado Envios"/>
    <s v="MEL00003167215719"/>
    <s v=" "/>
    <s v=" "/>
    <s v=" "/>
    <s v=" "/>
    <s v=" "/>
    <s v=" "/>
    <s v=" "/>
    <s v="Não"/>
    <s v=""/>
    <s v="Não"/>
  </r>
  <r>
    <s v="2000004131801543"/>
    <d v="2023-01-14T00:00:00"/>
    <s v="Entregue"/>
    <s v="Chegou em 17 de janeiro"/>
    <s v="Sim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Fabio Fernando"/>
    <s v="21625627823"/>
    <s v="Rua Roberto Pilatti 124 / Fundos- Auto Mecânica FR - CEP 13058115 - Conjunto Habitacional Parque da Floresta, Campinas, São Paulo"/>
    <s v="Campinas"/>
    <s v="São Paulo"/>
    <s v="13058115"/>
    <s v="Brasil"/>
    <s v="Mercado Envios Full"/>
    <s v="16 de janeiro | 16:07"/>
    <s v="17 de janeiro | 21:57"/>
    <s v="Mercado Envios"/>
    <s v="MEL00003167163199"/>
    <s v=" "/>
    <s v=" "/>
    <s v=" "/>
    <s v=" "/>
    <s v=" "/>
    <s v=" "/>
    <s v=" "/>
    <s v="Não"/>
    <s v=""/>
    <s v="Não"/>
  </r>
  <r>
    <s v="2000004131738053"/>
    <d v="2023-01-14T00:00:00"/>
    <s v="Entregue"/>
    <s v="Chegou em 15 de janeiro"/>
    <s v="Sim"/>
    <n v="4"/>
    <n v="183.6"/>
    <s v=""/>
    <n v="-51.2"/>
    <s v=""/>
    <s v=""/>
    <n v="132.4"/>
    <s v="Sim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sergio bueno"/>
    <s v="05004304890"/>
    <s v="Rua Fritz Johansen 133 / CEP 03805110 - Parque Boturussu, São Paulo, São Paulo"/>
    <s v="São Paulo"/>
    <s v="São Paulo"/>
    <s v="03805110"/>
    <s v="Brasil"/>
    <s v="Mercado Envios Full"/>
    <s v="15 de janeiro | 01:14"/>
    <s v="15 de janeiro | 19:07"/>
    <s v="Mercado Envios"/>
    <s v="MEL00003166980562"/>
    <s v=" "/>
    <s v=" "/>
    <s v=" "/>
    <s v=" "/>
    <s v=" "/>
    <s v=" "/>
    <s v=" "/>
    <s v="Não"/>
    <s v=""/>
    <s v="Não"/>
  </r>
  <r>
    <s v="2000004131071287"/>
    <d v="2023-01-14T00:00:00"/>
    <s v="Entregue"/>
    <s v="Chegou em 16 de janeiro"/>
    <s v="Sim"/>
    <n v="1"/>
    <n v="18.899999999999999"/>
    <n v="4.04"/>
    <n v="-8.2100000000000009"/>
    <n v="-4.04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jacqueshotel jacqueshotel"/>
    <s v="80363970568"/>
    <s v="Rua X 114 / Conjunto Jardim1  Referencia: Próximo a igreja universal - CEP 49160000 - Conjunto Jardim1, Nossa Senhora do Socorro, Sergipe"/>
    <s v="Nossa Senhora do Socorro"/>
    <s v="Sergipe"/>
    <s v="49160000"/>
    <s v="Brasil"/>
    <s v="Mercado Envios Full"/>
    <s v="15 de janeiro | 17:28"/>
    <s v="16 de janeiro | 12:51"/>
    <s v="Mercado Envios"/>
    <s v="MEL00003166858646"/>
    <s v=" "/>
    <s v=" "/>
    <s v=" "/>
    <s v=" "/>
    <s v=" "/>
    <s v=" "/>
    <s v=" "/>
    <s v="Não"/>
    <s v=""/>
    <s v="Não"/>
  </r>
  <r>
    <s v="2000004929517370"/>
    <d v="2023-01-14T00:00:00"/>
    <s v="Entregue"/>
    <s v="Chegou em 15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Raissa Samara Pereira"/>
    <s v="86251701536"/>
    <s v="Rua Elísio Neto SN / casa Referencia: Abaixo do posto médico uma casa do muro amarelo e portão azul - CEP 42841700 - Barra do Pojuca (Monte Gordo), Camaçari, Bahia"/>
    <s v="Camaçari"/>
    <s v="Bahia"/>
    <s v="42841700"/>
    <s v="Brasil"/>
    <s v="Mercado Envios Full"/>
    <s v="14 de janeiro | 23:17"/>
    <s v="15 de janeiro | 13:47"/>
    <s v="Mercado Envios"/>
    <s v="MEL00003166663784"/>
    <s v=" "/>
    <s v=" "/>
    <s v=" "/>
    <s v=" "/>
    <s v=" "/>
    <s v=" "/>
    <s v=" "/>
    <s v="Não"/>
    <s v=""/>
    <s v="Não"/>
  </r>
  <r>
    <s v="2000004929314172"/>
    <d v="2023-01-13T00:00:00"/>
    <s v="Entregue"/>
    <s v="Chegou em 15 de janeiro"/>
    <s v="Não"/>
    <n v="1"/>
    <n v="131.9"/>
    <s v=""/>
    <n v="-22.42"/>
    <n v="-17.45"/>
    <s v=""/>
    <n v="92.0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HENRIQUE SOUZA"/>
    <s v="04506210573"/>
    <s v="Rua João Laureano Pires 80 / Auto peças Toninho  Referencia: proximo mercado sao jorge - CEP 46900000 - santa luzia, Seabra, Bahia"/>
    <s v="Seabra"/>
    <s v="Bahia"/>
    <s v="46900000"/>
    <s v="Brasil"/>
    <s v="Mercado Envios Full"/>
    <s v="14 de janeiro | 17:03"/>
    <s v="15 de janeiro | 11:56"/>
    <s v="Mercado Envios"/>
    <s v="MEL00003166538635"/>
    <s v=" "/>
    <s v=" "/>
    <s v=" "/>
    <s v=" "/>
    <s v=" "/>
    <s v=" "/>
    <s v=" "/>
    <s v="Não"/>
    <s v=""/>
    <s v="Não"/>
  </r>
  <r>
    <s v="2000004929296404"/>
    <d v="2023-01-13T00:00:00"/>
    <s v="Entregue"/>
    <s v="Chegou em 16 de janeiro"/>
    <s v="Não"/>
    <n v="1"/>
    <n v="100.3"/>
    <s v=""/>
    <n v="-17.05"/>
    <n v="-18.95"/>
    <s v=""/>
    <n v="64.3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Athos Cunha"/>
    <s v="12442557770"/>
    <s v="Avenida Alzira Vargas do Amaral Peixoto 1142 / Empresa Referencia: Empresa JVP, prestadora de serviços da ENEL, localizado esquina com o posto de saúde e esqui com o restante Varandão do Sabor. - CEP 24721020 - Laranjal, São Gonçalo, Rio de Janeiro"/>
    <s v="São Gonçalo"/>
    <s v="Rio de Janeiro"/>
    <s v="24721020"/>
    <s v="Brasil"/>
    <s v="Mercado Envios Full"/>
    <s v="14 de janeiro | 18:29"/>
    <s v="16 de janeiro | 17:03"/>
    <s v="Mercado Envios"/>
    <s v="MEL00003166527688"/>
    <s v=" "/>
    <s v=" "/>
    <s v=" "/>
    <s v=" "/>
    <s v=" "/>
    <s v=" "/>
    <s v=" "/>
    <s v="Não"/>
    <s v=""/>
    <s v="Não"/>
  </r>
  <r>
    <s v="2000004929121292"/>
    <d v="2023-01-13T00:00:00"/>
    <s v="Entregue"/>
    <s v="Chegou em 18 de janeiro"/>
    <s v="Não"/>
    <n v="1"/>
    <n v="55.9"/>
    <n v="25.92"/>
    <n v="-14.5"/>
    <n v="-25.92"/>
    <s v=""/>
    <n v="41.4"/>
    <s v=" "/>
    <x v="247"/>
    <s v="MLB2223590524"/>
    <s v="Mercado Livre"/>
    <s v="Pino Guia De Pinça De Freio Cobalt 2012 A 2016"/>
    <s v=" "/>
    <n v="55.9"/>
    <s v="Premium"/>
    <s v="Não emitida"/>
    <s v="Luciano Correa"/>
    <s v="CPF 00853277001"/>
    <s v="Servidão Cinco Rosas 79 - Rio Vermelho Florianópolis Sc, Florianópolis - CEP: 88060425, Santa Catarina"/>
    <s v=" "/>
    <s v="Luciano Correa"/>
    <s v="00853277001"/>
    <s v="Servidão Cinco Rosas 79 / Rio Vermelho Florianópolis Sc - CEP 88060425 - São João do Rio Vermelho, Florianópolis, Santa Catarina"/>
    <s v="Florianópolis"/>
    <s v="Santa Catarina"/>
    <s v="88060425"/>
    <s v="Brasil"/>
    <s v="Correios e pontos de envio"/>
    <s v="17 de janeiro | 02:49"/>
    <s v="18 de janeiro | 17:19"/>
    <s v="Mercado Envios"/>
    <s v="MEL00003173485845"/>
    <s v=" "/>
    <s v=" "/>
    <s v=" "/>
    <s v=" "/>
    <s v=" "/>
    <s v=" "/>
    <s v=" "/>
    <s v="Não"/>
    <s v=""/>
    <s v="Não"/>
  </r>
  <r>
    <s v="2000004131254249"/>
    <d v="2023-01-13T00:00:00"/>
    <s v="Entregue"/>
    <s v="Chegou em 15 de janeiro"/>
    <s v="Sim"/>
    <n v="1"/>
    <n v="55.46"/>
    <s v=""/>
    <n v="-14.43"/>
    <s v=""/>
    <s v=""/>
    <n v="41.03"/>
    <s v=" 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Edvaldo Pereira de sousa"/>
    <s v="03545659828"/>
    <s v="Rua Mário Pati 765 / CEP 08051350 - Limoeiro, São Paulo, São Paulo"/>
    <s v="São Paulo"/>
    <s v="São Paulo"/>
    <s v="08051350"/>
    <s v="Brasil"/>
    <s v="Mercado Envios Full"/>
    <s v="15 de janeiro | 01:14"/>
    <s v="15 de janeiro | 13:14"/>
    <s v="Mercado Envios"/>
    <s v="MEL00003166301267"/>
    <s v=" "/>
    <s v=" "/>
    <s v=" "/>
    <s v=" "/>
    <s v=" "/>
    <s v=" "/>
    <s v=" "/>
    <s v="Não"/>
    <s v=""/>
    <s v="Não"/>
  </r>
  <r>
    <s v="2000004928586482"/>
    <d v="2023-01-13T00:00:00"/>
    <s v="Entregue"/>
    <s v="Chegou em 15 de janeiro"/>
    <s v="Não"/>
    <n v="1"/>
    <n v="39.9"/>
    <n v="9.5"/>
    <n v="-11.78"/>
    <n v="-9.5"/>
    <s v=""/>
    <n v="28.12"/>
    <s v=" 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Thayna Silva"/>
    <s v="44509254830"/>
    <s v="Rua Neusa Maria Mendes Tonin 1320 / CEP 13426128 - Jardim Oriente, Piracicaba, São Paulo"/>
    <s v="Piracicaba"/>
    <s v="São Paulo"/>
    <s v="13426128"/>
    <s v="Brasil"/>
    <s v="Mercado Envios Full"/>
    <s v="15 de janeiro | 00:14"/>
    <s v="15 de janeiro | 09:46"/>
    <s v="Mercado Envios"/>
    <s v="MEL00003166089896"/>
    <s v=" "/>
    <s v=" "/>
    <s v=" "/>
    <s v=" "/>
    <s v=" "/>
    <s v=" "/>
    <s v=" "/>
    <s v="Não"/>
    <s v=""/>
    <s v="Não"/>
  </r>
  <r>
    <s v="2000004928499320"/>
    <d v="2023-01-13T00:00:00"/>
    <s v="Entregue"/>
    <s v="Chegou em 16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Michel Campos lins"/>
    <s v="05040404999"/>
    <s v="Rua Manoel Corrêa 1117 / casa Referencia: próximo mercado Nathan - CEP 88390000 - São Cristóvão, Barra Velha, Santa Catarina"/>
    <s v="Barra Velha"/>
    <s v="Santa Catarina"/>
    <s v="88390000"/>
    <s v="Brasil"/>
    <s v="Mercado Envios Full"/>
    <s v="15 de janeiro | 22:27"/>
    <s v="16 de janeiro | 16:22"/>
    <s v="Mercado Envios"/>
    <s v="MEL00003166036603"/>
    <s v=" "/>
    <s v=" "/>
    <s v=" "/>
    <s v=" "/>
    <s v=" "/>
    <s v=" "/>
    <s v=" "/>
    <s v="Não"/>
    <s v=""/>
    <s v="Não"/>
  </r>
  <r>
    <s v="2000004928474274"/>
    <d v="2023-01-13T00:00:00"/>
    <s v="Entregue"/>
    <s v="Chegou em 15 de janeiro"/>
    <s v="Não"/>
    <n v="1"/>
    <n v="34.5"/>
    <n v="9.5"/>
    <n v="-10.86"/>
    <n v="-9.5"/>
    <s v=""/>
    <n v="23.64"/>
    <s v=" 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Rita de Cassia Santos Lima"/>
    <s v="09442682857"/>
    <s v="Rua Osman da Costa Pino 17 / A Referencia: aos cuidados do Francisco - CEP 02855240 - Jardim Carombé, São Paulo, São Paulo"/>
    <s v="São Paulo"/>
    <s v="São Paulo"/>
    <s v="02855240"/>
    <s v="Brasil"/>
    <s v="Mercado Envios Full"/>
    <s v="15 de janeiro | 01:23"/>
    <s v="15 de janeiro | 13:27"/>
    <s v="Mercado Envios"/>
    <s v="MEL00003166023259"/>
    <s v=" "/>
    <s v=" "/>
    <s v=" "/>
    <s v=" "/>
    <s v=" "/>
    <s v=" "/>
    <s v=" "/>
    <s v="Não"/>
    <s v=""/>
    <s v="Não"/>
  </r>
  <r>
    <s v="2000004928175970"/>
    <d v="2023-01-13T00:00:00"/>
    <s v="Entregue"/>
    <s v="Chegou em 17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Eurico Siqueira da Rosa"/>
    <s v="75857006104"/>
    <s v="Avenida Duque de Caxias 5480 / Apartamento 4 Referencia: Ao lado da BelaCor Tintas - CEP 79103010 - Vila Eliane, Campo Grande, Mato Grosso do Sul"/>
    <s v="Campo Grande"/>
    <s v="Mato Grosso do Sul"/>
    <s v="79103010"/>
    <s v="Brasil"/>
    <s v="Mercado Envios Full"/>
    <s v="14 de janeiro | 15:31"/>
    <s v="17 de janeiro | 15:53"/>
    <s v="Mercado Envios"/>
    <s v="MEL00003165842505"/>
    <s v=" "/>
    <s v=" "/>
    <s v=" "/>
    <s v=" "/>
    <s v=" "/>
    <s v=" "/>
    <s v=" "/>
    <s v="Não"/>
    <s v=""/>
    <s v="Não"/>
  </r>
  <r>
    <s v="2000004130935107"/>
    <d v="2023-01-13T00:00:00"/>
    <s v="Entregue"/>
    <s v="Chegou em 14 de janeiro"/>
    <s v="Sim"/>
    <n v="1"/>
    <n v="260"/>
    <s v=""/>
    <n v="-44.2"/>
    <n v="-18.95"/>
    <s v=""/>
    <n v="196.85"/>
    <s v=" 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Filipe Cardoso da Silva"/>
    <s v="86987099588"/>
    <s v="2 Travessa Domingos Rabelo 143 / Primeiro andar Referencia: Fica próximo a Mercearia Terceiro Milênio. - CEP 40421700 - Ribeira, Salvador, Bahia"/>
    <s v="Salvador"/>
    <s v="Bahia"/>
    <s v="40421700"/>
    <s v="Brasil"/>
    <s v="Mercado Envios Full"/>
    <s v="14 de janeiro | 00:18"/>
    <s v="14 de janeiro | 13:26"/>
    <s v="Mercado Envios"/>
    <s v="MEL00003165836650"/>
    <s v=" "/>
    <s v=" "/>
    <s v=" "/>
    <s v=" "/>
    <s v=" "/>
    <s v=" "/>
    <s v=" "/>
    <s v="Não"/>
    <s v=""/>
    <s v="Não"/>
  </r>
  <r>
    <s v="2000004928103756"/>
    <d v="2023-01-13T00:00:00"/>
    <s v="Entregue"/>
    <s v="Chegou em 16 de janeiro"/>
    <s v="Não"/>
    <n v="1"/>
    <n v="337.99"/>
    <s v=""/>
    <n v="-57.46"/>
    <n v="-35.950000000000003"/>
    <s v=""/>
    <n v="244.58"/>
    <s v=" "/>
    <x v="130"/>
    <s v="MLB2864248794"/>
    <s v="Mercado Livre"/>
    <s v="Par Bandeja Peugeot 207 Exceto Sw Escapade 2008 Em Diante"/>
    <s v=" "/>
    <n v="337.99"/>
    <s v="Premium"/>
    <s v="Autorizado"/>
    <s v=" "/>
    <s v=" "/>
    <s v=" "/>
    <s v=" "/>
    <s v="ricardo sousa brito"/>
    <s v="12717558829"/>
    <s v="Avenida Bento Gonçalves 17 / CEP 45027026 - Boa Vista, Vitória da Conquista, Bahia"/>
    <s v="Vitória da Conquista"/>
    <s v="Bahia"/>
    <s v="45027026"/>
    <s v="Brasil"/>
    <s v="Mercado Envios Full"/>
    <s v="15 de janeiro | 02:07"/>
    <s v="16 de janeiro | 16:24"/>
    <s v="Mercado Envios"/>
    <s v="MEL00003165789731"/>
    <s v=" "/>
    <s v=" "/>
    <s v=" "/>
    <s v=" "/>
    <s v=" "/>
    <s v=" "/>
    <s v=" "/>
    <s v="Não"/>
    <s v=""/>
    <s v="Não"/>
  </r>
  <r>
    <s v="2000004130902123"/>
    <d v="2023-01-13T00:00:00"/>
    <s v="Entregue"/>
    <s v="Chegou em 18 de janeiro"/>
    <s v="Sim"/>
    <n v="1"/>
    <n v="20.5"/>
    <s v=""/>
    <n v="-7.46"/>
    <s v=""/>
    <s v=""/>
    <n v="13.04"/>
    <s v=" 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Mateus Pivetta"/>
    <s v="02146365188"/>
    <s v="Rua das Mangueiras 150 / W - CEP 78450000 - Bela Vista, Nova Mutum, Mato Grosso"/>
    <s v="Nova Mutum"/>
    <s v="Mato Grosso"/>
    <s v="78450000"/>
    <s v="Brasil"/>
    <s v="Mercado Envios Full"/>
    <s v="14 de janeiro | 23:49"/>
    <s v="18 de janeiro | 09:54"/>
    <s v="Mercado Envios"/>
    <s v="MEL00003165787507"/>
    <s v=" "/>
    <s v=" "/>
    <s v=" "/>
    <s v=" "/>
    <s v=" "/>
    <s v=" "/>
    <s v=" "/>
    <s v="Não"/>
    <s v=""/>
    <s v="Não"/>
  </r>
  <r>
    <s v="2000004130885515"/>
    <d v="2023-01-13T00:00:00"/>
    <s v="Entregue"/>
    <s v="Chegou em 20 de janeiro"/>
    <s v="Sim"/>
    <n v="1"/>
    <n v="179.97"/>
    <n v="11.35"/>
    <n v="-21.6"/>
    <n v="-30.8"/>
    <s v=""/>
    <n v="138.91999999999999"/>
    <s v="Sim"/>
    <x v="250"/>
    <s v="MLB2760375647"/>
    <s v="Mercado Livre"/>
    <s v="2 Kits Rolamento Diant Corsa Frente Montana Meriva Montana"/>
    <s v=" "/>
    <n v="179.97"/>
    <s v="Clássico"/>
    <s v="Não emitida"/>
    <s v="Edilson Dias De Souza Filho Edilson Dias De Souza Filho"/>
    <s v="CPF 05303163580"/>
    <s v="quadra 20 9 - casa, casa nova - CEP: 47300000, Bahia"/>
    <s v=" "/>
    <s v="Edilson Dias De Souza Filho Edilson Dias De Souza Filho"/>
    <s v="05303163580"/>
    <s v="Rua da Quadra 20 9 / Referencia: uma rua atrás do bar do Borel - CEP 47300000 - Loteamento Zé da totonha, Casa Nova, Bahia"/>
    <s v="Casa Nova"/>
    <s v="Bahia"/>
    <s v="47300000"/>
    <s v="Brasil"/>
    <s v="Correios e pontos de envio"/>
    <s v="17 de janeiro | 04:05"/>
    <s v="20 de janeiro | 14:58"/>
    <s v="Mercado Envios"/>
    <s v="MEL00003177785687"/>
    <s v=" "/>
    <s v=" "/>
    <s v=" "/>
    <s v=" "/>
    <s v=" "/>
    <s v=" "/>
    <s v=" "/>
    <s v="Não"/>
    <s v=""/>
    <s v="Não"/>
  </r>
  <r>
    <s v="2000004928039316"/>
    <d v="2023-01-13T00:00:00"/>
    <s v="Entregue"/>
    <s v="Chegou em 16 de janeiro"/>
    <s v="Não"/>
    <n v="1"/>
    <n v="19.899999999999999"/>
    <n v="15.9"/>
    <n v="-7.39"/>
    <s v=""/>
    <s v=""/>
    <n v="28.41"/>
    <s v=" "/>
    <x v="109"/>
    <s v="MLB3103817287"/>
    <s v="Mercado Livre"/>
    <s v="Capa Pedal Hyundai Hb20 Elantra I30 Tucson Kia Sportage"/>
    <s v=" "/>
    <n v="19.899999999999999"/>
    <s v="Clássico"/>
    <s v="Autorizado"/>
    <s v="Felipe  Akihiro Mizuta "/>
    <s v="CPF 45731038805"/>
    <s v="Rua Francisco Martins 360 - Apartamento 102, Mogi das Cruzes - CEP: 08780520, São Paulo"/>
    <s v=" "/>
    <s v="Felipe  Akihiro Mizuta "/>
    <s v="45731038805"/>
    <s v="Rua Francisco Martins 360 / Apartamento 102 - CEP 08780520 - Jardim Armênia, Mogi das Cruzes, São Paulo"/>
    <s v="Mogi das Cruzes"/>
    <s v="São Paulo"/>
    <s v="08780520"/>
    <s v="Brasil"/>
    <s v="Mercado Envios Flex"/>
    <s v="16 de janeiro | 16:01"/>
    <s v="16 de janeiro | 18:22"/>
    <s v="CHAUAN NOVAES"/>
    <s v="41964972866"/>
    <s v=" "/>
    <s v=" "/>
    <s v=" "/>
    <s v=" "/>
    <s v=" "/>
    <s v=" "/>
    <s v=" "/>
    <s v="Não"/>
    <s v=""/>
    <s v="Não"/>
  </r>
  <r>
    <s v="2000004928025740"/>
    <d v="2023-01-13T00:00:00"/>
    <s v="Entregue"/>
    <s v="Chegou em 15 de janeiro"/>
    <s v="Não"/>
    <n v="1"/>
    <n v="115.69"/>
    <s v=""/>
    <n v="-19.670000000000002"/>
    <n v="-17.45"/>
    <s v=""/>
    <n v="78.569999999999993"/>
    <s v="Sim"/>
    <x v="23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fabio santos"/>
    <s v="03513310420"/>
    <s v="Rua Guilherme Guinler 60 / Casa - CEP 11370460 - Jardim Nosso Lar, São Vicente, São Paulo"/>
    <s v="São Vicente"/>
    <s v="São Paulo"/>
    <s v="11370460"/>
    <s v="Brasil"/>
    <s v="Mercado Envios Full"/>
    <s v="14 de janeiro | 11:21"/>
    <s v="15 de janeiro | 11:49"/>
    <s v="Mercado Envios"/>
    <s v="MEL00003165744137"/>
    <s v=" "/>
    <s v=" "/>
    <s v=" "/>
    <s v=" "/>
    <s v=" "/>
    <s v=" "/>
    <s v=" "/>
    <s v="Não"/>
    <s v=""/>
    <s v="Não"/>
  </r>
  <r>
    <s v="2000004130839079"/>
    <d v="2023-01-13T00:00:00"/>
    <s v="Entregue"/>
    <s v="Chegou em 17 de janeiro"/>
    <s v="Sim"/>
    <n v="1"/>
    <n v="71.569999999999993"/>
    <n v="3.94"/>
    <n v="-13.59"/>
    <n v="-3.94"/>
    <s v=""/>
    <n v="57.98"/>
    <s v="Sim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Érika Fernanda Souza"/>
    <s v="04932388594"/>
    <s v="Rua Santa Maria 118 / Perto do Hospital Regional - CEP 45828078 - Pequi, Eunápolis, Bahia"/>
    <s v="Eunápolis"/>
    <s v="Bahia"/>
    <s v="45828078"/>
    <s v="Brasil"/>
    <s v="Mercado Envios Full"/>
    <s v="16 de janeiro | 00:06"/>
    <s v="17 de janeiro | 10:52"/>
    <s v="Mercado Envios"/>
    <s v="MEL00003165695489"/>
    <s v=" "/>
    <s v=" "/>
    <s v=" "/>
    <s v=" "/>
    <s v=" "/>
    <s v=" "/>
    <s v=" "/>
    <s v="Não"/>
    <s v=""/>
    <s v="Não"/>
  </r>
  <r>
    <s v="2000004927905050"/>
    <d v="2023-01-13T00:00:00"/>
    <s v="Entregue"/>
    <s v="Chegou em 16 de janeiro"/>
    <s v="Não"/>
    <n v="1"/>
    <n v="111.8"/>
    <s v=""/>
    <n v="-15.11"/>
    <n v="-17.45"/>
    <s v=""/>
    <n v="79.239999999999995"/>
    <s v=" "/>
    <x v="94"/>
    <s v="MLB1919183433"/>
    <s v="Mercado Livre"/>
    <s v="Cabo De Embreagem Toyota Etios 1.3/1.5 16v 2012/2013... Novo"/>
    <s v=" "/>
    <n v="111.8"/>
    <s v="Premium"/>
    <s v="Autorizado"/>
    <s v=" "/>
    <s v=" "/>
    <s v=" "/>
    <s v=" "/>
    <s v="Claudio Duarte Pereira"/>
    <s v="03695840749"/>
    <s v="Avenida Edison Passos 1980 / Referencia: Esquina com Rua Muçu 499 - CEP 20531075 - Alto da Boa Vista, Rio de Janeiro, Rio de Janeiro"/>
    <s v="Rio de Janeiro"/>
    <s v="Rio de Janeiro"/>
    <s v="20531075"/>
    <s v="Brasil"/>
    <s v="Mercado Envios Full"/>
    <s v="15 de janeiro | 18:28"/>
    <s v="16 de janeiro | 15:07"/>
    <s v="Mercado Envios"/>
    <s v="MEL00003165661489"/>
    <s v=" "/>
    <s v=" "/>
    <s v=" "/>
    <s v=" "/>
    <s v=" "/>
    <s v=" "/>
    <s v=" "/>
    <s v="Não"/>
    <s v=""/>
    <s v="Não"/>
  </r>
  <r>
    <s v="2000004927853382"/>
    <d v="2023-01-13T00:00:00"/>
    <s v="Entregue"/>
    <s v="Chegou em 14 de janeiro"/>
    <s v="Não"/>
    <n v="1"/>
    <n v="45.9"/>
    <n v="15.03"/>
    <n v="-12.8"/>
    <n v="-15.03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Andreia Gomes"/>
    <s v="46304213867"/>
    <s v="Rua Vicente de Carvalho 67 / casa - CEP 07914000 - Jardim Magalhães, Francisco Morato, São Paulo"/>
    <s v="Francisco Morato"/>
    <s v="São Paulo"/>
    <s v="07914000"/>
    <s v="Brasil"/>
    <s v="Mercado Envios Full"/>
    <s v="14 de janeiro | 01:22"/>
    <s v="14 de janeiro | 12:11"/>
    <s v="Mercado Envios"/>
    <s v="MEL00003165630430"/>
    <s v=" "/>
    <s v=" "/>
    <s v=" "/>
    <s v=" "/>
    <s v=" "/>
    <s v=" "/>
    <s v=" "/>
    <s v="Não"/>
    <s v=""/>
    <s v="Não"/>
  </r>
  <r>
    <s v="2000004927810914"/>
    <d v="2023-01-13T00:00:00"/>
    <s v="Entregue"/>
    <s v="Chegou em 17 de janeiro"/>
    <s v="Não"/>
    <n v="1"/>
    <n v="61.1"/>
    <n v="30.1"/>
    <n v="-15.39"/>
    <n v="-30.1"/>
    <s v=""/>
    <n v="45.7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Francisca antonia de almeida Bibi"/>
    <s v="01576458350"/>
    <s v="Rua Joaquim Alves Nogueira 400 SN / deixa na loja jerry Referencia: loja Jerry - CEP 62766000 - Joaquim Alves Nogueira, Guaramiranga, Ceará"/>
    <s v="Guaramiranga"/>
    <s v="Ceará"/>
    <s v="62766000"/>
    <s v="Brasil"/>
    <s v="Mercado Envios Full"/>
    <s v="16 de janeiro | 00:03"/>
    <s v="17 de janeiro | 13:54"/>
    <s v="Mercado Envios"/>
    <s v="MEL00003165603278"/>
    <s v=" "/>
    <s v=" "/>
    <s v=" "/>
    <s v=" "/>
    <s v=" "/>
    <s v=" "/>
    <s v=" "/>
    <s v="Não"/>
    <s v=""/>
    <s v="Não"/>
  </r>
  <r>
    <s v="2000004130774813"/>
    <d v="2023-01-13T00:00:00"/>
    <s v="Entregue"/>
    <s v="Chegou em 17 de janeiro"/>
    <s v="Sim"/>
    <n v="1"/>
    <n v="187.99"/>
    <s v=""/>
    <n v="-22.56"/>
    <n v="-23.95"/>
    <s v=""/>
    <n v="141.47999999999999"/>
    <s v="Sim"/>
    <x v="54"/>
    <s v="MLB2863604248"/>
    <s v="Mercado Livre"/>
    <s v="Bandeja Lado Esquerdo Peugeot 206 Todos 1999 A 2010 C Pivô"/>
    <s v=" "/>
    <n v="187.99"/>
    <s v="Clássico"/>
    <s v="Não emitida"/>
    <s v="Hugo Vinicius"/>
    <s v="CPF 08191101599"/>
    <s v="Avenida Sao Joao 1286, Ibaté - CEP: 14815000, São Paulo"/>
    <s v=" "/>
    <s v="Hugo Vinicius"/>
    <s v="08191101599"/>
    <s v="Avenida São João 1286 / Loja - CEP 14815000 - Centro, Ibaté, São Paulo"/>
    <s v="Ibaté"/>
    <s v="São Paulo"/>
    <s v="14815000"/>
    <s v="Brasil"/>
    <s v="Correios e pontos de envio"/>
    <s v="17 de janeiro | 00:32"/>
    <s v="17 de janeiro | 10:51"/>
    <s v="Mercado Envios"/>
    <s v="MEL00003177688941"/>
    <s v=" "/>
    <s v=" "/>
    <s v=" "/>
    <s v=" "/>
    <s v=" "/>
    <s v=" "/>
    <s v=" "/>
    <s v="Não"/>
    <s v=""/>
    <s v="Não"/>
  </r>
  <r>
    <s v="2000004130774817"/>
    <d v="2023-01-13T00:00:00"/>
    <s v="Entregue"/>
    <s v="Chegou em 18 de janeiro"/>
    <s v="Sim"/>
    <n v="1"/>
    <n v="187.99"/>
    <s v=""/>
    <n v="-22.56"/>
    <n v="-35.950000000000003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Hugo Vinicius"/>
    <s v="08191101599"/>
    <s v="Avenida São João 1286 / Loja - CEP 14815000 - Centro, Ibaté, São Paulo"/>
    <s v="Ibaté"/>
    <s v="São Paulo"/>
    <s v="14815000"/>
    <s v="Brasil"/>
    <s v="Mercado Envios Full"/>
    <s v="14 de janeiro | 15:23"/>
    <s v="18 de janeiro | 15:25"/>
    <s v="Mercado Envios"/>
    <s v="MEL00003165596115"/>
    <s v=" "/>
    <s v=" "/>
    <s v=" "/>
    <s v=" "/>
    <s v=" "/>
    <s v=" "/>
    <s v=" "/>
    <s v="Não"/>
    <s v=""/>
    <s v="Não"/>
  </r>
  <r>
    <s v="2000004130763687"/>
    <d v="2023-01-13T00:00:00"/>
    <s v="Entregue"/>
    <s v="Chegou em 14 de janeiro"/>
    <s v="Sim"/>
    <n v="1"/>
    <n v="63.19"/>
    <n v="7.54"/>
    <n v="-15.74"/>
    <n v="-7.54"/>
    <s v=""/>
    <n v="47.45"/>
    <s v=" 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jose carlos dutra dutra"/>
    <s v="06078258800"/>
    <s v="Rua Lambar 159 / Casa 2 - CEP 07176350 - Vila Nova Bonsucesso, Guarulhos, São Paulo"/>
    <s v="Guarulhos"/>
    <s v="São Paulo"/>
    <s v="07176350"/>
    <s v="Brasil"/>
    <s v="Mercado Envios Full"/>
    <s v="14 de janeiro | 12:14"/>
    <s v="14 de janeiro | 18:09"/>
    <s v="Mercado Envios"/>
    <s v="MEL00003165573792"/>
    <s v=" "/>
    <s v=" "/>
    <s v=" "/>
    <s v=" "/>
    <s v=" "/>
    <s v=" "/>
    <s v=" "/>
    <s v="Não"/>
    <s v=""/>
    <s v="Não"/>
  </r>
  <r>
    <s v="2000004927762844"/>
    <d v="2023-01-13T00:00:00"/>
    <s v="Entregue"/>
    <s v="Chegou em 16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Aline Veiga"/>
    <s v="14070039767"/>
    <s v="Estrada Balança SN / Referencia: Prxima Ao Armazen Valter Pinheiro - CEP 28637000 - Balança, Sumidouro, Rio de Janeiro"/>
    <s v="Sumidouro"/>
    <s v="Rio de Janeiro"/>
    <s v="28637000"/>
    <s v="Brasil"/>
    <s v="Mercado Envios Full"/>
    <s v="14 de janeiro | 18:38"/>
    <s v="16 de janeiro | 15:09"/>
    <s v="Mercado Envios"/>
    <s v="MEL00003165568906"/>
    <s v=" "/>
    <s v=" "/>
    <s v=" "/>
    <s v=" "/>
    <s v=" "/>
    <s v=" "/>
    <s v=" "/>
    <s v="Não"/>
    <s v=""/>
    <s v="Não"/>
  </r>
  <r>
    <s v="2000004927742602"/>
    <d v="2023-01-13T00:00:00"/>
    <s v="Entregue"/>
    <s v="Chegou em 14 de janeiro"/>
    <s v="Não"/>
    <n v="1"/>
    <n v="62"/>
    <n v="8.5500000000000007"/>
    <n v="-15.54"/>
    <n v="-8.5500000000000007"/>
    <s v=""/>
    <n v="46.46"/>
    <s v="Sim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Jadilson Gomes Dos Santos Santos"/>
    <s v="02353354521"/>
    <s v="Rua Xapuri 34 / polo lavanderia Referencia: casa verde primeiro andar - CEP 42802499 - Nova Vitória, Camaçari, Bahia"/>
    <s v="Camaçari"/>
    <s v="Bahia"/>
    <s v="42802499"/>
    <s v="Brasil"/>
    <s v="Mercado Envios Full"/>
    <s v="14 de janeiro | 09:47"/>
    <s v="14 de janeiro | 18:53"/>
    <s v="Mercado Envios"/>
    <s v="MEL00003165559407"/>
    <s v=" "/>
    <s v=" "/>
    <s v=" "/>
    <s v=" "/>
    <s v=" "/>
    <s v=" "/>
    <s v=" "/>
    <s v="Não"/>
    <s v=""/>
    <s v="Não"/>
  </r>
  <r>
    <s v="2000004927732594"/>
    <d v="2023-01-13T00:00:00"/>
    <s v="Entregue"/>
    <s v="Chegou em 14 de janeiro"/>
    <s v="Não"/>
    <n v="1"/>
    <n v="78.989999999999995"/>
    <n v="8.5500000000000007"/>
    <n v="-18.43"/>
    <n v="-8.5500000000000007"/>
    <s v=""/>
    <n v="60.56"/>
    <s v=" "/>
    <x v="203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alexandre rossi"/>
    <s v="08121967830"/>
    <s v="Avenida Dom Duarte Leopoldo e Silva 625 / Ap 95 - CEP 12070590 - Vila São José, Taubaté, São Paulo"/>
    <s v="Taubaté"/>
    <s v="São Paulo"/>
    <s v="12070590"/>
    <s v="Brasil"/>
    <s v="Mercado Envios Full"/>
    <s v="14 de janeiro | 12:10"/>
    <s v="14 de janeiro | 19:23"/>
    <s v="Mercado Envios"/>
    <s v="MEL00003165548510"/>
    <s v=" "/>
    <s v=" "/>
    <s v=" "/>
    <s v=" "/>
    <s v=" "/>
    <s v=" "/>
    <s v=" "/>
    <s v="Não"/>
    <s v=""/>
    <s v="Não"/>
  </r>
  <r>
    <s v="2000004927569036"/>
    <d v="2023-01-13T00:00:00"/>
    <s v="Entregue"/>
    <s v="Chegou em 14 de janeiro"/>
    <s v="Não"/>
    <n v="1"/>
    <n v="61.7"/>
    <n v="7.6"/>
    <n v="-15.49"/>
    <n v="-7.6"/>
    <s v=""/>
    <n v="46.21"/>
    <s v="Sim"/>
    <x v="113"/>
    <s v="MLB2187084527"/>
    <s v="Mercado Livre"/>
    <s v="Reparo Pino Guia Pinça De Freio Dianteiro Nissan Versa"/>
    <s v=" "/>
    <n v="61.7"/>
    <s v="Premium"/>
    <s v="Autorizado"/>
    <s v=" "/>
    <s v=" "/>
    <s v=" "/>
    <s v=" "/>
    <s v="adilson carlos dos santos santos"/>
    <s v="02710783835"/>
    <s v="Alameda Joaquim Eugênio de Lima 142 / apartamento Referencia: casa - CEP 01403000 - Jardim Paulista, São Paulo, São Paulo"/>
    <s v="São Paulo"/>
    <s v="São Paulo"/>
    <s v="01403000"/>
    <s v="Brasil"/>
    <s v="Mercado Envios Full"/>
    <s v="14 de janeiro | 13:43"/>
    <s v="14 de janeiro | 19:39"/>
    <s v="Mercado Envios"/>
    <s v="MEL00003165434237"/>
    <s v=" "/>
    <s v=" "/>
    <s v=" "/>
    <s v=" "/>
    <s v=" "/>
    <s v=" "/>
    <s v=" "/>
    <s v="Não"/>
    <s v=""/>
    <s v="Não"/>
  </r>
  <r>
    <s v="2000004927267390"/>
    <d v="2023-01-13T00:00:00"/>
    <s v="Entregue"/>
    <s v="Chegou em 19 de janeiro"/>
    <s v="Não"/>
    <n v="1"/>
    <n v="69"/>
    <n v="33.9"/>
    <n v="-16.73"/>
    <n v="-33.9"/>
    <s v=""/>
    <n v="52.27"/>
    <s v=" 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Samira Narcizo"/>
    <s v="07129221305"/>
    <s v="Rua das Margaridas 455 / Referencia: Proximo Ao Colégio Zuriel. - CEP 60763678 - Conjunto Esperança, Fortaleza, Ceará"/>
    <s v="Fortaleza"/>
    <s v="Ceará"/>
    <s v="60763678"/>
    <s v="Brasil"/>
    <s v="Mercado Envios Full"/>
    <s v="14 de janeiro | 04:36"/>
    <s v="19 de janeiro | 17:32"/>
    <s v="Mercado Envios"/>
    <s v="MEL00003165227140"/>
    <s v=" "/>
    <s v=" "/>
    <s v=" "/>
    <s v=" "/>
    <s v=" "/>
    <s v=" "/>
    <s v=" "/>
    <s v="Não"/>
    <s v=""/>
    <s v="Não"/>
  </r>
  <r>
    <s v="2000004927181646"/>
    <d v="2023-01-13T00:00:00"/>
    <s v="Entregue"/>
    <s v="Chegou em 15 de janeiro"/>
    <s v="Não"/>
    <n v="1"/>
    <n v="62.79"/>
    <n v="6.65"/>
    <n v="-15.67"/>
    <n v="-6.65"/>
    <s v=""/>
    <n v="47.12"/>
    <s v=" "/>
    <x v="24"/>
    <s v="MLB2106973502"/>
    <s v="Mercado Livre"/>
    <s v="Kit Pino Guia Bucha Pinça Freio Agile Corsa Celta Astra"/>
    <s v=" "/>
    <n v="62.79"/>
    <s v="Premium"/>
    <s v="Autorizado"/>
    <s v=" "/>
    <s v=" "/>
    <s v=" "/>
    <s v=" "/>
    <s v="Andre luiz santos"/>
    <s v="33841643850"/>
    <s v="Avenida Presidente Juscelino Kubstcheck de Oliveira 172 / casa - CEP 07717210 - Vera Tereza, Caieiras, São Paulo"/>
    <s v="Caieiras"/>
    <s v="São Paulo"/>
    <s v="07717210"/>
    <s v="Brasil"/>
    <s v="Mercado Envios Full"/>
    <s v="15 de janeiro | 02:36"/>
    <s v="15 de janeiro | 09:29"/>
    <s v="Mercado Envios"/>
    <s v="MEL00003165191506"/>
    <s v=" "/>
    <s v=" "/>
    <s v=" "/>
    <s v=" "/>
    <s v=" "/>
    <s v=" "/>
    <s v=" "/>
    <s v="Não"/>
    <s v=""/>
    <s v="Não"/>
  </r>
  <r>
    <s v="2000004130469815"/>
    <d v="2023-01-13T00:00:00"/>
    <s v="Entregue"/>
    <s v="Chegou em 18 de janeiro"/>
    <s v="Sim"/>
    <n v="1"/>
    <n v="175.69"/>
    <s v=""/>
    <n v="-29.87"/>
    <n v="-23.95"/>
    <s v=""/>
    <n v="121.87"/>
    <s v="Sim"/>
    <x v="251"/>
    <s v="MLB2990576776"/>
    <s v="Mercado Livre"/>
    <s v="Bandeja Superior Direito S10 4x2 E 4x4 1995 Á 2011"/>
    <s v=" "/>
    <n v="175.69"/>
    <s v="Premium"/>
    <s v="Não emitida"/>
    <s v="Neudi Ferreira"/>
    <s v="CPF 75876043915"/>
    <s v="Rua Izeo Rosa E 702 - Casa Cinza, Chapecó - CEP: 89809721, Santa Catarina"/>
    <s v=" "/>
    <s v="Neudi Ferreira"/>
    <s v="75876043915"/>
    <s v="Rua Izêo Rosa - E 702 / Casa Cinza - CEP 89809721 - Efapi, Chapecó, Santa Catarina"/>
    <s v="Chapecó"/>
    <s v="Santa Catarina"/>
    <s v="89809721"/>
    <s v="Brasil"/>
    <s v="Correios e pontos de envio"/>
    <s v="17 de janeiro | 02:17"/>
    <s v="18 de janeiro | 10:26"/>
    <s v="Mercado Envios"/>
    <s v="MEL00003173690308"/>
    <s v=" "/>
    <s v=" "/>
    <s v=" "/>
    <s v=" "/>
    <s v=" "/>
    <s v=" "/>
    <s v=" "/>
    <s v="Não"/>
    <s v=""/>
    <s v="Não"/>
  </r>
  <r>
    <s v="2000004927054350"/>
    <d v="2023-01-13T00:00:00"/>
    <s v="Entregue"/>
    <s v="Chegou em 17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lucas dos santos borges"/>
    <s v="07263352150"/>
    <s v="Quadra QR 827 Conjunto 3 18 / CEP 72339118 - Samambaia Norte (Samambaia), Brasília, Distrito Federal"/>
    <s v="Brasília"/>
    <s v="Distrito Federal"/>
    <s v="72339118"/>
    <s v="Brasil"/>
    <s v="Mercado Envios Full"/>
    <s v="14 de janeiro | 16:58"/>
    <s v="17 de janeiro | 16:48"/>
    <s v="Mercado Envios"/>
    <s v="MEL00003165061460"/>
    <s v=" "/>
    <s v=" "/>
    <s v=" "/>
    <s v=" "/>
    <s v=" "/>
    <s v=" "/>
    <s v=" "/>
    <s v="Não"/>
    <s v=""/>
    <s v="Não"/>
  </r>
  <r>
    <s v="2000004927032044"/>
    <d v="2023-01-13T00:00:00"/>
    <s v="Entregue"/>
    <s v="Chegou em 17 de janeiro"/>
    <s v="Não"/>
    <n v="1"/>
    <n v="122.19"/>
    <s v=""/>
    <n v="-20.77"/>
    <n v="-17.45"/>
    <s v=""/>
    <n v="83.97"/>
    <s v="Sim"/>
    <x v="23"/>
    <s v="MLB2204157316"/>
    <s v="Mercado Livre"/>
    <s v="Par Reparo Pino Guia Pinça De Freio Dianteiro Nissan Versa"/>
    <s v=" "/>
    <n v="122.19"/>
    <s v="Premium"/>
    <s v="Autorizado"/>
    <s v=" "/>
    <s v=" "/>
    <s v=" "/>
    <s v=" "/>
    <s v="alexandre cora"/>
    <s v="51312794020"/>
    <s v="Rua Visconde de Pelotas 556 / Referencia: Escola presidente VargasEntrega aos cuidados de viviane - CEP 95020180 - Centro, Caxias do Sul, Rio Grande do Sul"/>
    <s v="Caxias do Sul"/>
    <s v="Rio Grande do Sul"/>
    <s v="95020180"/>
    <s v="Brasil"/>
    <s v="Mercado Envios Full"/>
    <s v="16 de janeiro | 14:19"/>
    <s v="17 de janeiro | 13:20"/>
    <s v="Mercado Envios"/>
    <s v="MEL00003165043986"/>
    <s v=" "/>
    <s v=" "/>
    <s v=" "/>
    <s v=" "/>
    <s v=" "/>
    <s v=" "/>
    <s v=" "/>
    <s v="Não"/>
    <s v=""/>
    <s v="Não"/>
  </r>
  <r>
    <s v="2000004927012152"/>
    <d v="2023-01-13T00:00:00"/>
    <s v="Entregue"/>
    <s v="Chegou em 15 de janeiro"/>
    <s v="Não"/>
    <n v="1"/>
    <n v="70"/>
    <n v="7.15"/>
    <n v="-16.899999999999999"/>
    <n v="-7.15"/>
    <s v=""/>
    <n v="53.1"/>
    <s v=" "/>
    <x v="19"/>
    <s v="MLB1845922576"/>
    <s v="Mercado Livre"/>
    <s v="Kit Rolamento Roda Traseira Ford Ka 1997 1998 1999 2000-2002"/>
    <s v=" "/>
    <n v="70"/>
    <s v="Premium"/>
    <s v="Autorizado"/>
    <s v=" "/>
    <s v=" "/>
    <s v=" "/>
    <s v=" "/>
    <s v="Maria Teresa"/>
    <s v="28158740839"/>
    <s v="Rua Castanheira 19 / casa Referencia: ponto de referência bar - CEP 12610595 - Loteamento Residencial Campos dos Ipês, Lorena, São Paulo"/>
    <s v="Lorena"/>
    <s v="São Paulo"/>
    <s v="12610595"/>
    <s v="Brasil"/>
    <s v="Mercado Envios Full"/>
    <s v="15 de janeiro | 00:54"/>
    <s v="15 de janeiro | 10:51"/>
    <s v="Mercado Envios"/>
    <s v="MEL00003165028239"/>
    <s v=" "/>
    <s v=" "/>
    <s v=" "/>
    <s v=" "/>
    <s v=" "/>
    <s v=" "/>
    <s v=" "/>
    <s v="Não"/>
    <s v=""/>
    <s v="Não"/>
  </r>
  <r>
    <s v="2000004130395749"/>
    <d v="2023-01-13T00:00:00"/>
    <s v="Entregue"/>
    <s v="Chegou em 15 de janeiro"/>
    <s v="Sim"/>
    <n v="1"/>
    <n v="62.8"/>
    <s v=""/>
    <n v="-15.68"/>
    <s v=""/>
    <s v=""/>
    <n v="47.1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Audione Araujo"/>
    <s v="04375525355"/>
    <s v="Rua do Cruzeiro 876 / Morro Biriquinha - CEP 64325000 - Matias, Elesbão Veloso, Piauí"/>
    <s v="Elesbão Veloso"/>
    <s v="Piauí"/>
    <s v="64325000"/>
    <s v="Brasil"/>
    <s v="Mercado Envios Full"/>
    <s v="14 de janeiro | 02:27"/>
    <s v="15 de janeiro | 13:38"/>
    <s v="Mercado Envios"/>
    <s v="MEL00003164970026"/>
    <s v=" "/>
    <s v=" "/>
    <s v=" "/>
    <s v=" "/>
    <s v=" "/>
    <s v=" "/>
    <s v=" "/>
    <s v="Não"/>
    <s v=""/>
    <s v="Não"/>
  </r>
  <r>
    <s v="2000004926925688"/>
    <d v="2023-01-13T00:00:00"/>
    <s v="Entregue"/>
    <s v="Chegou em 16 de janeiro"/>
    <s v="Não"/>
    <n v="1"/>
    <n v="169.99"/>
    <n v="8.25"/>
    <n v="-28.9"/>
    <n v="-27.2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vanor soares"/>
    <s v="65983106368"/>
    <s v="avenida costa e Silva 62 / CEP 65783000 - centro, Senador Alexandre Costa, Maranhão"/>
    <s v="Senador Alexandre Costa"/>
    <s v="Maranhão"/>
    <s v="65783000"/>
    <s v="Brasil"/>
    <s v="Mercado Envios Full"/>
    <s v="15 de janeiro | 01:26"/>
    <s v="16 de janeiro | 15:24"/>
    <s v="Mercado Envios"/>
    <s v="MEL00003164963962"/>
    <s v=" "/>
    <s v=" "/>
    <s v=" "/>
    <s v=" "/>
    <s v=" "/>
    <s v=" "/>
    <s v=" "/>
    <s v="Não"/>
    <s v=""/>
    <s v="Não"/>
  </r>
  <r>
    <s v="2000004130377015"/>
    <d v="2023-01-13T00:00:00"/>
    <s v="Entregue"/>
    <s v="Chegou em 18 de janeiro"/>
    <s v="Sim"/>
    <n v="1"/>
    <n v="49.99"/>
    <n v="22.16"/>
    <n v="-13.5"/>
    <n v="-22.16"/>
    <s v=""/>
    <n v="36.49"/>
    <s v=" "/>
    <x v="103"/>
    <s v="MLB2037766479"/>
    <s v="Mercado Livre"/>
    <s v="Cabo Embreagem Parati, Saveiro, Gol 1994, 1995, 96, 97, 1998"/>
    <s v=" "/>
    <n v="49.99"/>
    <s v="Premium"/>
    <s v="Não emitida"/>
    <s v="lucas araujo"/>
    <s v="CPF 06052859938"/>
    <s v="rua antonio hosti 171, Sertanópolis - CEP: 86170000, Paraná"/>
    <s v=" "/>
    <s v="lucas araujo"/>
    <s v="06052859938"/>
    <s v="Rua Padre Jonas Vaz Santos 418 / Loja - CEP 86170000 - Centro, Sertanópolis, Paraná"/>
    <s v="Sertanópolis"/>
    <s v="Paraná"/>
    <s v="86170000"/>
    <s v="Brasil"/>
    <s v="Correios e pontos de envio"/>
    <s v="17 de janeiro | 04:17"/>
    <s v="18 de janeiro | 12:07"/>
    <s v="Mercado Envios"/>
    <s v="MEL00003173691556"/>
    <s v=" "/>
    <s v=" "/>
    <s v=" "/>
    <s v=" "/>
    <s v=" "/>
    <s v=" "/>
    <s v=" "/>
    <s v="Não"/>
    <s v=""/>
    <s v="Não"/>
  </r>
  <r>
    <s v="2000004926824724"/>
    <d v="2023-01-13T00:00:00"/>
    <s v="Entregue"/>
    <s v="Chegou em 16 de janeiro"/>
    <s v="Não"/>
    <n v="1"/>
    <n v="230.55"/>
    <s v=""/>
    <n v="-31.24"/>
    <n v="-18.95"/>
    <s v=""/>
    <n v="180.36"/>
    <s v=" "/>
    <x v="9"/>
    <s v="MLB1942137476"/>
    <s v="Mercado Livre"/>
    <s v="Cabo De Engate E Seleção Montana 2011 2012 2013 2014 Novo"/>
    <s v=" "/>
    <n v="230.55"/>
    <s v="Premium"/>
    <s v="Autorizado"/>
    <s v=" "/>
    <s v=" "/>
    <s v=" "/>
    <s v=" "/>
    <s v="thimoteo souza da silva"/>
    <s v="10129156701"/>
    <s v="Rua Minas Gerais 94 / deposito de gas Referencia: deposito de gas - CEP 28920090 - Jardim Peró, Cabo Frio, Rio de Janeiro"/>
    <s v="Cabo Frio"/>
    <s v="Rio de Janeiro"/>
    <s v="28920090"/>
    <s v="Brasil"/>
    <s v="Mercado Envios Full"/>
    <s v="15 de janeiro | 16:05"/>
    <s v="16 de janeiro | 13:17"/>
    <s v="Mercado Envios"/>
    <s v="MEL00003164891416"/>
    <s v=" "/>
    <s v=" "/>
    <s v=" "/>
    <s v=" "/>
    <s v=" "/>
    <s v=" "/>
    <s v=" "/>
    <s v="Não"/>
    <s v=""/>
    <s v="Não"/>
  </r>
  <r>
    <s v="2000004926789346"/>
    <d v="2023-01-13T00:00:00"/>
    <s v="Entregue"/>
    <s v="Chegou em 17 de janeiro"/>
    <s v="Não"/>
    <n v="1"/>
    <n v="18.7"/>
    <n v="25.1"/>
    <n v="-8.18"/>
    <n v="-25.1"/>
    <s v=""/>
    <n v="10.52"/>
    <s v=" "/>
    <x v="18"/>
    <s v="MLB2083219470"/>
    <s v="Mercado Livre"/>
    <s v="Terminal Conector Cabo Trambulador Celta 2005 Em Diante"/>
    <s v=" "/>
    <n v="18.7"/>
    <s v="Premium"/>
    <s v="Autorizado"/>
    <s v=" "/>
    <s v=" "/>
    <s v=" "/>
    <s v=" "/>
    <s v="Daniele Souza"/>
    <s v="40201835894"/>
    <s v="Rua Sebastião José de Oliveira 167 / Casa - CEP 87680000 - Centro, Paranapoema, Paraná"/>
    <s v="Paranapoema"/>
    <s v="Paraná"/>
    <s v="87680000"/>
    <s v="Brasil"/>
    <s v="Mercado Envios Full"/>
    <s v="16 de janeiro | 13:23"/>
    <s v="17 de janeiro | 15:07"/>
    <s v="Mercado Envios"/>
    <s v="MEL00003164869537"/>
    <s v=" "/>
    <s v=" "/>
    <s v=" "/>
    <s v=" "/>
    <s v=" "/>
    <s v=" "/>
    <s v=" "/>
    <s v="Não"/>
    <s v=""/>
    <s v="Não"/>
  </r>
  <r>
    <s v="2000004130039367"/>
    <d v="2023-01-13T00:00:00"/>
    <s v="Entregue"/>
    <s v="Chegou em 17 de janeiro"/>
    <s v="Sim"/>
    <n v="1"/>
    <n v="67.3"/>
    <n v="12.33"/>
    <n v="-13.08"/>
    <n v="-12.33"/>
    <s v=""/>
    <n v="54.22"/>
    <s v="Sim"/>
    <x v="6"/>
    <s v="MLB2860187459"/>
    <s v="Mercado Livre"/>
    <s v="Par Morceguinho Dianteiro Celta 1998 A 2015"/>
    <s v=" "/>
    <n v="67.3"/>
    <s v="Clássico"/>
    <s v="Não emitida"/>
    <s v="patricia blucas"/>
    <s v="CPF 22628699877"/>
    <s v="rua vandir ceccato 130 tulipas 130 - casa, Jundiaí - CEP: 13212731, São Paulo"/>
    <s v=" "/>
    <s v="patricia blucas"/>
    <s v="22628699877"/>
    <s v="Rua Vandir Ceccato 130 / Casa - CEP 13212731 - Tulipas, Jundiaí, São Paulo"/>
    <s v="Jundiaí"/>
    <s v="São Paulo"/>
    <s v="13212731"/>
    <s v="Brasil"/>
    <s v="Correios e pontos de envio"/>
    <s v="17 de janeiro | 02:06"/>
    <s v="17 de janeiro | 12:54"/>
    <s v="Mercado Envios"/>
    <s v="MEL00003173773888"/>
    <s v=" "/>
    <s v=" "/>
    <s v=" "/>
    <s v=" "/>
    <s v=" "/>
    <s v=" "/>
    <s v=" "/>
    <s v="Não"/>
    <s v=""/>
    <s v="Não"/>
  </r>
  <r>
    <s v="2000004926742864"/>
    <d v="2023-01-13T00:00:00"/>
    <s v="Entregue"/>
    <s v="Chegou em 17 de janeiro"/>
    <s v="Não"/>
    <n v="1"/>
    <n v="47.75"/>
    <n v="23.67"/>
    <n v="-13.12"/>
    <n v="-23.67"/>
    <s v=""/>
    <n v="34.630000000000003"/>
    <s v="Sim"/>
    <x v="14"/>
    <s v="MLB2826454642"/>
    <s v="Mercado Livre"/>
    <s v="Cabo De Embreagem Fiorino Furgão Motor 1.3 8v 2004 Em Diante"/>
    <s v=" "/>
    <n v="47.75"/>
    <s v="Premium"/>
    <s v="Não emitida"/>
    <s v="vanderley deley"/>
    <s v="CPF 03069006612"/>
    <s v="Rua Antônio de Pádua Moretti 210, Pouso Alegre - CEP: 37560256, Minas Gerais"/>
    <s v=" "/>
    <s v="vanderley deley"/>
    <s v="03069006612"/>
    <s v="Rua Antônio de Pádua Moretti 210 / CEP 37560256 - Parque Real, Pouso Alegre, Minas Gerais"/>
    <s v="Pouso Alegre"/>
    <s v="Minas Gerais"/>
    <s v="37560256"/>
    <s v="Brasil"/>
    <s v="Correios e pontos de envio"/>
    <s v="17 de janeiro | 02:13"/>
    <s v="17 de janeiro | 13:22"/>
    <s v="Mercado Envios"/>
    <s v="MEL00003173693432"/>
    <s v=" "/>
    <s v=" "/>
    <s v=" "/>
    <s v=" "/>
    <s v=" "/>
    <s v=" "/>
    <s v=" "/>
    <s v="Não"/>
    <s v=""/>
    <s v="Não"/>
  </r>
  <r>
    <s v="2000004926705448"/>
    <d v="2023-01-13T00:00:00"/>
    <s v="Entregue"/>
    <s v="Chegou em 17 de janeiro"/>
    <s v="Não"/>
    <n v="1"/>
    <n v="319.99"/>
    <s v=""/>
    <n v="-54.4"/>
    <n v="-19.45"/>
    <s v=""/>
    <n v="246.14"/>
    <s v=" "/>
    <x v="122"/>
    <s v="MLB2965628994"/>
    <s v="Mercado Livre"/>
    <s v="Cabo Do Trambulador Onix 2012 A 2014"/>
    <s v=" "/>
    <n v="319.99"/>
    <s v="Premium"/>
    <s v="Não emitida"/>
    <s v="Lucimario Borges do Nascimento"/>
    <s v="CPF 65831977668"/>
    <s v="Rua Luther King 242 - 06, Belo Horizonte - CEP: 31170100, Minas Gerais"/>
    <s v=" "/>
    <s v="Lucimario Borges do Nascimento"/>
    <s v="65831977668"/>
    <s v="Rua Afonso Pena Júnior 161 / casa Referencia: Mediatriz Negócios Imobiliários Ltda - CEP 31170110 - Cidade Nova, Belo Horizonte, Minas Gerais"/>
    <s v="Belo Horizonte"/>
    <s v="Minas Gerais"/>
    <s v="31170110"/>
    <s v="Brasil"/>
    <s v="Correios e pontos de envio"/>
    <s v="17 de janeiro | 00:37"/>
    <s v="17 de janeiro | 20:21"/>
    <s v="Mercado Envios"/>
    <s v="MEL00003173696465"/>
    <s v=" "/>
    <s v=" "/>
    <s v=" "/>
    <s v=" "/>
    <s v=" "/>
    <s v=" "/>
    <s v=" "/>
    <s v="Não"/>
    <s v=""/>
    <s v="Não"/>
  </r>
  <r>
    <s v="2000004926663780"/>
    <d v="2023-01-13T00:00:00"/>
    <s v="Entregue"/>
    <s v="Chegou em 14 de janeiro"/>
    <s v="Não"/>
    <n v="1"/>
    <n v="18.899999999999999"/>
    <n v="16.7"/>
    <n v="-8.2100000000000009"/>
    <n v="-16.7"/>
    <s v=""/>
    <n v="10.69"/>
    <s v="Sim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mara Gerhardt"/>
    <s v="00112118062"/>
    <s v="Rua São João Batista 1831 / fundos - CEP 92325330 - Harmonia, Canoas, Rio Grande do Sul"/>
    <s v="Canoas"/>
    <s v="Rio Grande do Sul"/>
    <s v="92325330"/>
    <s v="Brasil"/>
    <s v="Mercado Envios Full"/>
    <s v="13 de janeiro | 21:03"/>
    <s v="14 de janeiro | 15:11"/>
    <s v="Mercado Envios"/>
    <s v="MEL00003164755640"/>
    <s v=" "/>
    <s v=" "/>
    <s v=" "/>
    <s v=" "/>
    <s v=" "/>
    <s v=" "/>
    <s v=" "/>
    <s v="Não"/>
    <s v=""/>
    <s v="Não"/>
  </r>
  <r>
    <s v="2000004926654264"/>
    <d v="2023-01-13T00:00:00"/>
    <s v="Entregue"/>
    <s v="Chegou em 15 de janeiro"/>
    <s v="Não"/>
    <n v="1"/>
    <n v="187.99"/>
    <s v=""/>
    <n v="-22.56"/>
    <n v="-35.950000000000003"/>
    <s v=""/>
    <n v="129.47999999999999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Poliana  Lima"/>
    <s v="44295344893"/>
    <s v="Rua Isabel Chandeco de Souza 389 / casa Referencia: Próximo o Leandro lanches - CEP 13308451 - Jardim Europa, Itu, São Paulo"/>
    <s v="Itu"/>
    <s v="São Paulo"/>
    <s v="13308451"/>
    <s v="Brasil"/>
    <s v="Mercado Envios Full"/>
    <s v="15 de janeiro | 02:23"/>
    <s v="15 de janeiro | 11:47"/>
    <s v="Mercado Envios"/>
    <s v="MEL00003164754712"/>
    <s v=" "/>
    <s v=" "/>
    <s v=" "/>
    <s v=" "/>
    <s v=" "/>
    <s v=" "/>
    <s v=" "/>
    <s v="Não"/>
    <s v=""/>
    <s v="Não"/>
  </r>
  <r>
    <s v="2000004926502540"/>
    <d v="2023-01-13T00:00:00"/>
    <s v="Entregue"/>
    <s v="Chegou em 15 de janeiro"/>
    <s v="Não"/>
    <n v="1"/>
    <n v="20.5"/>
    <n v="16.7"/>
    <n v="-8.48"/>
    <n v="-16.7"/>
    <s v=""/>
    <n v="12.0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MARCOS ANTONIO TAROSSO"/>
    <s v="05654194801"/>
    <s v="Rua Padre Gusmão 1382 / Casa Referencia: Rua da Igreja Santa Cecília indo para o Tênis Clube. - CEP 19806082 - Vila Orestes, Assis, São Paulo"/>
    <s v="Assis"/>
    <s v="São Paulo"/>
    <s v="19806082"/>
    <s v="Brasil"/>
    <s v="Mercado Envios Full"/>
    <s v="14 de janeiro | 19:35"/>
    <s v="15 de janeiro | 14:50"/>
    <s v="Mercado Envios"/>
    <s v="MEL00003164620361"/>
    <s v=" "/>
    <s v=" "/>
    <s v=" "/>
    <s v=" "/>
    <s v=" "/>
    <s v=" "/>
    <s v=" "/>
    <s v="Não"/>
    <s v=""/>
    <s v="Não"/>
  </r>
  <r>
    <s v="2000004926454868"/>
    <d v="2023-01-13T00:00:00"/>
    <s v="Mediação finalizada com reembolso para o comprador"/>
    <s v="Como você reembolsou o dinheiro, não será possível abrir uma reclamação por esta venda."/>
    <s v="Não"/>
    <n v="0"/>
    <n v="33.74"/>
    <n v="25.1"/>
    <n v="-10.74"/>
    <n v="-25.1"/>
    <n v="-23"/>
    <n v="0"/>
    <s v="Sim"/>
    <x v="35"/>
    <s v="MLB1848059503"/>
    <s v="Mercado Livre"/>
    <s v="Kit Rolamento Roda Traseira Gol G1 G2 G3 G4 G5 Novo"/>
    <s v=" "/>
    <n v="33.74"/>
    <s v="Premium"/>
    <s v="Autorizado"/>
    <s v=" "/>
    <s v=" "/>
    <s v=" "/>
    <s v=" "/>
    <s v="Karem da Silva Pinto"/>
    <s v="16403042742"/>
    <s v=" "/>
    <s v="Campos dos Goytacazes"/>
    <s v="Rio de Janeiro"/>
    <s v="28010000"/>
    <s v="Brasil"/>
    <s v="Mercado Envios Full"/>
    <s v="15 de janeiro | 02:52"/>
    <s v=" "/>
    <s v="Mercado Envios"/>
    <s v="MEL00003164613404"/>
    <s v=" "/>
    <s v=" "/>
    <s v=" "/>
    <s v=" "/>
    <s v=" "/>
    <s v=" "/>
    <s v=" "/>
    <s v="Não"/>
    <n v="1"/>
    <s v="Não"/>
  </r>
  <r>
    <s v="2000004926442580"/>
    <d v="2023-01-13T00:00:00"/>
    <s v="Entregue"/>
    <s v="Chegou em 16 de janeiro"/>
    <s v="Não"/>
    <n v="1"/>
    <n v="62"/>
    <n v="20.079999999999998"/>
    <n v="-15.54"/>
    <n v="-20.079999999999998"/>
    <s v=""/>
    <n v="46.46"/>
    <s v="Sim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emerson marcio martinelli martinelli"/>
    <s v="83953302949"/>
    <s v="Francisco João quadra 01 lote 03 151 / grilo climatização - CEP 85410000 - área industrial, Nova Aurora, Paraná"/>
    <s v="Nova Aurora"/>
    <s v="Paraná"/>
    <s v="85410000"/>
    <s v="Brasil"/>
    <s v="Mercado Envios Full"/>
    <s v="15 de janeiro | 11:20"/>
    <s v="16 de janeiro | 10:17"/>
    <s v="Mercado Envios"/>
    <s v="MEL00003164589549"/>
    <s v=" "/>
    <s v=" "/>
    <s v=" "/>
    <s v=" "/>
    <s v=" "/>
    <s v=" "/>
    <s v=" "/>
    <s v="Não"/>
    <s v=""/>
    <s v="Não"/>
  </r>
  <r>
    <s v="2000004926443146"/>
    <d v="2023-01-13T00:00:00"/>
    <s v="Devolverão o seu produto"/>
    <s v="O producto  é incompatível com seu veículo."/>
    <s v="Não"/>
    <n v="0"/>
    <n v="153.97"/>
    <s v=""/>
    <n v="-18.48"/>
    <n v="-23.95"/>
    <s v=""/>
    <n v="111.54"/>
    <s v=" "/>
    <x v="1"/>
    <s v="MLB2982291881"/>
    <s v="Mercado Livre"/>
    <s v="Bandeja Inferior Direito Fiat Tipo"/>
    <s v=" "/>
    <n v="153.97"/>
    <s v="Clássico"/>
    <s v="Não emitida"/>
    <s v="Franklin Da Silva Santos"/>
    <s v="CPF 32022285875"/>
    <s v="Rua Maceio 218 - casa 2 fundos, Vinhedo - CEP: 13284188, São Paulo"/>
    <s v=" "/>
    <s v="Franklin Da Silva Santos"/>
    <s v="3202228587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 "/>
    <s v=" "/>
    <s v="Sim"/>
    <s v=""/>
    <s v="Não"/>
  </r>
  <r>
    <s v="2000004926372094"/>
    <d v="2023-01-13T00:00:00"/>
    <s v="Entregue"/>
    <s v="Chegou em 15 de janeiro"/>
    <s v="Não"/>
    <n v="1"/>
    <n v="140.79"/>
    <s v=""/>
    <n v="-23.93"/>
    <n v="-17.45"/>
    <s v=""/>
    <n v="99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Cleidison Jeferson dos reis"/>
    <s v="10429517726"/>
    <s v="Estrada de Sepetiba 5190 / Oficina mecânica Referencia: Oficina mecânica Nenem Auto Car portão azul ,&quot; ao lado do borracharia do vasinho ,vindo de santa cruz é lado esquerdo . - CEP 23545003 - Sepetiba, Rio de Janeiro, Rio de Janeiro"/>
    <s v="Rio de Janeiro"/>
    <s v="Rio de Janeiro"/>
    <s v="23545003"/>
    <s v="Brasil"/>
    <s v="Mercado Envios Full"/>
    <s v="14 de janeiro | 17:24"/>
    <s v="15 de janeiro | 11:12"/>
    <s v="Mercado Envios"/>
    <s v="MEL00003164513089"/>
    <s v=" "/>
    <s v=" "/>
    <s v=" "/>
    <s v=" "/>
    <s v=" "/>
    <s v=" "/>
    <s v=" "/>
    <s v="Não"/>
    <s v=""/>
    <s v="Não"/>
  </r>
  <r>
    <s v="2000004926373610"/>
    <d v="2023-01-13T00:00:00"/>
    <s v="Entregue"/>
    <s v="Chegou em 16 de janeiro"/>
    <s v="Não"/>
    <n v="1"/>
    <n v="22.85"/>
    <n v="27.4"/>
    <n v="-7.74"/>
    <n v="-27.4"/>
    <s v=""/>
    <n v="15.11"/>
    <s v=" "/>
    <x v="196"/>
    <s v="MLB2831315659"/>
    <s v="Mercado Livre"/>
    <s v="Cabo De Capô Gol Argentino G2 G3 Com Alavanca 1995 A 2003"/>
    <s v=" "/>
    <n v="22.85"/>
    <s v="Clássico"/>
    <s v="Não emitida"/>
    <s v="fernando romani"/>
    <s v="CPF 07259136901"/>
    <s v="rua virotio zotti 915 - casa, Ponte Serrada - CEP: 89683000, Santa Catarina"/>
    <s v=" "/>
    <s v="fernando romani"/>
    <s v="07259136901"/>
    <s v="rua 1 de maio 125 / apto 03 - CEP 89690000 - centro, Vargeão, Santa Catarina"/>
    <s v="Vargeão"/>
    <s v="Santa Catarina"/>
    <s v="89690000"/>
    <s v="Brasil"/>
    <s v="Correios e pontos de envio"/>
    <s v="14 de janeiro | 02:14"/>
    <s v="16 de janeiro | 13:43"/>
    <s v="Mercado Envios"/>
    <s v="MEL00003164541834"/>
    <s v=" "/>
    <s v=" "/>
    <s v=" "/>
    <s v=" "/>
    <s v=" "/>
    <s v=" "/>
    <s v=" "/>
    <s v="Não"/>
    <s v=""/>
    <s v="Não"/>
  </r>
  <r>
    <s v="2000004926359034"/>
    <d v="2023-01-13T00:00:00"/>
    <s v="Entregue"/>
    <s v="Chegou em 16 de janeiro"/>
    <s v="Não"/>
    <n v="1"/>
    <n v="45.9"/>
    <n v="22.59"/>
    <n v="-12.8"/>
    <n v="-22.59"/>
    <s v=""/>
    <n v="33.1"/>
    <s v="Sim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Wagner De Albuquerque Lima Sobrinho"/>
    <s v="08408428721"/>
    <s v="Avenida dos Coqueiros 823 / casa 02 Referencia: Rua da Câmara municipal - CEP 28897100 - Verdes Mares, Rio das Ostras, Rio de Janeiro"/>
    <s v="Rio das Ostras"/>
    <s v="Rio de Janeiro"/>
    <s v="28897100"/>
    <s v="Brasil"/>
    <s v="Mercado Envios Full"/>
    <s v="15 de janeiro | 13:08"/>
    <s v="16 de janeiro | 14:33"/>
    <s v="Mercado Envios"/>
    <s v="MEL00003164496670"/>
    <s v=" "/>
    <s v=" "/>
    <s v=" "/>
    <s v=" "/>
    <s v=" "/>
    <s v=" "/>
    <s v=" "/>
    <s v="Não"/>
    <s v=""/>
    <s v="Não"/>
  </r>
  <r>
    <s v="2000004926327392"/>
    <d v="2023-01-13T00:00:00"/>
    <s v="Entregue"/>
    <s v="Chegou em 23 de janeiro"/>
    <s v="Não"/>
    <n v="1"/>
    <n v="169.99"/>
    <n v="20.65"/>
    <n v="-28.9"/>
    <n v="-39.6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Jesse Alves de Araujo Araujo"/>
    <s v="29793076291"/>
    <s v="Avenida Major Williams 1052 / All Clean Referencia: loja All Clean ao lado da Lira Moto Yamaha - CEP 69305085 - São Francisco, Boa Vista, Roraima"/>
    <s v="Boa Vista"/>
    <s v="Roraima"/>
    <s v="69305085"/>
    <s v="Brasil"/>
    <s v="Mercado Envios Full"/>
    <s v="15 de janeiro | 15:52"/>
    <s v="23 de janeiro | 13:43"/>
    <s v="Mercado Envios"/>
    <s v="MEL00003164467927"/>
    <s v=" "/>
    <s v=" "/>
    <s v=" "/>
    <s v=" "/>
    <s v=" "/>
    <s v=" "/>
    <s v=" "/>
    <s v="Não"/>
    <s v=""/>
    <s v="Não"/>
  </r>
  <r>
    <s v="2000004130094929"/>
    <d v="2023-01-13T00:00:00"/>
    <s v=" "/>
    <s v=" "/>
    <s v=" "/>
    <s v=""/>
    <n v="187.7"/>
    <s v=""/>
    <n v="-36.909999999999997"/>
    <n v="-18.95"/>
    <s v=""/>
    <n v="131.84"/>
    <s v=" "/>
    <x v="17"/>
    <s v=" "/>
    <s v=" "/>
    <s v=" "/>
    <s v=" "/>
    <s v=""/>
    <s v=" "/>
    <s v="Autorizado"/>
    <s v=" "/>
    <s v=" "/>
    <s v=" "/>
    <s v=" "/>
    <s v="jonas albuquerque"/>
    <s v="79969542249"/>
    <s v="Av Xinguara 39 / Referencia: TREVAO AUTO CENTER - CEP 68524000 - centro, Eldorado dos Carajás, Pará"/>
    <s v="Eldorado dos Carajás"/>
    <s v="Pará"/>
    <s v="68524000"/>
    <s v="Brasil"/>
    <s v="Mercado Envios Full"/>
    <s v="13 de janeiro | 18:52"/>
    <s v="21 de janeiro | 13:41"/>
    <s v="Mercado Envios"/>
    <s v="MEL00003164386462"/>
    <s v=" "/>
    <s v=" "/>
    <s v=" "/>
    <s v=" "/>
    <s v=" "/>
    <s v=" "/>
    <s v=" "/>
    <s v=" "/>
    <s v=""/>
    <s v=" "/>
  </r>
  <r>
    <s v="2000004926225340"/>
    <d v="2023-01-13T00:00:00"/>
    <s v="Entregue"/>
    <s v="Chegou em 21 de janeiro"/>
    <s v="Sim"/>
    <n v="1"/>
    <s v=""/>
    <s v=""/>
    <s v=""/>
    <s v=""/>
    <s v=""/>
    <s v=""/>
    <s v="Sim"/>
    <x v="18"/>
    <s v="MLB2083219470"/>
    <s v="Mercado Livre"/>
    <s v="Terminal Conector Cabo Trambulador Celta 2005 Em Diante"/>
    <s v=" "/>
    <n v="17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26223702"/>
    <d v="2023-01-13T00:00:00"/>
    <s v="Entregue"/>
    <s v="Chegou em 21 de janeiro"/>
    <s v="Sim"/>
    <n v="1"/>
    <s v=""/>
    <s v=""/>
    <s v=""/>
    <s v=""/>
    <s v=""/>
    <s v=""/>
    <s v="Sim"/>
    <x v="10"/>
    <s v="MLB1781827882"/>
    <s v="Mercado Livre"/>
    <s v="Cabo De Engate E Seleção Corsa Classic 2005/2014"/>
    <s v=" "/>
    <n v="16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26215042"/>
    <d v="2023-01-13T00:00:00"/>
    <s v="Entregue"/>
    <s v="Chegou em 18 de janeiro"/>
    <s v="Não"/>
    <n v="1"/>
    <n v="169.99"/>
    <s v=""/>
    <n v="-28.9"/>
    <n v="-18.95"/>
    <s v=""/>
    <n v="122.1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Lenival Cabral"/>
    <s v="02350596419"/>
    <s v="Rua Maria Duarte Castanheira 610 / auto mecanica paulista - CEP 36404151 - São João, Conselheiro Lafaiete, Minas Gerais"/>
    <s v="Conselheiro Lafaiete"/>
    <s v="Minas Gerais"/>
    <s v="36404151"/>
    <s v="Brasil"/>
    <s v="Mercado Envios Full"/>
    <s v="16 de janeiro | 16:37"/>
    <s v="18 de janeiro | 09:04"/>
    <s v="Mercado Envios"/>
    <s v="MEL00003164366446"/>
    <s v=" "/>
    <s v=" "/>
    <s v=" "/>
    <s v=" "/>
    <s v=" "/>
    <s v=" "/>
    <s v=" "/>
    <s v="Não"/>
    <s v=""/>
    <s v="Não"/>
  </r>
  <r>
    <s v="2000004926202334"/>
    <d v="2023-01-13T00:00:00"/>
    <s v="Entregue"/>
    <s v="Chegou em 16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Matusalem Andrade Rosa"/>
    <s v="22156812845"/>
    <s v="Rua Marlene 130 / Casa 2 Referencia: Assembleia De Deus - CEP 07748425 - Vila Rosina, Caieiras, São Paulo"/>
    <s v="Caieiras"/>
    <s v="São Paulo"/>
    <s v="07748425"/>
    <s v="Brasil"/>
    <s v="Mercado Envios Full"/>
    <s v="15 de janeiro | 14:06"/>
    <s v="16 de janeiro | 21:43"/>
    <s v="Mercado Envios"/>
    <s v="MEL00003164357047"/>
    <s v=" "/>
    <s v=" "/>
    <s v=" "/>
    <s v=" "/>
    <s v=" "/>
    <s v=" "/>
    <s v=" "/>
    <s v="Não"/>
    <s v=""/>
    <s v="Não"/>
  </r>
  <r>
    <s v="2000004926112120"/>
    <d v="2023-01-13T00:00:00"/>
    <s v="Entregue"/>
    <s v="Chegou em 17 de janeiro"/>
    <s v="Não"/>
    <n v="1"/>
    <n v="230"/>
    <s v=""/>
    <n v="-39.1"/>
    <n v="-19.45"/>
    <s v=""/>
    <n v="171.45"/>
    <s v=" "/>
    <x v="73"/>
    <s v="MLB2715017793"/>
    <s v="Mercado Livre"/>
    <s v="Cabo De Marcha Vectra Expression 2008"/>
    <s v=" "/>
    <n v="230"/>
    <s v="Premium"/>
    <s v="Não emitida"/>
    <s v="Miller Mota"/>
    <s v="CPF 78238242568"/>
    <s v="Rua 2 1 - Casa 9 quadra F, Juazeiro - CEP: 48904547, Bahia"/>
    <s v=" "/>
    <s v="Miller Mota"/>
    <s v="78238242568"/>
    <s v="Rua 2 01 / Casa 9 quadra F Referencia: Condomínio Parque Centenário Quadra F casa 9 - CEP 48904547 - Parque Centenário, Juazeiro, Bahia"/>
    <s v="Juazeiro"/>
    <s v="Bahia"/>
    <s v="48904547"/>
    <s v="Brasil"/>
    <s v="Correios e pontos de envio"/>
    <s v="14 de janeiro | 04:09"/>
    <s v="17 de janeiro | 13:52"/>
    <s v="Mercado Envios"/>
    <s v="MEL00003164542077"/>
    <s v=" "/>
    <s v=" "/>
    <s v=" "/>
    <s v=" "/>
    <s v=" "/>
    <s v=" "/>
    <s v=" "/>
    <s v="Não"/>
    <s v=""/>
    <s v="Não"/>
  </r>
  <r>
    <s v="2000004130034463"/>
    <d v="2023-01-13T00:00:00"/>
    <s v="Entregue"/>
    <s v="Chegou em 16 de janeiro"/>
    <s v="Sim"/>
    <n v="1"/>
    <n v="92.29"/>
    <s v=""/>
    <n v="-15.69"/>
    <n v="-23.95"/>
    <s v=""/>
    <n v="52.65"/>
    <s v=" "/>
    <x v="6"/>
    <s v="MLB2860180908"/>
    <s v="Mercado Livre"/>
    <s v="Par Morceguinho Dianteiro Prisma 2007 A 2012"/>
    <s v=" "/>
    <n v="92.29"/>
    <s v="Premium"/>
    <s v="Não emitida"/>
    <s v="Luis Fernando"/>
    <s v="CPF 11012472906"/>
    <s v="José Teixeira 38 - Casa, Jaguariaíva - CEP: 84200000, Paraná"/>
    <s v=" "/>
    <s v="Luis Fernando"/>
    <s v="11012472906"/>
    <s v="jose teixeira 38 / Casa - CEP 84200000 - Lagoão, Jaguariaíva, Paraná"/>
    <s v="Jaguariaíva"/>
    <s v="Paraná"/>
    <s v="84200000"/>
    <s v="Brasil"/>
    <s v="Correios e pontos de envio"/>
    <s v="14 de janeiro | 04:07"/>
    <s v="16 de janeiro | 20:57"/>
    <s v="Mercado Envios"/>
    <s v="MEL00003164551595"/>
    <s v=" "/>
    <s v=" "/>
    <s v=" "/>
    <s v=" "/>
    <s v=" "/>
    <s v=" "/>
    <s v=" "/>
    <s v="Não"/>
    <s v=""/>
    <s v="Não"/>
  </r>
  <r>
    <s v="2000004129983003"/>
    <d v="2023-01-13T00:00:00"/>
    <s v="Entregue"/>
    <s v="Chegou em 17 de janeiro"/>
    <s v="Sim"/>
    <n v="1"/>
    <n v="123.25"/>
    <s v=""/>
    <n v="-20.95"/>
    <n v="-17.45"/>
    <s v=""/>
    <n v="84.85"/>
    <s v="Sim"/>
    <x v="97"/>
    <s v="MLB2065095619"/>
    <s v="Mercado Livre"/>
    <s v="Suporte (coxim) Radiador Corsa Frente Montana 2002/2012"/>
    <s v=" "/>
    <n v="123.25"/>
    <s v="Premium"/>
    <s v="Autorizado"/>
    <s v=" "/>
    <s v=" "/>
    <s v=" "/>
    <s v=" "/>
    <s v="SERGIO PAIVA DA CUNHA DALIA"/>
    <s v="50392360420"/>
    <s v="Rua Raimundo Barros Cavalcante 191 / Galpão Referencia: Favor entregar apos 09:00 - CEP 59146275 - Monte Castelo, Parnamirim, Rio Grande do Norte"/>
    <s v="Parnamirim"/>
    <s v="Rio Grande do Norte"/>
    <s v="59146275"/>
    <s v="Brasil"/>
    <s v="Mercado Envios Full"/>
    <s v="16 de janeiro | 01:50"/>
    <s v="17 de janeiro | 07:58"/>
    <s v="Mercado Envios"/>
    <s v="MEL00003164141036"/>
    <s v=" "/>
    <s v=" "/>
    <s v=" "/>
    <s v=" "/>
    <s v=" "/>
    <s v=" "/>
    <s v=" "/>
    <s v="Não"/>
    <s v=""/>
    <s v="Não"/>
  </r>
  <r>
    <s v="2000004925935358"/>
    <d v="2023-01-13T00:00:00"/>
    <s v="Entregue"/>
    <s v="Chegou em 14 de janeiro"/>
    <s v="Não"/>
    <n v="1"/>
    <n v="71.569999999999993"/>
    <n v="13"/>
    <n v="-13.59"/>
    <n v="-13"/>
    <s v=""/>
    <n v="57.9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Liwana Oliveira"/>
    <s v="05383473769"/>
    <s v="Rua Edgard Werneck 294 / Casa 1 - CEP 22763197 - Freguesia (Jacarepaguá), Rio de Janeiro, Rio de Janeiro"/>
    <s v="Rio de Janeiro"/>
    <s v="Rio de Janeiro"/>
    <s v="22763197"/>
    <s v="Brasil"/>
    <s v="Mercado Envios Full"/>
    <s v="14 de janeiro | 01:46"/>
    <s v="14 de janeiro | 16:35"/>
    <s v="Mercado Envios"/>
    <s v="MEL00003164111100"/>
    <s v=" "/>
    <s v=" "/>
    <s v=" "/>
    <s v=" "/>
    <s v=" "/>
    <s v=" "/>
    <s v=" "/>
    <s v="Não"/>
    <s v=""/>
    <s v="Não"/>
  </r>
  <r>
    <s v="2000004925899388"/>
    <d v="2023-01-13T00:00:00"/>
    <s v="Entregue"/>
    <s v="Chegou em 16 de janeiro"/>
    <s v="Não"/>
    <n v="1"/>
    <n v="217.9"/>
    <s v=""/>
    <n v="-37.04"/>
    <n v="-18.95"/>
    <s v=""/>
    <n v="161.91"/>
    <s v=" "/>
    <x v="204"/>
    <s v="MLB1781914604"/>
    <s v="Mercado Livre"/>
    <s v="Cabo De Marcha Corsa Classic 2005/2014 Com Terminal"/>
    <s v=" "/>
    <n v="217.9"/>
    <s v="Premium"/>
    <s v="Autorizado"/>
    <s v=" "/>
    <s v=" "/>
    <s v=" "/>
    <s v=" "/>
    <s v="Luan Lima Da Cruz"/>
    <s v="08700313335"/>
    <s v="Conjunto Residencial Manoel Evangelista I 3920 / R.01 lot.manoel evan Referencia: próximo batista mana - CEP 64079112 - Novo Horizonte, Teresina, Piauí"/>
    <s v="Teresina"/>
    <s v="Piauí"/>
    <s v="64079112"/>
    <s v="Brasil"/>
    <s v="Mercado Envios Full"/>
    <s v="15 de janeiro | 01:26"/>
    <s v="16 de janeiro | 13:37"/>
    <s v="Mercado Envios"/>
    <s v="MEL00003164076410"/>
    <s v=" "/>
    <s v=" "/>
    <s v=" "/>
    <s v=" "/>
    <s v=" "/>
    <s v=" "/>
    <s v=" "/>
    <s v="Não"/>
    <s v=""/>
    <s v="Não"/>
  </r>
  <r>
    <s v="2000004925798328"/>
    <d v="2023-01-13T00:00:00"/>
    <s v="Entregue"/>
    <s v="Chegou em 18 de janeiro"/>
    <s v="Não"/>
    <n v="1"/>
    <n v="169.99"/>
    <n v="20.65"/>
    <n v="-28.9"/>
    <n v="-39.6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Gildo Rodrigues Torres"/>
    <s v="28095936553"/>
    <s v="loteamento Aurélio Mendonça 8 / CEP 57275000 - rancho alegre, São Sebastião, Alagoas"/>
    <s v="São Sebastião"/>
    <s v="Alagoas"/>
    <s v="57275000"/>
    <s v="Brasil"/>
    <s v="Mercado Envios Full"/>
    <s v="16 de janeiro | 00:43"/>
    <s v="18 de janeiro | 09:33"/>
    <s v="Mercado Envios"/>
    <s v="MEL00003163990822"/>
    <s v=" "/>
    <s v=" "/>
    <s v=" "/>
    <s v=" "/>
    <s v=" "/>
    <s v=" "/>
    <s v=" "/>
    <s v="Não"/>
    <s v=""/>
    <s v="Não"/>
  </r>
  <r>
    <s v="2000004129864755"/>
    <d v="2023-01-13T00:00:00"/>
    <s v="Entregue"/>
    <s v="Chegou em 13 de janeiro"/>
    <s v="Sim"/>
    <n v="1"/>
    <n v="15.99"/>
    <n v="15.9"/>
    <n v="-7.72"/>
    <s v=""/>
    <s v=""/>
    <n v="24.17"/>
    <s v=" "/>
    <x v="99"/>
    <s v="MLB2718574256"/>
    <s v="Mercado Livre"/>
    <s v="Capa De Pedal Freio Embreagem Golf 99 A3 A4 Fox Spacefox"/>
    <s v=" "/>
    <n v="15.99"/>
    <s v="Premium"/>
    <s v="Autorizado"/>
    <s v="S   K VEICULOS MULTIMARCAS LTDA"/>
    <s v="CNPJ 10951175000138"/>
    <s v="Avenida Engenheiro Caetano Álvares 3962, São Paulo - CEP: 02413000, São Paulo"/>
    <s v="Contribuinte"/>
    <s v="S   K VEICULOS MULTIMARCAS LTDA"/>
    <s v="10951175000138"/>
    <s v="Avenida Engenheiro Caetano Álvares 3962 / CEP 02413000 - Imirim, São Paulo, São Paulo"/>
    <s v="São Paulo"/>
    <s v="São Paulo"/>
    <s v="02413000"/>
    <s v="Brasil"/>
    <s v="Mercado Envios Flex"/>
    <s v="13 de janeiro | 16:08"/>
    <s v="13 de janeiro | 17:29"/>
    <s v="SAMUEL EUFRASIO"/>
    <s v="41963947563"/>
    <s v=" "/>
    <s v=" "/>
    <s v=" "/>
    <s v=" "/>
    <s v=" "/>
    <s v=" "/>
    <s v=" "/>
    <s v="Não"/>
    <s v=""/>
    <s v="Não"/>
  </r>
  <r>
    <s v="2000004921924410"/>
    <d v="2023-01-13T00:00:00"/>
    <s v="Entregue"/>
    <s v="Chegou em 19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Murilo Mendes"/>
    <s v="39963144268"/>
    <s v="DR.ENEAS PINHEIRO 2462 / TÉRREO - CEP 66095015 - MARCO, Belém, Pará"/>
    <s v="Belém"/>
    <s v="Pará"/>
    <s v="66095015"/>
    <s v="Brasil"/>
    <s v="Mercado Envios Full"/>
    <s v="13 de janeiro | 15:26"/>
    <s v="19 de janeiro | 13:40"/>
    <s v="Mercado Envios"/>
    <s v="MEL00003163803126"/>
    <s v=" "/>
    <s v=" "/>
    <s v=" "/>
    <s v=" "/>
    <s v=" "/>
    <s v=" "/>
    <s v=" "/>
    <s v="Não"/>
    <s v=""/>
    <s v="Não"/>
  </r>
  <r>
    <s v="2000004925564434"/>
    <d v="2023-01-13T00:00:00"/>
    <s v="Entregue"/>
    <s v="Chegou em 13 de janeiro"/>
    <s v="Não"/>
    <n v="1"/>
    <n v="131.9"/>
    <s v=""/>
    <n v="-22.42"/>
    <n v="-17.45"/>
    <s v=""/>
    <n v="92.03"/>
    <s v="Sim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Jardel H. gosmann"/>
    <s v="08940466918"/>
    <s v="Rua Roberto Valdir Mangrich 901 / Referencia: Ao lado da barbearia, Em frente ao CRAS caminho Novo - CEP 88132430 - Caminho Novo, Palhoça, Santa Catarina"/>
    <s v="Palhoça"/>
    <s v="Santa Catarina"/>
    <s v="88132430"/>
    <s v="Brasil"/>
    <s v="Mercado Envios Full"/>
    <s v="13 de janeiro | 13:46"/>
    <s v="13 de janeiro | 20:32"/>
    <s v="Mercado Envios"/>
    <s v="MEL00003163789561"/>
    <s v=" "/>
    <s v=" "/>
    <s v=" "/>
    <s v=" "/>
    <s v=" "/>
    <s v=" "/>
    <s v=" "/>
    <s v="Não"/>
    <s v=""/>
    <s v="Não"/>
  </r>
  <r>
    <s v="2000004925531468"/>
    <d v="2023-01-13T00:00:00"/>
    <s v="Entregue"/>
    <s v="Chegou em 17 de janeiro"/>
    <s v="Não"/>
    <n v="1"/>
    <n v="169.99"/>
    <s v=""/>
    <n v="-28.9"/>
    <n v="-18.95"/>
    <s v=""/>
    <n v="122.14"/>
    <s v="Sim"/>
    <x v="10"/>
    <s v="MLB1802897517"/>
    <s v="Mercado Livre"/>
    <s v="Cabo De Cambio Corsa Classic 2005/2014"/>
    <s v=" "/>
    <n v="169.99"/>
    <s v="Premium"/>
    <s v="Autorizado"/>
    <s v=" "/>
    <s v=" "/>
    <s v=" "/>
    <s v=" "/>
    <s v="Andrea Gomes"/>
    <s v="11375435744"/>
    <s v="Rua Luís Felipe 514 / casa Referencia: Chamar Marlene. - CEP 26298174 - Jardim Guandu, Nova Iguaçu, Rio de Janeiro"/>
    <s v="Nova Iguaçu"/>
    <s v="Rio de Janeiro"/>
    <s v="26298174"/>
    <s v="Brasil"/>
    <s v="Mercado Envios Full"/>
    <s v="14 de janeiro | 13:24"/>
    <s v="17 de janeiro | 11:08"/>
    <s v="Mercado Envios"/>
    <s v="MEL00003163762303"/>
    <s v=" "/>
    <s v=" "/>
    <s v=" "/>
    <s v=" "/>
    <s v=" "/>
    <s v=" "/>
    <s v=" "/>
    <s v="Não"/>
    <s v=""/>
    <s v="Não"/>
  </r>
  <r>
    <s v="2000004925498238"/>
    <d v="2023-01-13T00:00:00"/>
    <s v="Devolvido dia 20 de Janeiro"/>
    <s v=" "/>
    <s v="Não"/>
    <n v="0"/>
    <n v="78.989999999999995"/>
    <n v="13.2"/>
    <n v="-18.43"/>
    <n v="-13.2"/>
    <n v="-60.56"/>
    <n v="0"/>
    <s v=" "/>
    <x v="133"/>
    <s v="MLB3067734040"/>
    <s v="Mercado Livre"/>
    <s v="Bandeja Com Pivô Esquerda Sandero 2006 Em Diante"/>
    <s v=" "/>
    <n v="78.989999999999995"/>
    <s v="Premium"/>
    <s v="Não emitida"/>
    <s v=" "/>
    <s v=" "/>
    <s v=" "/>
    <s v=" "/>
    <s v="Marcos Ferreira"/>
    <s v="2983783880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20 de janeiro | 14:32"/>
    <s v="Mercado Envios"/>
    <s v="MEL00003195475360"/>
    <s v=" "/>
    <s v="Sim"/>
    <s v=""/>
    <s v="Não"/>
  </r>
  <r>
    <s v="2000004925415046"/>
    <d v="2023-01-13T00:00:00"/>
    <s v="Entregue"/>
    <s v="Chegou em 14 de janeiro"/>
    <s v="Não"/>
    <n v="1"/>
    <n v="19.12"/>
    <n v="13"/>
    <n v="-8.25"/>
    <n v="-13"/>
    <s v=""/>
    <n v="10.87"/>
    <s v=" "/>
    <x v="18"/>
    <s v="MLB2083115426"/>
    <s v="Mercado Livre"/>
    <s v="Terminal Conector Cabo Trambulador Corsa Celta Agile Astra"/>
    <s v=" "/>
    <n v="19.12"/>
    <s v="Premium"/>
    <s v="Autorizado"/>
    <s v=" "/>
    <s v=" "/>
    <s v=" "/>
    <s v=" "/>
    <s v="Gustavo Freitas"/>
    <s v="10013039709"/>
    <s v="Rua Deputado Nesrala Rubes 139 / Vila Bom Jardim Referencia: Vila Bom Jardim - CEP 12850000 - Bananal, São Paulo"/>
    <s v="Bananal"/>
    <s v="São Paulo"/>
    <s v="12850000"/>
    <s v="Brasil"/>
    <s v="Mercado Envios Full"/>
    <s v="14 de janeiro | 00:31"/>
    <s v="14 de janeiro | 16:46"/>
    <s v="Mercado Envios"/>
    <s v="MEL00003163645715"/>
    <s v=" "/>
    <s v=" "/>
    <s v=" "/>
    <s v=" "/>
    <s v=" "/>
    <s v=" "/>
    <s v=" "/>
    <s v="Não"/>
    <s v=""/>
    <s v="Não"/>
  </r>
  <r>
    <s v="2000004925399358"/>
    <d v="2023-01-13T00:00:00"/>
    <s v="Entregue"/>
    <s v="Chegou em 18 de janeiro"/>
    <s v="Não"/>
    <n v="1"/>
    <n v="243"/>
    <s v=""/>
    <n v="-33.21"/>
    <n v="-18.95"/>
    <s v=""/>
    <n v="190.84"/>
    <s v="Sim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john lenon oliveira santos"/>
    <s v="08583010676"/>
    <s v="av dr Carlos Geraldo Valadares 515 / CEP 35620000 - progresso, Abaeté, Minas Gerais"/>
    <s v="Abaeté"/>
    <s v="Minas Gerais"/>
    <s v="35620000"/>
    <s v="Brasil"/>
    <s v="Mercado Envios Full"/>
    <s v="14 de janeiro | 16:58"/>
    <s v="18 de janeiro | 11:12"/>
    <s v="Mercado Envios"/>
    <s v="MEL00003163634298"/>
    <s v=" "/>
    <s v=" "/>
    <s v=" "/>
    <s v=" "/>
    <s v=" "/>
    <s v=" "/>
    <s v=" "/>
    <s v="Não"/>
    <s v=""/>
    <s v="Não"/>
  </r>
  <r>
    <s v="2000004925259276"/>
    <d v="2023-01-13T00:00:00"/>
    <s v="Entregue"/>
    <s v="Chegou em 17 de janeiro"/>
    <s v="Não"/>
    <n v="1"/>
    <n v="140.79"/>
    <s v=""/>
    <n v="-23.93"/>
    <n v="-17.45"/>
    <s v=""/>
    <n v="99.41"/>
    <s v=" 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joicy santos"/>
    <s v="02888996529"/>
    <s v="Rua Heinrich Hemmer 1583 / Bloco 7 ap41 - CEP 89070083 - Badenfurt, Blumenau, Santa Catarina"/>
    <s v="Blumenau"/>
    <s v="Santa Catarina"/>
    <s v="89070083"/>
    <s v="Brasil"/>
    <s v="Mercado Envios Full"/>
    <s v="13 de janeiro | 12:32"/>
    <s v="17 de janeiro | 10:53"/>
    <s v="Mercado Envios"/>
    <s v="MEL00003163495502"/>
    <s v=" "/>
    <s v=" "/>
    <s v=" "/>
    <s v=" "/>
    <s v=" "/>
    <s v=" "/>
    <s v=" "/>
    <s v="Não"/>
    <s v=""/>
    <s v="Não"/>
  </r>
  <r>
    <s v="2000004925223336"/>
    <d v="2023-01-13T00:00:00"/>
    <s v="Cancelada pelo comprador"/>
    <s v="Cancelou porque não podia esperar o produto."/>
    <s v="Não"/>
    <n v="0"/>
    <n v="62"/>
    <n v="36.450000000000003"/>
    <n v="-15.54"/>
    <n v="-36.450000000000003"/>
    <n v="-46.46"/>
    <n v="0"/>
    <s v=" "/>
    <x v="5"/>
    <s v="MLB2068465616"/>
    <s v="Mercado Livre"/>
    <s v="Kit Reparo Alavanca Câmbio Trambulador Celta 2005 Até 2014"/>
    <s v=" "/>
    <n v="62"/>
    <s v="Premium"/>
    <s v="Cancelada"/>
    <s v=" "/>
    <s v=" "/>
    <s v=" "/>
    <s v=" "/>
    <s v="Walmir vieira rocha Vieira"/>
    <s v="93309597415"/>
    <s v=" "/>
    <s v="Olinda"/>
    <s v="Pernambuco"/>
    <s v="53300390"/>
    <s v="Brasil"/>
    <s v="Mercado Envios Full"/>
    <s v=" "/>
    <s v=" "/>
    <s v="FedexBr"/>
    <s v="419637448400001"/>
    <s v=" "/>
    <s v=" "/>
    <s v=" "/>
    <s v=" "/>
    <s v=" "/>
    <s v=" "/>
    <s v=" "/>
    <s v="Não"/>
    <s v=""/>
    <s v="Não"/>
  </r>
  <r>
    <s v="2000004925168332"/>
    <d v="2023-01-13T00:00:00"/>
    <s v="Entregue"/>
    <s v="Chegou em 13 de janeiro"/>
    <s v="Não"/>
    <n v="1"/>
    <n v="55"/>
    <n v="15.9"/>
    <n v="-14.35"/>
    <s v=""/>
    <s v=""/>
    <n v="56.55"/>
    <s v=" "/>
    <x v="127"/>
    <s v="MLB2063671442"/>
    <s v="Mercado Livre"/>
    <s v="2 Haste Bieleta Câmbio Peugeot 206 207  1.4 1.6 16cm Curta"/>
    <s v=" "/>
    <n v="55"/>
    <s v="Premium"/>
    <s v="Autorizado"/>
    <s v="Marlene Oliveira"/>
    <s v="CPF 96163917634"/>
    <s v="Rua Anchieta 115, Barueri - CEP: 06420200, São Paulo"/>
    <s v=" "/>
    <s v="Marlene Oliveira"/>
    <s v="96163917634"/>
    <s v="Rua Vital Brasil 208 / fundos Referencia: E a primeira porta no  escadao,e no início mesmo ,  com três degrau,favor ligar no número,não entregar pra vizinho por favor. - CEP 06435250 - Jardim Tupan, Barueri, São Paulo"/>
    <s v="Barueri"/>
    <s v="São Paulo"/>
    <s v="06435250"/>
    <s v="Brasil"/>
    <s v="Mercado Envios Flex"/>
    <s v="13 de janeiro | 15:15"/>
    <s v="13 de janeiro | 18:26"/>
    <s v="VHVICTORHUGO1402 VHVICTORHUGO1402"/>
    <s v="41963720161"/>
    <s v=" "/>
    <s v=" "/>
    <s v=" "/>
    <s v=" "/>
    <s v=" "/>
    <s v=" "/>
    <s v=" "/>
    <s v="Não"/>
    <s v=""/>
    <s v="Não"/>
  </r>
  <r>
    <s v="2000004925174812"/>
    <d v="2023-01-13T00:00:00"/>
    <s v="Entregue"/>
    <s v="Chegou em 13 de janeiro"/>
    <s v="Não"/>
    <n v="1"/>
    <n v="23"/>
    <n v="15.9"/>
    <n v="-8.91"/>
    <s v=""/>
    <s v=""/>
    <n v="29.99"/>
    <s v="Sim"/>
    <x v="109"/>
    <s v="MLB2100145999"/>
    <s v="Mercado Livre"/>
    <s v="Capa Pedal Hyundai I30  Hb20 Elantra Tucson Kia Sportage"/>
    <s v=" "/>
    <n v="23"/>
    <s v="Premium"/>
    <s v="Autorizado"/>
    <s v="Alex Sander"/>
    <s v="CPF 43421887837"/>
    <s v="Av Birimbau 86, São Paulo - CEP: 02175040, São Paulo"/>
    <s v=" "/>
    <s v="Alex Sander"/>
    <s v="43421887837"/>
    <s v="Avenida Joaquina Ramalho 929 / Referencia: Loja Dantas veículos - CEP 02065010 - Vila Guilherme, São Paulo, São Paulo"/>
    <s v="São Paulo"/>
    <s v="São Paulo"/>
    <s v="02065010"/>
    <s v="Brasil"/>
    <s v="Mercado Envios Flex"/>
    <s v="13 de janeiro | 16:17"/>
    <s v="13 de janeiro | 19:03"/>
    <s v="LAERCIO CASEMIRO"/>
    <s v="41963725867"/>
    <s v=" "/>
    <s v=" "/>
    <s v=" "/>
    <s v=" "/>
    <s v=" "/>
    <s v=" "/>
    <s v=" "/>
    <s v="Não"/>
    <s v=""/>
    <s v="Não"/>
  </r>
  <r>
    <s v="2000004925169408"/>
    <d v="2023-01-13T00:00:00"/>
    <s v="Cancelada pelo comprador"/>
    <s v="Cancelou porque se arrependeu da compra."/>
    <s v="Não"/>
    <n v="0"/>
    <n v="169.99"/>
    <s v=""/>
    <n v="-28.9"/>
    <n v="-18.95"/>
    <n v="-122.14"/>
    <n v="0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Luan Mendonca"/>
    <s v="05940717713"/>
    <s v=" "/>
    <s v="São Gonçalo"/>
    <s v="Rio de Janeiro"/>
    <s v="24744325"/>
    <s v="Brasil"/>
    <s v="Mercado Envios Full"/>
    <s v=" "/>
    <s v=" "/>
    <s v="Mercado Envios"/>
    <s v="MEL00003163401249"/>
    <s v=" "/>
    <s v=" "/>
    <s v=" "/>
    <s v=" "/>
    <s v=" "/>
    <s v=" "/>
    <s v=" "/>
    <s v="Não"/>
    <s v=""/>
    <s v="Não"/>
  </r>
  <r>
    <s v="2000004925126786"/>
    <d v="2023-01-13T00:00:00"/>
    <s v="Entregue"/>
    <s v="Chegou em 14 de janeiro"/>
    <s v="Não"/>
    <n v="1"/>
    <n v="57.85"/>
    <n v="22.16"/>
    <n v="-14.83"/>
    <n v="-22.16"/>
    <s v=""/>
    <n v="43.0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Rodrigo Sousa"/>
    <s v="12897288604"/>
    <s v="Rua Coronel Jaime Gomes 387 / barbearia lado mamat Referencia: barbearia do lado do mamata - CEP 37860000 - centro, Nova Resende, Minas Gerais"/>
    <s v="Nova Resende"/>
    <s v="Minas Gerais"/>
    <s v="37860000"/>
    <s v="Brasil"/>
    <s v="Mercado Envios Full"/>
    <s v="13 de janeiro | 21:09"/>
    <s v="14 de janeiro | 18:50"/>
    <s v="Mercado Envios"/>
    <s v="MEL00003163374332"/>
    <s v=" "/>
    <s v=" "/>
    <s v=" "/>
    <s v=" "/>
    <s v=" "/>
    <s v=" "/>
    <s v=" "/>
    <s v="Não"/>
    <s v=""/>
    <s v="Não"/>
  </r>
  <r>
    <s v="2000004129644877"/>
    <d v="2023-01-13T00:00:00"/>
    <s v="Entregue"/>
    <s v="Chegou em 16 de janeiro"/>
    <s v="Sim"/>
    <n v="1"/>
    <n v="62"/>
    <n v="4.6900000000000004"/>
    <n v="-15.54"/>
    <n v="-4.6900000000000004"/>
    <s v=""/>
    <n v="46.46"/>
    <s v=" "/>
    <x v="87"/>
    <s v="MLB2093598462"/>
    <s v="Mercado Livre"/>
    <s v="Par Bieleta Dianteira Fiat Bravo 2011 Em Diante"/>
    <s v=" "/>
    <n v="62"/>
    <s v="Premium"/>
    <s v="Autorizado"/>
    <s v=" "/>
    <s v=" "/>
    <s v=" "/>
    <s v=" "/>
    <s v="Sirlei Araujo Nego"/>
    <s v="12527581706"/>
    <s v="Estrada Vicinal Plínio Galvão César 960 / Casa 131 Referencia: Condomínio Vale das Serras - CEP 12512305 - Jardim Aeroporto, Guaratinguetá, São Paulo"/>
    <s v="Guaratinguetá"/>
    <s v="São Paulo"/>
    <s v="12512305"/>
    <s v="Brasil"/>
    <s v="Mercado Envios Full"/>
    <s v="13 de janeiro | 15:33"/>
    <s v="16 de janeiro | 15:19"/>
    <s v="Mercado Envios"/>
    <s v="MEL00003163368545"/>
    <s v=" "/>
    <s v=" "/>
    <s v=" "/>
    <s v=" "/>
    <s v=" "/>
    <s v=" "/>
    <s v=" "/>
    <s v="Não"/>
    <s v=""/>
    <s v="Não"/>
  </r>
  <r>
    <s v="2000004925053814"/>
    <d v="2023-01-13T00:00:00"/>
    <s v="Entregue"/>
    <s v="Chegou em 14 de janeiro"/>
    <s v="Não"/>
    <n v="1"/>
    <n v="57.85"/>
    <n v="21.51"/>
    <n v="-14.83"/>
    <n v="-21.51"/>
    <s v=""/>
    <n v="43.0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Valeria Cristina De Marins Candido"/>
    <s v="12100043803"/>
    <s v="Avenida José de Alencar 448 / CEP 19160000 - jardim panorama, Álvares Machado, São Paulo"/>
    <s v="Álvares Machado"/>
    <s v="São Paulo"/>
    <s v="19160000"/>
    <s v="Brasil"/>
    <s v="Mercado Envios Full"/>
    <s v="13 de janeiro | 16:21"/>
    <s v="14 de janeiro | 10:16"/>
    <s v="Mercado Envios"/>
    <s v="MEL00003163287611"/>
    <s v=" "/>
    <s v=" "/>
    <s v=" "/>
    <s v=" "/>
    <s v=" "/>
    <s v=" "/>
    <s v=" "/>
    <s v="Não"/>
    <s v=""/>
    <s v="Não"/>
  </r>
  <r>
    <s v="2000004924818958"/>
    <d v="2023-01-13T00:00:00"/>
    <s v="Entregue"/>
    <s v="Chegou em 13 de janeiro"/>
    <s v="Não"/>
    <n v="1"/>
    <n v="63.19"/>
    <n v="15.9"/>
    <n v="-15.74"/>
    <s v=""/>
    <s v=""/>
    <n v="63.35"/>
    <s v=" "/>
    <x v="58"/>
    <s v="MLB1974837590"/>
    <s v="Mercado Livre"/>
    <s v="2 Kit's De  Rolamento Roda Traseira Celta/corsa /prisma Novo"/>
    <s v=" "/>
    <n v="63.19"/>
    <s v="Premium"/>
    <s v="Autorizado"/>
    <s v="Cebecleide Batista Pontes"/>
    <s v="CPF 35655476851"/>
    <s v="Rua Berlioz 68 - cs 14, São Paulo - CEP: 05467000, São Paulo"/>
    <s v=" "/>
    <s v="Cebecleide Batista Pontes"/>
    <s v="35655476851"/>
    <s v="Rua Berlioz 68 / cs 14 Referencia: /Restriçao-17a21h/Condomínio-Si/Portaria-No/Elevador-No/Escalera-No - CEP 05467000 - Alto de Pinheiros, São Paulo, São Paulo"/>
    <s v="São Paulo"/>
    <s v="São Paulo"/>
    <s v="05467000"/>
    <s v="Brasil"/>
    <s v="Mercado Envios Flex"/>
    <s v="13 de janeiro | 16:57"/>
    <s v="13 de janeiro | 17:27"/>
    <s v="EDUARDO ALEXANDRE MARTINS SALLES"/>
    <s v="41963568283"/>
    <s v=" "/>
    <s v=" "/>
    <s v=" "/>
    <s v=" "/>
    <s v=" "/>
    <s v=" "/>
    <s v=" "/>
    <s v="Não"/>
    <s v=""/>
    <s v="Não"/>
  </r>
  <r>
    <s v="2000004129609681"/>
    <d v="2023-01-13T00:00:00"/>
    <s v="Entregue"/>
    <s v="Chegou em 14 de janeiro"/>
    <s v="Sim"/>
    <n v="1"/>
    <n v="23"/>
    <s v=""/>
    <n v="-8.91"/>
    <s v=""/>
    <s v=""/>
    <n v="14.0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mayara ambrozini"/>
    <s v="44303679810"/>
    <s v="Rua Filismina Horta Mello 77 / casa 2 bairro olimpico - CEP 09570210 - Olímpico, São Caetano do Sul, São Paulo"/>
    <s v="São Caetano do Sul"/>
    <s v="São Paulo"/>
    <s v="09570210"/>
    <s v="Brasil"/>
    <s v="Mercado Envios Full"/>
    <s v="14 de janeiro | 12:30"/>
    <s v="14 de janeiro | 17:20"/>
    <s v="Mercado Envios"/>
    <s v="MEL00003163240362"/>
    <s v=" "/>
    <s v=" "/>
    <s v=" "/>
    <s v=" "/>
    <s v=" "/>
    <s v=" "/>
    <s v=" "/>
    <s v="Não"/>
    <s v=""/>
    <s v="Não"/>
  </r>
  <r>
    <s v="2000004924954194"/>
    <d v="2023-01-13T00:00:00"/>
    <s v="Entregue"/>
    <s v="Chegou em 16 de janeiro"/>
    <s v="Não"/>
    <n v="1"/>
    <n v="238.5"/>
    <s v=""/>
    <n v="-32.590000000000003"/>
    <n v="-18.95"/>
    <s v=""/>
    <n v="186.96"/>
    <s v="Sim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Israel  Bernades Donato "/>
    <s v="05387989719"/>
    <s v="RUA NOSSA SENHORA DA CONCEIÇÃO TRAVESSÃO DE CAMPOS RJ 79 / CASA - CEP 28175000 - Travessão, Rio de Janeiro"/>
    <s v="Travessão"/>
    <s v="Rio de Janeiro"/>
    <s v="28175000"/>
    <s v="Brasil"/>
    <s v="Mercado Envios Full"/>
    <s v="13 de janeiro | 17:14"/>
    <s v="16 de janeiro | 12:19"/>
    <s v="Mercado Envios"/>
    <s v="MEL00003163161247"/>
    <s v=" "/>
    <s v=" "/>
    <s v=" "/>
    <s v=" "/>
    <s v=" "/>
    <s v=" "/>
    <s v=" "/>
    <s v="Não"/>
    <s v=""/>
    <s v="Não"/>
  </r>
  <r>
    <s v="2000004924834970"/>
    <d v="2023-01-13T00:00:00"/>
    <s v="Entregue"/>
    <s v="Chegou em 16 de janeiro"/>
    <s v="Não"/>
    <n v="1"/>
    <n v="61.1"/>
    <n v="34.1"/>
    <n v="-15.39"/>
    <n v="-34.1"/>
    <s v=""/>
    <n v="45.7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Camilla Evaristo da Silva"/>
    <s v="16442996409"/>
    <s v="Rua Professora Alaíde Silva 72 / barbearia Referencia: Em frente ao hospital de solanea - CEP 58225000 - zonal rural, Solânea, Paraíba"/>
    <s v="Solânea"/>
    <s v="Paraíba"/>
    <s v="58225000"/>
    <s v="Brasil"/>
    <s v="Mercado Envios Full"/>
    <s v="14 de janeiro | 01:55"/>
    <s v="16 de janeiro | 13:02"/>
    <s v="Mercado Envios"/>
    <s v="MEL00003163015360"/>
    <s v=" "/>
    <s v=" "/>
    <s v=" "/>
    <s v=" "/>
    <s v=" "/>
    <s v=" "/>
    <s v=" "/>
    <s v="Não"/>
    <s v=""/>
    <s v="Não"/>
  </r>
  <r>
    <s v="2000004924814492"/>
    <d v="2023-01-13T00:00:00"/>
    <s v="Entregue"/>
    <s v="Chegou em 14 de janeiro"/>
    <s v="Não"/>
    <n v="1"/>
    <n v="15.99"/>
    <n v="9.5"/>
    <n v="-7.72"/>
    <n v="-9.5"/>
    <s v=""/>
    <n v="8.27"/>
    <s v=" "/>
    <x v="99"/>
    <s v="MLB2719423530"/>
    <s v="Mercado Livre"/>
    <s v="Capa De Pedal Freio Embreagem Fox  2017"/>
    <s v=" "/>
    <n v="15.99"/>
    <s v="Premium"/>
    <s v="Não emitida"/>
    <s v="Carlos Alberto Dib"/>
    <s v="CPF 03687972879"/>
    <s v="Rua Gaivota 1330, São Paulo - CEP: 04522033, São Paulo"/>
    <s v=" "/>
    <s v="Carlos Alberto Dib"/>
    <s v="03687972879"/>
    <s v="Rua Pajaú 83 / Referencia: caso eu não esteja em casa, entregar no cabeleireiro em frente a casa no número 64. - CEP 04673000 - Vila Anhangüera, São Paulo, São Paulo"/>
    <s v="São Paulo"/>
    <s v="São Paulo"/>
    <s v="04673000"/>
    <s v="Brasil"/>
    <s v="Correios e pontos de envio"/>
    <s v="13 de janeiro | 22:39"/>
    <s v="14 de janeiro | 10:24"/>
    <s v="Mercado Envios"/>
    <s v="MEL00003163206488"/>
    <s v=" "/>
    <s v=" "/>
    <s v=" "/>
    <s v=" "/>
    <s v=" "/>
    <s v=" "/>
    <s v=" "/>
    <s v="Não"/>
    <s v=""/>
    <s v="Não"/>
  </r>
  <r>
    <s v="2000004924739740"/>
    <d v="2023-01-13T00:00:00"/>
    <s v="Entregue"/>
    <s v="Chegou em 18 de janeiro"/>
    <s v="Não"/>
    <n v="1"/>
    <n v="100.3"/>
    <s v=""/>
    <n v="-17.05"/>
    <n v="-18.95"/>
    <s v=""/>
    <n v="64.3"/>
    <s v="Sim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Jose Maria Alves De Jesus"/>
    <s v="61512176672"/>
    <s v="RUA MARECHAL DEODORO 375 / Loja - CEP 35010280 - Governador Valadares, Minas Gerais"/>
    <s v="Governador Valadares"/>
    <s v="Minas Gerais"/>
    <s v="35010280"/>
    <s v="Brasil"/>
    <s v="Mercado Envios Full"/>
    <s v="14 de janeiro | 08:45"/>
    <s v="18 de janeiro | 10:55"/>
    <s v="Mercado Envios"/>
    <s v="MEL00003162880249"/>
    <s v="https://myaccount.mercadolivre.com.br/shipments/41963531078/detail"/>
    <s v=" "/>
    <s v=" "/>
    <s v=" "/>
    <s v=" "/>
    <s v=" "/>
    <s v=" "/>
    <s v="Não"/>
    <s v=""/>
    <s v="Não"/>
  </r>
  <r>
    <s v="2000004924699352"/>
    <d v="2023-01-13T00:00:00"/>
    <s v="Entregue"/>
    <s v="Chegou em 14 de janeiro"/>
    <s v="Não"/>
    <n v="1"/>
    <n v="57.85"/>
    <n v="20.6"/>
    <n v="-14.83"/>
    <n v="-20.6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13 de janeiro | 17:49"/>
    <s v="14 de janeiro | 17:56"/>
    <s v="Mercado Envios"/>
    <s v="MEL00003162805127"/>
    <s v=" "/>
    <s v=" "/>
    <s v=" "/>
    <s v=" "/>
    <s v=" "/>
    <s v=" "/>
    <s v=" "/>
    <s v="Não"/>
    <s v=""/>
    <s v="Não"/>
  </r>
  <r>
    <s v="2000004924610550"/>
    <d v="2023-01-13T00:00:00"/>
    <s v="Devolução em preparação"/>
    <s v="A pessoa que comprou o produto está embalando o pacote para devolvê-lo."/>
    <s v="Não"/>
    <n v="0"/>
    <n v="120.9"/>
    <s v=""/>
    <n v="-20.55"/>
    <n v="-17.45"/>
    <s v=""/>
    <n v="82.9"/>
    <s v="Sim"/>
    <x v="120"/>
    <s v="MLB2601457809"/>
    <s v="Mercado Livre"/>
    <s v="Par Pinoguia Pinça De Freio Sonic 1.6flex 2012"/>
    <s v=" "/>
    <n v="120.9"/>
    <s v="Premium"/>
    <s v="Não emitida"/>
    <s v="josemaique pacheco"/>
    <s v="CPF 06198153967"/>
    <s v="Rodovia Ivo Silveira km1 7 - na J.P. Pneus, Brusque - CEP: 88355200, Santa Catarina"/>
    <s v=" "/>
    <s v="josemaique pacheco"/>
    <s v="06198153967"/>
    <s v="Rodovia Ivo Silveira 07 / JP Pneus  Referencia: Entregar na JP Pneus - CEP 88355200 - Steffen, Brusque, Santa Catarina"/>
    <s v="Brusque"/>
    <s v="Santa Catarina"/>
    <s v="88355200"/>
    <s v="Brasil"/>
    <s v="Correios e pontos de envio"/>
    <s v="14 de janeiro | 03:00"/>
    <s v="16 de janeiro | 16:25"/>
    <s v="Mercado Envios"/>
    <s v="MEL00003162750093"/>
    <s v=" "/>
    <s v=" "/>
    <s v=" "/>
    <s v=" "/>
    <s v=" "/>
    <s v=" "/>
    <s v=" "/>
    <s v="Sim"/>
    <s v=""/>
    <s v="Não"/>
  </r>
  <r>
    <s v="2000004924544914"/>
    <d v="2023-01-13T00:00:00"/>
    <s v="Cancelada pelo comprador"/>
    <s v="Cancelou e especificou outro problema."/>
    <s v="Não"/>
    <n v="0"/>
    <n v="187.99"/>
    <n v="13.11"/>
    <n v="-22.56"/>
    <n v="-49.06"/>
    <n v="-129.47999999999999"/>
    <n v="0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Elieudo Monteiro"/>
    <s v="06062602344"/>
    <s v=" "/>
    <s v="Beberibe"/>
    <s v="Ceará"/>
    <s v="62840000"/>
    <s v="Brasil"/>
    <s v="Mercado Envios Full"/>
    <s v=" "/>
    <s v=" "/>
    <s v="Mercado Envios"/>
    <s v="MEL00003162539289"/>
    <s v=" "/>
    <s v=" "/>
    <s v=" "/>
    <s v=" "/>
    <s v=" "/>
    <s v=" "/>
    <s v=" "/>
    <s v="Não"/>
    <s v=""/>
    <s v="Não"/>
  </r>
  <r>
    <s v="2000004924504460"/>
    <d v="2023-01-13T00:00:00"/>
    <s v="Entregue"/>
    <s v="Chegou em 18 de janeiro"/>
    <s v="Não"/>
    <n v="3"/>
    <n v="119.7"/>
    <s v=""/>
    <n v="-35.340000000000003"/>
    <s v=""/>
    <s v=""/>
    <n v="84.36"/>
    <s v=" "/>
    <x v="17"/>
    <s v="MLB2787140766"/>
    <s v="Mercado Livre"/>
    <s v="Kit Reparo Terminal Cabo Engate Seleção Nissan Sentra"/>
    <s v=" "/>
    <n v="39.9"/>
    <s v="Premium"/>
    <s v="Não emitida"/>
    <s v="fernando souza cabral"/>
    <s v="CPF 07570817621"/>
    <s v="AV Esperança 385 385, Ipatinga - CEP: 35162257, Minas Gerais"/>
    <s v=" "/>
    <s v="fernando souza cabral"/>
    <s v="07570817621"/>
    <s v="Avenida Esperança 385 / Loja 01 - CEP 35162257 - Esperança, Ipatinga, Minas Gerais"/>
    <s v="Ipatinga"/>
    <s v="Minas Gerais"/>
    <s v="35162257"/>
    <s v="Brasil"/>
    <s v="Correios e pontos de envio"/>
    <s v="17 de janeiro | 02:08"/>
    <s v="18 de janeiro | 12:16"/>
    <s v="Mercado Envios"/>
    <s v="MEL00003177702805"/>
    <s v=" "/>
    <s v=" "/>
    <s v=" "/>
    <s v=" "/>
    <s v=" "/>
    <s v=" "/>
    <s v=" "/>
    <s v="Não"/>
    <s v=""/>
    <s v="Não"/>
  </r>
  <r>
    <s v="2000004924479502"/>
    <d v="2023-01-13T00:00:00"/>
    <s v="Entregue"/>
    <s v="Chegou em 17 de janeiro"/>
    <s v="Não"/>
    <n v="1"/>
    <n v="187.99"/>
    <n v="13.11"/>
    <n v="-22.56"/>
    <n v="-49.06"/>
    <s v=""/>
    <n v="129.47999999999999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Sindomar Gonçalves Nunes"/>
    <s v="94226830172"/>
    <s v="Rua 34 478 / Alto giro moto peças Referencia: oficina de moto Alto giro moto peças - CEP 76385406 - Vila Nova Aurora III, Goianésia, Goiás"/>
    <s v="Goianésia"/>
    <s v="Goiás"/>
    <s v="76385406"/>
    <s v="Brasil"/>
    <s v="Mercado Envios Full"/>
    <s v="14 de janeiro | 16:58"/>
    <s v="17 de janeiro | 13:36"/>
    <s v="Mercado Envios"/>
    <s v="MEL00003162361671"/>
    <s v=" "/>
    <s v=" "/>
    <s v=" "/>
    <s v=" "/>
    <s v=" "/>
    <s v=" "/>
    <s v=" "/>
    <s v="Não"/>
    <s v=""/>
    <s v="Não"/>
  </r>
  <r>
    <s v="2000004129384727"/>
    <d v="2023-01-13T00:00:00"/>
    <s v="Entregue"/>
    <s v="Chegou em 16 de janeiro"/>
    <s v="Sim"/>
    <n v="1"/>
    <n v="35.69"/>
    <n v="21.5"/>
    <n v="-11.07"/>
    <n v="-21.5"/>
    <s v=""/>
    <n v="24.62"/>
    <s v=" "/>
    <x v="100"/>
    <s v="MLB2896035789"/>
    <s v="Mercado Livre"/>
    <s v="Par Cabo Limitador Tampa Traseira Saveiro G5 2009 Em Diante"/>
    <s v=" "/>
    <n v="35.69"/>
    <s v="Premium"/>
    <s v="Não emitida"/>
    <s v="Leandro Pedro"/>
    <s v="CPF 04106901986"/>
    <s v="Rod. Gabriel Arns 3434 - Escritorio colonetti construcoes, Forquilhinha - CEP: 88850000, Santa Catarina"/>
    <s v=" "/>
    <s v="Leandro Pedro"/>
    <s v="04106901986"/>
    <s v="Rua Líbera Zanette Meller 73 / Casa - CEP 88808078 - São Defende, Criciúma, Santa Catarina"/>
    <s v="Criciúma"/>
    <s v="Santa Catarina"/>
    <s v="88808078"/>
    <s v="Brasil"/>
    <s v="Correios e pontos de envio"/>
    <s v="14 de janeiro | 03:16"/>
    <s v="16 de janeiro | 13:16"/>
    <s v="Mercado Envios"/>
    <s v="MEL00003162319082"/>
    <s v=" "/>
    <s v=" "/>
    <s v=" "/>
    <s v=" "/>
    <s v=" "/>
    <s v=" "/>
    <s v=" "/>
    <s v="Não"/>
    <s v=""/>
    <s v="Não"/>
  </r>
  <r>
    <s v="2000004924408564"/>
    <d v="2023-01-13T00:00:00"/>
    <s v="Entregue"/>
    <s v="Chegou em 16 de janeiro"/>
    <s v="Não"/>
    <n v="1"/>
    <n v="169.99"/>
    <s v=""/>
    <n v="-28.9"/>
    <n v="-18.95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diegomcada diegomcada"/>
    <s v="03465933362"/>
    <s v="Avenida freitas neto 3 / Quadra 32 casa 03 setor C - CEP 64010360 - Mocambinho, Teresina, Piauí"/>
    <s v="Teresina"/>
    <s v="Piauí"/>
    <s v="64010360"/>
    <s v="Brasil"/>
    <s v="Mercado Envios Full"/>
    <s v="15 de janeiro | 01:26"/>
    <s v="16 de janeiro | 12:26"/>
    <s v="Mercado Envios"/>
    <s v="MEL00003162146836"/>
    <s v=" "/>
    <s v=" "/>
    <s v=" "/>
    <s v=" "/>
    <s v=" "/>
    <s v=" "/>
    <s v=" "/>
    <s v="Não"/>
    <s v=""/>
    <s v="Não"/>
  </r>
  <r>
    <s v="2000004924361990"/>
    <d v="2023-01-13T00:00:00"/>
    <s v="Entregue"/>
    <s v="Chegou em 20 de janeiro"/>
    <s v="Não"/>
    <n v="1"/>
    <n v="260"/>
    <n v="13.45"/>
    <n v="-44.2"/>
    <n v="-32.4"/>
    <s v=""/>
    <n v="196.85"/>
    <s v=" 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Leaadro Leite Alves Leandro"/>
    <s v="09938758401"/>
    <s v="Praça Nossa Senhora da Conceição 150 150 / coreio Referencia: coreio - CEP 55340000 - centro, Águas Belas, Pernambuco"/>
    <s v="Águas Belas"/>
    <s v="Pernambuco"/>
    <s v="55340000"/>
    <s v="Brasil"/>
    <s v="Mercado Envios Full"/>
    <s v="14 de janeiro | 13:24"/>
    <s v="20 de janeiro | 10:50"/>
    <s v="Mercado Envios"/>
    <s v="MEL00003162037330"/>
    <s v=" "/>
    <s v=" "/>
    <s v=" "/>
    <s v=" "/>
    <s v=" "/>
    <s v=" "/>
    <s v=" "/>
    <s v="Não"/>
    <s v=""/>
    <s v="Não"/>
  </r>
  <r>
    <s v="2000004924367234"/>
    <d v="2023-01-13T00:00:00"/>
    <s v="Entregue"/>
    <s v="Chegou em 17 de janeiro"/>
    <s v="Não"/>
    <n v="1"/>
    <n v="27.99"/>
    <n v="26"/>
    <n v="-8.36"/>
    <n v="-26"/>
    <s v=""/>
    <n v="19.63"/>
    <s v=" "/>
    <x v="52"/>
    <s v="MLB2838193802"/>
    <s v="Mercado Livre"/>
    <s v="Cabo De Capô Com Alavanca Kadett 1989 A 1998"/>
    <s v=" "/>
    <n v="27.99"/>
    <s v="Clássico"/>
    <s v="Não emitida"/>
    <s v="Everson Marinho"/>
    <s v="CPF 03972726007"/>
    <s v="Livramento 1152 - Casa, Eldorado do Sul - CEP: 92990000, Rio Grande do Sul"/>
    <s v=" "/>
    <s v="Everson Marinho"/>
    <s v="03972726007"/>
    <s v="RUA GRECIA 1277 / CEP 92990000 - Eldorado do Sul, Rio Grande do Sul"/>
    <s v="Eldorado do Sul"/>
    <s v="Rio Grande do Sul"/>
    <s v="92990000"/>
    <s v="Brasil"/>
    <s v="Correios e pontos de envio"/>
    <s v="14 de janeiro | 03:32"/>
    <s v="17 de janeiro | 18:13"/>
    <s v="Mercado Envios"/>
    <s v="MEL00003162044561"/>
    <s v="https://myaccount.mercadolivre.com.br/shipments/41963358658/detail"/>
    <s v=" "/>
    <s v=" "/>
    <s v=" "/>
    <s v=" "/>
    <s v=" "/>
    <s v=" "/>
    <s v="Não"/>
    <s v=""/>
    <s v="Não"/>
  </r>
  <r>
    <s v="2000004924335770"/>
    <d v="2023-01-13T00:00:00"/>
    <s v="Entregue"/>
    <s v="Chegou em 13 de janeiro"/>
    <s v="Não"/>
    <n v="1"/>
    <n v="169.99"/>
    <n v="1.59"/>
    <n v="-28.9"/>
    <s v=""/>
    <s v=""/>
    <n v="142.68"/>
    <s v=" "/>
    <x v="10"/>
    <s v="MLB1781827882"/>
    <s v="Mercado Livre"/>
    <s v="Cabo De Engate E Seleção Corsa Classic 2005/2014"/>
    <s v=" "/>
    <n v="169.99"/>
    <s v="Premium"/>
    <s v="Não emitida"/>
    <s v="jilvagn Araujo"/>
    <s v="CPF 22775432840"/>
    <s v="Rua Albino Demarchi 31 - posto de gasolina, São Bernardo do Campo - CEP: 09820410, São Paulo"/>
    <s v=" "/>
    <s v="jilvagn Araujo"/>
    <s v="22775432840"/>
    <s v="Rua Albino Demarchi 31 / posto de gasolina Referencia: entrega para os frentista - CEP 09820410 - Demarchi, São Bernardo do Campo, São Paulo"/>
    <s v="São Bernardo do Campo"/>
    <s v="São Paulo"/>
    <s v="09820410"/>
    <s v="Brasil"/>
    <s v="Mercado Envios Flex"/>
    <s v="13 de janeiro | 16:02"/>
    <s v="13 de janeiro | 18:58"/>
    <s v="ERITON SANTOS"/>
    <s v="41963346423"/>
    <s v=" "/>
    <s v=" "/>
    <s v=" "/>
    <s v=" "/>
    <s v=" "/>
    <s v=" "/>
    <s v=" "/>
    <s v="Não"/>
    <s v=""/>
    <s v="Não"/>
  </r>
  <r>
    <s v="2000004924245074"/>
    <d v="2023-01-13T00:00:00"/>
    <s v="Entregue"/>
    <s v="Chegou em 18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Julmar Vieiro Danieletto"/>
    <s v="09918749784"/>
    <s v="Beirra Rio SN / Lavador do Renato Referencia: Lavador do Renato - CEP 29830000 - Rua Santa Tereza 1, Nova Venécia, Espírito Santo"/>
    <s v="Nova Venécia"/>
    <s v="Espírito Santo"/>
    <s v="29830000"/>
    <s v="Brasil"/>
    <s v="Mercado Envios Full"/>
    <s v="14 de janeiro | 16:58"/>
    <s v="18 de janeiro | 09:54"/>
    <s v="Mercado Envios"/>
    <s v="MEL00003161721967"/>
    <s v=" "/>
    <s v=" "/>
    <s v=" "/>
    <s v=" "/>
    <s v=" "/>
    <s v=" "/>
    <s v=" "/>
    <s v="Não"/>
    <s v=""/>
    <s v="Não"/>
  </r>
  <r>
    <s v="2000004924234072"/>
    <d v="2023-01-13T00:00:00"/>
    <s v="Entregue"/>
    <s v="Chegou em 14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Caique Oliveira"/>
    <s v="06482928510"/>
    <s v="Rua Daniel Ribeiro de Paulo 391 / Casa Referencia: Última Casa Da Rua - CEP 12248655 - Loteamento Portal Santa Inês, São José dos Campos, São Paulo"/>
    <s v="São José dos Campos"/>
    <s v="São Paulo"/>
    <s v="12248655"/>
    <s v="Brasil"/>
    <s v="Mercado Envios Full"/>
    <s v="14 de janeiro | 00:31"/>
    <s v="14 de janeiro | 09:50"/>
    <s v="Mercado Envios"/>
    <s v="MEL00003161703702"/>
    <s v=" "/>
    <s v=" "/>
    <s v=" "/>
    <s v=" "/>
    <s v=" "/>
    <s v=" "/>
    <s v=" "/>
    <s v="Não"/>
    <s v=""/>
    <s v="Não"/>
  </r>
  <r>
    <s v="2000004129223379"/>
    <d v="2023-01-13T00:00:00"/>
    <s v="Entregue"/>
    <s v="Chegou em 13 de janeiro"/>
    <s v="Sim"/>
    <n v="2"/>
    <n v="37.799999999999997"/>
    <n v="13.9"/>
    <n v="-16.420000000000002"/>
    <s v=""/>
    <s v=""/>
    <n v="35.28"/>
    <s v=" "/>
    <x v="30"/>
    <s v="MLB2100377617"/>
    <s v="Mercado Livre"/>
    <s v="Capa Pedal Freio Embreagem Gm Onix Prisma Cobalt Spin Sonic"/>
    <s v=" "/>
    <n v="18.899999999999999"/>
    <s v="Premium"/>
    <s v="Autorizado"/>
    <s v="Julia Galanakis Arata"/>
    <s v="CPF 44232095861"/>
    <s v="Célia Domingues Faustino 89 - Bloco 4 Apto D11, Guarulhos - CEP: 07190060, São Paulo"/>
    <s v=" "/>
    <s v="Julia Galanakis Arata"/>
    <s v="44232095861"/>
    <s v="Rua Célia Domingues Faustino 89 / Bloco 4 Apto D11 - CEP 07190914 - Parque Cecap, Guarulhos, São Paulo"/>
    <s v="Guarulhos"/>
    <s v="São Paulo"/>
    <s v="07190914"/>
    <s v="Brasil"/>
    <s v="Mercado Envios Flex"/>
    <s v="13 de janeiro | 16:02"/>
    <s v="13 de janeiro | 19:35"/>
    <s v="FELIPE KELLER"/>
    <s v="41963237646"/>
    <s v=" "/>
    <s v=" "/>
    <s v=" "/>
    <s v=" "/>
    <s v=" "/>
    <s v=" "/>
    <s v=" "/>
    <s v="Não"/>
    <s v=""/>
    <s v="Não"/>
  </r>
  <r>
    <s v="2000004920987136"/>
    <d v="2023-01-13T00:00:00"/>
    <s v="Entregue"/>
    <s v="Chegou em 16 de janeiro"/>
    <s v="Não"/>
    <n v="1"/>
    <n v="175.95"/>
    <s v=""/>
    <n v="-21.11"/>
    <n v="-23.95"/>
    <s v=""/>
    <n v="130.88999999999999"/>
    <s v=" "/>
    <x v="119"/>
    <s v="MLB3068734570"/>
    <s v="Mercado Livre"/>
    <s v="Bandeja Polo Classic 1996 Á 2001 Lado Esquerdo Com Pivô"/>
    <s v=" "/>
    <n v="175.95"/>
    <s v="Clássico"/>
    <s v="Não emitida"/>
    <s v="GERALDO CAVALLI AUTO MECANICA"/>
    <s v="CNPJ 10681089000152"/>
    <s v="Rua Vinte e Um de Abril 386, São Miguel do Oeste - CEP: 89900000, Santa Catarina"/>
    <s v="Contribuinte"/>
    <s v="GERALDO CAVALLI AUTO MECANICA"/>
    <s v="10681089000152"/>
    <s v="Rua Vinte e Um de Abril 386 / Sala Comercial Referencia: Mecânica Profissional - CEP 89900000 - Sao Gotardo, São Miguel do Oeste, Santa Catarina"/>
    <s v="São Miguel do Oeste"/>
    <s v="Santa Catarina"/>
    <s v="89900000"/>
    <s v="Brasil"/>
    <s v="Correios e pontos de envio"/>
    <s v="14 de janeiro | 02:14"/>
    <s v="16 de janeiro | 15:13"/>
    <s v="Mercado Envios"/>
    <s v="MEL00003161885334"/>
    <s v=" "/>
    <s v=" "/>
    <s v=" "/>
    <s v=" "/>
    <s v=" "/>
    <s v=" "/>
    <s v=" "/>
    <s v="Não"/>
    <s v=""/>
    <s v="Não"/>
  </r>
  <r>
    <s v="2000004923811140"/>
    <d v="2023-01-13T00:00:00"/>
    <s v="Entregue"/>
    <s v="Chegou em 13 de janeiro"/>
    <s v="Não"/>
    <n v="1"/>
    <n v="106.2"/>
    <n v="1.59"/>
    <n v="-18.05"/>
    <s v=""/>
    <s v=""/>
    <n v="89.74"/>
    <s v=" "/>
    <x v="3"/>
    <s v="MLB1720314207"/>
    <s v="Mercado Livre"/>
    <s v="Par Reparo Rolamento Eixo Traseiro Palio Weekend Marea Brava"/>
    <s v=" "/>
    <n v="106.2"/>
    <s v="Premium"/>
    <s v="Autorizado"/>
    <s v="William Costa"/>
    <s v="CPF 45739958890"/>
    <s v="Rua Lima e Silva 785 - firma fkm, São Paulo - CEP: 04215020, São Paulo"/>
    <s v=" "/>
    <s v="William Costa"/>
    <s v="45739958890"/>
    <s v="Rua Lima e Silva 785 / firma fkm Referencia: só procurar o William - CEP 04215020 - Ipiranga, São Paulo, São Paulo"/>
    <s v="São Paulo"/>
    <s v="São Paulo"/>
    <s v="04215020"/>
    <s v="Brasil"/>
    <s v="Mercado Envios Flex"/>
    <s v="13 de janeiro | 15:26"/>
    <s v="13 de janeiro | 18:42"/>
    <s v="GILBERTO CARVALHO CARVALHO"/>
    <s v="41963135395"/>
    <s v=" "/>
    <s v=" "/>
    <s v=" "/>
    <s v=" "/>
    <s v=" "/>
    <s v=" "/>
    <s v=" "/>
    <s v="Não"/>
    <n v="1"/>
    <s v="Não"/>
  </r>
  <r>
    <s v="2000004923646462"/>
    <d v="2023-01-13T00:00:00"/>
    <s v="Entregue"/>
    <s v="Chegou em 16 de janeiro"/>
    <s v="Não"/>
    <n v="1"/>
    <n v="17.010000000000002"/>
    <n v="9.5"/>
    <n v="-7.32"/>
    <n v="-9.5"/>
    <s v=""/>
    <n v="9.69"/>
    <s v=" "/>
    <x v="30"/>
    <s v="MLB2100354988"/>
    <s v="Mercado Livre"/>
    <s v="Capa Pedal Freio Embreagem Gm Spin 2012 Em Diante"/>
    <s v=" "/>
    <n v="17.010000000000002"/>
    <s v="Premium"/>
    <s v="Autorizado"/>
    <s v=" "/>
    <s v=" "/>
    <s v=" "/>
    <s v=" "/>
    <s v="vitor costa"/>
    <s v="40170313824"/>
    <s v="Avenida Doutor Pedro Lessa 1234 / loja Referencia: ao lado da crocodilo - CEP 11025001 - Ponta da Praia, Santos, São Paulo"/>
    <s v="Santos"/>
    <s v="São Paulo"/>
    <s v="11025001"/>
    <s v="Brasil"/>
    <s v="Mercado Envios Full"/>
    <s v="14 de janeiro | 01:26"/>
    <s v="16 de janeiro | 10:10"/>
    <s v="Mercado Envios"/>
    <s v="MEL00003161263529"/>
    <s v=" "/>
    <s v=" "/>
    <s v=" "/>
    <s v=" "/>
    <s v=" "/>
    <s v=" "/>
    <s v=" "/>
    <s v="Não"/>
    <s v=""/>
    <s v="Não"/>
  </r>
  <r>
    <s v="2000004128845397"/>
    <d v="2023-01-12T00:00:00"/>
    <s v="Entregue"/>
    <s v="Chegou em 13 de janeiro"/>
    <s v="Sim"/>
    <n v="1"/>
    <n v="97.86"/>
    <n v="1.59"/>
    <n v="-11.74"/>
    <s v=""/>
    <s v=""/>
    <n v="87.71"/>
    <s v=" "/>
    <x v="252"/>
    <s v="MLB3127448278"/>
    <s v="Mercado Livre"/>
    <s v="Par Pivô Da Bandeja Dianteira Clio 2003 A 2016"/>
    <s v=" "/>
    <n v="97.86"/>
    <s v="Clássico"/>
    <s v="Autorizado"/>
    <s v="Alexandre Feitosa Asamuma"/>
    <s v="CPF 16374493800"/>
    <s v="Rua Matias Pires 129 - casa 3, São Paulo - CEP: 04387200, São Paulo"/>
    <s v=" "/>
    <s v="Alexandre Feitosa Asamuma"/>
    <s v="16374493800"/>
    <s v="Rua Matias Pires 129 / casa 3 - CEP 04387200 - Cidade Domitila, São Paulo, São Paulo"/>
    <s v="São Paulo"/>
    <s v="São Paulo"/>
    <s v="04387200"/>
    <s v="Brasil"/>
    <s v="Mercado Envios Flex"/>
    <s v="13 de janeiro | 15:26"/>
    <s v="13 de janeiro | 21:20"/>
    <s v="GILBERTO CARVALHO CARVALHO"/>
    <s v="41962915078"/>
    <s v=" "/>
    <s v=" "/>
    <s v=" "/>
    <s v=" "/>
    <s v=" "/>
    <s v=" "/>
    <s v=" "/>
    <s v="Não"/>
    <s v=""/>
    <s v="Não"/>
  </r>
  <r>
    <s v="2000004923246392"/>
    <d v="2023-01-12T00:00:00"/>
    <s v="Entregue"/>
    <s v="Chegou em 14 de janeiro"/>
    <s v="Não"/>
    <n v="1"/>
    <n v="169.99"/>
    <s v=""/>
    <n v="-20.399999999999999"/>
    <n v="-18.95"/>
    <s v=""/>
    <n v="130.6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clesiana  Ramos"/>
    <s v="07348628494"/>
    <s v="Rua João Correia dos Santos 28 / Casa Referencia: Antiga rua 16 - CEP 13145593 - Saltinho, Paulínia, São Paulo"/>
    <s v="Paulínia"/>
    <s v="São Paulo"/>
    <s v="13145593"/>
    <s v="Brasil"/>
    <s v="Mercado Envios Full"/>
    <s v="14 de janeiro | 01:51"/>
    <s v="14 de janeiro | 19:14"/>
    <s v="Mercado Envios"/>
    <s v="MEL00003161027605"/>
    <s v=" "/>
    <s v=" "/>
    <s v=" "/>
    <s v=" "/>
    <s v=" "/>
    <s v=" "/>
    <s v=" "/>
    <s v="Não"/>
    <s v=""/>
    <s v="Não"/>
  </r>
  <r>
    <s v="2000004923176132"/>
    <d v="2023-01-12T00:00:00"/>
    <s v="Entregue"/>
    <s v="Chegou em 17 de janeiro"/>
    <s v="Não"/>
    <n v="1"/>
    <n v="23"/>
    <n v="9"/>
    <n v="-8.91"/>
    <n v="-9"/>
    <s v=""/>
    <n v="14.09"/>
    <s v="Sim"/>
    <x v="109"/>
    <s v="MLB2100187573"/>
    <s v="Mercado Livre"/>
    <s v="Capa Pedal Hyundai Hb20 Elantra I30 Tucson Kia Sportage"/>
    <s v=" "/>
    <n v="23"/>
    <s v="Premium"/>
    <s v="Autorizado"/>
    <s v=" "/>
    <s v=" "/>
    <s v=" "/>
    <s v=" "/>
    <s v="Kainã Kaioo FREITAS"/>
    <s v="38891317861"/>
    <s v="AVENIDA ALBERTO JAFET 709-662 / Loja wagfer 662 - CEP 09951110 - Diadema, São Paulo"/>
    <s v="Diadema"/>
    <s v="São Paulo"/>
    <s v="09951110"/>
    <s v="Brasil"/>
    <s v="Mercado Envios Full"/>
    <s v="14 de janeiro | 00:19"/>
    <s v="17 de janeiro | 17:43"/>
    <s v="Mercado Envios"/>
    <s v="MEL00003160972874"/>
    <s v="https://myaccount.mercadolivre.com.br/shipments/41962870649/detail"/>
    <s v=" "/>
    <s v=" "/>
    <s v=" "/>
    <s v=" "/>
    <s v=" "/>
    <s v=" "/>
    <s v="Não"/>
    <s v=""/>
    <s v="Não"/>
  </r>
  <r>
    <s v="2000004923070814"/>
    <d v="2023-01-12T00:00:00"/>
    <s v="Entregue"/>
    <s v="Chegou em 14 de janeiro"/>
    <s v="Não"/>
    <n v="1"/>
    <n v="62.8"/>
    <n v="20.079999999999998"/>
    <n v="-15.68"/>
    <n v="-20.079999999999998"/>
    <s v=""/>
    <n v="47.1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Monica Aparecida B. Zao De Carvalho"/>
    <s v="09672131771"/>
    <s v="Estrada Independente SN / próxima a padaria Referencia: próximo ao galpão agro paula, casa vermelha - CEP 25995630 - Motas, Teresópolis, Rio de Janeiro"/>
    <s v="Teresópolis"/>
    <s v="Rio de Janeiro"/>
    <s v="25995630"/>
    <s v="Brasil"/>
    <s v="Mercado Envios Full"/>
    <s v="13 de janeiro | 19:22"/>
    <s v="14 de janeiro | 17:47"/>
    <s v="Mercado Envios"/>
    <s v="MEL00003160920700"/>
    <s v=" "/>
    <s v=" "/>
    <s v=" "/>
    <s v=" "/>
    <s v=" "/>
    <s v=" "/>
    <s v=" "/>
    <s v="Não"/>
    <s v=""/>
    <s v="Não"/>
  </r>
  <r>
    <s v="2000004923034172"/>
    <d v="2023-01-12T00:00:00"/>
    <s v="Entregue"/>
    <s v="Chegou em 16 de janeiro"/>
    <s v="Não"/>
    <n v="1"/>
    <n v="30.77"/>
    <n v="29"/>
    <n v="-8.69"/>
    <n v="-29"/>
    <s v=""/>
    <n v="22.08"/>
    <s v=" "/>
    <x v="172"/>
    <s v="MLB3041084844"/>
    <s v="Mercado Livre"/>
    <s v="Cabo De Capô Com Botão Opala 1975 A 1983"/>
    <s v=" "/>
    <n v="30.77"/>
    <s v="Clássico"/>
    <s v="Não emitida"/>
    <s v="paulo mattos"/>
    <s v="CPF 01999239067"/>
    <s v="Rua Frei Durão 880 - fundos, São Paulo - CEP: 04274000, São Paulo"/>
    <s v=" "/>
    <s v="paulo mattos"/>
    <s v="01999239067"/>
    <s v="rua Paulo dall oglio 665 / garagem - CEP 99560000 - centro, Sarandi, Rio Grande do Sul"/>
    <s v="Sarandi"/>
    <s v="Rio Grande do Sul"/>
    <s v="99560000"/>
    <s v="Brasil"/>
    <s v="Correios e pontos de envio"/>
    <s v="14 de janeiro | 03:04"/>
    <s v="16 de janeiro | 14:45"/>
    <s v="Mercado Envios"/>
    <s v="MEL00003161883804"/>
    <s v=" "/>
    <s v=" "/>
    <s v=" "/>
    <s v=" "/>
    <s v=" "/>
    <s v=" "/>
    <s v=" "/>
    <s v="Não"/>
    <s v=""/>
    <s v="Não"/>
  </r>
  <r>
    <s v="2000004128728085"/>
    <d v="2023-01-12T00:00:00"/>
    <s v="Entregue"/>
    <s v="Chegou em 13 de janeiro"/>
    <s v="Sim"/>
    <n v="1"/>
    <n v="39.9"/>
    <n v="3.61"/>
    <n v="-11.78"/>
    <n v="-3.61"/>
    <s v=""/>
    <n v="28.12"/>
    <s v=" 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Cleberson da Silva veiga Cleberson"/>
    <s v="32151609863"/>
    <s v="Rua Doutor Eduardo Henrique Tassinari 95 / CEP 08747000 - Vila Municipal, Mogi das Cruzes, São Paulo"/>
    <s v="Mogi das Cruzes"/>
    <s v="São Paulo"/>
    <s v="08747000"/>
    <s v="Brasil"/>
    <s v="Mercado Envios Full"/>
    <s v="13 de janeiro | 13:00"/>
    <s v="13 de janeiro | 19:25"/>
    <s v="Mercado Envios"/>
    <s v="MEL00003160892753"/>
    <s v=" "/>
    <s v=" "/>
    <s v=" "/>
    <s v=" "/>
    <s v=" "/>
    <s v=" "/>
    <s v=" "/>
    <s v="Não"/>
    <s v=""/>
    <s v="Não"/>
  </r>
  <r>
    <s v="2000004922908810"/>
    <d v="2023-01-12T00:00:00"/>
    <s v="Entregue"/>
    <s v="Chegou em 14 de janeiro"/>
    <s v="Não"/>
    <n v="1"/>
    <n v="95.69"/>
    <s v=""/>
    <n v="-16.27"/>
    <n v="-35.950000000000003"/>
    <s v=""/>
    <n v="43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Leonardo Ferreira Eugenio da Silva"/>
    <s v="03449400550"/>
    <s v="Rua Manuel Teixeira leite 532 / CEP 46900000 - centro, Seabra, Bahia"/>
    <s v="Seabra"/>
    <s v="Bahia"/>
    <s v="46900000"/>
    <s v="Brasil"/>
    <s v="Mercado Envios Full"/>
    <s v="13 de janeiro | 19:07"/>
    <s v="14 de janeiro | 17:45"/>
    <s v="Mercado Envios"/>
    <s v="MEL00003160824983"/>
    <s v=" "/>
    <s v=" "/>
    <s v=" "/>
    <s v=" "/>
    <s v=" "/>
    <s v=" "/>
    <s v=" "/>
    <s v="Não"/>
    <s v=""/>
    <s v="Não"/>
  </r>
  <r>
    <s v="2000004922888132"/>
    <d v="2023-01-12T00:00:00"/>
    <s v="Entregue"/>
    <s v="Chegou em 14 de janeiro"/>
    <s v="Não"/>
    <n v="1"/>
    <n v="57.85"/>
    <n v="18.54"/>
    <n v="-14.83"/>
    <n v="-18.54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jesiel dos santos santos"/>
    <s v="96968222949"/>
    <s v="Rua Carl Hermann 399 / Loteamento Estoril Referencia: loteamento estoril - CEP 89074605 - Testo Salto, Blumenau, Santa Catarina"/>
    <s v="Blumenau"/>
    <s v="Santa Catarina"/>
    <s v="89074605"/>
    <s v="Brasil"/>
    <s v="Mercado Envios Full"/>
    <s v="13 de janeiro | 12:32"/>
    <s v="14 de janeiro | 15:28"/>
    <s v="Mercado Envios"/>
    <s v="MEL00003160811933"/>
    <s v=" "/>
    <s v=" "/>
    <s v=" "/>
    <s v=" "/>
    <s v=" "/>
    <s v=" "/>
    <s v=" "/>
    <s v="Não"/>
    <s v=""/>
    <s v="Não"/>
  </r>
  <r>
    <s v="2000004128660737"/>
    <d v="2023-01-12T00:00:00"/>
    <s v="Entregue"/>
    <s v="Chegou em 23 de janeiro"/>
    <s v="Sim"/>
    <n v="1"/>
    <n v="230"/>
    <n v="17.649999999999999"/>
    <n v="-39.1"/>
    <n v="-37.1"/>
    <s v=""/>
    <n v="171.45"/>
    <s v="Sim"/>
    <x v="33"/>
    <s v="MLB2715466922"/>
    <s v="Mercado Livre"/>
    <s v="Cabo De Marcha Gm Astra E Zafira 2007"/>
    <s v=" "/>
    <n v="230"/>
    <s v="Premium"/>
    <s v="Não emitida"/>
    <s v="Gilvan Silva Da Cruz"/>
    <s v="CPF 06548507479"/>
    <s v="Rua Palmira Maia Costa da Silva 480, Natal - CEP: 59139525, Rio Grande do Norte"/>
    <s v=" "/>
    <s v="Gilvan Silva Da Cruz"/>
    <s v="06548507479"/>
    <s v="Rua Palmira Maia Costa da Silva 480 / 1 andar Referencia: quem estiver em casa - CEP 59139525 - Lagoa Azul, Natal, Rio Grande do Norte"/>
    <s v="Natal"/>
    <s v="Rio Grande do Norte"/>
    <s v="59139525"/>
    <s v="Brasil"/>
    <s v="Correios e pontos de envio"/>
    <s v="20 de janeiro | 04:12"/>
    <s v="23 de janeiro | 08:39"/>
    <s v="Mercado Envios"/>
    <s v="MEL00003193210432"/>
    <s v=" "/>
    <s v=" "/>
    <s v=" "/>
    <s v=" "/>
    <s v=" "/>
    <s v=" "/>
    <s v=" "/>
    <s v="Não"/>
    <s v=""/>
    <s v="Não"/>
  </r>
  <r>
    <s v="2000004922809698"/>
    <d v="2023-01-12T00:00:00"/>
    <s v="Entregue"/>
    <s v="Chegou em 13 de janeiro"/>
    <s v="Não"/>
    <n v="1"/>
    <n v="159.88999999999999"/>
    <n v="1.59"/>
    <n v="-27.18"/>
    <s v=""/>
    <s v=""/>
    <n v="134.30000000000001"/>
    <s v=" "/>
    <x v="41"/>
    <s v="MLB2918307361"/>
    <s v="Mercado Livre"/>
    <s v="Bandeja Com Pivô Direita Fiorino 2014 Em Diante"/>
    <s v=" "/>
    <n v="159.88999999999999"/>
    <s v="Premium"/>
    <s v="Autorizado"/>
    <s v="Josué Gomes Ramos"/>
    <s v="CPF 34230476825"/>
    <s v="Rua Do Imperador 1860 - Casa 3, São Paulo - CEP: 02074002, São Paulo"/>
    <s v=" "/>
    <s v="Josué Gomes Ramos"/>
    <s v="34230476825"/>
    <s v="Rua Dom Luís Felipe de Orleans 11 / cs portão grande Referencia: casa portão grande cinza - CEP 02118000 - Vila Maria Baixa, São Paulo, São Paulo"/>
    <s v="São Paulo"/>
    <s v="São Paulo"/>
    <s v="02118000"/>
    <s v="Brasil"/>
    <s v="Mercado Envios Flex"/>
    <s v="13 de janeiro | 15:58"/>
    <s v="13 de janeiro | 16:42"/>
    <s v="OLIVIO NETO"/>
    <s v="41962714328"/>
    <s v=" "/>
    <s v=" "/>
    <s v=" "/>
    <s v=" "/>
    <s v=" "/>
    <s v=" "/>
    <s v=" "/>
    <s v="Não"/>
    <s v=""/>
    <s v="Não"/>
  </r>
  <r>
    <s v="2000004128546395"/>
    <d v="2023-01-12T00:00:00"/>
    <s v="Entregue"/>
    <s v="Chegou em 17 de janeiro"/>
    <s v="Sim"/>
    <n v="1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Kamylla França Araújo"/>
    <s v="05332259140"/>
    <s v="Rua E 18 / quadra 6  Referencia: residencial em frente a rodovia emanoel pinheiro - CEP 78055881 - Residencial Milton Figueiredo, Cuiabá, Mato Grosso"/>
    <s v="Cuiabá"/>
    <s v="Mato Grosso"/>
    <s v="78055881"/>
    <s v="Brasil"/>
    <s v="Mercado Envios Full"/>
    <s v="13 de janeiro | 23:45"/>
    <s v="17 de janeiro | 16:26"/>
    <s v="Mercado Envios"/>
    <s v="MEL00003160666658"/>
    <s v=" "/>
    <s v=" "/>
    <s v=" "/>
    <s v=" "/>
    <s v=" "/>
    <s v=" "/>
    <s v=" "/>
    <s v="Não"/>
    <s v=""/>
    <s v="Não"/>
  </r>
  <r>
    <s v="2000004922610270"/>
    <d v="2023-01-12T00:00:00"/>
    <s v="Entregue"/>
    <s v="Chegou em 14 de janeiro"/>
    <s v="Não"/>
    <n v="1"/>
    <n v="63.19"/>
    <n v="7.54"/>
    <n v="-15.74"/>
    <n v="-7.54"/>
    <s v=""/>
    <n v="47.45"/>
    <s v="Sim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damasio freitas"/>
    <s v="79360483591"/>
    <s v="estrada do guapuruvu SN / km 1,800 Referencia: agência dos correios mais próxima só deixa lá que retiro - CEP 11910000 - formoso, Sete Barras, São Paulo"/>
    <s v="Sete Barras"/>
    <s v="São Paulo"/>
    <s v="11910000"/>
    <s v="Brasil"/>
    <s v="Mercado Envios Full"/>
    <s v="13 de janeiro | 23:47"/>
    <s v="14 de janeiro | 14:35"/>
    <s v="Mercado Envios"/>
    <s v="MEL00003160652696"/>
    <s v=" "/>
    <s v=" "/>
    <s v=" "/>
    <s v=" "/>
    <s v=" "/>
    <s v=" "/>
    <s v=" "/>
    <s v="Não"/>
    <s v=""/>
    <s v="Não"/>
  </r>
  <r>
    <s v="2000004922535434"/>
    <d v="2023-01-12T00:00:00"/>
    <s v="Entregue"/>
    <s v="Chegou em 18 de janeiro"/>
    <s v="Não"/>
    <n v="1"/>
    <n v="88.99"/>
    <n v="27.13"/>
    <n v="-15.13"/>
    <n v="-46.08"/>
    <s v=""/>
    <n v="54.91"/>
    <s v=" "/>
    <x v="218"/>
    <s v="MLB2798990760"/>
    <s v="Mercado Livre"/>
    <s v="Par Bieleta Fiesta 2003 A 2014"/>
    <s v=" "/>
    <n v="88.99"/>
    <s v="Premium"/>
    <s v="Não emitida"/>
    <s v="Sergiano De Jesus Gomes Jesus"/>
    <s v="CPF 76700224349"/>
    <s v="02 Quadra D 9 - comjuto nova vitoria, vitoria do mearim - CEP: 65350000, Maranhão"/>
    <s v=" "/>
    <s v="Sergiano De Jesus Gomes Jesus"/>
    <s v="76700224349"/>
    <s v="Rua 02 quadra D 9 / CEP 65350000 - conjunto nova vitória, Vitória do Mearim, Maranhão"/>
    <s v="Vitória do Mearim"/>
    <s v="Maranhão"/>
    <s v="65350000"/>
    <s v="Brasil"/>
    <s v="Correios e pontos de envio"/>
    <s v="14 de janeiro | 03:17"/>
    <s v="18 de janeiro | 14:34"/>
    <s v="Mercado Envios"/>
    <s v="MEL00003161884352"/>
    <s v=" "/>
    <s v=" "/>
    <s v=" "/>
    <s v=" "/>
    <s v=" "/>
    <s v=" "/>
    <s v=" "/>
    <s v="Não"/>
    <s v=""/>
    <s v="Não"/>
  </r>
  <r>
    <s v="2000004922453104"/>
    <d v="2023-01-12T00:00:00"/>
    <s v="Entregue"/>
    <s v="Chegou em 21 de janeiro"/>
    <s v="Não"/>
    <n v="1"/>
    <n v="23"/>
    <n v="9"/>
    <n v="-8.91"/>
    <n v="-9"/>
    <s v=""/>
    <n v="14.09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Kelly Arruda"/>
    <s v="17141811893"/>
    <s v="Rua João Lopes de Lima 1027 / CEP 03976020 - Jardim Sapopemba, São Paulo, São Paulo"/>
    <s v="São Paulo"/>
    <s v="São Paulo"/>
    <s v="03976020"/>
    <s v="Brasil"/>
    <s v="Mercado Envios Full"/>
    <s v="13 de janeiro | 22:31"/>
    <s v="21 de janeiro | 10:25"/>
    <s v="Mercado Envios"/>
    <s v="MEL00003160553932"/>
    <s v="https://myaccount.mercadolivre.com.br/shipments/41962557164/detail"/>
    <s v=" "/>
    <s v=" "/>
    <s v=" "/>
    <s v=" "/>
    <s v=" "/>
    <s v=" "/>
    <s v="Não"/>
    <s v=""/>
    <s v="Não"/>
  </r>
  <r>
    <s v="2000004922212264"/>
    <d v="2023-01-12T00:00:00"/>
    <s v="Entregue"/>
    <s v="Chegou em 13 de janeiro"/>
    <s v="Não"/>
    <n v="1"/>
    <n v="95.99"/>
    <n v="1.59"/>
    <n v="-16.32"/>
    <s v=""/>
    <s v=""/>
    <n v="81.260000000000005"/>
    <s v="Sim"/>
    <x v="253"/>
    <s v="MLB2888576648"/>
    <s v="Mercado Livre"/>
    <s v="Par Pivô Gol G5 2008 Em Diante Com Direção Hidraulica"/>
    <s v=" "/>
    <n v="95.99"/>
    <s v="Premium"/>
    <s v="Autorizado"/>
    <s v="Romaldo Araujo"/>
    <s v="CPF 14347961839"/>
    <s v="Rua Paraguai 21 - Sobrado amarelo C comércio, Carapicuíba - CEP: 06342140, São Paulo"/>
    <s v=" "/>
    <s v="Romaldo Araujo"/>
    <s v="14347961839"/>
    <s v="Rua Paraguai 21 / CEP 06342140 - Jardim Helena, Carapicuíba, São Paulo"/>
    <s v="Carapicuíba"/>
    <s v="São Paulo"/>
    <s v="06342140"/>
    <s v="Brasil"/>
    <s v="Mercado Envios Flex"/>
    <s v="13 de janeiro | 16:24"/>
    <s v="13 de janeiro | 21:16"/>
    <s v="SAMUEL ALEXANDRE"/>
    <s v="41962451286"/>
    <s v=" "/>
    <s v=" "/>
    <s v=" "/>
    <s v=" "/>
    <s v=" "/>
    <s v=" "/>
    <s v=" "/>
    <s v="Não"/>
    <s v=""/>
    <s v="Não"/>
  </r>
  <r>
    <s v="2000004128366979"/>
    <d v="2023-01-12T00:00:00"/>
    <s v="Devolução finalizada com reembolso para o comprador"/>
    <s v="O produto devolvido chegou em segunda-feira, 30 de janeiro."/>
    <s v="Sim"/>
    <n v="0"/>
    <n v="115.69"/>
    <n v="1.59"/>
    <n v="-19.670000000000002"/>
    <s v=""/>
    <n v="-97.61"/>
    <n v="0"/>
    <s v=" "/>
    <x v="23"/>
    <s v="MLB2204157316"/>
    <s v="Mercado Livre"/>
    <s v="Par Reparo Pino Guia Pinça De Freio Dianteiro Nissan Versa"/>
    <s v=" "/>
    <n v="115.69"/>
    <s v="Premium"/>
    <s v="Não emitida"/>
    <s v="JORLAN SILVA SANTOS 45884313829"/>
    <s v="CNPJ 37630062000197"/>
    <s v="Rua Sérgio de Azevedo Valente 45, São Paulo - CEP: 04158030, São Paulo"/>
    <s v="Não contribuinte"/>
    <s v="JORLAN SILVA SANTOS 45884313829"/>
    <s v="3763006200019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27 de janeiro | 13:08"/>
    <s v="30 de janeiro | 09:23"/>
    <s v="GILBERTO CARVALHO CARVALHO"/>
    <s v="OV292596967BR"/>
    <s v="https://www2.correios.com.br/sistemas/rastreamento/resultado.cfm"/>
    <s v=" "/>
    <s v=" "/>
    <s v=" "/>
    <s v=" "/>
    <s v=" "/>
    <s v=" "/>
    <s v="Não"/>
    <n v="1"/>
    <s v="Não"/>
  </r>
  <r>
    <s v="2000004128364611"/>
    <d v="2023-01-12T00:00:00"/>
    <s v="Entregue"/>
    <s v="Chegou em 14 de janeiro"/>
    <s v="Sim"/>
    <n v="1"/>
    <n v="67.78"/>
    <n v="9.59"/>
    <n v="-16.52"/>
    <n v="-9.59"/>
    <s v=""/>
    <n v="51.26"/>
    <s v=" "/>
    <x v="107"/>
    <s v="MLB2803552923"/>
    <s v="Mercado Livre"/>
    <s v="Par Bieleta Dianteira Courier 1997 A 2013"/>
    <s v=" "/>
    <n v="67.78"/>
    <s v="Premium"/>
    <s v="Não emitida"/>
    <s v="Andre Jordao"/>
    <s v="CPF 50372789889"/>
    <s v="Joaquim Ferraz de Almeida 100, Piracicaba - CEP: 13423640, São Paulo"/>
    <s v=" "/>
    <s v="Andre Jordao"/>
    <s v="50372789889"/>
    <s v="Estrada Municipal Santa Isabel 805 / chácara viviane Referencia: do lado da loja de material de construção obrato - CEP 13428460 - Centro (Tupi), Piracicaba, São Paulo"/>
    <s v="Piracicaba"/>
    <s v="São Paulo"/>
    <s v="13428460"/>
    <s v="Brasil"/>
    <s v="Correios e pontos de envio"/>
    <s v="14 de janeiro | 00:09"/>
    <s v="14 de janeiro | 11:18"/>
    <s v="Mercado Envios"/>
    <s v="MEL00003161884124"/>
    <s v=" "/>
    <s v=" "/>
    <s v=" "/>
    <s v=" "/>
    <s v=" "/>
    <s v=" "/>
    <s v=" "/>
    <s v="Não"/>
    <s v=""/>
    <s v="Não"/>
  </r>
  <r>
    <s v="2000004128355707"/>
    <d v="2023-01-12T00:00:00"/>
    <s v="Entregue"/>
    <s v="Chegou em 15 de janeiro"/>
    <s v="Sim"/>
    <n v="1"/>
    <n v="31.6"/>
    <n v="17.399999999999999"/>
    <n v="-10.37"/>
    <n v="-17.399999999999999"/>
    <s v=""/>
    <n v="21.23"/>
    <s v=" "/>
    <x v="254"/>
    <s v="MLB3040752737"/>
    <s v="Mercado Livre"/>
    <s v="Cabo De Capô Com Alavanca Opala 1984 Em Diante"/>
    <s v=" "/>
    <n v="31.6"/>
    <s v="Premium"/>
    <s v="Não emitida"/>
    <s v="cariton xavier de bastos"/>
    <s v="CPF 73433489149"/>
    <s v="rua pedro gomes, qd 06 lt 04 vila são jorge 1, Aparecida de Goiânia - CEP: 74926784, Goiás"/>
    <s v=" "/>
    <s v="cariton xavier de bastos"/>
    <s v="73433489149"/>
    <s v="Rua Waldyr Luiz Costa SN / qd 37 lt 13 casa 02 Referencia: casa da minha avó entregar aos cuidados somente paraAdélia, Marta, Nathalia ou rayssa - CEP 74921224 - Parque Trindade, Aparecida de Goiânia, Goiás"/>
    <s v="Aparecida de Goiânia"/>
    <s v="Goiás"/>
    <s v="74921224"/>
    <s v="Brasil"/>
    <s v="Correios e pontos de envio"/>
    <s v="14 de janeiro | 03:11"/>
    <s v="15 de janeiro | 12:10"/>
    <s v="Mercado Envios"/>
    <s v="MEL00003162033652"/>
    <s v=" "/>
    <s v=" "/>
    <s v=" "/>
    <s v=" "/>
    <s v=" "/>
    <s v=" "/>
    <s v=" "/>
    <s v="Não"/>
    <s v=""/>
    <s v="Não"/>
  </r>
  <r>
    <s v="2000004922080260"/>
    <d v="2023-01-12T00:00:00"/>
    <s v="Entregue"/>
    <s v="Chegou em 14 de janeiro"/>
    <s v="Não"/>
    <n v="1"/>
    <n v="299.99"/>
    <s v=""/>
    <n v="-36"/>
    <n v="-19.45"/>
    <s v=""/>
    <n v="244.54"/>
    <s v="Sim"/>
    <x v="122"/>
    <s v="MLB2965847140"/>
    <s v="Mercado Livre"/>
    <s v="Cabo De Engate E Seleção Onix 2012 A 2014"/>
    <s v=" "/>
    <n v="299.99"/>
    <s v="Clássico"/>
    <s v="Não emitida"/>
    <s v="charles dos santos de jesus Santos"/>
    <s v="CPF 05793914501"/>
    <s v="Avenida Felício Benevenuto 753 - Casa, Santa Lúcia - CEP: 14825000, São Paulo"/>
    <s v=" "/>
    <s v="charles dos santos de jesus Santos"/>
    <s v="05793914501"/>
    <s v="Rua Benedito Martins 1012 / Casa - CEP 14825000 - jardim esperança, Santa Lúcia, São Paulo"/>
    <s v="Santa Lúcia"/>
    <s v="São Paulo"/>
    <s v="14825000"/>
    <s v="Brasil"/>
    <s v="Correios e pontos de envio"/>
    <s v="14 de janeiro | 00:37"/>
    <s v="14 de janeiro | 12:08"/>
    <s v="Mercado Envios"/>
    <s v="MEL00003160377489"/>
    <s v=" "/>
    <s v=" "/>
    <s v=" "/>
    <s v=" "/>
    <s v=" "/>
    <s v=" "/>
    <s v=" "/>
    <s v="Não"/>
    <s v=""/>
    <s v="Não"/>
  </r>
  <r>
    <s v="2000004921763412"/>
    <d v="2023-01-12T00:00:00"/>
    <s v="Devolução em preparação"/>
    <s v="A pessoa que comprou o produto está embalando o pacote para devolvê-lo."/>
    <s v="Não"/>
    <n v="0"/>
    <n v="230"/>
    <s v=""/>
    <n v="-39.1"/>
    <n v="-18.95"/>
    <s v=""/>
    <n v="171.95"/>
    <s v="Sim"/>
    <x v="33"/>
    <s v="MLB2715455308"/>
    <s v="Mercado Livre"/>
    <s v="Cabo De Marcha Gm Astra E Zafira 2012"/>
    <s v=" "/>
    <n v="230"/>
    <s v="Premium"/>
    <s v="Não emitida"/>
    <s v="Sidney Meireles"/>
    <s v="CPF 00767924711"/>
    <s v="Rua Cantagalo 6 - Casa, Vila Velha - CEP: 29112080, Espírito Santo"/>
    <s v=" "/>
    <s v="Sidney Meireles"/>
    <s v="00767924711"/>
    <s v=" 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 "/>
    <s v=" "/>
    <s v="Sim"/>
    <s v=""/>
    <s v="Não"/>
  </r>
  <r>
    <s v="2000004921876122"/>
    <d v="2023-01-12T00:00:00"/>
    <s v="Entregue"/>
    <s v="Chegou em 13 de janeiro"/>
    <s v="Não"/>
    <n v="1"/>
    <n v="19.899999999999999"/>
    <n v="9.5"/>
    <n v="-8.3800000000000008"/>
    <n v="-9.5"/>
    <s v=""/>
    <n v="11.52"/>
    <s v=" "/>
    <x v="53"/>
    <s v="MLB2100402893"/>
    <s v="Mercado Livre"/>
    <s v="Capa Pedal Acelerador Freio Embreagem Monza Kadett Ipanema"/>
    <s v=" "/>
    <n v="19.899999999999999"/>
    <s v="Premium"/>
    <s v="Autorizado"/>
    <s v=" "/>
    <s v=" "/>
    <s v=" "/>
    <s v=" "/>
    <s v="adriano alexandre ribeiro adriano ribeiro"/>
    <s v="17840424805"/>
    <s v="Rua Maria Rita de Pinho 216 / casa - CEP 12224818 - Residencial Ana Maria, São José dos Campos, São Paulo"/>
    <s v="São José dos Campos"/>
    <s v="São Paulo"/>
    <s v="12224818"/>
    <s v="Brasil"/>
    <s v="Mercado Envios Full"/>
    <s v="13 de janeiro | 00:42"/>
    <s v="13 de janeiro | 12:05"/>
    <s v="Mercado Envios"/>
    <s v="MEL00003160207008"/>
    <s v=" "/>
    <s v=" "/>
    <s v=" "/>
    <s v=" "/>
    <s v=" "/>
    <s v=" "/>
    <s v=" "/>
    <s v="Não"/>
    <s v=""/>
    <s v="Não"/>
  </r>
  <r>
    <s v="2000004128242683"/>
    <d v="2023-01-12T00:00:00"/>
    <s v="Entregue"/>
    <s v="Chegou em 15 de janeiro"/>
    <s v="Sim"/>
    <n v="1"/>
    <n v="36.729999999999997"/>
    <n v="13"/>
    <n v="-11.24"/>
    <n v="-13"/>
    <s v=""/>
    <n v="25.4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rogerio  benedito da silva"/>
    <s v="11226554792"/>
    <s v="Rua Noronha Torrezão 342 / Lj 0102 Referencia: Farmácia em frente ao mercado real, se estiver fechado, entregar na oficina - CEP 24240183 - Santa Rosa, Niterói, Rio de Janeiro"/>
    <s v="Niterói"/>
    <s v="Rio de Janeiro"/>
    <s v="24240183"/>
    <s v="Brasil"/>
    <s v="Mercado Envios Full"/>
    <s v="13 de janeiro | 01:50"/>
    <s v="15 de janeiro | 11:52"/>
    <s v="Mercado Envios"/>
    <s v="MEL00003160199193"/>
    <s v=" "/>
    <s v=" "/>
    <s v=" "/>
    <s v=" "/>
    <s v=" "/>
    <s v=" "/>
    <s v=" "/>
    <s v="Não"/>
    <s v=""/>
    <s v="Não"/>
  </r>
  <r>
    <s v="2000004921845052"/>
    <d v="2023-01-12T00:00:00"/>
    <s v="Entregue"/>
    <s v="Chegou em 14 de janeiro"/>
    <s v="Não"/>
    <n v="1"/>
    <n v="23"/>
    <n v="9.5"/>
    <n v="-8.91"/>
    <n v="-9.5"/>
    <s v=""/>
    <n v="14.0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David Max Praxedes da Silva"/>
    <s v="37790204831"/>
    <s v="Rua Emílio Marelo 100 / 164 C Referencia: ap 164C - CEP 12241200 - Jardim das Indústrias, São José dos Campos, São Paulo"/>
    <s v="São José dos Campos"/>
    <s v="São Paulo"/>
    <s v="12241200"/>
    <s v="Brasil"/>
    <s v="Mercado Envios Full"/>
    <s v="14 de janeiro | 00:31"/>
    <s v="14 de janeiro | 10:32"/>
    <s v="Mercado Envios"/>
    <s v="MEL00003160185680"/>
    <s v=" "/>
    <s v=" "/>
    <s v=" "/>
    <s v=" "/>
    <s v=" "/>
    <s v=" "/>
    <s v=" "/>
    <s v="Não"/>
    <s v=""/>
    <s v="Não"/>
  </r>
  <r>
    <s v="2000004921766590"/>
    <d v="2023-01-12T00:00:00"/>
    <s v="Entregue"/>
    <s v="Chegou em 14 de janeiro"/>
    <s v="Não"/>
    <n v="1"/>
    <n v="39.700000000000003"/>
    <n v="16.7"/>
    <n v="-11.75"/>
    <n v="-16.7"/>
    <s v=""/>
    <n v="27.95"/>
    <s v=" "/>
    <x v="255"/>
    <s v="MLB3041572959"/>
    <s v="Mercado Livre"/>
    <s v="Cabo De Capô Com Botão Opala 1969 A 1974"/>
    <s v=" "/>
    <n v="39.700000000000003"/>
    <s v="Premium"/>
    <s v="Não emitida"/>
    <s v="Marilia Francoloso"/>
    <s v="CPF 33629971806"/>
    <s v="Coronel Vicente José Neto 212 - Casa, Brotas - CEP: 17380000, São Paulo"/>
    <s v=" "/>
    <s v="Marilia Francoloso"/>
    <s v="33629971806"/>
    <s v="Rua Coronel Vicente José Neto 212 / Referencia: sobrado - CEP 17380000 - taquaral, Brotas, São Paulo"/>
    <s v="Brotas"/>
    <s v="São Paulo"/>
    <s v="17380000"/>
    <s v="Brasil"/>
    <s v="Correios e pontos de envio"/>
    <s v="14 de janeiro | 00:37"/>
    <s v="14 de janeiro | 11:17"/>
    <s v="Mercado Envios"/>
    <s v="MEL00003160325159"/>
    <s v=" "/>
    <s v=" "/>
    <s v=" "/>
    <s v=" "/>
    <s v=" "/>
    <s v=" "/>
    <s v=" "/>
    <s v="Não"/>
    <s v=""/>
    <s v="Não"/>
  </r>
  <r>
    <s v="2000004921635448"/>
    <d v="2023-01-12T00:00:00"/>
    <s v="Cancelada pelo comprador"/>
    <s v="Cancelou porque se arrependeu da compra."/>
    <s v="Não"/>
    <n v="0"/>
    <n v="62"/>
    <n v="24.66"/>
    <n v="-15.54"/>
    <n v="-24.66"/>
    <n v="-46.46"/>
    <n v="0"/>
    <s v="Sim"/>
    <x v="5"/>
    <s v="MLB2068465616"/>
    <s v="Mercado Livre"/>
    <s v="Kit Reparo Alavanca Câmbio Trambulador Celta 2005 Até 2014"/>
    <s v=" "/>
    <n v="62"/>
    <s v="Premium"/>
    <s v="Cancelada"/>
    <s v=" "/>
    <s v=" "/>
    <s v=" "/>
    <s v=" "/>
    <s v="Alberto  Junior da Silva "/>
    <s v="02354070039"/>
    <s v=" "/>
    <s v="Vitória das Missões"/>
    <s v="Rio Grande do Sul"/>
    <s v="98850000"/>
    <s v="Brasil"/>
    <s v="Mercado Envios Full"/>
    <s v=" "/>
    <s v=" "/>
    <s v="Mercado Envios"/>
    <s v="MEL00003160057693"/>
    <s v=" "/>
    <s v=" "/>
    <s v=" "/>
    <s v=" "/>
    <s v=" "/>
    <s v=" "/>
    <s v=" "/>
    <s v="Não"/>
    <s v=""/>
    <s v="Não"/>
  </r>
  <r>
    <s v="2000004918292536"/>
    <d v="2023-01-12T00:00:00"/>
    <s v="Entregue"/>
    <s v="Chegou em 16 de janeiro"/>
    <s v="Não"/>
    <n v="1"/>
    <n v="120.9"/>
    <s v=""/>
    <n v="-20.55"/>
    <n v="-17.45"/>
    <s v=""/>
    <n v="82.9"/>
    <s v="Sim"/>
    <x v="120"/>
    <s v="MLB2223552929"/>
    <s v="Mercado Livre"/>
    <s v="Par Pino Guia Pinça Freio Cobalt/sonic/spin/onix12a19"/>
    <s v=" "/>
    <n v="120.9"/>
    <s v="Premium"/>
    <s v="Autorizado"/>
    <s v=" "/>
    <s v=" "/>
    <s v=" "/>
    <s v=" "/>
    <s v="marina silva"/>
    <s v="39034223809"/>
    <s v="Avenida Doutor Oscar Pirajá Martins 400 / mercado do pneu - CEP 13874000 - Jardim Santo André, São João da Boa Vista, São Paulo"/>
    <s v="São João da Boa Vista"/>
    <s v="São Paulo"/>
    <s v="13874000"/>
    <s v="Brasil"/>
    <s v="Mercado Envios Full"/>
    <s v="13 de janeiro | 15:26"/>
    <s v="16 de janeiro | 17:15"/>
    <s v="Mercado Envios"/>
    <s v="MEL00003160032492"/>
    <s v=" "/>
    <s v=" "/>
    <s v=" "/>
    <s v=" "/>
    <s v=" "/>
    <s v=" "/>
    <s v=" "/>
    <s v="Não"/>
    <s v=""/>
    <s v="Não"/>
  </r>
  <r>
    <s v="2000004921578530"/>
    <d v="2023-01-12T00:00:00"/>
    <s v="Entregue"/>
    <s v="Chegou em 16 de janeiro"/>
    <s v="Não"/>
    <n v="1"/>
    <n v="65.989999999999995"/>
    <n v="20.100000000000001"/>
    <n v="-16.22"/>
    <n v="-20.100000000000001"/>
    <s v=""/>
    <n v="49.77"/>
    <s v=" "/>
    <x v="39"/>
    <s v="MLB2087325725"/>
    <s v="Mercado Livre"/>
    <s v="Par Bieleta Dianteira Novo Ka E Ka+ 2010 Em Diante"/>
    <s v=" "/>
    <n v="65.989999999999995"/>
    <s v="Premium"/>
    <s v="Autorizado"/>
    <s v=" "/>
    <s v=" "/>
    <s v=" "/>
    <s v=" "/>
    <s v="Huberlan de S. Verdan Verdan"/>
    <s v="01328950727"/>
    <s v="Avenida João Costa 582 / apto 102 Referencia: Pode ser entregue também na Oficina do Edinho na entrada para Córrego Bom Destino. - CEP 29398000 - Centro, Irupi, Espírito Santo"/>
    <s v="Irupi"/>
    <s v="Espírito Santo"/>
    <s v="29398000"/>
    <s v="Brasil"/>
    <s v="Mercado Envios Full"/>
    <s v="13 de janeiro | 23:01"/>
    <s v="16 de janeiro | 14:41"/>
    <s v="Mercado Envios"/>
    <s v="MEL00003160024120"/>
    <s v=" "/>
    <s v=" "/>
    <s v=" "/>
    <s v=" "/>
    <s v=" "/>
    <s v=" "/>
    <s v=" "/>
    <s v="Não"/>
    <s v=""/>
    <s v="Não"/>
  </r>
  <r>
    <s v="2000004921483806"/>
    <d v="2023-01-12T00:00:00"/>
    <s v="Entregue"/>
    <s v="Chegou em 16 de janeiro"/>
    <s v="Não"/>
    <n v="1"/>
    <n v="23"/>
    <n v="27.4"/>
    <n v="-8.91"/>
    <n v="-27.4"/>
    <s v=""/>
    <n v="14.09"/>
    <s v=" "/>
    <x v="36"/>
    <s v="MLB2070783703"/>
    <s v="Mercado Livre"/>
    <s v="Reparo Bucha Cabo Marcha Astra Vectra A Partir De 2006"/>
    <s v=" "/>
    <n v="23"/>
    <s v="Premium"/>
    <s v="Não emitida"/>
    <s v="neide huber"/>
    <s v="CPF 69332428972"/>
    <s v="Avenida Afonso Dresch 13, Treze Tílias - CEP: 89650000, Santa Catarina"/>
    <s v=" "/>
    <s v="neide huber"/>
    <s v="69332428972"/>
    <s v="Avenida Afonso Dresch 13 / CEP 89650000 - Centro, Treze Tílias, Santa Catarina"/>
    <s v="Treze Tílias"/>
    <s v="Santa Catarina"/>
    <s v="89650000"/>
    <s v="Brasil"/>
    <s v="Correios e pontos de envio"/>
    <s v="14 de janeiro | 02:14"/>
    <s v="16 de janeiro | 16:09"/>
    <s v="Mercado Envios"/>
    <s v="MEL00003160327003"/>
    <s v=" "/>
    <s v=" "/>
    <s v=" "/>
    <s v=" "/>
    <s v=" "/>
    <s v=" "/>
    <s v=" "/>
    <s v="Não"/>
    <s v=""/>
    <s v="Não"/>
  </r>
  <r>
    <s v="2000004921401572"/>
    <d v="2023-01-12T00:00:00"/>
    <s v="Entregue"/>
    <s v="Chegou em 16 de janeiro"/>
    <s v="Não"/>
    <n v="1"/>
    <n v="239.77"/>
    <s v=""/>
    <n v="-28.77"/>
    <n v="-19.45"/>
    <s v=""/>
    <n v="191.55"/>
    <s v=" "/>
    <x v="49"/>
    <s v="MLB2981550750"/>
    <s v="Mercado Livre"/>
    <s v="Cabo De Marcha Hyundai Hr 2005 A 2012"/>
    <s v=" "/>
    <n v="239.77"/>
    <s v="Clássico"/>
    <s v="Não emitida"/>
    <s v="ana paula godke pereira zanini"/>
    <s v="CPF 34800854822"/>
    <s v="Rua Gerônimo Monteiro lopes 325, Registro - CEP: 11900000, São Paulo"/>
    <s v=" "/>
    <s v="ana paula godke pereira zanini"/>
    <s v="34800854822"/>
    <s v="Rua Shitiro Maeji 486 / CEP 11900000 - Registro, São Paulo"/>
    <s v="Registro"/>
    <s v="São Paulo"/>
    <s v="11900000"/>
    <s v="Brasil"/>
    <s v="Correios e pontos de envio"/>
    <s v="14 de janeiro | 02:21"/>
    <s v="16 de janeiro | 15:34"/>
    <s v="Mercado Envios"/>
    <s v="MEL00003160325009"/>
    <s v=" "/>
    <s v=" "/>
    <s v=" "/>
    <s v=" "/>
    <s v=" "/>
    <s v=" "/>
    <s v=" "/>
    <s v="Não"/>
    <s v=""/>
    <s v="Não"/>
  </r>
  <r>
    <s v="2000004128037747"/>
    <d v="2023-01-12T00:00:00"/>
    <s v="Entregue"/>
    <s v="Chegou em 16 de janeiro"/>
    <s v="Sim"/>
    <n v="1"/>
    <n v="71.569999999999993"/>
    <n v="20.079999999999998"/>
    <n v="-13.59"/>
    <n v="-20.079999999999998"/>
    <s v=""/>
    <n v="57.98"/>
    <s v="Sim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Rodrigo dos Santos"/>
    <s v="08336052917"/>
    <s v="Rua dos Estudantes 2283 / Centro - CEP 85875000 - Santa Terezinha de Itaipu, Paraná"/>
    <s v="Santa Terezinha de Itaipu"/>
    <s v="Paraná"/>
    <s v="85875000"/>
    <s v="Brasil"/>
    <s v="Mercado Envios Full"/>
    <s v="13 de janeiro | 23:01"/>
    <s v="16 de janeiro | 12:23"/>
    <s v="Mercado Envios"/>
    <s v="MEL00003159873702"/>
    <s v=" "/>
    <s v=" "/>
    <s v=" "/>
    <s v=" "/>
    <s v=" "/>
    <s v=" "/>
    <s v=" "/>
    <s v="Não"/>
    <s v=""/>
    <s v="Não"/>
  </r>
  <r>
    <s v="2000004921248270"/>
    <d v="2023-01-12T00:00:00"/>
    <s v="Mediação finalizada com reembolso para o comprador"/>
    <s v="O comprador não poderá reiniciar uma reclamação por esta venda."/>
    <s v="Não"/>
    <n v="0"/>
    <n v="62.8"/>
    <n v="13"/>
    <n v="-15.68"/>
    <n v="-13"/>
    <n v="-47.12"/>
    <n v="0"/>
    <s v="Sim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José Carlos Rosa Martins"/>
    <s v="93685394053"/>
    <s v="Rua Reinaldo Baldan 100 / Casa 2 - CEP 81880440 - Pinheirinho, Curitiba, Paraná"/>
    <s v="Curitiba"/>
    <s v="Paraná"/>
    <s v="81880440"/>
    <s v="Brasil"/>
    <s v="Mercado Envios Full"/>
    <s v="13 de janeiro | 19:37"/>
    <s v="14 de janeiro | 12:05"/>
    <s v="Mercado Envios"/>
    <s v="MEL00003159797909"/>
    <s v=" "/>
    <s v=" "/>
    <s v=" "/>
    <s v=" "/>
    <s v=" "/>
    <s v=" "/>
    <s v=" "/>
    <s v="Não"/>
    <n v="1"/>
    <s v="Não"/>
  </r>
  <r>
    <s v="2000004921146816"/>
    <d v="2023-01-12T00:00:00"/>
    <s v="Entregue"/>
    <s v="Chegou em 16 de janeiro"/>
    <s v="Não"/>
    <n v="1"/>
    <n v="230"/>
    <s v=""/>
    <n v="-39.1"/>
    <n v="-18.95"/>
    <s v=""/>
    <n v="171.95"/>
    <s v=" "/>
    <x v="33"/>
    <s v="MLB2648183990"/>
    <s v="Mercado Livre"/>
    <s v="Cabo De Engate E Seleção Gm Astra E Zafira 2006 Em Diante"/>
    <s v=" "/>
    <n v="230"/>
    <s v="Premium"/>
    <s v="Autorizado"/>
    <s v=" "/>
    <s v=" "/>
    <s v=" "/>
    <s v=" "/>
    <s v="JOSÉ RICARDO DE ARAÚJO RICARDO"/>
    <s v="63579880306"/>
    <s v="Rua Antônio Sabino Mendes 1588 / Casa - CEP 62908500 - Flores, Ceará"/>
    <s v="Flores"/>
    <s v="Ceará"/>
    <s v="62908500"/>
    <s v="Brasil"/>
    <s v="Mercado Envios Full"/>
    <s v="13 de janeiro | 01:47"/>
    <s v="16 de janeiro | 15:13"/>
    <s v="Mercado Envios"/>
    <s v="MEL00003159723965"/>
    <s v=" "/>
    <s v=" "/>
    <s v=" "/>
    <s v=" "/>
    <s v=" "/>
    <s v=" "/>
    <s v=" "/>
    <s v="Não"/>
    <s v=""/>
    <s v="Não"/>
  </r>
  <r>
    <s v="2000004921119626"/>
    <d v="2023-01-12T00:00:00"/>
    <s v="Entregue"/>
    <s v="Chegou em 13 de janeiro"/>
    <s v="Não"/>
    <n v="1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Renê Pereira"/>
    <s v="11887008713"/>
    <s v="Rua Urucuia 809 / CEP 21321310 - Vila Valqueire, Rio de Janeiro, Rio de Janeiro"/>
    <s v="Rio de Janeiro"/>
    <s v="Rio de Janeiro"/>
    <s v="21321310"/>
    <s v="Brasil"/>
    <s v="Mercado Envios Full"/>
    <s v="12 de janeiro | 20:32"/>
    <s v="13 de janeiro | 17:53"/>
    <s v="Mercado Envios"/>
    <s v="MEL00003159707357"/>
    <s v=" "/>
    <s v=" "/>
    <s v=" "/>
    <s v=" "/>
    <s v=" "/>
    <s v=" "/>
    <s v=" "/>
    <s v="Não"/>
    <s v=""/>
    <s v="Não"/>
  </r>
  <r>
    <s v="2000004921062416"/>
    <d v="2023-01-12T00:00:00"/>
    <s v="Entregue"/>
    <s v="Chegou em 17 de janeiro"/>
    <s v="Não"/>
    <n v="1"/>
    <n v="55.46"/>
    <n v="20.43"/>
    <n v="-14.43"/>
    <n v="-20.43"/>
    <s v=""/>
    <n v="41.03"/>
    <s v=" 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cesar gabriel cardoso"/>
    <s v="01630560057"/>
    <s v="R DAS PEDREIRAS 86 / CEP 95650000 - Igrejinha, Rio Grande do Sul"/>
    <s v="Igrejinha"/>
    <s v="Rio Grande do Sul"/>
    <s v="95650000"/>
    <s v="Brasil"/>
    <s v="Mercado Envios Full"/>
    <s v="13 de janeiro | 14:36"/>
    <s v="17 de janeiro | 13:59"/>
    <s v="Mercado Envios"/>
    <s v="MEL00003159660482"/>
    <s v="https://myaccount.mercadolivre.com.br/shipments/41961949170/detail"/>
    <s v=" "/>
    <s v=" "/>
    <s v=" "/>
    <s v=" "/>
    <s v=" "/>
    <s v=" "/>
    <s v="Não"/>
    <s v=""/>
    <s v="Não"/>
  </r>
  <r>
    <s v="2000004920994434"/>
    <d v="2023-01-12T00:00:00"/>
    <s v="Entregue"/>
    <s v="Chegou em 16 de janeiro"/>
    <s v="Não"/>
    <n v="1"/>
    <n v="230"/>
    <s v=""/>
    <n v="-39.1"/>
    <n v="-19.45"/>
    <s v=""/>
    <n v="171.45"/>
    <s v=" "/>
    <x v="151"/>
    <s v="MLB2736664934"/>
    <s v="Mercado Livre"/>
    <s v="Cabo De Trambulador Prisma 2007 A 2014 Com Pino De Regulagem"/>
    <s v=" "/>
    <n v="230"/>
    <s v="Premium"/>
    <s v="Não emitida"/>
    <s v="EMERSON FERREIRA DOS SANTOS"/>
    <s v="CPF 06582173561"/>
    <s v="Bairro Magalhães Neto Rua caminho 2 27, Bom Jesus da Lapa - CEP: 47600000, Bahia"/>
    <s v=" "/>
    <s v="EMERSON FERREIRA DOS SANTOS"/>
    <s v="06582173561"/>
    <s v="Bairro Magalhães Neto Rua caminho 2 27 / CEP 47600000 - Bom Jesus da Lapa, Bahia"/>
    <s v="Bom Jesus da Lapa"/>
    <s v="Bahia"/>
    <s v="47600000"/>
    <s v="Brasil"/>
    <s v="Correios e pontos de envio"/>
    <s v="14 de janeiro | 04:01"/>
    <s v="16 de janeiro | 14:29"/>
    <s v="Mercado Envios"/>
    <s v="MEL00003160319814"/>
    <s v=" "/>
    <s v=" "/>
    <s v=" "/>
    <s v=" "/>
    <s v=" "/>
    <s v=" "/>
    <s v=" "/>
    <s v="Não"/>
    <s v=""/>
    <s v="Não"/>
  </r>
  <r>
    <s v="2000004920958332"/>
    <d v="2023-01-12T00:00:00"/>
    <s v="Entregue"/>
    <s v="Chegou em 13 de janeiro"/>
    <s v="Não"/>
    <n v="1"/>
    <n v="57.85"/>
    <n v="12.33"/>
    <n v="-14.83"/>
    <n v="-12.33"/>
    <s v=""/>
    <n v="43.0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valdemir francisco cardoso cardoso"/>
    <s v="10021212805"/>
    <s v="Rua Geraldo Preto Rodrigues 39 / CEP 13174571 - Jardim Paulistano, Sumaré, São Paulo"/>
    <s v="Sumaré"/>
    <s v="São Paulo"/>
    <s v="13174571"/>
    <s v="Brasil"/>
    <s v="Mercado Envios Full"/>
    <s v="13 de janeiro | 08:11"/>
    <s v="13 de janeiro | 15:39"/>
    <s v="Mercado Envios"/>
    <s v="MEL00003159603741"/>
    <s v=" "/>
    <s v=" "/>
    <s v=" "/>
    <s v=" "/>
    <s v=" "/>
    <s v=" "/>
    <s v=" "/>
    <s v="Não"/>
    <s v=""/>
    <s v="Não"/>
  </r>
  <r>
    <s v="2000004920891898"/>
    <d v="2023-01-12T00:00:00"/>
    <s v="Entregue"/>
    <s v="Chegou em 16 de janeiro"/>
    <s v="Não"/>
    <n v="1"/>
    <n v="120.9"/>
    <s v=""/>
    <n v="-20.55"/>
    <n v="-17.45"/>
    <s v=""/>
    <n v="82.9"/>
    <s v="Sim"/>
    <x v="120"/>
    <s v="MLB2223552929"/>
    <s v="Mercado Livre"/>
    <s v="Par Pino Guia Pinça Freio Cobalt/sonic/spin/onix12a19"/>
    <s v=" "/>
    <n v="120.9"/>
    <s v="Premium"/>
    <s v="Autorizado"/>
    <s v=" "/>
    <s v=" "/>
    <s v=" "/>
    <s v=" "/>
    <s v="Andre Fernandes"/>
    <s v="11787498786"/>
    <s v="Waldir Da Silva Lobo 159 / Casa - CEP 28941620 - Morro do Milagre, São Pedro da Aldeia, Rio de Janeiro"/>
    <s v="São Pedro da Aldeia"/>
    <s v="Rio de Janeiro"/>
    <s v="28941620"/>
    <s v="Brasil"/>
    <s v="Mercado Envios Full"/>
    <s v="13 de janeiro | 16:12"/>
    <s v="16 de janeiro | 12:09"/>
    <s v="Mercado Envios"/>
    <s v="MEL00003159550077"/>
    <s v=" "/>
    <s v=" "/>
    <s v=" "/>
    <s v=" "/>
    <s v=" "/>
    <s v=" "/>
    <s v=" "/>
    <s v="Não"/>
    <s v=""/>
    <s v="Não"/>
  </r>
  <r>
    <s v="2000004920876120"/>
    <d v="2023-01-12T00:00:00"/>
    <s v="Entregue"/>
    <s v="Chegou em 14 de janeiro"/>
    <s v="Não"/>
    <n v="1"/>
    <n v="17.71"/>
    <n v="13"/>
    <n v="-8.01"/>
    <n v="-13"/>
    <s v=""/>
    <n v="9.6999999999999993"/>
    <s v="Sim"/>
    <x v="18"/>
    <s v="MLB2083219470"/>
    <s v="Mercado Livre"/>
    <s v="Terminal Conector Cabo Trambulador Celta 2005 Em Diante"/>
    <s v=" "/>
    <n v="17.71"/>
    <s v="Premium"/>
    <s v="Autorizado"/>
    <s v=" "/>
    <s v=" "/>
    <s v=" "/>
    <s v=" "/>
    <s v="Francisco Bueno Dos Santos Filho"/>
    <s v="03953425978"/>
    <s v="Rua Joaquim Krüger 373 / Referencia: portão vermelho - CEP 83506270 - Bonfim, Almirante Tamandaré, Paraná"/>
    <s v="Almirante Tamandaré"/>
    <s v="Paraná"/>
    <s v="83506270"/>
    <s v="Brasil"/>
    <s v="Mercado Envios Full"/>
    <s v="13 de janeiro | 17:46"/>
    <s v="14 de janeiro | 16:03"/>
    <s v="Mercado Envios"/>
    <s v="MEL00003159528665"/>
    <s v=" "/>
    <s v=" "/>
    <s v=" "/>
    <s v=" "/>
    <s v=" "/>
    <s v=" "/>
    <s v=" "/>
    <s v="Não"/>
    <s v=""/>
    <s v="Não"/>
  </r>
  <r>
    <s v="2000004920885198"/>
    <d v="2023-01-12T00:00:00"/>
    <s v="Entregue"/>
    <s v="Chegou em 14 de janeiro"/>
    <s v="Não"/>
    <n v="1"/>
    <n v="61.1"/>
    <n v="27.7"/>
    <n v="-15.39"/>
    <n v="-27.7"/>
    <s v=""/>
    <n v="45.71"/>
    <s v="Sim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Adriano Chgs"/>
    <s v="13426829630"/>
    <s v="Rua Dom Bosco 724 / casa 2 - CEP 37704105 - Dom Bosco, Poços de Caldas, Minas Gerais"/>
    <s v="Poços de Caldas"/>
    <s v="Minas Gerais"/>
    <s v="37704105"/>
    <s v="Brasil"/>
    <s v="Mercado Envios Full"/>
    <s v="13 de janeiro | 21:09"/>
    <s v="14 de janeiro | 11:27"/>
    <s v="Mercado Envios"/>
    <s v="MEL00003159527767"/>
    <s v=" "/>
    <s v=" "/>
    <s v=" "/>
    <s v=" "/>
    <s v=" "/>
    <s v=" "/>
    <s v=" "/>
    <s v="Não"/>
    <s v=""/>
    <s v="Não"/>
  </r>
  <r>
    <s v="2000004920857690"/>
    <d v="2023-01-12T00:00:00"/>
    <s v="Entregue"/>
    <s v="Chegou em 13 de janeiro"/>
    <s v="Não"/>
    <n v="1"/>
    <n v="31.95"/>
    <n v="13"/>
    <n v="-10.43"/>
    <n v="-13"/>
    <s v=""/>
    <n v="21.52"/>
    <s v=" "/>
    <x v="35"/>
    <s v="MLB1848059503"/>
    <s v="Mercado Livre"/>
    <s v="Kit Rolamento Roda Traseira Gol G1 G2 G3 G4 G5 Novo"/>
    <s v=" "/>
    <n v="31.95"/>
    <s v="Premium"/>
    <s v="Autorizado"/>
    <s v=" "/>
    <s v=" "/>
    <s v=" "/>
    <s v=" "/>
    <s v="Diana Guimaraes Ramos"/>
    <s v="10970372582"/>
    <s v="Humaitá SN / casa Referencia: Campo de são João - CEP 46930000 - Campos de são João, Palmeiras, Bahia"/>
    <s v="Palmeiras"/>
    <s v="Bahia"/>
    <s v="46930000"/>
    <s v="Brasil"/>
    <s v="Mercado Envios Full"/>
    <s v="12 de janeiro | 20:32"/>
    <s v="13 de janeiro | 14:41"/>
    <s v="Mercado Envios"/>
    <s v="MEL00003159517071"/>
    <s v=" "/>
    <s v=" "/>
    <s v=" "/>
    <s v=" "/>
    <s v=" "/>
    <s v=" "/>
    <s v=" "/>
    <s v="Não"/>
    <s v=""/>
    <s v="Não"/>
  </r>
  <r>
    <s v="2000004920848732"/>
    <d v="2023-01-12T00:00:00"/>
    <s v="Entregue"/>
    <s v="Chegou em 16 de janeiro"/>
    <s v="Não"/>
    <n v="1"/>
    <n v="169.99"/>
    <s v=""/>
    <n v="-28.9"/>
    <n v="-18.95"/>
    <s v=""/>
    <n v="122.14"/>
    <s v=" "/>
    <x v="10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Eliete Coimbra Gomes Ciombra Gomes"/>
    <s v="05355660690"/>
    <s v="Rua dos Esportes 309 / Sophie Polimentos - CEP 39816000 - centro, Catuji, Minas Gerais"/>
    <s v="Catuji"/>
    <s v="Minas Gerais"/>
    <s v="39816000"/>
    <s v="Brasil"/>
    <s v="Mercado Envios Full"/>
    <s v="13 de janeiro | 13:57"/>
    <s v="16 de janeiro | 11:12"/>
    <s v="Mercado Envios"/>
    <s v="MEL00003159509413"/>
    <s v=" "/>
    <s v=" "/>
    <s v=" "/>
    <s v=" "/>
    <s v=" "/>
    <s v=" "/>
    <s v=" "/>
    <s v="Não"/>
    <s v=""/>
    <s v="Não"/>
  </r>
  <r>
    <s v="2000004920553370"/>
    <d v="2023-01-12T00:00:00"/>
    <s v="Entregue"/>
    <s v="Chegou em 13 de janeiro"/>
    <s v="Não"/>
    <n v="1"/>
    <n v="131.9"/>
    <s v=""/>
    <n v="-22.42"/>
    <n v="-17.45"/>
    <s v=""/>
    <n v="92.0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Juvani alves de sousa Gil"/>
    <s v="48904430534"/>
    <s v="Rua João Fiochi 79 / CEP 06602330 - Jardim Lindomar, Jandira, São Paulo"/>
    <s v="Jandira"/>
    <s v="São Paulo"/>
    <s v="06602330"/>
    <s v="Brasil"/>
    <s v="Mercado Envios Full"/>
    <s v="13 de janeiro | 11:47"/>
    <s v="13 de janeiro | 21:18"/>
    <s v="Mercado Envios"/>
    <s v="MEL00003159279085"/>
    <s v=" "/>
    <s v=" "/>
    <s v=" "/>
    <s v=" "/>
    <s v=" "/>
    <s v=" "/>
    <s v=" "/>
    <s v="Não"/>
    <s v=""/>
    <s v="Não"/>
  </r>
  <r>
    <s v="2000004920529074"/>
    <d v="2023-01-12T00:00:00"/>
    <s v="Entregue"/>
    <s v="Chegou em 14 de janeiro"/>
    <s v="Não"/>
    <n v="1"/>
    <n v="230"/>
    <s v=""/>
    <n v="-39.1"/>
    <n v="-19.45"/>
    <s v=""/>
    <n v="171.45"/>
    <s v=" "/>
    <x v="73"/>
    <s v="MLB2711574441"/>
    <s v="Mercado Livre"/>
    <s v="Cabo De Engate E Seleção Vectra Elegance 2007 Em Diante"/>
    <s v=" "/>
    <n v="230"/>
    <s v="Premium"/>
    <s v="Não emitida"/>
    <s v="LUCAS RAFAEL FERREIRA"/>
    <s v="CPF 46911067820"/>
    <s v="Av 20 1357 - Estacionamento Lucar, Rio Claro - CEP: 13500500, São Paulo"/>
    <s v=" "/>
    <s v="LUCAS RAFAEL FERREIRA"/>
    <s v="46911067820"/>
    <s v="Rua 30 479 / Casa c1 - CEP 13503540 - Jardim Paulista, Rio Claro, São Paulo"/>
    <s v="Rio Claro"/>
    <s v="São Paulo"/>
    <s v="13503540"/>
    <s v="Brasil"/>
    <s v="Correios e pontos de envio"/>
    <s v="14 de janeiro | 00:09"/>
    <s v="14 de janeiro | 15:49"/>
    <s v="Mercado Envios"/>
    <s v="MEL00003160320563"/>
    <s v=" "/>
    <s v=" "/>
    <s v=" "/>
    <s v=" "/>
    <s v=" "/>
    <s v=" "/>
    <s v=" "/>
    <s v="Não"/>
    <s v=""/>
    <s v="Não"/>
  </r>
  <r>
    <s v="2000004127654953"/>
    <d v="2023-01-12T00:00:00"/>
    <s v="Entregue"/>
    <s v="Chegou em 13 de janeiro"/>
    <s v="Sim"/>
    <n v="1"/>
    <n v="17.71"/>
    <n v="9.5"/>
    <n v="-8.01"/>
    <n v="-9.5"/>
    <s v=""/>
    <n v="9.6999999999999993"/>
    <s v=" "/>
    <x v="18"/>
    <s v="MLB2083219470"/>
    <s v="Mercado Livre"/>
    <s v="Terminal Conector Cabo Trambulador Celta 2005 Em Diante"/>
    <s v=" "/>
    <n v="17.71"/>
    <s v="Premium"/>
    <s v="Autorizado"/>
    <s v=" "/>
    <s v=" "/>
    <s v=" "/>
    <s v=" "/>
    <s v="Nikolas Jonathan Makiya Vichi"/>
    <s v="39897879854"/>
    <s v="Avenida Vitória Régia 108 / CEP 12224180 - Jardim Motorama, São José dos Campos, São Paulo"/>
    <s v="São José dos Campos"/>
    <s v="São Paulo"/>
    <s v="12224180"/>
    <s v="Brasil"/>
    <s v="Mercado Envios Full"/>
    <s v="13 de janeiro | 11:57"/>
    <s v="13 de janeiro | 18:47"/>
    <s v="Mercado Envios"/>
    <s v="MEL00003159229605"/>
    <s v=" "/>
    <s v=" "/>
    <s v=" "/>
    <s v=" "/>
    <s v=" "/>
    <s v=" "/>
    <s v=" "/>
    <s v="Não"/>
    <s v=""/>
    <s v="Não"/>
  </r>
  <r>
    <s v="2000004920400016"/>
    <d v="2023-01-12T00:00:00"/>
    <s v="Reclamação encerrada"/>
    <s v="Encerramos a reclamação da venda e te reembolsamos o dinheiro."/>
    <s v="Não"/>
    <n v="0"/>
    <n v="83"/>
    <s v=""/>
    <n v="-14.11"/>
    <n v="-23.95"/>
    <s v=""/>
    <n v="44.94"/>
    <s v=" "/>
    <x v="27"/>
    <s v="MLB3111438110"/>
    <s v="Mercado Livre"/>
    <s v="Bandeja Superior Direito Com Pivô Chevette 1973 À 1993"/>
    <s v=" "/>
    <n v="83"/>
    <s v="Premium"/>
    <s v="Não emitida"/>
    <s v="Alison Rodrigues Ribeiro"/>
    <s v="CPF 42428659880"/>
    <s v="Rua Das Petunias 35 - Casa, Taubaté - CEP: 12090004, São Paulo"/>
    <s v=" "/>
    <s v="Alison Rodrigues Ribeiro"/>
    <s v="42428659880"/>
    <s v="Rua Leone Marchtein 220 / Casa Referencia: igreja quadriculada - CEP 12095090 - Jardim Marlene Miranda, Taubaté, São Paulo"/>
    <s v="Taubaté"/>
    <s v="São Paulo"/>
    <s v="12095090"/>
    <s v="Brasil"/>
    <s v="Correios e pontos de envio"/>
    <s v="12 de janeiro | 22:31"/>
    <s v="13 de janeiro | 10:25"/>
    <s v="Mercado Envios"/>
    <s v="MEL00003159193042"/>
    <s v=" "/>
    <s v=" "/>
    <s v=" "/>
    <s v=" "/>
    <s v=" "/>
    <s v=" "/>
    <s v=" "/>
    <s v="Não"/>
    <n v="1"/>
    <s v="Não"/>
  </r>
  <r>
    <s v="2000004920266480"/>
    <d v="2023-01-12T00:00:00"/>
    <s v="Entregue"/>
    <s v="Chegou em 17 de janeiro"/>
    <s v="Não"/>
    <n v="1"/>
    <n v="337.99"/>
    <n v="24.21"/>
    <n v="-57.46"/>
    <n v="-60.16"/>
    <s v=""/>
    <n v="244.58"/>
    <s v="Sim"/>
    <x v="130"/>
    <s v="MLB2864248794"/>
    <s v="Mercado Livre"/>
    <s v="Par Bandeja Peugeot 207 Exceto Sw Escapade 2008 Em Diante"/>
    <s v=" "/>
    <n v="337.99"/>
    <s v="Premium"/>
    <s v="Autorizado"/>
    <s v=" "/>
    <s v=" "/>
    <s v=" "/>
    <s v=" "/>
    <s v="JOAO RICARDO OLIVEIRA CRUZ 04854165570"/>
    <s v="22410357000180"/>
    <s v="Rua Carlos Gomes 144 / hort quintal de casa Referencia: hortifruti quintal de casa, praça da bíblia. - CEP 48730000 - centro, Conceição do Coité, Bahia"/>
    <s v="Conceição do Coité"/>
    <s v="Bahia"/>
    <s v="48730000"/>
    <s v="Brasil"/>
    <s v="Mercado Envios Full"/>
    <s v="13 de janeiro | 15:42"/>
    <s v="17 de janeiro | 11:00"/>
    <s v="Mercado Envios"/>
    <s v="MEL00003159053095"/>
    <s v=" "/>
    <s v=" "/>
    <s v=" "/>
    <s v=" "/>
    <s v=" "/>
    <s v=" "/>
    <s v=" "/>
    <s v="Não"/>
    <s v=""/>
    <s v="Não"/>
  </r>
  <r>
    <s v="2000004920162502"/>
    <d v="2023-01-12T00:00:00"/>
    <s v="Cancelada pelo comprador"/>
    <s v="Cancelou e especificou outro problema."/>
    <s v="Não"/>
    <n v="0"/>
    <n v="140.79"/>
    <s v=""/>
    <n v="-23.93"/>
    <n v="-17.45"/>
    <n v="-99.41"/>
    <n v="0"/>
    <s v="Sim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marcos de  lima lima"/>
    <s v="04122813689"/>
    <s v=" "/>
    <s v="Belo Oriente"/>
    <s v="Minas Gerais"/>
    <s v="35195000"/>
    <s v="Brasil"/>
    <s v="Mercado Envios Full"/>
    <s v=" "/>
    <s v=" "/>
    <s v="Mercado Envios"/>
    <s v="MEL00003158959943"/>
    <s v=" "/>
    <s v=" "/>
    <s v=" "/>
    <s v=" "/>
    <s v=" "/>
    <s v=" "/>
    <s v=" "/>
    <s v="Não"/>
    <s v=""/>
    <s v="Não"/>
  </r>
  <r>
    <s v="2000004920156792"/>
    <d v="2023-01-12T00:00:00"/>
    <s v="Entregue"/>
    <s v="Chegou em 14 de janeiro"/>
    <s v="Não"/>
    <n v="1"/>
    <n v="81.77"/>
    <s v=""/>
    <n v="-13.9"/>
    <n v="-18.95"/>
    <s v=""/>
    <n v="48.92"/>
    <s v="Sim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Junior Elia"/>
    <s v="21408462818"/>
    <s v="RUA DR JOAO M C LIRA 576 / CASA - CEP 17209430 - Jardim Itamarati, Jaú, São Paulo"/>
    <s v="Jaú"/>
    <s v="São Paulo"/>
    <s v="17209430"/>
    <s v="Brasil"/>
    <s v="Mercado Envios Full"/>
    <s v="13 de janeiro | 17:34"/>
    <s v="14 de janeiro | 18:55"/>
    <s v="Mercado Envios"/>
    <s v="MEL00003158955961"/>
    <s v=" "/>
    <s v=" "/>
    <s v=" "/>
    <s v=" "/>
    <s v=" "/>
    <s v=" "/>
    <s v=" "/>
    <s v="Não"/>
    <s v=""/>
    <s v="Não"/>
  </r>
  <r>
    <s v="2000004920021874"/>
    <d v="2023-01-12T00:00:00"/>
    <s v="Entregue"/>
    <s v="Chegou em 13 de janeiro"/>
    <s v="Não"/>
    <n v="1"/>
    <n v="193.99"/>
    <s v=""/>
    <n v="-32.979999999999997"/>
    <n v="-23.95"/>
    <s v=""/>
    <n v="137.06"/>
    <s v=" "/>
    <x v="78"/>
    <s v="MLB2863661123"/>
    <s v="Mercado Livre"/>
    <s v="Bandeja Ld Peugeot 207 Exceto Escapade 2008 Em Diante C Pivô"/>
    <s v=" "/>
    <n v="193.99"/>
    <s v="Premium"/>
    <s v="Autorizado"/>
    <s v=" "/>
    <s v=" "/>
    <s v=" "/>
    <s v=" "/>
    <s v="Marcio Silva Gonçalves"/>
    <s v="27505017845"/>
    <s v="Rua José de Souza Guedes 285 / Casa Referencia: Casa - CEP 46740000 - Boninal, Bahia"/>
    <s v="Boninal"/>
    <s v="Bahia"/>
    <s v="46740000"/>
    <s v="Brasil"/>
    <s v="Mercado Envios Full"/>
    <s v="12 de janeiro | 20:17"/>
    <s v="13 de janeiro | 17:13"/>
    <s v="Mercado Envios"/>
    <s v="MEL00003158856874"/>
    <s v=" "/>
    <s v=" "/>
    <s v=" "/>
    <s v=" "/>
    <s v=" "/>
    <s v=" "/>
    <s v=" "/>
    <s v="Não"/>
    <s v=""/>
    <s v="Não"/>
  </r>
  <r>
    <s v="2000004919897424"/>
    <d v="2023-01-12T00:00:00"/>
    <s v="Entregue"/>
    <s v="Chegou em 13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Edinaldo De Sousa Melo"/>
    <s v="72127864549"/>
    <s v="TRV Gerino Tavares lima 1180 / antes do Bela Vista Referencia: saída pra utanque de pedra - CEP 49680000 - não tem, Nossa Senhora da Glória, Sergipe"/>
    <s v="Nossa Senhora da Glória"/>
    <s v="Sergipe"/>
    <s v="49680000"/>
    <s v="Brasil"/>
    <s v="Mercado Envios Full"/>
    <s v="12 de janeiro | 17:06"/>
    <s v="13 de janeiro | 15:54"/>
    <s v="Mercado Envios"/>
    <s v="MEL00003158737865"/>
    <s v=" "/>
    <s v=" "/>
    <s v=" "/>
    <s v=" "/>
    <s v=" "/>
    <s v=" "/>
    <s v=" "/>
    <s v="Não"/>
    <s v=""/>
    <s v="Não"/>
  </r>
  <r>
    <s v="2000004127366615"/>
    <d v="2023-01-12T00:00:00"/>
    <s v="Mediação finalizada. Te demos o dinheiro."/>
    <s v="Você pode vê-lo na sua conta Mercado Pago."/>
    <s v="Sim"/>
    <n v="2"/>
    <n v="110"/>
    <n v="5.0999999999999996"/>
    <n v="-28.7"/>
    <n v="-5.0999999999999996"/>
    <s v=""/>
    <n v="81.3"/>
    <s v="Sim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mauro venancio"/>
    <s v="00810496844"/>
    <s v="Rua Prefeito Doutor Carlos Rogner 546 / casa - CEP 16604060 - Jardim Aclimação, Pirajuí, São Paulo"/>
    <s v="Pirajuí"/>
    <s v="São Paulo"/>
    <s v="16604060"/>
    <s v="Brasil"/>
    <s v="Mercado Envios Full"/>
    <s v="13 de janeiro | 17:34"/>
    <s v="14 de janeiro | 17:12"/>
    <s v="Mercado Envios"/>
    <s v="MEL00003158654072"/>
    <s v=" "/>
    <s v=" "/>
    <s v=" "/>
    <s v=" "/>
    <s v=" "/>
    <s v=" "/>
    <s v=" "/>
    <s v="Não"/>
    <n v="1"/>
    <s v="Não"/>
  </r>
  <r>
    <s v="2000004919717988"/>
    <d v="2023-01-12T00:00:00"/>
    <s v="Entregue"/>
    <s v="Chegou em 14 de janeiro"/>
    <s v="Não"/>
    <n v="1"/>
    <n v="169.99"/>
    <s v=""/>
    <n v="-20.399999999999999"/>
    <n v="-18.95"/>
    <s v=""/>
    <n v="130.6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Alan Alves Da Silva"/>
    <s v="10664746993"/>
    <s v="Rua Fabíola Alves Maciel 60 / CEP 83260000 - Albatroz, Matinhos, Paraná"/>
    <s v="Matinhos"/>
    <s v="Paraná"/>
    <s v="83260000"/>
    <s v="Brasil"/>
    <s v="Mercado Envios Full"/>
    <s v="13 de janeiro | 19:37"/>
    <s v="14 de janeiro | 18:05"/>
    <s v="Mercado Envios"/>
    <s v="MEL00003158572485"/>
    <s v=" "/>
    <s v=" "/>
    <s v=" "/>
    <s v=" "/>
    <s v=" "/>
    <s v=" "/>
    <s v=" "/>
    <s v="Não"/>
    <s v=""/>
    <s v="Não"/>
  </r>
  <r>
    <s v="2000004919666916"/>
    <d v="2023-01-12T00:00:00"/>
    <s v="Entregue"/>
    <s v="Chegou em 13 de janeiro"/>
    <s v="Não"/>
    <n v="1"/>
    <n v="48.89"/>
    <n v="20"/>
    <n v="-13.31"/>
    <n v="-20"/>
    <s v=""/>
    <n v="35.58"/>
    <s v=" "/>
    <x v="256"/>
    <s v="MLB2887639234"/>
    <s v="Mercado Livre"/>
    <s v="Pivô Lado Direito Voyage G5 2008 Em Diante"/>
    <s v=" "/>
    <n v="48.89"/>
    <s v="Premium"/>
    <s v="Não emitida"/>
    <s v="rodrigo almeida"/>
    <s v="CPF 08594903600"/>
    <s v="Rua Paulina Monteiro Cavalheiro 16 - frente, Serrana - CEP: 14150000, São Paulo"/>
    <s v=" "/>
    <s v="rodrigo almeida"/>
    <s v="08594903600"/>
    <s v="Rua Paulina Monteiro Cavalheiro 16 / frente - CEP 14150000 - Jardim Santa Cruz, Serrana, São Paulo"/>
    <s v="Serrana"/>
    <s v="São Paulo"/>
    <s v="14150000"/>
    <s v="Brasil"/>
    <s v="Correios e pontos de envio"/>
    <s v="13 de janeiro | 00:15"/>
    <s v="13 de janeiro | 14:34"/>
    <s v="Mercado Envios"/>
    <s v="MEL00003159074494"/>
    <s v=" "/>
    <s v=" "/>
    <s v=" "/>
    <s v=" "/>
    <s v=" "/>
    <s v=" "/>
    <s v=" "/>
    <s v="Não"/>
    <s v=""/>
    <s v="Não"/>
  </r>
  <r>
    <s v="2000004919590174"/>
    <d v="2023-01-12T00:00:00"/>
    <s v="Entregue"/>
    <s v="Chegou em 16 de janeiro"/>
    <s v="Não"/>
    <n v="1"/>
    <n v="169.99"/>
    <s v=""/>
    <n v="-28.9"/>
    <n v="-18.95"/>
    <s v=""/>
    <n v="122.1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miltonmafiaramos juca"/>
    <s v="04425318692"/>
    <s v="Rua Agnelo Gomes da Silva 169 / Casa Referencia: casa - CEP 36572002 - Lourdes, Viçosa, Minas Gerais"/>
    <s v="Viçosa"/>
    <s v="Minas Gerais"/>
    <s v="36572002"/>
    <s v="Brasil"/>
    <s v="Mercado Envios Full"/>
    <s v="14 de janeiro | 00:21"/>
    <s v="16 de janeiro | 13:55"/>
    <s v="Mercado Envios"/>
    <s v="MEL00003158452163"/>
    <s v=" "/>
    <s v=" "/>
    <s v=" "/>
    <s v=" "/>
    <s v=" "/>
    <s v=" "/>
    <s v=" "/>
    <s v="Não"/>
    <s v=""/>
    <s v="Não"/>
  </r>
  <r>
    <s v="2000004919570756"/>
    <d v="2023-01-12T00:00:00"/>
    <s v="Devolução finalizada com reembolso para o comprador"/>
    <s v="O produto devolvido chegou em sexta-feira, 20 de janeiro."/>
    <s v="Não"/>
    <n v="0"/>
    <n v="75"/>
    <n v="19.12"/>
    <n v="-17.75"/>
    <n v="-19.12"/>
    <n v="-57.25"/>
    <n v="0"/>
    <s v=" "/>
    <x v="108"/>
    <s v="MLB2087993311"/>
    <s v="Mercado Livre"/>
    <s v="Par Bieleta Dianteira Honda Fit 2003 Até 2008 1.4 1.5"/>
    <s v=" "/>
    <n v="75"/>
    <s v="Premium"/>
    <s v="Autorizado"/>
    <s v="Anderson Chimentao"/>
    <s v="CPF 02297919999"/>
    <s v="Humberto Higino Parolim 193, Curitiba - CEP: 81710160, Paraná"/>
    <s v=" "/>
    <s v="Anderson Chimentao"/>
    <s v="0229791999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9 de janeiro | 02:23"/>
    <s v="20 de janeiro | 14:32"/>
    <s v="Mercado Envios"/>
    <s v="MEL00003188217154"/>
    <s v=" "/>
    <s v=" "/>
    <s v=" "/>
    <s v=" "/>
    <s v=" "/>
    <s v=" "/>
    <s v=" "/>
    <s v="Não"/>
    <n v="1"/>
    <s v="Não"/>
  </r>
  <r>
    <s v="2000004919543618"/>
    <d v="2023-01-12T00:00:00"/>
    <s v="Entregue"/>
    <s v="Chegou em 12 de janeiro"/>
    <s v="Não"/>
    <n v="1"/>
    <n v="169.99"/>
    <n v="1.59"/>
    <n v="-28.9"/>
    <s v=""/>
    <s v=""/>
    <n v="142.68"/>
    <s v="Sim"/>
    <x v="10"/>
    <s v="MLB1841166823"/>
    <s v="Mercado Livre"/>
    <s v="Cabo De Marcha Corsa 2005 2006 2007 2008 2009 2010 2011 2012"/>
    <s v=" "/>
    <n v="169.99"/>
    <s v="Premium"/>
    <s v="Não emitida"/>
    <s v="Brcode Santos"/>
    <s v="CPF 35611471862"/>
    <s v="Avenida Bolívia 454, Mogi das Cruzes - CEP: 08750140, São Paulo"/>
    <s v=" "/>
    <s v="Brcode Santos"/>
    <s v="35611471862"/>
    <s v="Avenida Bolívia 454 / Referencia: próxima a igreja católica santa Maria Goretti - CEP 08750140 - Jundiapeba, Mogi das Cruzes, São Paulo"/>
    <s v="Mogi das Cruzes"/>
    <s v="São Paulo"/>
    <s v="08750140"/>
    <s v="Brasil"/>
    <s v="Mercado Envios Flex"/>
    <s v="12 de janeiro | 16:05"/>
    <s v="12 de janeiro | 18:03"/>
    <s v="CHAUAN NOVAES"/>
    <s v="41961286799"/>
    <s v=" "/>
    <s v=" "/>
    <s v=" "/>
    <s v=" "/>
    <s v=" "/>
    <s v=" "/>
    <s v=" "/>
    <s v="Não"/>
    <s v=""/>
    <s v="Não"/>
  </r>
  <r>
    <s v="2000004919397670"/>
    <d v="2023-01-12T00:00:00"/>
    <s v="Cancelada pelo comprador"/>
    <s v="Cancelou e especificou outro problema."/>
    <s v="Não"/>
    <n v="0"/>
    <n v="72.069999999999993"/>
    <n v="15.9"/>
    <n v="-17.25"/>
    <s v=""/>
    <n v="-70.72"/>
    <n v="0"/>
    <s v="Sim"/>
    <x v="32"/>
    <s v="MLB2794394527"/>
    <s v="Mercado Livre"/>
    <s v="Par Bieleta Dianteira Peugeot 2008 2016 A 2019"/>
    <s v=" "/>
    <n v="72.069999999999993"/>
    <s v="Premium"/>
    <s v="Não emitida"/>
    <s v="helgny dos santos"/>
    <s v="CPF 32074626851"/>
    <s v="Rua Antônio Bernardo Coutinho 80 - armarinhos fernando, Osasco - CEP: 06013050, São Paulo"/>
    <s v=" "/>
    <s v="helgny dos santos"/>
    <s v="32074626851"/>
    <s v=" "/>
    <s v="Carapicuíba"/>
    <s v="São Paulo"/>
    <s v="06310160"/>
    <s v="Brasil"/>
    <s v="Mercado Envios Flex"/>
    <s v=" "/>
    <s v=" "/>
    <s v="TRUSTPARTSTRUSTPARTS"/>
    <s v="41961222993"/>
    <s v=" "/>
    <s v=" "/>
    <s v=" "/>
    <s v=" "/>
    <s v=" "/>
    <s v=" "/>
    <s v=" "/>
    <s v="Não"/>
    <s v=""/>
    <s v="Não"/>
  </r>
  <r>
    <s v="2000004919418078"/>
    <d v="2023-01-12T00:00:00"/>
    <s v="Entregue"/>
    <s v="Chegou em 14 de janeiro"/>
    <s v="Não"/>
    <n v="1"/>
    <n v="102.83"/>
    <s v=""/>
    <n v="-17.48"/>
    <n v="-17.45"/>
    <s v=""/>
    <n v="67.900000000000006"/>
    <s v=" "/>
    <x v="37"/>
    <s v="MLB2640425245"/>
    <s v="Mercado Livre"/>
    <s v="Kit Bomba Combustível Gasolina Sistema Bosch Corsawind 96a07"/>
    <s v=" "/>
    <n v="102.83"/>
    <s v="Premium"/>
    <s v="Autorizado"/>
    <s v=" "/>
    <s v=" "/>
    <s v=" "/>
    <s v=" "/>
    <s v="marco antonio xavier de souza"/>
    <s v="05910989898"/>
    <s v="Estrada Sousas-Pedreira 7 / Ch.D2 Col.do Atibaia Referencia: Caminho 4 n.1160 Chacara D02-colinas do atibaia - CEP 13104901 - Sousas, Campinas, São Paulo"/>
    <s v="Campinas"/>
    <s v="São Paulo"/>
    <s v="13104901"/>
    <s v="Brasil"/>
    <s v="Mercado Envios Full"/>
    <s v="14 de janeiro | 01:51"/>
    <s v="14 de janeiro | 11:36"/>
    <s v="Mercado Envios"/>
    <s v="MEL00003158302565"/>
    <s v=" "/>
    <s v=" "/>
    <s v=" "/>
    <s v=" "/>
    <s v=" "/>
    <s v=" "/>
    <s v=" "/>
    <s v="Não"/>
    <s v=""/>
    <s v="Não"/>
  </r>
  <r>
    <s v="2000004919320390"/>
    <d v="2023-01-12T00:00:00"/>
    <s v="Entregue"/>
    <s v="Chegou em 14 de janeiro"/>
    <s v="Não"/>
    <n v="1"/>
    <n v="62.8"/>
    <n v="25.1"/>
    <n v="-15.68"/>
    <n v="-25.1"/>
    <s v=""/>
    <n v="47.1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Gessy Carneiro De Souza Junior"/>
    <s v="07731341585"/>
    <s v="Avenida Claudino Barreto Rios 11 / Comercio Referencia: Casa de carnes carneiro - CEP 47940000 - Centro, Wanderley, Bahia"/>
    <s v="Wanderley"/>
    <s v="Bahia"/>
    <s v="47940000"/>
    <s v="Brasil"/>
    <s v="Mercado Envios Full"/>
    <s v="13 de janeiro | 02:45"/>
    <s v="14 de janeiro | 16:19"/>
    <s v="Mercado Envios"/>
    <s v="MEL00003158246216"/>
    <s v=" "/>
    <s v=" "/>
    <s v=" "/>
    <s v=" "/>
    <s v=" "/>
    <s v=" "/>
    <s v=" "/>
    <s v="Não"/>
    <s v=""/>
    <s v="Não"/>
  </r>
  <r>
    <s v="2000004919319160"/>
    <d v="2023-01-12T00:00:00"/>
    <s v="Entregue"/>
    <s v="Chegou em 13 de janeiro"/>
    <s v="Não"/>
    <n v="1"/>
    <n v="59.99"/>
    <n v="7.54"/>
    <n v="-15.2"/>
    <n v="-7.54"/>
    <s v=""/>
    <n v="44.79"/>
    <s v=" "/>
    <x v="5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Genilson Kammers"/>
    <s v="02036632920"/>
    <s v="Barra Clara SN / casa ( cor laranja) Referencia: casa da cor laranja - CEP 88460000 - Barra Clara, Angelina, Santa Catarina"/>
    <s v="Angelina"/>
    <s v="Santa Catarina"/>
    <s v="88460000"/>
    <s v="Brasil"/>
    <s v="Mercado Envios Full"/>
    <s v="13 de janeiro | 02:52"/>
    <s v="13 de janeiro | 16:49"/>
    <s v="Mercado Envios"/>
    <s v="MEL00003158221605"/>
    <s v=" "/>
    <s v=" "/>
    <s v=" "/>
    <s v=" "/>
    <s v=" "/>
    <s v=" "/>
    <s v=" "/>
    <s v="Não"/>
    <s v=""/>
    <s v="Não"/>
  </r>
  <r>
    <s v="2000004127136137"/>
    <d v="2023-01-12T00:00:00"/>
    <s v="Entregue"/>
    <s v="Chegou em 17 de janeiro"/>
    <s v="Sim"/>
    <n v="1"/>
    <n v="71.569999999999993"/>
    <s v=""/>
    <n v="-13.59"/>
    <s v=""/>
    <s v=""/>
    <n v="57.9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Arthur Alves"/>
    <s v="09142818605"/>
    <s v="Rua São Paulo 818 / Lava Jato SP Referencia: Estacionamento e lava jato SP - CEP 35010180 - Centro, Governador Valadares, Minas Gerais"/>
    <s v="Governador Valadares"/>
    <s v="Minas Gerais"/>
    <s v="35010180"/>
    <s v="Brasil"/>
    <s v="Mercado Envios Full"/>
    <s v="13 de janeiro | 08:52"/>
    <s v="17 de janeiro | 11:55"/>
    <s v="Mercado Envios"/>
    <s v="MEL00003158158989"/>
    <s v=" "/>
    <s v=" "/>
    <s v=" "/>
    <s v=" "/>
    <s v=" "/>
    <s v=" "/>
    <s v=" "/>
    <s v="Não"/>
    <s v=""/>
    <s v="Não"/>
  </r>
  <r>
    <s v="2000004919228322"/>
    <d v="2023-01-12T00:00:00"/>
    <s v="Entregue"/>
    <s v="Chegou em 12 de janeiro"/>
    <s v="Não"/>
    <n v="1"/>
    <n v="36.729999999999997"/>
    <n v="15.9"/>
    <n v="-11.24"/>
    <s v=""/>
    <s v=""/>
    <n v="41.39"/>
    <s v="Sim"/>
    <x v="112"/>
    <s v="MLB2071226958"/>
    <s v="Mercado Livre"/>
    <s v="Cabo De Embreagem Palio 1.0 (46522369) 1996 1997 98 99 2000"/>
    <s v=" "/>
    <n v="36.729999999999997"/>
    <s v="Premium"/>
    <s v="Não emitida"/>
    <s v="Vini Lima"/>
    <s v="CPF 34467744835"/>
    <s v="Rua Antonia Manoel Fernandes 439 - perto do ponto de onibus, Arujá - CEP: 07417465, São Paulo"/>
    <s v=" "/>
    <s v="Vini Lima"/>
    <s v="34467744835"/>
    <s v="Rua Antonia Manoel Fernandes 439 / CEP 07417465 - Parque Rodrigo Barreto, Arujá, São Paulo"/>
    <s v="Arujá"/>
    <s v="São Paulo"/>
    <s v="07417465"/>
    <s v="Brasil"/>
    <s v="Mercado Envios Flex"/>
    <s v="12 de janeiro | 16:05"/>
    <s v="12 de janeiro | 20:09"/>
    <s v="FELIPE KELLER"/>
    <s v="41961147125"/>
    <s v=" "/>
    <s v=" "/>
    <s v=" "/>
    <s v=" "/>
    <s v=" "/>
    <s v=" "/>
    <s v=" "/>
    <s v="Não"/>
    <s v=""/>
    <s v="Não"/>
  </r>
  <r>
    <s v="2000004919140528"/>
    <d v="2023-01-12T00:00:00"/>
    <s v="Entregue"/>
    <s v="Chegou em 13 de janeiro"/>
    <s v="Não"/>
    <n v="1"/>
    <n v="165.09"/>
    <s v=""/>
    <n v="-19.809999999999999"/>
    <n v="-23.95"/>
    <s v=""/>
    <n v="121.33"/>
    <s v=" "/>
    <x v="67"/>
    <s v="MLB2915072745"/>
    <s v="Mercado Livre"/>
    <s v="Bandeja Superior Esquerda Com Pivô Ranger 1998 A 2011"/>
    <s v=" "/>
    <n v="165.09"/>
    <s v="Clássico"/>
    <s v="Não emitida"/>
    <s v="luis carlos"/>
    <s v="CPF 33580563840"/>
    <s v="Rua Professor Gilberto Venturini 180 - Proximo Planejada 3, Bragança Paulista - CEP: 12922735, São Paulo"/>
    <s v=" "/>
    <s v="luis carlos"/>
    <s v="33580563840"/>
    <s v="Rua Professor Gilberto Venturini 180 / Proximo Planejada 3 Referencia: Próximo A Planejada 3 Casa Com Uma Estufa Na Garagem/Restriçao-18a21h/Condomínio-No/Portaria-NA/Elevador-NA/Escalera-No - CEP 12922735 - Cidade Planejada II, Bragança Paulista, São Paulo"/>
    <s v="Bragança Paulista"/>
    <s v="São Paulo"/>
    <s v="12922735"/>
    <s v="Brasil"/>
    <s v="Correios e pontos de envio"/>
    <s v="13 de janeiro | 00:47"/>
    <s v="13 de janeiro | 12:45"/>
    <s v="Mercado Envios"/>
    <s v="MEL00003158144506"/>
    <s v=" "/>
    <s v=" "/>
    <s v=" "/>
    <s v=" "/>
    <s v=" "/>
    <s v=" "/>
    <s v=" "/>
    <s v="Não"/>
    <s v=""/>
    <s v="Não"/>
  </r>
  <r>
    <s v="2000004919110522"/>
    <d v="2023-01-12T00:00:00"/>
    <s v="Entregue"/>
    <s v="Chegou em 15 de janeiro"/>
    <s v="Não"/>
    <n v="1"/>
    <n v="62"/>
    <n v="29"/>
    <n v="-15.54"/>
    <n v="-29"/>
    <s v=""/>
    <n v="46.4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viniciussousasilva301 viniciussousasilva301"/>
    <s v="07076582503"/>
    <s v="Rua Otaviano Souza 398 / Acima dos colégios - CEP 45265000 - Centro, Caetanos, Bahia"/>
    <s v="Caetanos"/>
    <s v="Bahia"/>
    <s v="45265000"/>
    <s v="Brasil"/>
    <s v="Mercado Envios Full"/>
    <s v="12 de janeiro | 23:48"/>
    <s v="15 de janeiro | 13:11"/>
    <s v="Mercado Envios"/>
    <s v="MEL00003158041863"/>
    <s v=" "/>
    <s v=" "/>
    <s v=" "/>
    <s v=" "/>
    <s v=" "/>
    <s v=" "/>
    <s v=" "/>
    <s v="Não"/>
    <s v=""/>
    <s v="Não"/>
  </r>
  <r>
    <s v="2000004919112006"/>
    <d v="2023-01-12T00:00:00"/>
    <s v="Entregue"/>
    <s v="Chegou em 14 de janeiro"/>
    <s v="Não"/>
    <n v="1"/>
    <n v="61.7"/>
    <n v="19.170000000000002"/>
    <n v="-15.49"/>
    <n v="-19.170000000000002"/>
    <s v=""/>
    <n v="46.21"/>
    <s v=" "/>
    <x v="113"/>
    <s v="MLB2204150534"/>
    <s v="Mercado Livre"/>
    <s v="Reparo Pino Guia Pinça De Freio Dianteiro Nissan March"/>
    <s v=" "/>
    <n v="61.7"/>
    <s v="Premium"/>
    <s v="Não emitida"/>
    <s v="Dario Brandão"/>
    <s v="CPF 09289096896"/>
    <s v="Rua Do Adao Hessel Sobrinho 1962, São Paulo - CEP: 04898010, São Paulo"/>
    <s v=" "/>
    <s v="Dario Brandão"/>
    <s v="09289096896"/>
    <s v="Travessa Salvador Alves Ferreira 132 / CEP 05887460 - Parque Fernanda, São Paulo, São Paulo"/>
    <s v="São Paulo"/>
    <s v="São Paulo"/>
    <s v="05887460"/>
    <s v="Brasil"/>
    <s v="Correios e pontos de envio"/>
    <s v="13 de janeiro | 04:15"/>
    <s v="14 de janeiro | 12:55"/>
    <s v="Loggi"/>
    <s v="ML41961097636135551"/>
    <s v="https://www.loggi.com/rastreador/3762947aef/ML41961097636135551"/>
    <s v=" "/>
    <s v=" "/>
    <s v=" "/>
    <s v=" "/>
    <s v=" "/>
    <s v=" "/>
    <s v="Não"/>
    <s v=""/>
    <s v="Não"/>
  </r>
  <r>
    <s v="2000004918996518"/>
    <d v="2023-01-12T00:00:00"/>
    <s v="Entregue"/>
    <s v="Chegou em 13 de janeiro"/>
    <s v="Não"/>
    <n v="1"/>
    <n v="113.99"/>
    <s v=""/>
    <n v="-19.38"/>
    <n v="-17.45"/>
    <s v=""/>
    <n v="77.16"/>
    <s v="Sim"/>
    <x v="37"/>
    <s v="MLB2640405937"/>
    <s v="Mercado Livre"/>
    <s v="Kit Bomba Combustível Gasolina Sistema Bosch Vectra 97 E 05"/>
    <s v=" "/>
    <n v="113.99"/>
    <s v="Premium"/>
    <s v="Autorizado"/>
    <s v=" "/>
    <s v=" "/>
    <s v=" "/>
    <s v=" "/>
    <s v="donizetti aparecido ferreira donizetti ferreira"/>
    <s v="27428586879"/>
    <s v="Rua Professora Terezinha de Jesus Alves da Silva Vadô 440 / CEP 12228855 - Jardim Santa Luzia, São José dos Campos, São Paulo"/>
    <s v="São José dos Campos"/>
    <s v="São Paulo"/>
    <s v="12228855"/>
    <s v="Brasil"/>
    <s v="Mercado Envios Full"/>
    <s v="13 de janeiro | 00:17"/>
    <s v="13 de janeiro | 11:10"/>
    <s v="Mercado Envios"/>
    <s v="MEL00003157930410"/>
    <s v=" "/>
    <s v=" "/>
    <s v=" "/>
    <s v=" "/>
    <s v=" "/>
    <s v=" "/>
    <s v=" "/>
    <s v="Não"/>
    <s v=""/>
    <s v="Não"/>
  </r>
  <r>
    <s v="2000004127008357"/>
    <d v="2023-01-12T00:00:00"/>
    <s v="Entregue"/>
    <s v="Chegou em 18 de janeiro"/>
    <s v="Sim"/>
    <n v="1"/>
    <n v="79"/>
    <n v="29.33"/>
    <n v="-13.43"/>
    <n v="-46.78"/>
    <s v=""/>
    <n v="48.12"/>
    <s v=" "/>
    <x v="174"/>
    <s v="MLB2221387154"/>
    <s v="Mercado Livre"/>
    <s v="4 Kits Pino Dobradiça Porta Ld Le Uno Mille 1987 1988"/>
    <s v=" "/>
    <n v="79"/>
    <s v="Premium"/>
    <s v="Não emitida"/>
    <s v="MARIA JUSCINEIDE FERREIRA"/>
    <s v="CNPJ 11530758000158"/>
    <s v="Rua do Bagre 2499, Sapezal - CEP: 78365000, Mato Grosso"/>
    <s v="Contribuinte"/>
    <s v="MARIA JUSCINEIDE FERREIRA"/>
    <s v="11530758000158"/>
    <s v="Rua do Bagre 2499 / CEP 78365000 - cidezal 2, Sapezal, Mato Grosso"/>
    <s v="Sapezal"/>
    <s v="Mato Grosso"/>
    <s v="78365000"/>
    <s v="Brasil"/>
    <s v="Correios e pontos de envio"/>
    <s v="13 de janeiro | 05:12"/>
    <s v="18 de janeiro | 09:05"/>
    <s v="Carvalima"/>
    <s v="00245083745180"/>
    <s v="https://ssw.inf.br/app/meli/00245083745180"/>
    <s v=" "/>
    <s v=" "/>
    <s v=" "/>
    <s v=" "/>
    <s v=" "/>
    <s v=" "/>
    <s v="Não"/>
    <s v=""/>
    <s v="Não"/>
  </r>
  <r>
    <s v="2000004918833948"/>
    <d v="2023-01-12T00:00:00"/>
    <s v="Entregue"/>
    <s v="Chegou em 20 de janeiro"/>
    <s v="Não"/>
    <n v="1"/>
    <n v="169.99"/>
    <n v="20.65"/>
    <n v="-28.9"/>
    <n v="-39.6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sé Getúlio Corrêa"/>
    <s v="04196595286"/>
    <s v="Rua Mozart Guarnieri 29 / Referencia: A Casa É De Esquina, Fica Bem Em Frente Ao Condomínio Green Ville, Favor Ir Ao Portão Branco Da Casa. - CEP 69054733 - Parque 10 de Novembro, Manaus, Amazonas"/>
    <s v="Manaus"/>
    <s v="Amazonas"/>
    <s v="69054733"/>
    <s v="Brasil"/>
    <s v="Mercado Envios Full"/>
    <s v="16 de janeiro | 14:21"/>
    <s v="20 de janeiro | 11:41"/>
    <s v="Mercado Envios"/>
    <s v="MEL00003157774100"/>
    <s v=" "/>
    <s v=" "/>
    <s v=" "/>
    <s v=" "/>
    <s v=" "/>
    <s v=" "/>
    <s v=" "/>
    <s v="Não"/>
    <s v=""/>
    <s v="Não"/>
  </r>
  <r>
    <s v="2000004126957699"/>
    <d v="2023-01-12T00:00:00"/>
    <s v="Entregue"/>
    <s v="Chegou em 15 de janeiro"/>
    <s v="Sim"/>
    <n v="1"/>
    <n v="260.79000000000002"/>
    <n v="30.39"/>
    <n v="-44.33"/>
    <n v="-66.34"/>
    <s v=""/>
    <n v="180.51"/>
    <s v=" "/>
    <x v="257"/>
    <s v="MLB2939860957"/>
    <s v="Mercado Livre"/>
    <s v="Par Bandeja Sem Pivô Strada Adventure Locker Motor 1.8"/>
    <s v=" "/>
    <n v="260.79000000000002"/>
    <s v="Premium"/>
    <s v="Não emitida"/>
    <s v="Taina Silva De Oliveira Reis"/>
    <s v="CPF 05569357564"/>
    <s v="São Jorge 17, Planalto - CEP: 45190000, Bahia"/>
    <s v=" "/>
    <s v="Taina Silva De Oliveira Reis"/>
    <s v="05569357564"/>
    <s v="rua São Jorge B 17 / Referencia: próximo a pousada planalto - CEP 45190000 - morada do planalto, Planalto, Bahia"/>
    <s v="Planalto"/>
    <s v="Bahia"/>
    <s v="45190000"/>
    <s v="Brasil"/>
    <s v="Correios e pontos de envio"/>
    <s v="13 de janeiro | 03:37"/>
    <s v="15 de janeiro | 08:39"/>
    <s v="Mercado Envios"/>
    <s v="MEL00003158337268"/>
    <s v=" "/>
    <s v=" "/>
    <s v=" "/>
    <s v=" "/>
    <s v=" "/>
    <s v=" "/>
    <s v=" "/>
    <s v="Não"/>
    <s v=""/>
    <s v="Não"/>
  </r>
  <r>
    <s v="2000004126939255"/>
    <d v="2023-01-12T00:00:00"/>
    <s v="Venda entregue"/>
    <s v="Como o comprador não te enviou o produto, nós cancelamos a devolução e te liberamos o dinheiro."/>
    <s v="Sim"/>
    <n v="2"/>
    <n v="115.64"/>
    <n v="13.9"/>
    <n v="-23.88"/>
    <s v=""/>
    <s v=""/>
    <n v="105.66"/>
    <s v=" "/>
    <x v="4"/>
    <s v="MLB1924091749"/>
    <s v="Mercado Livre"/>
    <s v="2 Kits De Rolamento Roda Traseira Gol G1 G2 G3 G4 G5 Novo"/>
    <s v=" "/>
    <n v="57.82"/>
    <s v="Clássico"/>
    <s v="Não emitida"/>
    <s v="Paulo Galvão"/>
    <s v="CPF 28660565827"/>
    <s v="André Siqueira 122, São Paulo - CEP: 03580130, São Paulo"/>
    <s v=" "/>
    <s v="Paulo Galvão"/>
    <s v="28660565827"/>
    <s v="Rua André Siqueira 122 / CEP 03580130 - Jardim Fernandes, São Paulo, São Paulo"/>
    <s v="São Paulo"/>
    <s v="São Paulo"/>
    <s v="03580130"/>
    <s v="Brasil"/>
    <s v="Mercado Envios Flex"/>
    <s v="12 de janeiro | 15:53"/>
    <s v="12 de janeiro | 16:32"/>
    <s v="RHENAN SILVA TORRES"/>
    <s v="41960940006"/>
    <s v=" "/>
    <s v=" "/>
    <s v=" "/>
    <s v=" "/>
    <s v=" "/>
    <s v=" "/>
    <s v=" "/>
    <s v="Não"/>
    <n v="1"/>
    <s v="Não"/>
  </r>
  <r>
    <s v="2000004126936089"/>
    <d v="2023-01-12T00:00:00"/>
    <s v="Entregue"/>
    <s v="Chegou em 16 de janeiro"/>
    <s v="Sim"/>
    <n v="1"/>
    <n v="199.99"/>
    <s v=""/>
    <n v="-34"/>
    <n v="-18.95"/>
    <s v=""/>
    <n v="147.0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Carlos Daniel De Abreu Freitas"/>
    <s v="05628500313"/>
    <s v="Rua Emídio Rocha 995 / CEP 64800235 - Manguinha, Floriano, Piauí"/>
    <s v="Floriano"/>
    <s v="Piauí"/>
    <s v="64800235"/>
    <s v="Brasil"/>
    <s v="Mercado Envios Full"/>
    <s v="12 de janeiro | 15:26"/>
    <s v="16 de janeiro | 16:07"/>
    <s v="Mercado Envios"/>
    <s v="MEL00003157671605"/>
    <s v=" "/>
    <s v=" "/>
    <s v=" "/>
    <s v=" "/>
    <s v=" "/>
    <s v=" "/>
    <s v=" "/>
    <s v="Não"/>
    <s v=""/>
    <s v="Não"/>
  </r>
  <r>
    <s v="2000004918652904"/>
    <d v="2023-01-12T00:00:00"/>
    <s v="Entregue"/>
    <s v="Chegou em 12 de janeiro"/>
    <s v="Não"/>
    <n v="1"/>
    <n v="45.15"/>
    <n v="15.9"/>
    <n v="-12.68"/>
    <s v=""/>
    <s v=""/>
    <n v="48.37"/>
    <s v=" "/>
    <x v="81"/>
    <s v="MLB2152380392"/>
    <s v="Mercado Livre"/>
    <s v="Kit Pino Guia Bucha Pinça Ford Focus De 2001 Até 2019"/>
    <s v=" "/>
    <n v="45.15"/>
    <s v="Premium"/>
    <s v="Não emitida"/>
    <s v="Oficina Nikkey"/>
    <s v="CPF 00348738803"/>
    <s v="Rua Ministro Ferreira Alves 13 - Oficina, São Paulo - CEP: 05009060, São Paulo"/>
    <s v=" "/>
    <s v="Oficina Nikkey"/>
    <s v="00348738803"/>
    <s v="Rua Tagipuru 1060 / apto 44 B2 Referencia: r diana 940 - CEP 01156000 - Barra Funda, São Paulo, São Paulo"/>
    <s v="São Paulo"/>
    <s v="São Paulo"/>
    <s v="01156000"/>
    <s v="Brasil"/>
    <s v="Mercado Envios Flex"/>
    <s v="12 de janeiro | 16:20"/>
    <s v="12 de janeiro | 21:41"/>
    <s v="EDUARDO DE ANDRADE"/>
    <s v="41960894793"/>
    <s v=" "/>
    <s v=" "/>
    <s v=" "/>
    <s v=" "/>
    <s v=" "/>
    <s v=" "/>
    <s v=" "/>
    <s v="Não"/>
    <s v=""/>
    <s v="Não"/>
  </r>
  <r>
    <s v="2000004126890663"/>
    <d v="2023-01-12T00:00:00"/>
    <s v="Entregue"/>
    <s v="Chegou em 16 de janeiro"/>
    <s v="Sim"/>
    <n v="1"/>
    <n v="95.69"/>
    <s v=""/>
    <n v="-16.27"/>
    <n v="-35.950000000000003"/>
    <s v=""/>
    <n v="43.47"/>
    <s v="Sim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fenando ribeiro"/>
    <s v="02598115996"/>
    <s v="Rua Antonio Paduan 203 / CEP 86200000 - Vila Romana, Ibiporã, Paraná"/>
    <s v="Ibiporã"/>
    <s v="Paraná"/>
    <s v="86200000"/>
    <s v="Brasil"/>
    <s v="Mercado Envios Full"/>
    <s v="13 de janeiro | 18:58"/>
    <s v="16 de janeiro | 10:18"/>
    <s v="Mercado Envios"/>
    <s v="MEL00003157558659"/>
    <s v=" "/>
    <s v=" "/>
    <s v=" "/>
    <s v=" "/>
    <s v=" "/>
    <s v=" "/>
    <s v=" "/>
    <s v="Não"/>
    <s v=""/>
    <s v="Não"/>
  </r>
  <r>
    <s v="2000004918603518"/>
    <d v="2023-01-12T00:00:00"/>
    <s v="Entregue"/>
    <s v="Chegou em 13 de janeiro"/>
    <s v="Não"/>
    <n v="1"/>
    <n v="18.899999999999999"/>
    <n v="9.5"/>
    <n v="-8.2100000000000009"/>
    <n v="-9.5"/>
    <s v=""/>
    <n v="10.69"/>
    <s v=" "/>
    <x v="30"/>
    <s v="MLB2100420540"/>
    <s v="Mercado Livre"/>
    <s v="Capa Pedal Freio Embreagem Gm Novo Prisma 2012 Em Diante"/>
    <s v=" "/>
    <n v="18.899999999999999"/>
    <s v="Premium"/>
    <s v="Autorizado"/>
    <s v=" "/>
    <s v=" "/>
    <s v=" "/>
    <s v=" "/>
    <s v="Sergio Almeida da Silva"/>
    <s v="07417700837"/>
    <s v="Rua Diadema 76 / Jd Santana - CEP 07793590 - Paraíso (Polvilho), Cajamar, São Paulo"/>
    <s v="Cajamar"/>
    <s v="São Paulo"/>
    <s v="07793590"/>
    <s v="Brasil"/>
    <s v="Mercado Envios Full"/>
    <s v="13 de janeiro | 02:21"/>
    <s v="13 de janeiro | 11:35"/>
    <s v="Mercado Envios"/>
    <s v="MEL00003157518590"/>
    <s v=" "/>
    <s v=" "/>
    <s v=" "/>
    <s v=" "/>
    <s v=" "/>
    <s v=" "/>
    <s v=" "/>
    <s v="Não"/>
    <s v=""/>
    <s v="Não"/>
  </r>
  <r>
    <s v="2000004126877843"/>
    <d v="2023-01-12T00:00:00"/>
    <s v="Entregue"/>
    <s v="Chegou em 14 de janeiro"/>
    <s v="Sim"/>
    <n v="2"/>
    <n v="110"/>
    <n v="5.0999999999999996"/>
    <n v="-28.7"/>
    <n v="-5.0999999999999996"/>
    <s v=""/>
    <n v="81.3"/>
    <s v=" 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Renata Louise"/>
    <s v="43038062855"/>
    <s v="Rua M 22 / Referencia: Atras Do Zoologico - CEP 15385000 - Jardim Novo Horizonte, Ilha Solteira, São Paulo"/>
    <s v="Ilha Solteira"/>
    <s v="São Paulo"/>
    <s v="15385000"/>
    <s v="Brasil"/>
    <s v="Mercado Envios Full"/>
    <s v="12 de janeiro | 18:31"/>
    <s v="14 de janeiro | 13:46"/>
    <s v="Mercado Envios"/>
    <s v="MEL00003157519995"/>
    <s v=" "/>
    <s v=" "/>
    <s v=" "/>
    <s v=" "/>
    <s v=" "/>
    <s v=" "/>
    <s v=" "/>
    <s v="Não"/>
    <s v=""/>
    <s v="Não"/>
  </r>
  <r>
    <s v="2000004918585520"/>
    <d v="2023-01-12T00:00:00"/>
    <s v="Entregue"/>
    <s v="Chegou em 14 de janeiro"/>
    <s v="Não"/>
    <n v="1"/>
    <n v="140.79"/>
    <s v=""/>
    <n v="-23.93"/>
    <n v="-17.45"/>
    <s v=""/>
    <n v="99.41"/>
    <s v="Sim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deidson goncalves da silva"/>
    <s v="05800841756"/>
    <s v="Rua Aristóbulo Barbosa Leão 31 / Casa - CEP 29175442 - Residencial Jacaraípe, Serra, Espírito Santo"/>
    <s v="Serra"/>
    <s v="Espírito Santo"/>
    <s v="29175442"/>
    <s v="Brasil"/>
    <s v="Mercado Envios Full"/>
    <s v="13 de janeiro | 00:29"/>
    <s v="14 de janeiro | 11:56"/>
    <s v="Mercado Envios"/>
    <s v="MEL00003157506030"/>
    <s v=" "/>
    <s v=" "/>
    <s v=" "/>
    <s v=" "/>
    <s v=" "/>
    <s v=" "/>
    <s v=" "/>
    <s v="Não"/>
    <s v=""/>
    <s v="Não"/>
  </r>
  <r>
    <s v="2000004126869005"/>
    <d v="2023-01-12T00:00:00"/>
    <s v="Entregue"/>
    <s v="Chegou em 13 de janeiro"/>
    <s v="Sim"/>
    <n v="1"/>
    <n v="18.899999999999999"/>
    <n v="13"/>
    <n v="-8.2100000000000009"/>
    <n v="-13"/>
    <s v=""/>
    <n v="10.69"/>
    <s v="Sim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amadeu marques"/>
    <s v="43804837700"/>
    <s v="Rua Coronel Joaquim Marcelino 37 / loja Referencia: Perto da Caixa Econômica Federal - CEP 34000084 - Centro, Nova Lima, Minas Gerais"/>
    <s v="Nova Lima"/>
    <s v="Minas Gerais"/>
    <s v="34000084"/>
    <s v="Brasil"/>
    <s v="Mercado Envios Full"/>
    <s v="12 de janeiro | 15:48"/>
    <s v="13 de janeiro | 15:11"/>
    <s v="Mercado Envios"/>
    <s v="MEL00003157481870"/>
    <s v=" "/>
    <s v=" "/>
    <s v=" "/>
    <s v=" "/>
    <s v=" "/>
    <s v=" "/>
    <s v=" "/>
    <s v="Não"/>
    <s v=""/>
    <s v="Não"/>
  </r>
  <r>
    <s v="2000004126849929"/>
    <d v="2023-01-12T00:00:00"/>
    <s v="Entregue"/>
    <s v="Chegou em 13 de janeiro"/>
    <s v="Sim"/>
    <n v="1"/>
    <n v="19.899999999999999"/>
    <n v="9.5"/>
    <n v="-8.3800000000000008"/>
    <n v="-9.5"/>
    <s v=""/>
    <n v="11.52"/>
    <s v=" "/>
    <x v="53"/>
    <s v="MLB2100402893"/>
    <s v="Mercado Livre"/>
    <s v="Capa Pedal Acelerador Freio Embreagem Monza Kadett Ipanema"/>
    <s v=" "/>
    <n v="19.899999999999999"/>
    <s v="Premium"/>
    <s v="Autorizado"/>
    <s v=" "/>
    <s v=" "/>
    <s v=" "/>
    <s v=" "/>
    <s v="nivaldo martins da silva"/>
    <s v="06876113850"/>
    <s v="Rua João Gomes da Silva 118 / Residência - CEP 13846540 - Jardim Boa Esperança, Mogi Guaçu, São Paulo"/>
    <s v="Mogi Guaçu"/>
    <s v="São Paulo"/>
    <s v="13846540"/>
    <s v="Brasil"/>
    <s v="Mercado Envios Full"/>
    <s v="13 de janeiro | 12:36"/>
    <s v="13 de janeiro | 20:39"/>
    <s v="Mercado Envios"/>
    <s v="MEL00003157427284"/>
    <s v=" "/>
    <s v=" "/>
    <s v=" "/>
    <s v=" "/>
    <s v=" "/>
    <s v=" "/>
    <s v=" "/>
    <s v="Não"/>
    <s v=""/>
    <s v="Não"/>
  </r>
  <r>
    <s v="2000004918467706"/>
    <d v="2023-01-12T00:00:00"/>
    <s v="Entregue"/>
    <s v="Chegou em 13 de janeiro"/>
    <s v="Não"/>
    <n v="1"/>
    <n v="23"/>
    <n v="15.1"/>
    <n v="-8.91"/>
    <n v="-15.1"/>
    <s v=""/>
    <n v="14.09"/>
    <s v="Sim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Raoni Campos de Oliveira"/>
    <s v="83875913515"/>
    <s v="Avenida Pedro Calazans 1072 / de 74 a 826 - lado par - Garagem 87 (ESQUINA COM RUA ESTANCIA) Referencia: garagem 87 - CEP 49055520 - Getúlio Vargas, Aracaju, Sergipe"/>
    <s v="Aracaju"/>
    <s v="Sergipe"/>
    <s v="49055520"/>
    <s v="Brasil"/>
    <s v="Mercado Envios Full"/>
    <s v="12 de janeiro | 17:06"/>
    <s v="13 de janeiro | 09:22"/>
    <s v="Mercado Envios"/>
    <s v="MEL00003157351728"/>
    <s v=" "/>
    <s v=" "/>
    <s v=" "/>
    <s v=" "/>
    <s v=" "/>
    <s v=" "/>
    <s v=" "/>
    <s v="Não"/>
    <s v=""/>
    <s v="Não"/>
  </r>
  <r>
    <s v="2000004918367866"/>
    <d v="2023-01-12T00:00:00"/>
    <s v="Entregue"/>
    <s v="Chegou em 13 de janeiro"/>
    <s v="Não"/>
    <n v="1"/>
    <n v="39.9"/>
    <n v="5.23"/>
    <n v="-11.78"/>
    <n v="-5.23"/>
    <s v=""/>
    <n v="28.12"/>
    <s v="Sim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Vanderley Oliveira"/>
    <s v="33472239859"/>
    <s v="Rua Barra do Sirinhaém 74 / casa 2 Referencia: próximo padaria do Davi casa com garagem  portão de madeira quem pode receber  Rosemeire - CEP 02851040 - Jardim Guarani, São Paulo, São Paulo"/>
    <s v="São Paulo"/>
    <s v="São Paulo"/>
    <s v="02851040"/>
    <s v="Brasil"/>
    <s v="Mercado Envios Full"/>
    <s v="12 de janeiro | 23:12"/>
    <s v="13 de janeiro | 13:21"/>
    <s v="Mercado Envios"/>
    <s v="MEL00003157218686"/>
    <s v=" "/>
    <s v=" "/>
    <s v=" "/>
    <s v=" "/>
    <s v=" "/>
    <s v=" "/>
    <s v=" "/>
    <s v="Não"/>
    <s v=""/>
    <s v="Não"/>
  </r>
  <r>
    <s v="2000004918316360"/>
    <d v="2023-01-12T00:00:00"/>
    <s v="Entregue"/>
    <s v="Chegou em 18 de janeiro"/>
    <s v="Não"/>
    <n v="1"/>
    <n v="111.8"/>
    <s v=""/>
    <n v="-15.11"/>
    <n v="-17.45"/>
    <s v=""/>
    <n v="79.239999999999995"/>
    <s v="Sim"/>
    <x v="94"/>
    <s v="MLB1919183433"/>
    <s v="Mercado Livre"/>
    <s v="Cabo De Embreagem Toyota Etios 1.3/1.5 16v 2012/2013... Novo"/>
    <s v=" "/>
    <n v="111.8"/>
    <s v="Premium"/>
    <s v="Autorizado"/>
    <s v=" "/>
    <s v=" "/>
    <s v=" "/>
    <s v=" "/>
    <s v="Thiago Rocha Brandao Do Carmo"/>
    <s v="08750233718"/>
    <s v="Rua Durval Loureiro Nogueira 51 / apto 903 - CEP 29090650 - Jardim Camburi, Vitória, Espírito Santo"/>
    <s v="Vitória"/>
    <s v="Espírito Santo"/>
    <s v="29090650"/>
    <s v="Brasil"/>
    <s v="Mercado Envios Full"/>
    <s v="12 de janeiro | 16:59"/>
    <s v="18 de janeiro | 12:06"/>
    <s v="Mercado Envios"/>
    <s v="MEL00003157140225"/>
    <s v=" "/>
    <s v=" "/>
    <s v=" "/>
    <s v=" "/>
    <s v=" "/>
    <s v=" "/>
    <s v=" "/>
    <s v="Não"/>
    <s v=""/>
    <s v="Não"/>
  </r>
  <r>
    <s v="2000004918263748"/>
    <d v="2023-01-12T00:00:00"/>
    <s v="Entregue"/>
    <s v="Chegou em 14 de janeiro"/>
    <s v="Não"/>
    <n v="1"/>
    <n v="249.77"/>
    <s v=""/>
    <n v="-42.46"/>
    <n v="-35.950000000000003"/>
    <s v=""/>
    <n v="171.36"/>
    <s v=" "/>
    <x v="49"/>
    <s v="MLB2981549253"/>
    <s v="Mercado Livre"/>
    <s v="Cabo De Câmbio Hyundai Hr 2005 A 2012"/>
    <s v=" "/>
    <n v="249.77"/>
    <s v="Premium"/>
    <s v="Não emitida"/>
    <s v="Ailton Jesus"/>
    <s v="CPF 02702456189"/>
    <s v="itajuba 534 - garage aj90, Curitiba - CEP: 81070190, Paraná"/>
    <s v=" "/>
    <s v="Ailton Jesus"/>
    <s v="02702456189"/>
    <s v="Rua Itajubá 534 / garage AJ90 Referencia: garage AJ90 mecânica automotiva - CEP 81070190 - Portão, Curitiba, Paraná"/>
    <s v="Curitiba"/>
    <s v="Paraná"/>
    <s v="81070190"/>
    <s v="Brasil"/>
    <s v="Correios e pontos de envio"/>
    <s v="13 de janeiro | 01:21"/>
    <s v="14 de janeiro | 11:59"/>
    <s v="Mercado Envios"/>
    <s v="MEL00003157293321"/>
    <s v=" "/>
    <s v=" "/>
    <s v=" "/>
    <s v=" "/>
    <s v=" "/>
    <s v=" "/>
    <s v=" "/>
    <s v="Não"/>
    <s v=""/>
    <s v="Não"/>
  </r>
  <r>
    <s v="2000004918161764"/>
    <d v="2023-01-12T00:00:00"/>
    <s v="Entregue"/>
    <s v="Chegou em 16 de janeiro"/>
    <s v="Não"/>
    <n v="1"/>
    <n v="260"/>
    <s v=""/>
    <n v="-44.2"/>
    <n v="-18.95"/>
    <s v=""/>
    <n v="196.85"/>
    <s v="Sim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Wesley Kalatay"/>
    <s v="12024385982"/>
    <s v="nva esperança SN / Referencia: localidade de Nova esperança st_x000a_entrada vereador Téco, _x000a_última casa - CEP 89199000 - Loc nova esperança,0, Santa Terezinha, Santa Catarina"/>
    <s v="Santa Terezinha"/>
    <s v="Santa Catarina"/>
    <s v="89199000"/>
    <s v="Brasil"/>
    <s v="Mercado Envios Full"/>
    <s v="13 de janeiro | 17:14"/>
    <s v="16 de janeiro | 19:01"/>
    <s v="Mercado Envios"/>
    <s v="MEL00003156886087"/>
    <s v=" "/>
    <s v=" "/>
    <s v=" "/>
    <s v=" "/>
    <s v=" "/>
    <s v=" "/>
    <s v=" "/>
    <s v="Não"/>
    <s v=""/>
    <s v="Não"/>
  </r>
  <r>
    <s v="2000004918166590"/>
    <d v="2023-01-12T00:00:00"/>
    <s v="Entregue"/>
    <s v="Chegou em 14 de janeiro"/>
    <s v="Não"/>
    <n v="1"/>
    <n v="57.85"/>
    <n v="24.93"/>
    <n v="-14.83"/>
    <n v="-24.93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eletromotores paracatu"/>
    <s v="08552462605"/>
    <s v="Rua Major Aristides Lopes 30 / eletromotores  Referencia: Loja - CEP 38600426 - Amoreiras, Paracatu, Minas Gerais"/>
    <s v="Paracatu"/>
    <s v="Minas Gerais"/>
    <s v="38600426"/>
    <s v="Brasil"/>
    <s v="Mercado Envios Full"/>
    <s v="13 de janeiro | 06:31"/>
    <s v="14 de janeiro | 13:08"/>
    <s v="Mercado Envios"/>
    <s v="MEL00003156872004"/>
    <s v=" "/>
    <s v=" "/>
    <s v=" "/>
    <s v=" "/>
    <s v=" "/>
    <s v=" "/>
    <s v=" "/>
    <s v="Não"/>
    <s v=""/>
    <s v="Não"/>
  </r>
  <r>
    <s v="2000004917976214"/>
    <d v="2023-01-12T00:00:00"/>
    <s v="Entregue"/>
    <s v="Chegou em 13 de janeiro"/>
    <s v="Não"/>
    <n v="1"/>
    <n v="23"/>
    <n v="7.15"/>
    <n v="-8.91"/>
    <n v="-7.15"/>
    <s v=""/>
    <n v="14.09"/>
    <s v=" 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Lazaro Dias Ramalho"/>
    <s v="10333892690"/>
    <s v="Rua Piratininga 35 / Casa C - Bairro Jardim De Ala - CEP 33943630 - Jardim de Alá (Justinópolis), Ribeirão das Neves, Minas Gerais"/>
    <s v="Ribeirão das Neves"/>
    <s v="Minas Gerais"/>
    <s v="33943630"/>
    <s v="Brasil"/>
    <s v="Mercado Envios Full"/>
    <s v="12 de janeiro | 17:48"/>
    <s v="13 de janeiro | 20:23"/>
    <s v="Mercado Envios"/>
    <s v="MEL00003156392709"/>
    <s v=" "/>
    <s v=" "/>
    <s v=" "/>
    <s v=" "/>
    <s v=" "/>
    <s v=" "/>
    <s v=" "/>
    <s v="Não"/>
    <s v=""/>
    <s v="Não"/>
  </r>
  <r>
    <s v="2000004917930252"/>
    <d v="2023-01-12T00:00:00"/>
    <s v="Entregue"/>
    <s v="Chegou em 13 de janeiro"/>
    <s v="Não"/>
    <n v="1"/>
    <n v="57.85"/>
    <n v="21.51"/>
    <n v="-14.83"/>
    <n v="-21.51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David Ricardo de Souza"/>
    <s v="41068030895"/>
    <s v="Rua José Biglia Filho 171 / Referencia: entregar neste endereço - CEP 18470000 - Santa Catarina, Riversul, São Paulo"/>
    <s v="Riversul"/>
    <s v="São Paulo"/>
    <s v="18470000"/>
    <s v="Brasil"/>
    <s v="Mercado Envios Full"/>
    <s v="12 de janeiro | 19:10"/>
    <s v="13 de janeiro | 13:03"/>
    <s v="Mercado Envios"/>
    <s v="MEL00003156317311"/>
    <s v=" "/>
    <s v=" "/>
    <s v=" "/>
    <s v=" "/>
    <s v=" "/>
    <s v=" "/>
    <s v=" "/>
    <s v="Não"/>
    <s v=""/>
    <s v="Não"/>
  </r>
  <r>
    <s v="2000004917886668"/>
    <d v="2023-01-12T00:00:00"/>
    <s v="Entregue"/>
    <s v="Chegou em 28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Afrânio Rodrigues"/>
    <s v="96204605100"/>
    <s v="Avenida Goiás 2011 / vajada agrolegaliza - CEP 76165000 - centro, Americano do Brasil, Goiás"/>
    <s v="Americano do Brasil"/>
    <s v="Goiás"/>
    <s v="76165000"/>
    <s v="Brasil"/>
    <s v="Mercado Envios Full"/>
    <s v="14 de janeiro | 15:52"/>
    <s v="28 de janeiro | 15:38"/>
    <s v="Sequoia"/>
    <s v="483666982"/>
    <s v="https://myaccount.mercadolivre.com.br/shipments/41960546976/detail"/>
    <s v=" "/>
    <s v=" "/>
    <s v=" "/>
    <s v=" "/>
    <s v=" "/>
    <s v=" "/>
    <s v="Não"/>
    <s v=""/>
    <s v="Não"/>
  </r>
  <r>
    <s v="2000004917738460"/>
    <d v="2023-01-12T00:00:00"/>
    <s v="Entregue"/>
    <s v="Chegou em 14 de janeiro"/>
    <s v="Não"/>
    <n v="1"/>
    <n v="62.8"/>
    <n v="30.33"/>
    <n v="-15.68"/>
    <n v="-30.33"/>
    <s v=""/>
    <n v="47.12"/>
    <s v="Sim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Guilherme Dias"/>
    <s v="04407927119"/>
    <s v="rua Rio Branco 163 / Referencia: Do lado da tropical pneus - CEP 75960000 - nova acreuna, Acreúna, Goiás"/>
    <s v="Acreúna"/>
    <s v="Goiás"/>
    <s v="75960000"/>
    <s v="Brasil"/>
    <s v="Mercado Envios Full"/>
    <s v="12 de janeiro | 22:53"/>
    <s v="14 de janeiro | 13:01"/>
    <s v="Mercado Envios"/>
    <s v="MEL00003155845758"/>
    <s v=" "/>
    <s v=" "/>
    <s v=" "/>
    <s v=" "/>
    <s v=" "/>
    <s v=" "/>
    <s v=" "/>
    <s v="Não"/>
    <s v=""/>
    <s v="Não"/>
  </r>
  <r>
    <s v="2000004917599724"/>
    <d v="2023-01-12T00:00:00"/>
    <s v="Entregue"/>
    <s v="Chegou em 13 de janeiro"/>
    <s v="Não"/>
    <n v="1"/>
    <n v="20.309999999999999"/>
    <n v="9.5"/>
    <n v="-8.4499999999999993"/>
    <n v="-9.5"/>
    <s v=""/>
    <n v="11.86"/>
    <s v="Sim"/>
    <x v="18"/>
    <s v="MLB2083115426"/>
    <s v="Mercado Livre"/>
    <s v="Terminal Conector Cabo Trambulador Corsa Celta Agile Astra"/>
    <s v=" "/>
    <n v="20.309999999999999"/>
    <s v="Premium"/>
    <s v="Autorizado"/>
    <s v=" "/>
    <s v=" "/>
    <s v=" "/>
    <s v=" "/>
    <s v="joao lima da silva"/>
    <s v="37036518812"/>
    <s v="Rua do Bombeiro 2 / 2b rua da praça Referencia: ponto de referência colégio honorio monteiro - CEP 04960215 - Jardim Capela, São Paulo, São Paulo"/>
    <s v="São Paulo"/>
    <s v="São Paulo"/>
    <s v="04960215"/>
    <s v="Brasil"/>
    <s v="Mercado Envios Full"/>
    <s v="12 de janeiro | 23:00"/>
    <s v="13 de janeiro | 14:22"/>
    <s v="Mercado Envios"/>
    <s v="MEL00003155727212"/>
    <s v=" "/>
    <s v=" "/>
    <s v=" "/>
    <s v=" "/>
    <s v=" "/>
    <s v=" "/>
    <s v=" "/>
    <s v="Não"/>
    <s v=""/>
    <s v="Não"/>
  </r>
  <r>
    <s v="2000004914985106"/>
    <d v="2023-01-12T00:00:00"/>
    <s v="Entregue"/>
    <s v="Chegou em 13 de janeiro"/>
    <s v="Não"/>
    <n v="1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Nelma Regina Vieira"/>
    <s v="07141600914"/>
    <s v="Manuel Ribas 428 / CEP 84290000 - centro, Sapopema, Paraná"/>
    <s v="Sapopema"/>
    <s v="Paraná"/>
    <s v="84290000"/>
    <s v="Brasil"/>
    <s v="Mercado Envios Full"/>
    <s v="12 de janeiro | 07:33"/>
    <s v="13 de janeiro | 16:10"/>
    <s v="Mercado Envios"/>
    <s v="MEL00003155716990"/>
    <s v=" "/>
    <s v=" "/>
    <s v=" "/>
    <s v=" "/>
    <s v=" "/>
    <s v=" "/>
    <s v=" "/>
    <s v="Não"/>
    <s v=""/>
    <s v="Não"/>
  </r>
  <r>
    <s v="2000004125452599"/>
    <d v="2023-01-12T00:00:00"/>
    <s v="Entregue"/>
    <s v="Chegou em 13 de janeiro"/>
    <s v="Sim"/>
    <n v="1"/>
    <n v="49.99"/>
    <n v="21.51"/>
    <n v="-13.5"/>
    <n v="-21.51"/>
    <s v=""/>
    <n v="36.49"/>
    <s v=" "/>
    <x v="103"/>
    <s v="MLB2037766479"/>
    <s v="Mercado Livre"/>
    <s v="Cabo Embreagem Parati, Saveiro, Gol 1994, 1995, 96, 97, 1998"/>
    <s v=" "/>
    <n v="49.99"/>
    <s v="Premium"/>
    <s v="Não emitida"/>
    <s v="Gustavo Mota"/>
    <s v="CPF 42403064858"/>
    <s v="rua capitao claudino pinto 151, ribeirao pires - CEP: 09423430, São Paulo"/>
    <s v=" "/>
    <s v="Gustavo Mota"/>
    <s v="42403064858"/>
    <s v="Rua Capitão Claudino Pinto 151 / CEP 09423430 - Suíssa, Ribeirão Pires, São Paulo"/>
    <s v="Ribeirão Pires"/>
    <s v="São Paulo"/>
    <s v="09423430"/>
    <s v="Brasil"/>
    <s v="Correios e pontos de envio"/>
    <s v="12 de janeiro | 23:07"/>
    <s v="13 de janeiro | 13:26"/>
    <s v="Mercado Envios"/>
    <s v="MEL00003156079714"/>
    <s v=" "/>
    <s v=" "/>
    <s v=" "/>
    <s v=" "/>
    <s v=" "/>
    <s v=" "/>
    <s v=" "/>
    <s v="Não"/>
    <s v=""/>
    <s v="Não"/>
  </r>
  <r>
    <s v="2000004125153645"/>
    <d v="2023-01-12T00:00:00"/>
    <s v="Entregue"/>
    <s v="Chegou em 13 de janeiro"/>
    <s v="Sim"/>
    <n v="1"/>
    <n v="170.89"/>
    <s v=""/>
    <n v="-20.51"/>
    <n v="-35.950000000000003"/>
    <s v=""/>
    <n v="114.43"/>
    <s v=" "/>
    <x v="258"/>
    <s v="MLB2878574570"/>
    <s v="Mercado Livre"/>
    <s v="Par Bandeja Sem Pivô Gol G5 2008 Em Diante"/>
    <s v=" "/>
    <n v="170.89"/>
    <s v="Clássico"/>
    <s v="Não emitida"/>
    <s v="Silvia Miguel"/>
    <s v="CPF 50990148874"/>
    <s v="Carlina Camargo de oliveira 58 - casa, Itapirapuã Paulista - CEP: 18385000, São Paulo"/>
    <s v=" "/>
    <s v="Silvia Miguel"/>
    <s v="50990148874"/>
    <s v="Carlina Camargo de oliveira 58 / casa - CEP 18385000 - centro, Itapirapuã Paulista, São Paulo"/>
    <s v="Itapirapuã Paulista"/>
    <s v="São Paulo"/>
    <s v="18385000"/>
    <s v="Brasil"/>
    <s v="Correios e pontos de envio"/>
    <s v="13 de janeiro | 00:04"/>
    <s v="13 de janeiro | 16:08"/>
    <s v="Mercado Envios"/>
    <s v="MEL00003156081779"/>
    <s v=" "/>
    <s v=" "/>
    <s v=" "/>
    <s v=" "/>
    <s v=" "/>
    <s v=" "/>
    <s v=" "/>
    <s v="Não"/>
    <s v=""/>
    <s v="Não"/>
  </r>
  <r>
    <s v="2000004911990104"/>
    <d v="2023-01-12T00:00:00"/>
    <s v="Devolvido dia 18 de Janeiro"/>
    <s v=" "/>
    <s v="Não"/>
    <n v="0"/>
    <n v="70.150000000000006"/>
    <n v="13"/>
    <n v="-16.93"/>
    <n v="-13"/>
    <n v="-53.22"/>
    <n v="0"/>
    <s v=" "/>
    <x v="178"/>
    <s v="MLB2807937990"/>
    <s v="Mercado Livre"/>
    <s v="Par Bieleta Dianteira C3 2009 A 2012"/>
    <s v=" "/>
    <n v="70.150000000000006"/>
    <s v="Premium"/>
    <s v="Não emitida"/>
    <s v="laelson da silva costa costa"/>
    <s v="CPF 21404920803"/>
    <s v="rua joao manuel da silva 4 - c, São Paulo - CEP: 05815080, São Paulo"/>
    <s v=" "/>
    <s v="laelson da silva costa costa"/>
    <s v="2140492080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8 de janeiro | 11:50"/>
    <s v="Mercado Envios"/>
    <s v="MEL00003182350850"/>
    <s v=" "/>
    <s v="Sim"/>
    <s v=""/>
    <s v="Não"/>
  </r>
  <r>
    <s v="2000004126368103"/>
    <d v="2023-01-12T00:00:00"/>
    <s v="Entregue"/>
    <s v="Chegou em 13 de janeiro"/>
    <s v="Sim"/>
    <n v="1"/>
    <n v="79"/>
    <s v=""/>
    <n v="-13.43"/>
    <n v="-18.95"/>
    <s v=""/>
    <n v="46.62"/>
    <s v=" "/>
    <x v="142"/>
    <s v="MLB2834899784"/>
    <s v="Mercado Livre"/>
    <s v="Par Cabo Limitador Tampa Traseira Strada Fase 3 2008 A 2012"/>
    <s v=" "/>
    <n v="79"/>
    <s v="Premium"/>
    <s v="Não emitida"/>
    <s v="Priscila  Oliveira"/>
    <s v="CPF 34376741884"/>
    <s v="Travessa do Bosque 98 - Chácara, Campo Limpo Paulista - CEP: 13233533, São Paulo"/>
    <s v=" "/>
    <s v="Priscila  Oliveira"/>
    <s v="34376741884"/>
    <s v="Travessa do Bosque 98 / Chácara - CEP 13233533 - Estância Figueira Branca, Campo Limpo Paulista, São Paulo"/>
    <s v="Campo Limpo Paulista"/>
    <s v="São Paulo"/>
    <s v="13233533"/>
    <s v="Brasil"/>
    <s v="Correios e pontos de envio"/>
    <s v="13 de janeiro | 00:47"/>
    <s v="13 de janeiro | 11:38"/>
    <s v="Mercado Envios"/>
    <s v="MEL00003156089431"/>
    <s v=" "/>
    <s v=" "/>
    <s v=" "/>
    <s v=" "/>
    <s v=" "/>
    <s v=" "/>
    <s v=" "/>
    <s v="Não"/>
    <s v=""/>
    <s v="Não"/>
  </r>
  <r>
    <s v="2000004917364916"/>
    <d v="2023-01-12T00:00:00"/>
    <s v="Entregue"/>
    <s v="Chegou em 13 de janeiro"/>
    <s v="Não"/>
    <n v="1"/>
    <n v="115.69"/>
    <s v=""/>
    <n v="-19.670000000000002"/>
    <n v="-17.45"/>
    <s v=""/>
    <n v="78.569999999999993"/>
    <s v="Sim"/>
    <x v="23"/>
    <s v="MLB2204157316"/>
    <s v="Mercado Livre"/>
    <s v="Par Reparo Pino Guia Pinça De Freio Dianteiro Nissan Versa"/>
    <s v=" "/>
    <n v="115.69"/>
    <s v="Premium"/>
    <s v="Autorizado"/>
    <s v=" "/>
    <s v=" "/>
    <s v=" "/>
    <s v=" "/>
    <s v="IGOR COUTINHO"/>
    <s v="11334675716"/>
    <s v="Avenida Nossa Senhora de Nazareth 358 / CASA Referencia: possui uma pequena loja ( imobiliária)em frente à casa. - CEP 28990720 - Gravatá, Saquarema, Rio de Janeiro"/>
    <s v="Saquarema"/>
    <s v="Rio de Janeiro"/>
    <s v="28990720"/>
    <s v="Brasil"/>
    <s v="Mercado Envios Full"/>
    <s v="12 de janeiro | 16:31"/>
    <s v="13 de janeiro | 14:57"/>
    <s v="Mercado Envios"/>
    <s v="MEL00003155553770"/>
    <s v=" "/>
    <s v=" "/>
    <s v=" "/>
    <s v=" "/>
    <s v=" "/>
    <s v=" "/>
    <s v=" "/>
    <s v="Não"/>
    <s v=""/>
    <s v="Não"/>
  </r>
  <r>
    <s v="2000004126346417"/>
    <d v="2023-01-12T00:00:00"/>
    <s v="Entregue"/>
    <s v="Chegou em 13 de janeiro"/>
    <s v="Sim"/>
    <n v="1"/>
    <n v="17.899999999999999"/>
    <s v=""/>
    <n v="-8.0399999999999991"/>
    <s v=""/>
    <s v=""/>
    <n v="9.86"/>
    <s v=" "/>
    <x v="60"/>
    <s v="MLB2069663767"/>
    <s v="Mercado Livre"/>
    <s v="Cabo De Velocímetro Yamaha Ybr 125 2003 2004 2005"/>
    <s v=" "/>
    <n v="17.899999999999999"/>
    <s v="Premium"/>
    <s v="Autorizado"/>
    <s v=" "/>
    <s v=" "/>
    <s v=" "/>
    <s v=" "/>
    <s v="Leandro Souza"/>
    <s v="40942218833"/>
    <s v="Rua Luiz Vaz de Camões 98 / casa Referencia: número da casa é 98 A - CEP 13311173 - Jardim Convenção, Itu, São Paulo"/>
    <s v="Itu"/>
    <s v="São Paulo"/>
    <s v="13311173"/>
    <s v="Brasil"/>
    <s v="Mercado Envios Full"/>
    <s v="13 de janeiro | 02:49"/>
    <s v="13 de janeiro | 17:08"/>
    <s v="Mercado Envios"/>
    <s v="MEL00003155536869"/>
    <s v=" "/>
    <s v=" "/>
    <s v=" "/>
    <s v=" "/>
    <s v=" "/>
    <s v=" "/>
    <s v=" "/>
    <s v="Não"/>
    <s v=""/>
    <s v="Não"/>
  </r>
  <r>
    <s v="2000004916860380"/>
    <d v="2023-01-11T00:00:00"/>
    <s v="Entregue"/>
    <s v="Chegou em 14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Bruno Sales Nascimento"/>
    <s v="04215325560"/>
    <s v="Estrada da Arraial Trancoso 7777 / Movil móveis Referencia: em caso de está fechado pode ligar no número - CEP 45816000 - Santiago, Arraial D'Ajuda, Bahia"/>
    <s v="Arraial D'Ajuda"/>
    <s v="Bahia"/>
    <s v="45816000"/>
    <s v="Brasil"/>
    <s v="Mercado Envios Full"/>
    <s v="13 de janeiro | 01:44"/>
    <s v="14 de janeiro | 10:26"/>
    <s v="Mercado Envios"/>
    <s v="MEL00003155232192"/>
    <s v=" "/>
    <s v=" "/>
    <s v=" "/>
    <s v=" "/>
    <s v=" "/>
    <s v=" "/>
    <s v=" "/>
    <s v="Não"/>
    <s v=""/>
    <s v="Não"/>
  </r>
  <r>
    <s v="2000004916848476"/>
    <d v="2023-01-11T00:00:00"/>
    <s v="Entregue"/>
    <s v="Chegou em 14 de janeiro"/>
    <s v="Não"/>
    <n v="1"/>
    <n v="62"/>
    <n v="27.4"/>
    <n v="-15.54"/>
    <n v="-27.4"/>
    <s v=""/>
    <n v="46.4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Sandy dos Santos Borel"/>
    <s v="15437444788"/>
    <s v="Avenida Distrito Federal SN / casa de 2 andares Referencia: Casa amarela da esquina, depois da igreja shalom, em frente espaço sayonara, ao lado da distribuidora, van branca na frente - CEP 29168707 - Planície da Serra, Serra, Espírito Santo"/>
    <s v="Serra"/>
    <s v="Espírito Santo"/>
    <s v="29168707"/>
    <s v="Brasil"/>
    <s v="Mercado Envios Full"/>
    <s v="13 de janeiro | 02:26"/>
    <s v="14 de janeiro | 10:52"/>
    <s v="Mercado Envios"/>
    <s v="MEL00003155226729"/>
    <s v=" "/>
    <s v=" "/>
    <s v=" "/>
    <s v=" "/>
    <s v=" "/>
    <s v=" "/>
    <s v=" "/>
    <s v="Não"/>
    <s v=""/>
    <s v="Não"/>
  </r>
  <r>
    <s v="2000004916704336"/>
    <d v="2023-01-11T00:00:00"/>
    <s v="Cancelada pelo comprador"/>
    <s v="Cancelou porque a data de entrega mudou."/>
    <s v="Não"/>
    <n v="0"/>
    <n v="57.85"/>
    <n v="30.69"/>
    <n v="-14.83"/>
    <n v="-30.69"/>
    <n v="-43.02"/>
    <n v="0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Kleiton Rodrigues"/>
    <s v="08762337521"/>
    <s v=" "/>
    <s v="Mambaí"/>
    <s v="Goiás"/>
    <s v="73970000"/>
    <s v="Brasil"/>
    <s v="Mercado Envios Full"/>
    <s v=" "/>
    <s v=" "/>
    <s v="Mercado Envios"/>
    <s v="MEL00003155138055"/>
    <s v=" "/>
    <s v=" "/>
    <s v=" "/>
    <s v=" "/>
    <s v=" "/>
    <s v=" "/>
    <s v=" "/>
    <s v="Não"/>
    <s v=""/>
    <s v="Não"/>
  </r>
  <r>
    <s v="2000004916639592"/>
    <d v="2023-01-11T00:00:00"/>
    <s v="Entregue"/>
    <s v="Chegou em 13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jose carlos"/>
    <s v="13170713876"/>
    <s v="Rua Raimundo Alves De Santana 32 / Casa Referencia: casa - CEP 11790000 - Centro, Pedro de Toledo, São Paulo"/>
    <s v="Pedro de Toledo"/>
    <s v="São Paulo"/>
    <s v="11790000"/>
    <s v="Brasil"/>
    <s v="Mercado Envios Full"/>
    <s v="12 de janeiro | 13:58"/>
    <s v="13 de janeiro | 10:31"/>
    <s v="Mercado Envios"/>
    <s v="MEL00003155095994"/>
    <s v=" "/>
    <s v=" "/>
    <s v=" "/>
    <s v=" "/>
    <s v=" "/>
    <s v=" "/>
    <s v=" "/>
    <s v="Não"/>
    <s v=""/>
    <s v="Não"/>
  </r>
  <r>
    <s v="2000004916638282"/>
    <d v="2023-01-11T00:00:00"/>
    <s v="Entregue"/>
    <s v="Chegou em 16 de janeiro"/>
    <s v="Não"/>
    <n v="1"/>
    <n v="52.2"/>
    <n v="16.3"/>
    <n v="-12.13"/>
    <n v="-16.3"/>
    <s v=""/>
    <n v="40.0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Danilo Pereira"/>
    <s v="08631449695"/>
    <s v="Rua Francisco de Paula Moura Neto 95 / Casa - CEP 38810000 - Novo rio, Rio Paranaíba, Minas Gerais"/>
    <s v="Rio Paranaíba"/>
    <s v="Minas Gerais"/>
    <s v="38810000"/>
    <s v="Brasil"/>
    <s v="Mercado Envios Full"/>
    <s v="13 de janeiro | 13:22"/>
    <s v="16 de janeiro | 19:00"/>
    <s v="Mercado Envios"/>
    <s v="MEL00003155095746"/>
    <s v=" "/>
    <s v=" "/>
    <s v=" "/>
    <s v=" "/>
    <s v=" "/>
    <s v=" "/>
    <s v=" "/>
    <s v="Não"/>
    <s v=""/>
    <s v="Não"/>
  </r>
  <r>
    <s v="2000004916579246"/>
    <d v="2023-01-11T00:00:00"/>
    <s v="Entregue"/>
    <s v="Chegou em 13 de janeiro"/>
    <s v="Não"/>
    <n v="1"/>
    <n v="148.79"/>
    <s v=""/>
    <n v="-25.29"/>
    <n v="-17.45"/>
    <s v=""/>
    <n v="106.05"/>
    <s v=" "/>
    <x v="47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Nathália Marquezi"/>
    <s v="46553055840"/>
    <s v="Rua José Carlos Ferrari 382 / casa 33 fase 1 Referencia: Cond. Residencial flor da serra. A/C de Marcio Jr - CEP 13272810 - Residencial Santa Maria, Valinhos, São Paulo"/>
    <s v="Valinhos"/>
    <s v="São Paulo"/>
    <s v="13272810"/>
    <s v="Brasil"/>
    <s v="Mercado Envios Full"/>
    <s v="13 de janeiro | 01:33"/>
    <s v="13 de janeiro | 14:22"/>
    <s v="Mercado Envios"/>
    <s v="MEL00003155063355"/>
    <s v=" "/>
    <s v=" "/>
    <s v=" "/>
    <s v=" "/>
    <s v=" "/>
    <s v=" "/>
    <s v=" "/>
    <s v="Não"/>
    <s v=""/>
    <s v="Não"/>
  </r>
  <r>
    <s v="2000004916572518"/>
    <d v="2023-01-11T00:00:00"/>
    <s v="Devolvido dia 24 de Janeiro"/>
    <s v=" "/>
    <s v="Não"/>
    <n v="0"/>
    <n v="140.79"/>
    <s v=""/>
    <n v="-23.93"/>
    <n v="-17.45"/>
    <n v="-99.41"/>
    <n v="0"/>
    <s v=" "/>
    <x v="47"/>
    <s v="MLB1804965496"/>
    <s v="Mercado Livre"/>
    <s v="2 Kit's Rolamento Eixo Traseiro Peugeot206/207 C/barra 47mm"/>
    <s v=" "/>
    <n v="140.79"/>
    <s v="Premium"/>
    <s v="Autorizado"/>
    <s v="Andréia Borges"/>
    <s v="CPF 03455510604"/>
    <s v="Rua João Peixoto 37 - Loja, Araguari - CEP: 38440082, Minas Gerais"/>
    <s v=" "/>
    <s v="Andréia Borges"/>
    <s v="0345551060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4 de janeiro | 12:03"/>
    <s v="Mercado Envios"/>
    <s v="MEL00003200968839"/>
    <s v=" "/>
    <s v="Sim"/>
    <s v=""/>
    <s v="Não"/>
  </r>
  <r>
    <s v="2000004916462666"/>
    <d v="2023-01-11T00:00:00"/>
    <s v="Entregue"/>
    <s v="Chegou em 13 de janeiro"/>
    <s v="Não"/>
    <n v="1"/>
    <n v="76.89"/>
    <n v="12.33"/>
    <n v="-14.23"/>
    <n v="-12.33"/>
    <s v=""/>
    <n v="62.66"/>
    <s v=" "/>
    <x v="115"/>
    <s v="MLB2816506974"/>
    <s v="Mercado Livre"/>
    <s v="Cabo De Freio Parati G2 Todos Traseiro 1995 A 2002"/>
    <s v=" "/>
    <n v="76.89"/>
    <s v="Clássico"/>
    <s v="Não emitida"/>
    <s v="Fabiola Francine Coltre da Silva"/>
    <s v="CPF 44399603836"/>
    <s v="Travessa Bandeirantes 52, Boituva - CEP: 18550047, São Paulo"/>
    <s v=" "/>
    <s v="Fabiola Francine Coltre da Silva"/>
    <s v="44399603836"/>
    <s v="Travessa Bandeirantes 52 / CEP 18550047 - Centro, Boituva, São Paulo"/>
    <s v="Boituva"/>
    <s v="São Paulo"/>
    <s v="18550047"/>
    <s v="Brasil"/>
    <s v="Correios e pontos de envio"/>
    <s v="13 de janeiro | 01:21"/>
    <s v="13 de janeiro | 17:05"/>
    <s v="Mercado Envios"/>
    <s v="MEL00003156089789"/>
    <s v=" "/>
    <s v=" "/>
    <s v=" "/>
    <s v=" "/>
    <s v=" "/>
    <s v=" "/>
    <s v=" "/>
    <s v="Não"/>
    <s v=""/>
    <s v="Não"/>
  </r>
  <r>
    <s v="2000004916463392"/>
    <d v="2023-01-11T00:00:00"/>
    <s v="Entregue"/>
    <s v="Chegou em 12 de janeiro"/>
    <s v="Não"/>
    <n v="1"/>
    <n v="39.4"/>
    <n v="15.9"/>
    <n v="-11.7"/>
    <s v=""/>
    <s v=""/>
    <n v="43.6"/>
    <s v=" "/>
    <x v="259"/>
    <s v="MLB2763690213"/>
    <s v="Mercado Livre"/>
    <s v="Bieleta Dianteira Ld Strada Adventure 1998 Em Diante"/>
    <s v=" "/>
    <n v="39.4"/>
    <s v="Premium"/>
    <s v="Autorizado"/>
    <s v="rodrigo araujo"/>
    <s v="CPF 32730696865"/>
    <s v="Travessa Angelim-Rosa 30, São Paulo - CEP: 04470095, São Paulo"/>
    <s v=" "/>
    <s v="rodrigo araujo"/>
    <s v="32730696865"/>
    <s v="Avenida Francisco Rodrigues Filho 2011 / Bloco Erica Apartamento 71 - CEP 08773380 - Vila Mogilar, Mogi das Cruzes, São Paulo"/>
    <s v="Mogi das Cruzes"/>
    <s v="São Paulo"/>
    <s v="08773380"/>
    <s v="Brasil"/>
    <s v="Mercado Envios Flex"/>
    <s v="12 de janeiro | 16:05"/>
    <s v="12 de janeiro | 17:05"/>
    <s v="CHAUAN NOVAES"/>
    <s v="41959959869"/>
    <s v=" "/>
    <s v=" "/>
    <s v=" "/>
    <s v=" "/>
    <s v=" "/>
    <s v=" "/>
    <s v=" "/>
    <s v="Não"/>
    <s v=""/>
    <s v="Não"/>
  </r>
  <r>
    <s v="2000004916398348"/>
    <d v="2023-01-11T00:00:00"/>
    <s v="Entregue"/>
    <s v="Chegou em 13 de janeiro"/>
    <s v="Não"/>
    <n v="1"/>
    <n v="45.9"/>
    <n v="7.15"/>
    <n v="-12.8"/>
    <n v="-7.15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Samuel Francisco Alves"/>
    <s v="04200979969"/>
    <s v="Avenida Afonso Petschow 360 / AutoCenter Stock Car Referencia: Fica em frente BR 116, na marginal esquerdo sentido Sul...Placa gigante Auto Center Stock Car - CEP 83880000 - Volta Grande, Rio Negro, Paraná"/>
    <s v="Rio Negro"/>
    <s v="Paraná"/>
    <s v="83880000"/>
    <s v="Brasil"/>
    <s v="Mercado Envios Full"/>
    <s v="12 de janeiro | 17:43"/>
    <s v="13 de janeiro | 17:48"/>
    <s v="Mercado Envios"/>
    <s v="MEL00003154971369"/>
    <s v=" "/>
    <s v=" "/>
    <s v=" "/>
    <s v=" "/>
    <s v=" "/>
    <s v=" "/>
    <s v=" "/>
    <s v="Não"/>
    <s v=""/>
    <s v="Não"/>
  </r>
  <r>
    <s v="2000004916315060"/>
    <d v="2023-01-11T00:00:00"/>
    <s v="Entregue"/>
    <s v="Chegou em 14 de janeiro"/>
    <s v="Não"/>
    <n v="1"/>
    <n v="169.99"/>
    <s v=""/>
    <n v="-28.9"/>
    <n v="-18.95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Maria Edilania Pereira Claudino"/>
    <s v="71009298496"/>
    <s v="sítio lagamar SN / bar de cidinho Referencia: bar de cidinho - CEP 58778000 - sítio lagamar, Aguiar, Paraíba"/>
    <s v="Aguiar"/>
    <s v="Paraíba"/>
    <s v="58778000"/>
    <s v="Brasil"/>
    <s v="Mercado Envios Full"/>
    <s v="13 de janeiro | 02:15"/>
    <s v="14 de janeiro | 17:26"/>
    <s v="Mercado Envios"/>
    <s v="MEL00003154915031"/>
    <s v=" "/>
    <s v=" "/>
    <s v=" "/>
    <s v=" "/>
    <s v=" "/>
    <s v=" "/>
    <s v=" "/>
    <s v="Não"/>
    <s v=""/>
    <s v="Não"/>
  </r>
  <r>
    <s v="2000004916237600"/>
    <d v="2023-01-11T00:00:00"/>
    <s v="Entregue"/>
    <s v="Chegou em 13 de janeiro"/>
    <s v="Não"/>
    <n v="1"/>
    <n v="199.99"/>
    <s v=""/>
    <n v="-34"/>
    <n v="-18.95"/>
    <s v=""/>
    <n v="147.0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Marcia Silva"/>
    <s v="92851401572"/>
    <s v="Rua Posidio Mendes da Silva 37 / Casa Referencia: Antiga rua 8 BNH - CEP 24802470 - Esperança, Itaboraí, Rio de Janeiro"/>
    <s v="Itaboraí"/>
    <s v="Rio de Janeiro"/>
    <s v="24802470"/>
    <s v="Brasil"/>
    <s v="Mercado Envios Full"/>
    <s v="12 de janeiro | 18:07"/>
    <s v="13 de janeiro | 13:25"/>
    <s v="Mercado Envios"/>
    <s v="MEL00003154865758"/>
    <s v=" "/>
    <s v=" "/>
    <s v=" "/>
    <s v=" "/>
    <s v=" "/>
    <s v=" "/>
    <s v=" "/>
    <s v="Não"/>
    <s v=""/>
    <s v="Não"/>
  </r>
  <r>
    <s v="2000004916140978"/>
    <d v="2023-01-11T00:00:00"/>
    <s v="Entregue"/>
    <s v="Chegou em 14 de janeiro"/>
    <s v="Não"/>
    <n v="1"/>
    <n v="71.569999999999993"/>
    <n v="27.4"/>
    <n v="-13.59"/>
    <n v="-27.4"/>
    <s v=""/>
    <n v="57.9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Domival Gomes dos Santos Santos"/>
    <s v="43801870472"/>
    <s v="Rua José do Patrocínio 319 / CEP 55870000 - CENTRO, Timbaúba, Pernambuco"/>
    <s v="Timbaúba"/>
    <s v="Pernambuco"/>
    <s v="55870000"/>
    <s v="Brasil"/>
    <s v="Mercado Envios Full"/>
    <s v="13 de janeiro | 02:15"/>
    <s v="14 de janeiro | 12:22"/>
    <s v="Mercado Envios"/>
    <s v="MEL00003154819390"/>
    <s v=" "/>
    <s v=" "/>
    <s v=" "/>
    <s v=" "/>
    <s v=" "/>
    <s v=" "/>
    <s v=" "/>
    <s v="Não"/>
    <s v=""/>
    <s v="Não"/>
  </r>
  <r>
    <s v="2000004125739473"/>
    <d v="2023-01-11T00:00:00"/>
    <s v="Entregue"/>
    <s v="Chegou em 13 de janeiro"/>
    <s v="Sim"/>
    <n v="1"/>
    <n v="78.900000000000006"/>
    <n v="7.15"/>
    <n v="-18.41"/>
    <n v="-7.15"/>
    <s v=""/>
    <n v="60.49"/>
    <s v=" "/>
    <x v="28"/>
    <s v="MLB2699544348"/>
    <s v="Mercado Livre"/>
    <s v="Cabo De Embreagem Peugeot 206 Berlina/sw 1.1/1.3/1.6 2150.x3"/>
    <s v=" "/>
    <n v="78.900000000000006"/>
    <s v="Premium"/>
    <s v="Autorizado"/>
    <s v=" "/>
    <s v=" "/>
    <s v=" "/>
    <s v=" "/>
    <s v="Patricia Pimentel"/>
    <s v="03786316910"/>
    <s v="Zung Sun Schein 207 / Casa Referencia: Proximo A Pracinha - CEP 83370000 - Jardim Barigui, Antonina, Paraná"/>
    <s v="Antonina"/>
    <s v="Paraná"/>
    <s v="83370000"/>
    <s v="Brasil"/>
    <s v="Mercado Envios Full"/>
    <s v="12 de janeiro | 17:43"/>
    <s v="13 de janeiro | 16:05"/>
    <s v="Mercado Envios"/>
    <s v="MEL00003154739224"/>
    <s v=" "/>
    <s v=" "/>
    <s v=" "/>
    <s v=" "/>
    <s v=" "/>
    <s v=" "/>
    <s v=" "/>
    <s v="Não"/>
    <s v=""/>
    <s v="Não"/>
  </r>
  <r>
    <s v="2000004915861638"/>
    <d v="2023-01-11T00:00:00"/>
    <s v="Entregue"/>
    <s v="Chegou em 16 de janeiro"/>
    <s v="Não"/>
    <n v="1"/>
    <n v="18.899999999999999"/>
    <n v="33.9"/>
    <n v="-8.2100000000000009"/>
    <n v="-33.9"/>
    <s v=""/>
    <n v="10.69"/>
    <s v=" "/>
    <x v="30"/>
    <s v="MLB2100408456"/>
    <s v="Mercado Livre"/>
    <s v="Capa Pedal Freio Embreagem Gm Cobalt 2012 Em Diante"/>
    <s v=" "/>
    <n v="18.899999999999999"/>
    <s v="Premium"/>
    <s v="Autorizado"/>
    <s v=" "/>
    <s v=" "/>
    <s v=" "/>
    <s v=" "/>
    <s v="Daiane Ferreira dos Santos"/>
    <s v="04462716590"/>
    <s v="Rua Mucugê 333 / Restaurante Portinha Referencia: Procurar Daiane ou Rodrigo - CEP 45816000 - centro, Arraial D'Ajuda, Bahia"/>
    <s v="Arraial D'Ajuda"/>
    <s v="Bahia"/>
    <s v="45816000"/>
    <s v="Brasil"/>
    <s v="Mercado Envios Full"/>
    <s v="12 de janeiro | 11:14"/>
    <s v="16 de janeiro | 14:01"/>
    <s v="Mercado Envios"/>
    <s v="MEL00003154649539"/>
    <s v=" "/>
    <s v=" "/>
    <s v=" "/>
    <s v=" "/>
    <s v=" "/>
    <s v=" "/>
    <s v=" "/>
    <s v="Não"/>
    <s v=""/>
    <s v="Não"/>
  </r>
  <r>
    <s v="2000004125667969"/>
    <d v="2023-01-11T00:00:00"/>
    <s v="Entregue"/>
    <s v="Chegou em 12 de janeiro"/>
    <s v="Sim"/>
    <n v="1"/>
    <n v="153.97"/>
    <n v="1.39"/>
    <n v="-18.48"/>
    <s v=""/>
    <s v=""/>
    <n v="136.88"/>
    <s v=" "/>
    <x v="1"/>
    <s v="MLB2982291881"/>
    <s v="Mercado Livre"/>
    <s v="Bandeja Inferior Direito Fiat Tipo"/>
    <s v=" "/>
    <n v="153.97"/>
    <s v="Clássico"/>
    <s v="Autorizado"/>
    <s v="vagner faustino dos sants"/>
    <s v="CPF 27072829873"/>
    <s v="Travessa Trevo Real 53, São Paulo - CEP: 03938180, São Paulo"/>
    <s v=" "/>
    <s v="vagner faustino dos sants"/>
    <s v="27072829873"/>
    <s v="Travessa Trevo Real 53 / CEP 03938180 - Jardim Paraguaçu, São Paulo, São Paulo"/>
    <s v="São Paulo"/>
    <s v="São Paulo"/>
    <s v="03938180"/>
    <s v="Brasil"/>
    <s v="Mercado Envios Flex"/>
    <s v="12 de janeiro | 16:04"/>
    <s v="12 de janeiro | 16:39"/>
    <s v="RODRIGO RAIMUNDO DIAS DA SILVA"/>
    <s v="41959695849"/>
    <s v=" "/>
    <s v=" "/>
    <s v=" "/>
    <s v=" "/>
    <s v=" "/>
    <s v=" "/>
    <s v=" "/>
    <s v="Não"/>
    <s v=""/>
    <s v="Não"/>
  </r>
  <r>
    <s v="2000004915817468"/>
    <d v="2023-01-11T00:00:00"/>
    <s v="Entregue"/>
    <s v="Chegou em 14 de janeiro"/>
    <s v="Não"/>
    <n v="1"/>
    <n v="92.72"/>
    <s v=""/>
    <n v="-15.76"/>
    <n v="-18.95"/>
    <s v=""/>
    <n v="58.01"/>
    <s v=" "/>
    <x v="191"/>
    <s v="MLB2805841184"/>
    <s v="Mercado Livre"/>
    <s v="Par Bieleta Dianteira Ranger 1999 A 2011"/>
    <s v=" "/>
    <n v="92.72"/>
    <s v="Premium"/>
    <s v="Não emitida"/>
    <s v="Wemerson Silvestre"/>
    <s v="CPF 97577600644"/>
    <s v="Rua José ladeira pinto 163, Guarani - CEP: 36160000, Minas Gerais"/>
    <s v=" "/>
    <s v="Wemerson Silvestre"/>
    <s v="97577600644"/>
    <s v="Rua Vereador José Ladeira Pinto 163 / CEP 36160000 - Centro, Guarani, Minas Gerais"/>
    <s v="Guarani"/>
    <s v="Minas Gerais"/>
    <s v="36160000"/>
    <s v="Brasil"/>
    <s v="Correios e pontos de envio"/>
    <s v="13 de janeiro | 00:36"/>
    <s v="14 de janeiro | 15:16"/>
    <s v="Mercado Envios"/>
    <s v="MEL00003156092174"/>
    <s v=" "/>
    <s v=" "/>
    <s v=" "/>
    <s v=" "/>
    <s v=" "/>
    <s v=" "/>
    <s v=" "/>
    <s v="Não"/>
    <s v=""/>
    <s v="Não"/>
  </r>
  <r>
    <s v="2000004915501550"/>
    <d v="2023-01-11T00:00:00"/>
    <s v="Entregue"/>
    <s v="Chegou em 17 de janeiro"/>
    <s v="Não"/>
    <n v="1"/>
    <n v="187.99"/>
    <n v="41.91"/>
    <n v="-22.56"/>
    <n v="-65.86"/>
    <s v=""/>
    <n v="141.47999999999999"/>
    <s v=" "/>
    <x v="54"/>
    <s v="MLB2863604248"/>
    <s v="Mercado Livre"/>
    <s v="Bandeja Lado Esquerdo Peugeot 206 Todos 1999 A 2010 C Pivô"/>
    <s v=" "/>
    <n v="187.99"/>
    <s v="Clássico"/>
    <s v="Não emitida"/>
    <s v="Carlos Eduardo Santana Santana"/>
    <s v="CPF 29314440818"/>
    <s v="Rua Senador José Ferreira de Souza 1916 - Cabo telecom, Natal - CEP: 59064520, Rio Grande do Norte"/>
    <s v=" "/>
    <s v="Carlos Eduardo Santana Santana"/>
    <s v="29314440818"/>
    <s v="Rua do Tório 457 / Referencia: entregar para AURI / XUXA - CEP 59076250 - Lagoa Nova, Natal, Rio Grande do Norte"/>
    <s v="Natal"/>
    <s v="Rio Grande do Norte"/>
    <s v="59076250"/>
    <s v="Brasil"/>
    <s v="Correios e pontos de envio"/>
    <s v="13 de janeiro | 04:15"/>
    <s v="17 de janeiro | 07:05"/>
    <s v="Mercado Envios"/>
    <s v="MEL00003156094218"/>
    <s v=" "/>
    <s v=" "/>
    <s v=" "/>
    <s v=" "/>
    <s v=" "/>
    <s v=" "/>
    <s v=" "/>
    <s v="Não"/>
    <s v=""/>
    <s v="Não"/>
  </r>
  <r>
    <s v="2000004915270852"/>
    <d v="2023-01-11T00:00:00"/>
    <s v="Entregue"/>
    <s v="Chegou em 13 de janeiro"/>
    <s v="Não"/>
    <n v="1"/>
    <n v="39.9"/>
    <n v="25.1"/>
    <n v="-11.78"/>
    <n v="-25.1"/>
    <s v=""/>
    <n v="28.12"/>
    <s v="Sim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joao martins figueiredo martins figueiredo"/>
    <s v="13997560609"/>
    <s v="Avenida Selim José de Sales 2472 / oficina pitstop Referencia: oficina - CEP 35164544 - Bethânia, Ipatinga, Minas Gerais"/>
    <s v="Ipatinga"/>
    <s v="Minas Gerais"/>
    <s v="35164544"/>
    <s v="Brasil"/>
    <s v="Mercado Envios Full"/>
    <s v="12 de janeiro | 07:30"/>
    <s v="13 de janeiro | 16:03"/>
    <s v="Mercado Envios"/>
    <s v="MEL00003154295028"/>
    <s v=" "/>
    <s v=" "/>
    <s v=" "/>
    <s v=" "/>
    <s v=" "/>
    <s v=" "/>
    <s v=" "/>
    <s v="Não"/>
    <s v=""/>
    <s v="Não"/>
  </r>
  <r>
    <s v="2000004914935958"/>
    <d v="2023-01-11T00:00:00"/>
    <s v="Entregue"/>
    <s v="Chegou em 12 de janeiro"/>
    <s v="Não"/>
    <n v="1"/>
    <n v="67.3"/>
    <n v="15.9"/>
    <n v="-13.08"/>
    <s v=""/>
    <s v=""/>
    <n v="70.12"/>
    <s v=" "/>
    <x v="6"/>
    <s v="MLB2860187475"/>
    <s v="Mercado Livre"/>
    <s v="Par Morceguinho Dianteiro Classic 2004 A 2015"/>
    <s v=" "/>
    <n v="67.3"/>
    <s v="Clássico"/>
    <s v="Autorizado"/>
    <s v="José Leandro"/>
    <s v="CPF 27844634863"/>
    <s v="Rua Nápolis 415 - Bloco D, 3º andar, Apto 33, Cotia - CEP: 06712380, São Paulo"/>
    <s v=" "/>
    <s v="José Leandro"/>
    <s v="27844634863"/>
    <s v="Rua Samir Buabsi 174 / Referencia: fachada verde proximo ao hospital sanatorinho de itapevi - CEP 06694213 - Nova Itapevi, Itapevi, São Paulo"/>
    <s v="Itapevi"/>
    <s v="São Paulo"/>
    <s v="06694213"/>
    <s v="Brasil"/>
    <s v="Mercado Envios Flex"/>
    <s v="12 de janeiro | 15:38"/>
    <s v="12 de janeiro | 17:16"/>
    <s v="CRISTIAN LEMES DOS SANTOS"/>
    <s v="41959295242"/>
    <s v=" "/>
    <s v=" "/>
    <s v=" "/>
    <s v=" "/>
    <s v=" "/>
    <s v=" "/>
    <s v=" "/>
    <s v="Não"/>
    <s v=""/>
    <s v="Não"/>
  </r>
  <r>
    <s v="2000004125275455"/>
    <d v="2023-01-11T00:00:00"/>
    <s v=" "/>
    <s v=" "/>
    <s v=" "/>
    <s v=""/>
    <n v="370.82"/>
    <s v=""/>
    <n v="-44.5"/>
    <n v="-47.9"/>
    <s v=""/>
    <n v="278.42"/>
    <s v=" "/>
    <x v="17"/>
    <s v=" "/>
    <s v=" "/>
    <s v=" "/>
    <s v=" "/>
    <s v=""/>
    <s v=" "/>
    <s v="Não emitida"/>
    <s v="Wesclei Furtado"/>
    <s v="CPF 82240124504"/>
    <s v="Rua Alexandrino Bispo 239 - No quarteirão da caixa dagua, Alagoinhas - CEP: 48060030, Bahia"/>
    <s v=" "/>
    <s v="Wesclei Furtado"/>
    <s v="82240124504"/>
    <s v="1 Travessa Dom Bosco 10 Vale dos Lagos SN / Condomínio Dom Bosco /  Edf. Alfaya Ville  Apt 01 (Prédio cor Mostarda) Referencia: Condomínio Dom Bosco / Edf. Alfaya Ville / Apt 01 - CEP 41256205 - Vale dos Lagos, Salvador, Bahia"/>
    <s v="Salvador"/>
    <s v="Bahia"/>
    <s v="41256205"/>
    <s v="Brasil"/>
    <s v="Correios e pontos de envio"/>
    <s v="13 de janeiro | 03:02"/>
    <s v="15 de janeiro | 12:25"/>
    <s v="Mercado Envios"/>
    <s v="MEL00003157294633"/>
    <s v=" "/>
    <s v=" "/>
    <s v=" "/>
    <s v=" "/>
    <s v=" "/>
    <s v=" "/>
    <s v=" "/>
    <s v=" "/>
    <s v=""/>
    <s v=" "/>
  </r>
  <r>
    <s v="2000004914906296"/>
    <d v="2023-01-11T00:00:00"/>
    <s v="Devolução em preparação"/>
    <s v="A pessoa que comprou o produto está embalando o pacote para devolvê-lo."/>
    <s v="Sim"/>
    <n v="0"/>
    <s v=""/>
    <s v=""/>
    <s v=""/>
    <s v=""/>
    <s v=""/>
    <s v=""/>
    <s v="Sim"/>
    <x v="171"/>
    <s v="MLB2968753501"/>
    <s v="Mercado Livre"/>
    <s v="Bandeja Inferior Direita Xsara Picasso 2001 A 2011"/>
    <s v=" "/>
    <n v="185.4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2000004914902520"/>
    <d v="2023-01-11T00:00:00"/>
    <s v="Entregue"/>
    <s v="Chegou em 15 de janeiro"/>
    <s v="Sim"/>
    <n v="1"/>
    <s v=""/>
    <s v=""/>
    <s v=""/>
    <s v=""/>
    <s v=""/>
    <s v=""/>
    <s v="Sim"/>
    <x v="65"/>
    <s v="MLB3055858841"/>
    <s v="Mercado Livre"/>
    <s v="Bandeja Inferior Esquerdo Xsara Picasso 2001 A 2011"/>
    <s v=" "/>
    <n v="185.4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14905624"/>
    <d v="2023-01-11T00:00:00"/>
    <s v="Entregue"/>
    <s v="Chegou em 14 de janeiro"/>
    <s v="Não"/>
    <n v="1"/>
    <n v="89.99"/>
    <s v=""/>
    <n v="-15.3"/>
    <n v="-18.95"/>
    <s v=""/>
    <n v="55.74"/>
    <s v=" "/>
    <x v="66"/>
    <s v="MLB2821757475"/>
    <s v="Mercado Livre"/>
    <s v="Par Cabo De Freio Fusca Brasília 1300 1500 1600"/>
    <s v=" "/>
    <n v="89.99"/>
    <s v="Premium"/>
    <s v="Não emitida"/>
    <s v="Ivan Roberto Piotto Piotto"/>
    <s v="CPF 10232756783"/>
    <s v="Avenida Presidente Vargas 875 SN - posto serra verde, Domingos Martins - CEP: 29260000, Espírito Santo"/>
    <s v=" "/>
    <s v="Ivan Roberto Piotto Piotto"/>
    <s v="10232756783"/>
    <s v="Rua Doroteia Maria Hand SN / posto serra verde Referencia: posto serra verde - CEP 29260000 - ponto alto, Domingos Martins, Espírito Santo"/>
    <s v="Domingos Martins"/>
    <s v="Espírito Santo"/>
    <s v="29260000"/>
    <s v="Brasil"/>
    <s v="Correios e pontos de envio"/>
    <s v="13 de janeiro | 03:32"/>
    <s v="14 de janeiro | 15:16"/>
    <s v="Mercado Envios"/>
    <s v="MEL00003156094677"/>
    <s v=" "/>
    <s v=" "/>
    <s v=" "/>
    <s v=" "/>
    <s v=" "/>
    <s v=" "/>
    <s v=" "/>
    <s v="Não"/>
    <s v=""/>
    <s v="Não"/>
  </r>
  <r>
    <s v="2000004125271767"/>
    <d v="2023-01-11T00:00:00"/>
    <s v="Entregue"/>
    <s v="Chegou em 17 de janeiro"/>
    <s v="Sim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Alisson Evangelista"/>
    <s v="07153811648"/>
    <s v="Rua João do Carmo Figueiredo 60 / casa Hot Dog Referencia: moradora Marcela   , na mesma residência tem uma lanchonete , casa do Hot Dog e Cia. - CEP 39480000 - Vila Viana, Januária, Minas Gerais"/>
    <s v="Januária"/>
    <s v="Minas Gerais"/>
    <s v="39480000"/>
    <s v="Brasil"/>
    <s v="Mercado Envios Full"/>
    <s v="12 de janeiro | 16:59"/>
    <s v="17 de janeiro | 14:32"/>
    <s v="Mercado Envios"/>
    <s v="MEL00003154059915"/>
    <s v=" "/>
    <s v=" "/>
    <s v=" "/>
    <s v=" "/>
    <s v=" "/>
    <s v=" "/>
    <s v=" "/>
    <s v="Não"/>
    <s v=""/>
    <s v="Não"/>
  </r>
  <r>
    <s v="2000004125186235"/>
    <d v="2023-01-11T00:00:00"/>
    <s v="Entregue"/>
    <s v="Chegou em 16 de janeiro"/>
    <s v="Sim"/>
    <n v="1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darlan galvão"/>
    <s v="38157653827"/>
    <s v="Rua Atlantis 484 / oficina de motos - CEP 11628290 - Maresias, São Sebastião, São Paulo"/>
    <s v="São Sebastião"/>
    <s v="São Paulo"/>
    <s v="11628290"/>
    <s v="Brasil"/>
    <s v="Mercado Envios Full"/>
    <s v="12 de janeiro | 19:39"/>
    <s v="16 de janeiro | 14:06"/>
    <s v="Mercado Envios"/>
    <s v="MEL00003153918810"/>
    <s v=" "/>
    <s v=" "/>
    <s v=" "/>
    <s v=" "/>
    <s v=" "/>
    <s v=" "/>
    <s v=" "/>
    <s v="Não"/>
    <s v=""/>
    <s v="Não"/>
  </r>
  <r>
    <s v="2000004914662174"/>
    <d v="2023-01-11T00:00:00"/>
    <s v="Entregue"/>
    <s v="Chegou em 12 de janeiro"/>
    <s v="Não"/>
    <n v="1"/>
    <n v="38.71"/>
    <n v="9.5"/>
    <n v="-11.58"/>
    <n v="-9.5"/>
    <s v=""/>
    <n v="27.13"/>
    <s v=" "/>
    <x v="112"/>
    <s v="MLB2071226958"/>
    <s v="Mercado Livre"/>
    <s v="Cabo De Embreagem Palio 1.0 (46522369) 1996 1997 98 99 2000"/>
    <s v=" "/>
    <n v="38.71"/>
    <s v="Premium"/>
    <s v="Autorizado"/>
    <s v=" "/>
    <s v=" "/>
    <s v=" "/>
    <s v=" "/>
    <s v="Renato Nolasco  Pedrosa "/>
    <s v="43089661837"/>
    <s v="Rua Nossa Senhora das Mercês 126 / Referencia: Lava rápido - CEP 04165010 - Vila das Mercês, São Paulo, São Paulo"/>
    <s v="São Paulo"/>
    <s v="São Paulo"/>
    <s v="04165010"/>
    <s v="Brasil"/>
    <s v="Mercado Envios Full"/>
    <s v="12 de janeiro | 00:42"/>
    <s v="12 de janeiro | 13:42"/>
    <s v="Mercado Envios"/>
    <s v="MEL00003153915704"/>
    <s v=" "/>
    <s v=" "/>
    <s v=" "/>
    <s v=" "/>
    <s v=" "/>
    <s v=" "/>
    <s v=" "/>
    <s v="Não"/>
    <s v=""/>
    <s v="Não"/>
  </r>
  <r>
    <s v="2000004914601382"/>
    <d v="2023-01-11T00:00:00"/>
    <s v="Entregue"/>
    <s v="Chegou em 13 de janeiro"/>
    <s v="Não"/>
    <n v="1"/>
    <n v="31.95"/>
    <n v="15.9"/>
    <n v="-10.43"/>
    <n v="-15.9"/>
    <s v=""/>
    <n v="21.52"/>
    <s v=" "/>
    <x v="35"/>
    <s v="MLB1848059503"/>
    <s v="Mercado Livre"/>
    <s v="Kit Rolamento Roda Traseira Gol G1 G2 G3 G4 G5 Novo"/>
    <s v=" "/>
    <n v="31.95"/>
    <s v="Premium"/>
    <s v="Autorizado"/>
    <s v=" "/>
    <s v=" "/>
    <s v=" "/>
    <s v=" "/>
    <s v="Carlos Mateus Moreira Bastos"/>
    <s v="34043450885"/>
    <s v="RUA BELO HORIZONTE 250 / Loja - CEP 19804500 - Assis, São Paulo"/>
    <s v="Assis"/>
    <s v="São Paulo"/>
    <s v="19804500"/>
    <s v="Brasil"/>
    <s v="Mercado Envios Full"/>
    <s v="12 de janeiro | 18:57"/>
    <s v="13 de janeiro | 17:42"/>
    <s v="Mercado Envios"/>
    <s v="MEL00003153857125"/>
    <s v="https://myaccount.mercadolivre.com.br/shipments/41959146592/detail"/>
    <s v=" "/>
    <s v=" "/>
    <s v=" "/>
    <s v=" "/>
    <s v=" "/>
    <s v=" "/>
    <s v="Não"/>
    <s v=""/>
    <s v="Não"/>
  </r>
  <r>
    <s v="2000004125135653"/>
    <d v="2023-01-11T00:00:00"/>
    <s v="Entregue"/>
    <s v="Chegou em 13 de janeiro"/>
    <s v="Sim"/>
    <n v="5"/>
    <n v="85.05"/>
    <s v=""/>
    <n v="-36.6"/>
    <s v=""/>
    <s v=""/>
    <n v="48.45"/>
    <s v=" "/>
    <x v="30"/>
    <s v="MLB2100354988"/>
    <s v="Mercado Livre"/>
    <s v="Capa Pedal Freio Embreagem Gm Spin 2012 Em Diante"/>
    <s v=" "/>
    <n v="17.010000000000002"/>
    <s v="Premium"/>
    <s v="Autorizado"/>
    <s v=" "/>
    <s v=" "/>
    <s v=" "/>
    <s v=" "/>
    <s v="Ian Carvalho"/>
    <s v="09664212725"/>
    <s v="Rua Paraná 66 / loja de carros  Referencia: Portão amarelo - CEP 28893301 - Extensão do Bosque, Rio das Ostras, Rio de Janeiro"/>
    <s v="Rio das Ostras"/>
    <s v="Rio de Janeiro"/>
    <s v="28893301"/>
    <s v="Brasil"/>
    <s v="Mercado Envios Full"/>
    <s v="12 de janeiro | 06:18"/>
    <s v="13 de janeiro | 13:29"/>
    <s v="Mercado Envios"/>
    <s v="MEL00003153838661"/>
    <s v=" "/>
    <s v=" "/>
    <s v=" "/>
    <s v=" "/>
    <s v=" "/>
    <s v=" "/>
    <s v=" "/>
    <s v="Não"/>
    <s v=""/>
    <s v="Não"/>
  </r>
  <r>
    <s v="2000004914524680"/>
    <d v="2023-01-11T00:00:00"/>
    <s v="Entregue"/>
    <s v="Chegou em 13 de janeiro"/>
    <s v="Não"/>
    <n v="1"/>
    <n v="230"/>
    <s v=""/>
    <n v="-39.1"/>
    <n v="-18.95"/>
    <s v=""/>
    <n v="171.95"/>
    <s v=" "/>
    <x v="33"/>
    <s v="MLB2715346158"/>
    <s v="Mercado Livre"/>
    <s v="Cabo De Marcha Gm Astra E Zafira 2009"/>
    <s v=" "/>
    <n v="230"/>
    <s v="Premium"/>
    <s v="Autorizado"/>
    <s v=" "/>
    <s v=" "/>
    <s v=" "/>
    <s v=" "/>
    <s v="marli zuzarte de santana caceres"/>
    <s v="02109996757"/>
    <s v="Avenida Amazonas Lote 27 Quadra 96 SN / Loteamento Referencia: Loteamento Na Esteada Velha Rio Dourado Final Rua Santa Catarina - CEP 28880000 - São joao, Barra de São João, Rio de Janeiro"/>
    <s v="Barra de São João"/>
    <s v="Rio de Janeiro"/>
    <s v="28880000"/>
    <s v="Brasil"/>
    <s v="Mercado Envios Full"/>
    <s v="12 de janeiro | 13:35"/>
    <s v="13 de janeiro | 10:24"/>
    <s v="Mercado Envios"/>
    <s v="MEL00003153802527"/>
    <s v=" "/>
    <s v=" "/>
    <s v=" "/>
    <s v=" "/>
    <s v=" "/>
    <s v=" "/>
    <s v=" "/>
    <s v="Não"/>
    <s v=""/>
    <s v="Não"/>
  </r>
  <r>
    <s v="2000004914498464"/>
    <d v="2023-01-11T00:00:00"/>
    <s v="Entregue"/>
    <s v="Chegou em 12 de janeiro"/>
    <s v="Não"/>
    <n v="1"/>
    <n v="57.85"/>
    <n v="12.33"/>
    <n v="-14.83"/>
    <n v="-12.33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sergio sens junior"/>
    <s v="12088038914"/>
    <s v="Rua Joinville 635 / casa - CEP 88133220 - Passa Vinte, Palhoça, Santa Catarina"/>
    <s v="Palhoça"/>
    <s v="Santa Catarina"/>
    <s v="88133220"/>
    <s v="Brasil"/>
    <s v="Mercado Envios Full"/>
    <s v="12 de janeiro | 02:47"/>
    <s v="12 de janeiro | 13:24"/>
    <s v="Mercado Envios"/>
    <s v="MEL00003153779794"/>
    <s v=" "/>
    <s v=" "/>
    <s v=" "/>
    <s v=" "/>
    <s v=" "/>
    <s v=" "/>
    <s v=" "/>
    <s v="Não"/>
    <s v=""/>
    <s v="Não"/>
  </r>
  <r>
    <s v="2000004914482438"/>
    <d v="2023-01-11T00:00:00"/>
    <s v="Entregue"/>
    <s v="Chegou em 13 de janeiro"/>
    <s v="Não"/>
    <n v="1"/>
    <n v="49.99"/>
    <n v="13.9"/>
    <n v="-13.5"/>
    <n v="-13.9"/>
    <s v=""/>
    <n v="36.49"/>
    <s v=" "/>
    <x v="103"/>
    <s v="MLB2037766479"/>
    <s v="Mercado Livre"/>
    <s v="Cabo Embreagem Parati, Saveiro, Gol 1994, 1995, 96, 97, 1998"/>
    <s v=" "/>
    <n v="49.99"/>
    <s v="Premium"/>
    <s v="Não emitida"/>
    <s v="My Santos"/>
    <s v="CPF 10371454450"/>
    <s v="Rua Josina Teixeira de Carvalho 873, São José do Rio Preto - CEP: 15050305, São Paulo"/>
    <s v=" "/>
    <s v="My Santos"/>
    <s v="10371454450"/>
    <s v="Rua Josina Teixeira de Carvalho 873 / CEP 15050305 - Vila Anchieta, São José do Rio Preto, São Paulo"/>
    <s v="São José do Rio Preto"/>
    <s v="São Paulo"/>
    <s v="15050305"/>
    <s v="Brasil"/>
    <s v="Correios e pontos de envio"/>
    <s v="13 de janeiro | 01:43"/>
    <s v="13 de janeiro | 14:51"/>
    <s v="Mercado Envios"/>
    <s v="MEL00003156073234"/>
    <s v=" "/>
    <s v=" "/>
    <s v=" "/>
    <s v=" "/>
    <s v=" "/>
    <s v=" "/>
    <s v=" "/>
    <s v="Não"/>
    <s v=""/>
    <s v="Não"/>
  </r>
  <r>
    <s v="2000004914390714"/>
    <d v="2023-01-11T00:00:00"/>
    <s v="Devolvido dia 19 de Janeiro"/>
    <s v=" "/>
    <s v="Não"/>
    <n v="0"/>
    <n v="81"/>
    <s v=""/>
    <n v="-13.77"/>
    <n v="-18.95"/>
    <n v="-48.28"/>
    <n v="0"/>
    <s v="Sim"/>
    <x v="72"/>
    <s v="MLB2696278792"/>
    <s v="Mercado Livre"/>
    <s v="Cabo Embreagem (regulagem Manual) Peugeot 206 1999 Em Diante"/>
    <s v=" "/>
    <n v="81"/>
    <s v="Premium"/>
    <s v="Não emitida"/>
    <s v="Jaque Ferreira"/>
    <s v="CPF 10835157725"/>
    <s v="rua pernabuco 21 - beira rio, nova iguaçu - CEP: 26292021, Rio de Janeiro"/>
    <s v=" "/>
    <s v="Jaque Ferreira"/>
    <s v="1083515772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9 de janeiro | 12:19"/>
    <s v="Mercado Envios"/>
    <s v="QC567189222BR"/>
    <s v="https://www2.correios.com.br/sistemas/rastreamento/resultado.cfm"/>
    <s v="Sim"/>
    <s v=""/>
    <s v="Não"/>
  </r>
  <r>
    <s v="2000004914343680"/>
    <d v="2023-01-11T00:00:00"/>
    <s v="Entregue"/>
    <s v="Chegou em 16 de janeiro"/>
    <s v="Não"/>
    <n v="1"/>
    <n v="169.99"/>
    <n v="8.25"/>
    <n v="-28.9"/>
    <n v="-27.2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Stefany Da Silva Everton"/>
    <s v="01464747245"/>
    <s v="Quadra Vinte e Oito 14 / Referencia: próximo ao mercantil da praça - CEP 66650195 - Coqueiro, Belém, Pará"/>
    <s v="Belém"/>
    <s v="Pará"/>
    <s v="66650195"/>
    <s v="Brasil"/>
    <s v="Mercado Envios Full"/>
    <s v="13 de janeiro | 03:48"/>
    <s v="16 de janeiro | 10:31"/>
    <s v="Mercado Envios"/>
    <s v="MEL00003153674871"/>
    <s v=" "/>
    <s v=" "/>
    <s v=" "/>
    <s v=" "/>
    <s v=" "/>
    <s v=" "/>
    <s v=" "/>
    <s v="Não"/>
    <s v=""/>
    <s v="Não"/>
  </r>
  <r>
    <s v="2000004914338596"/>
    <d v="2023-01-11T00:00:00"/>
    <s v="Entregue"/>
    <s v="Chegou em 12 de janeiro"/>
    <s v="Não"/>
    <n v="1"/>
    <n v="243"/>
    <s v=""/>
    <n v="-33.21"/>
    <n v="-18.95"/>
    <s v=""/>
    <n v="190.84"/>
    <s v=" 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Robson Alves Da Silva"/>
    <s v="01049066774"/>
    <s v="Estrada do Dendê 467 / LOJA CASAUTO TINTAS Referencia: LOJA CASAUTO TINTAS - CEP 21920000 - Tauá, Rio de Janeiro, Rio de Janeiro"/>
    <s v="Rio de Janeiro"/>
    <s v="Rio de Janeiro"/>
    <s v="21920000"/>
    <s v="Brasil"/>
    <s v="Mercado Envios Full"/>
    <s v="11 de janeiro | 20:28"/>
    <s v="12 de janeiro | 17:12"/>
    <s v="Mercado Envios"/>
    <s v="MEL00003153674164"/>
    <s v=" "/>
    <s v=" "/>
    <s v=" "/>
    <s v=" "/>
    <s v=" "/>
    <s v=" "/>
    <s v=" "/>
    <s v="Não"/>
    <s v=""/>
    <s v="Não"/>
  </r>
  <r>
    <s v="2000004914276282"/>
    <d v="2023-01-11T00:00:00"/>
    <s v="Entregue"/>
    <s v="Chegou em 16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Carlos henrique Simplício Rodr Lei"/>
    <s v="09706289607"/>
    <s v="Avenida Rio Bahia 137 / Loja 102 Tectudo - CEP 39816000 - Centro, Catuji, Minas Gerais"/>
    <s v="Catuji"/>
    <s v="Minas Gerais"/>
    <s v="39816000"/>
    <s v="Brasil"/>
    <s v="Mercado Envios Full"/>
    <s v="11 de janeiro | 19:27"/>
    <s v="16 de janeiro | 10:31"/>
    <s v="Mercado Envios"/>
    <s v="MEL00003153634538"/>
    <s v=" "/>
    <s v=" "/>
    <s v=" "/>
    <s v=" "/>
    <s v=" "/>
    <s v=" "/>
    <s v=" "/>
    <s v="Não"/>
    <s v=""/>
    <s v="Não"/>
  </r>
  <r>
    <s v="2000004914239964"/>
    <d v="2023-01-11T00:00:00"/>
    <s v="Entregue"/>
    <s v="Chegou em 12 de janeiro"/>
    <s v="Não"/>
    <n v="1"/>
    <n v="45.9"/>
    <n v="5.23"/>
    <n v="-12.8"/>
    <n v="-5.23"/>
    <s v=""/>
    <n v="33.1"/>
    <s v=" "/>
    <x v="89"/>
    <s v="MLB2797196132"/>
    <s v="Mercado Livre"/>
    <s v="Kit Reparo Terminal Cabo De Engate Seleção De Marchas Kwid"/>
    <s v=" "/>
    <n v="45.9"/>
    <s v="Premium"/>
    <s v="Autorizado"/>
    <s v=" "/>
    <s v=" "/>
    <s v=" "/>
    <s v=" "/>
    <s v="fernando cinachi"/>
    <s v="16273142882"/>
    <s v="Rua Jadir Figueira 82 / Bairro Alto Do Cardoso Referencia: Bairro Alto do Cardoso - CEP 12420433 - Alto do Cardoso, Pindamonhangaba, São Paulo"/>
    <s v="Pindamonhangaba"/>
    <s v="São Paulo"/>
    <s v="12420433"/>
    <s v="Brasil"/>
    <s v="Mercado Envios Full"/>
    <s v="12 de janeiro | 12:08"/>
    <s v="12 de janeiro | 21:07"/>
    <s v="Mercado Envios"/>
    <s v="MEL00003153604967"/>
    <s v=" "/>
    <s v=" "/>
    <s v=" "/>
    <s v=" "/>
    <s v=" "/>
    <s v=" "/>
    <s v=" "/>
    <s v="Não"/>
    <s v=""/>
    <s v="Não"/>
  </r>
  <r>
    <s v="2000004914229970"/>
    <d v="2023-01-11T00:00:00"/>
    <s v="Entregue"/>
    <s v="Chegou em 13 de janeiro"/>
    <s v="Não"/>
    <n v="1"/>
    <n v="61.1"/>
    <n v="23.9"/>
    <n v="-15.39"/>
    <n v="-23.9"/>
    <s v=""/>
    <n v="45.7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Erivan Ferreira"/>
    <s v="06372869446"/>
    <s v="Rua Nicolau Daud 129 / Rua Nicolau Daud - CEP 14709120 - Jardim Santa Terezinha, Bebedouro, São Paulo"/>
    <s v="Bebedouro"/>
    <s v="São Paulo"/>
    <s v="14709120"/>
    <s v="Brasil"/>
    <s v="Mercado Envios Full"/>
    <s v="12 de janeiro | 19:37"/>
    <s v="13 de janeiro | 18:50"/>
    <s v="Mercado Envios"/>
    <s v="MEL00003153596099"/>
    <s v=" "/>
    <s v=" "/>
    <s v=" "/>
    <s v=" "/>
    <s v=" "/>
    <s v=" "/>
    <s v=" "/>
    <s v="Não"/>
    <s v=""/>
    <s v="Não"/>
  </r>
  <r>
    <s v="2000004914233448"/>
    <d v="2023-01-11T00:00:00"/>
    <s v="Entregue"/>
    <s v="Chegou em 13 de janeiro"/>
    <s v="Não"/>
    <n v="1"/>
    <n v="75.150000000000006"/>
    <n v="9.59"/>
    <n v="-17.78"/>
    <n v="-9.59"/>
    <s v=""/>
    <n v="57.37"/>
    <s v=" "/>
    <x v="260"/>
    <s v="MLB2810419153"/>
    <s v="Mercado Livre"/>
    <s v="Par Bieleta Dianteira C3 Picasso 2012 Em Diante"/>
    <s v=" "/>
    <n v="75.150000000000006"/>
    <s v="Premium"/>
    <s v="Não emitida"/>
    <s v="joao bueno"/>
    <s v="CPF 23168068802"/>
    <s v="Rua Maria Antunes da Cruz 49 - terceiro portao, Araçoiaba da Serra - CEP: 18190000, São Paulo"/>
    <s v=" "/>
    <s v="joao bueno"/>
    <s v="23168068802"/>
    <s v="Rua Maria Antunes da Cruz 49 / terceiro portao Referencia: terceiro portão a esquerda,ultimo portão,azul vazado ao lado esquerdo do portão cinza - CEP 18190000 - Barreiro, Araçoiaba da Serra, São Paulo"/>
    <s v="Araçoiaba da Serra"/>
    <s v="São Paulo"/>
    <s v="18190000"/>
    <s v="Brasil"/>
    <s v="Correios e pontos de envio"/>
    <s v="12 de janeiro | 21:59"/>
    <s v="13 de janeiro | 10:23"/>
    <s v="Mercado Envios"/>
    <s v="MEL00003156070348"/>
    <s v=" "/>
    <s v=" "/>
    <s v=" "/>
    <s v=" "/>
    <s v=" "/>
    <s v=" "/>
    <s v=" "/>
    <s v="Não"/>
    <s v=""/>
    <s v="Não"/>
  </r>
  <r>
    <s v="2000004124967187"/>
    <d v="2023-01-11T00:00:00"/>
    <s v="Reclamação encerrada"/>
    <s v="Encerramos a reclamação da venda e te reembolsamos o dinheiro."/>
    <s v="Sim"/>
    <n v="0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luciano Queiroz"/>
    <s v="31181764823"/>
    <s v="Avenida Doutor Afonso Vergueiro 2210 / loja - CEP 18040000 - Vila Augusta, Sorocaba, São Paulo"/>
    <s v="Sorocaba"/>
    <s v="São Paulo"/>
    <s v="18040000"/>
    <s v="Brasil"/>
    <s v="Mercado Envios Full"/>
    <s v="12 de janeiro | 12:10"/>
    <s v="12 de janeiro | 18:21"/>
    <s v="Mercado Envios"/>
    <s v="MEL00003153569141"/>
    <s v=" "/>
    <s v=" "/>
    <s v=" "/>
    <s v=" "/>
    <s v=" "/>
    <s v=" "/>
    <s v=" "/>
    <s v="Não"/>
    <n v="1"/>
    <s v="Não"/>
  </r>
  <r>
    <s v="2000004914082338"/>
    <d v="2023-01-11T00:00:00"/>
    <s v="Entregue"/>
    <s v="Chegou em 12 de janeiro"/>
    <s v="Não"/>
    <n v="1"/>
    <n v="18.899999999999999"/>
    <n v="9.5"/>
    <n v="-8.2100000000000009"/>
    <n v="-9.5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LAERTE GERALDO GONCALVES"/>
    <s v="43219977120"/>
    <s v="Estrada Municipal Antônio Nazareno Gomes 55 / Bloco k apto 4 Referencia: Condomínio Espanha - CEP 13185188 - Jardim Novo Ângulo, Hortolândia, São Paulo"/>
    <s v="Hortolândia"/>
    <s v="São Paulo"/>
    <s v="13185188"/>
    <s v="Brasil"/>
    <s v="Mercado Envios Full"/>
    <s v="12 de janeiro | 08:15"/>
    <s v="12 de janeiro | 14:13"/>
    <s v="Mercado Envios"/>
    <s v="MEL00003153478112"/>
    <s v=" "/>
    <s v=" "/>
    <s v=" "/>
    <s v=" "/>
    <s v=" "/>
    <s v=" "/>
    <s v=" "/>
    <s v="Não"/>
    <s v=""/>
    <s v="Não"/>
  </r>
  <r>
    <s v="2000004124901093"/>
    <d v="2023-01-11T00:00:00"/>
    <s v="Entregue"/>
    <s v="Chegou em 12 de janeiro"/>
    <s v="Sim"/>
    <n v="1"/>
    <n v="57.82"/>
    <s v=""/>
    <n v="-11.94"/>
    <s v=""/>
    <s v=""/>
    <n v="45.88"/>
    <s v=" 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Sebastiao Figueredo"/>
    <s v="03019414407"/>
    <s v="Rua São Marcos 160 / próximo da igreja de - CEP 54430295 - Candeias, Jaboatão dos Guararapes, Pernambuco"/>
    <s v="Jaboatão dos Guararapes"/>
    <s v="Pernambuco"/>
    <s v="54430295"/>
    <s v="Brasil"/>
    <s v="Mercado Envios Full"/>
    <s v="11 de janeiro | 19:35"/>
    <s v="12 de janeiro | 16:59"/>
    <s v="Mercado Envios"/>
    <s v="MEL00003153448317"/>
    <s v=" "/>
    <s v=" "/>
    <s v=" "/>
    <s v=" "/>
    <s v=" "/>
    <s v=" "/>
    <s v=" "/>
    <s v="Não"/>
    <s v=""/>
    <s v="Não"/>
  </r>
  <r>
    <s v="2000004913931988"/>
    <d v="2023-01-11T00:00:00"/>
    <s v="Entregue"/>
    <s v="Chegou em 14 de janeiro"/>
    <s v="Não"/>
    <n v="1"/>
    <n v="55"/>
    <n v="25.92"/>
    <n v="-14.35"/>
    <n v="-25.92"/>
    <s v=""/>
    <n v="40.65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Carlos Henrique Pereira da Silva"/>
    <s v="01976142725"/>
    <s v="Rua da Vitória 315 / portão vermelho Referencia: dois portão vermelho - CEP 29153690 - Presidente Médici, Cariacica, Espírito Santo"/>
    <s v="Cariacica"/>
    <s v="Espírito Santo"/>
    <s v="29153690"/>
    <s v="Brasil"/>
    <s v="Mercado Envios Full"/>
    <s v="13 de janeiro | 02:26"/>
    <s v="14 de janeiro | 16:31"/>
    <s v="Mercado Envios"/>
    <s v="MEL00003153367188"/>
    <s v=" "/>
    <s v=" "/>
    <s v=" "/>
    <s v=" "/>
    <s v=" "/>
    <s v=" "/>
    <s v=" "/>
    <s v="Não"/>
    <s v=""/>
    <s v="Não"/>
  </r>
  <r>
    <s v="2000004913930282"/>
    <d v="2023-01-11T00:00:00"/>
    <s v="Entregue"/>
    <s v="Chegou em 13 de janeiro"/>
    <s v="Não"/>
    <n v="1"/>
    <n v="59.99"/>
    <n v="24.93"/>
    <n v="-15.2"/>
    <n v="-24.93"/>
    <s v=""/>
    <n v="44.79"/>
    <s v=" "/>
    <x v="5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Lucas de Andrade"/>
    <s v="18920395756"/>
    <s v="Rua Helena 499 / LOJA B Referencia: Farmácia Girassol - CEP 26052210 - Vila de Cava, Nova Iguaçu, Rio de Janeiro"/>
    <s v="Nova Iguaçu"/>
    <s v="Rio de Janeiro"/>
    <s v="26052210"/>
    <s v="Brasil"/>
    <s v="Mercado Envios Full"/>
    <s v="12 de janeiro | 18:00"/>
    <s v="13 de janeiro | 16:45"/>
    <s v="Mercado Envios"/>
    <s v="MEL00003153356986"/>
    <s v=" "/>
    <s v=" "/>
    <s v=" "/>
    <s v=" "/>
    <s v=" "/>
    <s v=" "/>
    <s v=" "/>
    <s v="Não"/>
    <s v=""/>
    <s v="Não"/>
  </r>
  <r>
    <s v="2000004124844469"/>
    <d v="2023-01-11T00:00:00"/>
    <s v=" "/>
    <s v=" "/>
    <s v=" "/>
    <s v=""/>
    <n v="189"/>
    <s v=""/>
    <n v="-82.1"/>
    <s v=""/>
    <s v=""/>
    <n v="106.9"/>
    <s v=" "/>
    <x v="17"/>
    <s v=" "/>
    <s v=" "/>
    <s v=" "/>
    <s v=" "/>
    <s v=""/>
    <s v=" "/>
    <s v="Autorizado"/>
    <s v=" "/>
    <s v=" "/>
    <s v=" "/>
    <s v=" "/>
    <s v="igor marques"/>
    <s v="08245450790"/>
    <s v="Avenida Euclides da Cunha 406 / casa 4 Referencia: 21986907386 Monique - CEP 28897178 - Enseada das Gaivotas, Rio das Ostras, Rio de Janeiro"/>
    <s v="Rio das Ostras"/>
    <s v="Rio de Janeiro"/>
    <s v="28897178"/>
    <s v="Brasil"/>
    <s v="Mercado Envios Full"/>
    <s v="12 de janeiro | 06:18"/>
    <s v="13 de janeiro | 12:44"/>
    <s v="Mercado Envios"/>
    <s v="MEL00003153356926"/>
    <s v=" "/>
    <s v=" "/>
    <s v=" "/>
    <s v=" "/>
    <s v=" "/>
    <s v=" "/>
    <s v=" "/>
    <s v=" "/>
    <s v=""/>
    <s v=" "/>
  </r>
  <r>
    <s v="2000004913922450"/>
    <d v="2023-01-11T00:00:00"/>
    <s v="Entregue"/>
    <s v="Chegou em 13 de janeiro"/>
    <s v="Sim"/>
    <n v="5"/>
    <s v=""/>
    <s v=""/>
    <s v=""/>
    <s v=""/>
    <s v=""/>
    <s v=""/>
    <s v=" "/>
    <x v="30"/>
    <s v="MLB2100377617"/>
    <s v="Mercado Livre"/>
    <s v="Capa Pedal Freio Embreagem Gm Onix Prisma Cobalt Spin Sonic"/>
    <s v=" "/>
    <n v="18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13923438"/>
    <d v="2023-01-11T00:00:00"/>
    <s v="Entregue"/>
    <s v="Chegou em 13 de janeiro"/>
    <s v="Sim"/>
    <n v="5"/>
    <s v=""/>
    <s v=""/>
    <s v=""/>
    <s v=""/>
    <s v=""/>
    <s v=""/>
    <s v=" "/>
    <x v="30"/>
    <s v="MLB2100401469"/>
    <s v="Mercado Livre"/>
    <s v="Capa Pedal Freio Embreagem Gm Onix 2012 Em Diante"/>
    <s v=" "/>
    <n v="18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13915602"/>
    <d v="2023-01-11T00:00:00"/>
    <s v="Entregue"/>
    <s v="Chegou em 12 de janeiro"/>
    <s v="Não"/>
    <n v="1"/>
    <n v="39"/>
    <n v="13.9"/>
    <n v="-11.63"/>
    <s v=""/>
    <s v=""/>
    <n v="41.27"/>
    <s v=" "/>
    <x v="261"/>
    <s v="MLB2787134594"/>
    <s v="Mercado Livre"/>
    <s v="Kit Pino Dobradiça Porta Uno Mille Prêmio Elba"/>
    <s v=" "/>
    <n v="39"/>
    <s v="Premium"/>
    <s v="Autorizado"/>
    <s v="William Emilio"/>
    <s v="CPF 41426330820"/>
    <s v="Rua Antônio Civile 70 - Casa de Cima, São Paulo - CEP: 03939030, São Paulo"/>
    <s v=" "/>
    <s v="William Emilio"/>
    <s v="41426330820"/>
    <s v="Rua Antônio Civile 70 / Casa de Cima Referencia: Por gentileza ligar ou mandar msg no whats app, caso eu não esteja em casa não autorizo a entrega para vizinhos. - CEP 03939030 - Jardim São Gabriel, São Paulo, São Paulo"/>
    <s v="São Paulo"/>
    <s v="São Paulo"/>
    <s v="03939030"/>
    <s v="Brasil"/>
    <s v="Mercado Envios Flex"/>
    <s v="12 de janeiro | 16:04"/>
    <s v="12 de janeiro | 16:35"/>
    <s v="RODRIGO RAIMUNDO DIAS DA SILVA"/>
    <s v="41958844550"/>
    <s v=" "/>
    <s v=" "/>
    <s v=" "/>
    <s v=" "/>
    <s v=" "/>
    <s v=" "/>
    <s v=" "/>
    <s v="Não"/>
    <s v=""/>
    <s v="Não"/>
  </r>
  <r>
    <s v="2000004913867234"/>
    <d v="2023-01-11T00:00:00"/>
    <s v="Entregue"/>
    <s v="Chegou em 12 de janeiro"/>
    <s v="Não"/>
    <n v="1"/>
    <n v="100.3"/>
    <s v=""/>
    <n v="-17.05"/>
    <n v="-18.95"/>
    <s v=""/>
    <n v="64.3"/>
    <s v="Sim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Cintia Medeiros"/>
    <s v="10779691989"/>
    <s v="Rua Andrino Sales Borges 250 / horário comercial Referencia: mundo virtual, em frente a agro cães - CEP 88706090 - São Clemente, Tubarão, Santa Catarina"/>
    <s v="Tubarão"/>
    <s v="Santa Catarina"/>
    <s v="88706090"/>
    <s v="Brasil"/>
    <s v="Mercado Envios Full"/>
    <s v="11 de janeiro | 23:01"/>
    <s v="12 de janeiro | 12:08"/>
    <s v="Mercado Envios"/>
    <s v="MEL00003153312167"/>
    <s v=" "/>
    <s v=" "/>
    <s v=" "/>
    <s v=" "/>
    <s v=" "/>
    <s v=" "/>
    <s v=" "/>
    <s v="Não"/>
    <s v=""/>
    <s v="Não"/>
  </r>
  <r>
    <s v="2000004913693532"/>
    <d v="2023-01-11T00:00:00"/>
    <s v="Entregue"/>
    <s v="Chegou em 15 de janeiro"/>
    <s v="Não"/>
    <n v="1"/>
    <n v="169.99"/>
    <n v="8.25"/>
    <n v="-28.9"/>
    <n v="-27.2"/>
    <s v=""/>
    <n v="122.1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construtourasousateixeira construtourasousateixeira"/>
    <s v="50808400304"/>
    <s v="Rua Benedito Nascimento 15 / A Referencia: sim - CEP 65485000 - Aviação, Itapecuru Mirim, Maranhão"/>
    <s v="Itapecuru Mirim"/>
    <s v="Maranhão"/>
    <s v="65485000"/>
    <s v="Brasil"/>
    <s v="Mercado Envios Full"/>
    <s v="11 de janeiro | 23:28"/>
    <s v="15 de janeiro | 13:40"/>
    <s v="Mercado Envios"/>
    <s v="MEL00003153181964"/>
    <s v=" "/>
    <s v=" "/>
    <s v=" "/>
    <s v=" "/>
    <s v=" "/>
    <s v=" "/>
    <s v=" "/>
    <s v="Não"/>
    <s v=""/>
    <s v="Não"/>
  </r>
  <r>
    <s v="2000004913679746"/>
    <d v="2023-01-11T00:00:00"/>
    <s v="Entregue"/>
    <s v="Chegou em 13 de janeiro"/>
    <s v="Não"/>
    <n v="1"/>
    <n v="17.71"/>
    <n v="9.5"/>
    <n v="-8.01"/>
    <n v="-9.5"/>
    <s v=""/>
    <n v="9.6999999999999993"/>
    <s v="Sim"/>
    <x v="18"/>
    <s v="MLB2083219470"/>
    <s v="Mercado Livre"/>
    <s v="Terminal Conector Cabo Trambulador Celta 2005 Em Diante"/>
    <s v=" "/>
    <n v="17.71"/>
    <s v="Premium"/>
    <s v="Autorizado"/>
    <s v=" "/>
    <s v=" "/>
    <s v=" "/>
    <s v=" "/>
    <s v="bruno rodrigues"/>
    <s v="46700391806"/>
    <s v="Rua Romeu Cussiol 306 / Casa - CEP 14750000 - jardim canada, Pitangueiras, São Paulo"/>
    <s v="Pitangueiras"/>
    <s v="São Paulo"/>
    <s v="14750000"/>
    <s v="Brasil"/>
    <s v="Mercado Envios Full"/>
    <s v="12 de janeiro | 23:03"/>
    <s v="13 de janeiro | 12:55"/>
    <s v="Mercado Envios"/>
    <s v="MEL00003153172047"/>
    <s v=" "/>
    <s v=" "/>
    <s v=" "/>
    <s v=" "/>
    <s v=" "/>
    <s v=" "/>
    <s v=" "/>
    <s v="Não"/>
    <s v=""/>
    <s v="Não"/>
  </r>
  <r>
    <s v="2000004913612384"/>
    <d v="2023-01-11T00:00:00"/>
    <s v="Entregue"/>
    <s v="Chegou em 13 de janeiro"/>
    <s v="Não"/>
    <n v="1"/>
    <n v="237.15"/>
    <s v=""/>
    <n v="-40.32"/>
    <n v="-18.95"/>
    <s v=""/>
    <n v="177.88"/>
    <s v="Sim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robson tambarucci"/>
    <s v="36303292844"/>
    <s v="Avenida Engenheiro Ivanil Francischini 15925 / CEP 14943110 - Saltinho, Ibitinga, São Paulo"/>
    <s v="Ibitinga"/>
    <s v="São Paulo"/>
    <s v="14943110"/>
    <s v="Brasil"/>
    <s v="Mercado Envios Full"/>
    <s v="12 de janeiro | 10:52"/>
    <s v="13 de janeiro | 13:44"/>
    <s v="Mercado Envios"/>
    <s v="MEL00003153114867"/>
    <s v=" "/>
    <s v=" "/>
    <s v=" "/>
    <s v=" "/>
    <s v=" "/>
    <s v=" "/>
    <s v=" "/>
    <s v="Não"/>
    <s v=""/>
    <s v="Não"/>
  </r>
  <r>
    <s v="2000004913584574"/>
    <d v="2023-01-11T00:00:00"/>
    <s v="Entregue"/>
    <s v="Chegou em 13 de janeiro"/>
    <s v="Não"/>
    <n v="1"/>
    <n v="23"/>
    <n v="13"/>
    <n v="-8.91"/>
    <n v="-13"/>
    <s v=""/>
    <n v="14.09"/>
    <s v="Sim"/>
    <x v="109"/>
    <s v="MLB2100158448"/>
    <s v="Mercado Livre"/>
    <s v="Capa Pedal Hyundai Elantra I30  Hb20 Tucson Kia Sportage"/>
    <s v=" "/>
    <n v="23"/>
    <s v="Premium"/>
    <s v="Autorizado"/>
    <s v=" "/>
    <s v=" "/>
    <s v=" "/>
    <s v=" "/>
    <s v="DAIANA SOARES TRINDADE"/>
    <s v="12667066740"/>
    <s v="Rua Mapendi 277 / Referencia: próximo a Delegacia da Taquara - CEP 22710255 - Taquara, Rio de Janeiro, Rio de Janeiro"/>
    <s v="Rio de Janeiro"/>
    <s v="Rio de Janeiro"/>
    <s v="22710255"/>
    <s v="Brasil"/>
    <s v="Mercado Envios Full"/>
    <s v="12 de janeiro | 18:04"/>
    <s v="13 de janeiro | 14:17"/>
    <s v="Mercado Envios"/>
    <s v="MEL00003153088791"/>
    <s v=" "/>
    <s v=" "/>
    <s v=" "/>
    <s v=" "/>
    <s v=" "/>
    <s v=" "/>
    <s v=" "/>
    <s v="Não"/>
    <s v=""/>
    <s v="Não"/>
  </r>
  <r>
    <s v="2000004913379486"/>
    <d v="2023-01-11T00:00:00"/>
    <s v="Entregue"/>
    <s v="Chegou em 12 de janeiro"/>
    <s v="Não"/>
    <n v="1"/>
    <n v="15.99"/>
    <n v="25.1"/>
    <n v="-7.72"/>
    <n v="-25.1"/>
    <s v=""/>
    <n v="8.27"/>
    <s v=" "/>
    <x v="99"/>
    <s v="MLB2719840949"/>
    <s v="Mercado Livre"/>
    <s v="Capa De Pedal Freio Embreagem Crossfox 2006"/>
    <s v=" "/>
    <n v="15.99"/>
    <s v="Premium"/>
    <s v="Não emitida"/>
    <s v="Elizânea Da silva"/>
    <s v="CPF 12130942750"/>
    <s v="Rua José Vieira 223 - Casa, Nova Iguaçu - CEP: 26265161, Rio de Janeiro"/>
    <s v=" "/>
    <s v="Elizânea Da silva"/>
    <s v="12130942750"/>
    <s v="Rua José Vieira 223 / Casa - CEP 26265161 - Jardim Alvorada, Nova Iguaçu, Rio de Janeiro"/>
    <s v="Nova Iguaçu"/>
    <s v="Rio de Janeiro"/>
    <s v="26265161"/>
    <s v="Brasil"/>
    <s v="Correios e pontos de envio"/>
    <s v="12 de janeiro | 00:03"/>
    <s v="12 de janeiro | 15:18"/>
    <s v="Mercado Envios"/>
    <s v="MEL00003153067685"/>
    <s v=" "/>
    <s v=" "/>
    <s v=" "/>
    <s v=" "/>
    <s v=" "/>
    <s v=" "/>
    <s v=" "/>
    <s v="Não"/>
    <s v=""/>
    <s v="Não"/>
  </r>
  <r>
    <s v="2000004913294110"/>
    <d v="2023-01-11T00:00:00"/>
    <s v="Entregue"/>
    <s v="Chegou em 13 de janeiro"/>
    <s v="Não"/>
    <n v="1"/>
    <n v="18.899999999999999"/>
    <n v="16.7"/>
    <n v="-8.2100000000000009"/>
    <n v="-16.7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Marcos Vinicius Foscarin Barela"/>
    <s v="07169799936"/>
    <s v="Rua Barão do Rio Branco - E 467 / Am Multimarcas Referencia: Garagem de carros - CEP 89802100 - Centro, Chapecó, Santa Catarina"/>
    <s v="Chapecó"/>
    <s v="Santa Catarina"/>
    <s v="89802100"/>
    <s v="Brasil"/>
    <s v="Mercado Envios Full"/>
    <s v="11 de janeiro | 22:57"/>
    <s v="13 de janeiro | 12:53"/>
    <s v="Mercado Envios"/>
    <s v="MEL00003152845173"/>
    <s v=" "/>
    <s v=" "/>
    <s v=" "/>
    <s v=" "/>
    <s v=" "/>
    <s v=" "/>
    <s v=" "/>
    <s v="Não"/>
    <s v=""/>
    <s v="Não"/>
  </r>
  <r>
    <s v="2000004124524245"/>
    <d v="2023-01-11T00:00:00"/>
    <s v="Entregue"/>
    <s v="Chegou em 13 de janeiro"/>
    <s v="Sim"/>
    <n v="1"/>
    <n v="16.190000000000001"/>
    <n v="4.07"/>
    <n v="-7.75"/>
    <n v="-4.07"/>
    <s v=""/>
    <n v="8.44"/>
    <s v="Sim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lucas lourenco"/>
    <s v="02601390093"/>
    <s v="Avenida das Canoas 680 / CEP 92323270 - Mato Grande, Canoas, Rio Grande do Sul"/>
    <s v="Canoas"/>
    <s v="Rio Grande do Sul"/>
    <s v="92323270"/>
    <s v="Brasil"/>
    <s v="Mercado Envios Full"/>
    <s v="12 de janeiro | 21:31"/>
    <s v="13 de janeiro | 18:25"/>
    <s v="Mercado Envios"/>
    <s v="MEL00003152726521"/>
    <s v=" "/>
    <s v=" "/>
    <s v=" "/>
    <s v=" "/>
    <s v=" "/>
    <s v=" "/>
    <s v=" "/>
    <s v="Não"/>
    <s v=""/>
    <s v="Não"/>
  </r>
  <r>
    <s v="2000004913075270"/>
    <d v="2023-01-11T00:00:00"/>
    <s v="Entregue"/>
    <s v="Chegou em 11 de janeiro"/>
    <s v="Não"/>
    <n v="1"/>
    <n v="71.569999999999993"/>
    <n v="15.9"/>
    <n v="-13.59"/>
    <s v=""/>
    <s v=""/>
    <n v="73.88"/>
    <s v="Sim"/>
    <x v="31"/>
    <s v="MLB2063490455"/>
    <s v="Mercado Livre"/>
    <s v="Kit Bieleta Haste Trambulador Peugeot 206 207 1.4 8v 1.6 16v"/>
    <s v=" "/>
    <n v="71.569999999999993"/>
    <s v="Clássico"/>
    <s v="Não emitida"/>
    <s v="Sandro Soares"/>
    <s v="CPF 10015581896"/>
    <s v="Avenida Antônio Canos Quadros 9, Osasco - CEP: 06278180, São Paulo"/>
    <s v=" "/>
    <s v="Sandro Soares"/>
    <s v="10015581896"/>
    <s v="Avenida Antônio Canos Quadros 9 / CEP 06278180 - Santa Fé, Osasco, São Paulo"/>
    <s v="Osasco"/>
    <s v="São Paulo"/>
    <s v="06278180"/>
    <s v="Brasil"/>
    <s v="Mercado Envios Flex"/>
    <s v="11 de janeiro | 16:08"/>
    <s v="11 de janeiro | 17:36"/>
    <s v="SAMUEL ALEXANDRE"/>
    <s v="41958477697"/>
    <s v=" "/>
    <s v=" "/>
    <s v=" "/>
    <s v=" "/>
    <s v=" "/>
    <s v=" "/>
    <s v=" "/>
    <s v="Não"/>
    <s v=""/>
    <s v="Não"/>
  </r>
  <r>
    <s v="2000004124448995"/>
    <d v="2023-01-11T00:00:00"/>
    <s v="Entregue"/>
    <s v="Chegou em 13 de janeiro"/>
    <s v="Sim"/>
    <n v="1"/>
    <n v="55.9"/>
    <n v="3.1"/>
    <n v="-14.5"/>
    <n v="-3.1"/>
    <s v=""/>
    <n v="41.4"/>
    <s v="Sim"/>
    <x v="212"/>
    <s v="MLB2065093286"/>
    <s v="Mercado Livre"/>
    <s v="Suporte Coxin Radiador Direito Corsa Frente Montana 2002/12"/>
    <s v=" "/>
    <n v="55.9"/>
    <s v="Premium"/>
    <s v="Autorizado"/>
    <s v=" "/>
    <s v=" "/>
    <s v=" "/>
    <s v=" "/>
    <s v="Marcos Henrique Ferreira"/>
    <s v="00933951671"/>
    <s v="Avenida Sideral 1320 / salão Rivas Referencia: salao - CEP 38406280 - Jardim Ipanema, Uberlândia, Minas Gerais"/>
    <s v="Uberlândia"/>
    <s v="Minas Gerais"/>
    <s v="38406280"/>
    <s v="Brasil"/>
    <s v="Mercado Envios Full"/>
    <s v="12 de janeiro | 06:35"/>
    <s v="13 de janeiro | 14:16"/>
    <s v="Mercado Envios"/>
    <s v="MEL00003152557503"/>
    <s v=" "/>
    <s v=" "/>
    <s v=" "/>
    <s v=" "/>
    <s v=" "/>
    <s v=" "/>
    <s v=" "/>
    <s v="Não"/>
    <s v=""/>
    <s v="Não"/>
  </r>
  <r>
    <s v="2000004124409475"/>
    <d v="2023-01-11T00:00:00"/>
    <s v="Entregue"/>
    <s v="Chegou em 13 de janeiro"/>
    <s v="Sim"/>
    <n v="1"/>
    <n v="62.8"/>
    <s v=""/>
    <n v="-15.68"/>
    <s v=""/>
    <s v=""/>
    <n v="47.12"/>
    <s v=" "/>
    <x v="24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Junior Oliveira"/>
    <s v="16904377747"/>
    <s v="Rua Vinte e Quatro de Maio 7 / CEP 25640550 - Alto da Serra, Petrópolis, Rio de Janeiro"/>
    <s v="Petrópolis"/>
    <s v="Rio de Janeiro"/>
    <s v="25640550"/>
    <s v="Brasil"/>
    <s v="Mercado Envios Full"/>
    <s v="12 de janeiro | 19:25"/>
    <s v="13 de janeiro | 14:13"/>
    <s v="Mercado Envios"/>
    <s v="MEL00003152425667"/>
    <s v=" "/>
    <s v=" "/>
    <s v=" "/>
    <s v=" "/>
    <s v=" "/>
    <s v=" "/>
    <s v=" "/>
    <s v="Não"/>
    <s v=""/>
    <s v="Não"/>
  </r>
  <r>
    <s v="2000004912875926"/>
    <d v="2023-01-11T00:00:00"/>
    <s v="Entregue"/>
    <s v="Chegou em 17 de janeiro"/>
    <s v="Não"/>
    <n v="1"/>
    <n v="61.7"/>
    <n v="9"/>
    <n v="-15.49"/>
    <n v="-9"/>
    <s v=""/>
    <n v="46.21"/>
    <s v="Sim"/>
    <x v="113"/>
    <s v="MLB2204118527"/>
    <s v="Mercado Livre"/>
    <s v="Reparo Pino Guia Pinça De Freio Dianteiro Nissan Versa"/>
    <s v=" "/>
    <n v="61.7"/>
    <s v="Premium"/>
    <s v="Autorizado"/>
    <s v=" "/>
    <s v=" "/>
    <s v=" "/>
    <s v=" "/>
    <s v="diego nascimento manini"/>
    <s v="26551897878"/>
    <s v="Rua Joaquim Távora 170 / Lj2 - CEP 11075300 - Vila Mathias, Santos, São Paulo"/>
    <s v="Santos"/>
    <s v="São Paulo"/>
    <s v="11075300"/>
    <s v="Brasil"/>
    <s v="Mercado Envios Full"/>
    <s v="13 de janeiro | 01:30"/>
    <s v="17 de janeiro | 11:33"/>
    <s v="Mercado Envios"/>
    <s v="MEL00003152392878"/>
    <s v="https://myaccount.mercadolivre.com.br/shipments/41958391818/detail"/>
    <s v=" "/>
    <s v=" "/>
    <s v=" "/>
    <s v=" "/>
    <s v=" "/>
    <s v=" "/>
    <s v="Não"/>
    <s v=""/>
    <s v="Não"/>
  </r>
  <r>
    <s v="2000004912875252"/>
    <d v="2023-01-11T00:00:00"/>
    <s v="Devolução finalizada com reembolso para o comprador"/>
    <s v="O produto devolvido chegou em sexta-feira, 20 de janeiro."/>
    <s v="Não"/>
    <n v="0"/>
    <n v="169.99"/>
    <s v=""/>
    <n v="-28.9"/>
    <n v="-18.95"/>
    <n v="-122.14"/>
    <n v="0"/>
    <s v=" "/>
    <x v="10"/>
    <s v="MLB1781927419"/>
    <s v="Mercado Livre"/>
    <s v="Cabo De Engate E Seleção Celta 2007/2014"/>
    <s v=" "/>
    <n v="169.99"/>
    <s v="Premium"/>
    <s v="Autorizado"/>
    <s v="RAPHAEL ALVARENGA GOULART"/>
    <s v="CPF 05418561707"/>
    <s v="Rua Dom Pedro I 74 - Casa, Vila Velha - CEP: 29120530, Espírito Santo"/>
    <s v=" "/>
    <s v="RAPHAEL ALVARENGA GOULART"/>
    <s v="0541856170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8 de janeiro | 03:07"/>
    <s v="20 de janeiro | 14:32"/>
    <s v="Mercado Envios"/>
    <s v="MEL00003182184851"/>
    <s v=" "/>
    <s v=" "/>
    <s v=" "/>
    <s v=" "/>
    <s v=" "/>
    <s v=" "/>
    <s v=" "/>
    <s v="Não"/>
    <n v="1"/>
    <s v="Não"/>
  </r>
  <r>
    <s v="2000004124366831"/>
    <d v="2023-01-11T00:00:00"/>
    <s v="Entregue"/>
    <s v="Chegou em 12 de janeiro"/>
    <s v="Sim"/>
    <n v="1"/>
    <n v="57.85"/>
    <n v="10.96"/>
    <n v="-14.83"/>
    <n v="-10.96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Carlos Henrique"/>
    <s v="44654552839"/>
    <s v="Rua Fernanda Paula Silva Duarte 248 / casa - CEP 12225426 - Jardim Nova Michigan II, São José dos Campos, São Paulo"/>
    <s v="São José dos Campos"/>
    <s v="São Paulo"/>
    <s v="12225426"/>
    <s v="Brasil"/>
    <s v="Mercado Envios Full"/>
    <s v="12 de janeiro | 12:08"/>
    <s v="12 de janeiro | 21:00"/>
    <s v="Mercado Envios"/>
    <s v="MEL00003152326727"/>
    <s v=" "/>
    <s v=" "/>
    <s v=" "/>
    <s v=" "/>
    <s v=" "/>
    <s v=" "/>
    <s v=" "/>
    <s v="Não"/>
    <s v=""/>
    <s v="Não"/>
  </r>
  <r>
    <s v="2000004912816248"/>
    <d v="2023-01-11T00:00:00"/>
    <s v="Entregue"/>
    <s v="Chegou em 13 de janeiro"/>
    <s v="Não"/>
    <n v="1"/>
    <n v="18.899999999999999"/>
    <n v="29"/>
    <n v="-8.2100000000000009"/>
    <n v="-29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Antônio Araujo"/>
    <s v="78515939304"/>
    <s v="Rua Laurentino Machado Lopes 5887 / opcional - CEP 64081120 - Parque Poti, Teresina, Piauí"/>
    <s v="Teresina"/>
    <s v="Piauí"/>
    <s v="64081120"/>
    <s v="Brasil"/>
    <s v="Mercado Envios Full"/>
    <s v="12 de janeiro | 01:16"/>
    <s v="13 de janeiro | 11:27"/>
    <s v="Mercado Envios"/>
    <s v="MEL00003152304428"/>
    <s v=" "/>
    <s v=" "/>
    <s v=" "/>
    <s v=" "/>
    <s v=" "/>
    <s v=" "/>
    <s v=" "/>
    <s v="Não"/>
    <s v=""/>
    <s v="Não"/>
  </r>
  <r>
    <s v="2000004124370903"/>
    <d v="2023-01-11T00:00:00"/>
    <s v="Entregue"/>
    <s v="Chegou em 17 de janeiro"/>
    <s v="Sim"/>
    <n v="1"/>
    <n v="62.8"/>
    <n v="3.85"/>
    <n v="-15.68"/>
    <n v="-3.85"/>
    <s v=""/>
    <n v="47.1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Diego Rafael Ferreira Martins"/>
    <s v="36632486827"/>
    <s v="Rua 132A 124 / Qd F 45 LT 04 Referencia: Atrás da Academia smart fit. Jornal o Hoje. - CEP 74093220 - Setor Sul, Goiânia, Goiás"/>
    <s v="Goiânia"/>
    <s v="Goiás"/>
    <s v="74093220"/>
    <s v="Brasil"/>
    <s v="Mercado Envios Full"/>
    <s v="16 de janeiro | 12:30"/>
    <s v="17 de janeiro | 15:50"/>
    <s v="Mercado Envios"/>
    <s v="MEL00003152307950"/>
    <s v=" "/>
    <s v=" "/>
    <s v=" "/>
    <s v=" "/>
    <s v=" "/>
    <s v=" "/>
    <s v=" "/>
    <s v="Não"/>
    <s v=""/>
    <s v="Não"/>
  </r>
  <r>
    <s v="2000004124349943"/>
    <d v="2023-01-11T00:00:00"/>
    <s v="Entregue"/>
    <s v="Chegou em 11 de janeiro"/>
    <s v="Sim"/>
    <n v="2"/>
    <n v="115.64"/>
    <n v="15.9"/>
    <n v="-23.88"/>
    <s v=""/>
    <s v=""/>
    <n v="107.66"/>
    <s v="Sim"/>
    <x v="4"/>
    <s v="MLB1924091749"/>
    <s v="Mercado Livre"/>
    <s v="2 Kits De Rolamento Roda Traseira Gol G1 G2 G3 G4 G5 Novo"/>
    <s v=" "/>
    <n v="57.82"/>
    <s v="Clássico"/>
    <s v="Não emitida"/>
    <s v="denilsonnascimento dos santos nascimento dos santos"/>
    <s v="CPF 30148394850"/>
    <s v="Rua Vitoria Behati 173 - casa 1, Ferraz de Vasconcelos - CEP: 08545020, São Paulo"/>
    <s v=" "/>
    <s v="denilsonnascimento dos santos nascimento dos santos"/>
    <s v="30148394850"/>
    <s v="Rua Fontoura Xavier 169 / casa Referencia: casa - CEP 08598490 - Jardim São Paulo, Itaquaquecetuba, São Paulo"/>
    <s v="Itaquaquecetuba"/>
    <s v="São Paulo"/>
    <s v="08598490"/>
    <s v="Brasil"/>
    <s v="Mercado Envios Flex"/>
    <s v="11 de janeiro | 16:07"/>
    <s v="11 de janeiro | 17:47"/>
    <s v="KLEBER JARRIE"/>
    <s v="41958338327"/>
    <s v=" "/>
    <s v=" "/>
    <s v=" "/>
    <s v=" "/>
    <s v=" "/>
    <s v=" "/>
    <s v=" "/>
    <s v="Não"/>
    <s v=""/>
    <s v="Não"/>
  </r>
  <r>
    <s v="2000004912640984"/>
    <d v="2023-01-11T00:00:00"/>
    <s v="Entregue"/>
    <s v="Chegou em 12 de janeiro"/>
    <s v="Não"/>
    <n v="1"/>
    <n v="169.99"/>
    <s v=""/>
    <n v="-28.9"/>
    <n v="-18.95"/>
    <s v=""/>
    <n v="122.1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ALEXANDRO A ORTIZ"/>
    <s v="89573706920"/>
    <s v="Avenida Sete de Setembro 395 / sala 01 Referencia: loja VESTE BEM - CEP 89120000 - centro, Timbó, Santa Catarina"/>
    <s v="Timbó"/>
    <s v="Santa Catarina"/>
    <s v="89120000"/>
    <s v="Brasil"/>
    <s v="Mercado Envios Full"/>
    <s v="11 de janeiro | 22:50"/>
    <s v="12 de janeiro | 13:53"/>
    <s v="Mercado Envios"/>
    <s v="MEL00003152147297"/>
    <s v=" "/>
    <s v=" "/>
    <s v=" "/>
    <s v=" "/>
    <s v=" "/>
    <s v=" "/>
    <s v=" "/>
    <s v="Não"/>
    <s v=""/>
    <s v="Não"/>
  </r>
  <r>
    <s v="2000004912630908"/>
    <d v="2023-01-11T00:00:00"/>
    <s v="Entregue"/>
    <s v="Chegou em 12 de janeiro"/>
    <s v="Não"/>
    <n v="1"/>
    <n v="100.3"/>
    <s v=""/>
    <n v="-17.05"/>
    <n v="-18.95"/>
    <s v=""/>
    <n v="64.3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Lenaldo Oliveira rocha Oliveira rocha"/>
    <s v="01459322576"/>
    <s v="Avenida Luiz Viana Filho 620 / Dal auto center - CEP 48400000 - Centro, Ribeira do Pombal, Bahia"/>
    <s v="Ribeira do Pombal"/>
    <s v="Bahia"/>
    <s v="48400000"/>
    <s v="Brasil"/>
    <s v="Mercado Envios Full"/>
    <s v="11 de janeiro | 16:21"/>
    <s v="12 de janeiro | 15:10"/>
    <s v="Mercado Envios"/>
    <s v="MEL00003152143101"/>
    <s v=" "/>
    <s v=" "/>
    <s v=" "/>
    <s v=" "/>
    <s v=" "/>
    <s v=" "/>
    <s v=" "/>
    <s v="Não"/>
    <s v=""/>
    <s v="Não"/>
  </r>
  <r>
    <s v="2000004912587172"/>
    <d v="2023-01-11T00:00:00"/>
    <s v="Entregue"/>
    <s v="Chegou em 13 de janeiro"/>
    <s v="Não"/>
    <n v="1"/>
    <n v="95.69"/>
    <s v=""/>
    <n v="-16.27"/>
    <n v="-35.950000000000003"/>
    <s v=""/>
    <n v="43.47"/>
    <s v=" 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Alex Reis"/>
    <s v="40638515831"/>
    <s v="Rua Josefa Aguilera Galli - Pioneira 125 / Referencia: Antiga Rua Dezessete , Na Placa - CEP 19044344 - Vida Nova Presidente Prudente II, Presidente Prudente, São Paulo"/>
    <s v="Presidente Prudente"/>
    <s v="São Paulo"/>
    <s v="19044344"/>
    <s v="Brasil"/>
    <s v="Mercado Envios Full"/>
    <s v="12 de janeiro | 19:39"/>
    <s v="13 de janeiro | 13:29"/>
    <s v="Mercado Envios"/>
    <s v="MEL00003152102610"/>
    <s v=" "/>
    <s v=" "/>
    <s v=" "/>
    <s v=" "/>
    <s v=" "/>
    <s v=" "/>
    <s v=" "/>
    <s v="Não"/>
    <s v=""/>
    <s v="Não"/>
  </r>
  <r>
    <s v="2000004124270627"/>
    <d v="2023-01-11T00:00:00"/>
    <s v="Entregue"/>
    <s v="Chegou em 14 de janeiro"/>
    <s v="Sim"/>
    <n v="1"/>
    <n v="69.7"/>
    <n v="40.799999999999997"/>
    <n v="-16.850000000000001"/>
    <n v="-40.799999999999997"/>
    <s v=""/>
    <n v="52.85"/>
    <s v=" "/>
    <x v="194"/>
    <s v="MLB2674390445"/>
    <s v="Mercado Livre"/>
    <s v="Rolamento Roda Dianteira Sem Abs Renault Logan 2007 A 2014"/>
    <s v=" "/>
    <n v="69.7"/>
    <s v="Premium"/>
    <s v="Não emitida"/>
    <s v="aryanaribeirobastos aryanaribeirobastos"/>
    <s v="CPF 00418125570"/>
    <s v="Travessa Lomanto Júnior  36 - Sobrado, Jitaúna  - CEP: 45225000, Bahia"/>
    <s v=" "/>
    <s v="aryanaribeirobastos aryanaribeirobastos"/>
    <s v="00418125570"/>
    <s v="Travessa Lomanto Júnior 36 / Sobrado Referencia: Ao lado da casa de Edson, ex Prefeito - CEP 45225000 - Centro, Jitaúna, Bahia"/>
    <s v="Jitaúna"/>
    <s v="Bahia"/>
    <s v="45225000"/>
    <s v="Brasil"/>
    <s v="Correios e pontos de envio"/>
    <s v="12 de janeiro | 04:09"/>
    <s v="14 de janeiro | 12:01"/>
    <s v="Mercado Envios"/>
    <s v="MEL00003152681051"/>
    <s v=" "/>
    <s v=" "/>
    <s v=" "/>
    <s v=" "/>
    <s v=" "/>
    <s v=" "/>
    <s v=" "/>
    <s v="Não"/>
    <s v=""/>
    <s v="Não"/>
  </r>
  <r>
    <s v="2000004912540430"/>
    <d v="2023-01-11T00:00:00"/>
    <s v="Entregue"/>
    <s v="Chegou em 13 de janeiro"/>
    <s v="Não"/>
    <n v="1"/>
    <n v="105.99"/>
    <s v=""/>
    <n v="-18.02"/>
    <n v="-18.95"/>
    <s v=""/>
    <n v="69.02"/>
    <s v=" "/>
    <x v="161"/>
    <s v="MLB2830621713"/>
    <s v="Mercado Livre"/>
    <s v="Cabo De Freio Gol Gti 2.0 16v 1995 A 2002"/>
    <s v=" "/>
    <n v="105.99"/>
    <s v="Premium"/>
    <s v="Não emitida"/>
    <s v="vinicius andrade"/>
    <s v="CPF 03551753040"/>
    <s v="AV SENADOR SALGADO FILHO 2163 2163 - LOJA, São Leopoldo - CEP: 93115540, Rio Grande do Sul"/>
    <s v=" "/>
    <s v="vinicius andrade"/>
    <s v="03551753040"/>
    <s v="Avenida Senador Salgado Filho 2121 / 2121 - LOJA Referencia: LOJA GUGU SUSPENSÕES - CEP 93115540 - Santos Dumont, São Leopoldo, Rio Grande do Sul"/>
    <s v="São Leopoldo"/>
    <s v="Rio Grande do Sul"/>
    <s v="93115540"/>
    <s v="Brasil"/>
    <s v="Correios e pontos de envio"/>
    <s v="12 de janeiro | 03:26"/>
    <s v="13 de janeiro | 09:56"/>
    <s v="Mercado Envios"/>
    <s v="MEL00003152678158"/>
    <s v=" "/>
    <s v=" "/>
    <s v=" "/>
    <s v=" "/>
    <s v=" "/>
    <s v=" "/>
    <s v=" "/>
    <s v="Não"/>
    <s v=""/>
    <s v="Não"/>
  </r>
  <r>
    <s v="2000004124242195"/>
    <d v="2023-01-11T00:00:00"/>
    <s v="Cancelada pelo comprador"/>
    <s v="Cancelou e especificou outro problema."/>
    <s v="Sim"/>
    <n v="0"/>
    <n v="200.6"/>
    <s v=""/>
    <n v="-34.1"/>
    <n v="-37.9"/>
    <n v="-128.6"/>
    <n v="0"/>
    <s v=" "/>
    <x v="3"/>
    <s v="MLB1720314207"/>
    <s v="Mercado Livre"/>
    <s v="Par Reparo Rolamento Eixo Traseiro Palio Weekend Marea Brava"/>
    <s v=" "/>
    <n v="100.3"/>
    <s v="Premium"/>
    <s v="Cancelada"/>
    <s v=" "/>
    <s v=" "/>
    <s v=" "/>
    <s v=" "/>
    <s v="Lenaldo Oliveira rocha Oliveira rocha"/>
    <s v="01459322576"/>
    <s v=" "/>
    <s v="Ribeira do Pombal"/>
    <s v="Bahia"/>
    <s v="48400000"/>
    <s v="Brasil"/>
    <s v="Mercado Envios Full"/>
    <s v=" "/>
    <s v=" "/>
    <s v="Mercado Envios"/>
    <s v="MEL00003152025819"/>
    <s v=" "/>
    <s v=" "/>
    <s v=" "/>
    <s v=" "/>
    <s v=" "/>
    <s v=" "/>
    <s v=" "/>
    <s v="Não"/>
    <s v=""/>
    <s v="Não"/>
  </r>
  <r>
    <s v="2000004912454660"/>
    <d v="2023-01-11T00:00:00"/>
    <s v="Entregue"/>
    <s v="Chegou em 14 de janeiro"/>
    <s v="Não"/>
    <n v="1"/>
    <n v="299.99"/>
    <n v="12.05"/>
    <n v="-36"/>
    <n v="-31.5"/>
    <s v=""/>
    <n v="244.54"/>
    <s v=" "/>
    <x v="122"/>
    <s v="MLB2965919550"/>
    <s v="Mercado Livre"/>
    <s v="Cabo De Marcha Onix 2012 A 2014"/>
    <s v=" "/>
    <n v="299.99"/>
    <s v="Clássico"/>
    <s v="Não emitida"/>
    <s v="João Paulo Carneiro Neto"/>
    <s v="CPF 00922187339"/>
    <s v="Rua 10 SN, Porto Franco - CEP: 65970000, Maranhão"/>
    <s v=" "/>
    <s v="João Paulo Carneiro Neto"/>
    <s v="00922187339"/>
    <s v="Rua 10 SN / Referencia: Proxima A Uma Torre De Transmisao De Celular - CEP 65970000 - Jardim Europa, Porto Franco, Maranhão"/>
    <s v="Porto Franco"/>
    <s v="Maranhão"/>
    <s v="65970000"/>
    <s v="Brasil"/>
    <s v="Correios e pontos de envio"/>
    <s v="12 de janeiro | 04:10"/>
    <s v="14 de janeiro | 16:30"/>
    <s v="Mercado Envios"/>
    <s v="MEL00003152673690"/>
    <s v=" "/>
    <s v=" "/>
    <s v=" "/>
    <s v=" "/>
    <s v=" "/>
    <s v=" "/>
    <s v=" "/>
    <s v="Não"/>
    <s v=""/>
    <s v="Não"/>
  </r>
  <r>
    <s v="2000004912416674"/>
    <d v="2023-01-11T00:00:00"/>
    <s v="Entregue"/>
    <s v="Chegou em 14 de janeiro"/>
    <s v="Não"/>
    <n v="1"/>
    <n v="251.1"/>
    <s v=""/>
    <n v="-42.69"/>
    <n v="-18.95"/>
    <s v=""/>
    <n v="189.46"/>
    <s v="Sim"/>
    <x v="9"/>
    <s v="MLB1918238327"/>
    <s v="Mercado Livre"/>
    <s v="Cabo De Marcha Trambulador Agile E Montana Novo 2009 A 2014"/>
    <s v=" "/>
    <n v="251.1"/>
    <s v="Premium"/>
    <s v="Autorizado"/>
    <s v=" "/>
    <s v=" "/>
    <s v=" "/>
    <s v=" "/>
    <s v="Marlon Schambakler"/>
    <s v="04100234937"/>
    <s v="Rua Getúlio Vargas 341 / auto mecânica primo - CEP 84265380 - Alto das Oliveiras, Telêmaco Borba, Paraná"/>
    <s v="Telêmaco Borba"/>
    <s v="Paraná"/>
    <s v="84265380"/>
    <s v="Brasil"/>
    <s v="Mercado Envios Full"/>
    <s v="13 de janeiro | 07:22"/>
    <s v="14 de janeiro | 14:16"/>
    <s v="Mercado Envios"/>
    <s v="MEL00003151986370"/>
    <s v=" "/>
    <s v=" "/>
    <s v=" "/>
    <s v=" "/>
    <s v=" "/>
    <s v=" "/>
    <s v=" "/>
    <s v="Não"/>
    <s v=""/>
    <s v="Não"/>
  </r>
  <r>
    <s v="2000004124198973"/>
    <d v="2023-01-11T00:00:00"/>
    <s v="Entregue"/>
    <s v="Chegou em 16 de janeiro"/>
    <s v="Sim"/>
    <n v="1"/>
    <n v="199.18"/>
    <n v="22.82"/>
    <n v="-23.9"/>
    <n v="-58.77"/>
    <s v=""/>
    <n v="139.33000000000001"/>
    <s v=" "/>
    <x v="188"/>
    <s v="MLB2867187450"/>
    <s v="Mercado Livre"/>
    <s v="Bandeja E Bieleta Lado Esquerd Peugeot 206 Todos 1999 A 2010"/>
    <s v=" "/>
    <n v="199.18"/>
    <s v="Clássico"/>
    <s v="Não emitida"/>
    <s v="camila de Araújo Bezouro"/>
    <s v="CPF 04759381430"/>
    <s v="Rua Valdemar Holanda Cavalcante 179, Palmeira dos Índios - CEP: 57602500, Alagoas"/>
    <s v=" "/>
    <s v="camila de Araújo Bezouro"/>
    <s v="04759381430"/>
    <s v="Rua Leopoldo Duarte 94 / b Referencia: praça da maçonaria - CEP 57600280 - Centro, Palmeira dos Índios, Alagoas"/>
    <s v="Palmeira dos Índios"/>
    <s v="Alagoas"/>
    <s v="57600280"/>
    <s v="Brasil"/>
    <s v="Correios e pontos de envio"/>
    <s v="12 de janeiro | 03:43"/>
    <s v="16 de janeiro | 11:51"/>
    <s v="Mercado Envios"/>
    <s v="MEL00003152673249"/>
    <s v=" "/>
    <s v=" "/>
    <s v=" "/>
    <s v=" "/>
    <s v=" "/>
    <s v=" "/>
    <s v=" "/>
    <s v="Não"/>
    <s v=""/>
    <s v="Não"/>
  </r>
  <r>
    <s v="2000004124159331"/>
    <d v="2023-01-11T00:00:00"/>
    <s v="Entregue"/>
    <s v="Chegou em 14 de janeiro"/>
    <s v="Sim"/>
    <n v="1"/>
    <n v="62.8"/>
    <n v="18.98"/>
    <n v="-15.68"/>
    <n v="-18.98"/>
    <s v=""/>
    <n v="47.12"/>
    <s v="Sim"/>
    <x v="24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carina bonzanini"/>
    <s v="98201115015"/>
    <s v="Av.gal.daltro Filho 689 / Auto Pecas Blume - CEP 95735000 - centro, Roca Sales, Rio Grande do Sul"/>
    <s v="Roca Sales"/>
    <s v="Rio Grande do Sul"/>
    <s v="95735000"/>
    <s v="Brasil"/>
    <s v="Mercado Envios Full"/>
    <s v="12 de janeiro | 11:14"/>
    <s v="14 de janeiro | 11:22"/>
    <s v="Mercado Envios"/>
    <s v="MEL00003151862867"/>
    <s v=" "/>
    <s v=" "/>
    <s v=" "/>
    <s v=" "/>
    <s v=" "/>
    <s v=" "/>
    <s v=" "/>
    <s v="Não"/>
    <s v=""/>
    <s v="Não"/>
  </r>
  <r>
    <s v="2000004124159329"/>
    <d v="2023-01-11T00:00:00"/>
    <s v="Entregue"/>
    <s v="Chegou em 13 de janeiro"/>
    <s v="Sim"/>
    <n v="1"/>
    <n v="62.8"/>
    <n v="6.68"/>
    <n v="-15.68"/>
    <n v="-6.68"/>
    <s v=""/>
    <n v="47.12"/>
    <s v="Sim"/>
    <x v="24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carina bonzanini"/>
    <s v="98201115015"/>
    <s v="Av.gal.daltro Filho 689 / Auto Pecas Blume - CEP 95735000 - centro, Roca Sales, Rio Grande do Sul"/>
    <s v="Roca Sales"/>
    <s v="Rio Grande do Sul"/>
    <s v="95735000"/>
    <s v="Brasil"/>
    <s v="Mercado Envios Full"/>
    <s v="12 de janeiro | 14:20"/>
    <s v="13 de janeiro | 13:00"/>
    <s v="Mercado Envios"/>
    <s v="MEL00003151858675"/>
    <s v=" "/>
    <s v=" "/>
    <s v=" "/>
    <s v=" "/>
    <s v=" "/>
    <s v=" "/>
    <s v=" "/>
    <s v="Não"/>
    <s v=""/>
    <s v="Não"/>
  </r>
  <r>
    <s v="2000004912210942"/>
    <d v="2023-01-11T00:00:00"/>
    <s v="Entregue"/>
    <s v="Chegou em 14 de janeiro"/>
    <s v="Não"/>
    <n v="1"/>
    <n v="45.9"/>
    <n v="7.15"/>
    <n v="-12.8"/>
    <n v="-7.15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Eluina Rosa"/>
    <s v="04515126938"/>
    <s v="rua principal SN / Referencia: rua Texeira perto da panificadora - CEP 83370000 - Bairro Alto, Antonina, Paraná"/>
    <s v="Antonina"/>
    <s v="Paraná"/>
    <s v="83370000"/>
    <s v="Brasil"/>
    <s v="Mercado Envios Full"/>
    <s v="12 de janeiro | 17:43"/>
    <s v="14 de janeiro | 19:22"/>
    <s v="Mercado Envios"/>
    <s v="MEL00003151787633"/>
    <s v=" "/>
    <s v=" "/>
    <s v=" "/>
    <s v=" "/>
    <s v=" "/>
    <s v=" "/>
    <s v=" "/>
    <s v="Não"/>
    <s v=""/>
    <s v="Não"/>
  </r>
  <r>
    <s v="2000004912196182"/>
    <d v="2023-01-11T00:00:00"/>
    <s v="Entregue"/>
    <s v="Chegou em 11 de janeiro"/>
    <s v="Não"/>
    <n v="1"/>
    <n v="61.1"/>
    <n v="15.9"/>
    <n v="-15.39"/>
    <s v=""/>
    <s v=""/>
    <n v="61.61"/>
    <s v=" "/>
    <x v="4"/>
    <s v="MLB1865073108"/>
    <s v="Mercado Livre"/>
    <s v="2 Kits De Rolamento Roda Traseira Gol G1 G2 G3 G4 G5 Novo"/>
    <s v=" "/>
    <n v="61.1"/>
    <s v="Premium"/>
    <s v="Não emitida"/>
    <s v="Thaiane Cristina Da Silva Soares"/>
    <s v="CPF 35106210852"/>
    <s v="Rua Monte Castelo 45 - casa 2, Osasco - CEP: 06226350, São Paulo"/>
    <s v=" "/>
    <s v="Thaiane Cristina Da Silva Soares"/>
    <s v="35106210852"/>
    <s v="Rua Monte Castelo 45 / casa 2 - CEP 06226350 - Rochdale, Osasco, São Paulo"/>
    <s v="Osasco"/>
    <s v="São Paulo"/>
    <s v="06226350"/>
    <s v="Brasil"/>
    <s v="Mercado Envios Flex"/>
    <s v="11 de janeiro | 16:08"/>
    <s v="11 de janeiro | 17:22"/>
    <s v="SAMUEL ALEXANDRE"/>
    <s v="41958091483"/>
    <s v=" "/>
    <s v=" "/>
    <s v=" "/>
    <s v=" "/>
    <s v=" "/>
    <s v=" "/>
    <s v=" "/>
    <s v="Não"/>
    <s v=""/>
    <s v="Não"/>
  </r>
  <r>
    <s v="2000004912151362"/>
    <d v="2023-01-11T00:00:00"/>
    <s v="Entregue"/>
    <s v="Chegou em 12 de janeiro"/>
    <s v="Não"/>
    <n v="1"/>
    <n v="86.12"/>
    <s v=""/>
    <n v="-14.64"/>
    <n v="-18.95"/>
    <s v=""/>
    <n v="52.53"/>
    <s v=" "/>
    <x v="4"/>
    <s v="MLB2015330278"/>
    <s v="Mercado Livre"/>
    <s v="2 Kit's De Rolamento Roda Traseira Gol G1 G2 G3 G4 G5 Novo"/>
    <s v=" "/>
    <n v="86.12"/>
    <s v="Premium"/>
    <s v="Autorizado"/>
    <s v=" "/>
    <s v=" "/>
    <s v=" "/>
    <s v=" "/>
    <s v="Abiner Arco Da Silva"/>
    <s v="21728822831"/>
    <s v="Avenida Antônio Castilheri 3050 / CEP 15745000 - CENTRO, Paranapuã, São Paulo"/>
    <s v="Paranapuã"/>
    <s v="São Paulo"/>
    <s v="15745000"/>
    <s v="Brasil"/>
    <s v="Mercado Envios Full"/>
    <s v="11 de janeiro | 14:45"/>
    <s v="12 de janeiro | 13:16"/>
    <s v="Mercado Envios"/>
    <s v="MEL00003151740794"/>
    <s v=" "/>
    <s v=" "/>
    <s v=" "/>
    <s v=" "/>
    <s v=" "/>
    <s v=" "/>
    <s v=" "/>
    <s v="Não"/>
    <s v=""/>
    <s v="Não"/>
  </r>
  <r>
    <s v="2000004912102802"/>
    <d v="2023-01-11T00:00:00"/>
    <s v="Mediação finalizada com reembolso para o comprador"/>
    <s v="Como você reembolsou o dinheiro, não será possível abrir uma reclamação por esta venda."/>
    <s v="Não"/>
    <n v="0"/>
    <n v="31.7"/>
    <s v=""/>
    <n v="-10.39"/>
    <s v=""/>
    <n v="-21.31"/>
    <n v="0"/>
    <s v=" "/>
    <x v="166"/>
    <s v="MLB2095796708"/>
    <s v="Mercado Livre"/>
    <s v="Bieleta Dianteira Fiat Novo Palio 2012 Em Diante 51868333"/>
    <s v=" "/>
    <n v="31.7"/>
    <s v="Premium"/>
    <s v=" "/>
    <s v="Ivani Melo"/>
    <s v="CPF 06848500879"/>
    <s v="Rua Gonçalves Dias 318, Atibaia - CEP: 12951280, São Paulo"/>
    <s v=" "/>
    <s v="Ivani Melo"/>
    <s v="06848500879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4912086332"/>
    <d v="2023-01-11T00:00:00"/>
    <s v="Entregue"/>
    <s v="Chegou em 17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Josemar Gonçalvez Gonçalvez"/>
    <s v="55392423604"/>
    <s v="Rua Joao Siqueira 103 / Escritorio - CEP 35240000 - Centro, Conselheiro Pena, Minas Gerais"/>
    <s v="Conselheiro Pena"/>
    <s v="Minas Gerais"/>
    <s v="35240000"/>
    <s v="Brasil"/>
    <s v="Mercado Envios Full"/>
    <s v="11 de janeiro | 18:01"/>
    <s v="17 de janeiro | 14:43"/>
    <s v="Mercado Envios"/>
    <s v="MEL00003151681664"/>
    <s v=" "/>
    <s v=" "/>
    <s v=" "/>
    <s v=" "/>
    <s v=" "/>
    <s v=" "/>
    <s v=" "/>
    <s v="Não"/>
    <s v=""/>
    <s v="Não"/>
  </r>
  <r>
    <s v="2000004912047160"/>
    <d v="2023-01-11T00:00:00"/>
    <s v="Entregue"/>
    <s v="Chegou em 14 de janeiro"/>
    <s v="Não"/>
    <n v="1"/>
    <n v="260"/>
    <n v="13.45"/>
    <n v="-44.2"/>
    <n v="-32.4"/>
    <s v=""/>
    <n v="196.85"/>
    <s v=" 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emanuel lucas ferreira"/>
    <s v="02536144224"/>
    <s v="Rua Escandinavia 591 / Alto espaço Herbalife - CEP 69073090 - Betânia, Manaus, Amazonas"/>
    <s v="Manaus"/>
    <s v="Amazonas"/>
    <s v="69073090"/>
    <s v="Brasil"/>
    <s v="Mercado Envios Full"/>
    <s v="13 de janeiro | 08:20"/>
    <s v="14 de janeiro | 14:40"/>
    <s v="Mercado Envios"/>
    <s v="MEL00003151818401"/>
    <s v=" "/>
    <s v=" "/>
    <s v=" "/>
    <s v=" "/>
    <s v=" "/>
    <s v=" "/>
    <s v=" "/>
    <s v="Não"/>
    <s v=""/>
    <s v="Não"/>
  </r>
  <r>
    <s v="2000004912043908"/>
    <d v="2023-01-11T00:00:00"/>
    <s v="Entregue"/>
    <s v="Chegou em 11 de janeiro"/>
    <s v="Não"/>
    <n v="1"/>
    <n v="71.569999999999993"/>
    <n v="15.9"/>
    <n v="-13.59"/>
    <s v=""/>
    <s v=""/>
    <n v="73.88"/>
    <s v=" "/>
    <x v="31"/>
    <s v="MLB2063490455"/>
    <s v="Mercado Livre"/>
    <s v="Kit Bieleta Haste Trambulador Peugeot 206 207 1.4 8v 1.6 16v"/>
    <s v=" "/>
    <n v="71.569999999999993"/>
    <s v="Clássico"/>
    <s v="Não emitida"/>
    <s v="Rosiane moraes ferreira"/>
    <s v="CPF 39253710870"/>
    <s v="Rua Luis Vas De Camoes 34 - Sitio, Embu das Artes - CEP: 06845310, São Paulo"/>
    <s v=" "/>
    <s v="Rosiane moraes ferreira"/>
    <s v="39253710870"/>
    <s v="Rua Luís Vaz de Camões 34 / sitio - CEP 06845310 - Itatuba, Embu das Artes, São Paulo"/>
    <s v="Embu das Artes"/>
    <s v="São Paulo"/>
    <s v="06845310"/>
    <s v="Brasil"/>
    <s v="Mercado Envios Flex"/>
    <s v="11 de janeiro | 14:59"/>
    <s v="11 de janeiro | 18:36"/>
    <s v="KADU MOURA"/>
    <s v="41958026645"/>
    <s v=" "/>
    <s v=" "/>
    <s v=" "/>
    <s v=" "/>
    <s v=" "/>
    <s v=" "/>
    <s v=" "/>
    <s v="Não"/>
    <s v=""/>
    <s v="Não"/>
  </r>
  <r>
    <s v="2000004912033082"/>
    <d v="2023-01-11T00:00:00"/>
    <s v="Entregue"/>
    <s v="Chegou em 11 de janeiro"/>
    <s v="Não"/>
    <n v="1"/>
    <n v="45.15"/>
    <n v="13.9"/>
    <n v="-12.68"/>
    <s v=""/>
    <s v=""/>
    <n v="46.37"/>
    <s v="Sim"/>
    <x v="262"/>
    <s v="MLB2223362818"/>
    <s v="Mercado Livre"/>
    <s v="Suporte Superior Radiador Celta 2005 Lado Direito"/>
    <s v=" "/>
    <n v="45.15"/>
    <s v="Premium"/>
    <s v="Não emitida"/>
    <s v="alexsandro  santos"/>
    <s v="CPF 03381432540"/>
    <s v="Avenida João Bassi 193 - Proximo Ao Posto Alê, Guarulhos - CEP: 07172440, São Paulo"/>
    <s v=" "/>
    <s v="alexsandro  santos"/>
    <s v="03381432540"/>
    <s v="Rua Nova Itarana 317 / CEP 07172070 - Jardim Presidente Dutra, Guarulhos, São Paulo"/>
    <s v="Guarulhos"/>
    <s v="São Paulo"/>
    <s v="07172070"/>
    <s v="Brasil"/>
    <s v="Mercado Envios Flex"/>
    <s v="11 de janeiro | 16:27"/>
    <s v="11 de janeiro | 19:51"/>
    <s v="THIAGO FREITAS JACINTO"/>
    <s v="41958019142"/>
    <s v=" "/>
    <s v=" "/>
    <s v=" "/>
    <s v=" "/>
    <s v=" "/>
    <s v=" "/>
    <s v=" "/>
    <s v="Não"/>
    <s v=""/>
    <s v="Não"/>
  </r>
  <r>
    <s v="2000004912023844"/>
    <d v="2023-01-11T00:00:00"/>
    <s v="Devolvido dia 31 de Janeiro"/>
    <s v=" "/>
    <s v="Não"/>
    <n v="0"/>
    <n v="292.99"/>
    <s v=""/>
    <n v="-35.159999999999997"/>
    <n v="-19.45"/>
    <n v="-238.38"/>
    <n v="0"/>
    <s v=" "/>
    <x v="137"/>
    <s v="MLB2980443117"/>
    <s v="Mercado Livre"/>
    <s v="Cabo De Câmbio Spin 2013 Em Diante"/>
    <s v=" "/>
    <n v="292.99"/>
    <s v="Clássico"/>
    <s v="Não emitida"/>
    <s v="Valdeci Fuly"/>
    <s v="CPF 68083343749"/>
    <s v="Rodovia Dos Metalúrgicos 304 - AGENCIA DE CARROS GERALDO VEICULOS, Volta Redonda - CEP: 27253003, Rio de Janeiro"/>
    <s v=" "/>
    <s v="Valdeci Fuly"/>
    <s v="680833437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31 de janeiro | 10:49"/>
    <s v="Mercado Envios"/>
    <s v="QC440971185BR"/>
    <s v="https://www2.correios.com.br/sistemas/rastreamento/resultado.cfm"/>
    <s v="Sim"/>
    <s v=""/>
    <s v="Não"/>
  </r>
  <r>
    <s v="2000004124029847"/>
    <d v="2023-01-11T00:00:00"/>
    <s v="Entregue"/>
    <s v="Chegou em 18 de janeiro"/>
    <s v="Sim"/>
    <n v="1"/>
    <n v="62"/>
    <n v="5.98"/>
    <n v="-15.54"/>
    <n v="-5.98"/>
    <s v=""/>
    <n v="46.46"/>
    <s v=" "/>
    <x v="5"/>
    <s v="MLB2068477972"/>
    <s v="Mercado Livre"/>
    <s v="Kit Reparo Alavanca Câmbio Trambulador Classic Todos"/>
    <s v=" "/>
    <n v="62"/>
    <s v="Premium"/>
    <s v="Autorizado"/>
    <s v=" "/>
    <s v=" "/>
    <s v=" "/>
    <s v=" "/>
    <s v="Paulo Pierreton Barros De Lima"/>
    <s v="68955103115"/>
    <s v="Rua Acre 296 / Casa - CEP 78435000 - Jardim Novo Horizonte, São José do Rio Claro, Mato Grosso"/>
    <s v="São José do Rio Claro"/>
    <s v="Mato Grosso"/>
    <s v="78435000"/>
    <s v="Brasil"/>
    <s v="Mercado Envios Full"/>
    <s v="15 de janeiro | 08:07"/>
    <s v="18 de janeiro | 13:36"/>
    <s v="Mercado Envios"/>
    <s v="MEL00003151711058"/>
    <s v=" "/>
    <s v=" "/>
    <s v=" "/>
    <s v=" "/>
    <s v=" "/>
    <s v=" "/>
    <s v=" "/>
    <s v="Não"/>
    <s v=""/>
    <s v="Não"/>
  </r>
  <r>
    <s v="2000004911966558"/>
    <d v="2023-01-11T00:00:00"/>
    <s v="Entregue"/>
    <s v="Chegou em 13 de janeiro"/>
    <s v="Não"/>
    <n v="1"/>
    <n v="61.1"/>
    <n v="30.1"/>
    <n v="-15.39"/>
    <n v="-30.1"/>
    <s v=""/>
    <n v="45.71"/>
    <s v="Sim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Diego Joao"/>
    <s v="08710383409"/>
    <s v="Rua José Felismino 544 / Referencia: ao lado da barbearia felismino - CEP 55120000 - Centro, Riacho das Almas, Pernambuco"/>
    <s v="Riacho das Almas"/>
    <s v="Pernambuco"/>
    <s v="55120000"/>
    <s v="Brasil"/>
    <s v="Mercado Envios Full"/>
    <s v="11 de janeiro | 16:36"/>
    <s v="13 de janeiro | 12:11"/>
    <s v="Mercado Envios"/>
    <s v="MEL00003151876816"/>
    <s v=" "/>
    <s v=" "/>
    <s v=" "/>
    <s v=" "/>
    <s v=" "/>
    <s v=" "/>
    <s v=" "/>
    <s v="Não"/>
    <s v=""/>
    <s v="Não"/>
  </r>
  <r>
    <s v="2000004124029845"/>
    <d v="2023-01-11T00:00:00"/>
    <s v="Entregue"/>
    <s v="Chegou em 17 de janeiro"/>
    <s v="Sim"/>
    <n v="1"/>
    <n v="230"/>
    <s v=""/>
    <n v="-8.06"/>
    <n v="-19.45"/>
    <s v=""/>
    <n v="202.49"/>
    <s v=" "/>
    <x v="151"/>
    <s v="MLB2736664934"/>
    <s v="Mercado Livre"/>
    <s v="Cabo De Trambulador Prisma 2007 A 2014 Com Pino De Regulagem"/>
    <s v=" "/>
    <n v="230"/>
    <s v="Premium"/>
    <s v="Não emitida"/>
    <s v="Paulo Pierreton Barros De Lima"/>
    <s v="CPF 68955103115"/>
    <s v="Rua Acre 296 - Casa, São José do Rio Claro - CEP: 78435000, Mato Grosso"/>
    <s v=" "/>
    <s v="Paulo Pierreton Barros De Lima"/>
    <s v="68955103115"/>
    <s v="Rua Acre 296 / Casa - CEP 78435000 - Jardim Novo Horizonte, São José do Rio Claro, Mato Grosso"/>
    <s v="São José do Rio Claro"/>
    <s v="Mato Grosso"/>
    <s v="78435000"/>
    <s v="Brasil"/>
    <s v="Correios e pontos de envio"/>
    <s v="14 de janeiro | 03:53"/>
    <s v="17 de janeiro | 10:27"/>
    <s v="Mercado Envios"/>
    <s v="MEL00003161880630"/>
    <s v=" "/>
    <s v=" "/>
    <s v=" "/>
    <s v=" "/>
    <s v=" "/>
    <s v=" "/>
    <s v=" "/>
    <s v="Não"/>
    <s v=""/>
    <s v="Não"/>
  </r>
  <r>
    <s v="2000004123997805"/>
    <d v="2023-01-11T00:00:00"/>
    <s v="Entregue"/>
    <s v="Chegou em 12 de janeiro"/>
    <s v="Sim"/>
    <n v="1"/>
    <n v="59.99"/>
    <n v="7.54"/>
    <n v="-15.2"/>
    <n v="-7.54"/>
    <s v=""/>
    <n v="44.79"/>
    <s v=" "/>
    <x v="56"/>
    <s v="MLB2095786545"/>
    <s v="Mercado Livre"/>
    <s v="Par De Bieleta Dianteira Novo Uno 2011 Em Diante 51868333"/>
    <s v=" "/>
    <n v="59.99"/>
    <s v="Premium"/>
    <s v="Autorizado"/>
    <s v=" "/>
    <s v=" "/>
    <s v=" "/>
    <s v=" "/>
    <s v="fabiana luiza dos santos Torquato"/>
    <s v="32783823829"/>
    <s v="alto do Boa Vista 1550 / Referencia: na primeira lombada  , na morada da felicidade - CEP 12460000 - alto do Boa vista, Campos do Jordão, São Paulo"/>
    <s v="Campos do Jordão"/>
    <s v="São Paulo"/>
    <s v="12460000"/>
    <s v="Brasil"/>
    <s v="Mercado Envios Full"/>
    <s v="12 de janeiro | 00:30"/>
    <s v="12 de janeiro | 15:41"/>
    <s v="Mercado Envios"/>
    <s v="MEL00003151539168"/>
    <s v=" "/>
    <s v=" "/>
    <s v=" "/>
    <s v=" "/>
    <s v=" "/>
    <s v=" "/>
    <s v=" "/>
    <s v="Não"/>
    <s v=""/>
    <s v="Não"/>
  </r>
  <r>
    <s v="2000004123961609"/>
    <d v="2023-01-11T00:00:00"/>
    <s v="Entregue"/>
    <s v="Chegou em 14 de janeiro"/>
    <s v="Sim"/>
    <n v="1"/>
    <n v="57.85"/>
    <n v="6.04"/>
    <n v="-14.83"/>
    <n v="-6.04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DIEGO SOANTOS FERNANDES"/>
    <s v="10046106618"/>
    <s v="Rua José dos Santos 367 / vila sao vicente - CEP 35490000 - Entre Rios de Minas, Minas Gerais"/>
    <s v="Entre Rios de Minas"/>
    <s v="Minas Gerais"/>
    <s v="35490000"/>
    <s v="Brasil"/>
    <s v="Mercado Envios Full"/>
    <s v="11 de janeiro | 16:57"/>
    <s v="14 de janeiro | 14:40"/>
    <s v="Mercado Envios"/>
    <s v="MEL00003151458208"/>
    <s v=" "/>
    <s v=" "/>
    <s v=" "/>
    <s v=" "/>
    <s v=" "/>
    <s v=" "/>
    <s v=" "/>
    <s v="Não"/>
    <s v=""/>
    <s v="Não"/>
  </r>
  <r>
    <s v="2000004911769224"/>
    <d v="2023-01-11T00:00:00"/>
    <s v="Entregue"/>
    <s v="Chegou em 13 de janeiro"/>
    <s v="Não"/>
    <n v="1"/>
    <n v="169.99"/>
    <s v=""/>
    <n v="-28.9"/>
    <n v="-18.95"/>
    <s v=""/>
    <n v="122.1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samuel paula"/>
    <s v="04138375643"/>
    <s v="cortes 131 / fundos - CEP 36610000 - centro, Pequeri, Minas Gerais"/>
    <s v="Pequeri"/>
    <s v="Minas Gerais"/>
    <s v="36610000"/>
    <s v="Brasil"/>
    <s v="Mercado Envios Full"/>
    <s v="12 de janeiro | 18:46"/>
    <s v="13 de janeiro | 12:48"/>
    <s v="Mercado Envios"/>
    <s v="MEL00003151430791"/>
    <s v=" "/>
    <s v=" "/>
    <s v=" "/>
    <s v=" "/>
    <s v=" "/>
    <s v=" "/>
    <s v=" "/>
    <s v="Não"/>
    <s v=""/>
    <s v="Não"/>
  </r>
  <r>
    <s v="2000004123940557"/>
    <d v="2023-01-11T00:00:00"/>
    <s v="Entregue"/>
    <s v="Chegou em 12 de janeiro"/>
    <s v="Sim"/>
    <n v="1"/>
    <n v="100.3"/>
    <s v=""/>
    <n v="-17.05"/>
    <n v="-18.95"/>
    <s v=""/>
    <n v="64.3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Lethier Souza Perchin"/>
    <s v="02203441089"/>
    <s v="Avenida Duque de Caxias 1039 / Avenida Veículos - CEP 96030003 - Fragata, Pelotas, Rio Grande do Sul"/>
    <s v="Pelotas"/>
    <s v="Rio Grande do Sul"/>
    <s v="96030003"/>
    <s v="Brasil"/>
    <s v="Mercado Envios Full"/>
    <s v="11 de janeiro | 14:27"/>
    <s v="12 de janeiro | 10:25"/>
    <s v="Mercado Envios"/>
    <s v="MEL00003151410262"/>
    <s v=" "/>
    <s v=" "/>
    <s v=" "/>
    <s v=" "/>
    <s v=" "/>
    <s v=" "/>
    <s v=" "/>
    <s v="Não"/>
    <s v=""/>
    <s v="Não"/>
  </r>
  <r>
    <s v="2000004123915011"/>
    <d v="2023-01-11T00:00:00"/>
    <s v="Entregue"/>
    <s v="Chegou em 13 de janeiro"/>
    <s v="Sim"/>
    <n v="1"/>
    <n v="61.1"/>
    <n v="34.1"/>
    <n v="-15.39"/>
    <n v="-34.1"/>
    <s v=""/>
    <n v="45.71"/>
    <s v="Sim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Ednaldo Alves De Souza"/>
    <s v="84403489400"/>
    <s v="Rua Antônio Alves de Souza 460 / casa Referencia: próximo ao tiro de guerra na rua 3 - CEP 56906470 - Bom Jesus, Serra Talhada, Pernambuco"/>
    <s v="Serra Talhada"/>
    <s v="Pernambuco"/>
    <s v="56906470"/>
    <s v="Brasil"/>
    <s v="Mercado Envios Full"/>
    <s v="11 de janeiro | 16:36"/>
    <s v="13 de janeiro | 12:40"/>
    <s v="Mercado Envios"/>
    <s v="MEL00003151350145"/>
    <s v=" "/>
    <s v=" "/>
    <s v=" "/>
    <s v=" "/>
    <s v=" "/>
    <s v=" "/>
    <s v=" "/>
    <s v="Não"/>
    <s v=""/>
    <s v="Não"/>
  </r>
  <r>
    <s v="2000004911593626"/>
    <d v="2023-01-11T00:00:00"/>
    <s v="Entregue"/>
    <s v="Chegou em 12 de janeiro"/>
    <s v="Não"/>
    <n v="1"/>
    <n v="199.99"/>
    <s v=""/>
    <n v="-34"/>
    <n v="-18.95"/>
    <s v=""/>
    <n v="147.0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Ricardo Einstein"/>
    <s v="10924289767"/>
    <s v="Rua Luzia marcolina de paula chagas 420 / Referencia: casa branca de 2 andares de esquina . em frente a serralheria do medalhinha . - CEP 26900000 - Sao judas tadeu, Miguel Pereira, Rio de Janeiro"/>
    <s v="Miguel Pereira"/>
    <s v="Rio de Janeiro"/>
    <s v="26900000"/>
    <s v="Brasil"/>
    <s v="Mercado Envios Full"/>
    <s v="11 de janeiro | 19:27"/>
    <s v="12 de janeiro | 20:42"/>
    <s v="Mercado Envios"/>
    <s v="MEL00003151240565"/>
    <s v=" "/>
    <s v=" "/>
    <s v=" "/>
    <s v=" "/>
    <s v=" "/>
    <s v=" "/>
    <s v=" "/>
    <s v="Não"/>
    <s v=""/>
    <s v="Não"/>
  </r>
  <r>
    <s v="2000004911592088"/>
    <d v="2023-01-11T00:00:00"/>
    <s v="Entregue"/>
    <s v="Chegou em 12 de janeiro"/>
    <s v="Não"/>
    <n v="1"/>
    <n v="23"/>
    <n v="7.15"/>
    <n v="-8.91"/>
    <n v="-7.15"/>
    <s v=""/>
    <n v="14.0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Ricardo Antonio Martins D abreu"/>
    <s v="09274328702"/>
    <s v="Avenida Itaóca 1465 / bl02 apt 403 Referencia: próximo ao mercado prezunic da saida 6 da linha amarela - CEP 21061021 - Bonsucesso, Rio de Janeiro, Rio de Janeiro"/>
    <s v="Rio de Janeiro"/>
    <s v="Rio de Janeiro"/>
    <s v="21061021"/>
    <s v="Brasil"/>
    <s v="Mercado Envios Full"/>
    <s v="11 de janeiro | 16:50"/>
    <s v="12 de janeiro | 13:02"/>
    <s v="Mercado Envios"/>
    <s v="MEL00003151235498"/>
    <s v=" "/>
    <s v=" "/>
    <s v=" "/>
    <s v=" "/>
    <s v=" "/>
    <s v=" "/>
    <s v=" "/>
    <s v="Não"/>
    <s v=""/>
    <s v="Não"/>
  </r>
  <r>
    <s v="2000004911502980"/>
    <d v="2023-01-11T00:00:00"/>
    <s v="Entregue"/>
    <s v="Chegou em 17 de janeiro"/>
    <s v="Não"/>
    <n v="1"/>
    <n v="59.99"/>
    <n v="27.09"/>
    <n v="-15.2"/>
    <n v="-27.09"/>
    <s v=""/>
    <n v="44.79"/>
    <s v=" "/>
    <x v="56"/>
    <s v="MLB2095748798"/>
    <s v="Mercado Livre"/>
    <s v="Par De Bieleta Dianteira Novo Palio 2012 Em Diante 51868333"/>
    <s v=" "/>
    <n v="59.99"/>
    <s v="Premium"/>
    <s v="Autorizado"/>
    <s v=" "/>
    <s v=" "/>
    <s v=" "/>
    <s v=" "/>
    <s v="elza nunes"/>
    <s v="32007329115"/>
    <s v="Avenida Primavera SN / qd 22 lt 20 Referencia: de frente a escola Jaime Câmara jardim Europa - CEP 74340240 - Parque Anhanguera II, Goiânia, Goiás"/>
    <s v="Goiânia"/>
    <s v="Goiás"/>
    <s v="74340240"/>
    <s v="Brasil"/>
    <s v="Mercado Envios Full"/>
    <s v="16 de janeiro | 12:30"/>
    <s v="17 de janeiro | 18:53"/>
    <s v="Mercado Envios"/>
    <s v="MEL00003151127564"/>
    <s v=" "/>
    <s v=" "/>
    <s v=" "/>
    <s v=" "/>
    <s v=" "/>
    <s v=" "/>
    <s v=" "/>
    <s v="Não"/>
    <s v=""/>
    <s v="Não"/>
  </r>
  <r>
    <s v="2000004911419110"/>
    <d v="2023-01-11T00:00:00"/>
    <s v="Entregue"/>
    <s v="Chegou em 13 de janeiro"/>
    <s v="Não"/>
    <n v="1"/>
    <n v="45.9"/>
    <n v="29"/>
    <n v="-12.8"/>
    <n v="-29"/>
    <s v=""/>
    <n v="33.1"/>
    <s v=" "/>
    <x v="89"/>
    <s v="MLB2797196132"/>
    <s v="Mercado Livre"/>
    <s v="Kit Reparo Terminal Cabo De Engate Seleção De Marchas Kwid"/>
    <s v=" "/>
    <n v="45.9"/>
    <s v="Premium"/>
    <s v="Autorizado"/>
    <s v=" "/>
    <s v=" "/>
    <s v=" "/>
    <s v=" "/>
    <s v="Ronielso Jose De Sousa Nune Jose"/>
    <s v="04351950340"/>
    <s v="Conjunto Renascença II 57 / q57 casa 1b Referencia: do lado da farmácia A. Alves - CEP 64082550 - Renascença, Teresina, Piauí"/>
    <s v="Teresina"/>
    <s v="Piauí"/>
    <s v="64082550"/>
    <s v="Brasil"/>
    <s v="Mercado Envios Full"/>
    <s v="12 de janeiro | 01:16"/>
    <s v="13 de janeiro | 09:29"/>
    <s v="Mercado Envios"/>
    <s v="MEL00003151019950"/>
    <s v=" "/>
    <s v=" "/>
    <s v=" "/>
    <s v=" "/>
    <s v=" "/>
    <s v=" "/>
    <s v=" "/>
    <s v="Não"/>
    <s v=""/>
    <s v="Não"/>
  </r>
  <r>
    <s v="2000004911285108"/>
    <d v="2023-01-11T00:00:00"/>
    <s v="Entregue"/>
    <s v="Chegou em 11 de janeiro"/>
    <s v="Não"/>
    <n v="1"/>
    <n v="131.9"/>
    <n v="1.59"/>
    <n v="-22.42"/>
    <s v=""/>
    <s v=""/>
    <n v="111.07"/>
    <s v=" "/>
    <x v="26"/>
    <s v="MLB2669827088"/>
    <s v="Mercado Livre"/>
    <s v="Par Reparo Pino Guia Pinça De Freio Dianteiro Corolla 03a08"/>
    <s v=" "/>
    <n v="131.9"/>
    <s v="Premium"/>
    <s v="Não emitida"/>
    <s v="bruno ralfe"/>
    <s v="CPF 35993777826"/>
    <s v="av osvaldo costav 526, Osasco - CEP: 06288040, São Paulo"/>
    <s v=" "/>
    <s v="bruno ralfe"/>
    <s v="35993777826"/>
    <s v="Rua Camacam 413 / Embrasil Auto Center - CEP 05095000 - Vila Anastácio, São Paulo, São Paulo"/>
    <s v="São Paulo"/>
    <s v="São Paulo"/>
    <s v="05095000"/>
    <s v="Brasil"/>
    <s v="Mercado Envios Flex"/>
    <s v="11 de janeiro | 16:02"/>
    <s v="11 de janeiro | 18:59"/>
    <s v="JEFFERSON MARIANO"/>
    <s v="41957687025"/>
    <s v=" "/>
    <s v=" "/>
    <s v=" "/>
    <s v=" "/>
    <s v=" "/>
    <s v=" "/>
    <s v=" "/>
    <s v="Não"/>
    <s v=""/>
    <s v="Não"/>
  </r>
  <r>
    <s v="2000004911351530"/>
    <d v="2023-01-11T00:00:00"/>
    <s v="Entregue"/>
    <s v="Chegou em 13 de janeiro"/>
    <s v="Não"/>
    <n v="1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izilda fontes leopoldo"/>
    <s v="79370047891"/>
    <s v="Rua Lucas de Camargo 188 / portão Branco - CEP 18400340 - Centro, Itapeva, São Paulo"/>
    <s v="Itapeva"/>
    <s v="São Paulo"/>
    <s v="18400340"/>
    <s v="Brasil"/>
    <s v="Mercado Envios Full"/>
    <s v="13 de janeiro | 00:23"/>
    <s v="13 de janeiro | 15:20"/>
    <s v="Mercado Envios"/>
    <s v="MEL00003150903627"/>
    <s v=" "/>
    <s v=" "/>
    <s v=" "/>
    <s v=" "/>
    <s v=" "/>
    <s v=" "/>
    <s v=" "/>
    <s v="Não"/>
    <s v=""/>
    <s v="Não"/>
  </r>
  <r>
    <s v="2000004911333464"/>
    <d v="2023-01-11T00:00:00"/>
    <s v="Entregue"/>
    <s v="Chegou em 16 de janeiro"/>
    <s v="Não"/>
    <n v="1"/>
    <n v="153.09"/>
    <s v=""/>
    <n v="-18.37"/>
    <n v="-23.95"/>
    <s v=""/>
    <n v="110.77"/>
    <s v=" "/>
    <x v="41"/>
    <s v="MLB2918678659"/>
    <s v="Mercado Livre"/>
    <s v="Bandeja Inferior Direita Com Pivô Palio Weekend Adventure"/>
    <s v=" "/>
    <n v="153.09"/>
    <s v="Clássico"/>
    <s v="Não emitida"/>
    <s v="JOILTON FORTUNATO PORTO"/>
    <s v="CPF 88820815753"/>
    <s v="Avenida Rio Branco 39 - 14 Andar, Rio de Janeiro - CEP: 20090003, Rio de Janeiro"/>
    <s v=" "/>
    <s v="JOILTON FORTUNATO PORTO"/>
    <s v="88820815753"/>
    <s v="Avenida Rio Branco 39 / 14º Andar - CEP 20090003 - Centro, Rio de Janeiro, Rio de Janeiro"/>
    <s v="Rio de Janeiro"/>
    <s v="Rio de Janeiro"/>
    <s v="20090003"/>
    <s v="Brasil"/>
    <s v="Correios e pontos de envio"/>
    <s v="11 de janeiro | 22:31"/>
    <s v="16 de janeiro | 12:50"/>
    <s v="Mercado Envios"/>
    <s v="MEL00003151109489"/>
    <s v=" "/>
    <s v=" "/>
    <s v=" "/>
    <s v=" "/>
    <s v=" "/>
    <s v=" "/>
    <s v=" "/>
    <s v="Não"/>
    <s v=""/>
    <s v="Não"/>
  </r>
  <r>
    <s v="2000004911311366"/>
    <d v="2023-01-11T00:00:00"/>
    <s v="Entregue"/>
    <s v="Chegou em 14 de janeiro"/>
    <s v="Não"/>
    <n v="1"/>
    <n v="57.85"/>
    <n v="10.78"/>
    <n v="-14.83"/>
    <n v="-10.78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Nadia Gusi"/>
    <s v="84521813968"/>
    <s v="RUA ENGENHEIRO BENEDITO MÁRIO DA SILVA 403 / CEP 82970000 - Cajuru, Curitiba, Paraná"/>
    <s v="Curitiba"/>
    <s v="Paraná"/>
    <s v="82970000"/>
    <s v="Brasil"/>
    <s v="Mercado Envios Full"/>
    <s v="11 de janeiro | 17:53"/>
    <s v="14 de janeiro | 09:33"/>
    <s v="Mercado Envios"/>
    <s v="MEL00003150840695"/>
    <s v="https://myaccount.mercadolivre.com.br/shipments/41957699483/detail"/>
    <s v=" "/>
    <s v=" "/>
    <s v=" "/>
    <s v=" "/>
    <s v=" "/>
    <s v=" "/>
    <s v="Não"/>
    <s v=""/>
    <s v="Não"/>
  </r>
  <r>
    <s v="2000004911305770"/>
    <d v="2023-01-11T00:00:00"/>
    <s v="Entregue"/>
    <s v="Chegou em 14 de janeiro"/>
    <s v="Não"/>
    <n v="1"/>
    <n v="65.989999999999995"/>
    <n v="39.6"/>
    <n v="-16.22"/>
    <n v="-39.6"/>
    <s v=""/>
    <n v="49.77"/>
    <s v=" "/>
    <x v="39"/>
    <s v="MLB2087289781"/>
    <s v="Mercado Livre"/>
    <s v="Par Bieleta Dianteira Nova Ecosport De 2012 Em Diante"/>
    <s v=" "/>
    <n v="65.989999999999995"/>
    <s v="Premium"/>
    <s v="Autorizado"/>
    <s v=" "/>
    <s v=" "/>
    <s v=" "/>
    <s v=" "/>
    <s v="Marcellus  Dias de Rezende Paiva"/>
    <s v="04013072122"/>
    <s v="Avenida Frei João Batista 42 / SICOOB - CEP 75860000 - CENTRO, Quirinópolis, Goiás"/>
    <s v="Quirinópolis"/>
    <s v="Goiás"/>
    <s v="75860000"/>
    <s v="Brasil"/>
    <s v="Mercado Envios Full"/>
    <s v="13 de janeiro | 00:29"/>
    <s v="14 de janeiro | 14:33"/>
    <s v="Mercado Envios"/>
    <s v="MEL00003150828553"/>
    <s v=" "/>
    <s v=" "/>
    <s v=" "/>
    <s v=" "/>
    <s v=" "/>
    <s v=" "/>
    <s v=" "/>
    <s v="Não"/>
    <s v=""/>
    <s v="Não"/>
  </r>
  <r>
    <s v="2000004911286692"/>
    <d v="2023-01-11T00:00:00"/>
    <s v="Entregue"/>
    <s v="Chegou em 14 de janeiro"/>
    <s v="Não"/>
    <n v="1"/>
    <n v="230"/>
    <s v=""/>
    <n v="-39.1"/>
    <n v="-18.95"/>
    <s v=""/>
    <n v="171.95"/>
    <s v="Sim"/>
    <x v="73"/>
    <s v="MLB2704706490"/>
    <s v="Mercado Livre"/>
    <s v="Cabo De Marcha Vectra 2006 A 2011  Todos ( Câmbio Mecânico )"/>
    <s v=" "/>
    <n v="230"/>
    <s v="Premium"/>
    <s v="Autorizado"/>
    <s v=" "/>
    <s v=" "/>
    <s v=" "/>
    <s v=" "/>
    <s v="Valdeir Luiz da Silva Mozzini"/>
    <s v="05621641973"/>
    <s v="Rua Paraná 2765 / Referencia: Ap. 01 - CEP 85884000 - São Cristóvão, Medianeira, Paraná"/>
    <s v="Medianeira"/>
    <s v="Paraná"/>
    <s v="85884000"/>
    <s v="Brasil"/>
    <s v="Mercado Envios Full"/>
    <s v="12 de janeiro | 19:39"/>
    <s v="14 de janeiro | 09:10"/>
    <s v="Mercado Envios"/>
    <s v="MEL00003150800046"/>
    <s v=" "/>
    <s v=" "/>
    <s v=" "/>
    <s v=" "/>
    <s v=" "/>
    <s v=" "/>
    <s v=" "/>
    <s v="Não"/>
    <s v=""/>
    <s v="Não"/>
  </r>
  <r>
    <s v="2000004911232092"/>
    <d v="2023-01-11T00:00:00"/>
    <s v="Entregue"/>
    <s v="Chegou em 12 de janeiro"/>
    <s v="Não"/>
    <n v="1"/>
    <n v="71.569999999999993"/>
    <n v="8.5500000000000007"/>
    <n v="-13.59"/>
    <n v="-8.5500000000000007"/>
    <s v=""/>
    <n v="57.9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Beatriz Da Silva Rodrigues"/>
    <s v="47860080877"/>
    <s v="Rua José Modesto de Abreu 278 / casa Referencia: Na Esquina Tem Um Lava Rápido - CEP 13481204 - Jardim Residencial Vitória, Limeira, São Paulo"/>
    <s v="Limeira"/>
    <s v="São Paulo"/>
    <s v="13481204"/>
    <s v="Brasil"/>
    <s v="Mercado Envios Full"/>
    <s v="12 de janeiro | 00:32"/>
    <s v="12 de janeiro | 13:36"/>
    <s v="Mercado Envios"/>
    <s v="MEL00003150685378"/>
    <s v=" "/>
    <s v=" "/>
    <s v=" "/>
    <s v=" "/>
    <s v=" "/>
    <s v=" "/>
    <s v=" "/>
    <s v="Não"/>
    <s v=""/>
    <s v="Não"/>
  </r>
  <r>
    <s v="2000004910333862"/>
    <d v="2023-01-11T00:00:00"/>
    <s v="Entregue"/>
    <s v="Chegou em 12 de janeiro"/>
    <s v="Não"/>
    <n v="1"/>
    <n v="62.7"/>
    <n v="21.1"/>
    <n v="-15.66"/>
    <n v="-21.1"/>
    <s v=""/>
    <n v="47.04"/>
    <s v=" "/>
    <x v="58"/>
    <s v="MLB1982880982"/>
    <s v="Mercado Livre"/>
    <s v="Par Kit Rolamento Roda Traseira Agile 1.4 8v 2009 Em Diante"/>
    <s v=" "/>
    <n v="62.7"/>
    <s v="Premium"/>
    <s v="Autorizado"/>
    <s v=" "/>
    <s v=" "/>
    <s v=" "/>
    <s v=" "/>
    <s v="Odirlem Oliveira"/>
    <s v="00157637069"/>
    <s v="Rua José Ribeiro Pontes 110 / Veneza Referencia: Casa verde Esquina - CEP 96225000 - Vila Verde, São José do Norte, Rio Grande do Sul"/>
    <s v="São José do Norte"/>
    <s v="Rio Grande do Sul"/>
    <s v="96225000"/>
    <s v="Brasil"/>
    <s v="Mercado Envios Full"/>
    <s v="11 de janeiro | 14:27"/>
    <s v="12 de janeiro | 13:26"/>
    <s v="Mercado Envios"/>
    <s v="MEL00003150385407"/>
    <s v=" "/>
    <s v=" "/>
    <s v=" "/>
    <s v=" "/>
    <s v=" "/>
    <s v=" "/>
    <s v=" "/>
    <s v="Não"/>
    <s v=""/>
    <s v="Não"/>
  </r>
  <r>
    <s v="2000004911074156"/>
    <d v="2023-01-11T00:00:00"/>
    <s v="Entregue"/>
    <s v="Chegou em 14 de janeiro"/>
    <s v="Não"/>
    <n v="1"/>
    <n v="179.99"/>
    <s v=""/>
    <n v="-24.6"/>
    <n v="-18.95"/>
    <s v=""/>
    <n v="136.4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Miguel Saturnino De Lima De Lima"/>
    <s v="04480912835"/>
    <s v="Rua Leonildo Rosinelli 30 / CEP 13395136 - Conjunto Residencial José Angelo Montagnani, Rio das Pedras, São Paulo"/>
    <s v="Rio das Pedras"/>
    <s v="São Paulo"/>
    <s v="13395136"/>
    <s v="Brasil"/>
    <s v="Mercado Envios Full"/>
    <s v="11 de janeiro | 18:01"/>
    <s v="14 de janeiro | 12:26"/>
    <s v="Mercado Envios"/>
    <s v="MEL00003150344712"/>
    <s v=" "/>
    <s v=" "/>
    <s v=" "/>
    <s v=" "/>
    <s v=" "/>
    <s v=" "/>
    <s v=" "/>
    <s v="Não"/>
    <s v=""/>
    <s v="Não"/>
  </r>
  <r>
    <s v="2000004911059084"/>
    <d v="2023-01-11T00:00:00"/>
    <s v="Entregue"/>
    <s v="Chegou em 11 de janeiro"/>
    <s v="Não"/>
    <n v="1"/>
    <n v="39.9"/>
    <n v="13.9"/>
    <n v="-11.78"/>
    <s v=""/>
    <s v=""/>
    <n v="42.02"/>
    <s v=" "/>
    <x v="71"/>
    <s v="MLB2065545134"/>
    <s v="Mercado Livre"/>
    <s v="Kit Reparo Bucha Alavanca Câmbio Varão Corsa"/>
    <s v=" "/>
    <n v="39.9"/>
    <s v="Premium"/>
    <s v="Não emitida"/>
    <s v="Elton Ferreira"/>
    <s v="CPF 02233337514"/>
    <s v="Estrada Velha De Guarulhos Sao Miguel 673, Guarulhos - CEP: 07210380, São Paulo"/>
    <s v=" "/>
    <s v="Elton Ferreira"/>
    <s v="02233337514"/>
    <s v="Estrada Pimentas-São Miguel 673 / CEP 07210380 - Vila Alzira, Guarulhos, São Paulo"/>
    <s v="Guarulhos"/>
    <s v="São Paulo"/>
    <s v="07210380"/>
    <s v="Brasil"/>
    <s v="Mercado Envios Flex"/>
    <s v="11 de janeiro | 16:27"/>
    <s v="11 de janeiro | 20:42"/>
    <s v="THIAGO FREITAS JACINTO"/>
    <s v="41957583932"/>
    <s v=" "/>
    <s v=" "/>
    <s v=" "/>
    <s v=" "/>
    <s v=" "/>
    <s v=" "/>
    <s v=" "/>
    <s v="Não"/>
    <s v=""/>
    <s v="Não"/>
  </r>
  <r>
    <s v="2000004911022924"/>
    <d v="2023-01-11T00:00:00"/>
    <s v="Entregue"/>
    <s v="Chegou em 12 de janeiro"/>
    <s v="Não"/>
    <n v="1"/>
    <n v="20.309999999999999"/>
    <n v="12.4"/>
    <n v="-8.4499999999999993"/>
    <n v="-12.4"/>
    <s v=""/>
    <n v="11.86"/>
    <s v=" "/>
    <x v="18"/>
    <s v="MLB2083115426"/>
    <s v="Mercado Livre"/>
    <s v="Terminal Conector Cabo Trambulador Corsa Celta Agile Astra"/>
    <s v=" "/>
    <n v="20.309999999999999"/>
    <s v="Premium"/>
    <s v="Autorizado"/>
    <s v=" "/>
    <s v=" "/>
    <s v=" "/>
    <s v=" "/>
    <s v="wilian brito ferreira"/>
    <s v="09074673775"/>
    <s v="RUA SALDANHA MARINHO 94 / Loja - CEP 24030040 - Niterói, Rio de Janeiro"/>
    <s v="Niterói"/>
    <s v="Rio de Janeiro"/>
    <s v="24030040"/>
    <s v="Brasil"/>
    <s v="Mercado Envios Full"/>
    <s v="11 de janeiro | 16:50"/>
    <s v="12 de janeiro | 15:12"/>
    <s v="Mercado Envios"/>
    <s v="MEL00003150213543"/>
    <s v="https://myaccount.mercadolivre.com.br/shipments/41957569932/detail"/>
    <s v=" "/>
    <s v=" "/>
    <s v=" "/>
    <s v=" "/>
    <s v=" "/>
    <s v=" "/>
    <s v="Não"/>
    <s v=""/>
    <s v="Não"/>
  </r>
  <r>
    <s v="2000004123630759"/>
    <d v="2023-01-11T00:00:00"/>
    <s v="Entregue"/>
    <s v="Chegou em 12 de janeiro"/>
    <s v="Sim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Edvaldo Do Nascimento"/>
    <s v="01253416524"/>
    <s v="Rua Maria Francisca 125 / Sergipe Referencia: cidade de nossa senhora de lourde na rua Maria Francisca no barrio caixa d água número 125 - CEP 49890000 - caixa d água, Nossa Senhora de Lourdes, Sergipe"/>
    <s v="Nossa Senhora de Lourdes"/>
    <s v="Sergipe"/>
    <s v="49890000"/>
    <s v="Brasil"/>
    <s v="Mercado Envios Full"/>
    <s v="11 de janeiro | 17:14"/>
    <s v="12 de janeiro | 16:55"/>
    <s v="Mercado Envios"/>
    <s v="MEL00003150017041"/>
    <s v=" "/>
    <s v=" "/>
    <s v=" "/>
    <s v=" "/>
    <s v=" "/>
    <s v=" "/>
    <s v=" "/>
    <s v="Não"/>
    <s v=""/>
    <s v="Não"/>
  </r>
  <r>
    <s v="2000004910912092"/>
    <d v="2023-01-11T00:00:00"/>
    <s v="Entregue"/>
    <s v="Chegou em 12 de janeiro"/>
    <s v="Não"/>
    <n v="1"/>
    <n v="169.99"/>
    <s v=""/>
    <n v="-28.9"/>
    <n v="-18.95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ciana Custodio"/>
    <s v="28055313881"/>
    <s v="Rua Modesta Spinardi Carreri 3 / CEP 13310653 - Jardim Residencial Itaim, Itu, São Paulo"/>
    <s v="Itu"/>
    <s v="São Paulo"/>
    <s v="13310653"/>
    <s v="Brasil"/>
    <s v="Mercado Envios Full"/>
    <s v="11 de janeiro | 15:39"/>
    <s v="12 de janeiro | 10:43"/>
    <s v="Mercado Envios"/>
    <s v="MEL00003149937628"/>
    <s v=" "/>
    <s v=" "/>
    <s v=" "/>
    <s v=" "/>
    <s v=" "/>
    <s v=" "/>
    <s v=" "/>
    <s v="Não"/>
    <s v=""/>
    <s v="Não"/>
  </r>
  <r>
    <s v="2000004910847198"/>
    <d v="2023-01-11T00:00:00"/>
    <s v="Devolução finalizada com reembolso para o comprador"/>
    <s v="O produto devolvido chegou em quarta-feira, 18 de janeiro."/>
    <s v="Não"/>
    <n v="0"/>
    <n v="78.989999999999995"/>
    <n v="15.9"/>
    <n v="-34.33"/>
    <s v=""/>
    <n v="-76.459999999999994"/>
    <n v="-15.9"/>
    <s v=" "/>
    <x v="76"/>
    <s v="MLB3067753399"/>
    <s v="Mercado Livre"/>
    <s v="Bandeja Com Pivô Direita Sandero 2006 Em Diante"/>
    <s v=" "/>
    <n v="78.989999999999995"/>
    <s v="Premium"/>
    <s v="Autorizado"/>
    <s v="Flavio Geraldo"/>
    <s v="CPF 37810230875"/>
    <s v="Rua Luiz Paulo Colangelo Nóbrega 832 - Casa, Arujá - CEP: 07417185, São Paulo"/>
    <s v=" "/>
    <s v="Flavio Geraldo"/>
    <s v="3781023087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lex"/>
    <s v="13 de janeiro | 16:54"/>
    <s v="18 de janeiro | 09:51"/>
    <s v="KLEBER JARRIE"/>
    <s v="OV031600804BR"/>
    <s v="https://www2.correios.com.br/sistemas/rastreamento/resultado.cfm"/>
    <s v=" "/>
    <s v=" "/>
    <s v=" "/>
    <s v=" "/>
    <s v=" "/>
    <s v=" "/>
    <s v="Não"/>
    <n v="1"/>
    <s v="Não"/>
  </r>
  <r>
    <s v="2000004120954487"/>
    <d v="2023-01-11T00:00:00"/>
    <s v="Entregue"/>
    <s v="Chegou em 12 de janeiro"/>
    <s v="Sim"/>
    <n v="5"/>
    <n v="88.55"/>
    <s v=""/>
    <n v="-40.049999999999997"/>
    <s v=""/>
    <s v=""/>
    <n v="48.5"/>
    <s v=" "/>
    <x v="18"/>
    <s v="MLB2083219470"/>
    <s v="Mercado Livre"/>
    <s v="Terminal Conector Cabo Trambulador Celta 2005 Em Diante"/>
    <s v=" "/>
    <n v="17.71"/>
    <s v="Premium"/>
    <s v="Autorizado"/>
    <s v=" "/>
    <s v=" "/>
    <s v=" "/>
    <s v=" "/>
    <s v="davi souza"/>
    <s v="08705154626"/>
    <s v="BR 262 KM 53 1325 / LOJA PNEUS REALEZA Referencia: ENTREGAR NA LOJA PNEUS REALEZA - CEP 36909300 - REALEZA, Realeza, Minas Gerais"/>
    <s v="Realeza"/>
    <s v="Minas Gerais"/>
    <s v="36909300"/>
    <s v="Brasil"/>
    <s v="Mercado Envios Full"/>
    <s v="11 de janeiro | 14:15"/>
    <s v="12 de janeiro | 21:07"/>
    <s v="Mercado Envios"/>
    <s v="MEL00003149548948"/>
    <s v=" "/>
    <s v=" "/>
    <s v=" "/>
    <s v=" "/>
    <s v=" "/>
    <s v=" "/>
    <s v=" "/>
    <s v="Não"/>
    <s v=""/>
    <s v="Não"/>
  </r>
  <r>
    <s v="2000004908219492"/>
    <d v="2023-01-11T00:00:00"/>
    <s v="Entregue"/>
    <s v="Chegou em 12 de janeiro"/>
    <s v="Não"/>
    <n v="1"/>
    <n v="78.989999999999995"/>
    <n v="11.7"/>
    <n v="-18.43"/>
    <n v="-11.7"/>
    <s v=""/>
    <n v="60.56"/>
    <s v="Sim"/>
    <x v="203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Valdecirr De Abreu"/>
    <s v="02577978901"/>
    <s v="Rua Três Corações 1615 / galpão - CEP 89084600 - Benedito, Indaial, Santa Catarina"/>
    <s v="Indaial"/>
    <s v="Santa Catarina"/>
    <s v="89084600"/>
    <s v="Brasil"/>
    <s v="Mercado Envios Full"/>
    <s v="11 de janeiro | 22:50"/>
    <s v="12 de janeiro | 12:33"/>
    <s v="Mercado Envios"/>
    <s v="MEL00003149538607"/>
    <s v=" "/>
    <s v=" "/>
    <s v=" "/>
    <s v=" "/>
    <s v=" "/>
    <s v=" "/>
    <s v=" "/>
    <s v="Não"/>
    <s v=""/>
    <s v="Não"/>
  </r>
  <r>
    <s v="2000004907501122"/>
    <d v="2023-01-11T00:00:00"/>
    <s v="Entregue"/>
    <s v="Chegou em 16 de janeiro"/>
    <s v="Não"/>
    <n v="1"/>
    <n v="36.729999999999997"/>
    <n v="32.700000000000003"/>
    <n v="-11.24"/>
    <n v="-32.700000000000003"/>
    <s v=""/>
    <n v="25.4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Lucimar Lima De Almeida"/>
    <s v="81449437168"/>
    <s v="Quadra QS 25 Conjunto 3 2 / Qd Qs25conj 3 lt2  bl E ap 204 condomínio 36 - CEP 71884776 - Riacho Fundo II, Brasília, Distrito Federal"/>
    <s v="Brasília"/>
    <s v="Distrito Federal"/>
    <s v="71884776"/>
    <s v="Brasil"/>
    <s v="Mercado Envios Full"/>
    <s v="13 de janeiro | 03:48"/>
    <s v="16 de janeiro | 17:32"/>
    <s v="Mercado Envios"/>
    <s v="MEL00003149531884"/>
    <s v=" "/>
    <s v=" "/>
    <s v=" "/>
    <s v=" "/>
    <s v=" "/>
    <s v=" "/>
    <s v=" "/>
    <s v="Não"/>
    <s v=""/>
    <s v="Não"/>
  </r>
  <r>
    <s v="2000004910012998"/>
    <d v="2023-01-10T00:00:00"/>
    <s v="Entregue"/>
    <s v="Chegou em 12 de janeiro"/>
    <s v="Não"/>
    <n v="1"/>
    <n v="61.1"/>
    <n v="23.9"/>
    <n v="-15.39"/>
    <n v="-23.9"/>
    <s v=""/>
    <n v="45.7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Julio Cesar Dos Santos"/>
    <s v="41423471873"/>
    <s v="Rua Maxima Beralda de Jesus 217 / casa Referencia: centro. Pode ser entregue a minha mãe zelia - CEP 15960000 - centro, Ariranha, São Paulo"/>
    <s v="Ariranha"/>
    <s v="São Paulo"/>
    <s v="15960000"/>
    <s v="Brasil"/>
    <s v="Mercado Envios Full"/>
    <s v="11 de janeiro | 12:46"/>
    <s v="12 de janeiro | 15:20"/>
    <s v="Mercado Envios"/>
    <s v="MEL00003149135226"/>
    <s v=" "/>
    <s v=" "/>
    <s v=" "/>
    <s v=" "/>
    <s v=" "/>
    <s v=" "/>
    <s v=" "/>
    <s v="Não"/>
    <s v=""/>
    <s v="Não"/>
  </r>
  <r>
    <s v="2000004909892484"/>
    <d v="2023-01-10T00:00:00"/>
    <s v="Cancelada pelo comprador"/>
    <s v="Cancelou porque não podia esperar o produto."/>
    <s v="Não"/>
    <n v="0"/>
    <n v="179.99"/>
    <n v="19.850000000000001"/>
    <n v="-24.6"/>
    <n v="-38.799999999999997"/>
    <n v="-136.44"/>
    <n v="0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Carlos Antônio Jesus Oliveira"/>
    <s v="67781187504"/>
    <s v=" "/>
    <s v="Criciúma"/>
    <s v="Santa Catarina"/>
    <s v="88806832"/>
    <s v="Brasil"/>
    <s v="Mercado Envios Full"/>
    <s v=" "/>
    <s v=" "/>
    <s v="Mercado Envios"/>
    <s v="MEL00003149056531"/>
    <s v=" "/>
    <s v=" "/>
    <s v=" "/>
    <s v=" "/>
    <s v=" "/>
    <s v=" "/>
    <s v=" "/>
    <s v="Não"/>
    <s v=""/>
    <s v="Não"/>
  </r>
  <r>
    <s v="2000004909888586"/>
    <d v="2023-01-10T00:00:00"/>
    <s v="Entregue"/>
    <s v="Chegou em 11 de janeiro"/>
    <s v="Não"/>
    <n v="1"/>
    <n v="18.899999999999999"/>
    <n v="15.9"/>
    <n v="-8.2100000000000009"/>
    <s v=""/>
    <s v=""/>
    <n v="26.59"/>
    <s v=" "/>
    <x v="30"/>
    <s v="MLB2100377617"/>
    <s v="Mercado Livre"/>
    <s v="Capa Pedal Freio Embreagem Gm Onix Prisma Cobalt Spin Sonic"/>
    <s v=" "/>
    <n v="18.899999999999999"/>
    <s v="Premium"/>
    <s v="Autorizado"/>
    <s v="KEO KEO"/>
    <s v="CPF 13460117885"/>
    <s v="Rua Antonio Da Cruz Machado 168 - Casa, São Paulo - CEP: 04770110, São Paulo"/>
    <s v=" "/>
    <s v="KEO KEO"/>
    <s v="13460117885"/>
    <s v="Rua Antônio da Cruz Machado 29 / CEP 04770110 - Jardim Guarapiranga, São Paulo, São Paulo"/>
    <s v="São Paulo"/>
    <s v="São Paulo"/>
    <s v="04770110"/>
    <s v="Brasil"/>
    <s v="Mercado Envios Flex"/>
    <s v="11 de janeiro | 15:48"/>
    <s v="11 de janeiro | 19:02"/>
    <s v="MARCIO PRATES"/>
    <s v="41957104238"/>
    <s v=" "/>
    <s v=" "/>
    <s v=" "/>
    <s v=" "/>
    <s v=" "/>
    <s v=" "/>
    <s v=" "/>
    <s v="Não"/>
    <s v=""/>
    <s v="Não"/>
  </r>
  <r>
    <s v="2000004122986025"/>
    <d v="2023-01-10T00:00:00"/>
    <s v="Entregue"/>
    <s v="Chegou em 11 de janeiro"/>
    <s v="Sim"/>
    <n v="1"/>
    <n v="97.12"/>
    <n v="1.59"/>
    <n v="-16.510000000000002"/>
    <s v=""/>
    <s v=""/>
    <n v="82.2"/>
    <s v=" "/>
    <x v="263"/>
    <s v="MLB3084367997"/>
    <s v="Mercado Livre"/>
    <s v="Morceguinho Dianteira Direita Agile 2010 A 2014"/>
    <s v=" "/>
    <n v="97.12"/>
    <s v="Premium"/>
    <s v="Autorizado"/>
    <s v="Evania Martins"/>
    <s v="CPF 17126466803"/>
    <s v="Rua Vamos A Luta 6 - Casa, São Paulo - CEP: 08421560, São Paulo"/>
    <s v=" "/>
    <s v="Evania Martins"/>
    <s v="17126466803"/>
    <s v="Rua Vamos a Luta 6 / Casa - CEP 08421560 - Conjunto Habitacional Fazenda do Carmo, São Paulo, São Paulo"/>
    <s v="São Paulo"/>
    <s v="São Paulo"/>
    <s v="08421560"/>
    <s v="Brasil"/>
    <s v="Mercado Envios Flex"/>
    <s v="11 de janeiro | 16:11"/>
    <s v="11 de janeiro | 19:28"/>
    <s v="EMILLYN GOIS"/>
    <s v="41956970577"/>
    <s v=" "/>
    <s v=" "/>
    <s v=" "/>
    <s v=" "/>
    <s v=" "/>
    <s v=" "/>
    <s v=" "/>
    <s v="Não"/>
    <s v=""/>
    <s v="Não"/>
  </r>
  <r>
    <s v="2000004122935857"/>
    <d v="2023-01-10T00:00:00"/>
    <s v="Entregue"/>
    <s v="Chegou em 12 de janeiro"/>
    <s v="Sim"/>
    <n v="1"/>
    <n v="122.19"/>
    <s v=""/>
    <n v="-20.77"/>
    <n v="-17.45"/>
    <s v=""/>
    <n v="83.97"/>
    <s v="Sim"/>
    <x v="23"/>
    <s v="MLB2204157316"/>
    <s v="Mercado Livre"/>
    <s v="Par Reparo Pino Guia Pinça De Freio Dianteiro Nissan Versa"/>
    <s v=" "/>
    <n v="122.19"/>
    <s v="Premium"/>
    <s v="Autorizado"/>
    <s v=" "/>
    <s v=" "/>
    <s v=" "/>
    <s v=" "/>
    <s v="Jadyr França "/>
    <s v="77943023749"/>
    <s v="Rua Silva Rabelo 91 / Bl 2 apt 204 - CEP 20735080 - Méier, Rio de Janeiro, Rio de Janeiro"/>
    <s v="Rio de Janeiro"/>
    <s v="Rio de Janeiro"/>
    <s v="20735080"/>
    <s v="Brasil"/>
    <s v="Mercado Envios Full"/>
    <s v="11 de janeiro | 16:50"/>
    <s v="12 de janeiro | 10:12"/>
    <s v="Mercado Envios"/>
    <s v="MEL00003148803924"/>
    <s v=" "/>
    <s v=" "/>
    <s v=" "/>
    <s v=" "/>
    <s v=" "/>
    <s v=" "/>
    <s v=" "/>
    <s v="Não"/>
    <s v=""/>
    <s v="Não"/>
  </r>
  <r>
    <s v="2000004909430590"/>
    <d v="2023-01-10T00:00:00"/>
    <s v="Entregue"/>
    <s v="Chegou em 14 de janeiro"/>
    <s v="Não"/>
    <n v="1"/>
    <n v="62"/>
    <n v="21.92"/>
    <n v="-15.54"/>
    <n v="-21.92"/>
    <s v=""/>
    <n v="46.46"/>
    <s v="Sim"/>
    <x v="5"/>
    <s v="MLB2068544097"/>
    <s v="Mercado Livre"/>
    <s v="Kit Reparo Alavanca Câmbio Trambulador Vectra 2006 Até 2011"/>
    <s v=" "/>
    <n v="62"/>
    <s v="Premium"/>
    <s v="Autorizado"/>
    <s v=" "/>
    <s v=" "/>
    <s v=" "/>
    <s v=" "/>
    <s v="adilson bastos cardoso"/>
    <s v="96700874734"/>
    <s v="Rua Álvaro Esteves 1414 / casa Referencia: a casa fica perto do trailer do mario - CEP 24450170 - Antonina, São Gonçalo, Rio de Janeiro"/>
    <s v="São Gonçalo"/>
    <s v="Rio de Janeiro"/>
    <s v="24450170"/>
    <s v="Brasil"/>
    <s v="Mercado Envios Full"/>
    <s v="11 de janeiro | 23:05"/>
    <s v="14 de janeiro | 12:17"/>
    <s v="Mercado Envios"/>
    <s v="MEL00003148783632"/>
    <s v=" "/>
    <s v=" "/>
    <s v=" "/>
    <s v=" "/>
    <s v=" "/>
    <s v=" "/>
    <s v=" "/>
    <s v="Não"/>
    <s v=""/>
    <s v="Não"/>
  </r>
  <r>
    <s v="2000004909386068"/>
    <d v="2023-01-10T00:00:00"/>
    <s v="Entregue"/>
    <s v="Chegou em 13 de janeiro"/>
    <s v="Não"/>
    <n v="1"/>
    <n v="230"/>
    <s v=""/>
    <n v="-39.1"/>
    <n v="-19.45"/>
    <s v=""/>
    <n v="171.45"/>
    <s v=" "/>
    <x v="33"/>
    <s v="MLB2715427504"/>
    <s v="Mercado Livre"/>
    <s v="Cabo De Marcha Gm Astra E Zafira 2011"/>
    <s v=" "/>
    <n v="230"/>
    <s v="Premium"/>
    <s v="Não emitida"/>
    <s v="Ezequiel Sales"/>
    <s v="CPF 17218218725"/>
    <s v="RUA PEDRO ALVES 173 - LOJA DO BATISTA, Rio de Janeiro - CEP: 20220280, Rio de Janeiro"/>
    <s v=" "/>
    <s v="Ezequiel Sales"/>
    <s v="17218218725"/>
    <s v="Rua Pedro Alves 173 / LOJA DO BATISTA - CEP 20220280 - Santo Cristo, Rio de Janeiro, Rio de Janeiro"/>
    <s v="Rio de Janeiro"/>
    <s v="Rio de Janeiro"/>
    <s v="20220280"/>
    <s v="Brasil"/>
    <s v="Correios e pontos de envio"/>
    <s v="12 de janeiro | 01:06"/>
    <s v="13 de janeiro | 16:58"/>
    <s v="Mercado Envios"/>
    <s v="MEL00003149946989"/>
    <s v=" "/>
    <s v=" "/>
    <s v=" "/>
    <s v=" "/>
    <s v=" "/>
    <s v=" "/>
    <s v=" "/>
    <s v="Não"/>
    <s v=""/>
    <s v="Não"/>
  </r>
  <r>
    <s v="2000004909377102"/>
    <d v="2023-01-10T00:00:00"/>
    <s v="Entregue"/>
    <s v="Chegou em 13 de janeiro"/>
    <s v="Não"/>
    <n v="1"/>
    <n v="36.729999999999997"/>
    <n v="27.4"/>
    <n v="-11.24"/>
    <n v="-27.4"/>
    <s v=""/>
    <n v="25.4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Kelbian Lucio"/>
    <s v="13438501422"/>
    <s v="Avenida José Moraes da Silva 71 / LOJA DE SEALIVE Referencia: Loja Sealive, em frente a jorlucia. - CEP 55192330 - Centro, Santa Cruz do Capibaribe, Pernambuco"/>
    <s v="Santa Cruz do Capibaribe"/>
    <s v="Pernambuco"/>
    <s v="55192330"/>
    <s v="Brasil"/>
    <s v="Mercado Envios Full"/>
    <s v="11 de janeiro | 16:36"/>
    <s v="13 de janeiro | 10:37"/>
    <s v="Mercado Envios"/>
    <s v="MEL00003148745686"/>
    <s v=" "/>
    <s v=" "/>
    <s v=" "/>
    <s v=" "/>
    <s v=" "/>
    <s v=" "/>
    <s v=" "/>
    <s v="Não"/>
    <s v=""/>
    <s v="Não"/>
  </r>
  <r>
    <s v="2000004909299074"/>
    <d v="2023-01-10T00:00:00"/>
    <s v="Entregue"/>
    <s v="Chegou em 16 de janeiro"/>
    <s v="Não"/>
    <n v="1"/>
    <n v="57.85"/>
    <n v="18.16"/>
    <n v="-14.83"/>
    <n v="-18.16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Ozenilton Da silva torres"/>
    <s v="02422130496"/>
    <s v="RUA ANTÔNIO ROGÉRIO 37 / CEP 15840000 - Itajobi, São Paulo"/>
    <s v="Itajobi"/>
    <s v="São Paulo"/>
    <s v="15840000"/>
    <s v="Brasil"/>
    <s v="Mercado Envios Full"/>
    <s v="11 de janeiro | 12:46"/>
    <s v="16 de janeiro | 16:22"/>
    <s v="Mercado Envios"/>
    <s v="MEL00003148701136"/>
    <s v="https://myaccount.mercadolivre.com.br/shipments/41956851161/detail"/>
    <s v=" "/>
    <s v=" "/>
    <s v=" "/>
    <s v=" "/>
    <s v=" "/>
    <s v=" "/>
    <s v="Não"/>
    <s v=""/>
    <s v="Não"/>
  </r>
  <r>
    <s v="2000004122807233"/>
    <d v="2023-01-10T00:00:00"/>
    <s v="Entregue"/>
    <s v="Chegou em 12 de janeiro"/>
    <s v="Sim"/>
    <n v="1"/>
    <n v="57.85"/>
    <s v=""/>
    <n v="-14.83"/>
    <s v="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Leonardo Machado"/>
    <s v="41408111888"/>
    <s v="Rua Anita Correia de Oliveira 152 / Escritório - CEP 12460000 - Campos do Jordão, São Paulo"/>
    <s v="Campos do Jordão"/>
    <s v="São Paulo"/>
    <s v="12460000"/>
    <s v="Brasil"/>
    <s v="Mercado Envios Full"/>
    <s v="12 de janeiro | 00:30"/>
    <s v="12 de janeiro | 15:15"/>
    <s v="Mercado Envios"/>
    <s v="MEL00003148615962"/>
    <s v=" "/>
    <s v=" "/>
    <s v=" "/>
    <s v=" "/>
    <s v=" "/>
    <s v=" "/>
    <s v=" "/>
    <s v="Não"/>
    <s v=""/>
    <s v="Não"/>
  </r>
  <r>
    <s v="2000004122731159"/>
    <d v="2023-01-10T00:00:00"/>
    <s v="Entregue"/>
    <s v="Chegou em 17 de janeiro"/>
    <s v="Sim"/>
    <n v="1"/>
    <n v="187.99"/>
    <n v="56.61"/>
    <n v="-22.56"/>
    <n v="-92.56"/>
    <s v=""/>
    <n v="129.47999999999999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Alisson de Padua Silva Pinto"/>
    <s v="07000313323"/>
    <s v="Rua Projetada II 57 / proximo ao santuario - CEP 64224000 - centro, Ilha Grande, Piauí"/>
    <s v="Ilha Grande"/>
    <s v="Piauí"/>
    <s v="64224000"/>
    <s v="Brasil"/>
    <s v="Mercado Envios Full"/>
    <s v="13 de janeiro | 00:29"/>
    <s v="17 de janeiro | 19:06"/>
    <s v="Mercado Envios"/>
    <s v="MEL00003148523239"/>
    <s v=" "/>
    <s v=" "/>
    <s v=" "/>
    <s v=" "/>
    <s v=" "/>
    <s v=" "/>
    <s v=" "/>
    <s v="Não"/>
    <s v=""/>
    <s v="Não"/>
  </r>
  <r>
    <s v="2000004908959242"/>
    <d v="2023-01-10T00:00:00"/>
    <s v="Entregue"/>
    <s v="Chegou em 12 de janeiro"/>
    <s v="Não"/>
    <n v="1"/>
    <n v="18.899999999999999"/>
    <n v="25.1"/>
    <n v="-8.2100000000000009"/>
    <n v="-25.1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Samuel Rocha"/>
    <s v="16841953738"/>
    <s v="Rua Aurora Bezerra 362 / Auto mecânica Samuel Referencia: Perto do ferro velho da Rosa - CEP 27267550 - Ponte Alta, Volta Redonda, Rio de Janeiro"/>
    <s v="Volta Redonda"/>
    <s v="Rio de Janeiro"/>
    <s v="27267550"/>
    <s v="Brasil"/>
    <s v="Mercado Envios Full"/>
    <s v="11 de janeiro | 21:14"/>
    <s v="12 de janeiro | 11:40"/>
    <s v="Mercado Envios"/>
    <s v="MEL00003148506196"/>
    <s v=" "/>
    <s v=" "/>
    <s v=" "/>
    <s v=" "/>
    <s v=" "/>
    <s v=" "/>
    <s v=" "/>
    <s v="Não"/>
    <s v=""/>
    <s v="Não"/>
  </r>
  <r>
    <s v="2000004122705841"/>
    <d v="2023-01-10T00:00:00"/>
    <s v="Entregue"/>
    <s v="Chegou em 12 de janeiro"/>
    <s v="Sim"/>
    <n v="1"/>
    <n v="61.1"/>
    <n v="13.7"/>
    <n v="-15.39"/>
    <n v="-13.7"/>
    <s v=""/>
    <n v="45.7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Silvana Creuza Ramos"/>
    <s v="36038582800"/>
    <s v="Estrada Araçariguama 337 / casa esquina - CEP 06695560 - Estância São Francisco, Itapevi, São Paulo"/>
    <s v="Itapevi"/>
    <s v="São Paulo"/>
    <s v="06695560"/>
    <s v="Brasil"/>
    <s v="Mercado Envios Full"/>
    <s v="11 de janeiro | 23:13"/>
    <s v="12 de janeiro | 14:44"/>
    <s v="Mercado Envios"/>
    <s v="MEL00003148491556"/>
    <s v=" "/>
    <s v=" "/>
    <s v=" "/>
    <s v=" "/>
    <s v=" "/>
    <s v=" "/>
    <s v=" "/>
    <s v="Não"/>
    <s v=""/>
    <s v="Não"/>
  </r>
  <r>
    <s v="2000004908829624"/>
    <d v="2023-01-10T00:00:00"/>
    <s v="Entregue"/>
    <s v="Chegou em 11 de janeiro"/>
    <s v="Não"/>
    <n v="1"/>
    <n v="62"/>
    <n v="21.51"/>
    <n v="-15.54"/>
    <n v="-21.51"/>
    <s v=""/>
    <n v="46.46"/>
    <s v=" "/>
    <x v="87"/>
    <s v="MLB2094492602"/>
    <s v="Mercado Livre"/>
    <s v="Par Bieleta Dianteira Fiat Stilo 2003 Em Diante"/>
    <s v=" "/>
    <n v="62"/>
    <s v="Premium"/>
    <s v="Autorizado"/>
    <s v=" "/>
    <s v=" "/>
    <s v=" "/>
    <s v=" "/>
    <s v="Andre Hable Stockchneider"/>
    <s v="11715478975"/>
    <s v="Rua principal de são lourenço SN / casa Referencia: Perto Da Oficina Do Jaime Hable - CEP 89300012 - sao lourenço, Mafra, Santa Catarina"/>
    <s v="Mafra"/>
    <s v="Santa Catarina"/>
    <s v="89300012"/>
    <s v="Brasil"/>
    <s v="Mercado Envios Full"/>
    <s v="10 de janeiro | 22:37"/>
    <s v="11 de janeiro | 20:00"/>
    <s v="Mercado Envios"/>
    <s v="MEL00003148441352"/>
    <s v=" "/>
    <s v=" "/>
    <s v=" "/>
    <s v=" "/>
    <s v=" "/>
    <s v=" "/>
    <s v=" "/>
    <s v="Não"/>
    <s v=""/>
    <s v="Não"/>
  </r>
  <r>
    <s v="2000004908796282"/>
    <d v="2023-01-10T00:00:00"/>
    <s v="Entregue"/>
    <s v="Chegou em 17 de janeiro"/>
    <s v="Não"/>
    <n v="1"/>
    <n v="140.79"/>
    <n v="20.99"/>
    <n v="-23.93"/>
    <n v="-38.44"/>
    <s v=""/>
    <n v="99.41"/>
    <s v="Sim"/>
    <x v="47"/>
    <s v="MLB1804965496"/>
    <s v="Mercado Livre"/>
    <s v="2 Kit's Rolamento Eixo Traseiro Peugeot206/207 C/barra 47mm"/>
    <s v=" "/>
    <n v="140.79"/>
    <s v="Premium"/>
    <s v="Autorizado"/>
    <s v=" "/>
    <s v=" "/>
    <s v=" "/>
    <s v=" "/>
    <s v="Marcio Gomes de Oliveira"/>
    <s v="01149289244"/>
    <s v="Rua Rogerio Werber 596 / adriano Referencia: casa - CEP 76970000 - bairro beira rio, Pimenta Bueno, Rondônia"/>
    <s v="Pimenta Bueno"/>
    <s v="Rondônia"/>
    <s v="76970000"/>
    <s v="Brasil"/>
    <s v="Mercado Envios Full"/>
    <s v="13 de janeiro | 08:08"/>
    <s v="17 de janeiro | 11:47"/>
    <s v="Mercado Envios"/>
    <s v="MEL00003148423873"/>
    <s v=" "/>
    <s v=" "/>
    <s v=" "/>
    <s v=" "/>
    <s v=" "/>
    <s v=" "/>
    <s v=" "/>
    <s v="Não"/>
    <s v=""/>
    <s v="Não"/>
  </r>
  <r>
    <s v="2000004122661147"/>
    <d v="2023-01-10T00:00:00"/>
    <s v="Entregue"/>
    <s v="Chegou em 15 de janeiro"/>
    <s v="Sim"/>
    <n v="1"/>
    <n v="130"/>
    <s v=""/>
    <n v="-22.1"/>
    <n v="-18.95"/>
    <s v=""/>
    <n v="88.95"/>
    <s v="Sim"/>
    <x v="264"/>
    <s v="MLB2949722895"/>
    <s v="Mercado Livre"/>
    <s v="Par Pivô Suspensão E Bieletas Spin 2012 Em Diante"/>
    <s v=" "/>
    <n v="130"/>
    <s v="Premium"/>
    <s v="Não emitida"/>
    <s v="Fernanda Costa"/>
    <s v="CPF 85456420163"/>
    <s v="Bairro São Sebastião rua juruce 12 - Perto da subestação, Jaciara - CEP: 78820000, Mato Grosso"/>
    <s v=" "/>
    <s v="Fernanda Costa"/>
    <s v="85456420163"/>
    <s v="Bairro São Sebastião rua juruce 12 / Perto da subestação - CEP 78820000 - Jaciara, Mato Grosso"/>
    <s v="Jaciara"/>
    <s v="Mato Grosso"/>
    <s v="78820000"/>
    <s v="Brasil"/>
    <s v="Correios e pontos de envio"/>
    <s v="12 de janeiro | 03:42"/>
    <s v="15 de janeiro | 11:27"/>
    <s v="Mercado Envios"/>
    <s v="MEL00003149946328"/>
    <s v=" "/>
    <s v=" "/>
    <s v=" "/>
    <s v=" "/>
    <s v=" "/>
    <s v=" "/>
    <s v=" "/>
    <s v="Não"/>
    <s v=""/>
    <s v="Não"/>
  </r>
  <r>
    <s v="2000004908732400"/>
    <d v="2023-01-10T00:00:00"/>
    <s v="Entregue"/>
    <s v="Chegou em 11 de janeiro"/>
    <s v="Não"/>
    <n v="1"/>
    <n v="57.82"/>
    <n v="12.33"/>
    <n v="-11.94"/>
    <n v="-12.33"/>
    <s v=""/>
    <n v="45.88"/>
    <s v="Sim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Joao Valentim"/>
    <s v="14488266835"/>
    <s v="Rua Gustavo dos Santos Silveira 156 / Casa - CEP 18273490 - Jardim Thomaz Guedes, Tatuí, São Paulo"/>
    <s v="Tatuí"/>
    <s v="São Paulo"/>
    <s v="18273490"/>
    <s v="Brasil"/>
    <s v="Mercado Envios Full"/>
    <s v="11 de janeiro | 12:51"/>
    <s v="11 de janeiro | 21:52"/>
    <s v="Mercado Envios"/>
    <s v="MEL00003148370105"/>
    <s v=" "/>
    <s v=" "/>
    <s v=" "/>
    <s v=" "/>
    <s v=" "/>
    <s v=" "/>
    <s v=" "/>
    <s v="Não"/>
    <s v=""/>
    <s v="Não"/>
  </r>
  <r>
    <s v="2000004908459038"/>
    <d v="2023-01-10T00:00:00"/>
    <s v="Entregue"/>
    <s v="Chegou em 12 de janeiro"/>
    <s v="Não"/>
    <n v="1"/>
    <n v="62.8"/>
    <n v="6.65"/>
    <n v="-15.68"/>
    <n v="-6.65"/>
    <s v=""/>
    <n v="47.1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Nathalia Camilli Svazati"/>
    <s v="43752685816"/>
    <s v="Avenida Rio das Pedras 2201 / bl 70 ap 401 Referencia: padaria baguete e cia - CEP 13425380 - Pompéia, Piracicaba, São Paulo"/>
    <s v="Piracicaba"/>
    <s v="São Paulo"/>
    <s v="13425380"/>
    <s v="Brasil"/>
    <s v="Mercado Envios Full"/>
    <s v="12 de janeiro | 00:48"/>
    <s v="12 de janeiro | 15:23"/>
    <s v="Mercado Envios"/>
    <s v="MEL00003148196428"/>
    <s v=" "/>
    <s v=" "/>
    <s v=" "/>
    <s v=" "/>
    <s v=" "/>
    <s v=" "/>
    <s v=" "/>
    <s v="Não"/>
    <s v=""/>
    <s v="Não"/>
  </r>
  <r>
    <s v="2000004122464531"/>
    <d v="2023-01-10T00:00:00"/>
    <s v="Entregue"/>
    <s v="Chegou em 12 de janeiro"/>
    <s v="Sim"/>
    <n v="1"/>
    <n v="57.85"/>
    <n v="4.0199999999999996"/>
    <n v="-14.83"/>
    <n v="-4.0199999999999996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luiz augusto silva"/>
    <s v="33637701898"/>
    <s v="RUA ANTÔNIO ROGÉRIO 37 / CEP 15840000 - Itajobi, São Paulo"/>
    <s v="Itajobi"/>
    <s v="São Paulo"/>
    <s v="15840000"/>
    <s v="Brasil"/>
    <s v="Mercado Envios Full"/>
    <s v="11 de janeiro | 19:42"/>
    <s v="12 de janeiro | 15:13"/>
    <s v="Mercado Envios"/>
    <s v="MEL00003148127490"/>
    <s v="https://myaccount.mercadolivre.com.br/shipments/41956431160/detail"/>
    <s v=" "/>
    <s v=" "/>
    <s v=" "/>
    <s v=" "/>
    <s v=" "/>
    <s v=" "/>
    <s v="Não"/>
    <s v=""/>
    <s v="Não"/>
  </r>
  <r>
    <s v="2000004908307734"/>
    <d v="2023-01-10T00:00:00"/>
    <s v="Entregue"/>
    <s v="Chegou em 13 de janeiro"/>
    <s v="Não"/>
    <n v="1"/>
    <n v="75"/>
    <n v="21.51"/>
    <n v="-17.75"/>
    <n v="-21.51"/>
    <s v=""/>
    <n v="57.25"/>
    <s v=" "/>
    <x v="108"/>
    <s v="MLB2087993311"/>
    <s v="Mercado Livre"/>
    <s v="Par Bieleta Dianteira Honda Fit 2003 Até 2008 1.4 1.5"/>
    <s v=" "/>
    <n v="75"/>
    <s v="Premium"/>
    <s v="Autorizado"/>
    <s v=" "/>
    <s v=" "/>
    <s v=" "/>
    <s v=" "/>
    <s v="José Geraldo"/>
    <s v="17288943879"/>
    <s v="Rua João Paixão Netto 56 / casa - CEP 11630000 - reino, Ilhabela, São Paulo"/>
    <s v="Ilhabela"/>
    <s v="São Paulo"/>
    <s v="11630000"/>
    <s v="Brasil"/>
    <s v="Mercado Envios Full"/>
    <s v="12 de janeiro | 16:13"/>
    <s v="13 de janeiro | 11:00"/>
    <s v="Mercado Envios"/>
    <s v="MEL00003148110261"/>
    <s v=" "/>
    <s v=" "/>
    <s v=" "/>
    <s v=" "/>
    <s v=" "/>
    <s v=" "/>
    <s v=" "/>
    <s v="Não"/>
    <s v=""/>
    <s v="Não"/>
  </r>
  <r>
    <s v="2000004908228662"/>
    <d v="2023-01-10T00:00:00"/>
    <s v="Entregue"/>
    <s v="Chegou em 12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gilvan Do nascimento Santana"/>
    <s v="96870087504"/>
    <s v="Avenida Salvador 1151 / casa de esquina - CEP 47850037 - Centro, Luís Eduardo Magalhães, Bahia"/>
    <s v="Luís Eduardo Magalhães"/>
    <s v="Bahia"/>
    <s v="47850037"/>
    <s v="Brasil"/>
    <s v="Mercado Envios Full"/>
    <s v="11 de janeiro | 02:17"/>
    <s v="12 de janeiro | 10:17"/>
    <s v="Mercado Envios"/>
    <s v="MEL00003148072984"/>
    <s v=" "/>
    <s v=" "/>
    <s v=" "/>
    <s v=" "/>
    <s v=" "/>
    <s v=" "/>
    <s v=" "/>
    <s v="Não"/>
    <s v=""/>
    <s v="Não"/>
  </r>
  <r>
    <s v="2000004122414319"/>
    <d v="2023-01-10T00:00:00"/>
    <s v="Entregue"/>
    <s v="Chegou em 13 de janeiro"/>
    <s v="Sim"/>
    <n v="1"/>
    <n v="62"/>
    <n v="20.6"/>
    <n v="-15.54"/>
    <n v="-20.6"/>
    <s v=""/>
    <n v="46.46"/>
    <s v=" "/>
    <x v="87"/>
    <s v="MLB2094492218"/>
    <s v="Mercado Livre"/>
    <s v="Par Bieleta Dianteira Fiat Punto 2009 Em Diante"/>
    <s v=" "/>
    <n v="62"/>
    <s v="Premium"/>
    <s v="Autorizado"/>
    <s v=" "/>
    <s v=" "/>
    <s v=" "/>
    <s v=" "/>
    <s v="Fernando Junior"/>
    <s v="06044221563"/>
    <s v="Rua Luiz Viana 48 / apartamento amarelo Referencia: rua Fica perto do ginásio de esporte_x000a_prédio amarelo na rua da padaria de Márcio - CEP 44695000 - vicente ferreira, Capim Grosso, Bahia"/>
    <s v="Capim Grosso"/>
    <s v="Bahia"/>
    <s v="44695000"/>
    <s v="Brasil"/>
    <s v="Mercado Envios Full"/>
    <s v="11 de janeiro | 16:29"/>
    <s v="13 de janeiro | 11:14"/>
    <s v="Mercado Envios"/>
    <s v="MEL00003148050955"/>
    <s v=" "/>
    <s v=" "/>
    <s v=" "/>
    <s v=" "/>
    <s v=" "/>
    <s v=" "/>
    <s v=" "/>
    <s v="Não"/>
    <s v=""/>
    <s v="Não"/>
  </r>
  <r>
    <s v="2000004908210436"/>
    <d v="2023-01-10T00:00:00"/>
    <s v="Entregue"/>
    <s v="Chegou em 12 de janeiro"/>
    <s v="Não"/>
    <n v="1"/>
    <n v="55.46"/>
    <n v="10.96"/>
    <n v="-14.43"/>
    <n v="-10.96"/>
    <s v=""/>
    <n v="41.03"/>
    <s v=" "/>
    <x v="58"/>
    <s v="MLB1984668175"/>
    <s v="Mercado Livre"/>
    <s v="Par Kit Rolamento Roda Traseira Corsa 1.6 8/16v 1994 A 2004"/>
    <s v=" "/>
    <n v="55.46"/>
    <s v="Premium"/>
    <s v="Autorizado"/>
    <s v=" "/>
    <s v=" "/>
    <s v=" "/>
    <s v=" "/>
    <s v="Gilmar Ventura"/>
    <s v="28649914896"/>
    <s v="RUA SÃO PAULO 7 / lado da congregação Referencia: Entrada 500 Metros Antes Do Posto Morada Do Sol - CEP 11850000 - Matsuda, Miracatu, São Paulo"/>
    <s v="Miracatu"/>
    <s v="São Paulo"/>
    <s v="11850000"/>
    <s v="Brasil"/>
    <s v="Mercado Envios Full"/>
    <s v="11 de janeiro | 21:30"/>
    <s v="12 de janeiro | 15:23"/>
    <s v="Mercado Envios"/>
    <s v="MEL00003148045452"/>
    <s v=" "/>
    <s v=" "/>
    <s v=" "/>
    <s v=" "/>
    <s v=" "/>
    <s v=" "/>
    <s v=" "/>
    <s v="Não"/>
    <s v=""/>
    <s v="Não"/>
  </r>
  <r>
    <s v="2000004908184684"/>
    <d v="2023-01-10T00:00:00"/>
    <s v="Entregue"/>
    <s v="Chegou em 11 de janeiro"/>
    <s v="Não"/>
    <n v="1"/>
    <n v="36.729999999999997"/>
    <n v="9.5"/>
    <n v="-11.24"/>
    <n v="-9.5"/>
    <s v=""/>
    <n v="25.49"/>
    <s v=" "/>
    <x v="112"/>
    <s v="MLB2071226958"/>
    <s v="Mercado Livre"/>
    <s v="Cabo De Embreagem Palio 1.0 (46522369) 1996 1997 98 99 2000"/>
    <s v=" "/>
    <n v="36.729999999999997"/>
    <s v="Premium"/>
    <s v="Autorizado"/>
    <s v=" "/>
    <s v=" "/>
    <s v=" "/>
    <s v=" "/>
    <s v="Antonio Aparecido Ramos Ramos Antonio Aparecido Ramos Ramos"/>
    <s v="07681491856"/>
    <s v="Rua Maria Tereza de Melo 30 / portão branco - CEP 18087735 - Jardim Topázio, Sorocaba, São Paulo"/>
    <s v="Sorocaba"/>
    <s v="São Paulo"/>
    <s v="18087735"/>
    <s v="Brasil"/>
    <s v="Mercado Envios Full"/>
    <s v="11 de janeiro | 12:11"/>
    <s v="11 de janeiro | 18:19"/>
    <s v="Mercado Envios"/>
    <s v="MEL00003148031404"/>
    <s v=" "/>
    <s v=" "/>
    <s v=" "/>
    <s v=" "/>
    <s v=" "/>
    <s v=" "/>
    <s v=" "/>
    <s v="Não"/>
    <s v=""/>
    <s v="Não"/>
  </r>
  <r>
    <s v="2000004908147708"/>
    <d v="2023-01-10T00:00:00"/>
    <s v="Entregue"/>
    <s v="Chegou em 12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israel dutra dos santos"/>
    <s v="31086161882"/>
    <s v="Rua Fernando Pessoa 556 / Boracéia 1 Bertioga Referencia: Boracéia 1 Balneário Mogiano Boracéia de Bertioga - CEP 11271230 - Boraceia, Bertioga, São Paulo"/>
    <s v="Bertioga"/>
    <s v="São Paulo"/>
    <s v="11271230"/>
    <s v="Brasil"/>
    <s v="Mercado Envios Full"/>
    <s v="12 de janeiro | 01:30"/>
    <s v="12 de janeiro | 14:11"/>
    <s v="Mercado Envios"/>
    <s v="MEL00003148019208"/>
    <s v=" "/>
    <s v=" "/>
    <s v=" "/>
    <s v=" "/>
    <s v=" "/>
    <s v=" "/>
    <s v=" "/>
    <s v="Não"/>
    <s v=""/>
    <s v="Não"/>
  </r>
  <r>
    <s v="2000004908095350"/>
    <d v="2023-01-10T00:00:00"/>
    <s v="Entregue"/>
    <s v="Chegou em 13 de janeiro"/>
    <s v="Não"/>
    <n v="1"/>
    <n v="62"/>
    <n v="19.18"/>
    <n v="-15.54"/>
    <n v="-19.18"/>
    <s v=""/>
    <n v="46.46"/>
    <s v=" "/>
    <x v="5"/>
    <s v="MLB2068477972"/>
    <s v="Mercado Livre"/>
    <s v="Kit Reparo Alavanca Câmbio Trambulador Classic Todos"/>
    <s v=" "/>
    <n v="62"/>
    <s v="Premium"/>
    <s v="Autorizado"/>
    <s v=" "/>
    <s v=" "/>
    <s v=" "/>
    <s v=" "/>
    <s v="Alexandre Bernardon Meira"/>
    <s v="00042858089"/>
    <s v="Avenida Pará 979 / Referencia: Bernardon Lavagem e Estacionamento - CEP 90240592 - Navegantes, Porto Alegre, Rio Grande do Sul"/>
    <s v="Porto Alegre"/>
    <s v="Rio Grande do Sul"/>
    <s v="90240592"/>
    <s v="Brasil"/>
    <s v="Mercado Envios Full"/>
    <s v="12 de janeiro | 02:41"/>
    <s v="13 de janeiro | 15:45"/>
    <s v="Mercado Envios"/>
    <s v="MEL00003147972426"/>
    <s v=" "/>
    <s v=" "/>
    <s v=" "/>
    <s v=" "/>
    <s v=" "/>
    <s v=" "/>
    <s v=" "/>
    <s v="Não"/>
    <s v=""/>
    <s v="Não"/>
  </r>
  <r>
    <s v="2000004908073548"/>
    <d v="2023-01-10T00:00:00"/>
    <s v="Entregue"/>
    <s v="Chegou em 13 de janeiro"/>
    <s v="Não"/>
    <n v="1"/>
    <n v="299.99"/>
    <s v=""/>
    <n v="-36"/>
    <n v="-19.45"/>
    <s v=""/>
    <n v="244.54"/>
    <s v=" "/>
    <x v="122"/>
    <s v="MLB2965593331"/>
    <s v="Mercado Livre"/>
    <s v="Cabo De Engate E Seleção Prisma 2012 A 2014"/>
    <s v=" "/>
    <n v="299.99"/>
    <s v="Clássico"/>
    <s v="Não emitida"/>
    <s v="Sandro Costa"/>
    <s v="CPF 08179366707"/>
    <s v="Rua Poeta Lyad de Almeida 80 - Casa 02, Niterói - CEP: 24344552, Rio de Janeiro"/>
    <s v=" "/>
    <s v="Sandro Costa"/>
    <s v="08179366707"/>
    <s v="Rua Poeta Lyad de Almeida 80 / Casa 02 Referencia: Condomínio Sun Ville - Fica na rua ao lado do Posto Ipiranga do Engenho do Mato, também conhecida como Rua 52 - CEP 24344552 - Engenho do Mato, Niterói, Rio de Janeiro"/>
    <s v="Niterói"/>
    <s v="Rio de Janeiro"/>
    <s v="24344552"/>
    <s v="Brasil"/>
    <s v="Correios e pontos de envio"/>
    <s v="12 de janeiro | 03:05"/>
    <s v="13 de janeiro | 15:16"/>
    <s v="Mercado Envios"/>
    <s v="MEL00003149943958"/>
    <s v=" "/>
    <s v=" "/>
    <s v=" "/>
    <s v=" "/>
    <s v=" "/>
    <s v=" "/>
    <s v=" "/>
    <s v="Não"/>
    <s v=""/>
    <s v="Não"/>
  </r>
  <r>
    <s v="2000004122313117"/>
    <d v="2023-01-10T00:00:00"/>
    <s v="Entregue"/>
    <s v="Chegou em 13 de janeiro"/>
    <s v="Sim"/>
    <n v="1"/>
    <n v="70.150000000000006"/>
    <n v="22.16"/>
    <n v="-16.93"/>
    <n v="-22.16"/>
    <s v=""/>
    <n v="53.22"/>
    <s v=" "/>
    <x v="178"/>
    <s v="MLB2807937990"/>
    <s v="Mercado Livre"/>
    <s v="Par Bieleta Dianteira C3 2009 A 2012"/>
    <s v=" "/>
    <n v="70.150000000000006"/>
    <s v="Premium"/>
    <s v="Não emitida"/>
    <s v="KøéZûé Avelino"/>
    <s v="CPF 20561434700"/>
    <s v="Avenida Joaquim Rosa 559 - OFICINA DE CARRO, Macaé - CEP: 27963686, Rio de Janeiro"/>
    <s v=" "/>
    <s v="KøéZûé Avelino"/>
    <s v="20561434700"/>
    <s v="Avenida Nelson Correa Brum 34 / Casa muro CINZA Referencia: Favor ligar para o número (22)-999123654, caso ngm atenta - CEP 27963712 - Parque Aeroporto, Macaé, Rio de Janeiro"/>
    <s v="Macaé"/>
    <s v="Rio de Janeiro"/>
    <s v="27963712"/>
    <s v="Brasil"/>
    <s v="Correios e pontos de envio"/>
    <s v="12 de janeiro | 03:58"/>
    <s v="13 de janeiro | 09:13"/>
    <s v="Mercado Envios"/>
    <s v="MEL00003149953605"/>
    <s v=" "/>
    <s v=" "/>
    <s v=" "/>
    <s v=" "/>
    <s v=" "/>
    <s v=" "/>
    <s v=" "/>
    <s v="Não"/>
    <s v=""/>
    <s v="Não"/>
  </r>
  <r>
    <s v="2000004122286763"/>
    <d v="2023-01-10T00:00:00"/>
    <s v=" "/>
    <s v=" "/>
    <s v=" "/>
    <s v=""/>
    <n v="74.02"/>
    <n v="24.08"/>
    <n v="-18.88"/>
    <n v="-24.08"/>
    <s v=""/>
    <n v="55.14"/>
    <s v=" "/>
    <x v="17"/>
    <s v=" "/>
    <s v=" "/>
    <s v=" "/>
    <s v=" "/>
    <s v=""/>
    <s v=" "/>
    <s v="Não emitida"/>
    <s v="tatiane pinto da silva maciel"/>
    <s v="CPF 94955930000"/>
    <s v="Frei Damião 86, Gravataí - CEP: 94199715, Rio Grande do Sul"/>
    <s v=" "/>
    <s v="tatiane pinto da silva maciel"/>
    <s v="94955930000"/>
    <s v="Rua Frei Damião 86 / CEP 94199715 - Rincão da Madalena, Gravataí, Rio Grande do Sul"/>
    <s v="Gravataí"/>
    <s v="Rio Grande do Sul"/>
    <s v="94199715"/>
    <s v="Brasil"/>
    <s v="Correios e pontos de envio"/>
    <s v="12 de janeiro | 03:26"/>
    <s v="13 de janeiro | 18:01"/>
    <s v="Mercado Envios"/>
    <s v="MEL00003149942159"/>
    <s v=" "/>
    <s v=" "/>
    <s v=" "/>
    <s v=" "/>
    <s v=" "/>
    <s v=" "/>
    <s v=" "/>
    <s v=" "/>
    <s v=""/>
    <s v=" "/>
  </r>
  <r>
    <s v="2000004907918990"/>
    <d v="2023-01-10T00:00:00"/>
    <s v="Entregue"/>
    <s v="Chegou em 13 de janeiro"/>
    <s v="Sim"/>
    <n v="1"/>
    <s v=""/>
    <s v=""/>
    <s v=""/>
    <s v=""/>
    <s v=""/>
    <s v=""/>
    <s v=" "/>
    <x v="38"/>
    <s v="MLB2859767392"/>
    <s v="Mercado Livre"/>
    <s v="Morceguinho Dianteiro Corsa Lado Direito 1998 A 2003"/>
    <s v=" "/>
    <n v="37.0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07922532"/>
    <d v="2023-01-10T00:00:00"/>
    <s v="Entregue"/>
    <s v="Chegou em 13 de janeiro"/>
    <s v="Sim"/>
    <n v="1"/>
    <s v=""/>
    <s v=""/>
    <s v=""/>
    <s v=""/>
    <s v=""/>
    <s v=""/>
    <s v=" "/>
    <x v="237"/>
    <s v="MLB2849523185"/>
    <s v="Mercado Livre"/>
    <s v="Morceguinho Dianteiro Corsa Lado Esquerdo 1998 A 2003"/>
    <s v=" "/>
    <n v="37.0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07836920"/>
    <d v="2023-01-10T00:00:00"/>
    <s v="Entregue"/>
    <s v="Chegou em 12 de janeiro"/>
    <s v="Não"/>
    <n v="1"/>
    <n v="238.5"/>
    <s v=""/>
    <n v="-32.590000000000003"/>
    <n v="-18.95"/>
    <s v=""/>
    <n v="186.96"/>
    <s v="Sim"/>
    <x v="9"/>
    <s v="MLB1942137476"/>
    <s v="Mercado Livre"/>
    <s v="Cabo De Engate E Seleção Montana 2011 2012 2013 2014 Novo"/>
    <s v=" "/>
    <n v="238.5"/>
    <s v="Premium"/>
    <s v="Autorizado"/>
    <s v=" "/>
    <s v=" "/>
    <s v=" "/>
    <s v=" "/>
    <s v="Rubia Mara Da Silva De França"/>
    <s v="47843633863"/>
    <s v="Rua Sergipe 57 / Vila São Francisco Referencia: Casa - CEP 11900000 - Vila Sao Francisco, Registro, São Paulo"/>
    <s v="Registro"/>
    <s v="São Paulo"/>
    <s v="11900000"/>
    <s v="Brasil"/>
    <s v="Mercado Envios Full"/>
    <s v="11 de janeiro | 21:30"/>
    <s v="12 de janeiro | 19:03"/>
    <s v="Mercado Envios"/>
    <s v="MEL00003147854452"/>
    <s v=" "/>
    <s v=" "/>
    <s v=" "/>
    <s v=" "/>
    <s v=" "/>
    <s v=" "/>
    <s v=" "/>
    <s v="Não"/>
    <s v=""/>
    <s v="Não"/>
  </r>
  <r>
    <s v="2000004907888836"/>
    <d v="2023-01-10T00:00:00"/>
    <s v="Entregue"/>
    <s v="Chegou em 13 de janeiro"/>
    <s v="Não"/>
    <n v="2"/>
    <n v="60"/>
    <n v="24.08"/>
    <n v="-20.2"/>
    <n v="-24.08"/>
    <s v=""/>
    <n v="39.799999999999997"/>
    <s v=" "/>
    <x v="265"/>
    <s v="MLB2087296179"/>
    <s v="Mercado Livre"/>
    <s v="Bieleta Dianteira Nova Ecosport De 2012 Em Diante"/>
    <s v=" "/>
    <n v="30"/>
    <s v="Premium"/>
    <s v="Não emitida"/>
    <s v="waldier oliveira de figueiredo"/>
    <s v="CPF 42308364491"/>
    <s v="Rua Adalberto Moraes 290 - Casa 09 conduzir. Vila das mangueiras II bairro Outeiro das pedras., Itaboraí - CEP: 24812360, Rio de Janeiro"/>
    <s v=" "/>
    <s v="waldier oliveira de figueiredo"/>
    <s v="42308364491"/>
    <s v="Avenida Maysa 4091 / quadra 180 lote 4A2 - CEP 24921736 - Cordeirinho (Ponta Negra), Maricá, Rio de Janeiro"/>
    <s v="Maricá"/>
    <s v="Rio de Janeiro"/>
    <s v="24921736"/>
    <s v="Brasil"/>
    <s v="Correios e pontos de envio"/>
    <s v="12 de janeiro | 03:05"/>
    <s v="13 de janeiro | 15:55"/>
    <s v="Mercado Envios"/>
    <s v="MEL00003149941434"/>
    <s v=" "/>
    <s v=" "/>
    <s v=" "/>
    <s v=" "/>
    <s v=" "/>
    <s v=" "/>
    <s v=" "/>
    <s v="Não"/>
    <s v=""/>
    <s v="Não"/>
  </r>
  <r>
    <s v="2000004906896164"/>
    <d v="2023-01-10T00:00:00"/>
    <s v="Entregue"/>
    <s v="Chegou em 12 de janeiro"/>
    <s v="Não"/>
    <n v="1"/>
    <n v="79"/>
    <s v=""/>
    <n v="-13.43"/>
    <n v="-17.45"/>
    <s v=""/>
    <n v="48.12"/>
    <s v="Sim"/>
    <x v="14"/>
    <s v="MLB2826441718"/>
    <s v="Mercado Livre"/>
    <s v="Cabo De Embreagem Uno Motor 1.3 8v Fire Fase I 2004 A 2008"/>
    <s v=" "/>
    <n v="79"/>
    <s v="Premium"/>
    <s v="Não emitida"/>
    <s v="Henrique da cruz alves"/>
    <s v="CPF 36301420870"/>
    <s v="Rua tonani gentil 470, Itápolis - CEP: 14900000, São Paulo"/>
    <s v=" "/>
    <s v="Henrique da cruz alves"/>
    <s v="36301420870"/>
    <s v="Rua tonani gentil 470 / CEP 14900000 - jd Novo horiente, Itápolis, São Paulo"/>
    <s v="Itápolis"/>
    <s v="São Paulo"/>
    <s v="14900000"/>
    <s v="Brasil"/>
    <s v="Correios e pontos de envio"/>
    <s v="12 de janeiro | 01:08"/>
    <s v="12 de janeiro | 16:26"/>
    <s v="Mercado Envios"/>
    <s v="MEL00003150775533"/>
    <s v=" "/>
    <s v=" "/>
    <s v=" "/>
    <s v=" "/>
    <s v=" "/>
    <s v=" "/>
    <s v=" "/>
    <s v="Não"/>
    <s v=""/>
    <s v="Não"/>
  </r>
  <r>
    <s v="2000004907852916"/>
    <d v="2023-01-10T00:00:00"/>
    <s v="Entregue"/>
    <s v="Chegou em 12 de janeiro"/>
    <s v="Não"/>
    <n v="1"/>
    <n v="189.86"/>
    <s v=""/>
    <n v="-22.78"/>
    <n v="-23.95"/>
    <s v=""/>
    <n v="143.13"/>
    <s v=" "/>
    <x v="242"/>
    <s v="MLB2965567672"/>
    <s v="Mercado Livre"/>
    <s v="Bandeja Inferior Esquerda Fiat Marea Weekend 1999 A 2008"/>
    <s v=" "/>
    <n v="189.86"/>
    <s v="Clássico"/>
    <s v="Não emitida"/>
    <s v="Tiffany Cohen"/>
    <s v="CPF 11673234755"/>
    <s v="Rua Oitenta E Dois V Carioca 20, Rio de Janeiro - CEP: 23057118, Rio de Janeiro"/>
    <s v=" "/>
    <s v="Tiffany Cohen"/>
    <s v="11673234755"/>
    <s v="Rua Oitenta e Dois 20 / CEP 23057118 - Inhoaíba, Rio de Janeiro, Rio de Janeiro"/>
    <s v="Rio de Janeiro"/>
    <s v="Rio de Janeiro"/>
    <s v="23057118"/>
    <s v="Brasil"/>
    <s v="Correios e pontos de envio"/>
    <s v="12 de janeiro | 02:11"/>
    <s v="12 de janeiro | 18:42"/>
    <s v="Mercado Envios"/>
    <s v="MEL00003149940272"/>
    <s v=" "/>
    <s v=" "/>
    <s v=" "/>
    <s v=" "/>
    <s v=" "/>
    <s v=" "/>
    <s v=" "/>
    <s v="Não"/>
    <s v=""/>
    <s v="Não"/>
  </r>
  <r>
    <s v="2000004907794978"/>
    <d v="2023-01-10T00:00:00"/>
    <s v="Entregue"/>
    <s v="Chegou em 12 de janeiro"/>
    <s v="Não"/>
    <n v="1"/>
    <n v="187.99"/>
    <s v=""/>
    <n v="-22.56"/>
    <n v="-35.950000000000003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Anderson Mark"/>
    <s v="28869777804"/>
    <s v="Rua das Orquídeas 142 / casa Referencia: casa ou loja - CEP 13294330 - Jardim Primavera, Louveira, São Paulo"/>
    <s v="Louveira"/>
    <s v="São Paulo"/>
    <s v="13294330"/>
    <s v="Brasil"/>
    <s v="Mercado Envios Full"/>
    <s v="12 de janeiro | 02:50"/>
    <s v="12 de janeiro | 14:31"/>
    <s v="Mercado Envios"/>
    <s v="MEL00003147785203"/>
    <s v=" "/>
    <s v=" "/>
    <s v=" "/>
    <s v=" "/>
    <s v=" "/>
    <s v=" "/>
    <s v=" "/>
    <s v="Não"/>
    <s v=""/>
    <s v="Não"/>
  </r>
  <r>
    <s v="2000004907671684"/>
    <d v="2023-01-10T00:00:00"/>
    <s v="Entregue"/>
    <s v="Chegou em 12 de janeiro"/>
    <s v="Não"/>
    <n v="1"/>
    <n v="67.3"/>
    <n v="19.12"/>
    <n v="-13.08"/>
    <n v="-19.12"/>
    <s v=""/>
    <n v="54.22"/>
    <s v=" "/>
    <x v="6"/>
    <s v="MLB2860187459"/>
    <s v="Mercado Livre"/>
    <s v="Par Morceguinho Dianteiro Celta 1998 A 2015"/>
    <s v=" "/>
    <n v="67.3"/>
    <s v="Clássico"/>
    <s v="Não emitida"/>
    <s v="Debora Souza"/>
    <s v="CPF 41241028877"/>
    <s v="Rua Suína 847 - Casa, Cascavel - CEP: 85806136, Paraná"/>
    <s v=" "/>
    <s v="Debora Souza"/>
    <s v="41241028877"/>
    <s v="Rua Doutor Félix Fagundes 89 / Casa - CEP 18701370 - Vila Timóteo, Avaré, São Paulo"/>
    <s v="Avaré"/>
    <s v="São Paulo"/>
    <s v="18701370"/>
    <s v="Brasil"/>
    <s v="Correios e pontos de envio"/>
    <s v="12 de janeiro | 02:12"/>
    <s v="12 de janeiro | 11:22"/>
    <s v="Mercado Envios"/>
    <s v="MEL00003150849135"/>
    <s v=" "/>
    <s v=" "/>
    <s v=" "/>
    <s v=" "/>
    <s v=" "/>
    <s v=" "/>
    <s v=" "/>
    <s v="Não"/>
    <s v=""/>
    <s v="Não"/>
  </r>
  <r>
    <s v="2000004907511680"/>
    <d v="2023-01-10T00:00:00"/>
    <s v="Entregue"/>
    <s v="Chegou em 12 de janeiro"/>
    <s v="Não"/>
    <n v="1"/>
    <n v="169.99"/>
    <s v=""/>
    <n v="-28.9"/>
    <n v="-18.95"/>
    <s v=""/>
    <n v="122.14"/>
    <s v=" "/>
    <x v="10"/>
    <s v="MLB1802897517"/>
    <s v="Mercado Livre"/>
    <s v="Cabo De Cambio Corsa Classic 2005/2014"/>
    <s v=" "/>
    <n v="169.99"/>
    <s v="Premium"/>
    <s v="Autorizado"/>
    <s v=" "/>
    <s v=" "/>
    <s v=" "/>
    <s v=" "/>
    <s v="Ricardo Castro marçal"/>
    <s v="08025973603"/>
    <s v="Rua Oswaldo Alves Barbosa 158 / Oficina Pinturas Marçal - CEP 38026270 - Nossa Senhora da Abadia, Uberaba, Minas Gerais"/>
    <s v="Uberaba"/>
    <s v="Minas Gerais"/>
    <s v="38026270"/>
    <s v="Brasil"/>
    <s v="Mercado Envios Full"/>
    <s v="11 de janeiro | 13:45"/>
    <s v="12 de janeiro | 14:04"/>
    <s v="Mercado Envios"/>
    <s v="MEL00003147583575"/>
    <s v=" "/>
    <s v=" "/>
    <s v=" "/>
    <s v=" "/>
    <s v=" "/>
    <s v=" "/>
    <s v=" "/>
    <s v="Não"/>
    <s v=""/>
    <s v="Não"/>
  </r>
  <r>
    <s v="2000004905520710"/>
    <d v="2023-01-10T00:00:00"/>
    <s v="Entregue"/>
    <s v="Chegou em 13 de janeiro"/>
    <s v="Não"/>
    <n v="1"/>
    <n v="27.99"/>
    <n v="13"/>
    <n v="-8.36"/>
    <n v="-13"/>
    <s v=""/>
    <n v="19.63"/>
    <s v="Sim"/>
    <x v="52"/>
    <s v="MLB2838193802"/>
    <s v="Mercado Livre"/>
    <s v="Cabo De Capô Com Alavanca Kadett 1989 A 1998"/>
    <s v=" "/>
    <n v="27.99"/>
    <s v="Clássico"/>
    <s v="Não emitida"/>
    <s v="Monica Ramos silvestre"/>
    <s v="CPF 11819028780"/>
    <s v="Rua Angelina 200, Rio De Janeiro - CEP: 20756090, Rio de Janeiro"/>
    <s v=" "/>
    <s v="Monica Ramos silvestre"/>
    <s v="11819028780"/>
    <s v="Rua Angelina 200 / CEP 20756090 - Encantado, Rio de Janeiro, Rio de Janeiro"/>
    <s v="Rio de Janeiro"/>
    <s v="Rio de Janeiro"/>
    <s v="20756090"/>
    <s v="Brasil"/>
    <s v="Correios e pontos de envio"/>
    <s v="12 de janeiro | 01:06"/>
    <s v="13 de janeiro | 17:58"/>
    <s v="Mercado Envios"/>
    <s v="MEL00003149939183"/>
    <s v=" "/>
    <s v=" "/>
    <s v=" "/>
    <s v=" "/>
    <s v=" "/>
    <s v=" "/>
    <s v=" "/>
    <s v="Não"/>
    <s v=""/>
    <s v="Não"/>
  </r>
  <r>
    <s v="2000004907328784"/>
    <d v="2023-01-10T00:00:00"/>
    <s v="Entregue"/>
    <s v="Chegou em 12 de janeiro"/>
    <s v="Não"/>
    <n v="1"/>
    <n v="100.3"/>
    <s v=""/>
    <n v="-17.05"/>
    <n v="-18.95"/>
    <s v=""/>
    <n v="64.3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Francisco Paulino Rodrigues"/>
    <s v="13167276886"/>
    <s v="Rua Luiz Coradelli 194 / casa fundos Referencia: antiga rua 06. - CEP 13196176 - Parque São Rafael, Monte Mor, São Paulo"/>
    <s v="Monte Mor"/>
    <s v="São Paulo"/>
    <s v="13196176"/>
    <s v="Brasil"/>
    <s v="Mercado Envios Full"/>
    <s v="12 de janeiro | 02:42"/>
    <s v="12 de janeiro | 17:27"/>
    <s v="Mercado Envios"/>
    <s v="MEL00003147483759"/>
    <s v=" "/>
    <s v=" "/>
    <s v=" "/>
    <s v=" "/>
    <s v=" "/>
    <s v=" "/>
    <s v=" "/>
    <s v="Não"/>
    <s v=""/>
    <s v="Não"/>
  </r>
  <r>
    <s v="2000004907147460"/>
    <d v="2023-01-10T00:00:00"/>
    <s v="Entregue"/>
    <s v="Chegou em 11 de janeiro"/>
    <s v="Não"/>
    <n v="1"/>
    <n v="38.71"/>
    <n v="9.5"/>
    <n v="-11.58"/>
    <n v="-9.5"/>
    <s v=""/>
    <n v="27.13"/>
    <s v="Sim"/>
    <x v="112"/>
    <s v="MLB2071226958"/>
    <s v="Mercado Livre"/>
    <s v="Cabo De Embreagem Palio 1.0 (46522369) 1996 1997 98 99 2000"/>
    <s v=" "/>
    <n v="38.71"/>
    <s v="Premium"/>
    <s v="Autorizado"/>
    <s v=" "/>
    <s v=" "/>
    <s v=" "/>
    <s v=" "/>
    <s v="JOSE CARLOS LIMA DE SOUZA"/>
    <s v="64140873515"/>
    <s v="Rua Progresso 77 / Casa De D Ana Referencia: rua proximo ao antigo bar do Dinoite ,casa de Jeorge lima Musico,rua antes do posto de saude da familia da B.vista de S Caetano - CEP 40385160 - Boa Vista de São Caetano, Salvador, Bahia"/>
    <s v="Salvador"/>
    <s v="Bahia"/>
    <s v="40385160"/>
    <s v="Brasil"/>
    <s v="Mercado Envios Full"/>
    <s v="10 de janeiro | 22:45"/>
    <s v="11 de janeiro | 09:43"/>
    <s v="Mercado Envios"/>
    <s v="MEL00003147319985"/>
    <s v=" "/>
    <s v=" "/>
    <s v=" "/>
    <s v=" "/>
    <s v=" "/>
    <s v=" "/>
    <s v=" "/>
    <s v="Não"/>
    <s v=""/>
    <s v="Não"/>
  </r>
  <r>
    <s v="2000004907125604"/>
    <d v="2023-01-10T00:00:00"/>
    <s v="Entregue"/>
    <s v="Chegou em 11 de janeiro"/>
    <s v="Não"/>
    <n v="1"/>
    <n v="52.2"/>
    <n v="12.7"/>
    <n v="-12.13"/>
    <n v="-12.7"/>
    <s v=""/>
    <n v="40.0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Dinei Orquisa"/>
    <s v="38134685854"/>
    <s v="Rua Cuitegi 3 / 3a/171 - CEP 05202230 - Perus, São Paulo, São Paulo"/>
    <s v="São Paulo"/>
    <s v="São Paulo"/>
    <s v="05202230"/>
    <s v="Brasil"/>
    <s v="Mercado Envios Full"/>
    <s v="10 de janeiro | 22:41"/>
    <s v="11 de janeiro | 12:02"/>
    <s v="Mercado Envios"/>
    <s v="MEL00003147319404"/>
    <s v=" "/>
    <s v=" "/>
    <s v=" "/>
    <s v=" "/>
    <s v=" "/>
    <s v=" "/>
    <s v=" "/>
    <s v="Não"/>
    <s v=""/>
    <s v="Não"/>
  </r>
  <r>
    <s v="2000004906939738"/>
    <d v="2023-01-10T00:00:00"/>
    <s v="Entregue"/>
    <s v="Chegou em 11 de janeiro"/>
    <s v="Não"/>
    <n v="1"/>
    <n v="62.8"/>
    <n v="13"/>
    <n v="-15.68"/>
    <n v="-13"/>
    <s v=""/>
    <n v="47.12"/>
    <s v=" "/>
    <x v="24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Lucas Laurentino"/>
    <s v="10002452928"/>
    <s v="Rua Maria Santa Correa 458 / CEP 89237390 - Vila Nova, Joinville, Santa Catarina"/>
    <s v="Joinville"/>
    <s v="Santa Catarina"/>
    <s v="89237390"/>
    <s v="Brasil"/>
    <s v="Mercado Envios Full"/>
    <s v="10 de janeiro | 22:37"/>
    <s v="11 de janeiro | 15:55"/>
    <s v="Mercado Envios"/>
    <s v="MEL00003147164521"/>
    <s v=" "/>
    <s v=" "/>
    <s v=" "/>
    <s v=" "/>
    <s v=" "/>
    <s v=" "/>
    <s v=" "/>
    <s v="Não"/>
    <s v=""/>
    <s v="Não"/>
  </r>
  <r>
    <s v="2000004121835543"/>
    <d v="2023-01-10T00:00:00"/>
    <s v="Devolução finalizada com reembolso para o comprador"/>
    <s v="O produto devolvido chegou em segunda-feira, 30 de janeiro."/>
    <s v="Sim"/>
    <n v="0"/>
    <n v="169.99"/>
    <s v=""/>
    <n v="-66.8"/>
    <n v="-18.95"/>
    <n v="-141.09"/>
    <n v="-56.85"/>
    <s v="Sim"/>
    <x v="10"/>
    <s v="MLB1841175427"/>
    <s v="Mercado Livre"/>
    <s v="Cabo De Marcha Corsa Classic 2009 2010 2011 2012 2013 2014"/>
    <s v=" "/>
    <n v="169.99"/>
    <s v="Premium"/>
    <s v="Autorizado"/>
    <s v="Bruno muni de campos Campos"/>
    <s v="CPF 09805073750"/>
    <s v="Rua Trinta e Quatro 19 - Ap 103, Vila Velha - CEP: 29105540, Espírito Santo"/>
    <s v=" "/>
    <s v="Bruno muni de campos Campos"/>
    <s v="0980507375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7 de janeiro | 03:13"/>
    <s v="30 de janeiro | 10:25"/>
    <s v="Mercado Envios"/>
    <s v="MEL00003230015228"/>
    <s v=" "/>
    <s v=" "/>
    <s v=" "/>
    <s v=" "/>
    <s v=" "/>
    <s v=" "/>
    <s v=" "/>
    <s v="Não"/>
    <n v="1"/>
    <s v="Não"/>
  </r>
  <r>
    <s v="2000004121798807"/>
    <d v="2023-01-10T00:00:00"/>
    <s v="Entregue"/>
    <s v="Chegou em 12 de janeiro"/>
    <s v="Sim"/>
    <n v="1"/>
    <n v="62"/>
    <s v=""/>
    <n v="-15.54"/>
    <s v=""/>
    <s v=""/>
    <n v="46.46"/>
    <s v=" "/>
    <x v="5"/>
    <s v="MLB2068526479"/>
    <s v="Mercado Livre"/>
    <s v="Kit Reparo Alavanca Câmbio Trambulador Astra 2006 Até 2011"/>
    <s v=" "/>
    <n v="62"/>
    <s v="Premium"/>
    <s v="Autorizado"/>
    <s v=" "/>
    <s v=" "/>
    <s v=" "/>
    <s v=" "/>
    <s v="Valdair Ribeiro dos Passos"/>
    <s v="54446350978"/>
    <s v="Rua Padre Boleslau Lucas Bayer 251 / Casa - CEP 81280050 - Cidade Industrial, Curitiba, Paraná"/>
    <s v="Curitiba"/>
    <s v="Paraná"/>
    <s v="81280050"/>
    <s v="Brasil"/>
    <s v="Mercado Envios Full"/>
    <s v="11 de janeiro | 19:33"/>
    <s v="12 de janeiro | 22:41"/>
    <s v="Mercado Envios"/>
    <s v="MEL00003147065570"/>
    <s v=" "/>
    <s v=" "/>
    <s v=" "/>
    <s v=" "/>
    <s v=" "/>
    <s v=" "/>
    <s v=" "/>
    <s v="Não"/>
    <s v=""/>
    <s v="Não"/>
  </r>
  <r>
    <s v="2000004121798533"/>
    <d v="2023-01-10T00:00:00"/>
    <s v="Entregue"/>
    <s v="Chegou em 17 de janeiro"/>
    <s v="Sim"/>
    <n v="1"/>
    <n v="81.77"/>
    <n v="15.31"/>
    <n v="-13.9"/>
    <n v="-34.26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Jessyca Passos Torres"/>
    <s v="70168066262"/>
    <s v="Rua G 54 / Referencia: proximo a mikellys chopperia. - CEP 68515000 - união, Parauapebas, Pará"/>
    <s v="Parauapebas"/>
    <s v="Pará"/>
    <s v="68515000"/>
    <s v="Brasil"/>
    <s v="Mercado Envios Full"/>
    <s v="10 de janeiro | 18:11"/>
    <s v="17 de janeiro | 17:40"/>
    <s v="Mercado Envios"/>
    <s v="MEL00003147049684"/>
    <s v=" "/>
    <s v=" "/>
    <s v=" "/>
    <s v=" "/>
    <s v=" "/>
    <s v=" "/>
    <s v=" "/>
    <s v="Não"/>
    <s v=""/>
    <s v="Não"/>
  </r>
  <r>
    <s v="2000004906765376"/>
    <d v="2023-01-10T00:00:00"/>
    <s v="Entregue"/>
    <s v="Chegou em 11 de janeiro"/>
    <s v="Não"/>
    <n v="1"/>
    <n v="23.9"/>
    <n v="9.5"/>
    <n v="-9.06"/>
    <n v="-9.5"/>
    <s v=""/>
    <n v="14.84"/>
    <s v=" "/>
    <x v="18"/>
    <s v="MLB2083224974"/>
    <s v="Mercado Livre"/>
    <s v="Terminal Conector Cabo Trambulador Vectra Zafira Astra Agile"/>
    <s v=" "/>
    <n v="23.9"/>
    <s v="Premium"/>
    <s v="Autorizado"/>
    <s v=" "/>
    <s v=" "/>
    <s v=" "/>
    <s v=" "/>
    <s v="Allloc veiculos LTDA ME"/>
    <s v="09390313000178"/>
    <s v="Rua Ulisses Leme 1914 / Referencia: Av Mogi Mirim antigo Colla veículo ,estacionamento venda - CEP 13844282 - Parque Guainco, Mogi Guaçu, São Paulo"/>
    <s v="Mogi Guaçu"/>
    <s v="São Paulo"/>
    <s v="13844282"/>
    <s v="Brasil"/>
    <s v="Mercado Envios Full"/>
    <s v="10 de janeiro | 23:21"/>
    <s v="11 de janeiro | 10:38"/>
    <s v="Mercado Envios"/>
    <s v="MEL00003147036379"/>
    <s v=" "/>
    <s v=" "/>
    <s v=" "/>
    <s v=" "/>
    <s v=" "/>
    <s v=" "/>
    <s v=" "/>
    <s v="Não"/>
    <s v=""/>
    <s v="Não"/>
  </r>
  <r>
    <s v="2000004906686016"/>
    <d v="2023-01-10T00:00:00"/>
    <s v="Entregue"/>
    <s v="Chegou em 11 de janeiro"/>
    <s v="Não"/>
    <n v="1"/>
    <n v="18.899999999999999"/>
    <n v="25.1"/>
    <n v="-8.2100000000000009"/>
    <n v="-25.1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ismaeljunior junior"/>
    <s v="10882175750"/>
    <s v="Rua Coronel Monteiro de Barros 1915 / lolja  Referencia: madeireira pj vila guimaraes austin em frente a gordin moto peças - CEP 26088000 - Vila Guimarães, Nova Iguaçu, Rio de Janeiro"/>
    <s v="Nova Iguaçu"/>
    <s v="Rio de Janeiro"/>
    <s v="26088000"/>
    <s v="Brasil"/>
    <s v="Mercado Envios Full"/>
    <s v="10 de janeiro | 18:38"/>
    <s v="11 de janeiro | 09:58"/>
    <s v="Mercado Envios"/>
    <s v="MEL00003146964799"/>
    <s v=" "/>
    <s v=" "/>
    <s v=" "/>
    <s v=" "/>
    <s v=" "/>
    <s v=" "/>
    <s v=" "/>
    <s v="Não"/>
    <s v=""/>
    <s v="Não"/>
  </r>
  <r>
    <s v="2000004906575660"/>
    <d v="2023-01-10T00:00:00"/>
    <s v="Entregue"/>
    <s v="Chegou em 11 de janeiro"/>
    <s v="Não"/>
    <n v="1"/>
    <n v="39.9"/>
    <n v="16.7"/>
    <n v="-11.78"/>
    <n v="-16.7"/>
    <s v=""/>
    <n v="28.12"/>
    <s v="Sim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Paulo Vinicius Martins De Oliveira"/>
    <s v="54028006856"/>
    <s v="Rua Canedos 219 / Referencia: casa da minha tia - CEP 13232361 - Jardim Santa Maria, Campo Limpo Paulista, São Paulo"/>
    <s v="Campo Limpo Paulista"/>
    <s v="São Paulo"/>
    <s v="13232361"/>
    <s v="Brasil"/>
    <s v="Mercado Envios Full"/>
    <s v="11 de janeiro | 12:22"/>
    <s v="11 de janeiro | 19:00"/>
    <s v="Mercado Envios"/>
    <s v="MEL00003146882695"/>
    <s v=" "/>
    <s v=" "/>
    <s v=" "/>
    <s v=" "/>
    <s v=" "/>
    <s v=" "/>
    <s v=" "/>
    <s v="Não"/>
    <s v=""/>
    <s v="Não"/>
  </r>
  <r>
    <s v="2000004906537422"/>
    <d v="2023-01-10T00:00:00"/>
    <s v="Devolvido dia 19 de Janeiro"/>
    <s v=" "/>
    <s v="Não"/>
    <n v="0"/>
    <n v="120.9"/>
    <s v=""/>
    <n v="-20.55"/>
    <n v="-17.45"/>
    <n v="-82.9"/>
    <n v="0"/>
    <s v=" "/>
    <x v="120"/>
    <s v="MLB2603159144"/>
    <s v="Mercado Livre"/>
    <s v="Par Pinoguia Pinça De Freio Cobalt Ltz1.4 Aut Flex 2012"/>
    <s v=" "/>
    <n v="120.9"/>
    <s v="Premium"/>
    <s v="Não emitida"/>
    <s v="sabrina Gilioli"/>
    <s v="CPF 03666729673"/>
    <s v="Rua Julio Becao 59, Poços de Caldas - CEP: 37704343, Minas Gerais"/>
    <s v=" "/>
    <s v="sabrina Gilioli"/>
    <s v="0366672967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9 de janeiro | 12:19"/>
    <s v="Mercado Envios"/>
    <s v="QC489464017BR"/>
    <s v="https://www2.correios.com.br/sistemas/rastreamento/resultado.cfm"/>
    <s v="Sim"/>
    <s v=""/>
    <s v="Não"/>
  </r>
  <r>
    <s v="2000004121683279"/>
    <d v="2023-01-10T00:00:00"/>
    <s v="Devolvido dia 30 de Janeiro"/>
    <s v=" "/>
    <s v="Sim"/>
    <n v="0"/>
    <n v="199.99"/>
    <s v=""/>
    <n v="-34"/>
    <n v="-18.95"/>
    <n v="-147.04"/>
    <n v="0"/>
    <s v="Sim"/>
    <x v="15"/>
    <s v="MLB2607917865"/>
    <s v="Mercado Livre"/>
    <s v="Kit Rolamento Eixo Traseiro C/ Bucha Pegeout 206/207 47mm"/>
    <s v=" "/>
    <n v="199.99"/>
    <s v="Premium"/>
    <s v="Autorizado"/>
    <s v="Luis Guilherme Vasques"/>
    <s v="CPF 10771916779"/>
    <s v="Avenida Jaime Poggi 300 - bloco 03 ap. 1002, Rio de Janeiro - CEP: 22775130, Rio de Janeiro"/>
    <s v=" "/>
    <s v="Luis Guilherme Vasques"/>
    <s v="1077191677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janeiro | 10:25"/>
    <s v="Mercado Envios"/>
    <s v="MEL00003225633715"/>
    <s v=" "/>
    <s v="Sim"/>
    <s v=""/>
    <s v="Não"/>
  </r>
  <r>
    <s v="2000004906380442"/>
    <d v="2023-01-10T00:00:00"/>
    <s v="Entregue"/>
    <s v="Chegou em 13 de janeiro"/>
    <s v="Não"/>
    <n v="1"/>
    <n v="189.99"/>
    <s v=""/>
    <n v="-22.8"/>
    <n v="-18.95"/>
    <s v=""/>
    <n v="148.24"/>
    <s v=" "/>
    <x v="79"/>
    <s v="MLB3003650305"/>
    <s v="Mercado Livre"/>
    <s v="Cabo De Engate Strada 1.5 1.6 1999 A 2002"/>
    <s v=" "/>
    <n v="189.99"/>
    <s v="Clássico"/>
    <s v="Não emitida"/>
    <s v="Geraldo Reis"/>
    <s v="CPF 06589859655"/>
    <s v="rua Vereador tão Lopes 15, Elói Mendes - CEP: 37110000, Minas Gerais"/>
    <s v=" "/>
    <s v="Geraldo Reis"/>
    <s v="06589859655"/>
    <s v="Avenida Vereador Tão Lopes 15 / Referencia: comercial - CEP 37110000 - são Paulo, Elói Mendes, Minas Gerais"/>
    <s v="Elói Mendes"/>
    <s v="Minas Gerais"/>
    <s v="37110000"/>
    <s v="Brasil"/>
    <s v="Correios e pontos de envio"/>
    <s v="13 de janeiro | 01:33"/>
    <s v="13 de janeiro | 12:59"/>
    <s v="Mercado Envios"/>
    <s v="MEL00003149933323"/>
    <s v=" "/>
    <s v=" "/>
    <s v=" "/>
    <s v=" "/>
    <s v=" "/>
    <s v=" "/>
    <s v=" "/>
    <s v="Não"/>
    <s v=""/>
    <s v="Não"/>
  </r>
  <r>
    <s v="2000004906299768"/>
    <d v="2023-01-10T00:00:00"/>
    <s v="Entregue"/>
    <s v="Chegou em 11 de janeiro"/>
    <s v="Não"/>
    <n v="1"/>
    <n v="264.72000000000003"/>
    <n v="1.39"/>
    <n v="-31.77"/>
    <s v=""/>
    <s v=""/>
    <n v="234.34"/>
    <s v=" "/>
    <x v="106"/>
    <s v="MLB2918812998"/>
    <s v="Mercado Livre"/>
    <s v="Par Bandeja Com Pivô Idea Adventure 2006 A 2016"/>
    <s v=" "/>
    <n v="264.72000000000003"/>
    <s v="Clássico"/>
    <s v="Autorizado"/>
    <s v="Caique Castro Araujo"/>
    <s v="CPF 43739294833"/>
    <s v="Avenida Sao Miguel 896 - Restaurante Caldeirao da Belinha, São Paulo - CEP: 03620000, São Paulo"/>
    <s v=" "/>
    <s v="Caique Castro Araujo"/>
    <s v="43739294833"/>
    <s v="Rua Enéas de Barros 751 / Casa 18 Referencia: Casa 18/17/15 - CEP 03613000 - Vila Santana, São Paulo, São Paulo"/>
    <s v="São Paulo"/>
    <s v="São Paulo"/>
    <s v="03613000"/>
    <s v="Brasil"/>
    <s v="Mercado Envios Flex"/>
    <s v="11 de janeiro | 16:10"/>
    <s v="11 de janeiro | 18:32"/>
    <s v="RHENAN SILVA TORRES"/>
    <s v="41955548841"/>
    <s v=" "/>
    <s v=" "/>
    <s v=" "/>
    <s v=" "/>
    <s v=" "/>
    <s v=" "/>
    <s v=" "/>
    <s v="Não"/>
    <s v=""/>
    <s v="Não"/>
  </r>
  <r>
    <s v="2000004906266010"/>
    <d v="2023-01-10T00:00:00"/>
    <s v="Entregue"/>
    <s v="Chegou em 11 de janeiro"/>
    <s v="Não"/>
    <n v="1"/>
    <n v="62"/>
    <n v="13"/>
    <n v="-15.54"/>
    <n v="-13"/>
    <s v=""/>
    <n v="46.4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Jonas Almeida"/>
    <s v="02165666066"/>
    <s v="Rua Francisco de Medeiros 752 / CEP 91110391 - Sarandi, Porto Alegre, Rio Grande do Sul"/>
    <s v="Porto Alegre"/>
    <s v="Rio Grande do Sul"/>
    <s v="91110391"/>
    <s v="Brasil"/>
    <s v="Mercado Envios Full"/>
    <s v="10 de janeiro | 20:58"/>
    <s v="11 de janeiro | 13:41"/>
    <s v="Mercado Envios"/>
    <s v="MEL00003146643078"/>
    <s v=" "/>
    <s v=" "/>
    <s v=" "/>
    <s v=" "/>
    <s v=" "/>
    <s v=" "/>
    <s v=" "/>
    <s v="Não"/>
    <s v=""/>
    <s v="Não"/>
  </r>
  <r>
    <s v="2000004906221612"/>
    <d v="2023-01-10T00:00:00"/>
    <s v="Entregue"/>
    <s v="Chegou em 12 de janeiro"/>
    <s v="Não"/>
    <n v="1"/>
    <n v="187.99"/>
    <n v="46.31"/>
    <n v="-22.56"/>
    <n v="-82.26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Aldo de Medeiros"/>
    <s v="08631751472"/>
    <s v="Rua Nossa Senhora do Rosário 207 / Referencia: Próximo a Padaria de Geraldo. - CEP 59200000 - Conjunto Cônego Monte, Santa Cruz, Rio Grande do Norte"/>
    <s v="Santa Cruz"/>
    <s v="Rio Grande do Norte"/>
    <s v="59200000"/>
    <s v="Brasil"/>
    <s v="Mercado Envios Full"/>
    <s v="11 de janeiro | 02:36"/>
    <s v="12 de janeiro | 11:22"/>
    <s v="Mercado Envios"/>
    <s v="MEL00003146585216"/>
    <s v=" "/>
    <s v=" "/>
    <s v=" "/>
    <s v=" "/>
    <s v=" "/>
    <s v=" "/>
    <s v=" "/>
    <s v="Não"/>
    <s v=""/>
    <s v="Não"/>
  </r>
  <r>
    <s v="2000004121470513"/>
    <d v="2023-01-10T00:00:00"/>
    <s v="Devolvido dia 19 de Janeiro"/>
    <s v=" "/>
    <s v="Sim"/>
    <n v="0"/>
    <n v="79"/>
    <n v="1.59"/>
    <n v="-13.43"/>
    <s v=""/>
    <n v="-67.16"/>
    <n v="0"/>
    <s v=" "/>
    <x v="174"/>
    <s v="MLB2221369214"/>
    <s v="Mercado Livre"/>
    <s v="4 Kits Pino Dobradiça Porta  Ld Le Uno Mille 1999 2000"/>
    <s v=" "/>
    <n v="79"/>
    <s v="Premium"/>
    <s v="Autorizado"/>
    <s v="Daniel jose silva"/>
    <s v="CPF 27971489838"/>
    <s v="Rua Vinte e Nove de Junho 526, Itaquaquecetuba - CEP: 08572120, São Paulo"/>
    <s v=" "/>
    <s v="Daniel jose silva"/>
    <s v="2797148983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19 de janeiro | 12:19"/>
    <s v="KLEBER JARRIE"/>
    <s v="OV296562898BR"/>
    <s v="https://www2.correios.com.br/sistemas/rastreamento/resultado.cfm"/>
    <s v="Sim"/>
    <s v=""/>
    <s v="Não"/>
  </r>
  <r>
    <s v="2000004905996238"/>
    <d v="2023-01-10T00:00:00"/>
    <s v="Entregue"/>
    <s v="Chegou em 13 de janeiro"/>
    <s v="Não"/>
    <n v="1"/>
    <n v="185.41"/>
    <s v=""/>
    <n v="-22.25"/>
    <n v="-23.95"/>
    <s v=""/>
    <n v="139.21"/>
    <s v="Sim"/>
    <x v="171"/>
    <s v="MLB2968753501"/>
    <s v="Mercado Livre"/>
    <s v="Bandeja Inferior Direita Xsara Picasso 2001 A 2011"/>
    <s v=" "/>
    <n v="185.41"/>
    <s v="Clássico"/>
    <s v="Não emitida"/>
    <s v="SIDNEI RUBINI"/>
    <s v="CPF 05106167809"/>
    <s v="Avenida Padre João Falco 1153 - Apartamento 901 A, Campo Grande - CEP: 79118280, Mato Grosso do Sul"/>
    <s v=" "/>
    <s v="SIDNEI RUBINI"/>
    <s v="05106167809"/>
    <s v="Rua Carmem Bazzano Pedra 460 / CEP 79091770 - Residencial Oliveira III, Campo Grande, Mato Grosso do Sul"/>
    <s v="Campo Grande"/>
    <s v="Mato Grosso do Sul"/>
    <s v="79091770"/>
    <s v="Brasil"/>
    <s v="Correios e pontos de envio"/>
    <s v="11 de janeiro | 01:59"/>
    <s v="13 de janeiro | 10:14"/>
    <s v="Mercado Envios"/>
    <s v="MEL00003146695832"/>
    <s v=" "/>
    <s v=" "/>
    <s v=" "/>
    <s v=" "/>
    <s v=" "/>
    <s v=" "/>
    <s v=" "/>
    <s v="Não"/>
    <s v=""/>
    <s v="Não"/>
  </r>
  <r>
    <s v="2000004905941684"/>
    <d v="2023-01-10T00:00:00"/>
    <s v="Entregue"/>
    <s v="Chegou em 12 de janeiro"/>
    <s v="Não"/>
    <n v="1"/>
    <n v="199.99"/>
    <s v=""/>
    <n v="-34"/>
    <n v="-18.95"/>
    <s v=""/>
    <n v="147.0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sd eletronica firma"/>
    <s v="86735209168"/>
    <s v="Rua Voluntários da Pátria 187 / WSD SECURITY  Referencia: WSD SECURITY - CEP 79081110 - Vila Piratininga, Campo Grande, Mato Grosso do Sul"/>
    <s v="Campo Grande"/>
    <s v="Mato Grosso do Sul"/>
    <s v="79081110"/>
    <s v="Brasil"/>
    <s v="Mercado Envios Full"/>
    <s v="10 de janeiro | 23:16"/>
    <s v="12 de janeiro | 09:30"/>
    <s v="Mercado Envios"/>
    <s v="MEL00003146340619"/>
    <s v=" "/>
    <s v=" "/>
    <s v=" "/>
    <s v=" "/>
    <s v=" "/>
    <s v=" "/>
    <s v=" "/>
    <s v="Não"/>
    <s v=""/>
    <s v="Não"/>
  </r>
  <r>
    <s v="2000004905033564"/>
    <d v="2023-01-10T00:00:00"/>
    <s v="Entregue"/>
    <s v="Chegou em 12 de janeiro"/>
    <s v="Não"/>
    <n v="1"/>
    <n v="130"/>
    <s v=""/>
    <n v="-22.1"/>
    <n v="-18.95"/>
    <s v=""/>
    <n v="88.95"/>
    <s v=" "/>
    <x v="264"/>
    <s v="MLB2949722895"/>
    <s v="Mercado Livre"/>
    <s v="Par Pivô Suspensão E Bieletas Spin 2012 Em Diante"/>
    <s v=" "/>
    <n v="130"/>
    <s v="Premium"/>
    <s v="Não emitida"/>
    <s v="jobson Oliveira de Deus"/>
    <s v="CPF 67398863772"/>
    <s v="Rua fileuterpe 677 - apto 102, teresopolis - CEP: 25956005, Rio de Janeiro"/>
    <s v=" "/>
    <s v="jobson Oliveira de Deus"/>
    <s v="67398863772"/>
    <s v="Rua Fileuterpe 677 / apartamento 102 Referencia: Atras Da Pizzaria E Padaria São Pedro - CEP 25956005 - São Pedro, Teresópolis, Rio de Janeiro"/>
    <s v="Teresópolis"/>
    <s v="Rio de Janeiro"/>
    <s v="25956005"/>
    <s v="Brasil"/>
    <s v="Correios e pontos de envio"/>
    <s v="11 de janeiro | 03:12"/>
    <s v="12 de janeiro | 18:23"/>
    <s v="Mercado Envios"/>
    <s v="MEL00003146684907"/>
    <s v=" "/>
    <s v=" "/>
    <s v=" "/>
    <s v=" "/>
    <s v=" "/>
    <s v=" "/>
    <s v=" "/>
    <s v="Não"/>
    <s v=""/>
    <s v="Não"/>
  </r>
  <r>
    <s v="2000004905782346"/>
    <d v="2023-01-10T00:00:00"/>
    <s v="Entregue"/>
    <s v="Chegou em 11 de janeiro"/>
    <s v="Não"/>
    <n v="1"/>
    <n v="57.85"/>
    <n v="20.43"/>
    <n v="-14.83"/>
    <n v="-20.43"/>
    <s v=""/>
    <n v="43.0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Nickelmer Da Silva Tavares"/>
    <s v="11929419937"/>
    <s v="RUA FRANCO GRILO 430 / Referencia loja dablios - CEP 84045320 - Ponta Grossa, Paraná"/>
    <s v="Ponta Grossa"/>
    <s v="Paraná"/>
    <s v="84045320"/>
    <s v="Brasil"/>
    <s v="Mercado Envios Full"/>
    <s v="10 de janeiro | 16:23"/>
    <s v="11 de janeiro | 17:24"/>
    <s v="Mercado Envios"/>
    <s v="MEL00003146178201"/>
    <s v="https://myaccount.mercadolivre.com.br/shipments/41955321757/detail"/>
    <s v=" "/>
    <s v=" "/>
    <s v=" "/>
    <s v=" "/>
    <s v=" "/>
    <s v=" "/>
    <s v="Não"/>
    <s v=""/>
    <s v="Não"/>
  </r>
  <r>
    <s v="2000004905593862"/>
    <d v="2023-01-10T00:00:00"/>
    <s v="Entregue"/>
    <s v="Chegou em 12 de janeiro"/>
    <s v="Não"/>
    <n v="1"/>
    <n v="18.899999999999999"/>
    <n v="13"/>
    <n v="-8.2100000000000009"/>
    <n v="-13"/>
    <s v=""/>
    <n v="10.69"/>
    <s v=" "/>
    <x v="30"/>
    <s v="MLB2100420540"/>
    <s v="Mercado Livre"/>
    <s v="Capa Pedal Freio Embreagem Gm Novo Prisma 2012 Em Diante"/>
    <s v=" "/>
    <n v="18.899999999999999"/>
    <s v="Premium"/>
    <s v="Autorizado"/>
    <s v=" "/>
    <s v=" "/>
    <s v=" "/>
    <s v=" "/>
    <s v="victor amaral"/>
    <s v="00906009758"/>
    <s v="Estrada do Guanumbi 270 / Bloco 2 ap 409 - CEP 22745200 - Freguesia (Jacarepaguá), Rio de Janeiro, Rio de Janeiro"/>
    <s v="Rio de Janeiro"/>
    <s v="Rio de Janeiro"/>
    <s v="22745200"/>
    <s v="Brasil"/>
    <s v="Mercado Envios Full"/>
    <s v="11 de janeiro | 18:14"/>
    <s v="12 de janeiro | 11:52"/>
    <s v="Mercado Envios"/>
    <s v="MEL00003146002438"/>
    <s v=" "/>
    <s v=" "/>
    <s v=" "/>
    <s v=" "/>
    <s v=" "/>
    <s v=" "/>
    <s v=" "/>
    <s v="Não"/>
    <s v=""/>
    <s v="Não"/>
  </r>
  <r>
    <s v="2000004121281817"/>
    <d v="2023-01-10T00:00:00"/>
    <s v="Entregue"/>
    <s v="Chegou em 13 de janeiro"/>
    <s v="Sim"/>
    <n v="1"/>
    <n v="72.489999999999995"/>
    <n v="21.04"/>
    <n v="-17.32"/>
    <n v="-21.04"/>
    <s v=""/>
    <n v="55.17"/>
    <s v=" "/>
    <x v="6"/>
    <s v="MLB2860168067"/>
    <s v="Mercado Livre"/>
    <s v="Par Morceguinho Dianteiro Classic 2004 A 2015"/>
    <s v=" "/>
    <n v="72.489999999999995"/>
    <s v="Premium"/>
    <s v="Não emitida"/>
    <s v="valdir pereira"/>
    <s v="CPF 19056874861"/>
    <s v="Rua Benedito Ciro Dos Santos 196, Ubatuba - CEP: 11680000, São Paulo"/>
    <s v=" "/>
    <s v="valdir pereira"/>
    <s v="19056874861"/>
    <s v="Rua João Clemente Barbosa 196 / Vizinho Valter ok Referencia: Final da rua João clemente antes da ponte a esquerda paralelo com a rodovia - CEP 11690460 - Umuarama, Ubatuba, São Paulo"/>
    <s v="Ubatuba"/>
    <s v="São Paulo"/>
    <s v="11690460"/>
    <s v="Brasil"/>
    <s v="Correios e pontos de envio"/>
    <s v="13 de janeiro | 00:10"/>
    <s v="13 de janeiro | 13:11"/>
    <s v="Mercado Envios"/>
    <s v="MEL00003157301146"/>
    <s v=" "/>
    <s v=" "/>
    <s v=" "/>
    <s v=" "/>
    <s v=" "/>
    <s v=" "/>
    <s v=" "/>
    <s v="Não"/>
    <s v=""/>
    <s v="Não"/>
  </r>
  <r>
    <s v="2000004905538948"/>
    <d v="2023-01-10T00:00:00"/>
    <s v="Entregue"/>
    <s v="Chegou em 12 de janeiro"/>
    <s v="Não"/>
    <n v="1"/>
    <n v="45.9"/>
    <n v="17.399999999999999"/>
    <n v="-12.8"/>
    <n v="-17.399999999999999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thiago maques silva costa"/>
    <s v="03808780118"/>
    <s v="Rua RB 2 SN / quadra 31 lote 4 Referencia: aos cuidados de David ou Sara - CEP 74474307 - Residencial Recanto do Bosque, Goiânia, Goiás"/>
    <s v="Goiânia"/>
    <s v="Goiás"/>
    <s v="74474307"/>
    <s v="Brasil"/>
    <s v="Mercado Envios Full"/>
    <s v="11 de janeiro | 20:32"/>
    <s v="12 de janeiro | 16:06"/>
    <s v="Mercado Envios"/>
    <s v="MEL00003145949545"/>
    <s v=" "/>
    <s v=" "/>
    <s v=" "/>
    <s v=" "/>
    <s v=" "/>
    <s v=" "/>
    <s v=" "/>
    <s v="Não"/>
    <s v=""/>
    <s v="Não"/>
  </r>
  <r>
    <s v="2000004905430256"/>
    <d v="2023-01-10T00:00:00"/>
    <s v="Devolvido dia 23 de Janeiro"/>
    <s v=" "/>
    <s v="Não"/>
    <n v="0"/>
    <n v="65.989999999999995"/>
    <n v="24.66"/>
    <n v="-12.92"/>
    <n v="-24.66"/>
    <n v="-53.07"/>
    <n v="0"/>
    <s v=" "/>
    <x v="74"/>
    <s v="MLB3035479767"/>
    <s v="Mercado Livre"/>
    <s v="Par Terminal Cabo Trambulador Grand Siena 2014 Em Diante"/>
    <s v=" "/>
    <n v="65.989999999999995"/>
    <s v="Clássico"/>
    <s v="Não emitida"/>
    <s v="RAFAEL ALVES BARROS"/>
    <s v="CPF 11641097744"/>
    <s v="Alfredo Pagani 89 - 102, Cachoeiro de Itapemirim - CEP: 29313270, Espírito Santo"/>
    <s v=" "/>
    <s v="RAFAEL ALVES BARROS"/>
    <s v="1164109774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23 de janeiro | 12:39"/>
    <s v="Mercado Envios"/>
    <s v="QC558190253BR"/>
    <s v="https://www2.correios.com.br/sistemas/rastreamento/resultado.cfm"/>
    <s v="Sim"/>
    <s v=""/>
    <s v="Não"/>
  </r>
  <r>
    <s v="2000004905303812"/>
    <d v="2023-01-10T00:00:00"/>
    <s v="Entregue"/>
    <s v="Chegou em 11 de janeiro"/>
    <s v="Não"/>
    <n v="1"/>
    <n v="131.9"/>
    <s v=""/>
    <n v="-22.42"/>
    <n v="-17.45"/>
    <s v=""/>
    <n v="92.03"/>
    <s v="Sim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marcio bittencourt"/>
    <s v="71231684968"/>
    <s v="Rua Ernesto Appel 441 / Casa Ao Lado. No Morro Com 2 Pisos Bege Com Branco - CEP 88354170 - Azambuja, Brusque, Santa Catarina"/>
    <s v="Brusque"/>
    <s v="Santa Catarina"/>
    <s v="88354170"/>
    <s v="Brasil"/>
    <s v="Mercado Envios Full"/>
    <s v="10 de janeiro | 22:45"/>
    <s v="11 de janeiro | 11:41"/>
    <s v="Mercado Envios"/>
    <s v="MEL00003145745191"/>
    <s v=" "/>
    <s v=" "/>
    <s v=" "/>
    <s v=" "/>
    <s v=" "/>
    <s v=" "/>
    <s v=" "/>
    <s v="Não"/>
    <s v=""/>
    <s v="Não"/>
  </r>
  <r>
    <s v="2000004905286652"/>
    <d v="2023-01-10T00:00:00"/>
    <s v="Entregue"/>
    <s v="Chegou em 13 de janeiro"/>
    <s v="Não"/>
    <n v="1"/>
    <n v="169.99"/>
    <n v="8.25"/>
    <n v="-28.9"/>
    <n v="-27.2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Ana Paula Silva"/>
    <s v="01494306557"/>
    <s v="Rua Carlos Gomes 245 / Referencia: Próximo ao Batalhão da Choque(polícia) - CEP 49047070 - Ponto Novo, Aracaju, Sergipe"/>
    <s v="Aracaju"/>
    <s v="Sergipe"/>
    <s v="49047070"/>
    <s v="Brasil"/>
    <s v="Mercado Envios Full"/>
    <s v="12 de janeiro | 00:48"/>
    <s v="13 de janeiro | 14:23"/>
    <s v="Mercado Envios"/>
    <s v="MEL00003145738463"/>
    <s v=" "/>
    <s v=" "/>
    <s v=" "/>
    <s v=" "/>
    <s v=" "/>
    <s v=" "/>
    <s v=" "/>
    <s v="Não"/>
    <s v=""/>
    <s v="Não"/>
  </r>
  <r>
    <s v="2000004905265004"/>
    <d v="2023-01-10T00:00:00"/>
    <s v="Entregue"/>
    <s v="Chegou em 12 de janeiro"/>
    <s v="Não"/>
    <n v="1"/>
    <n v="237.15"/>
    <s v=""/>
    <n v="-40.32"/>
    <n v="-18.95"/>
    <s v=""/>
    <n v="177.88"/>
    <s v=" "/>
    <x v="9"/>
    <s v="MLB1918238327"/>
    <s v="Mercado Livre"/>
    <s v="Cabo De Marcha Trambulador Agile E Montana Novo 2009 A 2014"/>
    <s v=" "/>
    <n v="237.15"/>
    <s v="Premium"/>
    <s v="Autorizado"/>
    <s v=" "/>
    <s v=" "/>
    <s v=" "/>
    <s v=" "/>
    <s v="Sirlane Barbosa De Oliveira"/>
    <s v="85876199508"/>
    <s v="Rua Ribeirinho 308 / CEP 44700000 - mundo novo, Jacobina, Bahia"/>
    <s v="Jacobina"/>
    <s v="Bahia"/>
    <s v="44700000"/>
    <s v="Brasil"/>
    <s v="Mercado Envios Full"/>
    <s v="10 de janeiro | 20:21"/>
    <s v="12 de janeiro | 10:26"/>
    <s v="Mercado Envios"/>
    <s v="MEL00003145713586"/>
    <s v=" "/>
    <s v=" "/>
    <s v=" "/>
    <s v=" "/>
    <s v=" "/>
    <s v=" "/>
    <s v=" "/>
    <s v="Não"/>
    <s v=""/>
    <s v="Não"/>
  </r>
  <r>
    <s v="2000004905264306"/>
    <d v="2023-01-10T00:00:00"/>
    <s v="Entregue"/>
    <s v="Chegou em 12 de janeiro"/>
    <s v="Não"/>
    <n v="1"/>
    <n v="159.99"/>
    <s v=""/>
    <n v="-27.2"/>
    <n v="-19.45"/>
    <s v=""/>
    <n v="113.34"/>
    <s v=" "/>
    <x v="59"/>
    <s v="MLB3006421542"/>
    <s v="Mercado Livre"/>
    <s v="Cabo De Marcha Engate Siena Elx 8v 2005 A 2010"/>
    <s v=" "/>
    <n v="159.99"/>
    <s v="Premium"/>
    <s v="Não emitida"/>
    <s v="Dagoerto Da Silva Mateus mateus"/>
    <s v="CPF 25878425149"/>
    <s v="Portal do amanhecer 05 comjunto J casa 17, Brasília Planaltina Df - CEP: 73375500, Distrito Federal"/>
    <s v=" "/>
    <s v="Dagoerto Da Silva Mateus mateus"/>
    <s v="25878425149"/>
    <s v="Conjunto J 09 / portão azul - CEP 73366390 - Portal do Amanhecer V (Planaltina), Brasília, Distrito Federal"/>
    <s v="Brasília"/>
    <s v="Distrito Federal"/>
    <s v="73366390"/>
    <s v="Brasil"/>
    <s v="Correios e pontos de envio"/>
    <s v="11 de janeiro | 01:07"/>
    <s v="12 de janeiro | 15:07"/>
    <s v="Mercado Envios"/>
    <s v="MEL00003146611312"/>
    <s v=" "/>
    <s v=" "/>
    <s v=" "/>
    <s v=" "/>
    <s v=" "/>
    <s v=" "/>
    <s v=" "/>
    <s v="Não"/>
    <s v=""/>
    <s v="Não"/>
  </r>
  <r>
    <s v="2000004121149003"/>
    <d v="2023-01-10T00:00:00"/>
    <s v="Entregue"/>
    <s v="Chegou em 10 de janeiro"/>
    <s v="Sim"/>
    <n v="1"/>
    <n v="113.9"/>
    <n v="1.59"/>
    <n v="-15.66"/>
    <s v=""/>
    <s v=""/>
    <n v="99.83"/>
    <s v=" "/>
    <x v="206"/>
    <s v="MLB3106718305"/>
    <s v="Mercado Livre"/>
    <s v="Kit Reparo Alavanca Cambio Completo Pampa 1990 À 1997"/>
    <s v=" "/>
    <n v="113.9"/>
    <s v="Premium"/>
    <s v="Não emitida"/>
    <s v="Keslley Fernanda Santos Menezes"/>
    <s v="CPF 38975560813"/>
    <s v="rua leandro 73, santo andre - CEP: 09170296, São Paulo"/>
    <s v=" "/>
    <s v="Keslley Fernanda Santos Menezes"/>
    <s v="38975560813"/>
    <s v="Rua Conde de Sarzedas 272 / Referencia: Galpão Comercial - CEP 09110680 - Vila Guarani, Santo André, São Paulo"/>
    <s v="Santo André"/>
    <s v="São Paulo"/>
    <s v="09110680"/>
    <s v="Brasil"/>
    <s v="Mercado Envios Flex"/>
    <s v="10 de janeiro | 15:33"/>
    <s v="10 de janeiro | 19:23"/>
    <s v="RODRIGO RAIMUNDO DIAS DA SILVA"/>
    <s v="41955083044"/>
    <s v=" "/>
    <s v=" "/>
    <s v=" "/>
    <s v=" "/>
    <s v=" "/>
    <s v=" "/>
    <s v=" "/>
    <s v="Não"/>
    <s v=""/>
    <s v="Não"/>
  </r>
  <r>
    <s v="2000004905235270"/>
    <d v="2023-01-10T00:00:00"/>
    <s v="Entregue"/>
    <s v="Chegou em 13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Alexandre Braz de castro"/>
    <s v="04394990971"/>
    <s v="Rua Júpiter 762 / cada - CEP 87265000 - Quinta do Sol, Paraná"/>
    <s v="Quinta do Sol"/>
    <s v="Paraná"/>
    <s v="87265000"/>
    <s v="Brasil"/>
    <s v="Mercado Envios Full"/>
    <s v="12 de janeiro | 13:27"/>
    <s v="13 de janeiro | 09:06"/>
    <s v="Mercado Envios"/>
    <s v="MEL00003145672969"/>
    <s v=" "/>
    <s v=" "/>
    <s v=" "/>
    <s v=" "/>
    <s v=" "/>
    <s v=" "/>
    <s v=" "/>
    <s v="Não"/>
    <s v=""/>
    <s v="Não"/>
  </r>
  <r>
    <s v="2000004905176890"/>
    <d v="2023-01-10T00:00:00"/>
    <s v="Entregue"/>
    <s v="Chegou em 12 de janeiro"/>
    <s v="Não"/>
    <n v="2"/>
    <n v="139.4"/>
    <s v=""/>
    <n v="-33.700000000000003"/>
    <s v=""/>
    <s v=""/>
    <n v="105.7"/>
    <s v=" "/>
    <x v="194"/>
    <s v="MLB2674353436"/>
    <s v="Mercado Livre"/>
    <s v="Rolamento Da Roda Dianteira Sem Abs Fiat Tempra 1992 A 1999"/>
    <s v=" "/>
    <n v="69.7"/>
    <s v="Premium"/>
    <s v="Não emitida"/>
    <s v="rafael marinho"/>
    <s v="CPF 09635605900"/>
    <s v="Rua jardim santarem ou torres 380 - portao bem grande, Fazenda Rio Grande - CEP: 83823257, Paraná"/>
    <s v=" "/>
    <s v="rafael marinho"/>
    <s v="09635605900"/>
    <s v="Rua Eritréia 380 / portao bem grande Referencia: casa de esquina, tem um portao de ferro grande, rua de chão - CEP 83823257 - Nações, Fazenda Rio Grande, Paraná"/>
    <s v="Fazenda Rio Grande"/>
    <s v="Paraná"/>
    <s v="83823257"/>
    <s v="Brasil"/>
    <s v="Correios e pontos de envio"/>
    <s v="10 de janeiro | 22:42"/>
    <s v="12 de janeiro | 13:13"/>
    <s v="Mercado Envios"/>
    <s v="MEL00003146606946"/>
    <s v=" "/>
    <s v=" "/>
    <s v=" "/>
    <s v=" "/>
    <s v=" "/>
    <s v=" "/>
    <s v=" "/>
    <s v="Não"/>
    <s v=""/>
    <s v="Não"/>
  </r>
  <r>
    <s v="2000004905147752"/>
    <d v="2023-01-10T00:00:00"/>
    <s v="Entregue"/>
    <s v="Chegou em 11 de janeiro"/>
    <s v="Não"/>
    <n v="1"/>
    <n v="153.57"/>
    <s v=""/>
    <n v="-26.11"/>
    <n v="-23.95"/>
    <s v=""/>
    <n v="103.51"/>
    <s v=" "/>
    <x v="225"/>
    <s v="MLB2961174072"/>
    <s v="Mercado Livre"/>
    <s v="Par Braço Oscilante Com Bucha Escort 1983 A 1996"/>
    <s v=" "/>
    <n v="153.57"/>
    <s v="Premium"/>
    <s v="Não emitida"/>
    <s v="FABIO H RODRIGUES"/>
    <s v="CPF 18350936800"/>
    <s v="Antonio Maria Agostinho Simões 71 - Proximo ao mercado simili, Fernão - CEP: 17455000, São Paulo"/>
    <s v=" "/>
    <s v="FABIO H RODRIGUES"/>
    <s v="18350936800"/>
    <s v="Rua Antônio Agostinho Simões 71 / Proximo ao mercado simili - CEP 17460005 - Centro, Fernão, São Paulo"/>
    <s v="Fernão"/>
    <s v="São Paulo"/>
    <s v="17460005"/>
    <s v="Brasil"/>
    <s v="Correios e pontos de envio"/>
    <s v="11 de janeiro | 01:10"/>
    <s v="11 de janeiro | 13:37"/>
    <s v="Mercado Envios"/>
    <s v="MEL00003146605798"/>
    <s v=" "/>
    <s v=" "/>
    <s v=" "/>
    <s v=" "/>
    <s v=" "/>
    <s v=" "/>
    <s v=" "/>
    <s v="Não"/>
    <s v=""/>
    <s v="Não"/>
  </r>
  <r>
    <s v="2000004121085229"/>
    <d v="2023-01-10T00:00:00"/>
    <s v="Entregue"/>
    <s v="Chegou em 11 de janeiro"/>
    <s v="Sim"/>
    <n v="1"/>
    <n v="155.69"/>
    <s v=""/>
    <n v="-26.47"/>
    <n v="-56.45"/>
    <s v=""/>
    <n v="72.77"/>
    <s v=" "/>
    <x v="266"/>
    <s v="MLB3054954837"/>
    <s v="Mercado Livre"/>
    <s v="Par Bandeja Balança Celta 2000 A 2015"/>
    <s v=" "/>
    <n v="155.69"/>
    <s v="Premium"/>
    <s v="Não emitida"/>
    <s v="Rosangela Chicarelli"/>
    <s v="CPF 00135365830"/>
    <s v="Rua Francisco De Oliveira Abreu 761 - Casa, Sorocaba - CEP: 18075089, São Paulo"/>
    <s v=" "/>
    <s v="Rosangela Chicarelli"/>
    <s v="00135365830"/>
    <s v="Rua Francisco de Oliveira Abreu 761 / Casa - CEP 18075089 - Vila Olímpia, Sorocaba, São Paulo"/>
    <s v="Sorocaba"/>
    <s v="São Paulo"/>
    <s v="18075089"/>
    <s v="Brasil"/>
    <s v="Correios e pontos de envio"/>
    <s v="11 de janeiro | 01:22"/>
    <s v="11 de janeiro | 12:28"/>
    <s v="Mercado Envios"/>
    <s v="MEL00003146604484"/>
    <s v=" "/>
    <s v=" "/>
    <s v=" "/>
    <s v=" "/>
    <s v=" "/>
    <s v=" "/>
    <s v=" "/>
    <s v="Não"/>
    <s v=""/>
    <s v="Não"/>
  </r>
  <r>
    <s v="2000004120997025"/>
    <d v="2023-01-10T00:00:00"/>
    <s v="Entregue"/>
    <s v="Chegou em 12 de janeiro"/>
    <s v="Sim"/>
    <n v="1"/>
    <n v="78.75"/>
    <n v="20.100000000000001"/>
    <n v="-18.39"/>
    <n v="-20.100000000000001"/>
    <s v=""/>
    <n v="60.36"/>
    <s v=" "/>
    <x v="86"/>
    <s v="MLB2809840698"/>
    <s v="Mercado Livre"/>
    <s v="Par Bieleta Traseira Barra Estabilizadora Blazer 1996 A 2011"/>
    <s v=" "/>
    <n v="78.75"/>
    <s v="Premium"/>
    <s v="Não emitida"/>
    <s v="fabio ferreira"/>
    <s v="CPF 85435538149"/>
    <s v="QE 21 Conjunto D 2 - casa 02 guara 2, Brasília - CEP: 71050044, Distrito Federal"/>
    <s v=" "/>
    <s v="fabio ferreira"/>
    <s v="85435538149"/>
    <s v="Rua 12 Condomínio 308 17 / CEP 72007705 - Setor Habitacional Vicente Pires, Brasília, Distrito Federal"/>
    <s v="Brasília"/>
    <s v="Distrito Federal"/>
    <s v="72007705"/>
    <s v="Brasil"/>
    <s v="Correios e pontos de envio"/>
    <s v="11 de janeiro | 04:04"/>
    <s v="12 de janeiro | 14:52"/>
    <s v="Mercado Envios"/>
    <s v="MEL00003146601847"/>
    <s v=" "/>
    <s v=" "/>
    <s v=" "/>
    <s v=" "/>
    <s v=" "/>
    <s v=" "/>
    <s v=" "/>
    <s v="Não"/>
    <s v=""/>
    <s v="Não"/>
  </r>
  <r>
    <s v="2000004120980361"/>
    <d v="2023-01-10T00:00:00"/>
    <s v="Entregue"/>
    <s v="Chegou em 14 de janeiro"/>
    <s v="Sim"/>
    <n v="1"/>
    <n v="236.21"/>
    <s v=""/>
    <n v="-40.159999999999997"/>
    <n v="-18.95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Erivaldo Cabral Dos Santos Cabral"/>
    <s v="09835212473"/>
    <s v="rua manuel de Gusmão lins 26 / proximo igreja assem Referencia: loja da nita - CEP 57980000 - centro, Joaquim Gomes, Alagoas"/>
    <s v="Joaquim Gomes"/>
    <s v="Alagoas"/>
    <s v="57980000"/>
    <s v="Brasil"/>
    <s v="Mercado Envios Full"/>
    <s v="12 de janeiro | 00:42"/>
    <s v="14 de janeiro | 10:20"/>
    <s v="Mercado Envios"/>
    <s v="MEL00003145255865"/>
    <s v=" "/>
    <s v=" "/>
    <s v=" "/>
    <s v=" "/>
    <s v=" "/>
    <s v=" "/>
    <s v=" "/>
    <s v="Não"/>
    <s v=""/>
    <s v="Não"/>
  </r>
  <r>
    <s v="2000004904740758"/>
    <d v="2023-01-10T00:00:00"/>
    <s v="Entregue"/>
    <s v="Chegou em 11 de janeiro"/>
    <s v="Não"/>
    <n v="1"/>
    <n v="84.99"/>
    <s v=""/>
    <n v="-10.199999999999999"/>
    <n v="-17.45"/>
    <s v=""/>
    <n v="57.34"/>
    <s v=" "/>
    <x v="74"/>
    <s v="MLB3035516691"/>
    <s v="Mercado Livre"/>
    <s v="Par Terminal Cabo Trambulador Grand Siena 2014 Em Diante"/>
    <s v=" "/>
    <n v="84.99"/>
    <s v="Clássico"/>
    <s v="Não emitida"/>
    <s v="Guilherme Gui"/>
    <s v="CPF 36633696841"/>
    <s v="Rua Carlos Humel Guimarães 705 - Bl 06 Ap 84, Jundiaí - CEP: 13219240, São Paulo"/>
    <s v=" "/>
    <s v="Guilherme Gui"/>
    <s v="36633696841"/>
    <s v="Rua Carlos Humel Guimarães 705 / Bl 06 Ap 84 - CEP 13219240 - Jardim Tamoio, Jundiaí, São Paulo"/>
    <s v="Jundiaí"/>
    <s v="São Paulo"/>
    <s v="13219240"/>
    <s v="Brasil"/>
    <s v="Correios e pontos de envio"/>
    <s v="11 de janeiro | 00:52"/>
    <s v="11 de janeiro | 10:33"/>
    <s v="Mercado Envios"/>
    <s v="MEL00003146597008"/>
    <s v=" "/>
    <s v=" "/>
    <s v=" "/>
    <s v=" "/>
    <s v=" "/>
    <s v=" "/>
    <s v=" "/>
    <s v="Não"/>
    <s v=""/>
    <s v="Não"/>
  </r>
  <r>
    <s v="2000004904646932"/>
    <d v="2023-01-10T00:00:00"/>
    <s v="Entregue"/>
    <s v="Chegou em 12 de janeiro"/>
    <s v="Não"/>
    <n v="1"/>
    <n v="81.77"/>
    <s v=""/>
    <n v="-13.9"/>
    <n v="-18.95"/>
    <s v=""/>
    <n v="48.92"/>
    <s v="Sim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RSS COMERCIAL"/>
    <s v="16851600773"/>
    <s v="Rua Manoel Niva de Andrade 81 / casa Referencia: Novas casas populares - CEP 28860000 - Professor Souza, Casimiro de Abreu, Rio de Janeiro"/>
    <s v="Casimiro de Abreu"/>
    <s v="Rio de Janeiro"/>
    <s v="28860000"/>
    <s v="Brasil"/>
    <s v="Mercado Envios Full"/>
    <s v="11 de janeiro | 13:43"/>
    <s v="12 de janeiro | 14:18"/>
    <s v="Mercado Envios"/>
    <s v="MEL00003145106484"/>
    <s v=" "/>
    <s v=" "/>
    <s v=" "/>
    <s v=" "/>
    <s v=" "/>
    <s v=" "/>
    <s v=" "/>
    <s v="Não"/>
    <s v=""/>
    <s v="Não"/>
  </r>
  <r>
    <s v="2000004904605246"/>
    <d v="2023-01-10T00:00:00"/>
    <s v="Entregue"/>
    <s v="Chegou em 13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Alexandre Aguilar"/>
    <s v="93983590063"/>
    <s v="AVENIDA PROFESSORA ISOLINA PASSOS 2131 / CEP 96170000 - São Lourenço do Sul, Rio Grande do Sul"/>
    <s v="São Lourenço do Sul"/>
    <s v="Rio Grande do Sul"/>
    <s v="96170000"/>
    <s v="Brasil"/>
    <s v="Mercado Envios Full"/>
    <s v="10 de janeiro | 20:36"/>
    <s v="13 de janeiro | 11:20"/>
    <s v="Mercado Envios"/>
    <s v="MEL00003145028722"/>
    <s v="https://myaccount.mercadolivre.com.br/shipments/41954803800/detail"/>
    <s v=" "/>
    <s v=" "/>
    <s v=" "/>
    <s v=" "/>
    <s v=" "/>
    <s v=" "/>
    <s v="Não"/>
    <s v=""/>
    <s v="Não"/>
  </r>
  <r>
    <s v="2000004904563462"/>
    <d v="2023-01-10T00:00:00"/>
    <s v="Entregue"/>
    <s v="Chegou em 12 de janeiro"/>
    <s v="Não"/>
    <n v="1"/>
    <n v="169.99"/>
    <s v=""/>
    <n v="-28.9"/>
    <n v="-18.95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dhemar  de Alcantara filho"/>
    <s v="31794629734"/>
    <s v="Rua Chafic Murad 319 / apartamento 1204 - CEP 29050660 - Bento Ferreira, Vitória, Espírito Santo"/>
    <s v="Vitória"/>
    <s v="Espírito Santo"/>
    <s v="29050660"/>
    <s v="Brasil"/>
    <s v="Mercado Envios Full"/>
    <s v="10 de janeiro | 17:31"/>
    <s v="12 de janeiro | 12:41"/>
    <s v="Mercado Envios"/>
    <s v="MEL00003144941573"/>
    <s v=" "/>
    <s v=" "/>
    <s v=" "/>
    <s v=" "/>
    <s v=" "/>
    <s v=" "/>
    <s v=" "/>
    <s v="Não"/>
    <s v=""/>
    <s v="Não"/>
  </r>
  <r>
    <s v="2000004904515142"/>
    <d v="2023-01-10T00:00:00"/>
    <s v="Entregue"/>
    <s v="Chegou em 12 de janeiro"/>
    <s v="Não"/>
    <n v="1"/>
    <n v="18.7"/>
    <n v="16.7"/>
    <n v="-8.18"/>
    <n v="-16.7"/>
    <s v=""/>
    <n v="10.52"/>
    <s v="Sim"/>
    <x v="18"/>
    <s v="MLB2083219470"/>
    <s v="Mercado Livre"/>
    <s v="Terminal Conector Cabo Trambulador Celta 2005 Em Diante"/>
    <s v=" "/>
    <n v="18.7"/>
    <s v="Premium"/>
    <s v="Autorizado"/>
    <s v=" "/>
    <s v=" "/>
    <s v=" "/>
    <s v=" "/>
    <s v="Luís Fernando Dos Santos Santos"/>
    <s v="31782610871"/>
    <s v="Rua H 104 / Referencia: Próximo ao recinto de rodeios - CEP 19280000 - Cohab chris, Teodoro Sampaio, São Paulo"/>
    <s v="Teodoro Sampaio"/>
    <s v="São Paulo"/>
    <s v="19280000"/>
    <s v="Brasil"/>
    <s v="Mercado Envios Full"/>
    <s v="11 de janeiro | 19:32"/>
    <s v="12 de janeiro | 16:22"/>
    <s v="Mercado Envios"/>
    <s v="MEL00003144876397"/>
    <s v=" "/>
    <s v=" "/>
    <s v=" "/>
    <s v=" "/>
    <s v=" "/>
    <s v=" "/>
    <s v=" "/>
    <s v="Não"/>
    <s v=""/>
    <s v="Não"/>
  </r>
  <r>
    <s v="2000004904492590"/>
    <d v="2023-01-10T00:00:00"/>
    <s v="Entregue"/>
    <s v="Chegou em 12 de janeiro"/>
    <s v="Não"/>
    <n v="1"/>
    <n v="56.43"/>
    <n v="11.7"/>
    <n v="-14.59"/>
    <n v="-11.7"/>
    <s v=""/>
    <n v="41.84"/>
    <s v="Sim"/>
    <x v="175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antonio carlos de almeida"/>
    <s v="72040165991"/>
    <s v="Rua Benevente 57 / Casa 04 Referencia: Casa De Vila...Rua Sem Saída Em Frente Ao Planalto Do Chopp  No Largo Do Pechincha - CEP 22743140 - Pechincha, Rio de Janeiro, Rio de Janeiro"/>
    <s v="Rio de Janeiro"/>
    <s v="Rio de Janeiro"/>
    <s v="22743140"/>
    <s v="Brasil"/>
    <s v="Mercado Envios Full"/>
    <s v="11 de janeiro | 14:57"/>
    <s v="12 de janeiro | 13:13"/>
    <s v="Mercado Envios"/>
    <s v="MEL00003144850674"/>
    <s v=" "/>
    <s v=" "/>
    <s v=" "/>
    <s v=" "/>
    <s v=" "/>
    <s v=" "/>
    <s v=" "/>
    <s v="Não"/>
    <s v=""/>
    <s v="Não"/>
  </r>
  <r>
    <s v="2000004904281444"/>
    <d v="2023-01-10T00:00:00"/>
    <s v="Entregue"/>
    <s v="Chegou em 11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Dario Pedro"/>
    <s v="93490259491"/>
    <s v="Rua Raimundo da Conceição 261 / prox.A Otto - CEP 53160110 - Águas Compridas, Olinda, Pernambuco"/>
    <s v="Olinda"/>
    <s v="Pernambuco"/>
    <s v="53160110"/>
    <s v="Brasil"/>
    <s v="Mercado Envios Full"/>
    <s v="10 de janeiro | 16:18"/>
    <s v="11 de janeiro | 20:05"/>
    <s v="Mercado Envios"/>
    <s v="MEL00003144638124"/>
    <s v=" "/>
    <s v=" "/>
    <s v=" "/>
    <s v=" "/>
    <s v=" "/>
    <s v=" "/>
    <s v=" "/>
    <s v="Não"/>
    <s v=""/>
    <s v="Não"/>
  </r>
  <r>
    <s v="2000004904295068"/>
    <d v="2023-01-10T00:00:00"/>
    <s v="Entregue"/>
    <s v="Chegou em 12 de janeiro"/>
    <s v="Não"/>
    <n v="1"/>
    <n v="169.99"/>
    <s v=""/>
    <n v="-28.9"/>
    <n v="-18.95"/>
    <s v=""/>
    <n v="122.1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Alexandre Borges"/>
    <s v="09572984632"/>
    <s v="Rua Doutor Geraldo Ataíde 599 / CEP 39378000 - Centro, Patis, Minas Gerais"/>
    <s v="Patis"/>
    <s v="Minas Gerais"/>
    <s v="39378000"/>
    <s v="Brasil"/>
    <s v="Mercado Envios Full"/>
    <s v="10 de janeiro | 23:54"/>
    <s v="12 de janeiro | 11:50"/>
    <s v="Mercado Envios"/>
    <s v="MEL00003144535083"/>
    <s v=" "/>
    <s v=" "/>
    <s v=" "/>
    <s v=" "/>
    <s v=" "/>
    <s v=" "/>
    <s v=" "/>
    <s v="Não"/>
    <s v=""/>
    <s v="Não"/>
  </r>
  <r>
    <s v="2000004904145958"/>
    <d v="2023-01-10T00:00:00"/>
    <s v="Entregue"/>
    <s v="Chegou em 11 de janeiro"/>
    <s v="Não"/>
    <n v="1"/>
    <n v="100.3"/>
    <s v=""/>
    <n v="-17.05"/>
    <n v="-18.95"/>
    <s v=""/>
    <n v="64.3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Mateus Willian"/>
    <s v="47652982804"/>
    <s v="Rua Cornélio Fico 102 / acoque Referencia: próximo ao hospital - CEP 86125000 - Centro, Tamarana, Paraná"/>
    <s v="Tamarana"/>
    <s v="Paraná"/>
    <s v="86125000"/>
    <s v="Brasil"/>
    <s v="Mercado Envios Full"/>
    <s v="10 de janeiro | 17:47"/>
    <s v="11 de janeiro | 12:11"/>
    <s v="Mercado Envios"/>
    <s v="MEL00003144245633"/>
    <s v=" "/>
    <s v=" "/>
    <s v=" "/>
    <s v=" "/>
    <s v=" "/>
    <s v=" "/>
    <s v=" "/>
    <s v="Não"/>
    <s v=""/>
    <s v="Não"/>
  </r>
  <r>
    <s v="2000004904111640"/>
    <d v="2023-01-10T00:00:00"/>
    <s v="Entregue"/>
    <s v="Chegou em 11 de janeiro"/>
    <s v="Não"/>
    <n v="1"/>
    <n v="159.88999999999999"/>
    <s v=""/>
    <n v="-27.18"/>
    <n v="-23.95"/>
    <s v=""/>
    <n v="108.76"/>
    <s v="Sim"/>
    <x v="44"/>
    <s v="MLB2986606004"/>
    <s v="Mercado Livre"/>
    <s v="Bandeja Direita Com Pivô New Megane 2007 Em Diante"/>
    <s v=" "/>
    <n v="159.88999999999999"/>
    <s v="Premium"/>
    <s v="Não emitida"/>
    <s v="Gerson Barbosa Sampaio"/>
    <s v="CPF 09990191808"/>
    <s v="Rua Peru 44 - casa B, Hortolândia - CEP: 13186461, São Paulo"/>
    <s v=" "/>
    <s v="Gerson Barbosa Sampaio"/>
    <s v="09990191808"/>
    <s v="Rua Rodrigo Ribeiro de Melo 188 / CEP 13082780 - Chácara de Recreio Barão, Campinas, São Paulo"/>
    <s v="Campinas"/>
    <s v="São Paulo"/>
    <s v="13082780"/>
    <s v="Brasil"/>
    <s v="Correios e pontos de envio"/>
    <s v="11 de janeiro | 00:35"/>
    <s v="11 de janeiro | 16:31"/>
    <s v="Mercado Envios"/>
    <s v="MEL00003144648751"/>
    <s v=" "/>
    <s v=" "/>
    <s v=" "/>
    <s v=" "/>
    <s v=" "/>
    <s v=" "/>
    <s v=" "/>
    <s v="Não"/>
    <s v=""/>
    <s v="Não"/>
  </r>
  <r>
    <s v="2000004120692839"/>
    <d v="2023-01-10T00:00:00"/>
    <s v="Entregue"/>
    <s v="Chegou em 11 de janeiro"/>
    <s v="Sim"/>
    <n v="1"/>
    <n v="319.99"/>
    <s v=""/>
    <n v="-54.4"/>
    <n v="-19.45"/>
    <s v=""/>
    <n v="246.14"/>
    <s v=" "/>
    <x v="122"/>
    <s v="MLB2965644079"/>
    <s v="Mercado Livre"/>
    <s v="Cabo De Marcha Spin 2013 Em Diante"/>
    <s v=" "/>
    <n v="319.99"/>
    <s v="Premium"/>
    <s v="Não emitida"/>
    <s v="robson custodio"/>
    <s v="CPF 28243454896"/>
    <s v="Avenida Siqueira Campos 2171, Paraguaçu Paulista - CEP: 19703200, São Paulo"/>
    <s v=" "/>
    <s v="robson custodio"/>
    <s v="28243454896"/>
    <s v="Avenida Siqueira Campos 2171 / Referencia: apos o horario comercial favor entrar em contato pelo celular da descricao . grato - CEP 19703200 - Vila Nova, Paraguaçu Paulista, São Paulo"/>
    <s v="Paraguaçu Paulista"/>
    <s v="São Paulo"/>
    <s v="19703200"/>
    <s v="Brasil"/>
    <s v="Correios e pontos de envio"/>
    <s v="11 de janeiro | 01:12"/>
    <s v="11 de janeiro | 17:04"/>
    <s v="Mercado Envios"/>
    <s v="MEL00003144649097"/>
    <s v=" "/>
    <s v=" "/>
    <s v=" "/>
    <s v=" "/>
    <s v=" "/>
    <s v=" "/>
    <s v=" "/>
    <s v="Não"/>
    <s v=""/>
    <s v="Não"/>
  </r>
  <r>
    <s v="2000004903982426"/>
    <d v="2023-01-10T00:00:00"/>
    <s v="Entregue"/>
    <s v="Chegou em 12 de janeiro"/>
    <s v="Não"/>
    <n v="1"/>
    <n v="120.9"/>
    <s v=""/>
    <n v="-20.55"/>
    <n v="-17.45"/>
    <s v=""/>
    <n v="82.9"/>
    <s v=" "/>
    <x v="120"/>
    <s v="MLB2223552929"/>
    <s v="Mercado Livre"/>
    <s v="Par Pino Guia Pinça Freio Cobalt/sonic/spin/onix12a19"/>
    <s v=" "/>
    <n v="120.9"/>
    <s v="Premium"/>
    <s v="Autorizado"/>
    <s v=" "/>
    <s v=" "/>
    <s v=" "/>
    <s v=" "/>
    <s v="BISMARQUE  BOAVENTURA "/>
    <s v="06251195509"/>
    <s v="Povoado Geminiano II 318 / CEP 44890000 - Povoado Geminiano II, Canarana, Bahia"/>
    <s v="Canarana"/>
    <s v="Bahia"/>
    <s v="44890000"/>
    <s v="Brasil"/>
    <s v="Mercado Envios Full"/>
    <s v="11 de janeiro | 16:13"/>
    <s v="12 de janeiro | 17:17"/>
    <s v="Mercado Envios"/>
    <s v="MEL00003143816873"/>
    <s v=" "/>
    <s v=" "/>
    <s v=" "/>
    <s v=" "/>
    <s v=" "/>
    <s v=" "/>
    <s v=" "/>
    <s v="Não"/>
    <s v=""/>
    <s v="Não"/>
  </r>
  <r>
    <s v="2000004903845452"/>
    <d v="2023-01-10T00:00:00"/>
    <s v="Entregue"/>
    <s v="Chegou em 11 de janeiro"/>
    <s v="Não"/>
    <n v="1"/>
    <n v="57.85"/>
    <n v="18.54"/>
    <n v="-14.83"/>
    <n v="-18.54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Jorge Reis"/>
    <s v="05730486731"/>
    <s v="Estrada dos Três Rios 1245 / Administracao - CEP 22745004 - Freguesia (Jacarepaguá), Rio de Janeiro, Rio de Janeiro"/>
    <s v="Rio de Janeiro"/>
    <s v="Rio de Janeiro"/>
    <s v="22745004"/>
    <s v="Brasil"/>
    <s v="Mercado Envios Full"/>
    <s v="10 de janeiro | 15:26"/>
    <s v="11 de janeiro | 18:16"/>
    <s v="Mercado Envios"/>
    <s v="MEL00003143398713"/>
    <s v=" "/>
    <s v=" "/>
    <s v=" "/>
    <s v=" "/>
    <s v=" "/>
    <s v=" "/>
    <s v=" "/>
    <s v="Não"/>
    <s v=""/>
    <s v="Não"/>
  </r>
  <r>
    <s v="2000004886918994"/>
    <d v="2023-01-10T00:00:00"/>
    <s v="Cancelada pelo comprador"/>
    <s v="Cancelou e especificou outro problema."/>
    <s v="Não"/>
    <n v="0"/>
    <n v="146.99"/>
    <s v=""/>
    <n v="-17.64"/>
    <n v="-18.95"/>
    <n v="-110.4"/>
    <n v="0"/>
    <s v="Sim"/>
    <x v="193"/>
    <s v="MLB3009216270"/>
    <s v="Mercado Livre"/>
    <s v="Cabo De Marcha Engate Palio Weekend Adventure 2009 A 2012"/>
    <s v=" "/>
    <n v="146.99"/>
    <s v="Clássico"/>
    <s v="Não emitida"/>
    <s v="Marcelo Wyllyam"/>
    <s v="CPF 10828057699"/>
    <s v="Rua IDEARTE ALVES DE SOUZA 690 - CENTRO, Chapada Gaúcha - CEP: 38689000, Minas Gerais"/>
    <s v=" "/>
    <s v="Marcelo Wyllyam"/>
    <s v="10828057699"/>
    <s v=" "/>
    <s v="Chapada Gaúcha"/>
    <s v="Minas Gerais"/>
    <s v="38689000"/>
    <s v="Brasil"/>
    <s v="Correios e pontos de envio"/>
    <s v=" "/>
    <s v=" "/>
    <s v="Sequoia"/>
    <s v=" "/>
    <s v=" "/>
    <s v=" "/>
    <s v=" "/>
    <s v=" "/>
    <s v=" "/>
    <s v=" "/>
    <s v=" "/>
    <s v="Não"/>
    <s v=""/>
    <s v="Não"/>
  </r>
  <r>
    <s v="2000004119200817"/>
    <d v="2023-01-10T00:00:00"/>
    <s v="Entregue"/>
    <s v="Chegou em 14 de janeiro"/>
    <s v="Sim"/>
    <n v="1"/>
    <n v="68.900000000000006"/>
    <n v="26.1"/>
    <n v="-16.71"/>
    <n v="-26.1"/>
    <s v=""/>
    <n v="52.19"/>
    <s v="Sim"/>
    <x v="34"/>
    <s v="MLB2220381602"/>
    <s v="Mercado Livre"/>
    <s v="Suporte Radiador Vectra Cd 2.2 16v 2000 Le/ld"/>
    <s v=" "/>
    <n v="68.900000000000006"/>
    <s v="Premium"/>
    <s v="Não emitida"/>
    <s v="sergio veroneze"/>
    <s v="CPF 83711520197"/>
    <s v="rua dos imigrantes 921 - portao branco, Sonora - CEP: 79415000, Mato Grosso do Sul"/>
    <s v=" "/>
    <s v="sergio veroneze"/>
    <s v="83711520197"/>
    <s v="Rua dos Imigrantes 921 / portao branco - CEP 79415000 - Sonora, Mato Grosso do Sul"/>
    <s v="Sonora"/>
    <s v="Mato Grosso do Sul"/>
    <s v="79415000"/>
    <s v="Brasil"/>
    <s v="Correios e pontos de envio"/>
    <s v="11 de janeiro | 02:25"/>
    <s v="14 de janeiro | 10:46"/>
    <s v="Mercado Envios"/>
    <s v="MEL00003143592533"/>
    <s v=" "/>
    <s v=" "/>
    <s v=" "/>
    <s v=" "/>
    <s v=" "/>
    <s v=" "/>
    <s v=" "/>
    <s v="Não"/>
    <s v=""/>
    <s v="Não"/>
  </r>
  <r>
    <s v="2000004119200821"/>
    <d v="2023-01-10T00:00:00"/>
    <s v="Entregue"/>
    <s v="Chegou em 17 de janeiro"/>
    <s v="Sim"/>
    <n v="1"/>
    <n v="179.99"/>
    <s v=""/>
    <n v="-24.6"/>
    <n v="-18.95"/>
    <s v=""/>
    <n v="136.4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sergio veroneze"/>
    <s v="83711520197"/>
    <s v="Rua dos Imigrantes 921 / portao branco - CEP 79415000 - Sonora, Mato Grosso do Sul"/>
    <s v="Sonora"/>
    <s v="Mato Grosso do Sul"/>
    <s v="79415000"/>
    <s v="Brasil"/>
    <s v="Mercado Envios Full"/>
    <s v="12 de janeiro | 11:33"/>
    <s v="17 de janeiro | 10:47"/>
    <s v="Mercado Envios"/>
    <s v="MEL00003143177544"/>
    <s v=" "/>
    <s v=" "/>
    <s v=" "/>
    <s v=" "/>
    <s v=" "/>
    <s v=" "/>
    <s v=" "/>
    <s v="Não"/>
    <s v=""/>
    <s v="Não"/>
  </r>
  <r>
    <s v="2000004888415568"/>
    <d v="2023-01-10T00:00:00"/>
    <s v="Entregue"/>
    <s v="Chegou em 11 de janeiro"/>
    <s v="Não"/>
    <n v="1"/>
    <n v="61.75"/>
    <n v="23.9"/>
    <n v="-15.5"/>
    <n v="-23.9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Edson Patricio Martins"/>
    <s v="00342294938"/>
    <s v="Rua Oscar Strey 540 / casa Referencia: meus Pais._x000a_Waldemar ou Atail ou entregar na casa de Madeira cor azul n504 em nome de Fátima - CEP 89163575 - Fundo Canoas, Rio do Sul, Santa Catarina"/>
    <s v="Rio do Sul"/>
    <s v="Santa Catarina"/>
    <s v="89163575"/>
    <s v="Brasil"/>
    <s v="Mercado Envios Full"/>
    <s v="10 de janeiro | 20:48"/>
    <s v="11 de janeiro | 12:03"/>
    <s v="Mercado Envios"/>
    <s v="MEL00003143187438"/>
    <s v=" "/>
    <s v=" "/>
    <s v=" "/>
    <s v=" "/>
    <s v=" "/>
    <s v=" "/>
    <s v=" "/>
    <s v="Não"/>
    <s v=""/>
    <s v="Não"/>
  </r>
  <r>
    <s v="2000004903279826"/>
    <d v="2023-01-10T00:00:00"/>
    <s v="Entregue"/>
    <s v="Chegou em 11 de janeiro"/>
    <s v="Não"/>
    <n v="1"/>
    <n v="78.75"/>
    <n v="14.42"/>
    <n v="-18.39"/>
    <n v="-14.42"/>
    <s v=""/>
    <n v="60.36"/>
    <s v=" "/>
    <x v="86"/>
    <s v="MLB2809840698"/>
    <s v="Mercado Livre"/>
    <s v="Par Bieleta Traseira Barra Estabilizadora Blazer 1996 A 2011"/>
    <s v=" "/>
    <n v="78.75"/>
    <s v="Premium"/>
    <s v="Não emitida"/>
    <s v="Mansueto Luiz Assunção Juinior Assunção junior"/>
    <s v="CPF 59333189653"/>
    <s v="Júlio de Castilho 133 - Bloco 4 ap 201, Belo Horizonte - CEP: 30570080, Minas Gerais"/>
    <s v=" "/>
    <s v="Mansueto Luiz Assunção Juinior Assunção junior"/>
    <s v="59333189653"/>
    <s v="Rua Júlio de Castilho 133 / Bloco 4 ap 201 - CEP 30570080 - Cinquentenário, Belo Horizonte, Minas Gerais"/>
    <s v="Belo Horizonte"/>
    <s v="Minas Gerais"/>
    <s v="30570080"/>
    <s v="Brasil"/>
    <s v="Correios e pontos de envio"/>
    <s v="11 de janeiro | 00:24"/>
    <s v="11 de janeiro | 17:14"/>
    <s v="Mercado Envios"/>
    <s v="MEL00003143591225"/>
    <s v=" "/>
    <s v=" "/>
    <s v=" "/>
    <s v=" "/>
    <s v=" "/>
    <s v=" "/>
    <s v=" "/>
    <s v="Não"/>
    <s v=""/>
    <s v="Não"/>
  </r>
  <r>
    <s v="2000004903182236"/>
    <d v="2023-01-10T00:00:00"/>
    <s v="Entregue"/>
    <s v="Chegou em 12 de janeiro"/>
    <s v="Não"/>
    <n v="1"/>
    <n v="67.14"/>
    <n v="30.1"/>
    <n v="-16.41"/>
    <n v="-30.1"/>
    <s v=""/>
    <n v="50.73"/>
    <s v=" "/>
    <x v="58"/>
    <s v="MLB1974837590"/>
    <s v="Mercado Livre"/>
    <s v="2 Kit's De  Rolamento Roda Traseira Celta/corsa /prisma Novo"/>
    <s v=" "/>
    <n v="67.14"/>
    <s v="Premium"/>
    <s v="Autorizado"/>
    <s v=" "/>
    <s v=" "/>
    <s v=" "/>
    <s v=" "/>
    <s v="Joao Victor Morais"/>
    <s v="06213763457"/>
    <s v="Rua Olavo Correia de Amorim 64 / casa Referencia: casa com muro de ceramica - CEP 58065007 - Planalto Boa Esperança, João Pessoa, Paraíba"/>
    <s v="João Pessoa"/>
    <s v="Paraíba"/>
    <s v="58065007"/>
    <s v="Brasil"/>
    <s v="Mercado Envios Full"/>
    <s v="11 de janeiro | 01:37"/>
    <s v="12 de janeiro | 10:32"/>
    <s v="Mercado Envios"/>
    <s v="MEL00003142786811"/>
    <s v=" "/>
    <s v=" "/>
    <s v=" "/>
    <s v=" "/>
    <s v=" "/>
    <s v=" "/>
    <s v=" "/>
    <s v="Não"/>
    <s v=""/>
    <s v="Não"/>
  </r>
  <r>
    <s v="2000004120238677"/>
    <d v="2023-01-10T00:00:00"/>
    <s v="Entregue"/>
    <s v="Chegou em 12 de janeiro"/>
    <s v="Sim"/>
    <n v="4"/>
    <n v="127.8"/>
    <s v=""/>
    <n v="-41.72"/>
    <s v=""/>
    <s v=""/>
    <n v="86.08"/>
    <s v=" "/>
    <x v="35"/>
    <s v="MLB1848059503"/>
    <s v="Mercado Livre"/>
    <s v="Kit Rolamento Roda Traseira Gol G1 G2 G3 G4 G5 Novo"/>
    <s v=" "/>
    <n v="31.95"/>
    <s v="Premium"/>
    <s v="Autorizado"/>
    <s v=" "/>
    <s v=" "/>
    <s v=" "/>
    <s v=" "/>
    <s v="ailton luiz"/>
    <s v="32697281827"/>
    <s v="Rua Gilson Claudinei Bernardes 523 / rondon - CEP 18685050 - Parque Residencial Rondon, Lençóis Paulista, São Paulo"/>
    <s v="Lençóis Paulista"/>
    <s v="São Paulo"/>
    <s v="18685050"/>
    <s v="Brasil"/>
    <s v="Mercado Envios Full"/>
    <s v="11 de janeiro | 21:14"/>
    <s v="12 de janeiro | 10:43"/>
    <s v="Mercado Envios"/>
    <s v="MEL00003142727188"/>
    <s v=" "/>
    <s v=" "/>
    <s v=" "/>
    <s v=" "/>
    <s v=" "/>
    <s v=" "/>
    <s v=" "/>
    <s v="Não"/>
    <s v=""/>
    <s v="Não"/>
  </r>
  <r>
    <s v="2000004120196895"/>
    <d v="2023-01-09T00:00:00"/>
    <s v="Entregue"/>
    <s v="Chegou em 11 de janeiro"/>
    <s v="Sim"/>
    <n v="1"/>
    <n v="20.5"/>
    <s v=""/>
    <n v="-8.48"/>
    <s v=""/>
    <s v=""/>
    <n v="12.02"/>
    <s v=" "/>
    <x v="63"/>
    <s v="MLB2748563200"/>
    <s v="Mercado Livre"/>
    <s v="Capa De Pedal Freio E Embreagem Citroen C3"/>
    <s v=" "/>
    <n v="20.5"/>
    <s v="Premium"/>
    <s v="Autorizado"/>
    <s v=" "/>
    <s v=" "/>
    <s v=" "/>
    <s v=" "/>
    <s v="wagner alves"/>
    <s v="29204587873"/>
    <s v="Rua Albuquerque Lins 6 / 49 - CEP 17050010 - Vila Falcão, Bauru, São Paulo"/>
    <s v="Bauru"/>
    <s v="São Paulo"/>
    <s v="17050010"/>
    <s v="Brasil"/>
    <s v="Mercado Envios Full"/>
    <s v="10 de janeiro | 18:46"/>
    <s v="11 de janeiro | 11:39"/>
    <s v="Mercado Envios"/>
    <s v="MEL00003142680086"/>
    <s v=" "/>
    <s v=" "/>
    <s v=" "/>
    <s v=" "/>
    <s v=" "/>
    <s v=" "/>
    <s v=" "/>
    <s v="Não"/>
    <s v=""/>
    <s v="Não"/>
  </r>
  <r>
    <s v="2000004902838538"/>
    <d v="2023-01-09T00:00:00"/>
    <s v="Entregue"/>
    <s v="Chegou em 11 de janeiro"/>
    <s v="Não"/>
    <n v="1"/>
    <n v="100.3"/>
    <s v=""/>
    <n v="-17.05"/>
    <n v="-18.95"/>
    <s v=""/>
    <n v="64.3"/>
    <s v=" "/>
    <x v="3"/>
    <s v="MLB1720314207"/>
    <s v="Mercado Livre"/>
    <s v="Par Reparo Rolamento Eixo Traseiro Palio Weekend Marea Brava"/>
    <s v=" "/>
    <n v="100.3"/>
    <s v="Premium"/>
    <s v="Autorizado"/>
    <s v=" "/>
    <s v=" "/>
    <s v=" "/>
    <s v=" "/>
    <s v="José Roberto Souza"/>
    <s v="21729420818"/>
    <s v="Rua das Glicíneas 200 / rua - CEP 17502330 - Marília, Jardim Marília, Marília, São Paulo"/>
    <s v="Marília"/>
    <s v="São Paulo"/>
    <s v="17502330"/>
    <s v="Brasil"/>
    <s v="Mercado Envios Full"/>
    <s v="10 de janeiro | 19:28"/>
    <s v="11 de janeiro | 09:10"/>
    <s v="Mercado Envios"/>
    <s v="MEL00003142564128"/>
    <s v=" "/>
    <s v=" "/>
    <s v=" "/>
    <s v=" "/>
    <s v=" "/>
    <s v=" "/>
    <s v=" "/>
    <s v="Não"/>
    <s v=""/>
    <s v="Não"/>
  </r>
  <r>
    <s v="2000004902702980"/>
    <d v="2023-01-09T00:00:00"/>
    <s v="Entregue"/>
    <s v="Chegou em 10 de janeiro"/>
    <s v="Não"/>
    <n v="1"/>
    <n v="62"/>
    <n v="10.96"/>
    <n v="-15.54"/>
    <n v="-10.96"/>
    <s v=""/>
    <n v="46.46"/>
    <s v=" "/>
    <x v="87"/>
    <s v="MLB2094492602"/>
    <s v="Mercado Livre"/>
    <s v="Par Bieleta Dianteira Fiat Stilo 2003 Em Diante"/>
    <s v=" "/>
    <n v="62"/>
    <s v="Premium"/>
    <s v="Autorizado"/>
    <s v=" "/>
    <s v=" "/>
    <s v=" "/>
    <s v=" "/>
    <s v="Rafael Silva santos"/>
    <s v="85527726553"/>
    <s v="Rua da Paz do Bate Coração 16 / casa e - CEP 40830490 - Paripe, Salvador, Bahia"/>
    <s v="Salvador"/>
    <s v="Bahia"/>
    <s v="40830490"/>
    <s v="Brasil"/>
    <s v="Mercado Envios Full"/>
    <s v="10 de janeiro | 12:09"/>
    <s v="10 de janeiro | 18:53"/>
    <s v="Mercado Envios"/>
    <s v="MEL00003142487325"/>
    <s v=" "/>
    <s v=" "/>
    <s v=" "/>
    <s v=" "/>
    <s v=" "/>
    <s v=" "/>
    <s v=" "/>
    <s v="Não"/>
    <s v=""/>
    <s v="Não"/>
  </r>
  <r>
    <s v="2000004902588748"/>
    <d v="2023-01-09T00:00:00"/>
    <s v="Entregue"/>
    <s v="Chegou em 12 de janeiro"/>
    <s v="Não"/>
    <n v="1"/>
    <n v="62"/>
    <n v="21.92"/>
    <n v="-15.54"/>
    <n v="-21.92"/>
    <s v=""/>
    <n v="46.4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Camila Pereira"/>
    <s v="12971009645"/>
    <s v="Rua Rouxinol 8 / quadra 10 lote 08 Referencia: entrar no sentido da farmácia Monica  ,próx a eletrônica nova teleaudio 3 casas depois. - CEP 29163329 - Novo Horizonte, Serra, Espírito Santo"/>
    <s v="Serra"/>
    <s v="Espírito Santo"/>
    <s v="29163329"/>
    <s v="Brasil"/>
    <s v="Mercado Envios Full"/>
    <s v="11 de janeiro | 00:38"/>
    <s v="12 de janeiro | 15:44"/>
    <s v="Mercado Envios"/>
    <s v="MEL00003142422106"/>
    <s v=" "/>
    <s v=" "/>
    <s v=" "/>
    <s v=" "/>
    <s v=" "/>
    <s v=" "/>
    <s v=" "/>
    <s v="Não"/>
    <s v=""/>
    <s v="Não"/>
  </r>
  <r>
    <s v="2000004902451340"/>
    <d v="2023-01-09T00:00:00"/>
    <s v="Entregue"/>
    <s v="Chegou em 11 de janeiro"/>
    <s v="Não"/>
    <n v="1"/>
    <n v="37.99"/>
    <n v="15.1"/>
    <n v="-9.56"/>
    <n v="-15.1"/>
    <s v=""/>
    <n v="28.43"/>
    <s v=" "/>
    <x v="150"/>
    <s v="MLB3025187140"/>
    <s v="Mercado Livre"/>
    <s v="Terminal Cabo Trambulador Engate 13mm Grand Siena"/>
    <s v=" "/>
    <n v="37.99"/>
    <s v="Clássico"/>
    <s v="Não emitida"/>
    <s v="felipe luiz silva da cunha"/>
    <s v="CPF 12431275701"/>
    <s v="Rua Tapajós SN - Lote 1 Quadra 17, Nova Iguaçu - CEP: 26299168, Rio de Janeiro"/>
    <s v=" "/>
    <s v="felipe luiz silva da cunha"/>
    <s v="12431275701"/>
    <s v="Rua Irene SN / Lote 16 Quadra N Referencia: lojinha de salgados muro verde. próximo a escola Pêra Flor. quem recebe Dinda ou Sérgio - CEP 26299129 - Prados Verdes, Nova Iguaçu, Rio de Janeiro"/>
    <s v="Nova Iguaçu"/>
    <s v="Rio de Janeiro"/>
    <s v="26299129"/>
    <s v="Brasil"/>
    <s v="Correios e pontos de envio"/>
    <s v="11 de janeiro | 02:44"/>
    <s v="11 de janeiro | 21:12"/>
    <s v="Mercado Envios"/>
    <s v="MEL00003143582884"/>
    <s v=" "/>
    <s v=" "/>
    <s v=" "/>
    <s v=" "/>
    <s v=" "/>
    <s v=" "/>
    <s v=" "/>
    <s v="Não"/>
    <s v=""/>
    <s v="Não"/>
  </r>
  <r>
    <s v="2000004902367996"/>
    <d v="2023-01-09T00:00:00"/>
    <s v="Entregue"/>
    <s v="Chegou em 11 de janeiro"/>
    <s v="Não"/>
    <n v="1"/>
    <n v="130"/>
    <s v=""/>
    <n v="-22.1"/>
    <n v="-18.95"/>
    <s v=""/>
    <n v="88.95"/>
    <s v=" "/>
    <x v="264"/>
    <s v="MLB2949519168"/>
    <s v="Mercado Livre"/>
    <s v="Par Pivô Suspensão E Bieletas Onix 2012 Em Diante"/>
    <s v=" "/>
    <n v="130"/>
    <s v="Premium"/>
    <s v="Não emitida"/>
    <s v="Luiz Gustavo Verga"/>
    <s v="CPF 39555863830"/>
    <s v="José dala pria 212 - Bairro continental, Guararapes - CEP: 16700000, São Paulo"/>
    <s v=" "/>
    <s v="Luiz Gustavo Verga"/>
    <s v="39555863830"/>
    <s v="Rua Antonio da Costa de Souza 388 / CEP 16700000 - Santo Antônio 2, Guararapes, São Paulo"/>
    <s v="Guararapes"/>
    <s v="São Paulo"/>
    <s v="16700000"/>
    <s v="Brasil"/>
    <s v="Correios e pontos de envio"/>
    <s v="10 de janeiro | 22:03"/>
    <s v="11 de janeiro | 16:05"/>
    <s v="Mercado Envios"/>
    <s v="MEL00003143582094"/>
    <s v=" "/>
    <s v=" "/>
    <s v=" "/>
    <s v=" "/>
    <s v=" "/>
    <s v=" "/>
    <s v=" "/>
    <s v="Não"/>
    <s v=""/>
    <s v="Não"/>
  </r>
  <r>
    <s v="2000004902192350"/>
    <d v="2023-01-09T00:00:00"/>
    <s v="Entregue"/>
    <s v="Chegou em 12 de janeiro"/>
    <s v="Não"/>
    <n v="1"/>
    <n v="92.29"/>
    <s v=""/>
    <n v="-15.69"/>
    <n v="-23.95"/>
    <s v=""/>
    <n v="52.65"/>
    <s v=" "/>
    <x v="6"/>
    <s v="MLB2860180908"/>
    <s v="Mercado Livre"/>
    <s v="Par Morceguinho Dianteiro Prisma 2007 A 2012"/>
    <s v=" "/>
    <n v="92.29"/>
    <s v="Premium"/>
    <s v="Não emitida"/>
    <s v="Luis Antônio"/>
    <s v="CPF 06052621958"/>
    <s v="Rua Marfim jardim Eldorado 569, Carambeí - CEP: 84145000, Paraná"/>
    <s v=" "/>
    <s v="Luis Antônio"/>
    <s v="06052621958"/>
    <s v="Rua Marfim jardim Eldorado 569 / CEP 84145000 - jardim Eldorado número 569, Carambeí, Paraná"/>
    <s v="Carambeí"/>
    <s v="Paraná"/>
    <s v="84145000"/>
    <s v="Brasil"/>
    <s v="Correios e pontos de envio"/>
    <s v="11 de janeiro | 04:42"/>
    <s v="12 de janeiro | 13:31"/>
    <s v="Mercado Envios"/>
    <s v="MEL00003143633884"/>
    <s v=" "/>
    <s v=" "/>
    <s v=" "/>
    <s v=" "/>
    <s v=" "/>
    <s v=" "/>
    <s v=" "/>
    <s v="Não"/>
    <s v=""/>
    <s v="Não"/>
  </r>
  <r>
    <s v="2000004119803891"/>
    <d v="2023-01-09T00:00:00"/>
    <s v="Entregue"/>
    <s v="Chegou em 10 de janeiro"/>
    <s v="Sim"/>
    <n v="1"/>
    <n v="57.85"/>
    <s v=""/>
    <n v="-14.83"/>
    <s v=""/>
    <s v=""/>
    <n v="43.02"/>
    <s v="Sim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João Victor Fernandes"/>
    <s v="43581314843"/>
    <s v="Avenida Dona Francisca 792 / Vila Automóveis  Referencia: Entregar para JOÃO VICTOR, ou MAX ou PAULINHO - CEP 13405259 - Vila Rezende, Piracicaba, São Paulo"/>
    <s v="Piracicaba"/>
    <s v="São Paulo"/>
    <s v="13405259"/>
    <s v="Brasil"/>
    <s v="Mercado Envios Full"/>
    <s v="10 de janeiro | 00:34"/>
    <s v="10 de janeiro | 11:31"/>
    <s v="Mercado Envios"/>
    <s v="MEL00003142178667"/>
    <s v=" "/>
    <s v=" "/>
    <s v=" "/>
    <s v=" "/>
    <s v=" "/>
    <s v=" "/>
    <s v=" "/>
    <s v="Não"/>
    <s v=""/>
    <s v="Não"/>
  </r>
  <r>
    <s v="2000004119739733"/>
    <d v="2023-01-09T00:00:00"/>
    <s v="Entregue"/>
    <s v="Chegou em 13 de janeiro"/>
    <s v="Sim"/>
    <n v="1"/>
    <n v="199.99"/>
    <s v=""/>
    <n v="-34"/>
    <n v="-18.95"/>
    <s v=""/>
    <n v="147.04"/>
    <s v=" "/>
    <x v="15"/>
    <s v="MLB2609815607"/>
    <s v="Mercado Livre"/>
    <s v="Kit Rolamento Eixo Traseiro C/ Bucha Peugeot 206 47mm"/>
    <s v=" "/>
    <n v="199.99"/>
    <s v="Premium"/>
    <s v="Autorizado"/>
    <s v=" "/>
    <s v=" "/>
    <s v=" "/>
    <s v=" "/>
    <s v="Roberval Improta"/>
    <s v="81427034591"/>
    <s v="Rua Monsenhor Ruben Mesquita 34 / A Referencia: Próximo a Estação da Lapa, na lanchonete do toldo verde - CEP 40050085 - Tororó, Salvador, Bahia"/>
    <s v="Salvador"/>
    <s v="Bahia"/>
    <s v="40050085"/>
    <s v="Brasil"/>
    <s v="Mercado Envios Full"/>
    <s v="11 de janeiro | 02:48"/>
    <s v="13 de janeiro | 15:34"/>
    <s v="Mercado Envios"/>
    <s v="MEL00003149337050"/>
    <s v=" "/>
    <s v=" "/>
    <s v=" "/>
    <s v=" "/>
    <s v=" "/>
    <s v=" "/>
    <s v=" "/>
    <s v="Não"/>
    <s v=""/>
    <s v="Não"/>
  </r>
  <r>
    <s v="2000004902035122"/>
    <d v="2023-01-09T00:00:00"/>
    <s v="Entregue"/>
    <s v="Chegou em 12 de janeiro"/>
    <s v="Não"/>
    <n v="1"/>
    <n v="69"/>
    <n v="15.1"/>
    <n v="-16.73"/>
    <n v="-15.1"/>
    <s v=""/>
    <n v="52.27"/>
    <s v="Sim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Bianquini Aparecido Oricio"/>
    <s v="04660774678"/>
    <s v="Rua Coronel Olinto Fonseca 52 / casa Referencia: chapada - CEP 35574393 - Sagrado Coração de Jesus, Formiga, Minas Gerais"/>
    <s v="Formiga"/>
    <s v="Minas Gerais"/>
    <s v="35574393"/>
    <s v="Brasil"/>
    <s v="Mercado Envios Full"/>
    <s v="10 de janeiro | 17:30"/>
    <s v="12 de janeiro | 08:46"/>
    <s v="Mercado Envios"/>
    <s v="MEL00003142089649"/>
    <s v=" "/>
    <s v=" "/>
    <s v=" "/>
    <s v=" "/>
    <s v=" "/>
    <s v=" "/>
    <s v=" "/>
    <s v="Não"/>
    <s v=""/>
    <s v="Não"/>
  </r>
  <r>
    <s v="2000004119716075"/>
    <d v="2023-01-09T00:00:00"/>
    <s v="Devolução a caminho"/>
    <s v="Chegará entre 9 e 14 de fevereiro. Se houver algum problema, você pode nos avisar quando receber."/>
    <s v="Sim"/>
    <n v="0"/>
    <n v="292.99"/>
    <s v=""/>
    <n v="-35.159999999999997"/>
    <n v="-19.45"/>
    <n v="-238.38"/>
    <n v="0"/>
    <s v=" "/>
    <x v="137"/>
    <s v="MLB2980443117"/>
    <s v="Mercado Livre"/>
    <s v="Cabo De Câmbio Spin 2013 Em Diante"/>
    <s v=" "/>
    <n v="292.99"/>
    <s v="Clássico"/>
    <s v="Não emitida"/>
    <s v="GERALDO LUCIO DA CRUZ"/>
    <s v="CPF 12676412825"/>
    <s v="Avelina fabrelo de Sá 402, Franco da Rocha - CEP: 07865160, São Paulo"/>
    <s v=" "/>
    <s v="GERALDO LUCIO DA CRUZ"/>
    <s v="1267641282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31 de janeiro | 14:58"/>
    <s v=" "/>
    <s v="Mercado Envios"/>
    <s v="OV344238769BR"/>
    <s v="https://www2.correios.com.br/sistemas/rastreamento/resultado.cfm"/>
    <s v=" "/>
    <s v=" "/>
    <s v=" "/>
    <s v=" "/>
    <s v=" "/>
    <s v=" "/>
    <s v="Não"/>
    <n v="1"/>
    <s v="Não"/>
  </r>
  <r>
    <s v="2000004901854980"/>
    <d v="2023-01-09T00:00:00"/>
    <s v="Entregue"/>
    <s v="Chegou em 12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camila haddad"/>
    <s v="13308910748"/>
    <s v="Avenida Tancredo Neves 9 / sobrado Referencia: Em cima da loja do Léo insulfilm, fachada de azulejos vermelho e branco quadriculado próximo ao posto de Gnv - CEP 26410050 - Cidade Jardim Marajoara, Japeri, Rio de Janeiro"/>
    <s v="Japeri"/>
    <s v="Rio de Janeiro"/>
    <s v="26410050"/>
    <s v="Brasil"/>
    <s v="Mercado Envios Full"/>
    <s v="10 de janeiro | 09:34"/>
    <s v="12 de janeiro | 21:47"/>
    <s v="Mercado Envios"/>
    <s v="MEL00003141988621"/>
    <s v=" "/>
    <s v=" "/>
    <s v=" "/>
    <s v=" "/>
    <s v=" "/>
    <s v=" "/>
    <s v=" "/>
    <s v="Não"/>
    <s v=""/>
    <s v="Não"/>
  </r>
  <r>
    <s v="2000004119661979"/>
    <d v="2023-01-09T00:00:00"/>
    <s v="Entregue"/>
    <s v="Chegou em 11 de janeiro"/>
    <s v="Sim"/>
    <n v="1"/>
    <n v="57.82"/>
    <n v="12.33"/>
    <n v="-11.94"/>
    <n v="-12.33"/>
    <s v=""/>
    <n v="45.88"/>
    <s v=" 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Matheus  CARVALHO"/>
    <s v="34019571805"/>
    <s v="Rua Inocêncio Claudino Barbosa 333 / Referencia: Antiga  32 - CEP 12236760 - Cidade Morumbi, São José dos Campos, São Paulo"/>
    <s v="São José dos Campos"/>
    <s v="São Paulo"/>
    <s v="12236760"/>
    <s v="Brasil"/>
    <s v="Mercado Envios Full"/>
    <s v="11 de janeiro | 00:03"/>
    <s v="11 de janeiro | 14:46"/>
    <s v="Mercado Envios"/>
    <s v="MEL00003141978452"/>
    <s v=" "/>
    <s v=" "/>
    <s v=" "/>
    <s v=" "/>
    <s v=" "/>
    <s v=" "/>
    <s v=" "/>
    <s v="Não"/>
    <s v=""/>
    <s v="Não"/>
  </r>
  <r>
    <s v="2000004901707710"/>
    <d v="2023-01-09T00:00:00"/>
    <s v="Entregue"/>
    <s v="Chegou em 10 de janeiro"/>
    <s v="Não"/>
    <n v="1"/>
    <n v="57.85"/>
    <n v="8.9"/>
    <n v="-14.83"/>
    <s v=""/>
    <s v=""/>
    <n v="51.92"/>
    <s v="Sim"/>
    <x v="4"/>
    <s v="MLB1865073108"/>
    <s v="Mercado Livre"/>
    <s v="2 Kits De Rolamento Roda Traseira Gol G1 G2 G3 G4 G5 Novo"/>
    <s v=" "/>
    <n v="57.85"/>
    <s v="Premium"/>
    <s v="Autorizado"/>
    <s v="Alexia Alldry"/>
    <s v="CPF 19347174874"/>
    <s v="Rua Baltazar da Silva 42, São Paulo - CEP: 08275410, São Paulo"/>
    <s v=" "/>
    <s v="Alexia Alldry"/>
    <s v="19347174874"/>
    <s v="Rua Baltazar da Silva 42 / CEP 08275410 - Jardim Nossa Senhora do Carmo, São Paulo, São Paulo"/>
    <s v="São Paulo"/>
    <s v="São Paulo"/>
    <s v="08275410"/>
    <s v="Brasil"/>
    <s v="Mercado Envios Flex"/>
    <s v="10 de janeiro | 16:05"/>
    <s v="10 de janeiro | 17:01"/>
    <s v="JOSE LUIS N. DA SILVA"/>
    <s v="41953571506"/>
    <s v=" "/>
    <s v=" "/>
    <s v=" "/>
    <s v=" "/>
    <s v=" "/>
    <s v=" "/>
    <s v=" "/>
    <s v="Não"/>
    <s v=""/>
    <s v="Não"/>
  </r>
  <r>
    <s v="2000004901710072"/>
    <d v="2023-01-09T00:00:00"/>
    <s v="Entregue"/>
    <s v="Chegou em 11 de janeiro"/>
    <s v="Não"/>
    <n v="1"/>
    <n v="62.8"/>
    <n v="22.59"/>
    <n v="-15.68"/>
    <n v="-22.59"/>
    <s v=""/>
    <n v="47.12"/>
    <s v=" "/>
    <x v="24"/>
    <s v="MLB2107057134"/>
    <s v="Mercado Livre"/>
    <s v="Kit Pino Guia Bucha Pinça Freio Astra Vectra Zafira Meriva"/>
    <s v=" "/>
    <n v="62.8"/>
    <s v="Premium"/>
    <s v="Autorizado"/>
    <s v=" "/>
    <s v=" "/>
    <s v=" "/>
    <s v=" "/>
    <s v="Wellington Rodrigues Pereira"/>
    <s v="09585642727"/>
    <s v="Rua Bueno Braga 26 / Referencia: Segunda Rua Depois da Farmácia Leopoldina em Sentido ao CEPOP / Rua ao Lado da Camposcal Caldeiras - CEP 28020267 - Parque Jóquei Club, Campos dos Goytacazes, Rio de Janeiro"/>
    <s v="Campos dos Goytacazes"/>
    <s v="Rio de Janeiro"/>
    <s v="28020267"/>
    <s v="Brasil"/>
    <s v="Mercado Envios Full"/>
    <s v="10 de janeiro | 13:30"/>
    <s v="11 de janeiro | 12:51"/>
    <s v="Mercado Envios"/>
    <s v="MEL00003141910795"/>
    <s v=" "/>
    <s v=" "/>
    <s v=" "/>
    <s v=" "/>
    <s v=" "/>
    <s v=" "/>
    <s v=" "/>
    <s v="Não"/>
    <s v=""/>
    <s v="Não"/>
  </r>
  <r>
    <s v="2000004901606862"/>
    <d v="2023-01-09T00:00:00"/>
    <s v="Entregue"/>
    <s v="Chegou em 12 de janeiro"/>
    <s v="Não"/>
    <n v="1"/>
    <n v="169.99"/>
    <n v="8.25"/>
    <n v="-28.9"/>
    <n v="-27.2"/>
    <s v=""/>
    <n v="122.1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Tiago Rodrigues Borges"/>
    <s v="05851913363"/>
    <s v="Rua Paulo Macalao SN / Referencia: próximo a casa de seu Jorge - CEP 65820000 - são José, Tasso Fragoso, Maranhão"/>
    <s v="Tasso Fragoso"/>
    <s v="Maranhão"/>
    <s v="65820000"/>
    <s v="Brasil"/>
    <s v="Mercado Envios Full"/>
    <s v="10 de janeiro | 01:19"/>
    <s v="12 de janeiro | 16:49"/>
    <s v="Mercado Envios"/>
    <s v="MEL00003141872717"/>
    <s v=" "/>
    <s v=" "/>
    <s v=" "/>
    <s v=" "/>
    <s v=" "/>
    <s v=" "/>
    <s v=" "/>
    <s v="Não"/>
    <s v=""/>
    <s v="Não"/>
  </r>
  <r>
    <s v="2000004901620958"/>
    <d v="2023-01-09T00:00:00"/>
    <s v="Entregue"/>
    <s v="Chegou em 10 de janeiro"/>
    <s v="Não"/>
    <n v="1"/>
    <n v="169.99"/>
    <s v=""/>
    <n v="-28.9"/>
    <n v="-18.95"/>
    <s v=""/>
    <n v="122.1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egberto Alves"/>
    <s v="85069388568"/>
    <s v="Rua das Margaridas do Coqueiro Grande 56 / Referencia: bar Zé do mocoto - CEP 41342842 - Jaguaripe I, Salvador, Bahia"/>
    <s v="Salvador"/>
    <s v="Bahia"/>
    <s v="41342842"/>
    <s v="Brasil"/>
    <s v="Mercado Envios Full"/>
    <s v="9 de janeiro | 23:05"/>
    <s v="10 de janeiro | 13:32"/>
    <s v="Mercado Envios"/>
    <s v="MEL00003141853272"/>
    <s v=" "/>
    <s v=" "/>
    <s v=" "/>
    <s v=" "/>
    <s v=" "/>
    <s v=" "/>
    <s v=" "/>
    <s v="Não"/>
    <s v=""/>
    <s v="Não"/>
  </r>
  <r>
    <s v="2000004901624200"/>
    <d v="2023-01-09T00:00:00"/>
    <s v="Entregue"/>
    <s v="Chegou em 12 de janeiro"/>
    <s v="Não"/>
    <n v="1"/>
    <n v="62"/>
    <n v="15.1"/>
    <n v="-15.54"/>
    <n v="-15.1"/>
    <s v=""/>
    <n v="46.46"/>
    <s v=" "/>
    <x v="5"/>
    <s v="MLB2068470956"/>
    <s v="Mercado Livre"/>
    <s v="Kit Reparo Alavanca Câmbio Trambulador Prisma 2007 Até 2011"/>
    <s v=" "/>
    <n v="62"/>
    <s v="Premium"/>
    <s v="Autorizado"/>
    <s v=" "/>
    <s v=" "/>
    <s v=" "/>
    <s v=" "/>
    <s v="MAGNO JOSE DOS SANTOS"/>
    <s v="02140634969"/>
    <s v="Rua Governador Pedro Viriato Parigot de Souza 165 / Prox Colegio Bela Vista Referencia: prox colegio bela bista - CEP 84262220 - Bela Vista do Paraíso, Telêmaco Borba, Paraná"/>
    <s v="Telêmaco Borba"/>
    <s v="Paraná"/>
    <s v="84262220"/>
    <s v="Brasil"/>
    <s v="Mercado Envios Full"/>
    <s v="10 de janeiro | 16:23"/>
    <s v="12 de janeiro | 21:22"/>
    <s v="Mercado Envios"/>
    <s v="MEL00003141851079"/>
    <s v=" "/>
    <s v=" "/>
    <s v=" "/>
    <s v=" "/>
    <s v=" "/>
    <s v=" "/>
    <s v=" "/>
    <s v="Não"/>
    <s v=""/>
    <s v="Não"/>
  </r>
  <r>
    <s v="2000004901613174"/>
    <d v="2023-01-09T00:00:00"/>
    <s v="Entregue"/>
    <s v="Chegou em 13 de janeiro"/>
    <s v="Não"/>
    <n v="1"/>
    <n v="45.15"/>
    <n v="33.57"/>
    <n v="-12.68"/>
    <n v="-33.57"/>
    <s v=""/>
    <n v="32.47"/>
    <s v="Sim"/>
    <x v="233"/>
    <s v="MLB2223340414"/>
    <s v="Mercado Livre"/>
    <s v="Suporte Superior Radiador Prisma/celta Lado Esquerdo"/>
    <s v=" "/>
    <n v="45.15"/>
    <s v="Premium"/>
    <s v="Não emitida"/>
    <s v="Gelson Pereira Barreto"/>
    <s v="CPF 83426299534"/>
    <s v="eliso neto 680 - alto da conqista poco, camacari - CEP: 42841700, Bahia"/>
    <s v=" "/>
    <s v="Gelson Pereira Barreto"/>
    <s v="83426299534"/>
    <s v="Rua Elísio Neto SN / alto da conquista Referencia: próximo ao mercado alto da conquista e próximo à assembleia de Deus alto da conquista no poço procurar Gelson o Silvana - CEP 42841700 - Barra do Pojuca (Monte Gordo), Camaçari, Bahia"/>
    <s v="Camaçari"/>
    <s v="Bahia"/>
    <s v="42841700"/>
    <s v="Brasil"/>
    <s v="Correios e pontos de envio"/>
    <s v="11 de janeiro | 03:37"/>
    <s v="13 de janeiro | 15:51"/>
    <s v="Mercado Envios"/>
    <s v="MEL00003143579242"/>
    <s v=" "/>
    <s v=" "/>
    <s v=" "/>
    <s v=" "/>
    <s v=" "/>
    <s v=" "/>
    <s v=" "/>
    <s v="Não"/>
    <s v=""/>
    <s v="Não"/>
  </r>
  <r>
    <s v="2000004901541386"/>
    <d v="2023-01-09T00:00:00"/>
    <s v="Entregue"/>
    <s v="Chegou em 11 de janeiro"/>
    <s v="Não"/>
    <n v="1"/>
    <n v="110.57"/>
    <s v=""/>
    <n v="-18.8"/>
    <n v="-17.45"/>
    <s v=""/>
    <n v="74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DRIAN  PARRA"/>
    <s v="60310172020"/>
    <s v="Rua Joanna Toscana Mezzomo Lora 902 / bloco H-432 Referencia: entregar o pacote entre 11-12 da manhã, por favor - CEP 95110483 - Desvio Rizzo, Caxias do Sul, Rio Grande do Sul"/>
    <s v="Caxias do Sul"/>
    <s v="Rio Grande do Sul"/>
    <s v="95110483"/>
    <s v="Brasil"/>
    <s v="Mercado Envios Full"/>
    <s v="10 de janeiro | 14:25"/>
    <s v="11 de janeiro | 15:07"/>
    <s v="Mercado Envios"/>
    <s v="MEL00003141801859"/>
    <s v=" "/>
    <s v=" "/>
    <s v=" "/>
    <s v=" "/>
    <s v=" "/>
    <s v=" "/>
    <s v=" "/>
    <s v="Não"/>
    <s v=""/>
    <s v="Não"/>
  </r>
  <r>
    <s v="2000004901531334"/>
    <d v="2023-01-09T00:00:00"/>
    <s v="Cancelada pelo comprador"/>
    <s v="Cancelou porque não podia esperar o produto."/>
    <s v="Não"/>
    <n v="0"/>
    <n v="61.1"/>
    <n v="11"/>
    <n v="-15.39"/>
    <n v="-11"/>
    <n v="-45.71"/>
    <n v="0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Thaiane Cristina Da Silva Soares"/>
    <s v="35106210852"/>
    <s v=" "/>
    <s v="Osasco"/>
    <s v="São Paulo"/>
    <s v="06226350"/>
    <s v="Brasil"/>
    <s v="Mercado Envios Full"/>
    <s v=" "/>
    <s v=" "/>
    <s v="Mercado Envios"/>
    <s v="MEL00003141784677"/>
    <s v=" "/>
    <s v=" "/>
    <s v=" "/>
    <s v=" "/>
    <s v=" "/>
    <s v=" "/>
    <s v=" "/>
    <s v="Não"/>
    <s v=""/>
    <s v="Não"/>
  </r>
  <r>
    <s v="2000004901511328"/>
    <d v="2023-01-09T00:00:00"/>
    <s v="Entregue"/>
    <s v="Chegou em 11 de janeiro"/>
    <s v="Não"/>
    <n v="1"/>
    <n v="57.85"/>
    <n v="17.7"/>
    <n v="-14.83"/>
    <n v="-17.7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Bruna Carvalho"/>
    <s v="12216419729"/>
    <s v="Rua José Alexandrino Campos 20 / casa Referencia: Vila nossa senhora aparecida - CEP 35305011 - Graça, Caratinga, Minas Gerais"/>
    <s v="Caratinga"/>
    <s v="Minas Gerais"/>
    <s v="35305011"/>
    <s v="Brasil"/>
    <s v="Mercado Envios Full"/>
    <s v="10 de janeiro | 07:37"/>
    <s v="11 de janeiro | 11:08"/>
    <s v="Mercado Envios"/>
    <s v="MEL00003141778288"/>
    <s v=" "/>
    <s v=" "/>
    <s v=" "/>
    <s v=" "/>
    <s v=" "/>
    <s v=" "/>
    <s v=" "/>
    <s v="Não"/>
    <s v=""/>
    <s v="Não"/>
  </r>
  <r>
    <s v="2000004901401712"/>
    <d v="2023-01-09T00:00:00"/>
    <s v="Entregue"/>
    <s v="Chegou em 11 de janeiro"/>
    <s v="Não"/>
    <n v="1"/>
    <n v="56.43"/>
    <n v="15.03"/>
    <n v="-14.59"/>
    <n v="-15.03"/>
    <s v=""/>
    <n v="41.84"/>
    <s v=" "/>
    <x v="175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Weslhey Ferreira Barros"/>
    <s v="21988886880"/>
    <s v="rua Belo Horizonte número 120 / Weslhey ferreira Referencia: ponto de referência salão de cabeleireiro do Joãozinho - CEP 12955000 - vila São José, Bom Jesus dos Perdões, São Paulo"/>
    <s v="Bom Jesus dos Perdões"/>
    <s v="São Paulo"/>
    <s v="12955000"/>
    <s v="Brasil"/>
    <s v="Mercado Envios Full"/>
    <s v="11 de janeiro | 01:31"/>
    <s v="11 de janeiro | 18:02"/>
    <s v="Mercado Envios"/>
    <s v="MEL00003141722149"/>
    <s v=" "/>
    <s v=" "/>
    <s v=" "/>
    <s v=" "/>
    <s v=" "/>
    <s v=" "/>
    <s v=" "/>
    <s v="Não"/>
    <s v=""/>
    <s v="Não"/>
  </r>
  <r>
    <s v="2000004901384840"/>
    <d v="2023-01-09T00:00:00"/>
    <s v="Entregue"/>
    <s v="Chegou em 19 de janeiro"/>
    <s v="Não"/>
    <n v="1"/>
    <n v="19.12"/>
    <n v="7.6"/>
    <n v="-8.25"/>
    <n v="-7.6"/>
    <s v=""/>
    <n v="10.87"/>
    <s v=" "/>
    <x v="18"/>
    <s v="MLB2083115426"/>
    <s v="Mercado Livre"/>
    <s v="Terminal Conector Cabo Trambulador Corsa Celta Agile Astra"/>
    <s v=" "/>
    <n v="19.12"/>
    <s v="Premium"/>
    <s v="Autorizado"/>
    <s v=" "/>
    <s v=" "/>
    <s v=" "/>
    <s v=" "/>
    <s v="Emerson Dias  Encarnação "/>
    <s v="02477579509"/>
    <s v="Rua José Leite 2200 / alto picuaia 13-304 Referencia: cond. alto do picuaia bl 13 ap 304 próximo ao clube recanto da benção. pode entregar na portaria. - CEP 42722020 - Caji, Lauro de Freitas, Bahia"/>
    <s v="Lauro de Freitas"/>
    <s v="Bahia"/>
    <s v="42722020"/>
    <s v="Brasil"/>
    <s v="Mercado Envios Full"/>
    <s v="18 de janeiro | 23:00"/>
    <s v="19 de janeiro | 14:05"/>
    <s v="Mercado Envios"/>
    <s v="MEL00003141710217"/>
    <s v=" "/>
    <s v=" "/>
    <s v=" "/>
    <s v=" "/>
    <s v=" "/>
    <s v=" "/>
    <s v=" "/>
    <s v="Não"/>
    <s v=""/>
    <s v="Não"/>
  </r>
  <r>
    <s v="2000004901379932"/>
    <d v="2023-01-09T00:00:00"/>
    <s v="Entregue"/>
    <s v="Chegou em 12 de janeiro"/>
    <s v="Não"/>
    <n v="1"/>
    <n v="110.57"/>
    <s v=""/>
    <n v="-18.8"/>
    <n v="-17.45"/>
    <s v=""/>
    <n v="74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urilo Henrique"/>
    <s v="13785113609"/>
    <s v="83 57 / casa Referencia: em frente  a uma borracharia - CEP 38950000 - são Benedito, Ibiá, Minas Gerais"/>
    <s v="Ibiá"/>
    <s v="Minas Gerais"/>
    <s v="38950000"/>
    <s v="Brasil"/>
    <s v="Mercado Envios Full"/>
    <s v="10 de janeiro | 07:33"/>
    <s v="12 de janeiro | 11:16"/>
    <s v="Mercado Envios"/>
    <s v="MEL00003141703043"/>
    <s v=" "/>
    <s v=" "/>
    <s v=" "/>
    <s v=" "/>
    <s v=" "/>
    <s v=" "/>
    <s v=" "/>
    <s v="Não"/>
    <s v=""/>
    <s v="Não"/>
  </r>
  <r>
    <s v="2000004119456373"/>
    <d v="2023-01-09T00:00:00"/>
    <s v=" "/>
    <s v=" "/>
    <s v=" "/>
    <s v=""/>
    <n v="169.57"/>
    <s v=""/>
    <n v="-33.83"/>
    <n v="-17.45"/>
    <s v=""/>
    <n v="118.29"/>
    <s v=" "/>
    <x v="17"/>
    <s v=" "/>
    <s v=" "/>
    <s v=" "/>
    <s v=" "/>
    <s v=""/>
    <s v=" "/>
    <s v="Autorizado"/>
    <s v=" "/>
    <s v=" "/>
    <s v=" "/>
    <s v=" "/>
    <s v="Jaison Luiz Carlos"/>
    <s v="02493552997"/>
    <s v="Rua Albino Guinzeli 396 / Casa - CEP 89820000 - Xanxerê, Santa Catarina"/>
    <s v="Xanxerê"/>
    <s v="Santa Catarina"/>
    <s v="89820000"/>
    <s v="Brasil"/>
    <s v="Mercado Envios Full"/>
    <s v="10 de janeiro | 22:51"/>
    <s v="12 de janeiro | 09:09"/>
    <s v="Mercado Envios"/>
    <s v="MEL00003141675962"/>
    <s v=" "/>
    <s v=" "/>
    <s v=" "/>
    <s v=" "/>
    <s v=" "/>
    <s v=" "/>
    <s v=" "/>
    <s v=" "/>
    <s v=""/>
    <s v=" "/>
  </r>
  <r>
    <s v="2000004901340810"/>
    <d v="2023-01-09T00:00:00"/>
    <s v="Entregue"/>
    <s v="Chegou em 12 de janeiro"/>
    <s v="Sim"/>
    <n v="1"/>
    <s v=""/>
    <s v=""/>
    <s v=""/>
    <s v=""/>
    <s v=""/>
    <s v=""/>
    <s v=" "/>
    <x v="58"/>
    <s v="MLB1984668175"/>
    <s v="Mercado Livre"/>
    <s v="Par Kit Rolamento Roda Traseira Corsa 1.6 8/16v 1994 A 2004"/>
    <s v=" "/>
    <n v="5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901340812"/>
    <d v="2023-01-09T00:00:00"/>
    <s v="Entregue"/>
    <s v="Chegou em 12 de janeiro"/>
    <s v="Sim"/>
    <n v="1"/>
    <s v=""/>
    <s v=""/>
    <s v=""/>
    <s v=""/>
    <s v=""/>
    <s v=""/>
    <s v=" "/>
    <x v="37"/>
    <s v="MLB2640425245"/>
    <s v="Mercado Livre"/>
    <s v="Kit Bomba Combustível Gasolina Sistema Bosch Corsawind 96a07"/>
    <s v=" "/>
    <n v="110.5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119456371"/>
    <d v="2023-01-09T00:00:00"/>
    <s v="Entregue"/>
    <s v="Chegou em 12 de janeiro"/>
    <s v="Sim"/>
    <n v="1"/>
    <n v="27.95"/>
    <n v="27.4"/>
    <n v="-8.35"/>
    <n v="-27.4"/>
    <s v=""/>
    <n v="19.600000000000001"/>
    <s v=" "/>
    <x v="40"/>
    <s v="MLB2834347668"/>
    <s v="Mercado Livre"/>
    <s v="Cabo De Velocímetro Corsa Wind Gl Gls Gsi 1994 Em Diante"/>
    <s v=" "/>
    <n v="27.95"/>
    <s v="Clássico"/>
    <s v="Não emitida"/>
    <s v="Jaison Luiz Carlos"/>
    <s v="CPF 02493552997"/>
    <s v="Albino Guinzeli 396 - Casa, Xanxere - CEP: 89820000, Santa Catarina"/>
    <s v=" "/>
    <s v="Jaison Luiz Carlos"/>
    <s v="02493552997"/>
    <s v="Rua Albino Guinzeli 396 / Casa - CEP 89820000 - Xanxerê, Santa Catarina"/>
    <s v="Xanxerê"/>
    <s v="Santa Catarina"/>
    <s v="89820000"/>
    <s v="Brasil"/>
    <s v="Correios e pontos de envio"/>
    <s v="11 de janeiro | 02:17"/>
    <s v="12 de janeiro | 09:09"/>
    <s v="Mercado Envios"/>
    <s v="MEL00003143576940"/>
    <s v=" "/>
    <s v=" "/>
    <s v=" "/>
    <s v=" "/>
    <s v=" "/>
    <s v=" "/>
    <s v=" "/>
    <s v="Não"/>
    <s v=""/>
    <s v="Não"/>
  </r>
  <r>
    <s v="2000004119450395"/>
    <d v="2023-01-09T00:00:00"/>
    <s v="Entregue"/>
    <s v="Chegou em 11 de janeiro"/>
    <s v="Sim"/>
    <n v="1"/>
    <n v="61.1"/>
    <s v=""/>
    <n v="-15.39"/>
    <s v=""/>
    <s v=""/>
    <n v="45.7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Rafaela Maia"/>
    <s v="09254143952"/>
    <s v="Rua Martha horochovec 1320 / casa Referencia: ponto de referência mercado campo alto. - CEP 83190000 - campo alto, Tijucas do Sul, Paraná"/>
    <s v="Tijucas do Sul"/>
    <s v="Paraná"/>
    <s v="83190000"/>
    <s v="Brasil"/>
    <s v="Mercado Envios Full"/>
    <s v="10 de janeiro | 17:24"/>
    <s v="11 de janeiro | 11:35"/>
    <s v="Mercado Envios"/>
    <s v="MEL00003141662577"/>
    <s v=" "/>
    <s v=" "/>
    <s v=" "/>
    <s v=" "/>
    <s v=" "/>
    <s v=" "/>
    <s v=" "/>
    <s v="Não"/>
    <s v=""/>
    <s v="Não"/>
  </r>
  <r>
    <s v="2000004901262736"/>
    <d v="2023-01-09T00:00:00"/>
    <s v="Entregue"/>
    <s v="Chegou em 11 de janeiro"/>
    <s v="Não"/>
    <n v="1"/>
    <n v="57.85"/>
    <n v="18.54"/>
    <n v="-14.83"/>
    <n v="-18.54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Adan Dieison Padilha"/>
    <s v="09344359954"/>
    <s v="Rua Álvaro de Aquino 815 / casa rosa Referencia: esquina com o mercado passa três - CEP 83880000 - passa três, Rio Negro, Paraná"/>
    <s v="Rio Negro"/>
    <s v="Paraná"/>
    <s v="83880000"/>
    <s v="Brasil"/>
    <s v="Mercado Envios Full"/>
    <s v="10 de janeiro | 18:13"/>
    <s v="11 de janeiro | 18:03"/>
    <s v="Mercado Envios"/>
    <s v="MEL00003141625308"/>
    <s v=" "/>
    <s v=" "/>
    <s v=" "/>
    <s v=" "/>
    <s v=" "/>
    <s v=" "/>
    <s v=" "/>
    <s v="Não"/>
    <s v=""/>
    <s v="Não"/>
  </r>
  <r>
    <s v="2000004901230914"/>
    <d v="2023-01-09T00:00:00"/>
    <s v="Entregue"/>
    <s v="Chegou em 10 de janeiro"/>
    <s v="Não"/>
    <n v="1"/>
    <n v="62.8"/>
    <n v="6.65"/>
    <n v="-15.68"/>
    <n v="-6.65"/>
    <s v=""/>
    <n v="47.12"/>
    <s v="Sim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AELSON SILVA ARAUJO 92392822549"/>
    <s v="11842868000155"/>
    <s v="Rua Novo Horizonte da Mangabeira 12 / comercial Referencia: Das 7.00 as 21.00De Domingo a Domoigo - CEP 41330360 - Cajazeiras VIII, Salvador, Bahia"/>
    <s v="Salvador"/>
    <s v="Bahia"/>
    <s v="41330360"/>
    <s v="Brasil"/>
    <s v="Mercado Envios Full"/>
    <s v="9 de janeiro | 22:34"/>
    <s v="10 de janeiro | 12:10"/>
    <s v="Mercado Envios"/>
    <s v="MEL00003141602739"/>
    <s v=" "/>
    <s v=" "/>
    <s v=" "/>
    <s v=" "/>
    <s v=" "/>
    <s v=" "/>
    <s v=" "/>
    <s v="Não"/>
    <s v=""/>
    <s v="Não"/>
  </r>
  <r>
    <s v="2000004119387115"/>
    <d v="2023-01-09T00:00:00"/>
    <s v="Entregue"/>
    <s v="Chegou em 12 de janeiro"/>
    <s v="Sim"/>
    <n v="1"/>
    <n v="18.37"/>
    <n v="25.1"/>
    <n v="-8.1199999999999992"/>
    <n v="-25.1"/>
    <s v=""/>
    <n v="10.25"/>
    <s v=" "/>
    <x v="2"/>
    <s v="MLB2772526283"/>
    <s v="Mercado Livre"/>
    <s v="Kit Reparo Trambulador Cambio Vectra Com Liame 1995 A 2005"/>
    <s v=" "/>
    <n v="18.37"/>
    <s v="Premium"/>
    <s v="Não emitida"/>
    <s v="Jose carlos Ferreira"/>
    <s v="CPF 06048894538"/>
    <s v="Rua dolorita elias do nacimento 220 - blo21ap301, Uberlândia - CEP: 38410038, Minas Gerais"/>
    <s v=" "/>
    <s v="Jose carlos Ferreira"/>
    <s v="06048894538"/>
    <s v="Rua Dolorita Elias do Nascimento 220 / ap bloco 21 app 301 - CEP 38410038 - Residencial Viviane, Uberlândia, Minas Gerais"/>
    <s v="Uberlândia"/>
    <s v="Minas Gerais"/>
    <s v="38410038"/>
    <s v="Brasil"/>
    <s v="Correios e pontos de envio"/>
    <s v="10 de janeiro | 22:18"/>
    <s v="12 de janeiro | 11:54"/>
    <s v="Mercado Envios"/>
    <s v="MEL00003143577660"/>
    <s v=" "/>
    <s v=" "/>
    <s v=" "/>
    <s v=" "/>
    <s v=" "/>
    <s v=" "/>
    <s v=" "/>
    <s v="Não"/>
    <s v=""/>
    <s v="Não"/>
  </r>
  <r>
    <s v="2000004901144722"/>
    <d v="2023-01-09T00:00:00"/>
    <s v="Entregue"/>
    <s v="Chegou em 11 de janeiro"/>
    <s v="Não"/>
    <n v="1"/>
    <n v="132.69999999999999"/>
    <s v=""/>
    <n v="-22.56"/>
    <n v="-35.950000000000003"/>
    <s v=""/>
    <n v="74.19"/>
    <s v=" "/>
    <x v="45"/>
    <s v="MLB2932738000"/>
    <s v="Mercado Livre"/>
    <s v="Bandeja Esquerda Sem Pivô Citroen C3 2013 Em Diante"/>
    <s v=" "/>
    <n v="132.69999999999999"/>
    <s v="Premium"/>
    <s v="Não emitida"/>
    <s v="Mauricio Nunes de Abreu"/>
    <s v="CPF 00050386778"/>
    <s v="Rua Crispim De Macedo 117, Rio de Janeiro - CEP: 21750340, Rio de Janeiro"/>
    <s v=" "/>
    <s v="Mauricio Nunes de Abreu"/>
    <s v="00050386778"/>
    <s v="Rua Crispim de Macedo 117 / CEP 21750340 - Magalhães Bastos, Rio de Janeiro, Rio de Janeiro"/>
    <s v="Rio de Janeiro"/>
    <s v="Rio de Janeiro"/>
    <s v="21750340"/>
    <s v="Brasil"/>
    <s v="Correios e pontos de envio"/>
    <s v="11 de janeiro | 02:44"/>
    <s v="11 de janeiro | 15:33"/>
    <s v="Mercado Envios"/>
    <s v="MEL00003143577033"/>
    <s v=" "/>
    <s v=" "/>
    <s v=" "/>
    <s v=" "/>
    <s v=" "/>
    <s v=" "/>
    <s v=" "/>
    <s v="Não"/>
    <s v=""/>
    <s v="Não"/>
  </r>
  <r>
    <s v="2000004901012442"/>
    <d v="2023-01-09T00:00:00"/>
    <s v="Entregue"/>
    <s v="Chegou em 10 de janeiro"/>
    <s v="Não"/>
    <n v="1"/>
    <n v="122.19"/>
    <n v="1.39"/>
    <n v="-20.77"/>
    <s v=""/>
    <s v=""/>
    <n v="102.81"/>
    <s v="Sim"/>
    <x v="23"/>
    <s v="MLB2204157316"/>
    <s v="Mercado Livre"/>
    <s v="Par Reparo Pino Guia Pinça De Freio Dianteiro Nissan Versa"/>
    <s v=" "/>
    <n v="122.19"/>
    <s v="Premium"/>
    <s v="Autorizado"/>
    <s v="John Leno De Oliveira"/>
    <s v="CPF 05212848300"/>
    <s v="Avenida Dama Entre Verdes 129 - 78 b, São Paulo - CEP: 08030610, São Paulo"/>
    <s v=" "/>
    <s v="John Leno De Oliveira"/>
    <s v="05212848300"/>
    <s v="Avenida Dama Entre Verdes 129 / CEP 08030610 - Vila Curuçá, São Paulo, São Paulo"/>
    <s v="São Paulo"/>
    <s v="São Paulo"/>
    <s v="08030610"/>
    <s v="Brasil"/>
    <s v="Mercado Envios Flex"/>
    <s v="10 de janeiro | 16:03"/>
    <s v="10 de janeiro | 18:42"/>
    <s v="VINICIUS PEDROSO DE OLIVEIRA"/>
    <s v="41953268507"/>
    <s v=" "/>
    <s v=" "/>
    <s v=" "/>
    <s v=" "/>
    <s v=" "/>
    <s v=" "/>
    <s v=" "/>
    <s v="Não"/>
    <s v=""/>
    <s v="Não"/>
  </r>
  <r>
    <s v="2000004119266835"/>
    <d v="2023-01-09T00:00:00"/>
    <s v="Entregue"/>
    <s v="Chegou em 11 de janeiro"/>
    <s v="Sim"/>
    <n v="1"/>
    <n v="62.8"/>
    <s v=""/>
    <n v="-15.68"/>
    <s v=""/>
    <s v=""/>
    <n v="47.1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Ellen C F Silva"/>
    <s v="11259913996"/>
    <s v="Rua Faxinal 510 / Casa - CEP 89232380 - Boehmerwald, Joinville, Santa Catarina"/>
    <s v="Joinville"/>
    <s v="Santa Catarina"/>
    <s v="89232380"/>
    <s v="Brasil"/>
    <s v="Mercado Envios Full"/>
    <s v="10 de janeiro | 16:18"/>
    <s v="11 de janeiro | 14:27"/>
    <s v="Mercado Envios"/>
    <s v="MEL00003141371873"/>
    <s v=" "/>
    <s v=" "/>
    <s v=" "/>
    <s v=" "/>
    <s v=" "/>
    <s v=" "/>
    <s v=" "/>
    <s v="Não"/>
    <s v=""/>
    <s v="Não"/>
  </r>
  <r>
    <s v="2000004900637212"/>
    <d v="2023-01-09T00:00:00"/>
    <s v="Entregue"/>
    <s v="Chegou em 12 de janeiro"/>
    <s v="Não"/>
    <n v="1"/>
    <n v="169.99"/>
    <s v=""/>
    <n v="-28.9"/>
    <n v="-18.95"/>
    <s v=""/>
    <n v="122.1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Eduardo Correa De Arruda Correa"/>
    <s v="03646252103"/>
    <s v="Avenida Tenente-Coronel Duarte 371 / trabalho Referencia: entregar para Alessandra ou Creuza - CEP 78015500 - Dom Aquino, Cuiabá, Mato Grosso"/>
    <s v="Cuiabá"/>
    <s v="Mato Grosso"/>
    <s v="78015500"/>
    <s v="Brasil"/>
    <s v="Mercado Envios Full"/>
    <s v="11 de janeiro | 01:48"/>
    <s v="12 de janeiro | 14:07"/>
    <s v="Mercado Envios"/>
    <s v="MEL00003141223411"/>
    <s v=" "/>
    <s v=" "/>
    <s v=" "/>
    <s v=" "/>
    <s v=" "/>
    <s v=" "/>
    <s v=" "/>
    <s v="Não"/>
    <s v=""/>
    <s v="Não"/>
  </r>
  <r>
    <s v="2000004900405860"/>
    <d v="2023-01-09T00:00:00"/>
    <s v="Cancelada pelo comprador"/>
    <s v="Cancelou porque não podia esperar o produto."/>
    <s v="Não"/>
    <n v="0"/>
    <n v="81.77"/>
    <s v=""/>
    <n v="-13.9"/>
    <n v="-18.95"/>
    <n v="-48.92"/>
    <n v="0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Luciano Junior paquiel Oliveira"/>
    <s v="13642939600"/>
    <s v=" "/>
    <s v="Carangola"/>
    <s v="Minas Gerais"/>
    <s v="36800000"/>
    <s v="Brasil"/>
    <s v="Mercado Envios Full"/>
    <s v=" "/>
    <s v=" "/>
    <s v="Mercado Envios"/>
    <s v="MEL00003141074933"/>
    <s v=" "/>
    <s v=" "/>
    <s v=" "/>
    <s v=" "/>
    <s v=" "/>
    <s v=" "/>
    <s v=" "/>
    <s v="Não"/>
    <s v=""/>
    <s v="Não"/>
  </r>
  <r>
    <s v="2000004900379836"/>
    <d v="2023-01-09T00:00:00"/>
    <s v="Entregue"/>
    <s v="Chegou em 11 de janeiro"/>
    <s v="Não"/>
    <n v="1"/>
    <n v="148.79"/>
    <s v=""/>
    <n v="-25.29"/>
    <n v="-17.45"/>
    <s v=""/>
    <n v="106.05"/>
    <s v="Sim"/>
    <x v="47"/>
    <s v="MLB1804965496"/>
    <s v="Mercado Livre"/>
    <s v="2 Kit's Rolamento Eixo Traseiro Peugeot206/207 C/barra 47mm"/>
    <s v=" "/>
    <n v="148.79"/>
    <s v="Premium"/>
    <s v="Autorizado"/>
    <s v=" "/>
    <s v=" "/>
    <s v=" "/>
    <s v=" "/>
    <s v="Carlos Alberto Neves da Cunha"/>
    <s v="47234202749"/>
    <s v="Rua Izabel de Oliveira Batista 63 / Casa 01 - CEP 27963702 - Parque Aeroporto, Macaé, Rio de Janeiro"/>
    <s v="Macaé"/>
    <s v="Rio de Janeiro"/>
    <s v="27963702"/>
    <s v="Brasil"/>
    <s v="Mercado Envios Full"/>
    <s v="10 de janeiro | 13:31"/>
    <s v="11 de janeiro | 12:35"/>
    <s v="Mercado Envios"/>
    <s v="MEL00003141068417"/>
    <s v=" "/>
    <s v=" "/>
    <s v=" "/>
    <s v=" "/>
    <s v=" "/>
    <s v=" "/>
    <s v=" "/>
    <s v="Não"/>
    <s v=""/>
    <s v="Não"/>
  </r>
  <r>
    <s v="2000004900427400"/>
    <d v="2023-01-09T00:00:00"/>
    <s v="Devolvido dia 23 de Janeiro"/>
    <s v=" "/>
    <s v="Não"/>
    <n v="0"/>
    <n v="169.99"/>
    <n v="1.39"/>
    <n v="-28.9"/>
    <s v=""/>
    <n v="-142.47999999999999"/>
    <n v="0"/>
    <s v=" "/>
    <x v="10"/>
    <s v="MLB1841175427"/>
    <s v="Mercado Livre"/>
    <s v="Cabo De Marcha Corsa Classic 2009 2010 2011 2012 2013 2014"/>
    <s v=" "/>
    <n v="169.99"/>
    <s v="Premium"/>
    <s v="Autorizado"/>
    <s v="Flávio Vitorino"/>
    <s v="CPF 31074788818"/>
    <s v="Professor Cláudio De Abreu 81, Poá - CEP: 08552315, São Paulo"/>
    <s v=" "/>
    <s v="Flávio Vitorino"/>
    <s v="3107478881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23 de janeiro | 12:39"/>
    <s v="CHAUAN NOVAES"/>
    <s v="OV028925893BR"/>
    <s v="https://www2.correios.com.br/sistemas/rastreamento/resultado.cfm"/>
    <s v="Sim"/>
    <s v=""/>
    <s v="Não"/>
  </r>
  <r>
    <s v="2000004900381236"/>
    <d v="2023-01-09T00:00:00"/>
    <s v="Entregue"/>
    <s v="Chegou em 11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Jacyara De Lima Soares"/>
    <s v="07707917430"/>
    <s v="Rua Padre Hilário 61 / Casa - CEP 58705165 - Noé Trajano, Patos, Paraíba"/>
    <s v="Patos"/>
    <s v="Paraíba"/>
    <s v="58705165"/>
    <s v="Brasil"/>
    <s v="Mercado Envios Full"/>
    <s v="10 de janeiro | 01:26"/>
    <s v="11 de janeiro | 14:44"/>
    <s v="Mercado Envios"/>
    <s v="MEL00003141025602"/>
    <s v=" "/>
    <s v=" "/>
    <s v=" "/>
    <s v=" "/>
    <s v=" "/>
    <s v=" "/>
    <s v=" "/>
    <s v="Não"/>
    <s v=""/>
    <s v="Não"/>
  </r>
  <r>
    <s v="2000004900375830"/>
    <d v="2023-01-09T00:00:00"/>
    <s v="Entregue"/>
    <s v="Chegou em 11 de janeiro"/>
    <s v="Não"/>
    <n v="1"/>
    <n v="57.82"/>
    <n v="13.7"/>
    <n v="-11.94"/>
    <n v="-13.7"/>
    <s v=""/>
    <n v="45.88"/>
    <s v="Sim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andre luiz glauser glauser"/>
    <s v="19742501807"/>
    <s v="Rua Jerônimo de Albuquerque 75 / casa Referencia: mercado Soares. - CEP 06726120 - Jardim Japão (Caucaia do Alto), Cotia, São Paulo"/>
    <s v="Cotia"/>
    <s v="São Paulo"/>
    <s v="06726120"/>
    <s v="Brasil"/>
    <s v="Mercado Envios Full"/>
    <s v="10 de janeiro | 21:21"/>
    <s v="11 de janeiro | 11:06"/>
    <s v="Mercado Envios"/>
    <s v="MEL00003141026003"/>
    <s v=" "/>
    <s v=" "/>
    <s v=" "/>
    <s v=" "/>
    <s v=" "/>
    <s v=" "/>
    <s v=" "/>
    <s v="Não"/>
    <s v=""/>
    <s v="Não"/>
  </r>
  <r>
    <s v="2000004900312928"/>
    <d v="2023-01-09T00:00:00"/>
    <s v="Entregue"/>
    <s v="Chegou em 11 de janeiro"/>
    <s v="Não"/>
    <n v="1"/>
    <n v="159.88999999999999"/>
    <s v=""/>
    <n v="-27.18"/>
    <n v="-19.45"/>
    <s v=""/>
    <n v="113.26"/>
    <s v=" "/>
    <x v="267"/>
    <s v="MLB2986556717"/>
    <s v="Mercado Livre"/>
    <s v="Bandeja Esquerda Com Pivô Megane Grand Tour 2006 A 2012"/>
    <s v=" "/>
    <n v="159.88999999999999"/>
    <s v="Premium"/>
    <s v="Não emitida"/>
    <s v="jocelia De Souza"/>
    <s v="CPF 02633185916"/>
    <s v="rua daniel aparecido moreira 80, itatiba - CEP: 13254715, São Paulo"/>
    <s v=" "/>
    <s v="jocelia De Souza"/>
    <s v="02633185916"/>
    <s v="Rua Daniel Aparecido Moreira 80 / CEP 13254715 - Loteamento Parque da Colina II, Itatiba, São Paulo"/>
    <s v="Itatiba"/>
    <s v="São Paulo"/>
    <s v="13254715"/>
    <s v="Brasil"/>
    <s v="Correios e pontos de envio"/>
    <s v="10 de janeiro | 22:46"/>
    <s v="11 de janeiro | 10:33"/>
    <s v="Mercado Envios"/>
    <s v="MEL00003143573657"/>
    <s v=" "/>
    <s v=" "/>
    <s v=" "/>
    <s v=" "/>
    <s v=" "/>
    <s v=" "/>
    <s v=" "/>
    <s v="Não"/>
    <s v=""/>
    <s v="Não"/>
  </r>
  <r>
    <s v="2000004900310054"/>
    <d v="2023-01-09T00:00:00"/>
    <s v="Entregue"/>
    <s v="Chegou em 11 de janeiro"/>
    <s v="Não"/>
    <n v="1"/>
    <n v="39.9"/>
    <n v="16.7"/>
    <n v="-11.78"/>
    <n v="-16.7"/>
    <s v=""/>
    <n v="28.12"/>
    <s v=" 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Ivanildo Farias Alves"/>
    <s v="65852621587"/>
    <s v="Rua Rui Barbosa 93 / casa - CEP 45290000 - Ibicuí, Bahia"/>
    <s v="Ibicuí"/>
    <s v="Bahia"/>
    <s v="45290000"/>
    <s v="Brasil"/>
    <s v="Mercado Envios Full"/>
    <s v="10 de janeiro | 01:21"/>
    <s v="11 de janeiro | 11:18"/>
    <s v="Mercado Envios"/>
    <s v="MEL00003140968852"/>
    <s v=" "/>
    <s v=" "/>
    <s v=" "/>
    <s v=" "/>
    <s v=" "/>
    <s v=" "/>
    <s v=" "/>
    <s v="Não"/>
    <s v=""/>
    <s v="Não"/>
  </r>
  <r>
    <s v="2000004118996047"/>
    <d v="2023-01-09T00:00:00"/>
    <s v="Entregue"/>
    <s v="Chegou em 11 de janeiro"/>
    <s v="Sim"/>
    <n v="1"/>
    <n v="18.899999999999999"/>
    <n v="6.96"/>
    <n v="-8.2100000000000009"/>
    <n v="-6.96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Valderes  Picoli"/>
    <s v="05893126858"/>
    <s v="Praça Siqueira Campos 103 / casa - CEP 14730000 - centro, Monte Azul Paulista, São Paulo"/>
    <s v="Monte Azul Paulista"/>
    <s v="São Paulo"/>
    <s v="14730000"/>
    <s v="Brasil"/>
    <s v="Mercado Envios Full"/>
    <s v="10 de janeiro | 15:40"/>
    <s v="11 de janeiro | 14:58"/>
    <s v="Mercado Envios"/>
    <s v="MEL00003140924997"/>
    <s v=" "/>
    <s v=" "/>
    <s v=" "/>
    <s v=" "/>
    <s v=" "/>
    <s v=" "/>
    <s v=" "/>
    <s v="Não"/>
    <s v=""/>
    <s v="Não"/>
  </r>
  <r>
    <s v="2000004900176204"/>
    <d v="2023-01-09T00:00:00"/>
    <s v="Entregue"/>
    <s v="Chegou em 13 de janeiro"/>
    <s v="Não"/>
    <n v="1"/>
    <n v="236.21"/>
    <n v="15.35"/>
    <n v="-40.159999999999997"/>
    <n v="-34.299999999999997"/>
    <s v=""/>
    <n v="177.1"/>
    <s v=" "/>
    <x v="9"/>
    <s v="MLB1925303205"/>
    <s v="Mercado Livre"/>
    <s v="Cabo De Marcha Cambio Montana 2011 2012 2013 2014 Novo"/>
    <s v=" "/>
    <n v="236.21"/>
    <s v="Premium"/>
    <s v="Autorizado"/>
    <s v=" "/>
    <s v=" "/>
    <s v=" "/>
    <s v=" "/>
    <s v="Antonio Mariano da Silva Junior"/>
    <s v="06990640316"/>
    <s v="Rua General Artur Carvalho 01 / bloco 11 Referencia: Condomínio vivare turu. Depois da empresa fribal - CEP 65066320 - Turu, São Luís, Maranhão"/>
    <s v="São Luís"/>
    <s v="Maranhão"/>
    <s v="65066320"/>
    <s v="Brasil"/>
    <s v="Mercado Envios Full"/>
    <s v="9 de janeiro | 20:13"/>
    <s v="13 de janeiro | 09:33"/>
    <s v="Mercado Envios"/>
    <s v="MEL00003140884767"/>
    <s v=" "/>
    <s v=" "/>
    <s v=" "/>
    <s v=" "/>
    <s v=" "/>
    <s v=" "/>
    <s v=" "/>
    <s v="Não"/>
    <s v=""/>
    <s v="Não"/>
  </r>
  <r>
    <s v="2000004900161216"/>
    <d v="2023-01-09T00:00:00"/>
    <s v="Entregue"/>
    <s v="Chegou em 11 de janeiro"/>
    <s v="Não"/>
    <n v="1"/>
    <n v="55"/>
    <n v="9.19"/>
    <n v="-14.35"/>
    <n v="-9.19"/>
    <s v=""/>
    <n v="40.6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paiva acessorios"/>
    <s v="13881243860"/>
    <s v="Rua Jacinto F. Barbosa 1120 / CEP 14530000 - Centro, Miguelópolis, São Paulo"/>
    <s v="Miguelópolis"/>
    <s v="São Paulo"/>
    <s v="14530000"/>
    <s v="Brasil"/>
    <s v="Mercado Envios Full"/>
    <s v="10 de janeiro | 15:40"/>
    <s v="11 de janeiro | 13:35"/>
    <s v="Mercado Envios"/>
    <s v="MEL00003140858176"/>
    <s v=" "/>
    <s v=" "/>
    <s v=" "/>
    <s v=" "/>
    <s v=" "/>
    <s v=" "/>
    <s v=" "/>
    <s v="Não"/>
    <s v=""/>
    <s v="Não"/>
  </r>
  <r>
    <s v="2000004900120556"/>
    <d v="2023-01-09T00:00:00"/>
    <s v="Entregue"/>
    <s v="Chegou em 10 de janeiro"/>
    <s v="Não"/>
    <n v="1"/>
    <n v="18.899999999999999"/>
    <n v="13"/>
    <n v="-8.2100000000000009"/>
    <n v="-13"/>
    <s v=""/>
    <n v="10.69"/>
    <s v=" "/>
    <x v="30"/>
    <s v="MLB2100408456"/>
    <s v="Mercado Livre"/>
    <s v="Capa Pedal Freio Embreagem Gm Cobalt 2012 Em Diante"/>
    <s v=" "/>
    <n v="18.899999999999999"/>
    <s v="Premium"/>
    <s v="Autorizado"/>
    <s v=" "/>
    <s v=" "/>
    <s v=" "/>
    <s v=" "/>
    <s v="Gustavo da Cunha Ramos"/>
    <s v="10572612974"/>
    <s v="Rua Almirante Jaceguay 3434 / Referencia: Casa verde de esquina, em frente ao FESTERÊ. - CEP 89220055 - Costa e Silva, Joinville, Santa Catarina"/>
    <s v="Joinville"/>
    <s v="Santa Catarina"/>
    <s v="89220055"/>
    <s v="Brasil"/>
    <s v="Mercado Envios Full"/>
    <s v="9 de janeiro | 23:47"/>
    <s v="10 de janeiro | 12:47"/>
    <s v="Mercado Envios"/>
    <s v="MEL00003140829954"/>
    <s v=" "/>
    <s v=" "/>
    <s v=" "/>
    <s v=" "/>
    <s v=" "/>
    <s v=" "/>
    <s v=" "/>
    <s v="Não"/>
    <s v=""/>
    <s v="Não"/>
  </r>
  <r>
    <s v="2000004118938593"/>
    <d v="2023-01-09T00:00:00"/>
    <s v="Entregue"/>
    <s v="Chegou em 10 de janeiro"/>
    <s v="Sim"/>
    <n v="2"/>
    <n v="115.7"/>
    <n v="13.34"/>
    <n v="-29.66"/>
    <n v="-13.34"/>
    <s v=""/>
    <n v="86.04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joao luis"/>
    <s v="12539086489"/>
    <s v="Rua Valdemar Bispo Da Silva 26 / Procurar rodolfo - CEP 55500000 - Nova escada, Escada, Pernambuco"/>
    <s v="Escada"/>
    <s v="Pernambuco"/>
    <s v="55500000"/>
    <s v="Brasil"/>
    <s v="Mercado Envios Full"/>
    <s v="9 de janeiro | 19:38"/>
    <s v="10 de janeiro | 20:20"/>
    <s v="Mercado Envios"/>
    <s v="MEL00003140820194"/>
    <s v=" "/>
    <s v=" "/>
    <s v=" "/>
    <s v=" "/>
    <s v=" "/>
    <s v=" "/>
    <s v=" "/>
    <s v="Não"/>
    <s v=""/>
    <s v="Não"/>
  </r>
  <r>
    <s v="2000004900093062"/>
    <d v="2023-01-09T00:00:00"/>
    <s v="Devolução finalizada com reembolso para o comprador"/>
    <s v="O produto devolvido chegou em quinta-feira, 26 de janeiro."/>
    <s v="Não"/>
    <n v="0"/>
    <n v="169.99"/>
    <s v=""/>
    <n v="-66.8"/>
    <n v="-18.95"/>
    <n v="-141.09"/>
    <n v="-56.85"/>
    <s v=" "/>
    <x v="10"/>
    <s v="MLB1781927419"/>
    <s v="Mercado Livre"/>
    <s v="Cabo De Engate E Seleção Celta 2007/2014"/>
    <s v=" "/>
    <n v="169.99"/>
    <s v="Premium"/>
    <s v="Autorizado"/>
    <s v="Douglas Antonio"/>
    <s v="CPF 10418455619"/>
    <s v="Joaquim André de Carvalho 868 - De frente ortair veículos, Lambari - CEP: 37480000, Minas Gerais"/>
    <s v=" "/>
    <s v="Douglas Antonio"/>
    <s v="1041845561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16 de janeiro | 09:08"/>
    <s v="26 de janeiro | 15:55"/>
    <s v="Mercado Envios"/>
    <s v="QC643702719BR"/>
    <s v="https://www2.correios.com.br/sistemas/rastreamento/resultado.cfm"/>
    <s v=" "/>
    <s v=" "/>
    <s v=" "/>
    <s v=" "/>
    <s v=" "/>
    <s v=" "/>
    <s v="Não"/>
    <n v="1"/>
    <s v="Não"/>
  </r>
  <r>
    <s v="2000004899981768"/>
    <d v="2023-01-09T00:00:00"/>
    <s v="Entregue"/>
    <s v="Chegou em 11 de janeiro"/>
    <s v="Não"/>
    <n v="1"/>
    <n v="85.9"/>
    <s v=""/>
    <n v="-14.6"/>
    <n v="-17.45"/>
    <s v=""/>
    <n v="53.85"/>
    <s v=" "/>
    <x v="24"/>
    <s v="MLB2109000014"/>
    <s v="Mercado Livre"/>
    <s v="Par De Kit Pino Guia Bucha Pinça Freio Vw Crossfox Fox Gol"/>
    <s v=" "/>
    <n v="85.9"/>
    <s v="Premium"/>
    <s v="Autorizado"/>
    <s v=" "/>
    <s v=" "/>
    <s v=" "/>
    <s v=" "/>
    <s v="Whennya Rodrigues"/>
    <s v="09476129476"/>
    <s v="Avenida Oraide Gonçalves Romagnolli 350 / casa 2 - CEP 12929110 - Jardim Águas Claras, Bragança Paulista, São Paulo"/>
    <s v="Bragança Paulista"/>
    <s v="São Paulo"/>
    <s v="12929110"/>
    <s v="Brasil"/>
    <s v="Mercado Envios Full"/>
    <s v="11 de janeiro | 01:31"/>
    <s v="11 de janeiro | 12:17"/>
    <s v="Mercado Envios"/>
    <s v="MEL00003140749452"/>
    <s v=" "/>
    <s v=" "/>
    <s v=" "/>
    <s v=" "/>
    <s v=" "/>
    <s v=" "/>
    <s v=" "/>
    <s v="Não"/>
    <s v=""/>
    <s v="Não"/>
  </r>
  <r>
    <s v="2000004899811946"/>
    <d v="2023-01-09T00:00:00"/>
    <s v="Entregue"/>
    <s v="Chegou em 11 de janeiro"/>
    <s v="Não"/>
    <n v="1"/>
    <n v="230"/>
    <s v=""/>
    <n v="-39.1"/>
    <n v="-19.45"/>
    <s v=""/>
    <n v="171.45"/>
    <s v=" "/>
    <x v="33"/>
    <s v="MLB2715466922"/>
    <s v="Mercado Livre"/>
    <s v="Cabo De Marcha Gm Astra E Zafira 2007"/>
    <s v=" "/>
    <n v="230"/>
    <s v="Premium"/>
    <s v="Não emitida"/>
    <s v="robson tambarucci"/>
    <s v="CPF 36303292844"/>
    <s v="av engenheiro ivanil francischini 15925 - vila isolina, Ibitinga - CEP: 14940000, São Paulo"/>
    <s v=" "/>
    <s v="robson tambarucci"/>
    <s v="36303292844"/>
    <s v="Avenida Engenheiro Ivanil Francischini 15925 / CEP 14943110 - Saltinho, Ibitinga, São Paulo"/>
    <s v="Ibitinga"/>
    <s v="São Paulo"/>
    <s v="14943110"/>
    <s v="Brasil"/>
    <s v="Correios e pontos de envio"/>
    <s v="11 de janeiro | 01:10"/>
    <s v="11 de janeiro | 12:34"/>
    <s v="Mercado Envios"/>
    <s v="MEL00003143575148"/>
    <s v=" "/>
    <s v=" "/>
    <s v=" "/>
    <s v=" "/>
    <s v=" "/>
    <s v=" "/>
    <s v=" "/>
    <s v="Não"/>
    <s v=""/>
    <s v="Não"/>
  </r>
  <r>
    <s v="2000004118807675"/>
    <d v="2023-01-09T00:00:00"/>
    <s v="Entregue"/>
    <s v="Chegou em 10 de janeiro"/>
    <s v="Sim"/>
    <n v="1"/>
    <n v="251.1"/>
    <s v=""/>
    <n v="-42.69"/>
    <n v="-18.95"/>
    <s v=""/>
    <n v="189.46"/>
    <s v=" "/>
    <x v="9"/>
    <s v="MLB1918238327"/>
    <s v="Mercado Livre"/>
    <s v="Cabo De Marcha Trambulador Agile E Montana Novo 2009 A 2014"/>
    <s v=" "/>
    <n v="251.1"/>
    <s v="Premium"/>
    <s v="Autorizado"/>
    <s v=" "/>
    <s v=" "/>
    <s v=" "/>
    <s v=" "/>
    <s v="Adriana Moreira Vieira"/>
    <s v="12184279811"/>
    <s v="Rua Ceará 151 / Referencia: Paralela Da Dutra - CEP 12215710 - Vila São Pedro, São José dos Campos, São Paulo"/>
    <s v="São José dos Campos"/>
    <s v="São Paulo"/>
    <s v="12215710"/>
    <s v="Brasil"/>
    <s v="Mercado Envios Full"/>
    <s v="10 de janeiro | 12:29"/>
    <s v="10 de janeiro | 18:07"/>
    <s v="Mercado Envios"/>
    <s v="MEL00003140575594"/>
    <s v=" "/>
    <s v=" "/>
    <s v=" "/>
    <s v=" "/>
    <s v=" "/>
    <s v=" "/>
    <s v=" "/>
    <s v="Não"/>
    <s v=""/>
    <s v="Não"/>
  </r>
  <r>
    <s v="2000004899764238"/>
    <d v="2023-01-09T00:00:00"/>
    <s v="Entregue"/>
    <s v="Chegou em 12 de janeiro"/>
    <s v="Não"/>
    <n v="1"/>
    <n v="105.99"/>
    <s v=""/>
    <n v="-18.02"/>
    <n v="-18.95"/>
    <s v=""/>
    <n v="69.02"/>
    <s v=" "/>
    <x v="161"/>
    <s v="MLB2830621713"/>
    <s v="Mercado Livre"/>
    <s v="Cabo De Freio Gol Gti 2.0 16v 1995 A 2002"/>
    <s v=" "/>
    <n v="105.99"/>
    <s v="Premium"/>
    <s v="Não emitida"/>
    <s v="ueliton siqueira alves da silva"/>
    <s v="CPF 36492222806"/>
    <s v="Rua Sao Paulo 1464, Populina - CEP: 15670000, São Paulo"/>
    <s v=" "/>
    <s v="ueliton siqueira alves da silva"/>
    <s v="36492222806"/>
    <s v="Rua São Paulo 1464 / casa - CEP 15670000 - Populina, São Paulo"/>
    <s v="Populina"/>
    <s v="São Paulo"/>
    <s v="15670000"/>
    <s v="Brasil"/>
    <s v="Correios e pontos de envio"/>
    <s v="11 de janeiro | 04:36"/>
    <s v="12 de janeiro | 12:44"/>
    <s v="Mercado Envios"/>
    <s v="MEL00003143571765"/>
    <s v=" "/>
    <s v=" "/>
    <s v=" "/>
    <s v=" "/>
    <s v=" "/>
    <s v=" "/>
    <s v=" "/>
    <s v="Não"/>
    <s v=""/>
    <s v="Não"/>
  </r>
  <r>
    <s v="2000004899670804"/>
    <d v="2023-01-09T00:00:00"/>
    <s v="Entregue"/>
    <s v="Chegou em 11 de janeiro"/>
    <s v="Não"/>
    <n v="1"/>
    <n v="39.5"/>
    <n v="16.7"/>
    <n v="-11.72"/>
    <n v="-16.7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Aureliandro Arruda"/>
    <s v="34367091821"/>
    <s v="Rua Onze 1830 / CEP 14620000 - Orlândia, São Paulo"/>
    <s v="Orlândia"/>
    <s v="São Paulo"/>
    <s v="14620000"/>
    <s v="Brasil"/>
    <s v="Mercado Envios Full"/>
    <s v="10 de janeiro | 16:42"/>
    <s v="11 de janeiro | 15:24"/>
    <s v="Mercado Envios"/>
    <s v="MEL00003140467559"/>
    <s v=" "/>
    <s v=" "/>
    <s v=" "/>
    <s v=" "/>
    <s v=" "/>
    <s v=" "/>
    <s v=" "/>
    <s v="Não"/>
    <s v=""/>
    <s v="Não"/>
  </r>
  <r>
    <s v="2000004899623408"/>
    <d v="2023-01-09T00:00:00"/>
    <s v="Entregue"/>
    <s v="Chegou em 10 de janeiro"/>
    <s v="Não"/>
    <n v="1"/>
    <n v="193.99"/>
    <s v=""/>
    <n v="-32.979999999999997"/>
    <n v="-23.95"/>
    <s v=""/>
    <n v="137.06"/>
    <s v=" "/>
    <x v="78"/>
    <s v="MLB2863661123"/>
    <s v="Mercado Livre"/>
    <s v="Bandeja Ld Peugeot 207 Exceto Escapade 2008 Em Diante C Pivô"/>
    <s v=" "/>
    <n v="193.99"/>
    <s v="Premium"/>
    <s v="Autorizado"/>
    <s v=" "/>
    <s v=" "/>
    <s v=" "/>
    <s v=" "/>
    <s v="Lucival Carvalho lima"/>
    <s v="04963281589"/>
    <s v="Rua P Cam D21 26 / Rua P  Cam D21 - CEP 44006138 - Muchila feira x, Feira de Santana, Bahia"/>
    <s v="Feira de Santana"/>
    <s v="Bahia"/>
    <s v="44006138"/>
    <s v="Brasil"/>
    <s v="Mercado Envios Full"/>
    <s v="9 de janeiro | 20:46"/>
    <s v="10 de janeiro | 13:11"/>
    <s v="Mercado Envios"/>
    <s v="MEL00003140446854"/>
    <s v=" "/>
    <s v=" "/>
    <s v=" "/>
    <s v=" "/>
    <s v=" "/>
    <s v=" "/>
    <s v=" "/>
    <s v="Não"/>
    <s v=""/>
    <s v="Não"/>
  </r>
  <r>
    <s v="2000004118727213"/>
    <d v="2023-01-09T00:00:00"/>
    <s v="Entregue"/>
    <s v="Chegou em 12 de janeiro"/>
    <s v="Sim"/>
    <n v="1"/>
    <n v="89"/>
    <s v=""/>
    <n v="-15.13"/>
    <n v="-18.95"/>
    <s v=""/>
    <n v="54.92"/>
    <s v="Sim"/>
    <x v="111"/>
    <s v="MLB2803393241"/>
    <s v="Mercado Livre"/>
    <s v="Par Bieleta Dianteira Focus 2000 A 2008"/>
    <s v=" "/>
    <n v="89"/>
    <s v="Premium"/>
    <s v="Não emitida"/>
    <s v="RUI MUNIZ DOS SANTOS"/>
    <s v="CPF 61052388191"/>
    <s v="AR 13 Conjunto 16 casa 08 SN, Brasília - CEP: 73062316, Distrito Federal"/>
    <s v=" "/>
    <s v="RUI MUNIZ DOS SANTOS"/>
    <s v="61052388191"/>
    <s v="Conjunto AR 13 Conjunto 16 8 / CS - SOBRADINHO II Referencia: Atrás do mercado boa compra - CEP 73062316 - Setor Oeste (Sobradinho II), Brasília, Distrito Federal"/>
    <s v="Brasília"/>
    <s v="Distrito Federal"/>
    <s v="73062316"/>
    <s v="Brasil"/>
    <s v="Correios e pontos de envio"/>
    <s v="11 de janeiro | 04:04"/>
    <s v="12 de janeiro | 11:42"/>
    <s v="Mercado Envios"/>
    <s v="MEL00003143570560"/>
    <s v=" "/>
    <s v=" "/>
    <s v=" "/>
    <s v=" "/>
    <s v=" "/>
    <s v=" "/>
    <s v=" "/>
    <s v="Não"/>
    <s v=""/>
    <s v="Não"/>
  </r>
  <r>
    <s v="2000004899559552"/>
    <d v="2023-01-09T00:00:00"/>
    <s v="Entregue"/>
    <s v="Chegou em 10 de janeiro"/>
    <s v="Não"/>
    <n v="1"/>
    <n v="57.85"/>
    <n v="7.54"/>
    <n v="-14.83"/>
    <n v="-7.54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Alexandre Moretto"/>
    <s v="13173203879"/>
    <s v="Rua Teófilo Dias 275 / CEP 03344030 - Vila Regente Feijó, São Paulo, São Paulo"/>
    <s v="São Paulo"/>
    <s v="São Paulo"/>
    <s v="03344030"/>
    <s v="Brasil"/>
    <s v="Mercado Envios Full"/>
    <s v="10 de janeiro | 11:21"/>
    <s v="10 de janeiro | 19:29"/>
    <s v="Mercado Envios"/>
    <s v="MEL00003140371147"/>
    <s v=" "/>
    <s v=" "/>
    <s v=" "/>
    <s v=" "/>
    <s v=" "/>
    <s v=" "/>
    <s v=" "/>
    <s v="Não"/>
    <s v=""/>
    <s v="Não"/>
  </r>
  <r>
    <s v="2000004899403196"/>
    <d v="2023-01-09T00:00:00"/>
    <s v="Entregue"/>
    <s v="Chegou em 14 de janeiro"/>
    <s v="Não"/>
    <n v="1"/>
    <n v="337.99"/>
    <s v=""/>
    <n v="-57.46"/>
    <n v="-35.950000000000003"/>
    <s v=""/>
    <n v="244.58"/>
    <s v="Sim"/>
    <x v="130"/>
    <s v="MLB2864248794"/>
    <s v="Mercado Livre"/>
    <s v="Par Bandeja Peugeot 207 Exceto Sw Escapade 2008 Em Diante"/>
    <s v=" "/>
    <n v="337.99"/>
    <s v="Premium"/>
    <s v="Autorizado"/>
    <s v=" "/>
    <s v=" "/>
    <s v=" "/>
    <s v=" "/>
    <s v="Edivaldo Almeida"/>
    <s v="90382803515"/>
    <s v="Rua F 46 / Q 54 Referencia: Procurar  Lita  Praça  do padre - CEP 40731500 - Fazenda Coutos, Salvador, Bahia"/>
    <s v="Salvador"/>
    <s v="Bahia"/>
    <s v="40731500"/>
    <s v="Brasil"/>
    <s v="Mercado Envios Full"/>
    <s v="11 de janeiro | 00:46"/>
    <s v="14 de janeiro | 12:44"/>
    <s v="Mercado Envios"/>
    <s v="MEL00003140236475"/>
    <s v=" "/>
    <s v=" "/>
    <s v=" "/>
    <s v=" "/>
    <s v=" "/>
    <s v=" "/>
    <s v=" "/>
    <s v="Não"/>
    <s v=""/>
    <s v="Não"/>
  </r>
  <r>
    <s v="2000004899250474"/>
    <d v="2023-01-09T00:00:00"/>
    <s v="Entregue"/>
    <s v="Chegou em 14 de janeiro"/>
    <s v="Não"/>
    <n v="1"/>
    <n v="62.8"/>
    <n v="15.9"/>
    <n v="-15.68"/>
    <s v=""/>
    <s v=""/>
    <n v="63.02"/>
    <s v=" "/>
    <x v="24"/>
    <s v="MLB2111127107"/>
    <s v="Mercado Livre"/>
    <s v="Par De Kit Pino Guia Bucha Pinça Freio Vw Polo Gol Fox Polo"/>
    <s v=" "/>
    <n v="62.8"/>
    <s v="Premium"/>
    <s v="Autorizado"/>
    <s v="afranio souza"/>
    <s v="CPF 05414297525"/>
    <s v="Rua Nova Do Tuparoquera 214 - Casa, São Paulo - CEP: 05820200, São Paulo"/>
    <s v=" "/>
    <s v="afranio souza"/>
    <s v="05414297525"/>
    <s v="Rua Adalgisa de Abreu Ramalho 80 / Oficina Mecânica Referencia: oficina mecânica - CEP 05780200 - Vila Prel, São Paulo, São Paulo"/>
    <s v="São Paulo"/>
    <s v="São Paulo"/>
    <s v="05780200"/>
    <s v="Brasil"/>
    <s v="Mercado Envios Flex"/>
    <s v="10 de janeiro | 15:56"/>
    <s v="14 de janeiro | 05:03"/>
    <s v="ALAN DUARTE"/>
    <s v="41952503810"/>
    <s v=" "/>
    <s v=" "/>
    <s v=" "/>
    <s v=" "/>
    <s v=" "/>
    <s v=" "/>
    <s v=" "/>
    <s v="Não"/>
    <s v=""/>
    <s v="Não"/>
  </r>
  <r>
    <s v="2000004899291410"/>
    <d v="2023-01-09T00:00:00"/>
    <s v="Devolvido dia 27 de Janeiro"/>
    <s v=" "/>
    <s v="Não"/>
    <n v="0"/>
    <n v="140.79"/>
    <s v=""/>
    <n v="-23.93"/>
    <n v="-17.45"/>
    <n v="-99.41"/>
    <n v="0"/>
    <s v=" "/>
    <x v="47"/>
    <s v="MLB1804965496"/>
    <s v="Mercado Livre"/>
    <s v="2 Kit's Rolamento Eixo Traseiro Peugeot206/207 C/barra 47mm"/>
    <s v=" "/>
    <n v="140.79"/>
    <s v="Premium"/>
    <s v="Autorizado"/>
    <s v="Aliton Flavio"/>
    <s v="CPF 11854745603"/>
    <s v="Francisco Verçosa 60 - Vila Silveira, Araxá - CEP: 38183354, Minas Gerais"/>
    <s v=" "/>
    <s v="Aliton Flavio"/>
    <s v="1185474560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7 de janeiro | 13:36"/>
    <s v="Mercado Envios"/>
    <s v="MEL00003225330424"/>
    <s v=" "/>
    <s v="Sim"/>
    <s v=""/>
    <s v="Não"/>
  </r>
  <r>
    <s v="2000004899276112"/>
    <d v="2023-01-09T00:00:00"/>
    <s v="Entregue"/>
    <s v="Chegou em 11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silas moura santos"/>
    <s v="07267159567"/>
    <s v="Rua Mário Borges 80 / casa Referencia: se NN conseguir me liga - CEP 48900200 - João XXIII, Juazeiro, Bahia"/>
    <s v="Juazeiro"/>
    <s v="Bahia"/>
    <s v="48900200"/>
    <s v="Brasil"/>
    <s v="Mercado Envios Full"/>
    <s v="9 de janeiro | 18:39"/>
    <s v="11 de janeiro | 08:11"/>
    <s v="Mercado Envios"/>
    <s v="MEL00003140126350"/>
    <s v=" "/>
    <s v=" "/>
    <s v=" "/>
    <s v=" "/>
    <s v=" "/>
    <s v=" "/>
    <s v=" "/>
    <s v="Não"/>
    <s v=""/>
    <s v="Não"/>
  </r>
  <r>
    <s v="2000004899277092"/>
    <d v="2023-01-09T00:00:00"/>
    <s v="Entregue"/>
    <s v="Chegou em 10 de janeiro"/>
    <s v="Não"/>
    <n v="1"/>
    <n v="58.42"/>
    <n v="7.54"/>
    <n v="-14.93"/>
    <n v="-7.54"/>
    <s v=""/>
    <n v="43.49"/>
    <s v="Sim"/>
    <x v="58"/>
    <s v="MLB1984656052"/>
    <s v="Mercado Livre"/>
    <s v="Par Kit Rolamento Roda Traseira Corsa 1.0 8/16v 1994 A 2002"/>
    <s v=" "/>
    <n v="58.42"/>
    <s v="Premium"/>
    <s v="Autorizado"/>
    <s v=" "/>
    <s v=" "/>
    <s v=" "/>
    <s v=" "/>
    <s v="Jefferson Souza santi"/>
    <s v="41114588822"/>
    <s v="rua fideliz José de Oliveira Neto 100 / casa fundos Referencia: em frente ao cabeleireiro do dair próximo a congregação do Hermelindo - CEP 13318006 - Bonfim, Cabreúva, São Paulo"/>
    <s v="Cabreúva"/>
    <s v="São Paulo"/>
    <s v="13318006"/>
    <s v="Brasil"/>
    <s v="Mercado Envios Full"/>
    <s v="10 de janeiro | 02:41"/>
    <s v="10 de janeiro | 11:11"/>
    <s v="Mercado Envios"/>
    <s v="MEL00003140128316"/>
    <s v=" "/>
    <s v=" "/>
    <s v=" "/>
    <s v=" "/>
    <s v=" "/>
    <s v=" "/>
    <s v=" "/>
    <s v="Não"/>
    <s v=""/>
    <s v="Não"/>
  </r>
  <r>
    <s v="2000004899255314"/>
    <d v="2023-01-09T00:00:00"/>
    <s v="Entregue"/>
    <s v="Chegou em 11 de janeiro"/>
    <s v="Não"/>
    <n v="1"/>
    <n v="18.899999999999999"/>
    <n v="16.7"/>
    <n v="-8.2100000000000009"/>
    <n v="-16.7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Alécio Frainer"/>
    <s v="90793226015"/>
    <s v="Rua Soledade 12 / loja de veiculos Referencia: Loja de veiculos, Limiteveiculos. - CEP 93260150 - Centro, Esteio, Rio Grande do Sul"/>
    <s v="Esteio"/>
    <s v="Rio Grande do Sul"/>
    <s v="93260150"/>
    <s v="Brasil"/>
    <s v="Mercado Envios Full"/>
    <s v="9 de janeiro | 20:52"/>
    <s v="11 de janeiro | 13:00"/>
    <s v="Mercado Envios"/>
    <s v="MEL00003140124132"/>
    <s v=" "/>
    <s v=" "/>
    <s v=" "/>
    <s v=" "/>
    <s v=" "/>
    <s v=" "/>
    <s v=" "/>
    <s v="Não"/>
    <s v=""/>
    <s v="Não"/>
  </r>
  <r>
    <s v="2000004899241750"/>
    <d v="2023-01-09T00:00:00"/>
    <s v="Entregue"/>
    <s v="Chegou em 10 de janeiro"/>
    <s v="Não"/>
    <n v="1"/>
    <n v="169.99"/>
    <n v="1.39"/>
    <n v="-28.9"/>
    <s v=""/>
    <s v=""/>
    <n v="142.47999999999999"/>
    <s v=" "/>
    <x v="10"/>
    <s v="MLB1841175427"/>
    <s v="Mercado Livre"/>
    <s v="Cabo De Marcha Corsa Classic 2009 2010 2011 2012 2013 2014"/>
    <s v=" "/>
    <n v="169.99"/>
    <s v="Premium"/>
    <s v="Autorizado"/>
    <s v="SEBASTIAO GIOVANELI VEICULOS - ME"/>
    <s v="CNPJ 00946902000115"/>
    <s v="Rua Guiticoroia 219, São Paulo - CEP: 08420490, São Paulo"/>
    <s v="Contribuinte"/>
    <s v="SEBASTIAO GIOVANELI VEICULOS - ME"/>
    <s v="00946902000115"/>
    <s v="Rua Guiticoroia 219 / CEP 08420490 - Parque Central, São Paulo, São Paulo"/>
    <s v="São Paulo"/>
    <s v="São Paulo"/>
    <s v="08420490"/>
    <s v="Brasil"/>
    <s v="Mercado Envios Flex"/>
    <s v="10 de janeiro | 15:55"/>
    <s v="10 de janeiro | 18:48"/>
    <s v="EMILLYN GOIS"/>
    <s v="41952501937"/>
    <s v=" "/>
    <s v=" "/>
    <s v=" "/>
    <s v=" "/>
    <s v=" "/>
    <s v=" "/>
    <s v=" "/>
    <s v="Não"/>
    <s v=""/>
    <s v="Não"/>
  </r>
  <r>
    <s v="2000004899219146"/>
    <d v="2023-01-09T00:00:00"/>
    <s v="Devolução atrasada"/>
    <s v=" "/>
    <s v="Não"/>
    <n v="0"/>
    <n v="230"/>
    <s v=""/>
    <n v="-39.1"/>
    <n v="-18.95"/>
    <n v="-171.95"/>
    <n v="0"/>
    <s v=" "/>
    <x v="73"/>
    <s v="MLB2704706490"/>
    <s v="Mercado Livre"/>
    <s v="Cabo De Marcha Vectra 2006 A 2011  Todos ( Câmbio Mecânico )"/>
    <s v=" "/>
    <n v="230"/>
    <s v="Premium"/>
    <s v="Autorizado"/>
    <s v="marcelo dos santos"/>
    <s v="CPF 13512745890"/>
    <s v="Avenida Elísio Teixeira Leite 4519, São Paulo - CEP: 02810000, São Paulo"/>
    <s v=" "/>
    <s v="marcelo dos santos"/>
    <s v="1351274589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MEL00003156647758"/>
    <s v=" "/>
    <s v="Sim"/>
    <s v=""/>
    <s v="Não"/>
  </r>
  <r>
    <s v="2000004899024676"/>
    <d v="2023-01-09T00:00:00"/>
    <s v="Entregue"/>
    <s v="Chegou em 13 de janeiro"/>
    <s v="Não"/>
    <n v="1"/>
    <n v="95.69"/>
    <s v=""/>
    <n v="-16.27"/>
    <n v="-35.950000000000003"/>
    <s v=""/>
    <n v="43.47"/>
    <s v="Sim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Davi Castro"/>
    <s v="73596680000"/>
    <s v="Rua Bento Gonçalves 744 / 124 F - CEP 93265350 - São Sebastião, Esteio, Rio Grande do Sul"/>
    <s v="Esteio"/>
    <s v="Rio Grande do Sul"/>
    <s v="93265350"/>
    <s v="Brasil"/>
    <s v="Mercado Envios Full"/>
    <s v="10 de janeiro | 17:31"/>
    <s v="13 de janeiro | 10:25"/>
    <s v="Mercado Envios"/>
    <s v="MEL00003139933804"/>
    <s v=" "/>
    <s v=" "/>
    <s v=" "/>
    <s v=" "/>
    <s v=" "/>
    <s v=" "/>
    <s v=" "/>
    <s v="Não"/>
    <s v=""/>
    <s v="Não"/>
  </r>
  <r>
    <s v="2000004898985826"/>
    <d v="2023-01-09T00:00:00"/>
    <s v="Entregue"/>
    <s v="Chegou em 10 de janeiro"/>
    <s v="Não"/>
    <n v="1"/>
    <n v="179.99"/>
    <s v=""/>
    <n v="-21.6"/>
    <n v="-19.45"/>
    <s v=""/>
    <n v="138.94"/>
    <s v=" "/>
    <x v="145"/>
    <s v="MLB3003396040"/>
    <s v="Mercado Livre"/>
    <s v="Cabo De Câmbio Engate Uno Mille 2004 A 2013"/>
    <s v=" "/>
    <n v="179.99"/>
    <s v="Clássico"/>
    <s v="Não emitida"/>
    <s v="Ruander Rutielisson Correa Avelino"/>
    <s v="CPF 11094384607"/>
    <s v="Belo Horizonte 1685, Campestre - CEP: 37730000, Minas Gerais"/>
    <s v=" "/>
    <s v="Ruander Rutielisson Correa Avelino"/>
    <s v="11094384607"/>
    <s v="Rua Belo Horizonte 120 / casa - CEP 37730000 - Vila do Beijo, Campestre, Minas Gerais"/>
    <s v="Campestre"/>
    <s v="Minas Gerais"/>
    <s v="37730000"/>
    <s v="Brasil"/>
    <s v="Correios e pontos de envio"/>
    <s v="10 de janeiro | 00:49"/>
    <s v="10 de janeiro | 12:26"/>
    <s v="Mercado Envios"/>
    <s v="MEL00003140073623"/>
    <s v=" "/>
    <s v=" "/>
    <s v=" "/>
    <s v=" "/>
    <s v=" "/>
    <s v=" "/>
    <s v=" "/>
    <s v="Não"/>
    <s v=""/>
    <s v="Não"/>
  </r>
  <r>
    <s v="2000004898972028"/>
    <d v="2023-01-09T00:00:00"/>
    <s v="Entregue"/>
    <s v="Chegou em 11 de janeiro"/>
    <s v="Não"/>
    <n v="1"/>
    <n v="415.99"/>
    <s v=""/>
    <n v="-70.72"/>
    <n v="-35.950000000000003"/>
    <s v=""/>
    <n v="309.32"/>
    <s v=" "/>
    <x v="138"/>
    <s v="MLB2864574994"/>
    <s v="Mercado Livre"/>
    <s v="Par Bandeja E Bieleta Peugeot 206 Todos 1999 A 2010"/>
    <s v=" "/>
    <n v="415.99"/>
    <s v="Premium"/>
    <s v="Não emitida"/>
    <s v="Danúbio Fagundes Brum"/>
    <s v="CPF 94289000010"/>
    <s v="Rua Antonia B de Jesus QD 16 LT 123B 61, Luís Eduardo Magalhães - CEP: 47850000, Bahia"/>
    <s v=" "/>
    <s v="Danúbio Fagundes Brum"/>
    <s v="94289000010"/>
    <s v="Trecho SCES Trecho 2 SN / Conjunto 31 ASBAC Referencia: Entregar no almoxarifado. - CEP 70200002 - Asa Sul, Brasília, Distrito Federal"/>
    <s v="Brasília"/>
    <s v="Distrito Federal"/>
    <s v="70200002"/>
    <s v="Brasil"/>
    <s v="Correios e pontos de envio"/>
    <s v="10 de janeiro | 03:34"/>
    <s v="11 de janeiro | 11:31"/>
    <s v="Mercado Envios"/>
    <s v="MEL00003140070299"/>
    <s v=" "/>
    <s v=" "/>
    <s v=" "/>
    <s v=" "/>
    <s v=" "/>
    <s v=" "/>
    <s v=" "/>
    <s v="Não"/>
    <s v=""/>
    <s v="Não"/>
  </r>
  <r>
    <s v="2000004898946344"/>
    <d v="2023-01-09T00:00:00"/>
    <s v="Entregue"/>
    <s v="Chegou em 10 de janeiro"/>
    <s v="Não"/>
    <n v="1"/>
    <n v="187.99"/>
    <s v=""/>
    <n v="-22.56"/>
    <n v="-35.950000000000003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Giovanna Roxo"/>
    <s v="21732330840"/>
    <s v="Rua Manoel Pires de Moraes Pedroso 48 / Referencia: à 50 MTS após a linha férrea,  do lado direito, portão cinza escuro - CEP 06900505 - Jardim Brasil, Embu Guaçu, São Paulo"/>
    <s v="Embu Guaçu"/>
    <s v="São Paulo"/>
    <s v="06900505"/>
    <s v="Brasil"/>
    <s v="Mercado Envios Full"/>
    <s v="9 de janeiro | 21:49"/>
    <s v="10 de janeiro | 16:32"/>
    <s v="Mercado Envios"/>
    <s v="MEL00003139840260"/>
    <s v=" "/>
    <s v=" "/>
    <s v=" "/>
    <s v=" "/>
    <s v=" "/>
    <s v=" "/>
    <s v=" "/>
    <s v="Não"/>
    <s v=""/>
    <s v="Não"/>
  </r>
  <r>
    <s v="2000004898898698"/>
    <d v="2023-01-09T00:00:00"/>
    <s v="Entregue"/>
    <s v="Chegou em 10 de janeiro"/>
    <s v="Não"/>
    <n v="1"/>
    <n v="65.989999999999995"/>
    <n v="15.9"/>
    <n v="-16.22"/>
    <s v=""/>
    <s v=""/>
    <n v="65.67"/>
    <s v="Sim"/>
    <x v="39"/>
    <s v="MLB2087250945"/>
    <s v="Mercado Livre"/>
    <s v="Par Bieleta Dianteira New Fiesta - Novo Ka - Nova Ecosport"/>
    <s v=" "/>
    <n v="65.989999999999995"/>
    <s v="Premium"/>
    <s v="Autorizado"/>
    <s v="udson moreira pires"/>
    <s v="CPF 77167708615"/>
    <s v="Rua Júlio César Acosta Chimenez 335, Taboão da Serra - CEP: 06773180, São Paulo"/>
    <s v=" "/>
    <s v="udson moreira pires"/>
    <s v="77167708615"/>
    <s v="Rua Júlio César Acosta Chimenez 335 / Referencia: Casa - CEP 06773180 - Jardim Leme, Taboão da Serra, São Paulo"/>
    <s v="Taboão da Serra"/>
    <s v="São Paulo"/>
    <s v="06773180"/>
    <s v="Brasil"/>
    <s v="Mercado Envios Flex"/>
    <s v="10 de janeiro | 15:33"/>
    <s v="10 de janeiro | 18:20"/>
    <s v="EDUARDO ALEXANDRE MARTINS SALLES"/>
    <s v="41952352093"/>
    <s v=" "/>
    <s v=" "/>
    <s v=" "/>
    <s v=" "/>
    <s v=" "/>
    <s v=" "/>
    <s v=" "/>
    <s v="Não"/>
    <s v=""/>
    <s v="Não"/>
  </r>
  <r>
    <s v="2000004898874134"/>
    <d v="2023-01-09T00:00:00"/>
    <s v="Entregue"/>
    <s v="Chegou em 10 de janeiro"/>
    <s v="Não"/>
    <n v="1"/>
    <n v="169.99"/>
    <s v=""/>
    <n v="-28.9"/>
    <n v="-18.95"/>
    <s v=""/>
    <n v="122.14"/>
    <s v="Sim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Renato Machado Moreira Machado Moreira"/>
    <s v="30412989883"/>
    <s v="Rua Paranaguá 48 / Casa Referencia: Ou paranagua n 50 casa ao lado - CEP 09843690 - Batistini, São Bernardo do Campo, São Paulo"/>
    <s v="São Bernardo do Campo"/>
    <s v="São Paulo"/>
    <s v="09843690"/>
    <s v="Brasil"/>
    <s v="Mercado Envios Full"/>
    <s v="10 de janeiro | 00:02"/>
    <s v="10 de janeiro | 13:21"/>
    <s v="Mercado Envios"/>
    <s v="MEL00003139778299"/>
    <s v=" "/>
    <s v=" "/>
    <s v=" "/>
    <s v=" "/>
    <s v=" "/>
    <s v=" "/>
    <s v=" "/>
    <s v="Não"/>
    <s v=""/>
    <s v="Não"/>
  </r>
  <r>
    <s v="2000004898840348"/>
    <d v="2023-01-09T00:00:00"/>
    <s v="Entregue"/>
    <s v="Chegou em 10 de janeiro"/>
    <s v="Não"/>
    <n v="1"/>
    <n v="57.82"/>
    <n v="12.33"/>
    <n v="-11.94"/>
    <n v="-12.33"/>
    <s v=""/>
    <n v="45.88"/>
    <s v="Sim"/>
    <x v="4"/>
    <s v="MLB1924091749"/>
    <s v="Mercado Livre"/>
    <s v="2 Kits De Rolamento Roda Traseira Gol G1 G2 G3 G4 G5 Novo"/>
    <s v=" "/>
    <n v="57.82"/>
    <s v="Clássico"/>
    <s v="Autorizado"/>
    <s v=" "/>
    <s v=" "/>
    <s v=" "/>
    <s v=" "/>
    <s v="Aparecido Braz de Souza"/>
    <s v="25341040805"/>
    <s v="21 de Abril 80 / CEP 18180000 - vila Nádia, Tapiraí, São Paulo"/>
    <s v="Tapiraí"/>
    <s v="São Paulo"/>
    <s v="18180000"/>
    <s v="Brasil"/>
    <s v="Mercado Envios Full"/>
    <s v="10 de janeiro | 01:43"/>
    <s v="10 de janeiro | 13:24"/>
    <s v="Mercado Envios"/>
    <s v="MEL00003139731401"/>
    <s v=" "/>
    <s v=" "/>
    <s v=" "/>
    <s v=" "/>
    <s v=" "/>
    <s v=" "/>
    <s v=" "/>
    <s v="Não"/>
    <s v=""/>
    <s v="Não"/>
  </r>
  <r>
    <s v="2000004898756186"/>
    <d v="2023-01-09T00:00:00"/>
    <s v="Entregue"/>
    <s v="Chegou em 11 de janeiro"/>
    <s v="Não"/>
    <n v="1"/>
    <n v="39.9"/>
    <n v="13"/>
    <n v="-11.78"/>
    <n v="-13"/>
    <s v=""/>
    <n v="28.12"/>
    <s v=" 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Helson Vasconcelos de Oliveira Filho"/>
    <s v="00799681474"/>
    <s v="Avenida Santusa Lopes Viana 1395 / Bl 14 Apto 203 Referencia: cond. Vinhedos Mais Viver_x000a_deixar na portaria - CEP 56319395 - Antônio Cassimiro, Petrolina, Pernambuco"/>
    <s v="Petrolina"/>
    <s v="Pernambuco"/>
    <s v="56319395"/>
    <s v="Brasil"/>
    <s v="Mercado Envios Full"/>
    <s v="9 de janeiro | 20:12"/>
    <s v="11 de janeiro | 10:52"/>
    <s v="Mercado Envios"/>
    <s v="MEL00003139662295"/>
    <s v=" "/>
    <s v=" "/>
    <s v=" "/>
    <s v=" "/>
    <s v=" "/>
    <s v=" "/>
    <s v=" "/>
    <s v="Não"/>
    <s v=""/>
    <s v="Não"/>
  </r>
  <r>
    <s v="2000004898697050"/>
    <d v="2023-01-09T00:00:00"/>
    <s v="Entregue"/>
    <s v="Chegou em 11 de janeiro"/>
    <s v="Não"/>
    <n v="1"/>
    <n v="199.99"/>
    <s v=""/>
    <n v="-34"/>
    <n v="-18.95"/>
    <s v=""/>
    <n v="147.0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Silvio cesar  Avellar"/>
    <s v="25329083869"/>
    <s v="avenida avelino pereira de oliveira 398 / Referencia: Fundos- Residencia de Roger Maia - CEP 28400000 - vila dos coroados, São Fidélis, Rio de Janeiro"/>
    <s v="São Fidélis"/>
    <s v="Rio de Janeiro"/>
    <s v="28400000"/>
    <s v="Brasil"/>
    <s v="Mercado Envios Full"/>
    <s v="10 de janeiro | 13:30"/>
    <s v="11 de janeiro | 12:06"/>
    <s v="Mercado Envios"/>
    <s v="MEL00003139600999"/>
    <s v=" "/>
    <s v=" "/>
    <s v=" "/>
    <s v=" "/>
    <s v=" "/>
    <s v=" "/>
    <s v=" "/>
    <s v="Não"/>
    <s v=""/>
    <s v="Não"/>
  </r>
  <r>
    <s v="2000004118333483"/>
    <d v="2023-01-09T00:00:00"/>
    <s v="Entregue"/>
    <s v="Chegou em 10 de janeiro"/>
    <s v="Sim"/>
    <n v="1"/>
    <n v="17.899999999999999"/>
    <n v="9.5"/>
    <n v="-8.0399999999999991"/>
    <n v="-9.5"/>
    <s v=""/>
    <n v="9.86"/>
    <s v=" "/>
    <x v="243"/>
    <s v="MLB2785983166"/>
    <s v="Mercado Livre"/>
    <s v="Kit Capa De Pedal Vw Saveiro 2008 A 2021"/>
    <s v=" "/>
    <n v="17.899999999999999"/>
    <s v="Premium"/>
    <s v="Não emitida"/>
    <s v="Franco Machado"/>
    <s v="CPF 18658570843"/>
    <s v="Rua Magda Perona Frossard 570 - Ap 1122, Ribeirão Preto - CEP: 14026596, São Paulo"/>
    <s v=" "/>
    <s v="Franco Machado"/>
    <s v="18658570843"/>
    <s v="Avenida Portugal 2580 / 28 - CEP 14020380 - Jardim São Luiz, Ribeirão Preto, São Paulo"/>
    <s v="Ribeirão Preto"/>
    <s v="São Paulo"/>
    <s v="14020380"/>
    <s v="Brasil"/>
    <s v="Correios e pontos de envio"/>
    <s v="10 de janeiro | 00:54"/>
    <s v="10 de janeiro | 13:30"/>
    <s v="Mercado Envios"/>
    <s v="MEL00003140073044"/>
    <s v=" "/>
    <s v=" "/>
    <s v=" "/>
    <s v=" "/>
    <s v=" "/>
    <s v=" "/>
    <s v=" "/>
    <s v="Não"/>
    <s v=""/>
    <s v="Não"/>
  </r>
  <r>
    <s v="2000004898572560"/>
    <d v="2023-01-09T00:00:00"/>
    <s v="Entregue"/>
    <s v="Chegou em 17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Hamilton Santos"/>
    <s v="03052072617"/>
    <s v="Rua Topázio 313 / Referencia: perto caixa de agua - CEP 39276318 - Morada do Sol, Pirapora, Minas Gerais"/>
    <s v="Pirapora"/>
    <s v="Minas Gerais"/>
    <s v="39276318"/>
    <s v="Brasil"/>
    <s v="Mercado Envios Full"/>
    <s v="10 de janeiro | 15:46"/>
    <s v="17 de janeiro | 09:42"/>
    <s v="Mercado Envios"/>
    <s v="MEL00003139470170"/>
    <s v=" "/>
    <s v=" "/>
    <s v=" "/>
    <s v=" "/>
    <s v=" "/>
    <s v=" "/>
    <s v=" "/>
    <s v="Não"/>
    <s v=""/>
    <s v="Não"/>
  </r>
  <r>
    <s v="2000004898563168"/>
    <d v="2023-01-09T00:00:00"/>
    <s v="Entregue"/>
    <s v="Chegou em 10 de janeiro"/>
    <s v="Não"/>
    <n v="1"/>
    <n v="187.99"/>
    <s v=""/>
    <n v="-22.56"/>
    <n v="-35.950000000000003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alessandro diogenes"/>
    <s v="24649268842"/>
    <s v="Avenida Prefeito Jácomo Nicolau Paccola 261 / CEP 18685099 - Parque Residencial Rondon, Lençóis Paulista, São Paulo"/>
    <s v="Lençóis Paulista"/>
    <s v="São Paulo"/>
    <s v="18685099"/>
    <s v="Brasil"/>
    <s v="Mercado Envios Full"/>
    <s v="9 de janeiro | 21:22"/>
    <s v="10 de janeiro | 13:13"/>
    <s v="Mercado Envios"/>
    <s v="MEL00003139455080"/>
    <s v=" "/>
    <s v=" "/>
    <s v=" "/>
    <s v=" "/>
    <s v=" "/>
    <s v=" "/>
    <s v=" "/>
    <s v="Não"/>
    <s v=""/>
    <s v="Não"/>
  </r>
  <r>
    <s v="2000004898524858"/>
    <d v="2023-01-09T00:00:00"/>
    <s v="Entregue"/>
    <s v="Chegou em 11 de janeiro"/>
    <s v="Não"/>
    <n v="1"/>
    <n v="62.8"/>
    <n v="22.59"/>
    <n v="-15.68"/>
    <n v="-22.59"/>
    <s v=""/>
    <n v="47.12"/>
    <s v="Sim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Heliel Ribeiro"/>
    <s v="10446609617"/>
    <s v="Rua Das Hortencias 105 / CEP 37245000 - Bela Vista, Carrancas, Minas Gerais"/>
    <s v="Carrancas"/>
    <s v="Minas Gerais"/>
    <s v="37245000"/>
    <s v="Brasil"/>
    <s v="Mercado Envios Full"/>
    <s v="9 de janeiro | 21:18"/>
    <s v="11 de janeiro | 12:26"/>
    <s v="Mercado Envios"/>
    <s v="MEL00003139429531"/>
    <s v=" "/>
    <s v=" "/>
    <s v=" "/>
    <s v=" "/>
    <s v=" "/>
    <s v=" "/>
    <s v=" "/>
    <s v="Não"/>
    <s v=""/>
    <s v="Não"/>
  </r>
  <r>
    <s v="2000004898513668"/>
    <d v="2023-01-09T00:00:00"/>
    <s v="Entregue"/>
    <s v="Chegou em 12 de janeiro"/>
    <s v="Não"/>
    <n v="1"/>
    <n v="62"/>
    <n v="5.23"/>
    <n v="-15.54"/>
    <n v="-5.23"/>
    <s v=""/>
    <n v="46.46"/>
    <s v=" "/>
    <x v="5"/>
    <s v="MLB2068526479"/>
    <s v="Mercado Livre"/>
    <s v="Kit Reparo Alavanca Câmbio Trambulador Astra 2006 Até 2011"/>
    <s v=" "/>
    <n v="62"/>
    <s v="Premium"/>
    <s v="Autorizado"/>
    <s v=" "/>
    <s v=" "/>
    <s v=" "/>
    <s v=" "/>
    <s v="Alaine Silva"/>
    <s v="44955363890"/>
    <s v="Alameda Paris 210 / casa 10 interfonar Referencia: Condomínio residencial Bruxelas - CEP 18120000 - Reneville, Mairinque, São Paulo"/>
    <s v="Mairinque"/>
    <s v="São Paulo"/>
    <s v="18120000"/>
    <s v="Brasil"/>
    <s v="Mercado Envios Full"/>
    <s v="11 de janeiro | 02:26"/>
    <s v="12 de janeiro | 15:42"/>
    <s v="Mercado Envios"/>
    <s v="MEL00003139408888"/>
    <s v=" "/>
    <s v=" "/>
    <s v=" "/>
    <s v=" "/>
    <s v=" "/>
    <s v=" "/>
    <s v=" "/>
    <s v="Não"/>
    <s v=""/>
    <s v="Não"/>
  </r>
  <r>
    <s v="2000004898460868"/>
    <d v="2023-01-09T00:00:00"/>
    <s v="Entregue"/>
    <s v="Chegou em 11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Cleidson Rodrigues Torres"/>
    <s v="02466566460"/>
    <s v="Rua André Vidal de Negreiros 343 / CEP 56330420 - Maria Auxiliadora, Petrolina, Pernambuco"/>
    <s v="Petrolina"/>
    <s v="Pernambuco"/>
    <s v="56330420"/>
    <s v="Brasil"/>
    <s v="Mercado Envios Full"/>
    <s v="9 de janeiro | 18:39"/>
    <s v="11 de janeiro | 10:57"/>
    <s v="Mercado Envios"/>
    <s v="MEL00003139367166"/>
    <s v=" "/>
    <s v=" "/>
    <s v=" "/>
    <s v=" "/>
    <s v=" "/>
    <s v=" "/>
    <s v=" "/>
    <s v="Não"/>
    <s v=""/>
    <s v="Não"/>
  </r>
  <r>
    <s v="2000004898440100"/>
    <d v="2023-01-09T00:00:00"/>
    <s v="Entregue"/>
    <s v="Chegou em 12 de janeiro"/>
    <s v="Não"/>
    <n v="1"/>
    <n v="81.77"/>
    <s v=""/>
    <n v="-13.9"/>
    <n v="-18.95"/>
    <s v=""/>
    <n v="48.92"/>
    <s v=" "/>
    <x v="4"/>
    <s v="MLB2015330278"/>
    <s v="Mercado Livre"/>
    <s v="2 Kit's De Rolamento Roda Traseira Gol G1 G2 G3 G4 G5 Novo"/>
    <s v=" "/>
    <n v="81.77"/>
    <s v="Premium"/>
    <s v="Autorizado"/>
    <s v=" "/>
    <s v=" "/>
    <s v=" "/>
    <s v=" "/>
    <s v="Raphael Ribeiro"/>
    <s v="07122379680"/>
    <s v="Rua Prefeito João Batista Filho 55 / Casa Loterica - CEP 37588000 - Centro, Ipuiúna, Minas Gerais"/>
    <s v="Ipuiúna"/>
    <s v="Minas Gerais"/>
    <s v="37588000"/>
    <s v="Brasil"/>
    <s v="Mercado Envios Full"/>
    <s v="10 de janeiro | 21:42"/>
    <s v="12 de janeiro | 12:59"/>
    <s v="Mercado Envios"/>
    <s v="MEL00003139334815"/>
    <s v=" "/>
    <s v=" "/>
    <s v=" "/>
    <s v=" "/>
    <s v=" "/>
    <s v=" "/>
    <s v=" "/>
    <s v="Não"/>
    <s v=""/>
    <s v="Não"/>
  </r>
  <r>
    <s v="2000004898309610"/>
    <d v="2023-01-09T00:00:00"/>
    <s v="Entregue"/>
    <s v="Chegou em 16 de janeiro"/>
    <s v="Não"/>
    <n v="1"/>
    <n v="169.99"/>
    <s v=""/>
    <n v="-28.9"/>
    <n v="-18.95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Ronildo Do Nascimento Ribeiro  Do Nascimento Ribeiro "/>
    <s v="90650174291"/>
    <s v="Rua das laranjeiras SN / Referencia: No depósito de pimenta Jr. - CEP 68682000 - Centro, Quatro Bocas, Pará"/>
    <s v="Quatro Bocas"/>
    <s v="Pará"/>
    <s v="68682000"/>
    <s v="Brasil"/>
    <s v="Mercado Envios Full"/>
    <s v="9 de janeiro | 19:11"/>
    <s v="16 de janeiro | 11:43"/>
    <s v="Mercado Envios"/>
    <s v="MEL00003139216953"/>
    <s v=" "/>
    <s v=" "/>
    <s v=" "/>
    <s v=" "/>
    <s v=" "/>
    <s v=" "/>
    <s v=" "/>
    <s v="Não"/>
    <s v=""/>
    <s v="Não"/>
  </r>
  <r>
    <s v="2000004898287376"/>
    <d v="2023-01-09T00:00:00"/>
    <s v="Cancelada pelo comprador"/>
    <s v="Cancelou e especificou outro problema."/>
    <s v="Não"/>
    <n v="0"/>
    <n v="52.2"/>
    <n v="6.99"/>
    <n v="-12.13"/>
    <n v="-6.99"/>
    <n v="-40.07"/>
    <n v="0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Fernando Pardo"/>
    <s v="05912019845"/>
    <s v=" "/>
    <s v="São José do Rio Pardo"/>
    <s v="São Paulo"/>
    <s v="13720000"/>
    <s v="Brasil"/>
    <s v="Mercado Envios Full"/>
    <s v=" "/>
    <s v=" "/>
    <s v="Mercado Envios"/>
    <s v="MEL00003139205042"/>
    <s v=" "/>
    <s v=" "/>
    <s v=" "/>
    <s v=" "/>
    <s v=" "/>
    <s v=" "/>
    <s v=" "/>
    <s v="Não"/>
    <s v=""/>
    <s v="Não"/>
  </r>
  <r>
    <s v="2000004898249882"/>
    <d v="2023-01-09T00:00:00"/>
    <s v="Cancelada pelo comprador"/>
    <s v="Cancelou e especificou outro problema."/>
    <s v="Não"/>
    <n v="0"/>
    <n v="18.899999999999999"/>
    <n v="13"/>
    <n v="-8.2100000000000009"/>
    <n v="-13"/>
    <n v="-10.69"/>
    <n v="0"/>
    <s v=" "/>
    <x v="30"/>
    <s v="MLB2100377617"/>
    <s v="Mercado Livre"/>
    <s v="Capa Pedal Freio Embreagem Gm Onix Prisma Cobalt Spin Sonic"/>
    <s v=" "/>
    <n v="18.899999999999999"/>
    <s v="Premium"/>
    <s v="Cancelada"/>
    <s v=" "/>
    <s v=" "/>
    <s v=" "/>
    <s v=" "/>
    <s v="MGA Automoveis  Anderson Mendonca"/>
    <s v="01659931622"/>
    <s v=" "/>
    <s v="Belo Horizonte"/>
    <s v="Minas Gerais"/>
    <s v="30710010"/>
    <s v="Brasil"/>
    <s v="Mercado Envios Full"/>
    <s v=" "/>
    <s v=" "/>
    <s v="Mercado Envios"/>
    <s v="MEL00003139160633"/>
    <s v=" "/>
    <s v=" "/>
    <s v=" "/>
    <s v=" "/>
    <s v=" "/>
    <s v=" "/>
    <s v=" "/>
    <s v="Não"/>
    <s v=""/>
    <s v="Não"/>
  </r>
  <r>
    <s v="2000004898254298"/>
    <d v="2023-01-09T00:00:00"/>
    <s v="Entregue"/>
    <s v="Chegou em 9 de janeiro"/>
    <s v="Não"/>
    <n v="1"/>
    <n v="169.99"/>
    <n v="1.59"/>
    <n v="-28.9"/>
    <s v=""/>
    <s v=""/>
    <n v="142.68"/>
    <s v="Sim"/>
    <x v="10"/>
    <s v="MLB1781827882"/>
    <s v="Mercado Livre"/>
    <s v="Cabo De Engate E Seleção Corsa Classic 2005/2014"/>
    <s v=" "/>
    <n v="169.99"/>
    <s v="Premium"/>
    <s v="Não emitida"/>
    <s v="Gervásio Costa"/>
    <s v="CPF 49075322534"/>
    <s v="povoado do Mari 48 - casa, Nordestina - CEP: 48870000, Bahia"/>
    <s v=" "/>
    <s v="Gervásio Costa"/>
    <s v="49075322534"/>
    <s v="Rua Carazinho 27 / casa Referencia: perto  do mercado Noel e paralelo a rua Botucatu - CEP 06824160 - Jardim da Luz, Embu das Artes, São Paulo"/>
    <s v="Embu das Artes"/>
    <s v="São Paulo"/>
    <s v="06824160"/>
    <s v="Brasil"/>
    <s v="Mercado Envios Flex"/>
    <s v="9 de janeiro | 15:01"/>
    <s v="9 de janeiro | 17:18"/>
    <s v="KADU MOURA"/>
    <s v="41952069289"/>
    <s v=" "/>
    <s v=" "/>
    <s v=" "/>
    <s v=" "/>
    <s v=" "/>
    <s v=" "/>
    <s v=" "/>
    <s v="Não"/>
    <s v=""/>
    <s v="Não"/>
  </r>
  <r>
    <s v="2000004898197956"/>
    <d v="2023-01-09T00:00:00"/>
    <s v="Entregue"/>
    <s v="Chegou em 12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anderson silva"/>
    <s v="00758778643"/>
    <s v="Rua Minas Gerais 47 / Rua Minas Gerais - CEP 36048290 - Grama, Juiz de Fora, Minas Gerais"/>
    <s v="Juiz de Fora"/>
    <s v="Minas Gerais"/>
    <s v="36048290"/>
    <s v="Brasil"/>
    <s v="Mercado Envios Full"/>
    <s v="10 de janeiro | 20:36"/>
    <s v="12 de janeiro | 12:52"/>
    <s v="Mercado Envios"/>
    <s v="MEL00003139110533"/>
    <s v=" "/>
    <s v=" "/>
    <s v=" "/>
    <s v=" "/>
    <s v=" "/>
    <s v=" "/>
    <s v=" "/>
    <s v="Não"/>
    <s v=""/>
    <s v="Não"/>
  </r>
  <r>
    <s v="2000004898188792"/>
    <d v="2023-01-09T00:00:00"/>
    <s v="Entregue"/>
    <s v="Chegou em 10 de janeiro"/>
    <s v="Não"/>
    <n v="1"/>
    <n v="57.85"/>
    <n v="10.96"/>
    <n v="-14.83"/>
    <n v="-10.96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ALEXANDRE RIBEIRO DA SILVA"/>
    <s v="27390706830"/>
    <s v="Avenida Catarina Perozzo Vedovello 10 / CEP 13142154 - Parque Bom Retiro, Paulínia, São Paulo"/>
    <s v="Paulínia"/>
    <s v="São Paulo"/>
    <s v="13142154"/>
    <s v="Brasil"/>
    <s v="Mercado Envios Full"/>
    <s v="10 de janeiro | 08:08"/>
    <s v="10 de janeiro | 15:37"/>
    <s v="Mercado Envios"/>
    <s v="MEL00003139107703"/>
    <s v=" "/>
    <s v=" "/>
    <s v=" "/>
    <s v=" "/>
    <s v=" "/>
    <s v=" "/>
    <s v=" "/>
    <s v="Não"/>
    <s v=""/>
    <s v="Não"/>
  </r>
  <r>
    <s v="2000004898174864"/>
    <d v="2023-01-09T00:00:00"/>
    <s v="Entregue"/>
    <s v="Chegou em 10 de janeiro"/>
    <s v="Não"/>
    <n v="1"/>
    <n v="169.99"/>
    <s v=""/>
    <n v="-28.9"/>
    <n v="-18.95"/>
    <s v=""/>
    <n v="122.1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eneas amedeo principi principi"/>
    <s v="05181288812"/>
    <s v="Rua Santana do Ipanema 360 / CEP 11704590 - Ocian, Praia Grande, São Paulo"/>
    <s v="Praia Grande"/>
    <s v="São Paulo"/>
    <s v="11704590"/>
    <s v="Brasil"/>
    <s v="Mercado Envios Full"/>
    <s v="10 de janeiro | 12:10"/>
    <s v="10 de janeiro | 21:04"/>
    <s v="Mercado Envios"/>
    <s v="MEL00003139089495"/>
    <s v=" "/>
    <s v=" "/>
    <s v=" "/>
    <s v=" "/>
    <s v=" "/>
    <s v=" "/>
    <s v=" "/>
    <s v="Não"/>
    <s v=""/>
    <s v="Não"/>
  </r>
  <r>
    <s v="2000004898070170"/>
    <d v="2023-01-09T00:00:00"/>
    <s v="Entregue"/>
    <s v="Chegou em 12 de janeiro"/>
    <s v="Não"/>
    <n v="1"/>
    <n v="62.8"/>
    <n v="26.1"/>
    <n v="-8.36"/>
    <n v="-26.1"/>
    <s v=""/>
    <n v="54.44"/>
    <s v="Sim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Adriano Ferreira da cruz"/>
    <s v="10544136659"/>
    <s v="adolfina alves Bandeira 14 / Referencia: perto da Silene confeçcoes - CEP 39450000 - bairro, Varzelândia, Minas Gerais"/>
    <s v="Varzelândia"/>
    <s v="Minas Gerais"/>
    <s v="39450000"/>
    <s v="Brasil"/>
    <s v="Mercado Envios Full"/>
    <s v="9 de janeiro | 23:51"/>
    <s v="12 de janeiro | 14:03"/>
    <s v="Mercado Envios"/>
    <s v="MEL00003138991042"/>
    <s v=" "/>
    <s v=" "/>
    <s v=" "/>
    <s v=" "/>
    <s v=" "/>
    <s v=" "/>
    <s v=" "/>
    <s v="Não"/>
    <s v=""/>
    <s v="Não"/>
  </r>
  <r>
    <s v="2000004898043780"/>
    <d v="2023-01-09T00:00:00"/>
    <s v="Entregue"/>
    <s v="Chegou em 13 de janeiro"/>
    <s v="Não"/>
    <n v="4"/>
    <n v="172.84"/>
    <s v=""/>
    <n v="-40.76"/>
    <s v=""/>
    <s v=""/>
    <n v="132.08000000000001"/>
    <s v=" "/>
    <x v="14"/>
    <s v="MLB2826499659"/>
    <s v="Mercado Livre"/>
    <s v="Cabo De Embreagem Uno Motor 1.3 8v Fire Fase I 2004 A 2008"/>
    <s v=" "/>
    <n v="43.21"/>
    <s v="Clássico"/>
    <s v="Não emitida"/>
    <s v="silverio de araujo viana"/>
    <s v="CPF 00695824678"/>
    <s v="Rua Primeiro De Maio 500 - Saida Rio Do Prado, Palmópolis - CEP: 39945000, Minas Gerais"/>
    <s v=" "/>
    <s v="silverio de araujo viana"/>
    <s v="00695824678"/>
    <s v="Rua Primeiro de Maio 500 / Saida Rio Do Prado Referencia: saida rio do prado - CEP 39945000 - Nova esperanca, Palmópolis, Minas Gerais"/>
    <s v="Palmópolis"/>
    <s v="Minas Gerais"/>
    <s v="39945000"/>
    <s v="Brasil"/>
    <s v="Correios e pontos de envio"/>
    <s v="10 de janeiro | 03:01"/>
    <s v="13 de janeiro | 15:32"/>
    <s v="Mercado Envios"/>
    <s v="MEL00003140068652"/>
    <s v=" "/>
    <s v=" "/>
    <s v=" "/>
    <s v=" "/>
    <s v=" "/>
    <s v=" "/>
    <s v=" "/>
    <s v="Não"/>
    <s v=""/>
    <s v="Não"/>
  </r>
  <r>
    <s v="2000004896928432"/>
    <d v="2023-01-09T00:00:00"/>
    <s v="Entregue"/>
    <s v="Chegou em 13 de janeiro"/>
    <s v="Não"/>
    <n v="1"/>
    <n v="110.57"/>
    <s v=""/>
    <n v="-18.8"/>
    <n v="-17.45"/>
    <s v=""/>
    <n v="74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Lucas Coutinho Rodrigues"/>
    <s v="13950055754"/>
    <s v="Rua Anita Paiva 164 / CEP 29908237 - Santa Cruz, Linhares, Espírito Santo"/>
    <s v="Linhares"/>
    <s v="Espírito Santo"/>
    <s v="29908237"/>
    <s v="Brasil"/>
    <s v="Mercado Envios Full"/>
    <s v="11 de janeiro | 02:24"/>
    <s v="13 de janeiro | 09:50"/>
    <s v="Mercado Envios"/>
    <s v="MEL00003138902826"/>
    <s v=" "/>
    <s v=" "/>
    <s v=" "/>
    <s v=" "/>
    <s v=" "/>
    <s v=" "/>
    <s v=" "/>
    <s v="Não"/>
    <s v=""/>
    <s v="Não"/>
  </r>
  <r>
    <s v="2000004118033673"/>
    <d v="2023-01-09T00:00:00"/>
    <s v="Entregue"/>
    <s v="Chegou em 10 de janeiro"/>
    <s v="Sim"/>
    <n v="1"/>
    <n v="58.42"/>
    <n v="12.33"/>
    <n v="-14.93"/>
    <n v="-12.33"/>
    <s v=""/>
    <n v="43.49"/>
    <s v=" "/>
    <x v="58"/>
    <s v="MLB1984656052"/>
    <s v="Mercado Livre"/>
    <s v="Par Kit Rolamento Roda Traseira Corsa 1.0 8/16v 1994 A 2002"/>
    <s v=" "/>
    <n v="58.42"/>
    <s v="Premium"/>
    <s v="Autorizado"/>
    <s v=" "/>
    <s v=" "/>
    <s v=" "/>
    <s v=" "/>
    <s v="Pedro Luiz "/>
    <s v="62871358591"/>
    <s v="Rua Arembepe 180 / Bloco 180 ap 202 Referencia: 2 bancos na frente do prédio - CEP 42809326 - Bela Vista, Camaçari, Bahia"/>
    <s v="Camaçari"/>
    <s v="Bahia"/>
    <s v="42809326"/>
    <s v="Brasil"/>
    <s v="Mercado Envios Full"/>
    <s v="9 de janeiro | 23:05"/>
    <s v="10 de janeiro | 17:00"/>
    <s v="Mercado Envios"/>
    <s v="MEL00003140719250"/>
    <s v=" "/>
    <s v=" "/>
    <s v=" "/>
    <s v=" "/>
    <s v=" "/>
    <s v=" "/>
    <s v=" "/>
    <s v="Não"/>
    <s v=""/>
    <s v="Não"/>
  </r>
  <r>
    <s v="2000004897926530"/>
    <d v="2023-01-09T00:00:00"/>
    <s v="Entregue"/>
    <s v="Chegou em 10 de janeiro"/>
    <s v="Não"/>
    <n v="1"/>
    <n v="23"/>
    <n v="7.15"/>
    <n v="-8.91"/>
    <n v="-7.15"/>
    <s v=""/>
    <n v="14.0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Allan Douglas Martinelli"/>
    <s v="08643308986"/>
    <s v="Rua Santa Catarina 2335 / NEYCAR VEICULOS - CEP 89212213 - Floresta, Joinville, Santa Catarina"/>
    <s v="Joinville"/>
    <s v="Santa Catarina"/>
    <s v="89212213"/>
    <s v="Brasil"/>
    <s v="Mercado Envios Full"/>
    <s v="9 de janeiro | 23:47"/>
    <s v="10 de janeiro | 14:52"/>
    <s v="Mercado Envios"/>
    <s v="MEL00003138843317"/>
    <s v=" "/>
    <s v=" "/>
    <s v=" "/>
    <s v=" "/>
    <s v=" "/>
    <s v=" "/>
    <s v=" "/>
    <s v="Não"/>
    <s v=""/>
    <s v="Não"/>
  </r>
  <r>
    <s v="2000004117981561"/>
    <d v="2023-01-09T00:00:00"/>
    <s v="Entregue"/>
    <s v="Chegou em 14 de janeiro"/>
    <s v="Sim"/>
    <n v="1"/>
    <n v="71.569999999999993"/>
    <s v=""/>
    <n v="-13.59"/>
    <s v=""/>
    <s v=""/>
    <n v="57.98"/>
    <s v=" "/>
    <x v="31"/>
    <s v="MLB2063490455"/>
    <s v="Mercado Livre"/>
    <s v="Kit Bieleta Haste Trambulador Peugeot 206 207 1.4 8v 1.6 16v"/>
    <s v=" "/>
    <n v="71.569999999999993"/>
    <s v="Clássico"/>
    <s v="Autorizado"/>
    <s v=" "/>
    <s v=" "/>
    <s v=" "/>
    <s v=" "/>
    <s v="Ângelo Gabriel Soutthier"/>
    <s v="01285679024"/>
    <s v="Rua Porto Alegre 785 / Bairro Lago Azul - CEP 93612050 - Lago Azul, Estância Velha, Rio Grande do Sul"/>
    <s v="Estância Velha"/>
    <s v="Rio Grande do Sul"/>
    <s v="93612050"/>
    <s v="Brasil"/>
    <s v="Mercado Envios Full"/>
    <s v="9 de janeiro | 17:35"/>
    <s v="14 de janeiro | 08:48"/>
    <s v="Mercado Envios"/>
    <s v="MEL00003138780605"/>
    <s v=" "/>
    <s v=" "/>
    <s v=" "/>
    <s v=" "/>
    <s v=" "/>
    <s v=" "/>
    <s v=" "/>
    <s v="Não"/>
    <s v=""/>
    <s v="Não"/>
  </r>
  <r>
    <s v="2000004897734670"/>
    <d v="2023-01-09T00:00:00"/>
    <s v="Entregue"/>
    <s v="Chegou em 13 de janeiro"/>
    <s v="Não"/>
    <n v="1"/>
    <n v="110.57"/>
    <s v=""/>
    <n v="-13.27"/>
    <n v="-17.45"/>
    <s v=""/>
    <n v="79.849999999999994"/>
    <s v=" 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Charliton Alves da Silva Alves da Silva"/>
    <s v="58537724149"/>
    <s v="Rua 48 A 6 / Leste - Quadra 79 - CEP 76381185 - Residencial Laurentino Martins, Goianésia, Goiás"/>
    <s v="Goianésia"/>
    <s v="Goiás"/>
    <s v="76381185"/>
    <s v="Brasil"/>
    <s v="Mercado Envios Full"/>
    <s v="11 de janeiro | 12:40"/>
    <s v="13 de janeiro | 08:38"/>
    <s v="Mercado Envios"/>
    <s v="MEL00003138629974"/>
    <s v=" "/>
    <s v=" "/>
    <s v=" "/>
    <s v=" "/>
    <s v=" "/>
    <s v=" "/>
    <s v=" "/>
    <s v="Não"/>
    <s v=""/>
    <s v="Não"/>
  </r>
  <r>
    <s v="2000004897673058"/>
    <d v="2023-01-09T00:00:00"/>
    <s v="Entregue"/>
    <s v="Chegou em 10 de janeiro"/>
    <s v="Não"/>
    <n v="1"/>
    <n v="61.1"/>
    <n v="13.7"/>
    <n v="-15.39"/>
    <n v="-13.7"/>
    <s v=""/>
    <n v="45.71"/>
    <s v=" "/>
    <x v="4"/>
    <s v="MLB1865073108"/>
    <s v="Mercado Livre"/>
    <s v="2 Kits De Rolamento Roda Traseira Gol G1 G2 G3 G4 G5 Novo"/>
    <s v=" "/>
    <n v="61.1"/>
    <s v="Premium"/>
    <s v="Autorizado"/>
    <s v=" "/>
    <s v=" "/>
    <s v=" "/>
    <s v=" "/>
    <s v="Joice Ignacio"/>
    <s v="40060866870"/>
    <s v="Rua Jatobá 670 / 670 Casa E última Referencia: último portão branco grande - CEP 13173290 - Jardim Basilicata, Sumaré, São Paulo"/>
    <s v="Sumaré"/>
    <s v="São Paulo"/>
    <s v="13173290"/>
    <s v="Brasil"/>
    <s v="Mercado Envios Full"/>
    <s v="10 de janeiro | 08:08"/>
    <s v="10 de janeiro | 15:03"/>
    <s v="Mercado Envios"/>
    <s v="MEL00003138545452"/>
    <s v=" "/>
    <s v=" "/>
    <s v=" "/>
    <s v=" "/>
    <s v=" "/>
    <s v=" "/>
    <s v=" "/>
    <s v="Não"/>
    <s v=""/>
    <s v="Não"/>
  </r>
  <r>
    <s v="2000004897664806"/>
    <d v="2023-01-09T00:00:00"/>
    <s v="Entregue"/>
    <s v="Chegou em 11 de janeiro"/>
    <s v="Não"/>
    <n v="1"/>
    <n v="18.899999999999999"/>
    <n v="13"/>
    <n v="-8.2100000000000009"/>
    <n v="-13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MGA Automoveis  Anderson Mendonca"/>
    <s v="01659931622"/>
    <s v="Avenida Dom Pedro II 1900 / Loja Mga - CEP 30710010 - Carlos Prates, Belo Horizonte, Minas Gerais"/>
    <s v="Belo Horizonte"/>
    <s v="Minas Gerais"/>
    <s v="30710010"/>
    <s v="Brasil"/>
    <s v="Mercado Envios Full"/>
    <s v="10 de janeiro | 18:04"/>
    <s v="11 de janeiro | 15:58"/>
    <s v="Mercado Envios"/>
    <s v="MEL00003138510936"/>
    <s v=" "/>
    <s v=" "/>
    <s v=" "/>
    <s v=" "/>
    <s v=" "/>
    <s v=" "/>
    <s v=" "/>
    <s v="Não"/>
    <s v=""/>
    <s v="Não"/>
  </r>
  <r>
    <s v="2000004117925033"/>
    <d v="2023-01-09T00:00:00"/>
    <s v="Entregue"/>
    <s v="Chegou em 10 de janeiro"/>
    <s v="Sim"/>
    <n v="4"/>
    <n v="64.760000000000005"/>
    <n v="6.65"/>
    <n v="-31"/>
    <n v="-6.65"/>
    <s v=""/>
    <n v="33.76"/>
    <s v=" 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Murilo  Marcelino "/>
    <s v="45754676859"/>
    <s v="Rua Ernesto Foffano 1017 / garagem car automove - CEP 13170560 - Jardim Alvorada, Sumaré, São Paulo"/>
    <s v="Sumaré"/>
    <s v="São Paulo"/>
    <s v="13170560"/>
    <s v="Brasil"/>
    <s v="Mercado Envios Full"/>
    <s v="10 de janeiro | 13:36"/>
    <s v="10 de janeiro | 19:11"/>
    <s v="Mercado Envios"/>
    <s v="MEL00003138511155"/>
    <s v=" "/>
    <s v=" "/>
    <s v=" "/>
    <s v=" "/>
    <s v=" "/>
    <s v=" "/>
    <s v=" "/>
    <s v="Não"/>
    <s v=""/>
    <s v="Não"/>
  </r>
  <r>
    <s v="2000004897562126"/>
    <d v="2023-01-09T00:00:00"/>
    <s v="Entregue"/>
    <s v="Chegou em 11 de janeiro"/>
    <s v="Não"/>
    <n v="1"/>
    <n v="23"/>
    <n v="15.1"/>
    <n v="-8.91"/>
    <n v="-15.1"/>
    <s v=""/>
    <n v="14.09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Mauricio Santos"/>
    <s v="10698013727"/>
    <s v="Rua Luciano Fabrício Riquet 50 / n 50 casa 1 - Casa 01 - CEP 23075068 - Campo Grande, Rio de Janeiro, Rio de Janeiro"/>
    <s v="Rio de Janeiro"/>
    <s v="Rio de Janeiro"/>
    <s v="23075068"/>
    <s v="Brasil"/>
    <s v="Mercado Envios Full"/>
    <s v="10 de janeiro | 18:42"/>
    <s v="11 de janeiro | 13:28"/>
    <s v="Mercado Envios"/>
    <s v="MEL00003138379185"/>
    <s v=" "/>
    <s v=" "/>
    <s v=" "/>
    <s v=" "/>
    <s v=" "/>
    <s v=" "/>
    <s v=" "/>
    <s v="Não"/>
    <s v=""/>
    <s v="Não"/>
  </r>
  <r>
    <s v="2000004897476354"/>
    <d v="2023-01-09T00:00:00"/>
    <s v="Entregue"/>
    <s v="Chegou em 11 de janeiro"/>
    <s v="Não"/>
    <n v="1"/>
    <n v="179.99"/>
    <s v=""/>
    <n v="-24.6"/>
    <n v="-18.95"/>
    <s v=""/>
    <n v="136.4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Wenderson Mesquita"/>
    <s v="01634633792"/>
    <s v="Rua dos Frades 148 / CEP 24435220 - Patronato, São Gonçalo, Rio de Janeiro"/>
    <s v="São Gonçalo"/>
    <s v="Rio de Janeiro"/>
    <s v="24435220"/>
    <s v="Brasil"/>
    <s v="Mercado Envios Full"/>
    <s v="10 de janeiro | 18:29"/>
    <s v="11 de janeiro | 13:56"/>
    <s v="Mercado Envios"/>
    <s v="MEL00003138222133"/>
    <s v=" "/>
    <s v=" "/>
    <s v=" "/>
    <s v=" "/>
    <s v=" "/>
    <s v=" "/>
    <s v=" "/>
    <s v="Não"/>
    <s v=""/>
    <s v="Não"/>
  </r>
  <r>
    <s v="2000004894950284"/>
    <d v="2023-01-09T00:00:00"/>
    <s v="Entregue"/>
    <s v="Chegou em 19 de janeiro"/>
    <s v="Não"/>
    <n v="1"/>
    <n v="169.99"/>
    <n v="28.15"/>
    <n v="-28.9"/>
    <n v="-47.1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Dorivan Pereira dos Santos"/>
    <s v="01953412106"/>
    <s v="Br010 SN / CEP 77370000 - Nova esperança, Natividade, Tocantins"/>
    <s v="Natividade"/>
    <s v="Tocantins"/>
    <s v="77370000"/>
    <s v="Brasil"/>
    <s v="Mercado Envios Full"/>
    <s v="10 de janeiro | 20:36"/>
    <s v="19 de janeiro | 12:50"/>
    <s v="Loggi"/>
    <s v="ML41950665606135551"/>
    <s v="https://www.loggi.com/rastreador/3762947aef/ML41950665606135551"/>
    <s v=" "/>
    <s v=" "/>
    <s v=" "/>
    <s v=" "/>
    <s v=" "/>
    <s v=" "/>
    <s v="Não"/>
    <s v=""/>
    <s v="Não"/>
  </r>
  <r>
    <s v="2000004897364718"/>
    <d v="2023-01-09T00:00:00"/>
    <s v="Entregue"/>
    <s v="Chegou em 11 de janeiro"/>
    <s v="Não"/>
    <n v="1"/>
    <n v="39.9"/>
    <n v="17.399999999999999"/>
    <n v="-11.78"/>
    <n v="-17.399999999999999"/>
    <s v=""/>
    <n v="28.12"/>
    <s v="Sim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José Francisco do Nascimento"/>
    <s v="06808271453"/>
    <s v="Rua Antônio Zeferino dos Santos 25 / CEP 57042030 - Jacintinho, Maceió, Alagoas"/>
    <s v="Maceió"/>
    <s v="Alagoas"/>
    <s v="57042030"/>
    <s v="Brasil"/>
    <s v="Mercado Envios Full"/>
    <s v="10 de janeiro | 00:35"/>
    <s v="11 de janeiro | 17:04"/>
    <s v="Mercado Envios"/>
    <s v="MEL00003138029925"/>
    <s v=" "/>
    <s v=" "/>
    <s v=" "/>
    <s v=" "/>
    <s v=" "/>
    <s v=" "/>
    <s v=" "/>
    <s v="Não"/>
    <s v=""/>
    <s v="Não"/>
  </r>
  <r>
    <s v="2000004897328246"/>
    <d v="2023-01-09T00:00:00"/>
    <s v="Entregue"/>
    <s v="Chegou em 11 de janeiro"/>
    <s v="Não"/>
    <n v="1"/>
    <n v="243"/>
    <s v=""/>
    <n v="-33.21"/>
    <n v="-18.95"/>
    <s v=""/>
    <n v="190.84"/>
    <s v=" 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Rogerio De Souza Alexandre"/>
    <s v="08984915688"/>
    <s v="Rua Osvaldo Benedicto Bertozzi 70 / CEP 37710322 - Jardim Philadélphia, Poços de Caldas, Minas Gerais"/>
    <s v="Poços de Caldas"/>
    <s v="Minas Gerais"/>
    <s v="37710322"/>
    <s v="Brasil"/>
    <s v="Mercado Envios Full"/>
    <s v="10 de janeiro | 22:46"/>
    <s v="11 de janeiro | 17:09"/>
    <s v="Mercado Envios"/>
    <s v="MEL00003137978104"/>
    <s v=" "/>
    <s v=" "/>
    <s v=" "/>
    <s v=" "/>
    <s v=" "/>
    <s v=" "/>
    <s v=" "/>
    <s v="Não"/>
    <s v=""/>
    <s v="Não"/>
  </r>
  <r>
    <s v="2000004897323318"/>
    <d v="2023-01-09T00:00:00"/>
    <s v="Entregue"/>
    <s v="Chegou em 10 de janeiro"/>
    <s v="Não"/>
    <n v="1"/>
    <n v="57.85"/>
    <n v="10.96"/>
    <n v="-14.83"/>
    <n v="-10.96"/>
    <s v=""/>
    <n v="43.02"/>
    <s v=" "/>
    <x v="4"/>
    <s v="MLB1865073108"/>
    <s v="Mercado Livre"/>
    <s v="2 Kits De Rolamento Roda Traseira Gol G1 G2 G3 G4 G5 Novo"/>
    <s v=" "/>
    <n v="57.85"/>
    <s v="Premium"/>
    <s v="Autorizado"/>
    <s v=" "/>
    <s v=" "/>
    <s v=" "/>
    <s v=" "/>
    <s v="carine araujo"/>
    <s v="97100404053"/>
    <s v="tv. manuel ferreira SN / atrás fabrica bloco Referencia: atrás fabrica de bolo concreto - CEP 88495000 - campo duna, Garopaba, Santa Catarina"/>
    <s v="Garopaba"/>
    <s v="Santa Catarina"/>
    <s v="88495000"/>
    <s v="Brasil"/>
    <s v="Mercado Envios Full"/>
    <s v="10 de janeiro | 03:52"/>
    <s v="10 de janeiro | 16:56"/>
    <s v="Mercado Envios"/>
    <s v="MEL00003137944087"/>
    <s v=" "/>
    <s v=" "/>
    <s v=" "/>
    <s v=" "/>
    <s v=" "/>
    <s v=" "/>
    <s v=" "/>
    <s v="Não"/>
    <s v=""/>
    <s v="Não"/>
  </r>
  <r>
    <s v="2000004897231380"/>
    <d v="2023-01-09T00:00:00"/>
    <s v="Entregue"/>
    <s v="Chegou em 11 de janeiro"/>
    <s v="Não"/>
    <n v="1"/>
    <n v="20.5"/>
    <n v="13"/>
    <n v="-7.46"/>
    <n v="-13"/>
    <s v=""/>
    <n v="13.04"/>
    <s v=" 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Marlon Pisani"/>
    <s v="13847161814"/>
    <s v="Av Padroeira do Brasil 655 / HB Automóveis - CEP 12501090 - Centro, Guaratinguetá, São Paulo"/>
    <s v="Guaratinguetá"/>
    <s v="São Paulo"/>
    <s v="12501090"/>
    <s v="Brasil"/>
    <s v="Mercado Envios Full"/>
    <s v="11 de janeiro | 00:21"/>
    <s v="11 de janeiro | 15:15"/>
    <s v="Mercado Envios"/>
    <s v="MEL00003137801340"/>
    <s v=" "/>
    <s v=" "/>
    <s v=" "/>
    <s v=" "/>
    <s v=" "/>
    <s v=" "/>
    <s v=" "/>
    <s v="Não"/>
    <s v=""/>
    <s v="Não"/>
  </r>
  <r>
    <s v="2000004897129248"/>
    <d v="2023-01-09T00:00:00"/>
    <s v="Entregue"/>
    <s v="Chegou em 12 de janeiro"/>
    <s v="Não"/>
    <n v="1"/>
    <n v="20.5"/>
    <n v="29"/>
    <n v="-8.48"/>
    <n v="-29"/>
    <s v=""/>
    <n v="12.02"/>
    <s v=" "/>
    <x v="268"/>
    <s v="MLB2652059891"/>
    <s v="Mercado Livre"/>
    <s v="Kit Capa De Pedal New Fiesta/ New Ka/ New Ecosport"/>
    <s v=" "/>
    <n v="20.5"/>
    <s v="Premium"/>
    <s v="Autorizado"/>
    <s v=" "/>
    <s v=" "/>
    <s v=" "/>
    <s v=" "/>
    <s v="Jeferson Da Silva Martins"/>
    <s v="01909854026"/>
    <s v="Avenida Luiz Langaro 212 / loja de carros - CEP 99032000 - Integração, Passo Fundo, Rio Grande do Sul"/>
    <s v="Passo Fundo"/>
    <s v="Rio Grande do Sul"/>
    <s v="99032000"/>
    <s v="Brasil"/>
    <s v="Mercado Envios Full"/>
    <s v="11 de janeiro | 00:25"/>
    <s v="12 de janeiro | 10:58"/>
    <s v="Mercado Envios"/>
    <s v="MEL00003137513751"/>
    <s v=" "/>
    <s v=" "/>
    <s v=" "/>
    <s v=" "/>
    <s v=" "/>
    <s v=" "/>
    <s v=" "/>
    <s v="Não"/>
    <s v=""/>
    <s v="Não"/>
  </r>
  <r>
    <s v="2000004897068402"/>
    <d v="2023-01-09T00:00:00"/>
    <s v="Entregue"/>
    <s v="Chegou em 14 de janeiro"/>
    <s v="Não"/>
    <n v="1"/>
    <n v="137.9"/>
    <n v="12.52"/>
    <n v="-23.44"/>
    <n v="-31.97"/>
    <s v=""/>
    <n v="95.01"/>
    <s v=" "/>
    <x v="238"/>
    <s v="MLB2949642552"/>
    <s v="Mercado Livre"/>
    <s v="Bandeja Direita Inferior Corolla 2002 A 2019"/>
    <s v=" "/>
    <n v="137.9"/>
    <s v="Premium"/>
    <s v="Não emitida"/>
    <s v="gilmar Barbosa Almeida"/>
    <s v="CPF 06613774669"/>
    <s v="Cristiano Machado 959 - Casa, Pirapora - CEP: 39270000, Minas Gerais"/>
    <s v=" "/>
    <s v="gilmar Barbosa Almeida"/>
    <s v="06613774669"/>
    <s v="Rua Ciro Magalhães Freire 253 / trabalho loja fluxo Referencia: fluxo car loja - CEP 39272352 - São João Batista, Pirapora, Minas Gerais"/>
    <s v="Pirapora"/>
    <s v="Minas Gerais"/>
    <s v="39272352"/>
    <s v="Brasil"/>
    <s v="Correios e pontos de envio"/>
    <s v="10 de janeiro | 03:35"/>
    <s v="14 de janeiro | 09:29"/>
    <s v="Mercado Envios"/>
    <s v="MEL00003138149870"/>
    <s v=" "/>
    <s v=" "/>
    <s v=" "/>
    <s v=" "/>
    <s v=" "/>
    <s v=" "/>
    <s v=" "/>
    <s v="Não"/>
    <s v=""/>
    <s v="Não"/>
  </r>
  <r>
    <s v="2000004897040704"/>
    <d v="2023-01-09T00:00:00"/>
    <s v="Entregue"/>
    <s v="Chegou em 11 de janeiro"/>
    <s v="Não"/>
    <n v="1"/>
    <n v="187.99"/>
    <s v=""/>
    <n v="-22.56"/>
    <n v="-23.95"/>
    <s v=""/>
    <n v="141.47999999999999"/>
    <s v="Sim"/>
    <x v="54"/>
    <s v="MLB2863604248"/>
    <s v="Mercado Livre"/>
    <s v="Bandeja Lado Esquerdo Peugeot 206 Todos 1999 A 2010 C Pivô"/>
    <s v=" "/>
    <n v="187.99"/>
    <s v="Clássico"/>
    <s v="Não emitida"/>
    <s v="Marcos Silva Pires"/>
    <s v="CPF 06745097656"/>
    <s v="Ernesto Andrade de Souza 555 - CASA, Ituiutaba - CEP: 38305210, Minas Gerais"/>
    <s v=" "/>
    <s v="Marcos Silva Pires"/>
    <s v="06745097656"/>
    <s v="Rua Milad Safi 735 / casa Referencia: final da rua - CEP 38303233 - Residencial Portal dos Ipês, Ituiutaba, Minas Gerais"/>
    <s v="Ituiutaba"/>
    <s v="Minas Gerais"/>
    <s v="38303233"/>
    <s v="Brasil"/>
    <s v="Correios e pontos de envio"/>
    <s v="10 de janeiro | 00:45"/>
    <s v="11 de janeiro | 12:11"/>
    <s v="Mercado Envios"/>
    <s v="MEL00003138153374"/>
    <s v=" "/>
    <s v=" "/>
    <s v=" "/>
    <s v=" "/>
    <s v=" "/>
    <s v=" "/>
    <s v=" "/>
    <s v="Não"/>
    <s v=""/>
    <s v="Não"/>
  </r>
  <r>
    <s v="2000004896978016"/>
    <d v="2023-01-09T00:00:00"/>
    <s v="Entregue"/>
    <s v="Chegou em 11 de janeiro"/>
    <s v="Não"/>
    <n v="1"/>
    <n v="175.63"/>
    <s v=""/>
    <n v="-21.08"/>
    <n v="-23.95"/>
    <s v=""/>
    <n v="130.6"/>
    <s v=" "/>
    <x v="176"/>
    <s v="MLB3076896419"/>
    <s v="Mercado Livre"/>
    <s v="Par Bandeja Com Pivô Polo Classic 1996 A 2001"/>
    <s v=" "/>
    <n v="175.63"/>
    <s v="Clássico"/>
    <s v="Não emitida"/>
    <s v="marcus leandro"/>
    <s v="CPF 05827867624"/>
    <s v="Rua Joanesia 380 - Apartamento, Belo Oriente - CEP: 35195000, Minas Gerais"/>
    <s v=" "/>
    <s v="marcus leandro"/>
    <s v="05827867624"/>
    <s v="Rua Joanésia 380 / casa A Referencia: ao lado da belo gas - CEP 35195000 - novo oriente, Belo Oriente, Minas Gerais"/>
    <s v="Belo Oriente"/>
    <s v="Minas Gerais"/>
    <s v="35195000"/>
    <s v="Brasil"/>
    <s v="Correios e pontos de envio"/>
    <s v="10 de janeiro | 01:35"/>
    <s v="11 de janeiro | 12:50"/>
    <s v="Mercado Envios"/>
    <s v="MEL00003138145267"/>
    <s v=" "/>
    <s v=" "/>
    <s v=" "/>
    <s v=" "/>
    <s v=" "/>
    <s v=" "/>
    <s v=" "/>
    <s v="Não"/>
    <s v=""/>
    <s v="Não"/>
  </r>
  <r>
    <s v="2000004117656273"/>
    <d v="2023-01-09T00:00:00"/>
    <s v="Entregue"/>
    <s v="Chegou em 10 de janeiro"/>
    <s v="Sim"/>
    <n v="1"/>
    <n v="62"/>
    <s v=""/>
    <n v="-15.54"/>
    <s v=""/>
    <s v=""/>
    <n v="46.46"/>
    <s v=" "/>
    <x v="5"/>
    <s v="MLB2068470956"/>
    <s v="Mercado Livre"/>
    <s v="Kit Reparo Alavanca Câmbio Trambulador Prisma 2007 Até 2011"/>
    <s v=" "/>
    <n v="62"/>
    <s v="Premium"/>
    <s v="Autorizado"/>
    <s v=" "/>
    <s v=" "/>
    <s v=" "/>
    <s v=" "/>
    <s v="Vânia Oliveira Alves Figueredo"/>
    <s v="05100419571"/>
    <s v="Rua do Rosário 7 / casa Referencia: Fica numa uma antes do mercado minipreço. - CEP 41256505 - Vale dos Lagos, Salvador, Bahia"/>
    <s v="Salvador"/>
    <s v="Bahia"/>
    <s v="41256505"/>
    <s v="Brasil"/>
    <s v="Mercado Envios Full"/>
    <s v="9 de janeiro | 23:40"/>
    <s v="10 de janeiro | 16:12"/>
    <s v="Mercado Envios"/>
    <s v="MEL00003136977798"/>
    <s v=" "/>
    <s v=" "/>
    <s v=" "/>
    <s v=" "/>
    <s v=" "/>
    <s v=" "/>
    <s v=" "/>
    <s v="Não"/>
    <s v=""/>
    <s v="Não"/>
  </r>
  <r>
    <s v="2000004117653533"/>
    <d v="2023-01-09T00:00:00"/>
    <s v="Entregue"/>
    <s v="Chegou em 11 de janeiro"/>
    <s v="Sim"/>
    <n v="1"/>
    <n v="63.19"/>
    <n v="27.7"/>
    <n v="-15.74"/>
    <n v="-27.7"/>
    <s v=""/>
    <n v="47.45"/>
    <s v="Sim"/>
    <x v="58"/>
    <s v="MLB1974837590"/>
    <s v="Mercado Livre"/>
    <s v="2 Kit's De  Rolamento Roda Traseira Celta/corsa /prisma Novo"/>
    <s v=" "/>
    <n v="63.19"/>
    <s v="Premium"/>
    <s v="Autorizado"/>
    <s v=" "/>
    <s v=" "/>
    <s v=" "/>
    <s v=" "/>
    <s v="Romario santos"/>
    <s v="07536079567"/>
    <s v="rua manoel alves meira 71 / otica djc Referencia: otica djc - CEP 45225000 - centró, Jitaúna, Bahia"/>
    <s v="Jitaúna"/>
    <s v="Bahia"/>
    <s v="45225000"/>
    <s v="Brasil"/>
    <s v="Mercado Envios Full"/>
    <s v="9 de janeiro | 23:28"/>
    <s v="11 de janeiro | 13:22"/>
    <s v="Mercado Envios"/>
    <s v="MEL00003136959510"/>
    <s v=" "/>
    <s v=" "/>
    <s v=" "/>
    <s v=" "/>
    <s v=" "/>
    <s v=" "/>
    <s v=" "/>
    <s v="Não"/>
    <s v=""/>
    <s v="Não"/>
  </r>
  <r>
    <s v="2000004896931318"/>
    <d v="2023-01-09T00:00:00"/>
    <s v="Entregue"/>
    <s v="Chegou em 11 de janeiro"/>
    <s v="Não"/>
    <n v="1"/>
    <n v="199.18"/>
    <s v=""/>
    <n v="-23.9"/>
    <n v="-35.950000000000003"/>
    <s v=""/>
    <n v="139.33000000000001"/>
    <s v=" "/>
    <x v="188"/>
    <s v="MLB2867187450"/>
    <s v="Mercado Livre"/>
    <s v="Bandeja E Bieleta Lado Esquerd Peugeot 206 Todos 1999 A 2010"/>
    <s v=" "/>
    <n v="199.18"/>
    <s v="Clássico"/>
    <s v="Não emitida"/>
    <s v="José M.Matos Filho Matos"/>
    <s v="CPF 07894953334"/>
    <s v="TRAVESSA SEIS 91 - prox.Posto de Saúde CIDADANIA, Matinhos - CEP: 83260000, Paraná"/>
    <s v=" "/>
    <s v="José M.Matos Filho Matos"/>
    <s v="07894953334"/>
    <s v="Rua Haroldo Marchioro 1248 / casa Referencia: casa - CEP 83255000 - Ipanema, Pontal do Paraná, Paraná"/>
    <s v="Pontal do Paraná"/>
    <s v="Paraná"/>
    <s v="83255000"/>
    <s v="Brasil"/>
    <s v="Correios e pontos de envio"/>
    <s v="9 de janeiro | 22:26"/>
    <s v="11 de janeiro | 14:33"/>
    <s v="Mercado Envios"/>
    <s v="MEL00003137071235"/>
    <s v=" "/>
    <s v=" "/>
    <s v=" "/>
    <s v=" "/>
    <s v=" "/>
    <s v=" "/>
    <s v=" "/>
    <s v="Não"/>
    <s v=""/>
    <s v="Não"/>
  </r>
  <r>
    <s v="2000004896924994"/>
    <d v="2023-01-09T00:00:00"/>
    <s v="Entregue"/>
    <s v="Chegou em 10 de janeiro"/>
    <s v="Não"/>
    <n v="1"/>
    <n v="39.9"/>
    <n v="16.7"/>
    <n v="-11.78"/>
    <n v="-16.7"/>
    <s v=""/>
    <n v="28.12"/>
    <s v="Sim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wellington ratti de lima"/>
    <s v="32441736833"/>
    <s v="Rua Maria Amélia da Silva 261 / Casa - CEP 19200000 - Padre Hilário, Pirapozinho, São Paulo"/>
    <s v="Pirapozinho"/>
    <s v="São Paulo"/>
    <s v="19200000"/>
    <s v="Brasil"/>
    <s v="Mercado Envios Full"/>
    <s v="9 de janeiro | 19:26"/>
    <s v="10 de janeiro | 15:01"/>
    <s v="Mercado Envios"/>
    <s v="MEL00003136839957"/>
    <s v=" "/>
    <s v=" "/>
    <s v=" "/>
    <s v=" "/>
    <s v=" "/>
    <s v=" "/>
    <s v=" "/>
    <s v="Não"/>
    <s v=""/>
    <s v="Não"/>
  </r>
  <r>
    <s v="2000004896838780"/>
    <d v="2023-01-09T00:00:00"/>
    <s v="Entregue"/>
    <s v="Chegou em 10 de janeiro"/>
    <s v="Não"/>
    <n v="2"/>
    <n v="139.4"/>
    <n v="8.9499999999999993"/>
    <n v="-33.700000000000003"/>
    <n v="-8.9499999999999993"/>
    <s v=""/>
    <n v="105.7"/>
    <s v="Sim"/>
    <x v="194"/>
    <s v="MLB2674336164"/>
    <s v="Mercado Livre"/>
    <s v="Rolamento Da Roda Dianteira Sem Abs Renault Sandero 2007a14"/>
    <s v=" "/>
    <n v="69.7"/>
    <s v="Premium"/>
    <s v="Não emitida"/>
    <s v="alessandro domingos"/>
    <s v="CPF 13054099733"/>
    <s v="RUA Washington Luiz BAIRROJardim Canaãn 287 - casa, Nova Iguaçu - CEP: 26263020, Rio de Janeiro"/>
    <s v=" "/>
    <s v="alessandro domingos"/>
    <s v="13054099733"/>
    <s v="Rua Washington Luís 287 / Sobrado - CEP 26263020 - Ouro Verde, Nova Iguaçu, Rio de Janeiro"/>
    <s v="Nova Iguaçu"/>
    <s v="Rio de Janeiro"/>
    <s v="26263020"/>
    <s v="Brasil"/>
    <s v="Correios e pontos de envio"/>
    <s v="10 de janeiro | 00:32"/>
    <s v="10 de janeiro | 19:43"/>
    <s v="Mercado Envios"/>
    <s v="MEL00003137068375"/>
    <s v=" "/>
    <s v=" "/>
    <s v=" "/>
    <s v=" "/>
    <s v=" "/>
    <s v=" "/>
    <s v=" "/>
    <s v="Não"/>
    <s v=""/>
    <s v="Não"/>
  </r>
  <r>
    <s v="2000004896758242"/>
    <d v="2023-01-09T00:00:00"/>
    <s v="Entregue"/>
    <s v="Chegou em 10 de janeiro"/>
    <s v="Não"/>
    <n v="1"/>
    <n v="56.43"/>
    <n v="5.23"/>
    <n v="-14.59"/>
    <n v="-5.23"/>
    <s v=""/>
    <n v="41.84"/>
    <s v="Sim"/>
    <x v="175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Wyllyan Marse"/>
    <s v="34468614838"/>
    <s v="Rua Josefa Maria da Silva 57 / Referencia: antiga rua 5 - CEP 13059845 - Jardim Uruguai, Campinas, São Paulo"/>
    <s v="Campinas"/>
    <s v="São Paulo"/>
    <s v="13059845"/>
    <s v="Brasil"/>
    <s v="Mercado Envios Full"/>
    <s v="10 de janeiro | 02:33"/>
    <s v="10 de janeiro | 11:45"/>
    <s v="Mercado Envios"/>
    <s v="MEL00003135977939"/>
    <s v=" "/>
    <s v=" "/>
    <s v=" "/>
    <s v=" "/>
    <s v=" "/>
    <s v=" "/>
    <s v=" "/>
    <s v="Não"/>
    <s v=""/>
    <s v="Não"/>
  </r>
  <r>
    <s v="2000004896601114"/>
    <d v="2023-01-09T00:00:00"/>
    <s v="Entregue"/>
    <s v="Chegou em 10 de janeiro"/>
    <s v="Não"/>
    <n v="1"/>
    <n v="110.57"/>
    <s v=""/>
    <n v="-18.8"/>
    <n v="-17.45"/>
    <s v=""/>
    <n v="74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Felipe Araujo"/>
    <s v="07396509556"/>
    <s v="Rua Almerinda Conceição rocha 9999 / Casa - CEP 44190000 - alegrete, Santo Estêvão, Bahia"/>
    <s v="Santo Estêvão"/>
    <s v="Bahia"/>
    <s v="44190000"/>
    <s v="Brasil"/>
    <s v="Mercado Envios Full"/>
    <s v="9 de janeiro | 16:16"/>
    <s v="10 de janeiro | 14:22"/>
    <s v="Mercado Envios"/>
    <s v="MEL00003135557352"/>
    <s v=" "/>
    <s v=" "/>
    <s v=" "/>
    <s v=" "/>
    <s v=" "/>
    <s v=" "/>
    <s v=" "/>
    <s v="Não"/>
    <s v=""/>
    <s v="Não"/>
  </r>
  <r>
    <s v="2000004117282535"/>
    <d v="2023-01-09T00:00:00"/>
    <s v="Entregue"/>
    <s v="Chegou em 10 de janeiro"/>
    <s v="Sim"/>
    <n v="1"/>
    <n v="330.67"/>
    <s v=""/>
    <n v="-56.21"/>
    <n v="-35.950000000000003"/>
    <s v=""/>
    <n v="238.51"/>
    <s v="Sim"/>
    <x v="182"/>
    <s v="MLB2896837797"/>
    <s v="Mercado Livre"/>
    <s v="Par Bandeja Com Pivô E Bieleta Gol G6 2012 A 2016"/>
    <s v=" "/>
    <n v="330.67"/>
    <s v="Premium"/>
    <s v="Não emitida"/>
    <s v="Fernando Gomes"/>
    <s v="CPF 03336045711"/>
    <s v="Rua Antônio Moreira 17 - Efrente Padari Alipio, Nova Iguaçu - CEP: 26083355, Rio de Janeiro"/>
    <s v=" "/>
    <s v="Fernando Gomes"/>
    <s v="03336045711"/>
    <s v="Rua Manoel Rocha 291 / Casa Referencia: Um ponto antes do campo do 15 - CEP 26022252 - Carmari, Nova Iguaçu, Rio de Janeiro"/>
    <s v="Nova Iguaçu"/>
    <s v="Rio de Janeiro"/>
    <s v="26022252"/>
    <s v="Brasil"/>
    <s v="Correios e pontos de envio"/>
    <s v="10 de janeiro | 01:38"/>
    <s v="10 de janeiro | 16:47"/>
    <s v="Mercado Envios"/>
    <s v="MEL00003135995117"/>
    <s v=" "/>
    <s v=" "/>
    <s v=" "/>
    <s v=" "/>
    <s v=" "/>
    <s v=" "/>
    <s v=" "/>
    <s v="Não"/>
    <s v=""/>
    <s v="Não"/>
  </r>
  <r>
    <s v="2000004895915112"/>
    <d v="2023-01-08T00:00:00"/>
    <s v="Entregue"/>
    <s v="Chegou em 9 de janeiro"/>
    <s v="Não"/>
    <n v="1"/>
    <n v="60.03"/>
    <n v="7.54"/>
    <n v="-15.21"/>
    <n v="-7.54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Rodrigo Silva"/>
    <s v="86311070502"/>
    <s v="rua leandrinho SN / Referencia: no silva próximo ao ferro velho de psit - CEP 42850000 - leandrinho, Dias d'Ávila, Bahia"/>
    <s v="Dias d'Ávila"/>
    <s v="Bahia"/>
    <s v="42850000"/>
    <s v="Brasil"/>
    <s v="Mercado Envios Full"/>
    <s v="9 de janeiro | 12:43"/>
    <s v="9 de janeiro | 17:28"/>
    <s v="Mercado Envios"/>
    <s v="MEL00003135016986"/>
    <s v=" "/>
    <s v=" "/>
    <s v=" "/>
    <s v=" "/>
    <s v=" "/>
    <s v=" "/>
    <s v=" "/>
    <s v="Não"/>
    <s v=""/>
    <s v="Não"/>
  </r>
  <r>
    <s v="2000004895820648"/>
    <d v="2023-01-08T00:00:00"/>
    <s v="Entregue"/>
    <s v="Chegou em 10 de janeiro"/>
    <s v="Não"/>
    <n v="1"/>
    <n v="56.43"/>
    <n v="22.59"/>
    <n v="-14.59"/>
    <n v="-22.59"/>
    <s v=""/>
    <n v="41.84"/>
    <s v="Sim"/>
    <x v="175"/>
    <s v="MLB2222138802"/>
    <s v="Mercado Livre"/>
    <s v="4 Kits Pino Bucha Dobradiça Porta Pampa 1994"/>
    <s v=" "/>
    <n v="56.43"/>
    <s v="Premium"/>
    <s v="Autorizado"/>
    <s v=" "/>
    <s v=" "/>
    <s v=" "/>
    <s v=" "/>
    <s v="Adelar Passos Ferreira"/>
    <s v="87016095991"/>
    <s v="Avenida Prefeito Moacir Costa 173 / Loja Sofibela Referencia: Entregar na loja Sofibela. - CEP 84920000 - centro, Japira, Paraná"/>
    <s v="Japira"/>
    <s v="Paraná"/>
    <s v="84920000"/>
    <s v="Brasil"/>
    <s v="Mercado Envios Full"/>
    <s v="9 de janeiro | 18:16"/>
    <s v="10 de janeiro | 12:03"/>
    <s v="Mercado Envios"/>
    <s v="MEL00003134956143"/>
    <s v=" "/>
    <s v=" "/>
    <s v=" "/>
    <s v=" "/>
    <s v=" "/>
    <s v=" "/>
    <s v=" "/>
    <s v="Não"/>
    <s v=""/>
    <s v="Não"/>
  </r>
  <r>
    <s v="2000004117067027"/>
    <d v="2023-01-08T00:00:00"/>
    <s v="Entregue"/>
    <s v="Chegou em 11 de janeiro"/>
    <s v="Sim"/>
    <n v="2"/>
    <n v="140"/>
    <s v=""/>
    <n v="-33.799999999999997"/>
    <s v=""/>
    <s v=""/>
    <n v="106.2"/>
    <s v="Sim"/>
    <x v="19"/>
    <s v="MLB1845922576"/>
    <s v="Mercado Livre"/>
    <s v="Kit Rolamento Roda Traseira Ford Ka 1997 1998 1999 2000-2002"/>
    <s v=" "/>
    <n v="70"/>
    <s v="Premium"/>
    <s v="Autorizado"/>
    <s v=" "/>
    <s v=" "/>
    <s v=" "/>
    <s v=" "/>
    <s v="clebsom santana"/>
    <s v="32577797800"/>
    <s v="Dos Sonhos 4 / Referencia: Estrada Velha Da Cetrel - CEP 42833000 - Barra do Jacuipe, Barra do Jacuípe, Bahia"/>
    <s v="Barra do Jacuípe"/>
    <s v="Bahia"/>
    <s v="42833000"/>
    <s v="Brasil"/>
    <s v="Mercado Envios Full"/>
    <s v="9 de janeiro | 22:34"/>
    <s v="11 de janeiro | 18:39"/>
    <s v="Mercado Envios"/>
    <s v="MEL00003134888480"/>
    <s v=" "/>
    <s v=" "/>
    <s v=" "/>
    <s v=" "/>
    <s v=" "/>
    <s v=" "/>
    <s v=" "/>
    <s v="Não"/>
    <s v=""/>
    <s v="Não"/>
  </r>
  <r>
    <s v="2000004895404490"/>
    <d v="2023-01-08T00:00:00"/>
    <s v="Entregue"/>
    <s v="Chegou em 13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Renato marques da costa renato marques da costa"/>
    <s v="99133059691"/>
    <s v="Rua Sáles 160 / Oficina mecanica Referencia: Oficina do adao - CEP 35265000 - centro, Divino das Laranjeiras, Minas Gerais"/>
    <s v="Divino das Laranjeiras"/>
    <s v="Minas Gerais"/>
    <s v="35265000"/>
    <s v="Brasil"/>
    <s v="Mercado Envios Full"/>
    <s v="10 de janeiro | 20:04"/>
    <s v="13 de janeiro | 12:31"/>
    <s v="Mercado Envios"/>
    <s v="MEL00003134670610"/>
    <s v=" "/>
    <s v=" "/>
    <s v=" "/>
    <s v=" "/>
    <s v=" "/>
    <s v=" "/>
    <s v=" "/>
    <s v="Não"/>
    <s v=""/>
    <s v="Não"/>
  </r>
  <r>
    <s v="2000004895271320"/>
    <d v="2023-01-08T00:00:00"/>
    <s v="Entregue"/>
    <s v="Chegou em 14 de janeiro"/>
    <s v="Não"/>
    <n v="1"/>
    <n v="169.99"/>
    <s v=""/>
    <n v="-28.9"/>
    <n v="-18.95"/>
    <s v=""/>
    <n v="122.14"/>
    <s v=" "/>
    <x v="10"/>
    <s v="MLB1802931823"/>
    <s v="Mercado Livre"/>
    <s v="Cabo De Trambulador Corsa Classic 2005/2014"/>
    <s v=" "/>
    <n v="169.99"/>
    <s v="Premium"/>
    <s v="Autorizado"/>
    <s v=" "/>
    <s v=" "/>
    <s v=" "/>
    <s v=" "/>
    <s v="Paulo Lirio De Andrade"/>
    <s v="09496129790"/>
    <s v="Rua Eugênio Neves Cunha 40 / casa Referencia: próximo a garagem da sao gabriel - CEP 29931560 - Boa Vista, São Mateus, Espírito Santo"/>
    <s v="São Mateus"/>
    <s v="Espírito Santo"/>
    <s v="29931560"/>
    <s v="Brasil"/>
    <s v="Mercado Envios Full"/>
    <s v="12 de janeiro | 00:25"/>
    <s v="14 de janeiro | 10:15"/>
    <s v="Mercado Envios"/>
    <s v="MEL00003134567336"/>
    <s v=" "/>
    <s v=" "/>
    <s v=" "/>
    <s v=" "/>
    <s v=" "/>
    <s v=" "/>
    <s v=" "/>
    <s v="Não"/>
    <s v=""/>
    <s v="Não"/>
  </r>
  <r>
    <s v="2000004895219496"/>
    <d v="2023-01-08T00:00:00"/>
    <s v="Entregue"/>
    <s v="Chegou em 10 de janeiro"/>
    <s v="Não"/>
    <n v="1"/>
    <n v="60.03"/>
    <n v="12.33"/>
    <n v="-15.21"/>
    <n v="-12.33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erivanildo guedes"/>
    <s v="30757998828"/>
    <s v="trav. anjo gabriel 5 / supermercado ma - CEP 08382115 - Recanto Verde do Sol, São Paulo, São Paulo"/>
    <s v="São Paulo"/>
    <s v="São Paulo"/>
    <s v="08382115"/>
    <s v="Brasil"/>
    <s v="Mercado Envios Full"/>
    <s v="9 de janeiro | 23:53"/>
    <s v="10 de janeiro | 12:32"/>
    <s v="Mercado Envios"/>
    <s v="MEL00003134528269"/>
    <s v=" "/>
    <s v=" "/>
    <s v=" "/>
    <s v=" "/>
    <s v=" "/>
    <s v=" "/>
    <s v=" "/>
    <s v="Não"/>
    <s v=""/>
    <s v="Não"/>
  </r>
  <r>
    <s v="2000004895204862"/>
    <d v="2023-01-08T00:00:00"/>
    <s v="Entregue"/>
    <s v="Chegou em 12 de janeiro"/>
    <s v="Não"/>
    <n v="2"/>
    <n v="125.6"/>
    <n v="10.050000000000001"/>
    <n v="-31.36"/>
    <n v="-10.050000000000001"/>
    <s v=""/>
    <n v="94.24"/>
    <s v=" "/>
    <x v="24"/>
    <s v="MLB2152592221"/>
    <s v="Mercado Livre"/>
    <s v="Par Kit Pino Guia Bucha Pinça Freio Ford Ecosport Fiesta"/>
    <s v=" "/>
    <n v="62.8"/>
    <s v="Premium"/>
    <s v="Não emitida"/>
    <s v="alex paim prestes"/>
    <s v="CPF 00869869027"/>
    <s v="Joao Locateli Da Silva Beco 3 Casa 3 Numero 48 - Beco 3 ,  Casa 3 , Numero 48, Porto Alegre - CEP: 91740321, Rio Grande do Sul"/>
    <s v=" "/>
    <s v="alex paim prestes"/>
    <s v="00869869027"/>
    <s v="Joao Locateli Da Silva SN / ( alameda 4) casa 48 Referencia: João  locatelli da Silva quarta entrada a  esquerda.  (Alameda 4) casa 48 - CEP 91740321 - Vila Nova, Porto Alegre, Rio Grande do Sul"/>
    <s v="Porto Alegre"/>
    <s v="Rio Grande do Sul"/>
    <s v="91740321"/>
    <s v="Brasil"/>
    <s v="Correios e pontos de envio"/>
    <s v="10 de janeiro | 03:23"/>
    <s v="12 de janeiro | 09:02"/>
    <s v="Mercado Envios"/>
    <s v="MEL00003135993067"/>
    <s v=" "/>
    <s v=" "/>
    <s v=" "/>
    <s v=" "/>
    <s v=" "/>
    <s v=" "/>
    <s v=" "/>
    <s v="Não"/>
    <s v=""/>
    <s v="Não"/>
  </r>
  <r>
    <s v="2000004895137748"/>
    <d v="2023-01-08T00:00:00"/>
    <s v="Entregue"/>
    <s v="Chegou em 12 de janeiro"/>
    <s v="Não"/>
    <n v="1"/>
    <n v="89.99"/>
    <n v="14.65"/>
    <n v="-15.3"/>
    <n v="-33.6"/>
    <s v=""/>
    <n v="55.74"/>
    <s v=" "/>
    <x v="178"/>
    <s v="MLB2807922452"/>
    <s v="Mercado Livre"/>
    <s v="Par Bieleta Dianteira C4 Picasso 2009 A 2019"/>
    <s v=" "/>
    <n v="89.99"/>
    <s v="Premium"/>
    <s v="Não emitida"/>
    <s v="Jonatas Jonas Lima Luna"/>
    <s v="CPF 29729874204"/>
    <s v="Avenida Brasília 592 - APTO. A, Maracás - CEP: 45360000, Bahia"/>
    <s v=" "/>
    <s v="Jonatas Jonas Lima Luna"/>
    <s v="29729874204"/>
    <s v="Avenida Brasília 592 / APTO. A Referencia: EM FRENTE A LOJA BR TINTAS - CEP 45360000 - CENTRO, Maracás, Bahia"/>
    <s v="Maracás"/>
    <s v="Bahia"/>
    <s v="45360000"/>
    <s v="Brasil"/>
    <s v="Correios e pontos de envio"/>
    <s v="10 de janeiro | 03:19"/>
    <s v="12 de janeiro | 09:50"/>
    <s v="Mercado Envios"/>
    <s v="MEL00003136003824"/>
    <s v=" "/>
    <s v=" "/>
    <s v=" "/>
    <s v=" "/>
    <s v=" "/>
    <s v=" "/>
    <s v=" "/>
    <s v="Não"/>
    <s v=""/>
    <s v="Não"/>
  </r>
  <r>
    <s v="2000004895116756"/>
    <d v="2023-01-08T00:00:00"/>
    <s v="Entregue"/>
    <s v="Chegou em 11 de janeiro"/>
    <s v="Não"/>
    <n v="1"/>
    <n v="68.52"/>
    <n v="19"/>
    <n v="-13.22"/>
    <n v="-19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marcelo silva oliveira"/>
    <s v="31123599840"/>
    <s v="Rua Adroaldo Benito Bissacotti 558 / residência - CEP 79130000 - João zardo, Rio Brilhante, Mato Grosso do Sul"/>
    <s v="Rio Brilhante"/>
    <s v="Mato Grosso do Sul"/>
    <s v="79130000"/>
    <s v="Brasil"/>
    <s v="Mercado Envios Full"/>
    <s v="8 de janeiro | 23:53"/>
    <s v="11 de janeiro | 12:03"/>
    <s v="Mercado Envios"/>
    <s v="MEL00003134458045"/>
    <s v=" "/>
    <s v=" "/>
    <s v=" "/>
    <s v=" "/>
    <s v=" "/>
    <s v=" "/>
    <s v=" "/>
    <s v="Não"/>
    <s v=""/>
    <s v="Não"/>
  </r>
  <r>
    <s v="2000004116751575"/>
    <d v="2023-01-08T00:00:00"/>
    <s v="Devolução a caminho"/>
    <s v="Chegará entre 27 de janeiro e 1 de fevereiro. Se houver algum problema, você pode nos avisar quando receber."/>
    <s v="Sim"/>
    <n v="0"/>
    <n v="129.99"/>
    <s v=""/>
    <n v="-22.1"/>
    <n v="-17.45"/>
    <n v="-90.44"/>
    <n v="0"/>
    <s v="Sim"/>
    <x v="23"/>
    <s v="MLB2187060533"/>
    <s v="Mercado Livre"/>
    <s v="Par Reparo Pino Guia Pinça De Freio Dianteiro Nissan March"/>
    <s v=" "/>
    <n v="129.99"/>
    <s v="Premium"/>
    <s v="Autorizado"/>
    <s v="Larissa Monique De Cássio"/>
    <s v="CPF 10627966675"/>
    <s v="Paulo De Frontin 206 - Loja dr smart , Itaguaí - CEP: 23815490, Rio de Janeiro"/>
    <s v=" "/>
    <s v="Larissa Monique De Cássio"/>
    <s v="1062796667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 "/>
    <s v=" "/>
    <s v="Mercado Envios"/>
    <s v="MEL00003255340327"/>
    <s v=" "/>
    <s v=" "/>
    <s v=" "/>
    <s v=" "/>
    <s v=" "/>
    <s v=" "/>
    <s v=" "/>
    <s v="Não"/>
    <n v="1"/>
    <s v="Não"/>
  </r>
  <r>
    <s v="2000004894967846"/>
    <d v="2023-01-08T00:00:00"/>
    <s v="Entregue"/>
    <s v="Chegou em 11 de janeiro"/>
    <s v="Não"/>
    <n v="1"/>
    <n v="169.99"/>
    <s v=""/>
    <n v="-28.9"/>
    <n v="-18.95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ADRIANO JUNIOR"/>
    <s v="03949503994"/>
    <s v="Avenida Gabriel Freceiro de Miranda 779 / CEP 86185010 - Jardim Santo Amaro, Cambé, Paraná"/>
    <s v="Cambé"/>
    <s v="Paraná"/>
    <s v="86185010"/>
    <s v="Brasil"/>
    <s v="Mercado Envios Full"/>
    <s v="10 de janeiro | 18:45"/>
    <s v="11 de janeiro | 09:33"/>
    <s v="Mercado Envios"/>
    <s v="MEL00003134367287"/>
    <s v=" "/>
    <s v=" "/>
    <s v=" "/>
    <s v=" "/>
    <s v=" "/>
    <s v=" "/>
    <s v=" "/>
    <s v="Não"/>
    <s v=""/>
    <s v="Não"/>
  </r>
  <r>
    <s v="2000004894951018"/>
    <d v="2023-01-08T00:00:00"/>
    <s v="Entregue"/>
    <s v="Chegou em 10 de janeiro"/>
    <s v="Não"/>
    <n v="1"/>
    <n v="18.899999999999999"/>
    <n v="13"/>
    <n v="-8.2100000000000009"/>
    <n v="-13"/>
    <s v=""/>
    <n v="10.69"/>
    <s v="Sim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Júlio Aragão"/>
    <s v="07716272624"/>
    <s v="Avenida Jove Soares 1884 / 1 - CEP 35680346 - Graças, Itaúna, Minas Gerais"/>
    <s v="Itaúna"/>
    <s v="Minas Gerais"/>
    <s v="35680346"/>
    <s v="Brasil"/>
    <s v="Mercado Envios Full"/>
    <s v="9 de janeiro | 16:29"/>
    <s v="10 de janeiro | 10:01"/>
    <s v="Mercado Envios"/>
    <s v="MEL00003134334298"/>
    <s v=" "/>
    <s v=" "/>
    <s v=" "/>
    <s v=" "/>
    <s v=" "/>
    <s v=" "/>
    <s v=" "/>
    <s v="Não"/>
    <s v=""/>
    <s v="Não"/>
  </r>
  <r>
    <s v="2000004116653181"/>
    <d v="2023-01-08T00:00:00"/>
    <s v="Entregue"/>
    <s v="Chegou em 9 de janeiro"/>
    <s v="Sim"/>
    <n v="1"/>
    <n v="20.5"/>
    <s v=""/>
    <n v="-8.48"/>
    <s v=""/>
    <s v=""/>
    <n v="12.02"/>
    <s v=" "/>
    <x v="268"/>
    <s v="MLB2652059891"/>
    <s v="Mercado Livre"/>
    <s v="Kit Capa De Pedal New Fiesta/ New Ka/ New Ecosport"/>
    <s v=" "/>
    <n v="20.5"/>
    <s v="Premium"/>
    <s v="Autorizado"/>
    <s v=" "/>
    <s v=" "/>
    <s v=" "/>
    <s v=" "/>
    <s v="Eliseu Nogueira Firvêda"/>
    <s v="28538792830"/>
    <s v="Rodovia Henrique Eroles 866 / Recanto do Convento  Referencia: Restaurante Recanto do Convento - CEP 08900000 - Convento, Guararema, São Paulo"/>
    <s v="Guararema"/>
    <s v="São Paulo"/>
    <s v="08900000"/>
    <s v="Brasil"/>
    <s v="Mercado Envios Full"/>
    <s v="8 de janeiro | 23:47"/>
    <s v="9 de janeiro | 12:16"/>
    <s v="Mercado Envios"/>
    <s v="MEL00003134226905"/>
    <s v=" "/>
    <s v=" "/>
    <s v=" "/>
    <s v=" "/>
    <s v=" "/>
    <s v=" "/>
    <s v=" "/>
    <s v="Não"/>
    <s v=""/>
    <s v="Não"/>
  </r>
  <r>
    <s v="2000004116642043"/>
    <d v="2023-01-08T00:00:00"/>
    <s v="Entregue"/>
    <s v="Chegou em 10 de janeiro"/>
    <s v="Sim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Andreia Travassos"/>
    <s v="35457789837"/>
    <s v="Praça da Monção 533 / mercado da cidade Referencia: como na área rural....então esse é o endereço do mercado da cidade mas fácil para entrega - CEP 18775021 - Centro, Iaras, São Paulo"/>
    <s v="Iaras"/>
    <s v="São Paulo"/>
    <s v="18775021"/>
    <s v="Brasil"/>
    <s v="Mercado Envios Full"/>
    <s v="9 de janeiro | 22:44"/>
    <s v="10 de janeiro | 14:37"/>
    <s v="Mercado Envios"/>
    <s v="MEL00003134210233"/>
    <s v=" "/>
    <s v=" "/>
    <s v=" "/>
    <s v=" "/>
    <s v=" "/>
    <s v=" "/>
    <s v=" "/>
    <s v="Não"/>
    <s v=""/>
    <s v="Não"/>
  </r>
  <r>
    <s v="2000004894708806"/>
    <d v="2023-01-08T00:00:00"/>
    <s v="Entregue"/>
    <s v="Chegou em 10 de janeiro"/>
    <s v="Não"/>
    <n v="1"/>
    <n v="169.99"/>
    <s v=""/>
    <n v="-8.36"/>
    <n v="-18.95"/>
    <s v=""/>
    <n v="142.68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bruno rodrigues"/>
    <s v="46700391806"/>
    <s v="Rua Romeu Cussiol 306 / Casa - CEP 14750000 - jardim canada, Pitangueiras, São Paulo"/>
    <s v="Pitangueiras"/>
    <s v="São Paulo"/>
    <s v="14750000"/>
    <s v="Brasil"/>
    <s v="Mercado Envios Full"/>
    <s v="9 de janeiro | 23:03"/>
    <s v="10 de janeiro | 11:01"/>
    <s v="Mercado Envios"/>
    <s v="MEL00003134173455"/>
    <s v=" "/>
    <s v=" "/>
    <s v=" "/>
    <s v=" "/>
    <s v=" "/>
    <s v=" "/>
    <s v=" "/>
    <s v="Não"/>
    <s v=""/>
    <s v="Não"/>
  </r>
  <r>
    <s v="2000004894545742"/>
    <d v="2023-01-08T00:00:00"/>
    <s v="Entregue"/>
    <s v="Chegou em 10 de janeiro"/>
    <s v="Não"/>
    <n v="1"/>
    <n v="130"/>
    <s v=""/>
    <n v="-22.1"/>
    <n v="-18.95"/>
    <s v=""/>
    <n v="88.95"/>
    <s v=" "/>
    <x v="264"/>
    <s v="MLB2949546273"/>
    <s v="Mercado Livre"/>
    <s v="Par Pivô Suspensão E Bieletas Prisma 2013 Em Diante"/>
    <s v=" "/>
    <n v="130"/>
    <s v="Premium"/>
    <s v="Não emitida"/>
    <s v="jair alves pereira"/>
    <s v="CPF 04070347810"/>
    <s v="Rua Joao Batista Rafael 745, Marilia - CEP: 17510450, São Paulo"/>
    <s v=" "/>
    <s v="jair alves pereira"/>
    <s v="04070347810"/>
    <s v="Rua João Batista Raphael 745 / CEP 17510450 - Palmital, Marília, São Paulo"/>
    <s v="Marília"/>
    <s v="São Paulo"/>
    <s v="17510450"/>
    <s v="Brasil"/>
    <s v="Correios e pontos de envio"/>
    <s v="10 de janeiro | 02:01"/>
    <s v="10 de janeiro | 13:39"/>
    <s v="Mercado Envios"/>
    <s v="MEL00003135988514"/>
    <s v=" "/>
    <s v=" "/>
    <s v=" "/>
    <s v=" "/>
    <s v=" "/>
    <s v=" "/>
    <s v=" "/>
    <s v="Não"/>
    <s v=""/>
    <s v="Não"/>
  </r>
  <r>
    <s v="2000004894514660"/>
    <d v="2023-01-08T00:00:00"/>
    <s v="Entregue"/>
    <s v="Chegou em 12 de janeiro"/>
    <s v="Não"/>
    <n v="1"/>
    <n v="85.9"/>
    <s v=""/>
    <n v="-14.6"/>
    <n v="-17.45"/>
    <s v=""/>
    <n v="53.85"/>
    <s v=" "/>
    <x v="24"/>
    <s v="MLB2109000014"/>
    <s v="Mercado Livre"/>
    <s v="Par De Kit Pino Guia Bucha Pinça Freio Vw Crossfox Fox Gol"/>
    <s v=" "/>
    <n v="85.9"/>
    <s v="Premium"/>
    <s v="Autorizado"/>
    <s v=" "/>
    <s v=" "/>
    <s v=" "/>
    <s v=" "/>
    <s v="Rosalvo Albuquerque"/>
    <s v="11746318481"/>
    <s v="G 11 / casa G11 última rua Referencia: Última rua casa G11 - CEP 57270000 - Adelmo Pereira, Junqueiro, Alagoas"/>
    <s v="Junqueiro"/>
    <s v="Alagoas"/>
    <s v="57270000"/>
    <s v="Brasil"/>
    <s v="Mercado Envios Full"/>
    <s v="10 de janeiro | 00:35"/>
    <s v="12 de janeiro | 14:06"/>
    <s v="Mercado Envios"/>
    <s v="MEL00003134050374"/>
    <s v=" "/>
    <s v=" "/>
    <s v=" "/>
    <s v=" "/>
    <s v=" "/>
    <s v=" "/>
    <s v=" "/>
    <s v="Não"/>
    <s v=""/>
    <s v="Não"/>
  </r>
  <r>
    <s v="2000004116516621"/>
    <d v="2023-01-08T00:00:00"/>
    <s v="Entregue"/>
    <s v="Chegou em 12 de janeiro"/>
    <s v="Sim"/>
    <n v="1"/>
    <n v="179.99"/>
    <s v=""/>
    <n v="-24.6"/>
    <n v="-18.95"/>
    <s v=""/>
    <n v="136.44"/>
    <s v="Sim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Luciene Miranda"/>
    <s v="35329151899"/>
    <s v="Rua Munhoz 49 / CEP 07231190 - Cidade Industrial Satélite de São Paulo, Guarulhos, São Paulo"/>
    <s v="Guarulhos"/>
    <s v="São Paulo"/>
    <s v="07231190"/>
    <s v="Brasil"/>
    <s v="Mercado Envios Full"/>
    <s v="10 de janeiro | 00:56"/>
    <s v="12 de janeiro | 14:55"/>
    <s v="Mercado Envios"/>
    <s v="MEL00003134010802"/>
    <s v=" "/>
    <s v=" "/>
    <s v=" "/>
    <s v=" "/>
    <s v=" "/>
    <s v=" "/>
    <s v=" "/>
    <s v="Não"/>
    <s v=""/>
    <s v="Não"/>
  </r>
  <r>
    <s v="2000004116458379"/>
    <d v="2023-01-08T00:00:00"/>
    <s v="Você cancelou a venda"/>
    <s v="Cancelada porque não há estoque disponível."/>
    <s v="Sim"/>
    <n v="0"/>
    <n v="99.15"/>
    <n v="1.59"/>
    <n v="-16.86"/>
    <s v=""/>
    <n v="-83.88"/>
    <n v="0"/>
    <s v=" "/>
    <x v="269"/>
    <s v="MLB2611109777"/>
    <s v="Mercado Livre"/>
    <s v="Suporte Traseiro Do Motor Cambio Manual Astra 2003"/>
    <s v=" "/>
    <n v="99.15"/>
    <s v="Premium"/>
    <s v="Não emitida"/>
    <s v="Priscila Barros Gil"/>
    <s v="CPF 30630579830"/>
    <s v="RUA IVONE MAFRA PEREIRA DOS SANTOS 38, Osasco - CEP: 06266270, São Paulo"/>
    <s v=" "/>
    <s v="Priscila Barros Gil"/>
    <s v="30630579830"/>
    <s v=" "/>
    <s v="Osasco"/>
    <s v="São Paulo"/>
    <s v="06266270"/>
    <s v="Brasil"/>
    <s v="Mercado Envios Flex"/>
    <s v=" "/>
    <s v=" "/>
    <s v="TRUSTPARTSTRUSTPARTS"/>
    <s v="41950409989"/>
    <s v=" "/>
    <s v=" "/>
    <s v=" "/>
    <s v=" "/>
    <s v=" "/>
    <s v=" "/>
    <s v=" "/>
    <s v="Não"/>
    <s v=""/>
    <s v="Não"/>
  </r>
  <r>
    <s v="2000004116458057"/>
    <d v="2023-01-08T00:00:00"/>
    <s v="Entregue"/>
    <s v="Chegou em 10 de janeiro"/>
    <s v="Sim"/>
    <n v="1"/>
    <n v="39.5"/>
    <n v="16.7"/>
    <n v="-11.72"/>
    <n v="-16.7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Dagma Patricia Ferreira"/>
    <s v="35891005832"/>
    <s v="Rua Lauro Zimmermann Filho 357 / Condomínio moradas - CEP 19904282 - Jardim Itamaraty, Ourinhos, São Paulo"/>
    <s v="Ourinhos"/>
    <s v="São Paulo"/>
    <s v="19904282"/>
    <s v="Brasil"/>
    <s v="Mercado Envios Full"/>
    <s v="9 de janeiro | 19:23"/>
    <s v="10 de janeiro | 12:08"/>
    <s v="Mercado Envios"/>
    <s v="MEL00003133930290"/>
    <s v=" "/>
    <s v=" "/>
    <s v=" "/>
    <s v=" "/>
    <s v=" "/>
    <s v=" "/>
    <s v=" "/>
    <s v="Não"/>
    <s v=""/>
    <s v="Não"/>
  </r>
  <r>
    <s v="2000004894249098"/>
    <d v="2023-01-08T00:00:00"/>
    <s v="Entregue"/>
    <s v="Chegou em 9 de janeiro"/>
    <s v="Não"/>
    <n v="1"/>
    <n v="86.99"/>
    <n v="1.59"/>
    <n v="-14.79"/>
    <s v=""/>
    <s v=""/>
    <n v="73.790000000000006"/>
    <s v=" "/>
    <x v="4"/>
    <s v="MLB2015330278"/>
    <s v="Mercado Livre"/>
    <s v="2 Kit's De Rolamento Roda Traseira Gol G1 G2 G3 G4 G5 Novo"/>
    <s v=" "/>
    <n v="86.99"/>
    <s v="Premium"/>
    <s v="Não emitida"/>
    <s v="Joselito Cavalcanti Da Silva"/>
    <s v="CPF 12340440807"/>
    <s v="Rua Giúlio Eremita 353 - casa, São Paulo - CEP: 02998100, São Paulo"/>
    <s v=" "/>
    <s v="Joselito Cavalcanti Da Silva"/>
    <s v="12340440807"/>
    <s v="Rua Giúlio Eremita 353 / casa - CEP 02998100 - Conjunto City Jaraguá, São Paulo, São Paulo"/>
    <s v="São Paulo"/>
    <s v="São Paulo"/>
    <s v="02998100"/>
    <s v="Brasil"/>
    <s v="Mercado Envios Flex"/>
    <s v="9 de janeiro | 16:39"/>
    <s v="9 de janeiro | 22:11"/>
    <s v="SAMUEL EUFRASIO"/>
    <s v="41950371847"/>
    <s v=" "/>
    <s v=" "/>
    <s v=" "/>
    <s v=" "/>
    <s v=" "/>
    <s v=" "/>
    <s v=" "/>
    <s v="Não"/>
    <s v=""/>
    <s v="Não"/>
  </r>
  <r>
    <s v="2000004894097826"/>
    <d v="2023-01-08T00:00:00"/>
    <s v="Entregue"/>
    <s v="Chegou em 10 de janeiro"/>
    <s v="Não"/>
    <n v="1"/>
    <n v="169.99"/>
    <s v=""/>
    <n v="-28.9"/>
    <n v="-18.95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Erika Sousa"/>
    <s v="41865842818"/>
    <s v="Rua Fanny Heldy 48 / número 48 antigo 49 Referencia: Casa de dois andares azulada com garagem, portão cinza ao lado de uma pequena igrejinha evangélica azul. em frente ao número 69. - CEP 04412020 - Americanópolis, São Paulo, São Paulo"/>
    <s v="São Paulo"/>
    <s v="São Paulo"/>
    <s v="04412020"/>
    <s v="Brasil"/>
    <s v="Mercado Envios Full"/>
    <s v="10 de janeiro | 00:31"/>
    <s v="10 de janeiro | 14:19"/>
    <s v="Mercado Envios"/>
    <s v="MEL00003133774210"/>
    <s v=" "/>
    <s v=" "/>
    <s v=" "/>
    <s v=" "/>
    <s v=" "/>
    <s v=" "/>
    <s v=" "/>
    <s v="Não"/>
    <s v=""/>
    <s v="Não"/>
  </r>
  <r>
    <s v="2000004116297373"/>
    <d v="2023-01-08T00:00:00"/>
    <s v="Entregue"/>
    <s v="Chegou em 9 de janeiro"/>
    <s v="Sim"/>
    <n v="1"/>
    <n v="143.99"/>
    <s v=""/>
    <n v="-24.48"/>
    <n v="-17.45"/>
    <s v=""/>
    <n v="102.06"/>
    <s v="Sim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ligia altomar"/>
    <s v="14845505878"/>
    <s v="Rua Selly 15 / Referencia: Próximo ao Medcado Bahia a duas quadras - CEP 13240000 - Maracanã, Jarinu, São Paulo"/>
    <s v="Jarinu"/>
    <s v="São Paulo"/>
    <s v="13240000"/>
    <s v="Brasil"/>
    <s v="Mercado Envios Full"/>
    <s v="9 de janeiro | 11:25"/>
    <s v="9 de janeiro | 18:03"/>
    <s v="Mercado Envios"/>
    <s v="MEL00003133683814"/>
    <s v=" "/>
    <s v=" "/>
    <s v=" "/>
    <s v=" "/>
    <s v=" "/>
    <s v=" "/>
    <s v=" "/>
    <s v="Não"/>
    <s v=""/>
    <s v="Não"/>
  </r>
  <r>
    <s v="2000004116218461"/>
    <d v="2023-01-08T00:00:00"/>
    <s v="Entregue"/>
    <s v="Chegou em 9 de janeiro"/>
    <s v="Sim"/>
    <n v="1"/>
    <n v="59"/>
    <n v="13.7"/>
    <n v="-12.08"/>
    <n v="-13.7"/>
    <s v=""/>
    <n v="46.92"/>
    <s v=" 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Carla Arruda"/>
    <s v="35418691864"/>
    <s v="Rua José Rodrigues Pinheiro 410 / Casa Referencia: Casa - CEP 14070090 - Quintino Facci II, Ribeirão Preto, São Paulo"/>
    <s v="Ribeirão Preto"/>
    <s v="São Paulo"/>
    <s v="14070090"/>
    <s v="Brasil"/>
    <s v="Mercado Envios Full"/>
    <s v="8 de janeiro | 23:38"/>
    <s v="9 de janeiro | 10:22"/>
    <s v="Mercado Envios"/>
    <s v="MEL00003133585492"/>
    <s v=" "/>
    <s v=" "/>
    <s v=" "/>
    <s v=" "/>
    <s v=" "/>
    <s v=" "/>
    <s v=" "/>
    <s v="Não"/>
    <s v=""/>
    <s v="Não"/>
  </r>
  <r>
    <s v="2000004893761326"/>
    <d v="2023-01-08T00:00:00"/>
    <s v="Entregue"/>
    <s v="Chegou em 9 de janeiro"/>
    <s v="Não"/>
    <n v="1"/>
    <n v="62"/>
    <n v="13.9"/>
    <n v="-15.54"/>
    <s v=""/>
    <s v=""/>
    <n v="60.36"/>
    <s v=" "/>
    <x v="5"/>
    <s v="MLB2068544097"/>
    <s v="Mercado Livre"/>
    <s v="Kit Reparo Alavanca Câmbio Trambulador Vectra 2006 Até 2011"/>
    <s v=" "/>
    <n v="62"/>
    <s v="Premium"/>
    <s v="Não emitida"/>
    <s v="Tony Jesus De Freitas"/>
    <s v="CPF 32134684879"/>
    <s v="Rua Cabo João Fagundes Machado SN - Casa, Guarulhos - CEP: 07051040, São Paulo"/>
    <s v=" "/>
    <s v="Tony Jesus De Freitas"/>
    <s v="32134684879"/>
    <s v="Rua Cabo João Fagundes Machado 23 / Casa Referencia: casa - CEP 07051040 - Gopoúva, Guarulhos, São Paulo"/>
    <s v="Guarulhos"/>
    <s v="São Paulo"/>
    <s v="07051040"/>
    <s v="Brasil"/>
    <s v="Mercado Envios Flex"/>
    <s v="9 de janeiro | 15:43"/>
    <s v="9 de janeiro | 16:58"/>
    <s v="VALDINEI GONÇALVES SENÁRIO"/>
    <s v="41950166896"/>
    <s v=" "/>
    <s v=" "/>
    <s v=" "/>
    <s v=" "/>
    <s v=" "/>
    <s v=" "/>
    <s v=" "/>
    <s v="Não"/>
    <s v=""/>
    <s v="Não"/>
  </r>
  <r>
    <s v="2000004893615422"/>
    <d v="2023-01-08T00:00:00"/>
    <s v="Entregue"/>
    <s v="Chegou em 10 de janeiro"/>
    <s v="Não"/>
    <n v="1"/>
    <n v="63.09"/>
    <n v="23.9"/>
    <n v="-15.73"/>
    <n v="-23.9"/>
    <s v=""/>
    <n v="47.36"/>
    <s v=" "/>
    <x v="58"/>
    <s v="MLB1984656052"/>
    <s v="Mercado Livre"/>
    <s v="Par Kit Rolamento Roda Traseira Corsa 1.0 8/16v 1994 A 2002"/>
    <s v=" "/>
    <n v="63.09"/>
    <s v="Premium"/>
    <s v="Autorizado"/>
    <s v=" "/>
    <s v=" "/>
    <s v=" "/>
    <s v=" "/>
    <s v="Roseli Vicente"/>
    <s v="38111056800"/>
    <s v="Cassimiro de Abreu 1338 / casa Referencia: perto de uma escola - CEP 19470000 - boa vista, Presidente Epitácio, São Paulo"/>
    <s v="Presidente Epitácio"/>
    <s v="São Paulo"/>
    <s v="19470000"/>
    <s v="Brasil"/>
    <s v="Mercado Envios Full"/>
    <s v="9 de janeiro | 16:30"/>
    <s v="10 de janeiro | 16:22"/>
    <s v="Mercado Envios"/>
    <s v="MEL00003133454919"/>
    <s v=" "/>
    <s v=" "/>
    <s v=" "/>
    <s v=" "/>
    <s v=" "/>
    <s v=" "/>
    <s v=" "/>
    <s v="Não"/>
    <s v=""/>
    <s v="Não"/>
  </r>
  <r>
    <s v="2000004893513638"/>
    <d v="2023-01-08T00:00:00"/>
    <s v="Entregue"/>
    <s v="Chegou em 10 de janeiro"/>
    <s v="Não"/>
    <n v="1"/>
    <n v="159.9"/>
    <s v=""/>
    <n v="-27.18"/>
    <n v="-17.45"/>
    <s v=""/>
    <n v="115.27"/>
    <s v=" "/>
    <x v="47"/>
    <s v="MLB1726870030"/>
    <s v="Mercado Livre"/>
    <s v="Kit Rolamento Eixo Traseiro Peugeot206/207 C/barra 47mm"/>
    <s v=" "/>
    <n v="159.9"/>
    <s v="Premium"/>
    <s v="Autorizado"/>
    <s v=" "/>
    <s v=" "/>
    <s v=" "/>
    <s v=" "/>
    <s v="Thamyres Moraes"/>
    <s v="07311919606"/>
    <s v="Rua Antônio Guarini 369 / Alice Tricô - CEP 37580000 - Antonieta, Monte Sião, Minas Gerais"/>
    <s v="Monte Sião"/>
    <s v="Minas Gerais"/>
    <s v="37580000"/>
    <s v="Brasil"/>
    <s v="Mercado Envios Full"/>
    <s v="9 de janeiro | 21:53"/>
    <s v="10 de janeiro | 12:10"/>
    <s v="Mercado Envios"/>
    <s v="MEL00003133401716"/>
    <s v=" "/>
    <s v=" "/>
    <s v=" "/>
    <s v=" "/>
    <s v=" "/>
    <s v=" "/>
    <s v=" "/>
    <s v="Não"/>
    <s v=""/>
    <s v="Não"/>
  </r>
  <r>
    <s v="2000004893483930"/>
    <d v="2023-01-08T00:00:00"/>
    <s v="Entregue"/>
    <s v="Chegou em 10 de janeiro"/>
    <s v="Não"/>
    <n v="1"/>
    <n v="59.2"/>
    <n v="22.16"/>
    <n v="-15.06"/>
    <n v="-22.16"/>
    <s v=""/>
    <n v="44.14"/>
    <s v="Sim"/>
    <x v="58"/>
    <s v="MLB1984656052"/>
    <s v="Mercado Livre"/>
    <s v="Par Kit Rolamento Roda Traseira Corsa 1.0 8/16v 1994 A 2002"/>
    <s v=" "/>
    <n v="59.2"/>
    <s v="Premium"/>
    <s v="Autorizado"/>
    <s v=" "/>
    <s v=" "/>
    <s v=" "/>
    <s v=" "/>
    <s v="Adilson Berto"/>
    <s v="06953714441"/>
    <s v="Armando Dini 32 / Referencia: na entrada da kompenhaquem prox a quadra de esporte - CEP 37640000 - roseira 2, Extrema, Minas Gerais"/>
    <s v="Extrema"/>
    <s v="Minas Gerais"/>
    <s v="37640000"/>
    <s v="Brasil"/>
    <s v="Mercado Envios Full"/>
    <s v="9 de janeiro | 21:32"/>
    <s v="10 de janeiro | 16:38"/>
    <s v="Mercado Envios"/>
    <s v="MEL00003133372946"/>
    <s v=" "/>
    <s v=" "/>
    <s v=" "/>
    <s v=" "/>
    <s v=" "/>
    <s v=" "/>
    <s v=" "/>
    <s v="Não"/>
    <s v=""/>
    <s v="Não"/>
  </r>
  <r>
    <s v="2000004116079431"/>
    <d v="2023-01-08T00:00:00"/>
    <s v="Devolvido dia 16 de Janeiro"/>
    <s v=" "/>
    <s v="Sim"/>
    <n v="0"/>
    <n v="179.99"/>
    <s v=""/>
    <n v="-24.6"/>
    <n v="-18.95"/>
    <n v="-136.44"/>
    <n v="0"/>
    <s v=" "/>
    <x v="16"/>
    <s v="MLB2021535205"/>
    <s v="Mercado Livre"/>
    <s v="Cabo De Marcha Astra 2001/2005 Original 93306003"/>
    <s v=" "/>
    <n v="179.99"/>
    <s v="Premium"/>
    <s v="Autorizado"/>
    <s v="Reinaldo Bastos Miquelino"/>
    <s v="CPF 31234311852"/>
    <s v="av maria lafarina milani 45 - deposito de gas mane do gas, Ibiúna - CEP: 18150000, São Paulo"/>
    <s v=" "/>
    <s v="Reinaldo Bastos Miquelino"/>
    <s v="3123431185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6 de janeiro | 15:06"/>
    <s v="Mercado Envios"/>
    <s v="MEL00003159689898"/>
    <s v=" "/>
    <s v="Sim"/>
    <s v=""/>
    <s v="Não"/>
  </r>
  <r>
    <s v="2000004893368566"/>
    <d v="2023-01-08T00:00:00"/>
    <s v="Entregue"/>
    <s v="Chegou em 11 de janeiro"/>
    <s v="Não"/>
    <n v="1"/>
    <n v="18.899999999999999"/>
    <n v="13"/>
    <n v="-8.2100000000000009"/>
    <n v="-13"/>
    <s v=""/>
    <n v="10.69"/>
    <s v=" "/>
    <x v="30"/>
    <s v="MLB2100408456"/>
    <s v="Mercado Livre"/>
    <s v="Capa Pedal Freio Embreagem Gm Cobalt 2012 Em Diante"/>
    <s v=" "/>
    <n v="18.899999999999999"/>
    <s v="Premium"/>
    <s v="Autorizado"/>
    <s v=" "/>
    <s v=" "/>
    <s v=" "/>
    <s v=" "/>
    <s v="Paulo Elifas"/>
    <s v="71644334615"/>
    <s v="Rua D'Artagnan Rache 49 / Casa - CEP 31970250 - Jardim Vitória, Belo Horizonte, Minas Gerais"/>
    <s v="Belo Horizonte"/>
    <s v="Minas Gerais"/>
    <s v="31970250"/>
    <s v="Brasil"/>
    <s v="Mercado Envios Full"/>
    <s v="10 de janeiro | 15:42"/>
    <s v="11 de janeiro | 15:51"/>
    <s v="Mercado Envios"/>
    <s v="MEL00003133317343"/>
    <s v=" "/>
    <s v=" "/>
    <s v=" "/>
    <s v=" "/>
    <s v=" "/>
    <s v=" "/>
    <s v=" "/>
    <s v="Não"/>
    <s v=""/>
    <s v="Não"/>
  </r>
  <r>
    <s v="2000004893359222"/>
    <d v="2023-01-08T00:00:00"/>
    <s v="Entregue"/>
    <s v="Chegou em 10 de janeiro"/>
    <s v="Não"/>
    <n v="1"/>
    <n v="106.99"/>
    <s v=""/>
    <n v="-18.190000000000001"/>
    <n v="-19.45"/>
    <s v=""/>
    <n v="69.349999999999994"/>
    <s v=" "/>
    <x v="163"/>
    <s v="MLB2846821288"/>
    <s v="Mercado Livre"/>
    <s v="Pastilha De Freio Dianteira Gol G5 G6 1.0 1.6 2012 Em Diante"/>
    <s v=" "/>
    <n v="106.99"/>
    <s v="Premium"/>
    <s v="Não emitida"/>
    <s v="marino francisco cardoso"/>
    <s v="CPF 33200565810"/>
    <s v="miguel ferrwira manao 411 - casa 43, mairinque - CEP: 18120000, São Paulo"/>
    <s v=" "/>
    <s v="marino francisco cardoso"/>
    <s v="33200565810"/>
    <s v="Rua Messías Antônio Rosa 101 / bloco c1 AP 13 Referencia: precisa ligar o interfone tá quebrado - CEP 18120000 - Nova Mairinque, Mairinque, São Paulo"/>
    <s v="Mairinque"/>
    <s v="São Paulo"/>
    <s v="18120000"/>
    <s v="Brasil"/>
    <s v="Correios e pontos de envio"/>
    <s v="10 de janeiro | 01:51"/>
    <s v="10 de janeiro | 14:53"/>
    <s v="Mercado Envios"/>
    <s v="MEL00003135986582"/>
    <s v=" "/>
    <s v=" "/>
    <s v=" "/>
    <s v=" "/>
    <s v=" "/>
    <s v=" "/>
    <s v=" "/>
    <s v="Não"/>
    <s v=""/>
    <s v="Não"/>
  </r>
  <r>
    <s v="2000004893266156"/>
    <d v="2023-01-08T00:00:00"/>
    <s v="Entregue"/>
    <s v="Chegou em 9 de janeiro"/>
    <s v="Não"/>
    <n v="1"/>
    <n v="67.3"/>
    <n v="15.9"/>
    <n v="-13.08"/>
    <s v=""/>
    <s v=""/>
    <n v="70.12"/>
    <s v=" "/>
    <x v="6"/>
    <s v="MLB2860187459"/>
    <s v="Mercado Livre"/>
    <s v="Par Morceguinho Dianteiro Celta 1998 A 2015"/>
    <s v=" "/>
    <n v="67.3"/>
    <s v="Clássico"/>
    <s v="Não emitida"/>
    <s v="Cícero Lourenço da Silva Filho Lourenço da Silva Filho"/>
    <s v="CPF 22985587875"/>
    <s v="Rua Lenita 60, Barueri - CEP: 06436150, São Paulo"/>
    <s v=" "/>
    <s v="Cícero Lourenço da Silva Filho Lourenço da Silva Filho"/>
    <s v="22985587875"/>
    <s v="Rua Lenita 60 / CEP 06436150 - Parque dos Camargos, Barueri, São Paulo"/>
    <s v="Barueri"/>
    <s v="São Paulo"/>
    <s v="06436150"/>
    <s v="Brasil"/>
    <s v="Mercado Envios Flex"/>
    <s v="9 de janeiro | 15:12"/>
    <s v="9 de janeiro | 18:07"/>
    <s v="VHVICTORHUGO1402 VHVICTORHUGO1402"/>
    <s v="41949958342"/>
    <s v=" "/>
    <s v=" "/>
    <s v=" "/>
    <s v=" "/>
    <s v=" "/>
    <s v=" "/>
    <s v=" "/>
    <s v="Não"/>
    <s v=""/>
    <s v="Não"/>
  </r>
  <r>
    <s v="2000004115903211"/>
    <d v="2023-01-08T00:00:00"/>
    <s v="Entregue"/>
    <s v="Chegou em 10 de janeiro"/>
    <s v="Sim"/>
    <n v="1"/>
    <n v="58.5"/>
    <s v=""/>
    <n v="-14.94"/>
    <s v="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derson Alfredo"/>
    <s v="13850524817"/>
    <s v="Rua George Washington 165 / CEP 12443770 - Conjunto Habitacional Terra dos Ipês I (Sul), Pindamonhangaba, São Paulo"/>
    <s v="Pindamonhangaba"/>
    <s v="São Paulo"/>
    <s v="12443770"/>
    <s v="Brasil"/>
    <s v="Mercado Envios Full"/>
    <s v="10 de janeiro | 00:39"/>
    <s v="10 de janeiro | 13:51"/>
    <s v="Mercado Envios"/>
    <s v="MEL00003133128093"/>
    <s v=" "/>
    <s v=" "/>
    <s v=" "/>
    <s v=" "/>
    <s v=" "/>
    <s v=" "/>
    <s v=" "/>
    <s v="Não"/>
    <s v=""/>
    <s v="Não"/>
  </r>
  <r>
    <s v="2000004115841659"/>
    <d v="2023-01-08T00:00:00"/>
    <s v="Entregue"/>
    <s v="Chegou em 10 de janeiro"/>
    <s v="Sim"/>
    <n v="2"/>
    <n v="88.1"/>
    <n v="6.85"/>
    <n v="-24.98"/>
    <n v="-6.85"/>
    <s v=""/>
    <n v="63.12"/>
    <s v=" "/>
    <x v="92"/>
    <s v="MLB2223237454"/>
    <s v="Mercado Livre"/>
    <s v="Terminal Cabo De Engate Golf Vw Bora 2000"/>
    <s v=" "/>
    <n v="44.05"/>
    <s v="Premium"/>
    <s v="Não emitida"/>
    <s v="Nicolas Alves"/>
    <s v="CPF 42142823882"/>
    <s v="Avenida Industrial Walter Kloth 768, Atibaia - CEP: 12951200, São Paulo"/>
    <s v=" "/>
    <s v="Nicolas Alves"/>
    <s v="42142823882"/>
    <s v="Rua Thome Franco 489 / joalheria onix Referencia: joalheria onix em frente aí posto de gasolina próximo a Santa Casa - CEP 12940680 - Centro, Atibaia, São Paulo"/>
    <s v="Atibaia"/>
    <s v="São Paulo"/>
    <s v="12940680"/>
    <s v="Brasil"/>
    <s v="Correios e pontos de envio"/>
    <s v="10 de janeiro | 02:31"/>
    <s v="10 de janeiro | 10:29"/>
    <s v="Mercado Envios"/>
    <s v="MEL00003136222526"/>
    <s v=" "/>
    <s v=" "/>
    <s v=" "/>
    <s v=" "/>
    <s v=" "/>
    <s v=" "/>
    <s v=" "/>
    <s v="Não"/>
    <s v=""/>
    <s v="Não"/>
  </r>
  <r>
    <s v="2000004892828724"/>
    <d v="2023-01-08T00:00:00"/>
    <s v="Entregue"/>
    <s v="Chegou em 10 de janeiro"/>
    <s v="Não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vagner oliveira"/>
    <s v="07415596684"/>
    <s v="Rua O 138 / A - CEP 35900146 - Eldorado, Itabira, Minas Gerais"/>
    <s v="Itabira"/>
    <s v="Minas Gerais"/>
    <s v="35900146"/>
    <s v="Brasil"/>
    <s v="Mercado Envios Full"/>
    <s v="9 de janeiro | 07:26"/>
    <s v="10 de janeiro | 13:14"/>
    <s v="Mercado Envios"/>
    <s v="MEL00003132995631"/>
    <s v=" "/>
    <s v=" "/>
    <s v=" "/>
    <s v=" "/>
    <s v=" "/>
    <s v=" "/>
    <s v=" "/>
    <s v="Não"/>
    <s v=""/>
    <s v="Não"/>
  </r>
  <r>
    <s v="2000004892797988"/>
    <d v="2023-01-08T00:00:00"/>
    <s v="Entregue"/>
    <s v="Chegou em 10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Antonio Carlos Silva"/>
    <s v="04291032390"/>
    <s v="Rua Belino Machado 55 / casa branca Referencia: casa branca com uma loja de roupas ao lado de nome Carliane Kids - CEP 65610000 - Centro, Aldeias Altas, Maranhão"/>
    <s v="Aldeias Altas"/>
    <s v="Maranhão"/>
    <s v="65610000"/>
    <s v="Brasil"/>
    <s v="Mercado Envios Full"/>
    <s v="9 de janeiro | 00:45"/>
    <s v="10 de janeiro | 14:52"/>
    <s v="Mercado Envios"/>
    <s v="MEL00003132990239"/>
    <s v=" "/>
    <s v=" "/>
    <s v=" "/>
    <s v=" "/>
    <s v=" "/>
    <s v=" "/>
    <s v=" "/>
    <s v="Não"/>
    <s v=""/>
    <s v="Não"/>
  </r>
  <r>
    <s v="2000004892425646"/>
    <d v="2023-01-08T00:00:00"/>
    <s v="Entregue"/>
    <s v="Chegou em 12 de janeiro"/>
    <s v="Não"/>
    <n v="1"/>
    <n v="95.99"/>
    <n v="15.87"/>
    <n v="-16.32"/>
    <n v="-35.32"/>
    <s v=""/>
    <n v="60.22"/>
    <s v="Sim"/>
    <x v="253"/>
    <s v="MLB2888491440"/>
    <s v="Mercado Livre"/>
    <s v="Par Pivô Gol G6 2012 Em Diante Com Direção Hidraulica"/>
    <s v=" "/>
    <n v="95.99"/>
    <s v="Premium"/>
    <s v="Não emitida"/>
    <s v="Rafael Bomfim Rafael Bomfim"/>
    <s v="CPF 05430873527"/>
    <s v="a casas pooulares 45, itacre - CEP: 45530000, Bahia"/>
    <s v=" "/>
    <s v="Rafael Bomfim Rafael Bomfim"/>
    <s v="05430873527"/>
    <s v="A Casas Populares 45 / CEP 45530000 - Santo Antônio, Itacaré, Bahia"/>
    <s v="Itacaré"/>
    <s v="Bahia"/>
    <s v="45530000"/>
    <s v="Brasil"/>
    <s v="Correios e pontos de envio"/>
    <s v="10 de janeiro | 03:19"/>
    <s v="12 de janeiro | 14:59"/>
    <s v="Mercado Envios"/>
    <s v="MEL00003136216343"/>
    <s v=" "/>
    <s v=" "/>
    <s v=" "/>
    <s v=" "/>
    <s v=" "/>
    <s v=" "/>
    <s v=" "/>
    <s v="Não"/>
    <s v=""/>
    <s v="Não"/>
  </r>
  <r>
    <s v="2000004115641863"/>
    <d v="2023-01-08T00:00:00"/>
    <s v="Entregue"/>
    <s v="Chegou em 10 de janeiro"/>
    <s v="Sim"/>
    <n v="1"/>
    <n v="17.91"/>
    <s v=""/>
    <n v="-8.0399999999999991"/>
    <s v=""/>
    <s v=""/>
    <n v="9.8699999999999992"/>
    <s v=" "/>
    <x v="18"/>
    <s v="MLB2083219470"/>
    <s v="Mercado Livre"/>
    <s v="Terminal Conector Cabo Trambulador Celta 2005 Em Diante"/>
    <s v=" "/>
    <n v="17.91"/>
    <s v="Premium"/>
    <s v="Autorizado"/>
    <s v=" "/>
    <s v=" "/>
    <s v=" "/>
    <s v=" "/>
    <s v="Elizabeth Kataline"/>
    <s v="37188554889"/>
    <s v="Estrada Municipal do Embu 1951 / Bl 5 apto 18 - CEP 06713100 - Jardim Torino, Cotia, São Paulo"/>
    <s v="Cotia"/>
    <s v="São Paulo"/>
    <s v="06713100"/>
    <s v="Brasil"/>
    <s v="Mercado Envios Full"/>
    <s v="9 de janeiro | 21:21"/>
    <s v="10 de janeiro | 12:08"/>
    <s v="Mercado Envios"/>
    <s v="MEL00003132772441"/>
    <s v=" "/>
    <s v=" "/>
    <s v=" "/>
    <s v=" "/>
    <s v=" "/>
    <s v=" "/>
    <s v=" "/>
    <s v="Não"/>
    <s v=""/>
    <s v="Não"/>
  </r>
  <r>
    <s v="2000004892263492"/>
    <d v="2023-01-08T00:00:00"/>
    <s v="Entregue"/>
    <s v="Chegou em 9 de janeiro"/>
    <s v="Não"/>
    <n v="1"/>
    <n v="61.75"/>
    <n v="13.7"/>
    <n v="-15.5"/>
    <n v="-13.7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Roger Viana"/>
    <s v="42446293867"/>
    <s v="Avenida Joaquim Ferreira da Silva 1582 / Casa - CEP 12081060 - Jardim Sandra Maria, Taubaté, São Paulo"/>
    <s v="Taubaté"/>
    <s v="São Paulo"/>
    <s v="12081060"/>
    <s v="Brasil"/>
    <s v="Mercado Envios Full"/>
    <s v="9 de janeiro | 12:25"/>
    <s v="9 de janeiro | 20:03"/>
    <s v="Mercado Envios"/>
    <s v="MEL00003132680724"/>
    <s v=" "/>
    <s v=" "/>
    <s v=" "/>
    <s v=" "/>
    <s v=" "/>
    <s v=" "/>
    <s v=" "/>
    <s v="Não"/>
    <s v=""/>
    <s v="Não"/>
  </r>
  <r>
    <s v="2000004892250470"/>
    <d v="2023-01-08T00:00:00"/>
    <s v="Entregue"/>
    <s v="Chegou em 10 de janeiro"/>
    <s v="Não"/>
    <n v="1"/>
    <n v="110.57"/>
    <s v=""/>
    <n v="-18.8"/>
    <n v="-17.45"/>
    <s v=""/>
    <n v="74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geovana valukas"/>
    <s v="28352822896"/>
    <s v="rua Pará 135 / Referencia: casa com o muro com piso , portão cinza chumbo - CEP 14830000 - parque dos Estados, Rincão, São Paulo"/>
    <s v="Rincão"/>
    <s v="São Paulo"/>
    <s v="14830000"/>
    <s v="Brasil"/>
    <s v="Mercado Envios Full"/>
    <s v="10 de janeiro | 00:35"/>
    <s v="10 de janeiro | 11:33"/>
    <s v="Mercado Envios"/>
    <s v="MEL00003132681050"/>
    <s v=" "/>
    <s v=" "/>
    <s v=" "/>
    <s v=" "/>
    <s v=" "/>
    <s v=" "/>
    <s v=" "/>
    <s v="Não"/>
    <s v=""/>
    <s v="Não"/>
  </r>
  <r>
    <s v="2000004892179172"/>
    <d v="2023-01-08T00:00:00"/>
    <s v="Entregue"/>
    <s v="Chegou em 9 de janeiro"/>
    <s v="Não"/>
    <n v="1"/>
    <n v="65.989999999999995"/>
    <n v="15.9"/>
    <n v="-16.22"/>
    <s v=""/>
    <s v=""/>
    <n v="65.67"/>
    <s v="Sim"/>
    <x v="39"/>
    <s v="MLB2087250945"/>
    <s v="Mercado Livre"/>
    <s v="Par Bieleta Dianteira New Fiesta - Novo Ka - Nova Ecosport"/>
    <s v=" "/>
    <n v="65.989999999999995"/>
    <s v="Premium"/>
    <s v="Não emitida"/>
    <s v="Dorival Furukawa"/>
    <s v="CPF 02998764894"/>
    <s v="Rua Flávio Cescon 133 - Casa, São Paulo - CEP: 05590070, São Paulo"/>
    <s v=" "/>
    <s v="Dorival Furukawa"/>
    <s v="02998764894"/>
    <s v="Rua Flávio Cescon 133 / Casa - CEP 05590070 - Vila Gomes, São Paulo, São Paulo"/>
    <s v="São Paulo"/>
    <s v="São Paulo"/>
    <s v="05590070"/>
    <s v="Brasil"/>
    <s v="Mercado Envios Flex"/>
    <s v="9 de janeiro | 15:51"/>
    <s v="9 de janeiro | 17:13"/>
    <s v="IURI MACIEL GONÇALVES"/>
    <s v="41949488568"/>
    <s v=" "/>
    <s v=" "/>
    <s v=" "/>
    <s v=" "/>
    <s v=" "/>
    <s v=" "/>
    <s v=" "/>
    <s v="Não"/>
    <s v=""/>
    <s v="Não"/>
  </r>
  <r>
    <s v="2000004892117160"/>
    <d v="2023-01-08T00:00:00"/>
    <s v="Entregue"/>
    <s v="Chegou em 10 de janeiro"/>
    <s v="Não"/>
    <n v="1"/>
    <n v="58.5"/>
    <n v="13.9"/>
    <n v="-71.95"/>
    <n v="-13.9"/>
    <s v=""/>
    <n v="-13.45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Sirlene Patrícia gimene Santos de souza"/>
    <s v="39384558885"/>
    <s v="Rua Antônio Bernardo da Cunha 510 / esquina Referencia: recebimento Diennifer - CEP 16679016 - Centro (São Luiz do Guaricanga), Presidente Alves, São Paulo"/>
    <s v="Presidente Alves"/>
    <s v="São Paulo"/>
    <s v="16679016"/>
    <s v="Brasil"/>
    <s v="Mercado Envios Full"/>
    <s v="9 de janeiro | 21:22"/>
    <s v="10 de janeiro | 14:06"/>
    <s v="Mercado Envios"/>
    <s v="MEL00003132599974"/>
    <s v=" "/>
    <s v=" "/>
    <s v=" "/>
    <s v=" "/>
    <s v=" "/>
    <s v=" "/>
    <s v=" "/>
    <s v="Não"/>
    <s v=""/>
    <s v="Não"/>
  </r>
  <r>
    <s v="2000004892086900"/>
    <d v="2023-01-08T00:00:00"/>
    <s v="Devolvido dia 20 de Janeiro"/>
    <s v=" "/>
    <s v="Não"/>
    <n v="0"/>
    <n v="58.5"/>
    <n v="16.48"/>
    <n v="-14.94"/>
    <n v="-16.48"/>
    <n v="-43.56"/>
    <n v="0"/>
    <s v=" "/>
    <x v="4"/>
    <s v="MLB1865073108"/>
    <s v="Mercado Livre"/>
    <s v="2 Kits De Rolamento Roda Traseira Gol G1 G2 G3 G4 G5 Novo"/>
    <s v=" "/>
    <n v="58.5"/>
    <s v="Premium"/>
    <s v="Autorizado"/>
    <s v="Marcelo Borin"/>
    <s v="CPF 03122267993"/>
    <s v="Rua Guilherme Janz 340 - SOBRADO 3, Curitiba - CEP: 81210240, Paraná"/>
    <s v=" "/>
    <s v="Marcelo Borin"/>
    <s v="0312226799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0 de janeiro | 14:32"/>
    <s v="Mercado Envios"/>
    <s v="MEL00003183738965"/>
    <s v=" "/>
    <s v="Sim"/>
    <s v=""/>
    <s v="Não"/>
  </r>
  <r>
    <s v="2000004892061236"/>
    <d v="2023-01-08T00:00:00"/>
    <s v="Entregue"/>
    <s v="Chegou em 10 de janeiro"/>
    <s v="Não"/>
    <n v="1"/>
    <n v="79"/>
    <s v=""/>
    <n v="-13.43"/>
    <n v="-18.95"/>
    <s v=""/>
    <n v="46.62"/>
    <s v="Sim"/>
    <x v="103"/>
    <s v="MLB2819223957"/>
    <s v="Mercado Livre"/>
    <s v="Cabo De Embreagem Gol Mi G2 1997 Em Diante"/>
    <s v=" "/>
    <n v="79"/>
    <s v="Premium"/>
    <s v="Não emitida"/>
    <s v="Cleberson Albino goncalves Albino"/>
    <s v="CPF 25128182843"/>
    <s v="rodovia lorena itajuba 115 - casa, Piquete - CEP: 12620000, São Paulo"/>
    <s v=" "/>
    <s v="Cleberson Albino goncalves Albino"/>
    <s v="25128182843"/>
    <s v="rodovia piquete itajuba 115 / próximo cemitério Referencia: passando pelo posto Shell siga a rodovia mais ou menos 500 a 600 metros a frente. - CEP 12620000 - alto do são Miguel e almas, Piquete, São Paulo"/>
    <s v="Piquete"/>
    <s v="São Paulo"/>
    <s v="12620000"/>
    <s v="Brasil"/>
    <s v="Correios e pontos de envio"/>
    <s v="10 de janeiro | 01:17"/>
    <s v="10 de janeiro | 14:46"/>
    <s v="Mercado Envios"/>
    <s v="MEL00003140067375"/>
    <s v=" "/>
    <s v=" "/>
    <s v=" "/>
    <s v=" "/>
    <s v=" "/>
    <s v=" "/>
    <s v=" "/>
    <s v="Não"/>
    <s v=""/>
    <s v="Não"/>
  </r>
  <r>
    <s v="2000004892045650"/>
    <d v="2023-01-08T00:00:00"/>
    <s v="Entregue"/>
    <s v="Chegou em 10 de janeiro"/>
    <s v="Não"/>
    <n v="1"/>
    <n v="215"/>
    <s v=""/>
    <n v="-36.549999999999997"/>
    <n v="-35.950000000000003"/>
    <s v=""/>
    <n v="142.5"/>
    <s v="Sim"/>
    <x v="73"/>
    <s v="MLB2651918252"/>
    <s v="Mercado Livre"/>
    <s v="Cabo De Engate E Seleção Vectra 2006 Em Diante"/>
    <s v=" "/>
    <n v="215"/>
    <s v="Premium"/>
    <s v="Não emitida"/>
    <s v="Anderson Bodziak"/>
    <s v="CPF 04073555960"/>
    <s v="Rio Formoso 500 - Casa 02, Fazenda Rio Grande - CEP: 83833483, Paraná"/>
    <s v=" "/>
    <s v="Anderson Bodziak"/>
    <s v="04073555960"/>
    <s v="Rua Rio Formoso 500 / Casa 02 - CEP 83833483 - Iguaçu, Fazenda Rio Grande, Paraná"/>
    <s v="Fazenda Rio Grande"/>
    <s v="Paraná"/>
    <s v="83833483"/>
    <s v="Brasil"/>
    <s v="Correios e pontos de envio"/>
    <s v="9 de janeiro | 22:26"/>
    <s v="10 de janeiro | 20:24"/>
    <s v="Mercado Envios"/>
    <s v="MEL00003136212622"/>
    <s v=" "/>
    <s v=" "/>
    <s v=" "/>
    <s v=" "/>
    <s v=" "/>
    <s v=" "/>
    <s v=" "/>
    <s v="Não"/>
    <s v=""/>
    <s v="Não"/>
  </r>
  <r>
    <s v="2000004892022830"/>
    <d v="2023-01-08T00:00:00"/>
    <s v="Entregue"/>
    <s v="Chegou em 10 de janeiro"/>
    <s v="Não"/>
    <n v="1"/>
    <n v="62"/>
    <n v="13.36"/>
    <n v="-15.54"/>
    <n v="-13.36"/>
    <s v=""/>
    <n v="46.46"/>
    <s v="Sim"/>
    <x v="5"/>
    <s v="MLB2068477972"/>
    <s v="Mercado Livre"/>
    <s v="Kit Reparo Alavanca Câmbio Trambulador Classic Todos"/>
    <s v=" "/>
    <n v="62"/>
    <s v="Premium"/>
    <s v="Autorizado"/>
    <s v=" "/>
    <s v=" "/>
    <s v=" "/>
    <s v=" "/>
    <s v="Wilson D Reis Filho"/>
    <s v="29584137808"/>
    <s v="Avenida Marechal Rondon 1130 / CEP 16440000 - Sabino, São Paulo"/>
    <s v="Sabino"/>
    <s v="São Paulo"/>
    <s v="16440000"/>
    <s v="Brasil"/>
    <s v="Mercado Envios Full"/>
    <s v="9 de janeiro | 15:51"/>
    <s v="10 de janeiro | 16:44"/>
    <s v="Mercado Envios"/>
    <s v="MEL00003132554081"/>
    <s v=" "/>
    <s v=" "/>
    <s v=" "/>
    <s v=" "/>
    <s v=" "/>
    <s v=" "/>
    <s v=" "/>
    <s v="Não"/>
    <s v=""/>
    <s v="Não"/>
  </r>
  <r>
    <s v="2000004115482919"/>
    <d v="2023-01-08T00:00:00"/>
    <s v="Entregue"/>
    <s v="Chegou em 13 de janeiro"/>
    <s v="Sim"/>
    <n v="1"/>
    <n v="109.78"/>
    <n v="23.47"/>
    <n v="-18.66"/>
    <n v="-40.92"/>
    <s v=""/>
    <n v="73.67"/>
    <s v=" "/>
    <x v="55"/>
    <s v="MLB3103889370"/>
    <s v="Mercado Livre"/>
    <s v="Par Reparo Pino Guia Pinça De Freio Kadett 1993 Até 1996"/>
    <s v=" "/>
    <n v="109.78"/>
    <s v="Premium"/>
    <s v="Não emitida"/>
    <s v="Thiago Lima"/>
    <s v="CPF 61596344377"/>
    <s v="Rua Australia 30 - quadra 34b, São Luis - CEP: 96085079, Maranhão"/>
    <s v=" "/>
    <s v="Thiago Lima"/>
    <s v="61596344377"/>
    <s v="Rua Austrália 30 / quadra 34b Referencia: Proximo Ao Bar Do Filé,Casa Com Faixada De Piso Verde - CEP 65085079 - Anjo da Guarda, São Luís, Maranhão"/>
    <s v="São Luís"/>
    <s v="Maranhão"/>
    <s v="65085079"/>
    <s v="Brasil"/>
    <s v="Correios e pontos de envio"/>
    <s v="10 de janeiro | 03:42"/>
    <s v="13 de janeiro | 11:01"/>
    <s v="Mercado Envios"/>
    <s v="MEL00003136209253"/>
    <s v=" "/>
    <s v=" "/>
    <s v=" "/>
    <s v=" "/>
    <s v=" "/>
    <s v=" "/>
    <s v=" "/>
    <s v="Não"/>
    <s v=""/>
    <s v="Não"/>
  </r>
  <r>
    <s v="2000004891978270"/>
    <d v="2023-01-08T00:00:00"/>
    <s v="Entregue"/>
    <s v="Chegou em 10 de janeiro"/>
    <s v="Não"/>
    <n v="1"/>
    <n v="61.75"/>
    <n v="27.7"/>
    <n v="-15.5"/>
    <n v="-27.7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Marcelo Augusto machado"/>
    <s v="10011703776"/>
    <s v="Rua Beira Rio 47 / rua helena - CEP 26052570 - Parque Saudade, Nova Iguaçu, Rio de Janeiro"/>
    <s v="Nova Iguaçu"/>
    <s v="Rio de Janeiro"/>
    <s v="26052570"/>
    <s v="Brasil"/>
    <s v="Mercado Envios Full"/>
    <s v="9 de janeiro | 18:33"/>
    <s v="10 de janeiro | 20:38"/>
    <s v="Mercado Envios"/>
    <s v="MEL00003132526933"/>
    <s v=" "/>
    <s v=" "/>
    <s v=" "/>
    <s v=" "/>
    <s v=" "/>
    <s v=" "/>
    <s v=" "/>
    <s v="Não"/>
    <s v=""/>
    <s v="Não"/>
  </r>
  <r>
    <s v="2000004891953618"/>
    <d v="2023-01-08T00:00:00"/>
    <s v="Entregue"/>
    <s v="Chegou em 9 de janeiro"/>
    <s v="Não"/>
    <n v="1"/>
    <n v="169.99"/>
    <n v="1.39"/>
    <n v="-28.9"/>
    <s v=""/>
    <s v=""/>
    <n v="142.47999999999999"/>
    <s v="Sim"/>
    <x v="10"/>
    <s v="MLB1781827882"/>
    <s v="Mercado Livre"/>
    <s v="Cabo De Engate E Seleção Corsa Classic 2005/2014"/>
    <s v=" "/>
    <n v="169.99"/>
    <s v="Premium"/>
    <s v="Não emitida"/>
    <s v="andre rodrigues rodrigues"/>
    <s v="CPF 26883842870"/>
    <s v="Av Lindomar Gomes de Oliveira n 2316 2316 - Atrás do colégio, Guarulhos - CEP: 07232150, São Paulo"/>
    <s v=" "/>
    <s v="andre rodrigues rodrigues"/>
    <s v="26883842870"/>
    <s v="Avenida Lindomar Gomes de Oliveira 2316 / n 2316 - Atrás do colégio Referencia: Atrás do colégio João Almeida Barbosa esquina com Av Santana da boa vista ao lado loja Cumbica cell - CEP 07232150 - Cidade Industrial Satélite de São Paulo, Guarulhos, São Paulo"/>
    <s v="Guarulhos"/>
    <s v="São Paulo"/>
    <s v="07232150"/>
    <s v="Brasil"/>
    <s v="Mercado Envios Flex"/>
    <s v="9 de janeiro | 15:53"/>
    <s v="9 de janeiro | 17:53"/>
    <s v="THIAGO FREITAS JACINTO"/>
    <s v="41949390062"/>
    <s v=" "/>
    <s v=" "/>
    <s v=" "/>
    <s v=" "/>
    <s v=" "/>
    <s v=" "/>
    <s v=" "/>
    <s v="Não"/>
    <s v=""/>
    <s v="Não"/>
  </r>
  <r>
    <s v="2000004891886510"/>
    <d v="2023-01-08T00:00:00"/>
    <s v="Entregue"/>
    <s v="Chegou em 10 de janeiro"/>
    <s v="Não"/>
    <n v="1"/>
    <n v="62.8"/>
    <n v="12.7"/>
    <n v="-15.68"/>
    <n v="-12.7"/>
    <s v=""/>
    <n v="47.12"/>
    <s v=" "/>
    <x v="24"/>
    <s v="MLB2109032470"/>
    <s v="Mercado Livre"/>
    <s v="Par De Kit Pino Guia Bucha Pinça Freio Spacefox  Spacecross"/>
    <s v=" "/>
    <n v="62.8"/>
    <s v="Premium"/>
    <s v="Não emitida"/>
    <s v="Guilherme Luiz da Silva"/>
    <s v="CPF 38501204811"/>
    <s v="Henri Choquel 64, São Paulo - CEP: 08382610, São Paulo"/>
    <s v=" "/>
    <s v="Guilherme Luiz da Silva"/>
    <s v="38501204811"/>
    <s v="Travessa Henri Choquel 64 / CEP 08382610 - Jardim Limoeiro, São Paulo, São Paulo"/>
    <s v="São Paulo"/>
    <s v="São Paulo"/>
    <s v="08382610"/>
    <s v="Brasil"/>
    <s v="Correios e pontos de envio"/>
    <s v="10 de janeiro | 01:31"/>
    <s v="10 de janeiro | 13:36"/>
    <s v="Mercado Envios"/>
    <s v="MEL00003136203735"/>
    <s v=" "/>
    <s v=" "/>
    <s v=" "/>
    <s v=" "/>
    <s v=" "/>
    <s v=" "/>
    <s v=" "/>
    <s v="Não"/>
    <s v=""/>
    <s v="Não"/>
  </r>
  <r>
    <s v="2000004115398605"/>
    <d v="2023-01-08T00:00:00"/>
    <s v="Entregue"/>
    <s v="Chegou em 9 de janeiro"/>
    <s v="Sim"/>
    <n v="1"/>
    <n v="55"/>
    <n v="5.42"/>
    <n v="-14.35"/>
    <n v="-5.42"/>
    <s v=""/>
    <n v="40.65"/>
    <s v=" "/>
    <x v="127"/>
    <s v="MLB2063671442"/>
    <s v="Mercado Livre"/>
    <s v="2 Haste Bieleta Câmbio Peugeot 206 207  1.4 1.6 16cm Curta"/>
    <s v=" "/>
    <n v="55"/>
    <s v="Premium"/>
    <s v="Autorizado"/>
    <s v=" "/>
    <s v=" "/>
    <s v=" "/>
    <s v=" "/>
    <s v="Mauricio Picchirilli Martins"/>
    <s v="04671339803"/>
    <s v="Rua Copacabana 55 / CEP 09607000 - Anchieta, São Bernardo do Campo, São Paulo"/>
    <s v="São Bernardo do Campo"/>
    <s v="São Paulo"/>
    <s v="09607000"/>
    <s v="Brasil"/>
    <s v="Mercado Envios Full"/>
    <s v="9 de janeiro | 11:31"/>
    <s v="9 de janeiro | 18:45"/>
    <s v="Mercado Envios"/>
    <s v="MEL00003132412424"/>
    <s v=" "/>
    <s v=" "/>
    <s v=" "/>
    <s v=" "/>
    <s v=" "/>
    <s v=" "/>
    <s v=" "/>
    <s v="Não"/>
    <s v=""/>
    <s v="Não"/>
  </r>
  <r>
    <s v="2000004891767620"/>
    <d v="2023-01-08T00:00:00"/>
    <s v="Entregue"/>
    <s v="Chegou em 10 de janeiro"/>
    <s v="Não"/>
    <n v="1"/>
    <n v="68.52"/>
    <n v="5.23"/>
    <n v="-13.22"/>
    <n v="-5.23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rosivaldo rodrigues"/>
    <s v="32052940847"/>
    <s v="Rua Barão do Rio Branco 49 / Oficina - CEP 15940000 - Centro, Fernando Prestes, São Paulo"/>
    <s v="Fernando Prestes"/>
    <s v="São Paulo"/>
    <s v="15940000"/>
    <s v="Brasil"/>
    <s v="Mercado Envios Full"/>
    <s v="9 de janeiro | 22:59"/>
    <s v="10 de janeiro | 14:03"/>
    <s v="Mercado Envios"/>
    <s v="MEL00003132402624"/>
    <s v=" "/>
    <s v=" "/>
    <s v=" "/>
    <s v=" "/>
    <s v=" "/>
    <s v=" "/>
    <s v=" "/>
    <s v="Não"/>
    <s v=""/>
    <s v="Não"/>
  </r>
  <r>
    <s v="2000004891742844"/>
    <d v="2023-01-08T00:00:00"/>
    <s v="Entregue"/>
    <s v="Chegou em 9 de janeiro"/>
    <s v="Não"/>
    <n v="1"/>
    <n v="70.900000000000006"/>
    <n v="9.5"/>
    <n v="-17.05"/>
    <n v="-9.5"/>
    <s v=""/>
    <n v="53.8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Marcelo Bahiense de Sousa"/>
    <s v="80526390506"/>
    <s v="Rua Antônio Torres Coelho 495 / ap.204, Ed. SEVEN Referencia: Horário Comercial - CEP 44077820 - Santa Mônica, Feira de Santana, Bahia"/>
    <s v="Feira de Santana"/>
    <s v="Bahia"/>
    <s v="44077820"/>
    <s v="Brasil"/>
    <s v="Mercado Envios Full"/>
    <s v="8 de janeiro | 16:25"/>
    <s v="9 de janeiro | 10:11"/>
    <s v="Mercado Envios"/>
    <s v="MEL00003132389320"/>
    <s v=" "/>
    <s v=" "/>
    <s v=" "/>
    <s v=" "/>
    <s v=" "/>
    <s v=" "/>
    <s v=" "/>
    <s v="Não"/>
    <s v=""/>
    <s v="Não"/>
  </r>
  <r>
    <s v="2000004115342639"/>
    <d v="2023-01-08T00:00:00"/>
    <s v="Entregue"/>
    <s v="Chegou em 12 de janeiro"/>
    <s v="Sim"/>
    <n v="1"/>
    <n v="23"/>
    <s v=""/>
    <n v="-8.91"/>
    <s v=""/>
    <s v=""/>
    <n v="14.09"/>
    <s v="Sim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Larissa Lima"/>
    <s v="07066502396"/>
    <s v="rua arlindo Rodrigues 1229 / CEP 62250000 - Boa Vista, Ipu, Ceará"/>
    <s v="Ipu"/>
    <s v="Ceará"/>
    <s v="62250000"/>
    <s v="Brasil"/>
    <s v="Mercado Envios Full"/>
    <s v="10 de janeiro | 01:22"/>
    <s v="12 de janeiro | 17:10"/>
    <s v="Mercado Envios"/>
    <s v="MEL00003132318770"/>
    <s v=" "/>
    <s v=" "/>
    <s v=" "/>
    <s v=" "/>
    <s v=" "/>
    <s v=" "/>
    <s v=" "/>
    <s v="Não"/>
    <s v=""/>
    <s v="Não"/>
  </r>
  <r>
    <s v="2000004891242616"/>
    <d v="2023-01-08T00:00:00"/>
    <s v="Recebimento devolvido"/>
    <s v="Devolvemos o pagamento ao comprador"/>
    <s v="Não"/>
    <n v="0"/>
    <n v="58.5"/>
    <s v=""/>
    <n v="-14.94"/>
    <s v=""/>
    <n v="-43.56"/>
    <n v="0"/>
    <s v=" "/>
    <x v="4"/>
    <s v="MLB1865073108"/>
    <s v="Mercado Livre"/>
    <s v="2 Kits De Rolamento Roda Traseira Gol G1 G2 G3 G4 G5 Novo"/>
    <s v=" "/>
    <n v="58.5"/>
    <s v="Premium"/>
    <s v=" "/>
    <s v="Nathala Rayssa"/>
    <s v="CPF 01815889438"/>
    <s v="rua joao martins 26 - rua de frente a creche padre tiago, são gonçalo do amarante - CEP: 59293072, Rio Grande do Norte"/>
    <s v=" "/>
    <s v="Nathala Rayssa"/>
    <s v="01815889438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114998895"/>
    <d v="2023-01-07T00:00:00"/>
    <s v="Entregue"/>
    <s v="Chegou em 9 de janeiro"/>
    <s v="Sim"/>
    <n v="1"/>
    <n v="92.29"/>
    <n v="1.59"/>
    <n v="-15.69"/>
    <s v=""/>
    <s v=""/>
    <n v="78.19"/>
    <s v=" "/>
    <x v="6"/>
    <s v="MLB2860180908"/>
    <s v="Mercado Livre"/>
    <s v="Par Morceguinho Dianteiro Prisma 2007 A 2012"/>
    <s v=" "/>
    <n v="92.29"/>
    <s v="Premium"/>
    <s v="Não emitida"/>
    <s v="Nelson Santana  Araújo"/>
    <s v="CPF 60321806549"/>
    <s v="Rua São Benedito 220 - Bloco 07 Aparpartamento 14, Embu Das Artes - CEP: 06807270, São Paulo"/>
    <s v=" "/>
    <s v="Nelson Santana  Araújo"/>
    <s v="60321806549"/>
    <s v="Rua São Benedito 220 / Bl. 7.  Ap. 14 - CEP 06807270 - Jardim Vista Alegre, Embu das Artes, São Paulo"/>
    <s v="Embu das Artes"/>
    <s v="São Paulo"/>
    <s v="06807270"/>
    <s v="Brasil"/>
    <s v="Mercado Envios Flex"/>
    <s v="9 de janeiro | 15:01"/>
    <s v="9 de janeiro | 16:56"/>
    <s v="KADU MOURA"/>
    <s v="41948979321"/>
    <s v=" "/>
    <s v=" "/>
    <s v=" "/>
    <s v=" "/>
    <s v=" "/>
    <s v=" "/>
    <s v=" "/>
    <s v="Não"/>
    <s v=""/>
    <s v="Não"/>
  </r>
  <r>
    <s v="2000004890907904"/>
    <d v="2023-01-07T00:00:00"/>
    <s v="Entregue"/>
    <s v="Chegou em 10 de janeiro"/>
    <s v="Não"/>
    <n v="3"/>
    <n v="86.55"/>
    <n v="31.28"/>
    <n v="-25.38"/>
    <n v="-31.28"/>
    <s v=""/>
    <n v="61.17"/>
    <s v=" "/>
    <x v="189"/>
    <s v="MLB2833019112"/>
    <s v="Mercado Livre"/>
    <s v="Cabo De Capô Com Alavanca Monza Chevette"/>
    <s v=" "/>
    <n v="28.85"/>
    <s v="Clássico"/>
    <s v="Não emitida"/>
    <s v="Paulo Pereira"/>
    <s v="CPF 05780540438"/>
    <s v="Rua13 de Maio 700 - loja, Jaboatão dos Guararapes - CEP: 54330580, Pernambuco"/>
    <s v=" "/>
    <s v="Paulo Pereira"/>
    <s v="05780540438"/>
    <s v="Rua Treze de Maio 700 / CEP 54330580 - Cajueiro Seco, Jaboatão dos Guararapes, Pernambuco"/>
    <s v="Jaboatão dos Guararapes"/>
    <s v="Pernambuco"/>
    <s v="54330580"/>
    <s v="Brasil"/>
    <s v="Correios e pontos de envio"/>
    <s v="10 de janeiro | 00:30"/>
    <s v="10 de janeiro | 16:09"/>
    <s v="Mercado Envios"/>
    <s v="MEL00003136200912"/>
    <s v=" "/>
    <s v=" "/>
    <s v=" "/>
    <s v=" "/>
    <s v=" "/>
    <s v=" "/>
    <s v=" "/>
    <s v="Não"/>
    <s v=""/>
    <s v="Não"/>
  </r>
  <r>
    <s v="2000004890871590"/>
    <d v="2023-01-07T00:00:00"/>
    <s v="Entregue"/>
    <s v="Chegou em 10 de janeiro"/>
    <s v="Não"/>
    <n v="1"/>
    <n v="52.2"/>
    <n v="11.34"/>
    <n v="-12.13"/>
    <n v="-11.34"/>
    <s v=""/>
    <n v="40.0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Júnia Taciana Pereira Taciana"/>
    <s v="07874813600"/>
    <s v="Rua Esmeraldas 170 / Maria da Conceição Referencia: Maria da Conceição - CEP 32040230 - Jardim Marrocos, Contagem, Minas Gerais"/>
    <s v="Contagem"/>
    <s v="Minas Gerais"/>
    <s v="32040230"/>
    <s v="Brasil"/>
    <s v="Mercado Envios Full"/>
    <s v="9 de janeiro | 17:52"/>
    <s v="10 de janeiro | 12:40"/>
    <s v="Mercado Envios"/>
    <s v="MEL00003131822555"/>
    <s v=" "/>
    <s v=" "/>
    <s v=" "/>
    <s v=" "/>
    <s v=" "/>
    <s v=" "/>
    <s v=" "/>
    <s v="Não"/>
    <s v=""/>
    <s v="Não"/>
  </r>
  <r>
    <s v="2000004890770744"/>
    <d v="2023-01-07T00:00:00"/>
    <s v="Entregue"/>
    <s v="Chegou em 10 de janeiro"/>
    <s v="Não"/>
    <n v="1"/>
    <n v="59"/>
    <n v="12.33"/>
    <n v="-15.03"/>
    <n v="-12.33"/>
    <s v=""/>
    <n v="43.97"/>
    <s v=" 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Manoel Braz Do Carmo"/>
    <s v="18277897863"/>
    <s v="Travessa Henri Choquel 58 / casa 2 - CEP 08382610 - Jardim Limoeiro, São Paulo, São Paulo"/>
    <s v="São Paulo"/>
    <s v="São Paulo"/>
    <s v="08382610"/>
    <s v="Brasil"/>
    <s v="Mercado Envios Full"/>
    <s v="9 de janeiro | 23:53"/>
    <s v="10 de janeiro | 10:37"/>
    <s v="Mercado Envios"/>
    <s v="MEL00003131773175"/>
    <s v=" "/>
    <s v=" "/>
    <s v=" "/>
    <s v=" "/>
    <s v=" "/>
    <s v=" "/>
    <s v=" "/>
    <s v="Não"/>
    <s v=""/>
    <s v="Não"/>
  </r>
  <r>
    <s v="2000004890390464"/>
    <d v="2023-01-07T00:00:00"/>
    <s v="Entregue"/>
    <s v="Chegou em 9 de janeiro"/>
    <s v="Não"/>
    <n v="1"/>
    <n v="18.899999999999999"/>
    <n v="9.5"/>
    <n v="-8.2100000000000009"/>
    <n v="-9.5"/>
    <s v=""/>
    <n v="10.69"/>
    <s v=" "/>
    <x v="30"/>
    <s v="MLB2100420540"/>
    <s v="Mercado Livre"/>
    <s v="Capa Pedal Freio Embreagem Gm Novo Prisma 2012 Em Diante"/>
    <s v=" "/>
    <n v="18.899999999999999"/>
    <s v="Premium"/>
    <s v="Autorizado"/>
    <s v=" "/>
    <s v=" "/>
    <s v=" "/>
    <s v=" "/>
    <s v="LUCAS SOUZA"/>
    <s v="01222359596"/>
    <s v="Avenida Industrial Urbana SN / cond. Camaçari duo bl 56 ap 03 - próximo ao estádio  Referencia: Condomínio Camaçari duo - CEP 42800924 - Industrial, Camaçari, Bahia"/>
    <s v="Camaçari"/>
    <s v="Bahia"/>
    <s v="42800924"/>
    <s v="Brasil"/>
    <s v="Mercado Envios Full"/>
    <s v="8 de janeiro | 22:39"/>
    <s v="9 de janeiro | 10:45"/>
    <s v="Mercado Envios"/>
    <s v="MEL00003131534938"/>
    <s v=" "/>
    <s v=" "/>
    <s v=" "/>
    <s v=" "/>
    <s v=" "/>
    <s v=" "/>
    <s v=" "/>
    <s v="Não"/>
    <s v=""/>
    <s v="Não"/>
  </r>
  <r>
    <s v="2000004890379996"/>
    <d v="2023-01-07T00:00:00"/>
    <s v="Entregue"/>
    <s v="Chegou em 10 de janeiro"/>
    <s v="Não"/>
    <n v="1"/>
    <n v="169.99"/>
    <s v=""/>
    <n v="-28.9"/>
    <n v="-18.95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Marcos Adriano Silva Lima"/>
    <s v="86486006501"/>
    <s v="Beco Cinco 115 / frente a casa 80 - CEP 29170709 - Barro Branco, Serra, Espírito Santo"/>
    <s v="Serra"/>
    <s v="Espírito Santo"/>
    <s v="29170709"/>
    <s v="Brasil"/>
    <s v="Mercado Envios Full"/>
    <s v="9 de janeiro | 21:28"/>
    <s v="10 de janeiro | 17:41"/>
    <s v="Mercado Envios"/>
    <s v="MEL00003131534390"/>
    <s v=" "/>
    <s v=" "/>
    <s v=" "/>
    <s v=" "/>
    <s v=" "/>
    <s v=" "/>
    <s v=" "/>
    <s v="Não"/>
    <s v=""/>
    <s v="Não"/>
  </r>
  <r>
    <s v="2000004114747699"/>
    <d v="2023-01-07T00:00:00"/>
    <s v="Entregue"/>
    <s v="Chegou em 10 de janeiro"/>
    <s v="Sim"/>
    <n v="1"/>
    <n v="25.89"/>
    <n v="16.7"/>
    <n v="-9.4"/>
    <n v="-16.7"/>
    <s v=""/>
    <n v="16.489999999999998"/>
    <s v=" "/>
    <x v="196"/>
    <s v="MLB2831291971"/>
    <s v="Mercado Livre"/>
    <s v="Cabo De Capô Gol G4 Com Alavanca 2005"/>
    <s v=" "/>
    <n v="25.89"/>
    <s v="Premium"/>
    <s v="Não emitida"/>
    <s v="Jose Aparecido Da Cunha"/>
    <s v="CPF 36232254600"/>
    <s v="Rua Maíra Gomes Carrion 6742 - Casa, Franca - CEP: 14412318, São Paulo"/>
    <s v=" "/>
    <s v="Jose Aparecido Da Cunha"/>
    <s v="36232254600"/>
    <s v="Rua Maira Gomes Carrion 6742 / Casa Referencia: Na Rua Do Mercadinho - CEP 14412318 - Franca Polo Club, Franca, São Paulo"/>
    <s v="Franca"/>
    <s v="São Paulo"/>
    <s v="14412318"/>
    <s v="Brasil"/>
    <s v="Correios e pontos de envio"/>
    <s v="10 de janeiro | 00:07"/>
    <s v="10 de janeiro | 11:23"/>
    <s v="Mercado Envios"/>
    <s v="MEL00003136201062"/>
    <s v=" "/>
    <s v=" "/>
    <s v=" "/>
    <s v=" "/>
    <s v=" "/>
    <s v=" "/>
    <s v=" "/>
    <s v="Não"/>
    <s v=""/>
    <s v="Não"/>
  </r>
  <r>
    <s v="2000004890237308"/>
    <d v="2023-01-07T00:00:00"/>
    <s v="Entregue"/>
    <s v="Chegou em 9 de janeiro"/>
    <s v="Não"/>
    <n v="1"/>
    <n v="58.5"/>
    <n v="13.9"/>
    <n v="-14.94"/>
    <s v=""/>
    <s v=""/>
    <n v="57.46"/>
    <s v=" "/>
    <x v="4"/>
    <s v="MLB1865073108"/>
    <s v="Mercado Livre"/>
    <s v="2 Kits De Rolamento Roda Traseira Gol G1 G2 G3 G4 G5 Novo"/>
    <s v=" "/>
    <n v="58.5"/>
    <s v="Premium"/>
    <s v="Não emitida"/>
    <s v="Adecio Araujo"/>
    <s v="CPF 35711829874"/>
    <s v="Estrada Dom João Nery 3823 - BL.2 AP.43, São Paulo - CEP: 08151000, São Paulo"/>
    <s v=" "/>
    <s v="Adecio Araujo"/>
    <s v="35711829874"/>
    <s v="Estrada Dom João Nery 3823 / Ramal 243-BL.2 AP.43 Referencia: Em frente a padaria Vitória_x000a_Ramal 243 / Tel. alternativo 11 982196942 (Gizely) - CEP 08151000 - Jardim Bartira, São Paulo, São Paulo"/>
    <s v="São Paulo"/>
    <s v="São Paulo"/>
    <s v="08151000"/>
    <s v="Brasil"/>
    <s v="Mercado Envios Flex"/>
    <s v="9 de janeiro | 16:15"/>
    <s v="9 de janeiro | 21:13"/>
    <s v="VINICIUS PEDROSO DE OLIVEIRA"/>
    <s v="41948677181"/>
    <s v=" "/>
    <s v=" "/>
    <s v=" "/>
    <s v=" "/>
    <s v=" "/>
    <s v=" "/>
    <s v=" "/>
    <s v="Não"/>
    <s v=""/>
    <s v="Não"/>
  </r>
  <r>
    <s v="2000004114674647"/>
    <d v="2023-01-07T00:00:00"/>
    <s v="Entregue"/>
    <s v="Chegou em 11 de janeiro"/>
    <s v="Sim"/>
    <n v="1"/>
    <n v="33"/>
    <n v="17.7"/>
    <n v="-10.61"/>
    <n v="-17.7"/>
    <s v=""/>
    <n v="22.39"/>
    <s v="Sim"/>
    <x v="270"/>
    <s v="MLB2101534034"/>
    <s v="Mercado Livre"/>
    <s v="Par De Calotas Graxa Rolamento Manga Eixo Tras Peugeot 206"/>
    <s v=" "/>
    <n v="33"/>
    <s v="Premium"/>
    <s v="Não emitida"/>
    <s v="Hugo de Freitas Vicente"/>
    <s v="CPF 10190060727"/>
    <s v="Rua do Barroso 37, Valença - CEP: 27600000, Rio de Janeiro"/>
    <s v=" "/>
    <s v="Hugo de Freitas Vicente"/>
    <s v="10190060727"/>
    <s v="Rua Gilca Rosa da Costa 31 / Guerreiro2 Apto 202 - CEP 28940612 - Porto da Aldeia, São Pedro da Aldeia, Rio de Janeiro"/>
    <s v="São Pedro da Aldeia"/>
    <s v="Rio de Janeiro"/>
    <s v="28940612"/>
    <s v="Brasil"/>
    <s v="Correios e pontos de envio"/>
    <s v="10 de janeiro | 04:11"/>
    <s v="11 de janeiro | 13:10"/>
    <s v="Mercado Envios"/>
    <s v="MEL00003136197571"/>
    <s v=" "/>
    <s v=" "/>
    <s v=" "/>
    <s v=" "/>
    <s v=" "/>
    <s v=" "/>
    <s v=" "/>
    <s v="Não"/>
    <s v=""/>
    <s v="Não"/>
  </r>
  <r>
    <s v="2000004890187976"/>
    <d v="2023-01-07T00:00:00"/>
    <s v="Entregue"/>
    <s v="Chegou em 13 de janeiro"/>
    <s v="Não"/>
    <n v="1"/>
    <n v="175.69"/>
    <s v=""/>
    <n v="-29.87"/>
    <n v="-23.95"/>
    <s v=""/>
    <n v="121.87"/>
    <s v=" "/>
    <x v="251"/>
    <s v="MLB2990576776"/>
    <s v="Mercado Livre"/>
    <s v="Bandeja Superior Direito S10 4x2 E 4x4 1995 Á 2011"/>
    <s v=" "/>
    <n v="175.69"/>
    <s v="Premium"/>
    <s v="Não emitida"/>
    <s v="Sergio Renato Portuense Lana"/>
    <s v="CPF 96428490625"/>
    <s v="Avenida Vereador Sebastião Pernes de Miranda 279, Engenheiro Caldas - CEP: 35130959, Minas Gerais"/>
    <s v=" "/>
    <s v="Sergio Renato Portuense Lana"/>
    <s v="96428490625"/>
    <s v="Avenida Vereador Sebastião Pernes de Miranda 279 / Referencia: Próximo ao Posto de gasolina ALE - CEP 35130959 - Centro, Engenheiro Caldas, Minas Gerais"/>
    <s v="Engenheiro Caldas"/>
    <s v="Minas Gerais"/>
    <s v="35130959"/>
    <s v="Brasil"/>
    <s v="Correios e pontos de envio"/>
    <s v="10 de janeiro | 03:01"/>
    <s v="13 de janeiro | 10:50"/>
    <s v="Mercado Envios"/>
    <s v="MEL00003137689516"/>
    <s v=" "/>
    <s v=" "/>
    <s v=" "/>
    <s v=" "/>
    <s v=" "/>
    <s v=" "/>
    <s v=" "/>
    <s v="Não"/>
    <s v=""/>
    <s v="Não"/>
  </r>
  <r>
    <s v="2000004890050034"/>
    <d v="2023-01-07T00:00:00"/>
    <s v="Entregue"/>
    <s v="Chegou em 9 de janeiro"/>
    <s v="Não"/>
    <n v="1"/>
    <n v="58.5"/>
    <n v="21.51"/>
    <n v="-14.94"/>
    <n v="-21.51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arlos a R ribeiro"/>
    <s v="90443080097"/>
    <s v="Beco do Costa 15 / CEP 94760000 - morro Grande, Águas Claras, Rio Grande do Sul"/>
    <s v="Águas Claras"/>
    <s v="Rio Grande do Sul"/>
    <s v="94760000"/>
    <s v="Brasil"/>
    <s v="Mercado Envios Full"/>
    <s v="8 de janeiro | 14:18"/>
    <s v="9 de janeiro | 12:08"/>
    <s v="Mercado Envios"/>
    <s v="MEL00003131332797"/>
    <s v=" "/>
    <s v=" "/>
    <s v=" "/>
    <s v=" "/>
    <s v=" "/>
    <s v=" "/>
    <s v=" "/>
    <s v="Não"/>
    <s v=""/>
    <s v="Não"/>
  </r>
  <r>
    <s v="2000004890029276"/>
    <d v="2023-01-07T00:00:00"/>
    <s v="Entregue"/>
    <s v="Chegou em 9 de janeiro"/>
    <s v="Não"/>
    <n v="1"/>
    <n v="39.9"/>
    <n v="9.5"/>
    <n v="-11.78"/>
    <n v="-9.5"/>
    <s v=""/>
    <n v="28.12"/>
    <s v=" 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Joao Victor"/>
    <s v="47630719809"/>
    <s v="Rua Canto do Rio Verde 44 / loja 5 - CEP 05734010 - Parque Reboucas, São Paulo, São Paulo"/>
    <s v="São Paulo"/>
    <s v="São Paulo"/>
    <s v="05734010"/>
    <s v="Brasil"/>
    <s v="Mercado Envios Full"/>
    <s v="9 de janeiro | 12:47"/>
    <s v="9 de janeiro | 18:17"/>
    <s v="Mercado Envios"/>
    <s v="MEL00003131325711"/>
    <s v=" "/>
    <s v=" "/>
    <s v=" "/>
    <s v=" "/>
    <s v=" "/>
    <s v=" "/>
    <s v=" "/>
    <s v="Não"/>
    <s v=""/>
    <s v="Não"/>
  </r>
  <r>
    <s v="2000004890023762"/>
    <d v="2023-01-07T00:00:00"/>
    <s v="Entregue"/>
    <s v="Chegou em 9 de janeiro"/>
    <s v="Não"/>
    <n v="1"/>
    <n v="47.99"/>
    <n v="13.9"/>
    <n v="-13.16"/>
    <s v=""/>
    <s v=""/>
    <n v="48.73"/>
    <s v="Sim"/>
    <x v="271"/>
    <s v="MLB3049697922"/>
    <s v="Mercado Livre"/>
    <s v="Cabo De Embreagem Classic 2001 Em Diante"/>
    <s v=" "/>
    <n v="47.99"/>
    <s v="Premium"/>
    <s v="Não emitida"/>
    <s v="César Filipe"/>
    <s v="CPF 21285105893"/>
    <s v="Avenida Vila Ema 3793 - 44a, São Paulo - CEP: 03281001, São Paulo"/>
    <s v=" "/>
    <s v="César Filipe"/>
    <s v="21285105893"/>
    <s v="Rua Francisco Fett 76 / das 9:00 as 18:00 Referencia: segunda a sexta , sábado até às 15:30_x000a_Proverá Automóveis - CEP 03264000 - Vila Paulo Silas, São Paulo, São Paulo"/>
    <s v="São Paulo"/>
    <s v="São Paulo"/>
    <s v="03264000"/>
    <s v="Brasil"/>
    <s v="Mercado Envios Flex"/>
    <s v="9 de janeiro | 15:17"/>
    <s v="9 de janeiro | 19:02"/>
    <s v="MICHELLE RULING MARTINS"/>
    <s v="41948587328"/>
    <s v=" "/>
    <s v=" "/>
    <s v=" "/>
    <s v=" "/>
    <s v=" "/>
    <s v=" "/>
    <s v=" "/>
    <s v="Não"/>
    <s v=""/>
    <s v="Não"/>
  </r>
  <r>
    <s v="2000004889738746"/>
    <d v="2023-01-07T00:00:00"/>
    <s v="Entregue"/>
    <s v="Chegou em 11 de janeiro"/>
    <s v="Não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Naiane Aparecida Gomes De Sales"/>
    <s v="02052207627"/>
    <s v="brasilia 240 / casa salao Referencia: casa salao - CEP 73825000 - centro, Vila Boa, Goiás"/>
    <s v="Vila Boa"/>
    <s v="Goiás"/>
    <s v="73825000"/>
    <s v="Brasil"/>
    <s v="Mercado Envios Full"/>
    <s v="9 de janeiro | 00:16"/>
    <s v="11 de janeiro | 12:43"/>
    <s v="Mercado Envios"/>
    <s v="MEL00003131154655"/>
    <s v=" "/>
    <s v=" "/>
    <s v=" "/>
    <s v=" "/>
    <s v=" "/>
    <s v=" "/>
    <s v=" "/>
    <s v="Não"/>
    <s v=""/>
    <s v="Não"/>
  </r>
  <r>
    <s v="2000004114441823"/>
    <d v="2023-01-07T00:00:00"/>
    <s v="Entregue"/>
    <s v="Chegou em 9 de janeiro"/>
    <s v="Sim"/>
    <n v="1"/>
    <n v="169.99"/>
    <s v=""/>
    <n v="-28.9"/>
    <n v="-18.95"/>
    <s v=""/>
    <n v="122.1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Andrea Nascimento De Jesus Nogueira Silva"/>
    <s v="04794116705"/>
    <s v="R FRANZ LISZT 496 / CEP 21240400 - Rio de Janeiro, Rio de Janeiro"/>
    <s v="Rio de Janeiro"/>
    <s v="Rio de Janeiro"/>
    <s v="21240400"/>
    <s v="Brasil"/>
    <s v="Mercado Envios Full"/>
    <s v="8 de janeiro | 18:39"/>
    <s v="9 de janeiro | 14:44"/>
    <s v="Mercado Envios"/>
    <s v="MEL00003131099206"/>
    <s v="https://myaccount.mercadolivre.com.br/shipments/41948429170/detail"/>
    <s v=" "/>
    <s v=" "/>
    <s v=" "/>
    <s v=" "/>
    <s v=" "/>
    <s v=" "/>
    <s v="Não"/>
    <s v=""/>
    <s v="Não"/>
  </r>
  <r>
    <s v="2000004889630786"/>
    <d v="2023-01-07T00:00:00"/>
    <s v="Entregue"/>
    <s v="Chegou em 10 de janeiro"/>
    <s v="Não"/>
    <n v="1"/>
    <n v="230"/>
    <s v=""/>
    <n v="-39.1"/>
    <n v="-18.95"/>
    <s v=""/>
    <n v="171.95"/>
    <s v="Sim"/>
    <x v="33"/>
    <s v="MLB2715346158"/>
    <s v="Mercado Livre"/>
    <s v="Cabo De Marcha Gm Astra E Zafira 2009"/>
    <s v=" "/>
    <n v="230"/>
    <s v="Premium"/>
    <s v="Autorizado"/>
    <s v=" "/>
    <s v=" "/>
    <s v=" "/>
    <s v=" "/>
    <s v="Stefano Sousa  Silva Tefinho"/>
    <s v="01732913501"/>
    <s v="Nossa senhora de Lourdes 60 / Casa Referencia: Ao lado da igreja maranata - CEP 45970000 - Centro, Itanhém, Bahia"/>
    <s v="Itanhém"/>
    <s v="Bahia"/>
    <s v="45970000"/>
    <s v="Brasil"/>
    <s v="Mercado Envios Full"/>
    <s v="8 de janeiro | 23:56"/>
    <s v="10 de janeiro | 12:17"/>
    <s v="Mercado Envios"/>
    <s v="MEL00003131085700"/>
    <s v=" "/>
    <s v=" "/>
    <s v=" "/>
    <s v=" "/>
    <s v=" "/>
    <s v=" "/>
    <s v=" "/>
    <s v="Não"/>
    <s v=""/>
    <s v="Não"/>
  </r>
  <r>
    <s v="2000004889562868"/>
    <d v="2023-01-07T00:00:00"/>
    <s v="Recebimento devolvido"/>
    <s v="Devolvemos o pagamento ao comprador"/>
    <s v="Não"/>
    <n v="0"/>
    <n v="60.03"/>
    <s v=""/>
    <n v="-15.21"/>
    <s v=""/>
    <n v="-44.82"/>
    <n v="0"/>
    <s v="Sim"/>
    <x v="58"/>
    <s v="MLB1974837590"/>
    <s v="Mercado Livre"/>
    <s v="2 Kit's De  Rolamento Roda Traseira Celta/corsa /prisma Novo"/>
    <s v=" "/>
    <n v="60.03"/>
    <s v="Premium"/>
    <s v=" "/>
    <s v="JONAS  GOMES"/>
    <s v="CPF 03229612540"/>
    <s v="Rua Artur Silva 53, Salvador - CEP: 40290060, Bahia"/>
    <s v=" "/>
    <s v="JONAS  GOMES"/>
    <s v="03229612540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889515238"/>
    <d v="2023-01-07T00:00:00"/>
    <s v="Entregue"/>
    <s v="Chegou em 9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Simone Rodrigues"/>
    <s v="08691107723"/>
    <s v="Rua Indaiá 22 / Casa  Referencia: Não Tem companhia,tem que chamar,ou pode deixar na casa de ração - CEP 25645173 - São Sebastião, Petrópolis, Rio de Janeiro"/>
    <s v="Petrópolis"/>
    <s v="Rio de Janeiro"/>
    <s v="25645173"/>
    <s v="Brasil"/>
    <s v="Mercado Envios Full"/>
    <s v="8 de janeiro | 19:32"/>
    <s v="9 de janeiro | 16:02"/>
    <s v="Mercado Envios"/>
    <s v="MEL00003131015614"/>
    <s v=" "/>
    <s v=" "/>
    <s v=" "/>
    <s v=" "/>
    <s v=" "/>
    <s v=" "/>
    <s v=" "/>
    <s v="Não"/>
    <s v=""/>
    <s v="Não"/>
  </r>
  <r>
    <s v="2000004889515948"/>
    <d v="2023-01-07T00:00:00"/>
    <s v="Entregue"/>
    <s v="Chegou em 9 de janeiro"/>
    <s v="Não"/>
    <n v="1"/>
    <n v="68.52"/>
    <n v="7.6"/>
    <n v="-13.22"/>
    <n v="-7.6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Liliana Neris de jesus"/>
    <s v="88784444568"/>
    <s v="Rua Machado de Assis 348 / Casa Bairro Km 30 Referencia: Em Frente À Escola Maria Chaves. - CEP 43700000 - Kilometro 30, Simões Filho, Bahia"/>
    <s v="Simões Filho"/>
    <s v="Bahia"/>
    <s v="43700000"/>
    <s v="Brasil"/>
    <s v="Mercado Envios Full"/>
    <s v="8 de janeiro | 22:39"/>
    <s v="9 de janeiro | 15:24"/>
    <s v="Mercado Envios"/>
    <s v="MEL00003131007790"/>
    <s v=" "/>
    <s v=" "/>
    <s v=" "/>
    <s v=" "/>
    <s v=" "/>
    <s v=" "/>
    <s v=" "/>
    <s v="Não"/>
    <s v=""/>
    <s v="Não"/>
  </r>
  <r>
    <s v="2000004114363501"/>
    <d v="2023-01-07T00:00:00"/>
    <s v="Entregue"/>
    <s v="Chegou em 10 de janeiro"/>
    <s v="Sim"/>
    <n v="1"/>
    <n v="95.69"/>
    <s v=""/>
    <n v="-16.27"/>
    <n v="-35.950000000000003"/>
    <s v=""/>
    <n v="43.47"/>
    <s v="Sim"/>
    <x v="115"/>
    <s v="MLB2816526366"/>
    <s v="Mercado Livre"/>
    <s v="Cabo De Freio Gol G2 Todos Traseiro 1994 A 2002"/>
    <s v=" "/>
    <n v="95.69"/>
    <s v="Premium"/>
    <s v="Autorizado"/>
    <s v=" "/>
    <s v=" "/>
    <s v=" "/>
    <s v=" "/>
    <s v="wesley prins"/>
    <s v="47599879838"/>
    <s v="Rua Amparo 33 / CEP 13257070 - Vila Cruzeiro, Itatiba, São Paulo"/>
    <s v="Itatiba"/>
    <s v="São Paulo"/>
    <s v="13257070"/>
    <s v="Brasil"/>
    <s v="Mercado Envios Full"/>
    <s v="9 de janeiro | 15:30"/>
    <s v="10 de janeiro | 15:05"/>
    <s v="Mercado Envios"/>
    <s v="MEL00003130965331"/>
    <s v=" "/>
    <s v=" "/>
    <s v=" "/>
    <s v=" "/>
    <s v=" "/>
    <s v=" "/>
    <s v=" "/>
    <s v="Não"/>
    <s v=""/>
    <s v="Não"/>
  </r>
  <r>
    <s v="2000004114347593"/>
    <d v="2023-01-07T00:00:00"/>
    <s v="Entregue"/>
    <s v="Chegou em 9 de janeiro"/>
    <s v="Sim"/>
    <n v="1"/>
    <n v="62.8"/>
    <s v=""/>
    <n v="-15.68"/>
    <s v=""/>
    <s v=""/>
    <n v="47.12"/>
    <s v=" "/>
    <x v="24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Luana Correa Alves"/>
    <s v="39687246820"/>
    <s v="Rua dos Eucaliptos 110 / Referencia: Vila Santa Catarina entrou na rua dos eucaliptos e a primeira direta - CEP 06727240 - Centro (Caucaia do Alto), Cotia, São Paulo"/>
    <s v="Cotia"/>
    <s v="São Paulo"/>
    <s v="06727240"/>
    <s v="Brasil"/>
    <s v="Mercado Envios Full"/>
    <s v="8 de janeiro | 21:02"/>
    <s v="9 de janeiro | 12:47"/>
    <s v="Mercado Envios"/>
    <s v="MEL00003130945531"/>
    <s v=" "/>
    <s v=" "/>
    <s v=" "/>
    <s v=" "/>
    <s v=" "/>
    <s v=" "/>
    <s v=" "/>
    <s v="Não"/>
    <s v=""/>
    <s v="Não"/>
  </r>
  <r>
    <s v="2000004114346931"/>
    <d v="2023-01-07T00:00:00"/>
    <s v="Entregue"/>
    <s v="Chegou em 9 de janeiro"/>
    <s v="Sim"/>
    <n v="1"/>
    <n v="32.31"/>
    <s v=""/>
    <n v="-10.49"/>
    <s v=""/>
    <s v=""/>
    <n v="21.82"/>
    <s v=" "/>
    <x v="35"/>
    <s v="MLB1848059503"/>
    <s v="Mercado Livre"/>
    <s v="Kit Rolamento Roda Traseira Gol G1 G2 G3 G4 G5 Novo"/>
    <s v=" "/>
    <n v="32.31"/>
    <s v="Premium"/>
    <s v="Autorizado"/>
    <s v=" "/>
    <s v=" "/>
    <s v=" "/>
    <s v=" "/>
    <s v="Lucas Moreira"/>
    <s v="01327171902"/>
    <s v="Rua Cabo João Teixeira Palhano 125 / Chapeação do Carlos - CEP 89540000 - Centro, Santa Cecília, Santa Catarina"/>
    <s v="Santa Cecília"/>
    <s v="Santa Catarina"/>
    <s v="89540000"/>
    <s v="Brasil"/>
    <s v="Mercado Envios Full"/>
    <s v="7 de janeiro | 21:08"/>
    <s v="9 de janeiro | 12:08"/>
    <s v="Mercado Envios"/>
    <s v="MEL00003130945206"/>
    <s v=" "/>
    <s v=" "/>
    <s v=" "/>
    <s v=" "/>
    <s v=" "/>
    <s v=" "/>
    <s v=" "/>
    <s v="Não"/>
    <s v=""/>
    <s v="Não"/>
  </r>
  <r>
    <s v="2000004889352318"/>
    <d v="2023-01-07T00:00:00"/>
    <s v="Entregue"/>
    <s v="Chegou em 11 de janeiro"/>
    <s v="Não"/>
    <n v="1"/>
    <n v="58.5"/>
    <n v="20.6"/>
    <n v="-14.94"/>
    <n v="-20.6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Thiago Lima"/>
    <s v="86520587508"/>
    <s v="Avenida Girassol 1275 / perto de uma esquina Referencia: tem um gol g4 vermelho na frente - CEP 48916426 - Argemiro, Juazeiro, Bahia"/>
    <s v="Juazeiro"/>
    <s v="Bahia"/>
    <s v="48916426"/>
    <s v="Brasil"/>
    <s v="Mercado Envios Full"/>
    <s v="9 de janeiro | 16:28"/>
    <s v="11 de janeiro | 12:59"/>
    <s v="Mercado Envios"/>
    <s v="MEL00003130894985"/>
    <s v=" "/>
    <s v=" "/>
    <s v=" "/>
    <s v=" "/>
    <s v=" "/>
    <s v=" "/>
    <s v=" "/>
    <s v="Não"/>
    <s v=""/>
    <s v="Não"/>
  </r>
  <r>
    <s v="2000004889352292"/>
    <d v="2023-01-07T00:00:00"/>
    <s v="Entregue"/>
    <s v="Chegou em 10 de janeiro"/>
    <s v="Não"/>
    <n v="1"/>
    <n v="34.5"/>
    <n v="25.1"/>
    <n v="-10.86"/>
    <n v="-25.1"/>
    <s v=""/>
    <n v="23.64"/>
    <s v=" 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Juares de jesus Jesus"/>
    <s v="88903583515"/>
    <s v="das Orqideas 23 / Ap 205 - CEP 21864170 - Bangu, Rio de Janeiro, Rio de Janeiro"/>
    <s v="Rio de Janeiro"/>
    <s v="Rio de Janeiro"/>
    <s v="21864170"/>
    <s v="Brasil"/>
    <s v="Mercado Envios Full"/>
    <s v="9 de janeiro | 18:31"/>
    <s v="10 de janeiro | 16:30"/>
    <s v="Mercado Envios"/>
    <s v="MEL00003130899116"/>
    <s v=" "/>
    <s v=" "/>
    <s v=" "/>
    <s v=" "/>
    <s v=" "/>
    <s v=" "/>
    <s v=" "/>
    <s v="Não"/>
    <s v=""/>
    <s v="Não"/>
  </r>
  <r>
    <s v="2000004889180324"/>
    <d v="2023-01-07T00:00:00"/>
    <s v="Entregue"/>
    <s v="Chegou em 10 de janeiro"/>
    <s v="Não"/>
    <n v="1"/>
    <n v="16.190000000000001"/>
    <n v="27.4"/>
    <n v="-7.75"/>
    <n v="-27.4"/>
    <s v=""/>
    <n v="8.44"/>
    <s v="Sim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FABRICIO CHAVES"/>
    <s v="06368705370"/>
    <s v="Travessa Costa Rica 104 / CEP 60360490 - Padre Andrade, Fortaleza, Ceará"/>
    <s v="Fortaleza"/>
    <s v="Ceará"/>
    <s v="60360490"/>
    <s v="Brasil"/>
    <s v="Mercado Envios Full"/>
    <s v="8 de janeiro | 23:32"/>
    <s v="10 de janeiro | 13:32"/>
    <s v="Mercado Envios"/>
    <s v="MEL00003130788646"/>
    <s v=" "/>
    <s v=" "/>
    <s v=" "/>
    <s v=" "/>
    <s v=" "/>
    <s v=" "/>
    <s v=" "/>
    <s v="Não"/>
    <s v=""/>
    <s v="Não"/>
  </r>
  <r>
    <s v="2000004888864764"/>
    <d v="2023-01-07T00:00:00"/>
    <s v="Entregue"/>
    <s v="Chegou em 10 de janeiro"/>
    <s v="Não"/>
    <n v="1"/>
    <n v="141.9"/>
    <s v=""/>
    <n v="-24.12"/>
    <n v="-17.45"/>
    <s v=""/>
    <n v="100.33"/>
    <s v="Sim"/>
    <x v="26"/>
    <s v="MLB2669867131"/>
    <s v="Mercado Livre"/>
    <s v="Par Reparo Pino Guia Pinça De Freio Dianteiro Corolla 2005"/>
    <s v=" "/>
    <n v="141.9"/>
    <s v="Premium"/>
    <s v="Não emitida"/>
    <s v="Valter Pereira"/>
    <s v="CPF 21535786809"/>
    <s v="Rua Vereador Orlando de Castro e Silva 274 - casa, Franco da Rocha - CEP: 07842020, São Paulo"/>
    <s v=" "/>
    <s v="Valter Pereira"/>
    <s v="21535786809"/>
    <s v="Rua Vereador Orlando de Castro e Silva 274 / casa Referencia: ao lado do depósito de gás Diego gás - CEP 07842020 - Vila Bela, Franco da Rocha, São Paulo"/>
    <s v="Franco da Rocha"/>
    <s v="São Paulo"/>
    <s v="07842020"/>
    <s v="Brasil"/>
    <s v="Correios e pontos de envio"/>
    <s v="10 de janeiro | 02:31"/>
    <s v="10 de janeiro | 12:50"/>
    <s v="Mercado Envios"/>
    <s v="MEL00003136195863"/>
    <s v=" "/>
    <s v=" "/>
    <s v=" "/>
    <s v=" "/>
    <s v=" "/>
    <s v=" "/>
    <s v=" "/>
    <s v="Não"/>
    <s v=""/>
    <s v="Não"/>
  </r>
  <r>
    <s v="2000004888765684"/>
    <d v="2023-01-07T00:00:00"/>
    <s v="Entregue"/>
    <s v="Chegou em 9 de janeiro"/>
    <s v="Não"/>
    <n v="1"/>
    <s v=""/>
    <s v=""/>
    <s v=""/>
    <s v=""/>
    <s v=""/>
    <s v=""/>
    <s v=" "/>
    <x v="103"/>
    <s v="MLB2819153137"/>
    <s v="Mercado Livre"/>
    <s v="Cabo De Embreagem Parati Saveiro Gol  94 95  96 97 98"/>
    <s v=" "/>
    <n v="44.49"/>
    <s v="Clássico"/>
    <s v="Não emitida"/>
    <s v="robson figuerdo"/>
    <s v="CPF 35915451802"/>
    <s v="Planície dos Goitacases 129, São Paulo - CEP: 08451110, São Paulo"/>
    <s v=" "/>
    <s v="robson figuerdo"/>
    <s v="35915451802"/>
    <s v="Rua Planície dos Goitacases 129 / s - Casa Referencia: /Restriçao-18a21h/Condomínio-No/Portaria-NA/Elevador-NA/Escalera-No - CEP 08451110 - Vila Iolanda(Lajeado), São Paulo, São Paulo"/>
    <s v="São Paulo"/>
    <s v="São Paulo"/>
    <s v="08451110"/>
    <s v="Brasil"/>
    <s v="Mercado Envios Flex"/>
    <s v="9 de janeiro | 15:51"/>
    <s v="9 de janeiro | 20:36"/>
    <s v="EMILLYN GOIS"/>
    <s v="41948048670"/>
    <s v=" "/>
    <s v=" "/>
    <s v=" "/>
    <s v=" "/>
    <s v=" "/>
    <s v=" "/>
    <s v=" "/>
    <s v="Não"/>
    <s v=""/>
    <s v="Não"/>
  </r>
  <r>
    <s v="2000004888661836"/>
    <d v="2023-01-07T00:00:00"/>
    <s v="Entregue"/>
    <s v="Chegou em 13 de janeiro"/>
    <s v="Não"/>
    <n v="1"/>
    <n v="70.900000000000006"/>
    <n v="23.4"/>
    <n v="-17.05"/>
    <n v="-23.4"/>
    <s v=""/>
    <n v="53.8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Ademiterson Vilela"/>
    <s v="08763531623"/>
    <s v="RUA DOS BRANDÕES 85 / Loja 01 - CEP 37900104 - Passos, Minas Gerais"/>
    <s v="Passos"/>
    <s v="Minas Gerais"/>
    <s v="37900104"/>
    <s v="Brasil"/>
    <s v="Mercado Envios Full"/>
    <s v="9 de janeiro | 17:52"/>
    <s v="13 de janeiro | 12:46"/>
    <s v="Mercado Envios"/>
    <s v="MEL00003130475555"/>
    <s v="https://myaccount.mercadolivre.com.br/shipments/41948005144/detail"/>
    <s v=" "/>
    <s v=" "/>
    <s v=" "/>
    <s v=" "/>
    <s v=" "/>
    <s v=" "/>
    <s v="Não"/>
    <s v=""/>
    <s v="Não"/>
  </r>
  <r>
    <s v="2000004888575916"/>
    <d v="2023-01-07T00:00:00"/>
    <s v="Entregue"/>
    <s v="Chegou em 9 de janeiro"/>
    <s v="Não"/>
    <n v="1"/>
    <n v="110.57"/>
    <s v=""/>
    <n v="-18.8"/>
    <n v="-17.45"/>
    <s v=""/>
    <n v="74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Wanderlan Agostinho"/>
    <s v="37076473828"/>
    <s v="Rua Jorge Balan 381 / CEP 14600000 - João paulo, São Joaquim da Barra, São Paulo"/>
    <s v="São Joaquim da Barra"/>
    <s v="São Paulo"/>
    <s v="14600000"/>
    <s v="Brasil"/>
    <s v="Mercado Envios Full"/>
    <s v="8 de janeiro | 15:31"/>
    <s v="9 de janeiro | 12:40"/>
    <s v="Mercado Envios"/>
    <s v="MEL00003130426611"/>
    <s v=" "/>
    <s v=" "/>
    <s v=" "/>
    <s v=" "/>
    <s v=" "/>
    <s v=" "/>
    <s v=" "/>
    <s v="Não"/>
    <s v=""/>
    <s v="Não"/>
  </r>
  <r>
    <s v="2000004113990311"/>
    <d v="2023-01-07T00:00:00"/>
    <s v="Cancelada pelo comprador"/>
    <s v="Cancelou e especificou outro problema."/>
    <s v="Sim"/>
    <n v="0"/>
    <n v="67.3"/>
    <n v="24.1"/>
    <n v="-13.08"/>
    <n v="-24.1"/>
    <n v="-54.22"/>
    <n v="0"/>
    <s v="Sim"/>
    <x v="6"/>
    <s v="MLB2860187459"/>
    <s v="Mercado Livre"/>
    <s v="Par Morceguinho Dianteiro Celta 1998 A 2015"/>
    <s v=" "/>
    <n v="67.3"/>
    <s v="Clássico"/>
    <s v="Não emitida"/>
    <s v="Aleandro Gomes Pereira"/>
    <s v="CPF 12142675727"/>
    <s v="Araçuai 226 - Casa, Salto da Divisa - CEP: 39925000, Minas Gerais"/>
    <s v=" "/>
    <s v="Aleandro Gomes Pereira"/>
    <s v="12142675727"/>
    <s v=" "/>
    <s v="Jacinto"/>
    <s v="Minas Gerais"/>
    <s v="3993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888519602"/>
    <d v="2023-01-07T00:00:00"/>
    <s v="Entregue"/>
    <s v="Chegou em 11 de janeiro"/>
    <s v="Não"/>
    <n v="1"/>
    <n v="260"/>
    <s v=""/>
    <n v="-44.2"/>
    <n v="-18.95"/>
    <s v=""/>
    <n v="196.85"/>
    <s v="Sim"/>
    <x v="9"/>
    <s v="MLB1925277732"/>
    <s v="Mercado Livre"/>
    <s v="Cabo De Marcha Cambio Agile 2009 2010 2011 2012 2013 2014"/>
    <s v=" "/>
    <n v="260"/>
    <s v="Premium"/>
    <s v="Autorizado"/>
    <s v=" "/>
    <s v=" "/>
    <s v=" "/>
    <s v=" "/>
    <s v="jose carlos fernandes linhares linhares"/>
    <s v="84059753491"/>
    <s v="avenida Lauro da Silva Torres 405 / padaria massa fina - CEP 58340000 - nova Brasília, Sapé, Paraíba"/>
    <s v="Sapé"/>
    <s v="Paraíba"/>
    <s v="58340000"/>
    <s v="Brasil"/>
    <s v="Mercado Envios Full"/>
    <s v="10 de janeiro | 08:42"/>
    <s v="11 de janeiro | 11:37"/>
    <s v="Mercado Envios"/>
    <s v="MEL00003130383769"/>
    <s v=" "/>
    <s v=" "/>
    <s v=" "/>
    <s v=" "/>
    <s v=" "/>
    <s v=" "/>
    <s v=" "/>
    <s v="Não"/>
    <s v=""/>
    <s v="Não"/>
  </r>
  <r>
    <s v="2000004888458818"/>
    <d v="2023-01-07T00:00:00"/>
    <s v="Entregue"/>
    <s v="Chegou em 12 de janeiro"/>
    <s v="Não"/>
    <n v="1"/>
    <n v="160"/>
    <s v=""/>
    <n v="-27.2"/>
    <n v="-17.45"/>
    <s v=""/>
    <n v="115.35"/>
    <s v=" "/>
    <x v="97"/>
    <s v="MLB2064986211"/>
    <s v="Mercado Livre"/>
    <s v="Coxim Suporte Radiador Corsa Montana Meriva 2002/2012"/>
    <s v=" "/>
    <n v="160"/>
    <s v="Premium"/>
    <s v="Autorizado"/>
    <s v=" "/>
    <s v=" "/>
    <s v=" "/>
    <s v=" "/>
    <s v="Maria Vitória Carvalho"/>
    <s v="70393200108"/>
    <s v="Rua Paraná SN / 265 Referencia: Entre as ruas Amazonas e mármore, em frente ao muro do cemitério da avenida Amazonas. - CEP 75600000 - Centro, Goiatuba, Goiás"/>
    <s v="Goiatuba"/>
    <s v="Goiás"/>
    <s v="75600000"/>
    <s v="Brasil"/>
    <s v="Mercado Envios Full"/>
    <s v="10 de janeiro | 12:29"/>
    <s v="12 de janeiro | 13:08"/>
    <s v="Mercado Envios"/>
    <s v="MEL00003130350850"/>
    <s v=" "/>
    <s v=" "/>
    <s v=" "/>
    <s v=" "/>
    <s v=" "/>
    <s v=" "/>
    <s v=" "/>
    <s v="Não"/>
    <s v=""/>
    <s v="Não"/>
  </r>
  <r>
    <s v="2000004888296006"/>
    <d v="2023-01-07T00:00:00"/>
    <s v="Entregue"/>
    <s v="Chegou em 9 de janeiro"/>
    <s v="Não"/>
    <n v="1"/>
    <n v="391.63"/>
    <n v="1.59"/>
    <n v="-47"/>
    <s v=""/>
    <s v=""/>
    <n v="346.22"/>
    <s v=" "/>
    <x v="272"/>
    <s v="MLB3068508789"/>
    <s v="Mercado Livre"/>
    <s v="Par Bandeja Inferior Sem Pivô Strada 1998 A 2000"/>
    <s v=" "/>
    <n v="391.63"/>
    <s v="Clássico"/>
    <s v="Não emitida"/>
    <s v="VILMA SANTOS DE LIMA"/>
    <s v="CPF 28342245870"/>
    <s v="Rua Maria Candida Ferreira Lacerda 355, Carapicuíba - CEP: 06332335, São Paulo"/>
    <s v=" "/>
    <s v="VILMA SANTOS DE LIMA"/>
    <s v="28342245870"/>
    <s v="Rua Araçariguama 28 / Referencia: Entrega para Dna. Gloria - CEP 06320260 - Vila Três Irmãos, Carapicuíba, São Paulo"/>
    <s v="Carapicuíba"/>
    <s v="São Paulo"/>
    <s v="06320260"/>
    <s v="Brasil"/>
    <s v="Mercado Envios Flex"/>
    <s v="9 de janeiro | 15:51"/>
    <s v="9 de janeiro | 20:31"/>
    <s v="SAMUEL ALEXANDRE"/>
    <s v="41947846231"/>
    <s v=" "/>
    <s v=" "/>
    <s v=" "/>
    <s v=" "/>
    <s v=" "/>
    <s v=" "/>
    <s v=" "/>
    <s v="Não"/>
    <s v=""/>
    <s v="Não"/>
  </r>
  <r>
    <s v="2000004113858483"/>
    <d v="2023-01-07T00:00:00"/>
    <s v="Entregue"/>
    <s v="Chegou em 11 de janeiro"/>
    <s v="Sim"/>
    <n v="1"/>
    <n v="58.5"/>
    <s v=""/>
    <n v="-14.94"/>
    <s v="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SERGIO LASCOSKI"/>
    <s v="32589441053"/>
    <s v="Av Getúlio vargas 835A 835 / Ignição Baterias Referencia: QUADRA 4 LOTO 24 - CEP 77650000 - centro, Miracema do Tocantins, Tocantins"/>
    <s v="Miracema do Tocantins"/>
    <s v="Tocantins"/>
    <s v="77650000"/>
    <s v="Brasil"/>
    <s v="Mercado Envios Full"/>
    <s v="8 de janeiro | 03:39"/>
    <s v="11 de janeiro | 14:13"/>
    <s v="Mercado Envios"/>
    <s v="MEL00003130230906"/>
    <s v=" "/>
    <s v=" "/>
    <s v=" "/>
    <s v=" "/>
    <s v=" "/>
    <s v=" "/>
    <s v=" "/>
    <s v="Não"/>
    <s v=""/>
    <s v="Não"/>
  </r>
  <r>
    <s v="2000004888225120"/>
    <d v="2023-01-07T00:00:00"/>
    <s v="Devolvido dia 16 de Janeiro"/>
    <s v=" "/>
    <s v="Não"/>
    <n v="0"/>
    <n v="37.01"/>
    <n v="9.5"/>
    <n v="-18.940000000000001"/>
    <n v="-9.5"/>
    <n v="-27.57"/>
    <n v="-9.5"/>
    <s v=" "/>
    <x v="237"/>
    <s v="MLB2849617596"/>
    <s v="Mercado Livre"/>
    <s v="Morceguinho Dianteiro Celta Lado Esquerdo 1998 A 2015"/>
    <s v=" "/>
    <n v="37.01"/>
    <s v="Clássico"/>
    <s v="Não emitida"/>
    <s v="edimar ramos"/>
    <s v="CPF 75993260653"/>
    <s v="Rua Projetada 42 - A, São Paulo - CEP: 04961260, São Paulo"/>
    <s v=" "/>
    <s v="edimar ramos"/>
    <s v="7599326065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6 de janeiro | 15:06"/>
    <s v="Mercado Envios"/>
    <s v="MEL00003159702993"/>
    <s v=" "/>
    <s v="Sim"/>
    <s v=""/>
    <s v="Não"/>
  </r>
  <r>
    <s v="2000004888115972"/>
    <d v="2023-01-07T00:00:00"/>
    <s v="Entregue"/>
    <s v="Chegou em 11 de janeiro"/>
    <s v="Não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Yago Nellio"/>
    <s v="15869967627"/>
    <s v="Rua travessas Germano Augusto de Souza 140 / CEP 39817000 - centro, Novo Oriente de Minas, Minas Gerais"/>
    <s v="Novo Oriente de Minas"/>
    <s v="Minas Gerais"/>
    <s v="39817000"/>
    <s v="Brasil"/>
    <s v="Mercado Envios Full"/>
    <s v="7 de janeiro | 17:10"/>
    <s v="11 de janeiro | 10:43"/>
    <s v="Mercado Envios"/>
    <s v="MEL00003130157176"/>
    <s v=" "/>
    <s v=" "/>
    <s v=" "/>
    <s v=" "/>
    <s v=" "/>
    <s v=" "/>
    <s v=" "/>
    <s v="Não"/>
    <s v=""/>
    <s v="Não"/>
  </r>
  <r>
    <s v="2000004888086826"/>
    <d v="2023-01-07T00:00:00"/>
    <s v="Entregue"/>
    <s v="Chegou em 9 de janeiro"/>
    <s v="Não"/>
    <n v="1"/>
    <n v="179.99"/>
    <n v="1.39"/>
    <n v="-24.6"/>
    <s v=""/>
    <s v=""/>
    <n v="156.78"/>
    <s v="Sim"/>
    <x v="16"/>
    <s v="MLB2021535205"/>
    <s v="Mercado Livre"/>
    <s v="Cabo De Marcha Astra 2001/2005 Original 93306003"/>
    <s v=" "/>
    <n v="179.99"/>
    <s v="Premium"/>
    <s v="Não emitida"/>
    <s v="Washington Rocha Araújo"/>
    <s v="CPF 34757967837"/>
    <s v="Rua Bersani 37 - Rua 2 casa 37, São Paulo - CEP: 03202110, São Paulo"/>
    <s v=" "/>
    <s v="Washington Rocha Araújo"/>
    <s v="34757967837"/>
    <s v="Rua Bersani 37 / Rua 2 casa 37 Referencia: Próximo posto Ipiranga, entrar viela rua 2 - CEP 03202110 - Vila Alpina, São Paulo, São Paulo"/>
    <s v="São Paulo"/>
    <s v="São Paulo"/>
    <s v="03202110"/>
    <s v="Brasil"/>
    <s v="Mercado Envios Flex"/>
    <s v="9 de janeiro | 15:17"/>
    <s v="9 de janeiro | 18:31"/>
    <s v="MICHELLE RULING MARTINS"/>
    <s v="41947754836"/>
    <s v=" "/>
    <s v=" "/>
    <s v=" "/>
    <s v=" "/>
    <s v=" "/>
    <s v=" "/>
    <s v=" "/>
    <s v="Não"/>
    <s v=""/>
    <s v="Não"/>
  </r>
  <r>
    <s v="2000004888085342"/>
    <d v="2023-01-07T00:00:00"/>
    <s v="Entregue"/>
    <s v="Chegou em 10 de janeiro"/>
    <s v="Não"/>
    <n v="1"/>
    <n v="187.99"/>
    <s v=""/>
    <n v="-22.56"/>
    <n v="-35.950000000000003"/>
    <s v=""/>
    <n v="129.47999999999999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Raquel Borges"/>
    <s v="38851978808"/>
    <s v="Rua Doutor José Gregório Moreira 28 / CEP 12031600 - Jardim Independência, Taubaté, São Paulo"/>
    <s v="Taubaté"/>
    <s v="São Paulo"/>
    <s v="12031600"/>
    <s v="Brasil"/>
    <s v="Mercado Envios Full"/>
    <s v="9 de janeiro | 23:29"/>
    <s v="10 de janeiro | 20:41"/>
    <s v="Mercado Envios"/>
    <s v="MEL00003130136365"/>
    <s v=" "/>
    <s v=" "/>
    <s v=" "/>
    <s v=" "/>
    <s v=" "/>
    <s v=" "/>
    <s v=" "/>
    <s v="Não"/>
    <s v=""/>
    <s v="Não"/>
  </r>
  <r>
    <s v="2000004113776667"/>
    <d v="2023-01-07T00:00:00"/>
    <s v="Entregue"/>
    <s v="Chegou em 9 de janeiro"/>
    <s v="Sim"/>
    <n v="1"/>
    <n v="60.03"/>
    <n v="12.92"/>
    <n v="-15.21"/>
    <n v="-12.92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José Carlos dos Santos Silva Silva"/>
    <s v="06897904490"/>
    <s v="sítio rajada SN / será da rajada Referencia: ao lado da cerâmica nossa senhora dos impossíveis - CEP 59370000 - zona rural, Acari, Rio Grande do Norte"/>
    <s v="Acari"/>
    <s v="Rio Grande do Norte"/>
    <s v="59370000"/>
    <s v="Brasil"/>
    <s v="Mercado Envios Full"/>
    <s v="8 de janeiro | 01:58"/>
    <s v="9 de janeiro | 15:33"/>
    <s v="Mercado Envios"/>
    <s v="MEL00003130117202"/>
    <s v=" "/>
    <s v=" "/>
    <s v=" "/>
    <s v=" "/>
    <s v=" "/>
    <s v=" "/>
    <s v=" "/>
    <s v="Não"/>
    <s v=""/>
    <s v="Não"/>
  </r>
  <r>
    <s v="2000004113762739"/>
    <d v="2023-01-07T00:00:00"/>
    <s v="Entregue"/>
    <s v="Chegou em 10 de janeiro"/>
    <s v="Sim"/>
    <n v="1"/>
    <n v="265.64"/>
    <s v=""/>
    <n v="-31.88"/>
    <n v="-23.95"/>
    <s v=""/>
    <n v="209.81"/>
    <s v=" "/>
    <x v="241"/>
    <s v="MLB2986722268"/>
    <s v="Mercado Livre"/>
    <s v="Par Bandeja Com Pivô Megane Grand Tour 2006 A 2012"/>
    <s v=" "/>
    <n v="265.64"/>
    <s v="Clássico"/>
    <s v="Não emitida"/>
    <s v="Cicero Jose da Silva"/>
    <s v="CPF 31987250893"/>
    <s v="Rua Espacial 621, Santana de Parnaíba - CEP: 06528088, São Paulo"/>
    <s v=" "/>
    <s v="Cicero Jose da Silva"/>
    <s v="31987250893"/>
    <s v="Rua Colombina 10 / Referencia: esquina com rua espacial - CEP 06528105 - Recanto Pereira, Santana de Parnaíba, São Paulo"/>
    <s v="Santana de Parnaíba"/>
    <s v="São Paulo"/>
    <s v="06528105"/>
    <s v="Brasil"/>
    <s v="Correios e pontos de envio"/>
    <s v="10 de janeiro | 02:35"/>
    <s v="10 de janeiro | 12:52"/>
    <s v="Mercado Envios"/>
    <s v="MEL00003137076148"/>
    <s v=" "/>
    <s v=" "/>
    <s v=" "/>
    <s v=" "/>
    <s v=" "/>
    <s v=" "/>
    <s v=" "/>
    <s v="Não"/>
    <s v=""/>
    <s v="Não"/>
  </r>
  <r>
    <s v="2000004887894840"/>
    <d v="2023-01-07T00:00:00"/>
    <s v="Entregue"/>
    <s v="Chegou em 8 de janeiro"/>
    <s v="Não"/>
    <n v="1"/>
    <n v="20.5"/>
    <n v="9.5"/>
    <n v="-7.46"/>
    <n v="-9.5"/>
    <s v=""/>
    <n v="13.04"/>
    <s v="Sim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Fernando Vasconcelos Fernando"/>
    <s v="59724056520"/>
    <s v="Rua Wenceslau Galo 35 / Resid. Vasconcelos Referencia: Baixa do Sossêgo ( Pròximo ao deposito da Brasilgás )_x000a__x000a_Casa de Dona Dega_x000a__x000a_Residencial Vasconcelos - CEP 40252190 - Cosme de Farias, Salvador, Bahia"/>
    <s v="Salvador"/>
    <s v="Bahia"/>
    <s v="40252190"/>
    <s v="Brasil"/>
    <s v="Mercado Envios Full"/>
    <s v="7 de janeiro | 22:37"/>
    <s v="8 de janeiro | 10:13"/>
    <s v="Mercado Envios"/>
    <s v="MEL00003130029547"/>
    <s v=" "/>
    <s v=" "/>
    <s v=" "/>
    <s v=" "/>
    <s v=" "/>
    <s v=" "/>
    <s v=" "/>
    <s v="Não"/>
    <s v=""/>
    <s v="Não"/>
  </r>
  <r>
    <s v="2000004887895610"/>
    <d v="2023-01-07T00:00:00"/>
    <s v="Entregue"/>
    <s v="Chegou em 8 de janeiro"/>
    <s v="Não"/>
    <n v="1"/>
    <n v="58.5"/>
    <n v="10.96"/>
    <n v="-14.94"/>
    <n v="-10.96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maira santos"/>
    <s v="41167811852"/>
    <s v="Rua Atílio Batiston 97 / CEP 14140000 - vila Cláudia, Cravinhos, São Paulo"/>
    <s v="Cravinhos"/>
    <s v="São Paulo"/>
    <s v="14140000"/>
    <s v="Brasil"/>
    <s v="Mercado Envios Full"/>
    <s v="7 de janeiro | 23:07"/>
    <s v="8 de janeiro | 12:43"/>
    <s v="Mercado Envios"/>
    <s v="MEL00003130032180"/>
    <s v=" "/>
    <s v=" "/>
    <s v=" "/>
    <s v=" "/>
    <s v=" "/>
    <s v=" "/>
    <s v=" "/>
    <s v="Não"/>
    <s v=""/>
    <s v="Não"/>
  </r>
  <r>
    <s v="2000004887720506"/>
    <d v="2023-01-07T00:00:00"/>
    <s v="Entregue"/>
    <s v="Chegou em 10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Ismael  Oliveira Da Costa "/>
    <s v="03659548707"/>
    <s v="Avenida Juiz de Fora 53 / q 7 L 5 sentido Prai Referencia: ao lado da casa de ração terceiro poste a direita loja de açai - CEP 27966590 - Lagomar, Macaé, Rio de Janeiro"/>
    <s v="Macaé"/>
    <s v="Rio de Janeiro"/>
    <s v="27966590"/>
    <s v="Brasil"/>
    <s v="Mercado Envios Full"/>
    <s v="9 de janeiro | 13:38"/>
    <s v="10 de janeiro | 12:17"/>
    <s v="Mercado Envios"/>
    <s v="MEL00003129969429"/>
    <s v=" "/>
    <s v=" "/>
    <s v=" "/>
    <s v=" "/>
    <s v=" "/>
    <s v=" "/>
    <s v=" "/>
    <s v="Não"/>
    <s v=""/>
    <s v="Não"/>
  </r>
  <r>
    <s v="2000004113675549"/>
    <d v="2023-01-07T00:00:00"/>
    <s v="Entregue"/>
    <s v="Chegou em 10 de janeiro"/>
    <s v="Sim"/>
    <n v="1"/>
    <n v="95.99"/>
    <s v=""/>
    <n v="-16.32"/>
    <n v="-19.45"/>
    <s v=""/>
    <n v="60.22"/>
    <s v=" "/>
    <x v="253"/>
    <s v="MLB2888491440"/>
    <s v="Mercado Livre"/>
    <s v="Par Pivô Gol G6 2012 Em Diante Com Direção Hidraulica"/>
    <s v=" "/>
    <n v="95.99"/>
    <s v="Premium"/>
    <s v="Não emitida"/>
    <s v="Luciano Oliveira Ribeiro"/>
    <s v="CPF 28036781875"/>
    <s v="Giam Paulo Cherubino 381 - Entregar para Osvaldo Zanella ou Neuza Zanella, Laranjal Paulista - CEP: 18500000, São Paulo"/>
    <s v=" "/>
    <s v="Luciano Oliveira Ribeiro"/>
    <s v="28036781875"/>
    <s v="Giam Paulo Cherubino 381 / Referencia: Casa De Meu Patrão ,emtregar Para Osvaldo Zanella ,ou Neuza Zanella - CEP 18500000 - Vila campaci, Laranjal Paulista, São Paulo"/>
    <s v="Laranjal Paulista"/>
    <s v="São Paulo"/>
    <s v="18500000"/>
    <s v="Brasil"/>
    <s v="Correios e pontos de envio"/>
    <s v="10 de janeiro | 00:32"/>
    <s v="10 de janeiro | 13:38"/>
    <s v="Mercado Envios"/>
    <s v="MEL00003137076834"/>
    <s v=" "/>
    <s v=" "/>
    <s v=" "/>
    <s v=" "/>
    <s v=" "/>
    <s v=" "/>
    <s v=" "/>
    <s v="Não"/>
    <s v=""/>
    <s v="Não"/>
  </r>
  <r>
    <s v="2000004887672358"/>
    <d v="2023-01-07T00:00:00"/>
    <s v="Entregue"/>
    <s v="Chegou em 8 de janeiro"/>
    <s v="Não"/>
    <n v="1"/>
    <n v="70"/>
    <n v="10.16"/>
    <n v="-16.899999999999999"/>
    <n v="-10.16"/>
    <s v=""/>
    <n v="53.1"/>
    <s v="Sim"/>
    <x v="19"/>
    <s v="MLB1812430496"/>
    <s v="Mercado Livre"/>
    <s v="Kit Rolamento Roda Traseira Escort 94 Fiesta 95 Ka 97"/>
    <s v=" "/>
    <n v="70"/>
    <s v="Premium"/>
    <s v="Autorizado"/>
    <s v=" "/>
    <s v=" "/>
    <s v=" "/>
    <s v=" "/>
    <s v="sergio gois marinho"/>
    <s v="15470463842"/>
    <s v="Rua Sarah Bernhardt 522 / CEP 13082140 - Jardim Santa Mônica, Campinas, São Paulo"/>
    <s v="Campinas"/>
    <s v="São Paulo"/>
    <s v="13082140"/>
    <s v="Brasil"/>
    <s v="Mercado Envios Full"/>
    <s v="8 de janeiro | 02:12"/>
    <s v="8 de janeiro | 12:38"/>
    <s v="Mercado Envios"/>
    <s v="MEL00003129892751"/>
    <s v=" "/>
    <s v=" "/>
    <s v=" "/>
    <s v=" "/>
    <s v=" "/>
    <s v=" "/>
    <s v=" "/>
    <s v="Não"/>
    <s v=""/>
    <s v="Não"/>
  </r>
  <r>
    <s v="2000004887467452"/>
    <d v="2023-01-07T00:00:00"/>
    <s v="Recebimento devolvido"/>
    <s v="Devolvemos o dinheiro ao comprador"/>
    <s v="Não"/>
    <n v="0"/>
    <n v="337.99"/>
    <s v=""/>
    <n v="-57.46"/>
    <s v=""/>
    <n v="-280.52999999999997"/>
    <n v="0"/>
    <s v=" "/>
    <x v="130"/>
    <s v="MLB2864248794"/>
    <s v="Mercado Livre"/>
    <s v="Par Bandeja Peugeot 207 Exceto Sw Escapade 2008 Em Diante"/>
    <s v=" "/>
    <n v="337.99"/>
    <s v="Premium"/>
    <s v=" "/>
    <s v="ricardo sousa brito"/>
    <s v="CPF 12717558829"/>
    <s v="Avenida Bento Gonçalves 17, Vitória da Conquista - CEP: 45027026, Bahia"/>
    <s v=" "/>
    <s v="ricardo sousa brito"/>
    <s v="12717558829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113545155"/>
    <d v="2023-01-07T00:00:00"/>
    <s v="Entregue"/>
    <s v="Chegou em 9 de janeiro"/>
    <s v="Sim"/>
    <n v="1"/>
    <n v="60.03"/>
    <n v="12.33"/>
    <n v="-15.21"/>
    <n v="-12.33"/>
    <s v=""/>
    <n v="44.82"/>
    <s v="Sim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Allisson Lima"/>
    <s v="51767079850"/>
    <s v="Rua Prefeito Olivier Ramos Nogueira 1110 / CEP 07222170 - Cidade Industrial Satélite de São Paulo, Guarulhos, São Paulo"/>
    <s v="Guarulhos"/>
    <s v="São Paulo"/>
    <s v="07222170"/>
    <s v="Brasil"/>
    <s v="Mercado Envios Full"/>
    <s v="8 de janeiro | 01:42"/>
    <s v="9 de janeiro | 11:23"/>
    <s v="Mercado Envios"/>
    <s v="MEL00003129740333"/>
    <s v=" "/>
    <s v=" "/>
    <s v=" "/>
    <s v=" "/>
    <s v=" "/>
    <s v=" "/>
    <s v=" "/>
    <s v="Não"/>
    <s v=""/>
    <s v="Não"/>
  </r>
  <r>
    <s v="2000004887240650"/>
    <d v="2023-01-07T00:00:00"/>
    <s v="Entregue"/>
    <s v="Chegou em 8 de janeiro"/>
    <s v="Não"/>
    <n v="1"/>
    <n v="129.99"/>
    <s v=""/>
    <n v="-22.1"/>
    <n v="-17.45"/>
    <s v=""/>
    <n v="90.44"/>
    <s v="Sim"/>
    <x v="23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Antonio José Godinho Alves"/>
    <s v="14228230830"/>
    <s v="Rua Thomás Deloney 569 / CEP 04710041 - Santo Amaro, São Paulo, São Paulo"/>
    <s v="São Paulo"/>
    <s v="São Paulo"/>
    <s v="04710041"/>
    <s v="Brasil"/>
    <s v="Mercado Envios Full"/>
    <s v="7 de janeiro | 23:02"/>
    <s v="8 de janeiro | 11:47"/>
    <s v="Mercado Envios"/>
    <s v="MEL00003129589211"/>
    <s v=" "/>
    <s v=" "/>
    <s v=" "/>
    <s v=" "/>
    <s v=" "/>
    <s v=" "/>
    <s v=" "/>
    <s v="Não"/>
    <s v=""/>
    <s v="Não"/>
  </r>
  <r>
    <s v="2000004887185432"/>
    <d v="2023-01-07T00:00:00"/>
    <s v="Devolvido dia 11 de Janeiro"/>
    <s v=" "/>
    <s v="Não"/>
    <n v="0"/>
    <n v="61.7"/>
    <n v="8.5500000000000007"/>
    <n v="-15.49"/>
    <n v="-8.5500000000000007"/>
    <n v="-46.21"/>
    <n v="0"/>
    <s v="Sim"/>
    <x v="113"/>
    <s v="MLB2187084527"/>
    <s v="Mercado Livre"/>
    <s v="Reparo Pino Guia Pinça De Freio Dianteiro Nissan Versa"/>
    <s v=" "/>
    <n v="61.7"/>
    <s v="Premium"/>
    <s v="Autorizado"/>
    <s v="valdenir acacio"/>
    <s v="CPF 11801978875"/>
    <s v="Avenida Itaberaba 686 - restaurante mulekas, São Paulo - CEP: 02734000, São Paulo"/>
    <s v=" "/>
    <s v="valdenir acacio"/>
    <s v="11801978875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1 de janeiro | 09:47"/>
    <s v="Mercado Envios"/>
    <s v="MEL00003143807374"/>
    <s v=" "/>
    <s v="Sim"/>
    <s v=""/>
    <s v="Não"/>
  </r>
  <r>
    <s v="2000004113449821"/>
    <d v="2023-01-07T00:00:00"/>
    <s v="Entregue"/>
    <s v="Chegou em 8 de janeiro"/>
    <s v="Sim"/>
    <n v="1"/>
    <n v="58.5"/>
    <n v="12.33"/>
    <n v="-14.94"/>
    <n v="-12.33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lison santos"/>
    <s v="11652212418"/>
    <s v="Rua Pedro Canesin 1403 / próximo o amarelinha Referencia: próximo ao novo supermercado amarelinha - CEP 14166275 - Jardim Paraíso, Sertãozinho, São Paulo"/>
    <s v="Sertãozinho"/>
    <s v="São Paulo"/>
    <s v="14166275"/>
    <s v="Brasil"/>
    <s v="Mercado Envios Full"/>
    <s v="7 de janeiro | 23:00"/>
    <s v="8 de janeiro | 10:36"/>
    <s v="Mercado Envios"/>
    <s v="MEL00003129530690"/>
    <s v=" "/>
    <s v=" "/>
    <s v=" "/>
    <s v=" "/>
    <s v=" "/>
    <s v=" "/>
    <s v=" "/>
    <s v="Não"/>
    <s v=""/>
    <s v="Não"/>
  </r>
  <r>
    <s v="2000004887020778"/>
    <d v="2023-01-07T00:00:00"/>
    <s v="Entregue"/>
    <s v="Chegou em 11 de janeiro"/>
    <s v="Não"/>
    <n v="1"/>
    <n v="44.05"/>
    <n v="28.8"/>
    <n v="-12.49"/>
    <n v="-28.8"/>
    <s v=""/>
    <n v="31.56"/>
    <s v="Sim"/>
    <x v="92"/>
    <s v="MLB2223237454"/>
    <s v="Mercado Livre"/>
    <s v="Terminal Cabo De Engate Golf Vw Bora 2000"/>
    <s v=" "/>
    <n v="44.05"/>
    <s v="Premium"/>
    <s v="Não emitida"/>
    <s v="Marcos Alves carvalho"/>
    <s v="CPF 05597569929"/>
    <s v="Rua Adeodato 1102, Irani - CEP: 89680000, Santa Catarina"/>
    <s v=" "/>
    <s v="Marcos Alves carvalho"/>
    <s v="05597569929"/>
    <s v="Rua Adeodato 1147 / Casa Referencia: Perto Da Igreja Luterana - CEP 89680000 - Alto Irani, Irani, Santa Catarina"/>
    <s v="Irani"/>
    <s v="Santa Catarina"/>
    <s v="89680000"/>
    <s v="Brasil"/>
    <s v="Correios e pontos de envio"/>
    <s v="10 de janeiro | 02:19"/>
    <s v="11 de janeiro | 15:18"/>
    <s v="Mercado Envios"/>
    <s v="MEL00003137083531"/>
    <s v=" "/>
    <s v=" "/>
    <s v=" "/>
    <s v=" "/>
    <s v=" "/>
    <s v=" "/>
    <s v=" "/>
    <s v="Não"/>
    <s v=""/>
    <s v="Não"/>
  </r>
  <r>
    <s v="2000004113384037"/>
    <d v="2023-01-07T00:00:00"/>
    <s v="Entregue"/>
    <s v="Chegou em 8 de janeiro"/>
    <s v="Sim"/>
    <n v="1"/>
    <n v="39.5"/>
    <n v="5.23"/>
    <n v="-11.72"/>
    <n v="-5.23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Wanderley Apgregorio"/>
    <s v="31143451821"/>
    <s v="Rua Jose Pedro Da Silva Queiroz 47 / bonsucesso - CEP 12401525 - Bom Sucesso, Pindamonhangaba, São Paulo"/>
    <s v="Pindamonhangaba"/>
    <s v="São Paulo"/>
    <s v="12401525"/>
    <s v="Brasil"/>
    <s v="Mercado Envios Full"/>
    <s v="7 de janeiro | 23:30"/>
    <s v="8 de janeiro | 12:36"/>
    <s v="Mercado Envios"/>
    <s v="MEL00003129298165"/>
    <s v=" "/>
    <s v=" "/>
    <s v=" "/>
    <s v=" "/>
    <s v=" "/>
    <s v=" "/>
    <s v=" "/>
    <s v="Não"/>
    <s v=""/>
    <s v="Não"/>
  </r>
  <r>
    <s v="2000004113375439"/>
    <d v="2023-01-07T00:00:00"/>
    <s v="Entregue"/>
    <s v="Chegou em 12 de janeiro"/>
    <s v="Sim"/>
    <n v="1"/>
    <n v="79"/>
    <n v="13.53"/>
    <n v="-13.43"/>
    <n v="-30.98"/>
    <s v=""/>
    <n v="48.12"/>
    <s v="Sim"/>
    <x v="174"/>
    <s v="MLB2221344964"/>
    <s v="Mercado Livre"/>
    <s v="4 Kits Pino Dobradiça Porta  Ld Le Uno Mille 2009 2010"/>
    <s v=" "/>
    <n v="79"/>
    <s v="Premium"/>
    <s v="Não emitida"/>
    <s v="Bolivar lima da silva Silva"/>
    <s v="CPF 95508201572"/>
    <s v="RUA ESTRADA VELHA DO BONFIM 196 - Casa, Mata de São João - CEP: 48280000, Bahia"/>
    <s v=" "/>
    <s v="Bolivar lima da silva Silva"/>
    <s v="95508201572"/>
    <s v="RUA ESTRADA VELHA DO BONFIM 196 / Casa Referencia: Casa - CEP 48280000 - cabore, Mata de São João, Bahia"/>
    <s v="Mata de São João"/>
    <s v="Bahia"/>
    <s v="48280000"/>
    <s v="Brasil"/>
    <s v="Correios e pontos de envio"/>
    <s v="10 de janeiro | 02:36"/>
    <s v="12 de janeiro | 14:39"/>
    <s v="Mercado Envios"/>
    <s v="MEL00003137091088"/>
    <s v=" "/>
    <s v=" "/>
    <s v=" "/>
    <s v=" "/>
    <s v=" "/>
    <s v=" "/>
    <s v=" "/>
    <s v="Não"/>
    <s v=""/>
    <s v="Não"/>
  </r>
  <r>
    <s v="2000004886923302"/>
    <d v="2023-01-07T00:00:00"/>
    <s v="Entregue"/>
    <s v="Chegou em 9 de janeiro"/>
    <s v="Não"/>
    <n v="1"/>
    <n v="58"/>
    <n v="15.9"/>
    <n v="-14.86"/>
    <s v=""/>
    <s v=""/>
    <n v="59.04"/>
    <s v="Sim"/>
    <x v="46"/>
    <s v="MLB2699559775"/>
    <s v="Mercado Livre"/>
    <s v="Cabo De Embreagem Ducato 2.8 Turbo Diesel 2004"/>
    <s v=" "/>
    <n v="58"/>
    <s v="Premium"/>
    <s v="Não emitida"/>
    <s v="JUVENILSON SILVA SACRAMENTO"/>
    <s v="CPF 09081654802"/>
    <s v="Rua Raul Marques Marinho 447, São Paulo - CEP: 04653150, São Paulo"/>
    <s v=" "/>
    <s v="JUVENILSON SILVA SACRAMENTO"/>
    <s v="09081654802"/>
    <s v="Rua Raul Marques Marinho 447 / casa - CEP 04653150 - Vila Inglesa, São Paulo, São Paulo"/>
    <s v="São Paulo"/>
    <s v="São Paulo"/>
    <s v="04653150"/>
    <s v="Brasil"/>
    <s v="Mercado Envios Flex"/>
    <s v="9 de janeiro | 16:00"/>
    <s v="9 de janeiro | 18:05"/>
    <s v="MARCIO PRATES"/>
    <s v="41947236153"/>
    <s v=" "/>
    <s v=" "/>
    <s v=" "/>
    <s v=" "/>
    <s v=" "/>
    <s v=" "/>
    <s v=" "/>
    <s v="Não"/>
    <s v=""/>
    <s v="Não"/>
  </r>
  <r>
    <s v="2000004885347560"/>
    <d v="2023-01-07T00:00:00"/>
    <s v="Entregue"/>
    <s v="Chegou em 9 de janeiro"/>
    <s v="Não"/>
    <n v="1"/>
    <n v="39.9"/>
    <n v="9.5"/>
    <n v="-11.78"/>
    <n v="-9.5"/>
    <s v=""/>
    <n v="28.12"/>
    <s v="Sim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Ivan Mattos"/>
    <s v="66822858415"/>
    <s v="Rua Jaceguai 518 / portaria - CEP 01315010 - Bela Vista, São Paulo, São Paulo"/>
    <s v="São Paulo"/>
    <s v="São Paulo"/>
    <s v="01315010"/>
    <s v="Brasil"/>
    <s v="Mercado Envios Full"/>
    <s v="9 de janeiro | 02:25"/>
    <s v="9 de janeiro | 11:44"/>
    <s v="Mercado Envios"/>
    <s v="MEL00003129108378"/>
    <s v=" "/>
    <s v=" "/>
    <s v=" "/>
    <s v=" "/>
    <s v=" "/>
    <s v=" "/>
    <s v=" "/>
    <s v="Não"/>
    <s v=""/>
    <s v="Não"/>
  </r>
  <r>
    <s v="2000004110280157"/>
    <d v="2023-01-07T00:00:00"/>
    <s v="Entregue"/>
    <s v="Chegou em 8 de janeiro"/>
    <s v="Sim"/>
    <n v="2"/>
    <n v="224.2"/>
    <s v=""/>
    <n v="-38.119999999999997"/>
    <n v="-37.9"/>
    <s v=""/>
    <n v="148.18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Anabel  Paz Aguiar "/>
    <s v="03693010560"/>
    <s v="Rua Fausto Almeida Santos 223 / Casa de andar bege Referencia: Casa de andar bege localizada no fundo da rádio transbrasil. Casa em frente a celso marceneiro - CEP 44380000 - Inocoop, Cruz das Almas, Bahia"/>
    <s v="Cruz das Almas"/>
    <s v="Bahia"/>
    <s v="44380000"/>
    <s v="Brasil"/>
    <s v="Mercado Envios Full"/>
    <s v="7 de janeiro | 18:44"/>
    <s v="8 de janeiro | 15:23"/>
    <s v="Mercado Envios"/>
    <s v="MEL00003129048704"/>
    <s v=" "/>
    <s v=" "/>
    <s v=" "/>
    <s v=" "/>
    <s v=" "/>
    <s v=" "/>
    <s v=" "/>
    <s v="Não"/>
    <s v=""/>
    <s v="Não"/>
  </r>
  <r>
    <s v="2000004113209691"/>
    <d v="2023-01-07T00:00:00"/>
    <s v="Entregue"/>
    <s v="Chegou em 12 de janeiro"/>
    <s v="Sim"/>
    <n v="1"/>
    <n v="58.5"/>
    <s v=""/>
    <n v="-14.94"/>
    <s v="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Marcos Rodrigo Souza Silva"/>
    <s v="02034680235"/>
    <s v="Lauro Sodré 2220 / Perto cyber Zezinho Referencia: Próximo syber do Zezinho - CEP 68725000 - Centro, Igarapé-Açu, Pará"/>
    <s v="Igarapé-Açu"/>
    <s v="Pará"/>
    <s v="68725000"/>
    <s v="Brasil"/>
    <s v="Mercado Envios Full"/>
    <s v="8 de janeiro | 02:09"/>
    <s v="12 de janeiro | 12:29"/>
    <s v="Mercado Envios"/>
    <s v="MEL00003128975864"/>
    <s v=" "/>
    <s v=" "/>
    <s v=" "/>
    <s v=" "/>
    <s v=" "/>
    <s v=" "/>
    <s v=" "/>
    <s v="Não"/>
    <s v=""/>
    <s v="Não"/>
  </r>
  <r>
    <s v="2000004886526260"/>
    <d v="2023-01-07T00:00:00"/>
    <s v="Entregue"/>
    <s v="Chegou em 9 de janeiro"/>
    <s v="Não"/>
    <n v="1"/>
    <n v="23"/>
    <n v="13"/>
    <n v="-8.91"/>
    <n v="-13"/>
    <s v=""/>
    <n v="14.09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Silvio Lima"/>
    <s v="30572827768"/>
    <s v="Rua Mário Alves 78 / Apto 902 Bloco 1 - CEP 24220270 - Icaraí, Niterói, Rio de Janeiro"/>
    <s v="Niterói"/>
    <s v="Rio de Janeiro"/>
    <s v="24220270"/>
    <s v="Brasil"/>
    <s v="Mercado Envios Full"/>
    <s v="8 de janeiro | 16:31"/>
    <s v="9 de janeiro | 14:43"/>
    <s v="Mercado Envios"/>
    <s v="MEL00003128934539"/>
    <s v=" "/>
    <s v=" "/>
    <s v=" "/>
    <s v=" "/>
    <s v=" "/>
    <s v=" "/>
    <s v=" "/>
    <s v="Não"/>
    <s v=""/>
    <s v="Não"/>
  </r>
  <r>
    <s v="2000004113095139"/>
    <d v="2023-01-07T00:00:00"/>
    <s v="Devolução a caminho"/>
    <s v="Chegará entre 13 e 16 de fevereiro. Se houver algum problema, você pode nos avisar quando receber."/>
    <s v="Sim"/>
    <n v="0"/>
    <n v="230"/>
    <s v=""/>
    <n v="-39.1"/>
    <n v="-18.95"/>
    <s v=""/>
    <n v="171.95"/>
    <s v=" "/>
    <x v="33"/>
    <s v="MLB2648183990"/>
    <s v="Mercado Livre"/>
    <s v="Cabo De Engate E Seleção Gm Astra E Zafira 2006 Em Diante"/>
    <s v=" "/>
    <n v="230"/>
    <s v="Premium"/>
    <s v="Autorizado"/>
    <s v="Gissila Amandia MONTEIRO DO AMARAL"/>
    <s v="CPF 03295597294"/>
    <s v="Travessa Cedro Agoano SN - Casa, Manacapuru - CEP: 69400782, Amazonas"/>
    <s v=" "/>
    <s v="Gissila Amandia MONTEIRO DO AMARAL"/>
    <s v="0329559729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4 de janeiro | 11:44"/>
    <s v=" "/>
    <s v="Mercado Envios"/>
    <s v="QC378077513BR"/>
    <s v="https://www2.correios.com.br/sistemas/rastreamento/resultado.cfm"/>
    <s v=" "/>
    <s v=" "/>
    <s v=" "/>
    <s v=" "/>
    <s v=" "/>
    <s v=" "/>
    <s v="Sim"/>
    <s v=""/>
    <s v="Não"/>
  </r>
  <r>
    <s v="2000004886266732"/>
    <d v="2023-01-06T00:00:00"/>
    <s v="Entregue"/>
    <s v="Chegou em 11 de janeiro"/>
    <s v="Não"/>
    <n v="1"/>
    <n v="44.05"/>
    <n v="23.67"/>
    <n v="-12.49"/>
    <n v="-23.67"/>
    <s v=""/>
    <n v="31.56"/>
    <s v=" "/>
    <x v="92"/>
    <s v="MLB2223237495"/>
    <s v="Mercado Livre"/>
    <s v="Terminal Cabo De Engate Golf Vw Polo 2005"/>
    <s v=" "/>
    <n v="44.05"/>
    <s v="Premium"/>
    <s v="Não emitida"/>
    <s v="Daianne Luzimá Diniz Ferreira"/>
    <s v="CPF 09034325954"/>
    <s v="kietiro outiki 516 - casa, Itambaracá - CEP: 86375000, Paraná"/>
    <s v=" "/>
    <s v="Daianne Luzimá Diniz Ferreira"/>
    <s v="09034325954"/>
    <s v="Rua Kietiro Outiki 516 / casa Referencia: Casa De Madeira Pra Baixo Da Delegacia - CEP 86375000 - Centro, Itambaracá, Paraná"/>
    <s v="Itambaracá"/>
    <s v="Paraná"/>
    <s v="86375000"/>
    <s v="Brasil"/>
    <s v="Correios e pontos de envio"/>
    <s v="10 de janeiro | 04:11"/>
    <s v="11 de janeiro | 16:06"/>
    <s v="Mercado Envios"/>
    <s v="MEL00003137095139"/>
    <s v=" "/>
    <s v=" "/>
    <s v=" "/>
    <s v=" "/>
    <s v=" "/>
    <s v=" "/>
    <s v=" "/>
    <s v="Não"/>
    <s v=""/>
    <s v="Não"/>
  </r>
  <r>
    <s v="2000004886104406"/>
    <d v="2023-01-06T00:00:00"/>
    <s v="Entregue"/>
    <s v="Chegou em 10 de janeiro"/>
    <s v="Não"/>
    <n v="1"/>
    <n v="59"/>
    <n v="30.69"/>
    <n v="-15.03"/>
    <n v="-30.69"/>
    <s v=""/>
    <n v="43.97"/>
    <s v=" 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Osvaldo bosik Bosik"/>
    <s v="68166346087"/>
    <s v="Rua Osvaldo Cruz 333 / casa Referencia: Empresa pietrobon e cia ltda - CEP 99950000 - São paulo, Tapejara, Rio Grande do Sul"/>
    <s v="Tapejara"/>
    <s v="Rio Grande do Sul"/>
    <s v="99950000"/>
    <s v="Brasil"/>
    <s v="Mercado Envios Full"/>
    <s v="8 de janeiro | 00:07"/>
    <s v="10 de janeiro | 15:58"/>
    <s v="Mercado Envios"/>
    <s v="MEL00003128657144"/>
    <s v=" "/>
    <s v=" "/>
    <s v=" "/>
    <s v=" "/>
    <s v=" "/>
    <s v=" "/>
    <s v=" "/>
    <s v="Não"/>
    <s v=""/>
    <s v="Não"/>
  </r>
  <r>
    <s v="2000004885774920"/>
    <d v="2023-01-06T00:00:00"/>
    <s v="Entregue"/>
    <s v="Chegou em 14 de janeiro"/>
    <s v="Não"/>
    <n v="1"/>
    <n v="141.9"/>
    <n v="20.9"/>
    <n v="-24.12"/>
    <n v="-38.35"/>
    <s v=""/>
    <n v="100.33"/>
    <s v=" "/>
    <x v="26"/>
    <s v="MLB2669867131"/>
    <s v="Mercado Livre"/>
    <s v="Par Reparo Pino Guia Pinça De Freio Dianteiro Corolla 2005"/>
    <s v=" "/>
    <n v="141.9"/>
    <s v="Premium"/>
    <s v="Não emitida"/>
    <s v="Cledes Fernandes da Silva"/>
    <s v="CPF 02220882306"/>
    <s v="Travessa São Joao 85 - MTK Refrigeração, São Raimundo das Mangabeiras - CEP: 65840000, Maranhão"/>
    <s v=" "/>
    <s v="Cledes Fernandes da Silva"/>
    <s v="02220882306"/>
    <s v="Travessa São Joao 85 / MTK Refrigeração Referencia: MTK Refrigeração e Elétrica - CEP 65840000 - Nazaré, São Raimundo das Mangabeiras, Maranhão"/>
    <s v="São Raimundo das Mangabeiras"/>
    <s v="Maranhão"/>
    <s v="65840000"/>
    <s v="Brasil"/>
    <s v="Correios e pontos de envio"/>
    <s v="10 de janeiro | 04:05"/>
    <s v="14 de janeiro | 18:25"/>
    <s v="Mercado Envios"/>
    <s v="MEL00003137091620"/>
    <s v=" "/>
    <s v=" "/>
    <s v=" "/>
    <s v=" "/>
    <s v=" "/>
    <s v=" "/>
    <s v=" "/>
    <s v="Não"/>
    <s v=""/>
    <s v="Não"/>
  </r>
  <r>
    <s v="2000004885754196"/>
    <d v="2023-01-06T00:00:00"/>
    <s v="Entregue"/>
    <s v="Chegou em 10 de janeiro"/>
    <s v="Não"/>
    <n v="1"/>
    <n v="23"/>
    <n v="7.15"/>
    <n v="-8.91"/>
    <n v="-7.15"/>
    <s v=""/>
    <n v="14.09"/>
    <s v=" "/>
    <x v="109"/>
    <s v="MLB2100187273"/>
    <s v="Mercado Livre"/>
    <s v="Capa Pedal Hyundai Hr E H100 Kia Bongo K2500 K2700 K2799"/>
    <s v=" "/>
    <n v="23"/>
    <s v="Premium"/>
    <s v="Autorizado"/>
    <s v=" "/>
    <s v=" "/>
    <s v=" "/>
    <s v=" "/>
    <s v="Daniel Lacerda Moraes"/>
    <s v="04761612665"/>
    <s v="Avenida José Lopes Muradas 86 / antigo numero 377 ao lado da farmácia do Toninho - CEP 31742084 - Floramar, Belo Horizonte, Minas Gerais"/>
    <s v="Belo Horizonte"/>
    <s v="Minas Gerais"/>
    <s v="31742084"/>
    <s v="Brasil"/>
    <s v="Mercado Envios Full"/>
    <s v="9 de janeiro | 18:36"/>
    <s v="10 de janeiro | 15:42"/>
    <s v="Mercado Envios"/>
    <s v="MEL00003128452352"/>
    <s v=" "/>
    <s v=" "/>
    <s v=" "/>
    <s v=" "/>
    <s v=" "/>
    <s v=" "/>
    <s v=" "/>
    <s v="Não"/>
    <s v=""/>
    <s v="Não"/>
  </r>
  <r>
    <s v="2000004112774017"/>
    <d v="2023-01-06T00:00:00"/>
    <s v="Entregue"/>
    <s v="Chegou em 8 de janeiro"/>
    <s v="Sim"/>
    <n v="2"/>
    <n v="117"/>
    <s v=""/>
    <n v="-29.88"/>
    <s v=""/>
    <s v=""/>
    <n v="87.12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rgemiro higino"/>
    <s v="12713028884"/>
    <s v="Rua da Lampadosa 72 / Oficina Mecânica - CEP 06826060 - Jardim Independência, Embu das Artes, São Paulo"/>
    <s v="Embu das Artes"/>
    <s v="São Paulo"/>
    <s v="06826060"/>
    <s v="Brasil"/>
    <s v="Mercado Envios Full"/>
    <s v="7 de janeiro | 23:25"/>
    <s v="8 de janeiro | 11:16"/>
    <s v="Mercado Envios"/>
    <s v="MEL00003128379092"/>
    <s v=" "/>
    <s v=" "/>
    <s v=" "/>
    <s v=" "/>
    <s v=" "/>
    <s v=" "/>
    <s v=" "/>
    <s v="Não"/>
    <s v=""/>
    <s v="Não"/>
  </r>
  <r>
    <s v="2000004885597542"/>
    <d v="2023-01-06T00:00:00"/>
    <s v="Entregue"/>
    <s v="Chegou em 10 de janeiro"/>
    <s v="Não"/>
    <n v="1"/>
    <n v="39.5"/>
    <n v="16.7"/>
    <n v="-11.72"/>
    <n v="-16.7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Maria Cicera De Lima Lima"/>
    <s v="77753437453"/>
    <s v="Rua São Paulo 7 / bar da dona cicera Referencia: travessa da rua Ouro verde - CEP 11680642 - Araribá, Ubatuba, São Paulo"/>
    <s v="Ubatuba"/>
    <s v="São Paulo"/>
    <s v="11680642"/>
    <s v="Brasil"/>
    <s v="Mercado Envios Full"/>
    <s v="8 de janeiro | 17:38"/>
    <s v="10 de janeiro | 13:02"/>
    <s v="Mercado Envios"/>
    <s v="MEL00003128357568"/>
    <s v=" "/>
    <s v=" "/>
    <s v=" "/>
    <s v=" "/>
    <s v=" "/>
    <s v=" "/>
    <s v=" "/>
    <s v="Não"/>
    <s v=""/>
    <s v="Não"/>
  </r>
  <r>
    <s v="2000004112740193"/>
    <d v="2023-01-06T00:00:00"/>
    <s v="Entregue"/>
    <s v="Chegou em 12 de janeiro"/>
    <s v="Sim"/>
    <n v="2"/>
    <n v="123.4"/>
    <n v="7.53"/>
    <n v="-30.98"/>
    <n v="-7.53"/>
    <s v=""/>
    <n v="92.42"/>
    <s v="Sim"/>
    <x v="113"/>
    <s v="MLB2187084527"/>
    <s v="Mercado Livre"/>
    <s v="Reparo Pino Guia Pinça De Freio Dianteiro Nissan Versa"/>
    <s v=" "/>
    <n v="61.7"/>
    <s v="Premium"/>
    <s v="Autorizado"/>
    <s v=" "/>
    <s v=" "/>
    <s v=" "/>
    <s v=" "/>
    <s v="Anderson Carvalho"/>
    <s v="07618525730"/>
    <s v="Rua das Acácias 105 / Casa 02 - CEP 28897092 - Verdes Mares, Rio das Ostras, Rio de Janeiro"/>
    <s v="Rio das Ostras"/>
    <s v="Rio de Janeiro"/>
    <s v="28897092"/>
    <s v="Brasil"/>
    <s v="Mercado Envios Full"/>
    <s v="9 de janeiro | 22:20"/>
    <s v="12 de janeiro | 12:23"/>
    <s v="Mercado Envios"/>
    <s v="MEL00003128330429"/>
    <s v=" "/>
    <s v=" "/>
    <s v=" "/>
    <s v=" "/>
    <s v=" "/>
    <s v=" "/>
    <s v=" "/>
    <s v="Não"/>
    <s v=""/>
    <s v="Não"/>
  </r>
  <r>
    <s v="2000004885533158"/>
    <d v="2023-01-06T00:00:00"/>
    <s v="Entregue"/>
    <s v="Chegou em 10 de janeiro"/>
    <s v="Não"/>
    <n v="1"/>
    <n v="179.97"/>
    <s v=""/>
    <n v="-21.6"/>
    <n v="-19.45"/>
    <s v=""/>
    <n v="138.91999999999999"/>
    <s v="Sim"/>
    <x v="250"/>
    <s v="MLB2760375647"/>
    <s v="Mercado Livre"/>
    <s v="2 Kits Rolamento Diant Corsa Frente Montana Meriva Montana"/>
    <s v=" "/>
    <n v="179.97"/>
    <s v="Clássico"/>
    <s v="Não emitida"/>
    <s v="marcio roberto krisan"/>
    <s v="CPF 14052457862"/>
    <s v="Rua Raimundo Mattiuzzo 215 - casa, Itatiba - CEP: 13251440, São Paulo"/>
    <s v=" "/>
    <s v="marcio roberto krisan"/>
    <s v="14052457862"/>
    <s v="Rua Raimundo Mattiuzzo 215 / Casa - CEP 13251440 - Loteamento Fernando Momentel, Itatiba, São Paulo"/>
    <s v="Itatiba"/>
    <s v="São Paulo"/>
    <s v="13251440"/>
    <s v="Brasil"/>
    <s v="Correios e pontos de envio"/>
    <s v="10 de janeiro | 02:31"/>
    <s v="10 de janeiro | 10:02"/>
    <s v="Mercado Envios"/>
    <s v="MEL00003137098214"/>
    <s v=" "/>
    <s v=" "/>
    <s v=" "/>
    <s v=" "/>
    <s v=" "/>
    <s v=" "/>
    <s v=" "/>
    <s v="Não"/>
    <s v=""/>
    <s v="Não"/>
  </r>
  <r>
    <s v="2000004112694807"/>
    <d v="2023-01-06T00:00:00"/>
    <s v="Entregue"/>
    <s v="Chegou em 9 de janeiro"/>
    <s v="Sim"/>
    <n v="6"/>
    <n v="138"/>
    <s v=""/>
    <n v="-53.46"/>
    <s v=""/>
    <s v=""/>
    <n v="84.54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roberto gomes de freitas gomes"/>
    <s v="85900982491"/>
    <s v="Rua José Padilha Crispim SN / Galpão cinza Referencia: Próximo a São Braz. Na rua do motel musa - CEP 58108562 - Parque Esperança, Cabedelo, Paraíba"/>
    <s v="Cabedelo"/>
    <s v="Paraíba"/>
    <s v="58108562"/>
    <s v="Brasil"/>
    <s v="Mercado Envios Full"/>
    <s v="8 de janeiro | 08:06"/>
    <s v="9 de janeiro | 15:26"/>
    <s v="Mercado Envios"/>
    <s v="MEL00003128262753"/>
    <s v=" "/>
    <s v=" "/>
    <s v=" "/>
    <s v=" "/>
    <s v=" "/>
    <s v=" "/>
    <s v=" "/>
    <s v="Não"/>
    <s v=""/>
    <s v="Não"/>
  </r>
  <r>
    <s v="2000004885396392"/>
    <d v="2023-01-06T00:00:00"/>
    <s v="Entregue"/>
    <s v="Chegou em 8 de janeiro"/>
    <s v="Não"/>
    <n v="1"/>
    <n v="58.5"/>
    <n v="13.9"/>
    <n v="-14.94"/>
    <n v="-13.9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MARCIO  BATISTA "/>
    <s v="38347050805"/>
    <s v="Rua Benedito Pedro Demétrio 32 / É No Chalés Boa Vista - CEP 11630000 - Barra velha, Ilhabela, São Paulo"/>
    <s v="Ilhabela"/>
    <s v="São Paulo"/>
    <s v="11630000"/>
    <s v="Brasil"/>
    <s v="Mercado Envios Full"/>
    <s v="7 de janeiro | 17:36"/>
    <s v="8 de janeiro | 10:51"/>
    <s v="Mercado Envios"/>
    <s v="MEL00003128234691"/>
    <s v=" "/>
    <s v=" "/>
    <s v=" "/>
    <s v=" "/>
    <s v=" "/>
    <s v=" "/>
    <s v=" "/>
    <s v="Não"/>
    <s v=""/>
    <s v="Não"/>
  </r>
  <r>
    <s v="2000004885337502"/>
    <d v="2023-01-06T00:00:00"/>
    <s v="Entregue"/>
    <s v="Chegou em 10 de janeiro"/>
    <s v="Não"/>
    <n v="1"/>
    <n v="275.79000000000002"/>
    <s v=""/>
    <n v="-46.88"/>
    <n v="-35.950000000000003"/>
    <s v=""/>
    <n v="192.96"/>
    <s v=" "/>
    <x v="246"/>
    <s v="MLB2918813296"/>
    <s v="Mercado Livre"/>
    <s v="Par Bandeja Com Pivô Palio Weekend Adventure 2005 A 2008"/>
    <s v=" "/>
    <n v="275.79000000000002"/>
    <s v="Premium"/>
    <s v="Não emitida"/>
    <s v="Thiago Felipe"/>
    <s v="CPF 42453379828"/>
    <s v="Maria Bigleti Limão 2187, Bauru - CEP: 17022146, São Paulo"/>
    <s v=" "/>
    <s v="Thiago Felipe"/>
    <s v="42453379828"/>
    <s v="Rua Doutor Adaucto de Carvalho 310 / Referencia: serralheria portão Europa - CEP 17025774 - Núcleo Habitacional Mary Dota, Bauru, São Paulo"/>
    <s v="Bauru"/>
    <s v="São Paulo"/>
    <s v="17025774"/>
    <s v="Brasil"/>
    <s v="Correios e pontos de envio"/>
    <s v="10 de janeiro | 00:59"/>
    <s v="10 de janeiro | 10:47"/>
    <s v="Mercado Envios"/>
    <s v="MEL00003137099906"/>
    <s v=" "/>
    <s v=" "/>
    <s v=" "/>
    <s v=" "/>
    <s v=" "/>
    <s v=" "/>
    <s v=" "/>
    <s v="Não"/>
    <s v=""/>
    <s v="Não"/>
  </r>
  <r>
    <s v="2000004112636035"/>
    <d v="2023-01-06T00:00:00"/>
    <s v="Entregue"/>
    <s v="Chegou em 9 de janeiro"/>
    <s v="Sim"/>
    <n v="1"/>
    <n v="160"/>
    <s v=""/>
    <n v="-27.2"/>
    <n v="-17.45"/>
    <s v=""/>
    <n v="115.35"/>
    <s v="Sim"/>
    <x v="97"/>
    <s v="MLB2064986211"/>
    <s v="Mercado Livre"/>
    <s v="Coxim Suporte Radiador Corsa Montana Meriva 2002/2012"/>
    <s v=" "/>
    <n v="160"/>
    <s v="Premium"/>
    <s v="Autorizado"/>
    <s v=" "/>
    <s v=" "/>
    <s v=" "/>
    <s v=" "/>
    <s v="OFICINA  NOVA JERUSALEM"/>
    <s v="04495729780"/>
    <s v="Rua Manoel Gomes Pinto 154 / OFICINA Referencia: Rua Manoel Gomes Pinto - CEP 28013650 - Parque Califórnia, Campos dos Goytacazes, Rio de Janeiro"/>
    <s v="Campos dos Goytacazes"/>
    <s v="Rio de Janeiro"/>
    <s v="28013650"/>
    <s v="Brasil"/>
    <s v="Mercado Envios Full"/>
    <s v="8 de janeiro | 12:58"/>
    <s v="9 de janeiro | 12:24"/>
    <s v="Mercado Envios"/>
    <s v="MEL00003128179101"/>
    <s v=" "/>
    <s v=" "/>
    <s v=" "/>
    <s v=" "/>
    <s v=" "/>
    <s v=" "/>
    <s v=" "/>
    <s v="Não"/>
    <s v=""/>
    <s v="Não"/>
  </r>
  <r>
    <s v="2000004112589087"/>
    <d v="2023-01-06T00:00:00"/>
    <s v="Entregue"/>
    <s v="Chegou em 7 de janeiro"/>
    <s v="Sim"/>
    <n v="1"/>
    <n v="110.57"/>
    <s v=""/>
    <n v="-18.8"/>
    <n v="-17.45"/>
    <s v=""/>
    <n v="74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Jonathan silva"/>
    <s v="46364332897"/>
    <s v="Rua Barra Funda 56 / CEP 13052404 - Jardim Maria Rosa, Campinas, São Paulo"/>
    <s v="Campinas"/>
    <s v="São Paulo"/>
    <s v="13052404"/>
    <s v="Brasil"/>
    <s v="Mercado Envios Full"/>
    <s v="7 de janeiro | 09:45"/>
    <s v="7 de janeiro | 18:28"/>
    <s v="Mercado Envios"/>
    <s v="MEL00003128107849"/>
    <s v=" "/>
    <s v=" "/>
    <s v=" "/>
    <s v=" "/>
    <s v=" "/>
    <s v=" "/>
    <s v=" "/>
    <s v="Não"/>
    <s v=""/>
    <s v="Não"/>
  </r>
  <r>
    <s v="2000004112564391"/>
    <d v="2023-01-06T00:00:00"/>
    <s v="Entregue"/>
    <s v="Chegou em 11 de janeiro"/>
    <s v="Sim"/>
    <n v="1"/>
    <n v="31.09"/>
    <n v="28.8"/>
    <n v="-8.73"/>
    <n v="-28.8"/>
    <s v=""/>
    <n v="22.36"/>
    <s v=" "/>
    <x v="273"/>
    <s v="MLB2834346356"/>
    <s v="Mercado Livre"/>
    <s v="Cabo De Velocímetro Vectra Todos Câmbio Mecânico 1993 A 1996"/>
    <s v=" "/>
    <n v="31.09"/>
    <s v="Clássico"/>
    <s v="Não emitida"/>
    <s v="Nathan De Andrade"/>
    <s v="CPF 04457334979"/>
    <s v="av borges de medeiros  2305 - casa , Matelândia - CEP: 85887000, Paraná"/>
    <s v=" "/>
    <s v="Nathan De Andrade"/>
    <s v="04457334979"/>
    <s v="Rua Leão Marinho 547 / casa - CEP 88215000 - Zé armandio, Bombinhas, Santa Catarina"/>
    <s v="Bombinhas"/>
    <s v="Santa Catarina"/>
    <s v="88215000"/>
    <s v="Brasil"/>
    <s v="Correios e pontos de envio"/>
    <s v="10 de janeiro | 03:05"/>
    <s v="11 de janeiro | 13:45"/>
    <s v="Mercado Envios"/>
    <s v="MEL00003136494423"/>
    <s v=" "/>
    <s v=" "/>
    <s v=" "/>
    <s v=" "/>
    <s v=" "/>
    <s v=" "/>
    <s v=" "/>
    <s v="Não"/>
    <s v=""/>
    <s v="Não"/>
  </r>
  <r>
    <s v="2000004884903690"/>
    <d v="2023-01-06T00:00:00"/>
    <s v="Entregue"/>
    <s v="Chegou em 10 de janeiro"/>
    <s v="Não"/>
    <n v="1"/>
    <n v="34.5"/>
    <n v="29"/>
    <n v="-10.86"/>
    <n v="-29"/>
    <s v=""/>
    <n v="23.64"/>
    <s v="Sim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avanildomedradosantos avanildomedrado"/>
    <s v="86988042172"/>
    <s v="Rua José Pacheco do Amaral 334 / Casa - CEP 79075427 - Loteamento Vespasiano Martins, Campo Grande, Mato Grosso do Sul"/>
    <s v="Campo Grande"/>
    <s v="Mato Grosso do Sul"/>
    <s v="79075427"/>
    <s v="Brasil"/>
    <s v="Mercado Envios Full"/>
    <s v="7 de janeiro | 12:52"/>
    <s v="10 de janeiro | 15:19"/>
    <s v="Mercado Envios"/>
    <s v="MEL00003127930206"/>
    <s v=" "/>
    <s v=" "/>
    <s v=" "/>
    <s v=" "/>
    <s v=" "/>
    <s v=" "/>
    <s v=" "/>
    <s v="Não"/>
    <s v=""/>
    <s v="Não"/>
  </r>
  <r>
    <s v="2000004884897002"/>
    <d v="2023-01-06T00:00:00"/>
    <s v="Cancelada pelo comprador"/>
    <s v="Cancelou porque não podia esperar o produto."/>
    <s v="Não"/>
    <n v="0"/>
    <n v="169.99"/>
    <n v="8.25"/>
    <n v="-20.399999999999999"/>
    <n v="-27.2"/>
    <n v="-130.63999999999999"/>
    <n v="0"/>
    <s v="Sim"/>
    <x v="10"/>
    <s v="MLB1838739381"/>
    <s v="Mercado Livre"/>
    <s v="Cabo De Marcha Celta 2005 2006 2007 /08/09/10/11/12/13/2014"/>
    <s v=" "/>
    <n v="169.99"/>
    <s v="Clássico"/>
    <s v="Cancelada"/>
    <s v=" "/>
    <s v=" "/>
    <s v=" "/>
    <s v=" "/>
    <s v="joaquim cesar Ferraz Novaes"/>
    <s v="00191683574"/>
    <s v=" "/>
    <s v="Uruçuca"/>
    <s v="Bahia"/>
    <s v="45680000"/>
    <s v="Brasil"/>
    <s v="Mercado Envios Full"/>
    <s v=" "/>
    <s v=" "/>
    <s v="Mercado Envios"/>
    <s v="MEL00003127920858"/>
    <s v=" "/>
    <s v=" "/>
    <s v=" "/>
    <s v=" "/>
    <s v=" "/>
    <s v=" "/>
    <s v=" "/>
    <s v="Não"/>
    <s v=""/>
    <s v="Não"/>
  </r>
  <r>
    <s v="2000004884847144"/>
    <d v="2023-01-06T00:00:00"/>
    <s v="Entregue"/>
    <s v="Chegou em 7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Deisiane Jamila Jesus Dos Santos"/>
    <s v="03919391578"/>
    <s v="Travessa Iguaçu 627 / E - CEP 40710565 - Plataforma, Salvador, Bahia"/>
    <s v="Salvador"/>
    <s v="Bahia"/>
    <s v="40710565"/>
    <s v="Brasil"/>
    <s v="Mercado Envios Full"/>
    <s v="7 de janeiro | 11:12"/>
    <s v="7 de janeiro | 21:40"/>
    <s v="Mercado Envios"/>
    <s v="MEL00003127901409"/>
    <s v=" "/>
    <s v=" "/>
    <s v=" "/>
    <s v=" "/>
    <s v=" "/>
    <s v=" "/>
    <s v=" "/>
    <s v="Não"/>
    <s v=""/>
    <s v="Não"/>
  </r>
  <r>
    <s v="2000004884853374"/>
    <d v="2023-01-06T00:00:00"/>
    <s v="Entregue"/>
    <s v="Chegou em 9 de janeiro"/>
    <s v="Não"/>
    <n v="1"/>
    <n v="62.8"/>
    <n v="8.5500000000000007"/>
    <n v="-15.68"/>
    <n v="-8.5500000000000007"/>
    <s v=""/>
    <n v="47.12"/>
    <s v="Sim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Adir Oliveira"/>
    <s v="48461822900"/>
    <s v="Rua Osni Kuhnen 1051 / enfrente GJ Referencia: bem em frente a única casa que tem na frente da serralheria GJ - CEP 88135609 - Alto Aririú, Palhoça, Santa Catarina"/>
    <s v="Palhoça"/>
    <s v="Santa Catarina"/>
    <s v="88135609"/>
    <s v="Brasil"/>
    <s v="Mercado Envios Full"/>
    <s v="9 de janeiro | 03:47"/>
    <s v="9 de janeiro | 18:50"/>
    <s v="Mercado Envios"/>
    <s v="MEL00003127891966"/>
    <s v=" "/>
    <s v=" "/>
    <s v=" "/>
    <s v=" "/>
    <s v=" "/>
    <s v=" "/>
    <s v=" "/>
    <s v="Não"/>
    <s v=""/>
    <s v="Não"/>
  </r>
  <r>
    <s v="2000004884829744"/>
    <d v="2023-01-06T00:00:00"/>
    <s v="Entregue"/>
    <s v="Chegou em 9 de janeiro"/>
    <s v="Não"/>
    <n v="1"/>
    <n v="195.3"/>
    <s v=""/>
    <n v="-33.200000000000003"/>
    <n v="-18.95"/>
    <s v=""/>
    <n v="143.15"/>
    <s v=" "/>
    <x v="9"/>
    <s v="MLB1918238327"/>
    <s v="Mercado Livre"/>
    <s v="Cabo De Marcha Trambulador Agile E Montana Novo 2009 A 2014"/>
    <s v=" "/>
    <n v="195.3"/>
    <s v="Premium"/>
    <s v="Autorizado"/>
    <s v=" "/>
    <s v=" "/>
    <s v=" "/>
    <s v=" "/>
    <s v="Rosane Faris"/>
    <s v="19176656870"/>
    <s v="Rua Pedro Paulo Carregari 765 / CEP 13406010 - Vale do Sol, Piracicaba, São Paulo"/>
    <s v="Piracicaba"/>
    <s v="São Paulo"/>
    <s v="13406010"/>
    <s v="Brasil"/>
    <s v="Mercado Envios Full"/>
    <s v="7 de janeiro | 12:52"/>
    <s v="9 de janeiro | 15:19"/>
    <s v="Mercado Envios"/>
    <s v="MEL00003127881764"/>
    <s v=" "/>
    <s v=" "/>
    <s v=" "/>
    <s v=" "/>
    <s v=" "/>
    <s v=" "/>
    <s v=" "/>
    <s v="Não"/>
    <s v=""/>
    <s v="Não"/>
  </r>
  <r>
    <s v="2000004884777802"/>
    <d v="2023-01-06T00:00:00"/>
    <s v="Entregue"/>
    <s v="Chegou em 9 de janeiro"/>
    <s v="Não"/>
    <n v="1"/>
    <n v="169.99"/>
    <s v=""/>
    <n v="-28.9"/>
    <n v="-18.95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Andressa Lorrayne Andressa Lorrayne"/>
    <s v="16368160705"/>
    <s v="Rua do Queimado 261 / Referencia: Portão branco, esquina com a rua Capitão Pires. - CEP 21340050 - Bento Ribeiro, Rio de Janeiro, Rio de Janeiro"/>
    <s v="Rio de Janeiro"/>
    <s v="Rio de Janeiro"/>
    <s v="21340050"/>
    <s v="Brasil"/>
    <s v="Mercado Envios Full"/>
    <s v="8 de janeiro | 16:31"/>
    <s v="9 de janeiro | 14:45"/>
    <s v="Mercado Envios"/>
    <s v="MEL00003127853565"/>
    <s v=" "/>
    <s v=" "/>
    <s v=" "/>
    <s v=" "/>
    <s v=" "/>
    <s v=" "/>
    <s v=" "/>
    <s v="Não"/>
    <s v=""/>
    <s v="Não"/>
  </r>
  <r>
    <s v="2000004884496038"/>
    <d v="2023-01-06T00:00:00"/>
    <s v="Entregue"/>
    <s v="Chegou em 11 de janeiro"/>
    <s v="Não"/>
    <n v="1"/>
    <n v="327.99"/>
    <s v=""/>
    <n v="-55.76"/>
    <n v="-19.45"/>
    <s v=""/>
    <n v="252.78"/>
    <s v=" "/>
    <x v="274"/>
    <s v="MLB3005845642"/>
    <s v="Mercado Livre"/>
    <s v="Cabo Duplo De Câmbio Palio 1.0 1996 A 2000"/>
    <s v=" "/>
    <n v="327.99"/>
    <s v="Premium"/>
    <s v="Não emitida"/>
    <s v="Daniele de Melo Maciel"/>
    <s v="CPF 13255247780"/>
    <s v="Caminho São Jorge 26 - oficina mecânica, Rio de Janeiro - CEP: 23030630, Rio de Janeiro"/>
    <s v=" "/>
    <s v="Daniele de Melo Maciel"/>
    <s v="13255247780"/>
    <s v="Travessa São Jorge 26 / Oficina Mêcanica Referencia: Chegando enfrente ao campo , dobrar a esquerda - CEP 23030625 - Guaratiba, Rio de Janeiro, Rio de Janeiro"/>
    <s v="Rio de Janeiro"/>
    <s v="Rio de Janeiro"/>
    <s v="23030625"/>
    <s v="Brasil"/>
    <s v="Correios e pontos de envio"/>
    <s v="10 de janeiro | 02:15"/>
    <s v="11 de janeiro | 12:14"/>
    <s v="Mercado Envios"/>
    <s v="MEL00003137107147"/>
    <s v=" "/>
    <s v=" "/>
    <s v=" "/>
    <s v=" "/>
    <s v=" "/>
    <s v=" "/>
    <s v=" "/>
    <s v="Não"/>
    <s v=""/>
    <s v="Não"/>
  </r>
  <r>
    <s v="2000004884418800"/>
    <d v="2023-01-06T00:00:00"/>
    <s v="Entregue"/>
    <s v="Chegou em 10 de janeiro"/>
    <s v="Não"/>
    <n v="1"/>
    <n v="58.5"/>
    <n v="12.33"/>
    <n v="-14.94"/>
    <n v="-12.33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arina Genaro"/>
    <s v="36965157879"/>
    <s v="Rua Irmãos Abdelnur 1024 / CEP 18240000 - centro, Angatuba, São Paulo"/>
    <s v="Angatuba"/>
    <s v="São Paulo"/>
    <s v="18240000"/>
    <s v="Brasil"/>
    <s v="Mercado Envios Full"/>
    <s v="9 de janeiro | 20:23"/>
    <s v="10 de janeiro | 12:21"/>
    <s v="Mercado Envios"/>
    <s v="MEL00003127619782"/>
    <s v=" "/>
    <s v=" "/>
    <s v=" "/>
    <s v=" "/>
    <s v=" "/>
    <s v=" "/>
    <s v=" "/>
    <s v="Não"/>
    <s v=""/>
    <s v="Não"/>
  </r>
  <r>
    <s v="2000004884256092"/>
    <d v="2023-01-06T00:00:00"/>
    <s v="Entregue"/>
    <s v="Chegou em 11 de janeiro"/>
    <s v="Não"/>
    <n v="1"/>
    <n v="99"/>
    <n v="0.43"/>
    <n v="-16.829999999999998"/>
    <n v="-19.38"/>
    <s v=""/>
    <n v="63.22"/>
    <s v=" "/>
    <x v="21"/>
    <s v="MLB1782110034"/>
    <s v="Mercado Livre"/>
    <s v="Cabo De Engate Palio / Siena / Strada"/>
    <s v=" "/>
    <n v="99"/>
    <s v="Premium"/>
    <s v="Autorizado"/>
    <s v=" "/>
    <s v=" "/>
    <s v=" "/>
    <s v=" "/>
    <s v="Moises Silva Barbosa"/>
    <s v="43038190500"/>
    <s v="2 Travessa Padre Domingos de Brito 150 / Casa 1 Andar Referencia: Procurar Arx Junior - CEP 40231181 - Federação, Salvador, Bahia"/>
    <s v="Salvador"/>
    <s v="Bahia"/>
    <s v="40231181"/>
    <s v="Brasil"/>
    <s v="Mercado Envios Full"/>
    <s v="9 de janeiro | 00:16"/>
    <s v="11 de janeiro | 16:50"/>
    <s v="Mercado Envios"/>
    <s v="MEL00003127523093"/>
    <s v=" "/>
    <s v=" "/>
    <s v=" "/>
    <s v=" "/>
    <s v=" "/>
    <s v=" "/>
    <s v=" "/>
    <s v="Não"/>
    <s v=""/>
    <s v="Não"/>
  </r>
  <r>
    <s v="2000004884273414"/>
    <d v="2023-01-06T00:00:00"/>
    <s v="Entregue"/>
    <s v="Chegou em 11 de janeiro"/>
    <s v="Não"/>
    <n v="1"/>
    <n v="141.9"/>
    <s v=""/>
    <n v="-24.12"/>
    <n v="-17.45"/>
    <s v=""/>
    <n v="100.33"/>
    <s v="Sim"/>
    <x v="26"/>
    <s v="MLB2669867131"/>
    <s v="Mercado Livre"/>
    <s v="Par Reparo Pino Guia Pinça De Freio Dianteiro Corolla 2005"/>
    <s v=" "/>
    <n v="141.9"/>
    <s v="Premium"/>
    <s v="Não emitida"/>
    <s v="Jefferson pereira"/>
    <s v="CPF 02242226274"/>
    <s v="Rua abatie 692 - Mercado popular, Boa vista da aparecida - CEP: 85780000, Paraná"/>
    <s v=" "/>
    <s v="Jefferson pereira"/>
    <s v="02242226274"/>
    <s v="Rua Abatie 692 / Casa Referencia: Mercado popular - CEP 85780000 - Centro, Boa Vista da Aparecida, Paraná"/>
    <s v="Boa Vista da Aparecida"/>
    <s v="Paraná"/>
    <s v="85780000"/>
    <s v="Brasil"/>
    <s v="Correios e pontos de envio"/>
    <s v="10 de janeiro | 03:17"/>
    <s v="11 de janeiro | 08:46"/>
    <s v="Mercado Envios"/>
    <s v="MEL00003136504214"/>
    <s v=" "/>
    <s v=" "/>
    <s v=" "/>
    <s v=" "/>
    <s v=" "/>
    <s v=" "/>
    <s v=" "/>
    <s v="Não"/>
    <s v=""/>
    <s v="Não"/>
  </r>
  <r>
    <s v="2000004884184020"/>
    <d v="2023-01-06T00:00:00"/>
    <s v="Entregue"/>
    <s v="Chegou em 9 de janeiro"/>
    <s v="Não"/>
    <n v="1"/>
    <n v="193.99"/>
    <s v=""/>
    <n v="-32.979999999999997"/>
    <n v="-23.95"/>
    <s v=""/>
    <n v="137.06"/>
    <s v="Sim"/>
    <x v="54"/>
    <s v="MLB2863522242"/>
    <s v="Mercado Livre"/>
    <s v="Bandeja Esquerda Peugeot 207 Exceto Sw 08 Em Diante C Pivô"/>
    <s v=" "/>
    <n v="193.99"/>
    <s v="Premium"/>
    <s v="Autorizado"/>
    <s v=" "/>
    <s v=" "/>
    <s v=" "/>
    <s v=" "/>
    <s v="James Samir Cunha Guedes"/>
    <s v="04539066641"/>
    <s v="Rua Bahia 7 / Casa - CEP 46445000 - São Francisco, Carinhanha, Bahia"/>
    <s v="Carinhanha"/>
    <s v="Bahia"/>
    <s v="46445000"/>
    <s v="Brasil"/>
    <s v="Mercado Envios Full"/>
    <s v="7 de janeiro | 23:53"/>
    <s v="9 de janeiro | 09:34"/>
    <s v="Mercado Envios"/>
    <s v="MEL00003127459809"/>
    <s v=" "/>
    <s v=" "/>
    <s v=" "/>
    <s v=" "/>
    <s v=" "/>
    <s v=" "/>
    <s v=" "/>
    <s v="Não"/>
    <s v=""/>
    <s v="Não"/>
  </r>
  <r>
    <s v="2000004112098105"/>
    <d v="2023-01-06T00:00:00"/>
    <s v="Entregue"/>
    <s v="Chegou em 9 de janeiro"/>
    <s v="Sim"/>
    <n v="1"/>
    <n v="58.5"/>
    <s v=""/>
    <n v="-14.94"/>
    <s v="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Joeber Pedro Fernandes"/>
    <s v="08746196617"/>
    <s v="clarindo Parreira de Freitas 90 / casa - CEP 38320000 - Brasil, Santa Vitória, Minas Gerais"/>
    <s v="Santa Vitória"/>
    <s v="Minas Gerais"/>
    <s v="38320000"/>
    <s v="Brasil"/>
    <s v="Mercado Envios Full"/>
    <s v="7 de janeiro | 07:28"/>
    <s v="9 de janeiro | 11:25"/>
    <s v="Mercado Envios"/>
    <s v="MEL00003127330682"/>
    <s v=" "/>
    <s v=" "/>
    <s v=" "/>
    <s v=" "/>
    <s v=" "/>
    <s v=" "/>
    <s v=" "/>
    <s v="Não"/>
    <s v=""/>
    <s v="Não"/>
  </r>
  <r>
    <s v="2000004112091905"/>
    <d v="2023-01-06T00:00:00"/>
    <s v="Venda entregue"/>
    <s v="Como o comprador cancelou a devolução que havia solicitado, nós te liberamos o dinheiro da venda."/>
    <s v="Sim"/>
    <n v="1"/>
    <n v="61.75"/>
    <s v=""/>
    <n v="-15.5"/>
    <s v="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Matheus Souza Saouza Santos"/>
    <s v="14375137789"/>
    <s v="Rua Ocidental 631 / casa 1 - CEP 20240100 - Santa Teresa, Rio de Janeiro, Rio de Janeiro"/>
    <s v="Rio de Janeiro"/>
    <s v="Rio de Janeiro"/>
    <s v="20240100"/>
    <s v="Brasil"/>
    <s v="Mercado Envios Full"/>
    <s v="8 de janeiro | 18:39"/>
    <s v="11 de janeiro | 13:18"/>
    <s v="Mercado Envios"/>
    <s v="MEL00003127326625"/>
    <s v=" "/>
    <s v=" "/>
    <s v=" "/>
    <s v=" "/>
    <s v=" "/>
    <s v=" "/>
    <s v=" "/>
    <s v="Não"/>
    <n v="1"/>
    <s v="Não"/>
  </r>
  <r>
    <s v="2000004112055313"/>
    <d v="2023-01-06T00:00:00"/>
    <s v="Entregue"/>
    <s v="Chegou em 9 de janeiro"/>
    <s v="Sim"/>
    <n v="1"/>
    <n v="99"/>
    <s v=""/>
    <n v="-16.829999999999998"/>
    <n v="-18.95"/>
    <s v=""/>
    <n v="63.22"/>
    <s v="Sim"/>
    <x v="21"/>
    <s v="MLB1782110034"/>
    <s v="Mercado Livre"/>
    <s v="Cabo De Engate Palio / Siena / Strada"/>
    <s v=" "/>
    <n v="99"/>
    <s v="Premium"/>
    <s v="Autorizado"/>
    <s v=" "/>
    <s v=" "/>
    <s v=" "/>
    <s v=" "/>
    <s v="Joacir de Lima"/>
    <s v="94703930900"/>
    <s v="Bruno Pieczarka 1586 / Referencia: ao lado de Célio moto - CEP 89199000 - centro, Santa Terezinha, Santa Catarina"/>
    <s v="Santa Terezinha"/>
    <s v="Santa Catarina"/>
    <s v="89199000"/>
    <s v="Brasil"/>
    <s v="Mercado Envios Full"/>
    <s v="8 de janeiro | 22:33"/>
    <s v="9 de janeiro | 16:11"/>
    <s v="Mercado Envios"/>
    <s v="MEL00003127276325"/>
    <s v=" "/>
    <s v=" "/>
    <s v=" "/>
    <s v=" "/>
    <s v=" "/>
    <s v=" "/>
    <s v=" "/>
    <s v="Não"/>
    <s v=""/>
    <s v="Não"/>
  </r>
  <r>
    <s v="2000004883871240"/>
    <d v="2023-01-06T00:00:00"/>
    <s v="Entregue"/>
    <s v="Chegou em 10 de janeiro"/>
    <s v="Não"/>
    <n v="1"/>
    <n v="77.790000000000006"/>
    <n v="21.04"/>
    <n v="-18.22"/>
    <n v="-21.04"/>
    <s v=""/>
    <n v="59.57"/>
    <s v="Sim"/>
    <x v="275"/>
    <s v="MLB2961038995"/>
    <s v="Mercado Livre"/>
    <s v="Braço Oscilante Direito Com Bucha Escort 1983 A 1996"/>
    <s v=" "/>
    <n v="77.790000000000006"/>
    <s v="Premium"/>
    <s v="Não emitida"/>
    <s v="Debora Ribeiro Dos Santos"/>
    <s v="CPF 53394555808"/>
    <s v="José de Alencar 933, Presidente Epitácio - CEP: 19470000, São Paulo"/>
    <s v=" "/>
    <s v="Debora Ribeiro Dos Santos"/>
    <s v="53394555808"/>
    <s v="Rua José de Alencar 933 / Referencia: moro do lado  de um terreno  baldio  e casa verde do lado - CEP 19470000 - vila bordon, Presidente Epitácio, São Paulo"/>
    <s v="Presidente Epitácio"/>
    <s v="São Paulo"/>
    <s v="19470000"/>
    <s v="Brasil"/>
    <s v="Correios e pontos de envio"/>
    <s v="9 de janeiro | 22:53"/>
    <s v="10 de janeiro | 14:36"/>
    <s v="Mercado Envios"/>
    <s v="MEL00003136829328"/>
    <s v=" "/>
    <s v=" "/>
    <s v=" "/>
    <s v=" "/>
    <s v=" "/>
    <s v=" "/>
    <s v=" "/>
    <s v="Não"/>
    <s v=""/>
    <s v="Não"/>
  </r>
  <r>
    <s v="2000004883813418"/>
    <d v="2023-01-06T00:00:00"/>
    <s v="Devolvido dia 18 de Janeiro"/>
    <s v=" "/>
    <s v="Não"/>
    <n v="0"/>
    <n v="28.37"/>
    <n v="13.9"/>
    <n v="-9.82"/>
    <s v=""/>
    <n v="-18.55"/>
    <n v="13.9"/>
    <s v=" "/>
    <x v="187"/>
    <s v="MLB2222444341"/>
    <s v="Mercado Livre"/>
    <s v="Pino Reparo Da Dobradiça Porta Uno Mille Ld Le 2005"/>
    <s v=" "/>
    <n v="28.37"/>
    <s v="Premium"/>
    <s v="Não emitida"/>
    <s v="Cleber Torres Cavalcanti"/>
    <s v="CPF 30223879894"/>
    <s v="Barreiras do Piauí 143, São Paulo - CEP: 03681010, São Paulo"/>
    <s v=" "/>
    <s v="Cleber Torres Cavalcanti"/>
    <s v="3022387989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18 de janeiro | 10:13"/>
    <s v="RHENAN SILVA TORRES"/>
    <s v="OV368544525BR"/>
    <s v="https://www2.correios.com.br/sistemas/rastreamento/resultado.cfm"/>
    <s v="Sim"/>
    <s v=""/>
    <s v="Não"/>
  </r>
  <r>
    <s v="2000004883822258"/>
    <d v="2023-01-06T00:00:00"/>
    <s v="Devolvido dia 30 de Janeiro"/>
    <s v=" "/>
    <s v="Não"/>
    <n v="0"/>
    <n v="199.99"/>
    <s v=""/>
    <n v="-34"/>
    <n v="-18.95"/>
    <n v="-147.04"/>
    <n v="0"/>
    <s v=" "/>
    <x v="102"/>
    <s v="MLB2609844613"/>
    <s v="Mercado Livre"/>
    <s v="Kit Rolamento Eixo Traseiro C/ Bucha Peugeot 206/207 50mm"/>
    <s v=" "/>
    <n v="199.99"/>
    <s v="Premium"/>
    <s v="Autorizado"/>
    <s v="Jose Clebson Paiva Mendonça"/>
    <s v="CPF 11073127796"/>
    <s v="Rua do Criminalista 56, Rio de Janeiro - CEP: 21842120, Rio de Janeiro"/>
    <s v=" "/>
    <s v="Jose Clebson Paiva Mendonça"/>
    <s v="1107312779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janeiro | 12:24"/>
    <s v="Mercado Envios"/>
    <s v="QC467820856BR"/>
    <s v="https://www2.correios.com.br/sistemas/rastreamento/resultado.cfm"/>
    <s v="Sim"/>
    <s v=""/>
    <s v="Não"/>
  </r>
  <r>
    <s v="2000004883781860"/>
    <d v="2023-01-06T00:00:00"/>
    <s v="Entregue"/>
    <s v="Chegou em 9 de janeiro"/>
    <s v="Não"/>
    <n v="1"/>
    <n v="325.99"/>
    <n v="1.59"/>
    <n v="-39.119999999999997"/>
    <s v=""/>
    <s v=""/>
    <n v="288.45999999999998"/>
    <s v=" "/>
    <x v="130"/>
    <s v="MLB2864254975"/>
    <s v="Mercado Livre"/>
    <s v="Par Bandeja Peugeot 206 Todos 1999 A 2010"/>
    <s v=" "/>
    <n v="325.99"/>
    <s v="Clássico"/>
    <s v="Não emitida"/>
    <s v="Mattheus Soares Barbosa"/>
    <s v="CPF 39367504837"/>
    <s v="Rua Annunciato Thomeu 304, Guarulhos - CEP: 07082560, São Paulo"/>
    <s v=" "/>
    <s v="Mattheus Soares Barbosa"/>
    <s v="39367504837"/>
    <s v="Rua Doutor Bráulio Gomes 141 / 1º andar - CEP 01047020 - República, São Paulo, São Paulo"/>
    <s v="São Paulo"/>
    <s v="São Paulo"/>
    <s v="01047020"/>
    <s v="Brasil"/>
    <s v="Mercado Envios Flex"/>
    <s v="9 de janeiro | 16:16"/>
    <s v="9 de janeiro | 19:59"/>
    <s v="JORGE FREIRE DE LIMA"/>
    <s v="41945902915"/>
    <s v=" "/>
    <s v=" "/>
    <s v=" "/>
    <s v=" "/>
    <s v=" "/>
    <s v=" "/>
    <s v=" "/>
    <s v="Não"/>
    <s v=""/>
    <s v="Não"/>
  </r>
  <r>
    <s v="2000004883726928"/>
    <d v="2023-01-06T00:00:00"/>
    <s v="Entregue"/>
    <s v="Chegou em 7 de janeiro"/>
    <s v="Não"/>
    <n v="1"/>
    <n v="60.03"/>
    <n v="13.7"/>
    <n v="-15.21"/>
    <n v="-13.7"/>
    <s v=""/>
    <n v="44.82"/>
    <s v="Sim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Raimundo Lopes"/>
    <s v="82669325572"/>
    <s v="Francisco de Assis 82 / em frente Mac moda Referencia: casa de dona Janete - CEP 45440000 - Centro, Nilo Peçanha, Bahia"/>
    <s v="Nilo Peçanha"/>
    <s v="Bahia"/>
    <s v="45440000"/>
    <s v="Brasil"/>
    <s v="Mercado Envios Full"/>
    <s v="6 de janeiro | 20:25"/>
    <s v="7 de janeiro | 11:34"/>
    <s v="Mercado Envios"/>
    <s v="MEL00003127127932"/>
    <s v=" "/>
    <s v=" "/>
    <s v=" "/>
    <s v=" "/>
    <s v=" "/>
    <s v=" "/>
    <s v=" "/>
    <s v="Não"/>
    <s v=""/>
    <s v="Não"/>
  </r>
  <r>
    <s v="2000004883690744"/>
    <d v="2023-01-06T00:00:00"/>
    <s v="Entregue"/>
    <s v="Chegou em 10 de janeiro"/>
    <s v="Não"/>
    <n v="1"/>
    <n v="62"/>
    <n v="13"/>
    <n v="-15.54"/>
    <n v="-13"/>
    <s v=""/>
    <n v="46.46"/>
    <s v=" "/>
    <x v="5"/>
    <s v="MLB2068477972"/>
    <s v="Mercado Livre"/>
    <s v="Kit Reparo Alavanca Câmbio Trambulador Classic Todos"/>
    <s v=" "/>
    <n v="62"/>
    <s v="Premium"/>
    <s v="Autorizado"/>
    <s v=" "/>
    <s v=" "/>
    <s v=" "/>
    <s v=" "/>
    <s v="GUILHERME  BRAUN LARA"/>
    <s v="08553104990"/>
    <s v="Rua Coronel Pretextato Pena Forte Taborda Ribas 1853 / casa Referencia: casa branca muro branco portão branco em frente a praça - CEP 80330080 - Portão, Curitiba, Paraná"/>
    <s v="Curitiba"/>
    <s v="Paraná"/>
    <s v="80330080"/>
    <s v="Brasil"/>
    <s v="Mercado Envios Full"/>
    <s v="8 de janeiro | 19:11"/>
    <s v="10 de janeiro | 12:35"/>
    <s v="Mercado Envios"/>
    <s v="MEL00003127115417"/>
    <s v=" "/>
    <s v=" "/>
    <s v=" "/>
    <s v=" "/>
    <s v=" "/>
    <s v=" "/>
    <s v=" "/>
    <s v="Não"/>
    <s v=""/>
    <s v="Não"/>
  </r>
  <r>
    <s v="2000004883696016"/>
    <d v="2023-01-06T00:00:00"/>
    <s v="Entregue"/>
    <s v="Chegou em 11 de janeiro"/>
    <s v="Não"/>
    <n v="1"/>
    <n v="79"/>
    <s v=""/>
    <n v="-13.43"/>
    <n v="-17.45"/>
    <s v=""/>
    <n v="48.12"/>
    <s v=" "/>
    <x v="174"/>
    <s v="MLB2221135983"/>
    <s v="Mercado Livre"/>
    <s v="4 Kits Pino Da Dobradiça Duas Portas Uno Mille 1985 A 2011"/>
    <s v=" "/>
    <n v="79"/>
    <s v="Premium"/>
    <s v="Não emitida"/>
    <s v="josino Neto Pereira"/>
    <s v="CPF 70816142130"/>
    <s v="Avenida jk SN - Em Frente Quebra Mola Perto Do Colegio Dom Abel, Heitoraí - CEP: 76670000, Goiás"/>
    <s v=" "/>
    <s v="josino Neto Pereira"/>
    <s v="70816142130"/>
    <s v="Centro SN / 999027756 Referencia: Perto do campo de futebol - CEP 76670000 - Araguaia, Heitoraí, Goiás"/>
    <s v="Heitoraí"/>
    <s v="Goiás"/>
    <s v="76670000"/>
    <s v="Brasil"/>
    <s v="Correios e pontos de envio"/>
    <s v="10 de janeiro | 03:45"/>
    <s v="11 de janeiro | 16:39"/>
    <s v="Mercado Envios"/>
    <s v="MEL00003136827844"/>
    <s v=" "/>
    <s v=" "/>
    <s v=" "/>
    <s v=" "/>
    <s v=" "/>
    <s v=" "/>
    <s v=" "/>
    <s v="Não"/>
    <s v=""/>
    <s v="Não"/>
  </r>
  <r>
    <s v="2000004883610568"/>
    <d v="2023-01-06T00:00:00"/>
    <s v="Devolvido dia 26 de Janeiro"/>
    <s v=" "/>
    <s v="Não"/>
    <n v="0"/>
    <n v="199.99"/>
    <s v=""/>
    <n v="-34"/>
    <n v="-18.95"/>
    <n v="-147.04"/>
    <n v="0"/>
    <s v="Sim"/>
    <x v="102"/>
    <s v="MLB2609844613"/>
    <s v="Mercado Livre"/>
    <s v="Kit Rolamento Eixo Traseiro C/ Bucha Peugeot 206/207 50mm"/>
    <s v=" "/>
    <n v="199.99"/>
    <s v="Premium"/>
    <s v="Autorizado"/>
    <s v="Leonardo Braga"/>
    <s v="CPF 53771605253"/>
    <s v="adriano maia SN, Nova Esperança do Piriá - CEP: 68618000, Pará"/>
    <s v=" "/>
    <s v="Leonardo Braga"/>
    <s v="5377160525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6 de janeiro | 15:55"/>
    <s v="Mercado Envios"/>
    <s v="QC372145847BR"/>
    <s v="https://www2.correios.com.br/sistemas/rastreamento/resultado.cfm"/>
    <s v="Sim"/>
    <s v=""/>
    <s v="Não"/>
  </r>
  <r>
    <s v="2000004111892295"/>
    <d v="2023-01-06T00:00:00"/>
    <s v="Entregue"/>
    <s v="Chegou em 11 de janeiro"/>
    <s v="Sim"/>
    <n v="1"/>
    <n v="62"/>
    <n v="21.51"/>
    <n v="-15.54"/>
    <n v="-21.51"/>
    <s v=""/>
    <n v="46.46"/>
    <s v="Sim"/>
    <x v="87"/>
    <s v="MLB2093623027"/>
    <s v="Mercado Livre"/>
    <s v="Par Bieleta Dianteira Fiat Stilo Punto Bravo Linea"/>
    <s v=" "/>
    <n v="62"/>
    <s v="Premium"/>
    <s v="Autorizado"/>
    <s v=" "/>
    <s v=" "/>
    <s v=" "/>
    <s v=" "/>
    <s v="Arnol Roberto Pereira"/>
    <s v="07666360975"/>
    <s v="rua das hortências 51 / vila ibema Referencia: rua atrás mercado Lucy_x000a_casa marron - CEP 85150000 - ibema, Turvo, Paraná"/>
    <s v="Turvo"/>
    <s v="Paraná"/>
    <s v="85150000"/>
    <s v="Brasil"/>
    <s v="Mercado Envios Full"/>
    <s v="9 de janeiro | 16:21"/>
    <s v="11 de janeiro | 14:12"/>
    <s v="Mercado Envios"/>
    <s v="MEL00003126976143"/>
    <s v=" "/>
    <s v=" "/>
    <s v=" "/>
    <s v=" "/>
    <s v=" "/>
    <s v=" "/>
    <s v=" "/>
    <s v="Não"/>
    <s v=""/>
    <s v="Não"/>
  </r>
  <r>
    <s v="2000004883461462"/>
    <d v="2023-01-06T00:00:00"/>
    <s v="Entregue"/>
    <s v="Chegou em 10 de janeiro"/>
    <s v="Não"/>
    <n v="1"/>
    <n v="199.99"/>
    <s v=""/>
    <n v="-34"/>
    <n v="-18.95"/>
    <s v=""/>
    <n v="147.04"/>
    <s v="Sim"/>
    <x v="102"/>
    <s v="MLB2609844613"/>
    <s v="Mercado Livre"/>
    <s v="Kit Rolamento Eixo Traseiro C/ Bucha Peugeot 206/207 50mm"/>
    <s v=" "/>
    <n v="199.99"/>
    <s v="Premium"/>
    <s v="Autorizado"/>
    <s v=" "/>
    <s v=" "/>
    <s v=" "/>
    <s v=" "/>
    <s v="belf.takayama belf.takayama"/>
    <s v="04974361163"/>
    <s v="Rua Homero Rébua Candia 341 / Ao Lado Do Parquinho Referencia: Ao Lado Do Parquinho - CEP 79380000 - Cherrogamin, Miranda, Mato Grosso do Sul"/>
    <s v="Miranda"/>
    <s v="Mato Grosso do Sul"/>
    <s v="79380000"/>
    <s v="Brasil"/>
    <s v="Mercado Envios Full"/>
    <s v="7 de janeiro | 05:42"/>
    <s v="10 de janeiro | 15:35"/>
    <s v="Mercado Envios"/>
    <s v="MEL00003126919518"/>
    <s v=" "/>
    <s v=" "/>
    <s v=" "/>
    <s v=" "/>
    <s v=" "/>
    <s v=" "/>
    <s v=" "/>
    <s v="Não"/>
    <s v=""/>
    <s v="Não"/>
  </r>
  <r>
    <s v="2000004883450638"/>
    <d v="2023-01-06T00:00:00"/>
    <s v="Devolução para revisar"/>
    <s v="Você tem até quinta-feira, 2 de fevereiro, para nos avisar como o item chegou. Após essa data, vamos entender que chegou como esperado."/>
    <s v="Não"/>
    <n v="0"/>
    <n v="199.99"/>
    <s v=""/>
    <n v="-34"/>
    <n v="-18.95"/>
    <n v="-147.04"/>
    <n v="0"/>
    <s v=" "/>
    <x v="102"/>
    <s v="MLB2609844613"/>
    <s v="Mercado Livre"/>
    <s v="Kit Rolamento Eixo Traseiro C/ Bucha Peugeot 206/207 50mm"/>
    <s v=" "/>
    <n v="199.99"/>
    <s v="Premium"/>
    <s v="Autorizado"/>
    <s v="Benilce Rodrigues da silva"/>
    <s v="CPF 31861911220"/>
    <s v="rua 105 qd 51 lt 03 casa 03 SN, Senador Canedo - CEP: 75262346, Goiás"/>
    <s v=" "/>
    <s v="Benilce Rodrigues da silva"/>
    <s v="3186191122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5 de janeiro | 14:51"/>
    <s v="30 de janeiro | 09:23"/>
    <s v="Mercado Envios"/>
    <s v="QC464738007BR"/>
    <s v="https://www2.correios.com.br/sistemas/rastreamento/resultado.cfm"/>
    <s v=" "/>
    <s v=" "/>
    <s v=" "/>
    <s v=" "/>
    <s v=" "/>
    <s v=" "/>
    <s v="Não"/>
    <n v="1"/>
    <s v="Não"/>
  </r>
  <r>
    <s v="2000004111834019"/>
    <d v="2023-01-06T00:00:00"/>
    <s v="Entregue"/>
    <s v="Chegou em 7 de janeiro"/>
    <s v="Sim"/>
    <n v="1"/>
    <n v="58.5"/>
    <n v="3.82"/>
    <n v="-14.94"/>
    <n v="-3.82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Dulcelina Aparecida Dos Santos Ferraresi"/>
    <s v="26282042828"/>
    <s v="Rua Amapá 08 / casa frente Referencia: lado da entrada da cachoeira - CEP 19830220 - Santa Rosa, Echaporã, São Paulo"/>
    <s v="Echaporã"/>
    <s v="São Paulo"/>
    <s v="19830220"/>
    <s v="Brasil"/>
    <s v="Mercado Envios Full"/>
    <s v="6 de janeiro | 19:50"/>
    <s v="7 de janeiro | 07:35"/>
    <s v="Mercado Envios"/>
    <s v="MEL00003126868319"/>
    <s v=" "/>
    <s v=" "/>
    <s v=" "/>
    <s v=" "/>
    <s v=" "/>
    <s v=" "/>
    <s v=" "/>
    <s v="Não"/>
    <s v=""/>
    <s v="Não"/>
  </r>
  <r>
    <s v="2000004883370774"/>
    <d v="2023-01-06T00:00:00"/>
    <s v="Entregue"/>
    <s v="Chegou em 7 de janeiro"/>
    <s v="Não"/>
    <n v="1"/>
    <n v="110.57"/>
    <s v=""/>
    <n v="-18.8"/>
    <n v="-17.45"/>
    <s v=""/>
    <n v="74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rcio batista de assis batista"/>
    <s v="30657424897"/>
    <s v="Rua Egeo Bento Fraticelli 66 / casa - CEP 06550000 - jd bom jesus, Pirapora do Bom Jesus, São Paulo"/>
    <s v="Pirapora do Bom Jesus"/>
    <s v="São Paulo"/>
    <s v="06550000"/>
    <s v="Brasil"/>
    <s v="Mercado Envios Full"/>
    <s v="6 de janeiro | 23:08"/>
    <s v="7 de janeiro | 14:47"/>
    <s v="Mercado Envios"/>
    <s v="MEL00003126843380"/>
    <s v=" "/>
    <s v=" "/>
    <s v=" "/>
    <s v=" "/>
    <s v=" "/>
    <s v=" "/>
    <s v=" "/>
    <s v="Não"/>
    <s v=""/>
    <s v="Não"/>
  </r>
  <r>
    <s v="2000004883324606"/>
    <d v="2023-01-06T00:00:00"/>
    <s v="Entregue"/>
    <s v="Chegou em 8 de janeiro"/>
    <s v="Não"/>
    <n v="1"/>
    <n v="62"/>
    <n v="9.19"/>
    <n v="-15.54"/>
    <n v="-9.19"/>
    <s v=""/>
    <n v="46.46"/>
    <s v=" "/>
    <x v="5"/>
    <s v="MLB2068544097"/>
    <s v="Mercado Livre"/>
    <s v="Kit Reparo Alavanca Câmbio Trambulador Vectra 2006 Até 2011"/>
    <s v=" "/>
    <n v="62"/>
    <s v="Premium"/>
    <s v="Autorizado"/>
    <s v=" "/>
    <s v=" "/>
    <s v=" "/>
    <s v=" "/>
    <s v="marcelo albuquerque"/>
    <s v="34762568805"/>
    <s v="Avenida Benigno Vermelho 1579 / Referencia: Próximo A Rotatória Para Ouro Verde, E Oficina Do Tric - CEP 17980000 - nosso teto, Panorama, São Paulo"/>
    <s v="Panorama"/>
    <s v="São Paulo"/>
    <s v="17980000"/>
    <s v="Brasil"/>
    <s v="Mercado Envios Full"/>
    <s v="7 de janeiro | 16:05"/>
    <s v="8 de janeiro | 12:06"/>
    <s v="Mercado Envios"/>
    <s v="MEL00003126801780"/>
    <s v=" "/>
    <s v=" "/>
    <s v=" "/>
    <s v=" "/>
    <s v=" "/>
    <s v=" "/>
    <s v=" "/>
    <s v="Não"/>
    <s v=""/>
    <s v="Não"/>
  </r>
  <r>
    <s v="2000004883228942"/>
    <d v="2023-01-06T00:00:00"/>
    <s v="Entregue"/>
    <s v="Chegou em 7 de janeiro"/>
    <s v="Não"/>
    <n v="1"/>
    <n v="130.5"/>
    <s v=""/>
    <n v="-22.18"/>
    <n v="-17.45"/>
    <s v=""/>
    <n v="90.87"/>
    <s v="Sim"/>
    <x v="97"/>
    <s v="MLB2065095619"/>
    <s v="Mercado Livre"/>
    <s v="Suporte (coxim) Radiador Corsa Frente Montana 2002/2012"/>
    <s v=" "/>
    <n v="130.5"/>
    <s v="Premium"/>
    <s v="Autorizado"/>
    <s v=" "/>
    <s v=" "/>
    <s v=" "/>
    <s v=" "/>
    <s v="ALAN GOMES"/>
    <s v="78713196553"/>
    <s v="Rua Caraíbas 17 / Sao Marcos - CEP 41256100 - Vale dos Lagos, Salvador, Bahia"/>
    <s v="Salvador"/>
    <s v="Bahia"/>
    <s v="41256100"/>
    <s v="Brasil"/>
    <s v="Mercado Envios Full"/>
    <s v="6 de janeiro | 23:52"/>
    <s v="7 de janeiro | 15:12"/>
    <s v="Mercado Envios"/>
    <s v="MEL00003126728510"/>
    <s v=" "/>
    <s v=" "/>
    <s v=" "/>
    <s v=" "/>
    <s v=" "/>
    <s v=" "/>
    <s v=" "/>
    <s v="Não"/>
    <s v=""/>
    <s v="Não"/>
  </r>
  <r>
    <s v="2000004883158894"/>
    <d v="2023-01-06T00:00:00"/>
    <s v="Entregue"/>
    <s v="Chegou em 7 de janeiro"/>
    <s v="Não"/>
    <n v="1"/>
    <n v="39.5"/>
    <n v="5.23"/>
    <n v="-11.72"/>
    <n v="-5.23"/>
    <s v=""/>
    <n v="27.78"/>
    <s v="Sim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Rodrigo Araujo Fonseca"/>
    <s v="05516701503"/>
    <s v="Rua Dois de Outubro 25 / próximo a gole gole - CEP 41920640 - Santa Cruz, Salvador, Bahia"/>
    <s v="Salvador"/>
    <s v="Bahia"/>
    <s v="41920640"/>
    <s v="Brasil"/>
    <s v="Mercado Envios Full"/>
    <s v="7 de janeiro | 00:36"/>
    <s v="7 de janeiro | 11:00"/>
    <s v="Mercado Envios"/>
    <s v="MEL00003126670273"/>
    <s v=" "/>
    <s v=" "/>
    <s v=" "/>
    <s v=" "/>
    <s v=" "/>
    <s v=" "/>
    <s v=" "/>
    <s v="Não"/>
    <s v=""/>
    <s v="Não"/>
  </r>
  <r>
    <s v="2000004883093914"/>
    <d v="2023-01-06T00:00:00"/>
    <s v="Entregue"/>
    <s v="Chegou em 8 de janeiro"/>
    <s v="Não"/>
    <n v="1"/>
    <n v="169.99"/>
    <s v=""/>
    <n v="-20.399999999999999"/>
    <n v="-18.95"/>
    <s v=""/>
    <n v="130.6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Joanderson  Barros Fernandes"/>
    <s v="07662715361"/>
    <s v="Rua Joaquim Augusta da Silva 1356 / Referencia: Na Visuartes - CEP 47990000 - Centro, Formosa do Rio Preto, Bahia"/>
    <s v="Formosa do Rio Preto"/>
    <s v="Bahia"/>
    <s v="47990000"/>
    <s v="Brasil"/>
    <s v="Mercado Envios Full"/>
    <s v="7 de janeiro | 01:03"/>
    <s v="8 de janeiro | 14:07"/>
    <s v="Mercado Envios"/>
    <s v="MEL00003126609158"/>
    <s v=" "/>
    <s v=" "/>
    <s v=" "/>
    <s v=" "/>
    <s v=" "/>
    <s v=" "/>
    <s v=" "/>
    <s v="Não"/>
    <s v=""/>
    <s v="Não"/>
  </r>
  <r>
    <s v="2000004883066556"/>
    <d v="2023-01-06T00:00:00"/>
    <s v="Devolvido dia 17 de Janeiro"/>
    <s v=" "/>
    <s v="Não"/>
    <n v="0"/>
    <n v="113.99"/>
    <s v=""/>
    <n v="-19.38"/>
    <n v="-18.95"/>
    <n v="-75.66"/>
    <n v="0"/>
    <s v=" "/>
    <x v="37"/>
    <s v="MLB2640497988"/>
    <s v="Mercado Livre"/>
    <s v="Bomba Combustível Gasolina Sistema Bosch Corsa Wind 96 A 07"/>
    <s v=" "/>
    <n v="113.99"/>
    <s v="Premium"/>
    <s v="Não emitida"/>
    <s v="JONATAS HENRIQUE"/>
    <s v="CPF 07197010900"/>
    <s v="Luigi Nardi 27 - Casa, Nova Fatima - CEP: 86310000, Paraná"/>
    <s v=" "/>
    <s v="JONATAS HENRIQUE"/>
    <s v="0719701090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7 de janeiro | 12:18"/>
    <s v="Mercado Envios"/>
    <s v="QC519354264BR"/>
    <s v="https://www2.correios.com.br/sistemas/rastreamento/resultado.cfm"/>
    <s v="Sim"/>
    <s v=""/>
    <s v="Não"/>
  </r>
  <r>
    <s v="2000004883059972"/>
    <d v="2023-01-06T00:00:00"/>
    <s v="Entregue"/>
    <s v="Chegou em 9 de janeiro"/>
    <s v="Não"/>
    <n v="1"/>
    <n v="62"/>
    <n v="8.5500000000000007"/>
    <n v="-15.54"/>
    <n v="-8.5500000000000007"/>
    <s v=""/>
    <n v="46.46"/>
    <s v=" "/>
    <x v="5"/>
    <s v="MLB2068470956"/>
    <s v="Mercado Livre"/>
    <s v="Kit Reparo Alavanca Câmbio Trambulador Prisma 2007 Até 2011"/>
    <s v=" "/>
    <n v="62"/>
    <s v="Premium"/>
    <s v="Autorizado"/>
    <s v=" "/>
    <s v=" "/>
    <s v=" "/>
    <s v=" "/>
    <s v="PEDRO FABRICIO SILVA OLIVEIRA"/>
    <s v="65282671204"/>
    <s v="Rua João Teodoro 66 / 66B Galpão - CEP 01105000 - Brás, São Paulo, São Paulo"/>
    <s v="São Paulo"/>
    <s v="São Paulo"/>
    <s v="01105000"/>
    <s v="Brasil"/>
    <s v="Mercado Envios Full"/>
    <s v="9 de janeiro | 02:22"/>
    <s v="9 de janeiro | 11:16"/>
    <s v="Mercado Envios"/>
    <s v="MEL00003126577989"/>
    <s v=" "/>
    <s v=" "/>
    <s v=" "/>
    <s v=" "/>
    <s v=" "/>
    <s v=" "/>
    <s v=" "/>
    <s v="Não"/>
    <s v=""/>
    <s v="Não"/>
  </r>
  <r>
    <s v="2000004882871688"/>
    <d v="2023-01-06T00:00:00"/>
    <s v="Cancelada pelo comprador"/>
    <s v="Cancelou porque se arrependeu da compra."/>
    <s v="Não"/>
    <n v="0"/>
    <n v="169.99"/>
    <s v=""/>
    <n v="-28.9"/>
    <n v="-18.95"/>
    <n v="-122.14"/>
    <n v="0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Andressa Lorrayne Andressa Lorrayne"/>
    <s v="16368160705"/>
    <s v=" "/>
    <s v="Rio de Janeiro"/>
    <s v="Rio de Janeiro"/>
    <s v="21340050"/>
    <s v="Brasil"/>
    <s v="Mercado Envios Full"/>
    <s v=" "/>
    <s v=" "/>
    <s v="Mercado Envios"/>
    <s v="MEL00003126407466"/>
    <s v=" "/>
    <s v=" "/>
    <s v=" "/>
    <s v=" "/>
    <s v=" "/>
    <s v=" "/>
    <s v=" "/>
    <s v="Não"/>
    <s v=""/>
    <s v="Não"/>
  </r>
  <r>
    <s v="2000004111512805"/>
    <d v="2023-01-06T00:00:00"/>
    <s v="Entregue"/>
    <s v="Chegou em 12 de janeiro"/>
    <s v="Sim"/>
    <n v="1"/>
    <n v="141.9"/>
    <n v="8.5"/>
    <n v="-24.12"/>
    <n v="-25.95"/>
    <s v=""/>
    <n v="100.33"/>
    <s v=" "/>
    <x v="26"/>
    <s v="MLB2669867131"/>
    <s v="Mercado Livre"/>
    <s v="Par Reparo Pino Guia Pinça De Freio Dianteiro Corolla 2005"/>
    <s v=" "/>
    <n v="141.9"/>
    <s v="Premium"/>
    <s v="Não emitida"/>
    <s v="alexandre pereira"/>
    <s v="CPF 02238028080"/>
    <s v="av. presidente kennidy 27 - BBS Sala Fundos, Caçapava do Sul - CEP: 96570000, Rio Grande do Sul"/>
    <s v=" "/>
    <s v="alexandre pereira"/>
    <s v="02238028080"/>
    <s v="Avenida Presidente Kenedy 27 / BBS Sala Fundos - CEP 96570000 - Caçapava do Sul, Rio Grande do Sul"/>
    <s v="Caçapava do Sul"/>
    <s v="Rio Grande do Sul"/>
    <s v="96570000"/>
    <s v="Brasil"/>
    <s v="Correios e pontos de envio"/>
    <s v="10 de janeiro | 04:04"/>
    <s v="12 de janeiro | 12:51"/>
    <s v="Mercado Envios"/>
    <s v="MEL00003136829563"/>
    <s v=" "/>
    <s v=" "/>
    <s v=" "/>
    <s v=" "/>
    <s v=" "/>
    <s v=" "/>
    <s v=" "/>
    <s v="Não"/>
    <s v=""/>
    <s v="Não"/>
  </r>
  <r>
    <s v="2000004882741120"/>
    <d v="2023-01-06T00:00:00"/>
    <s v="Entregue"/>
    <s v="Chegou em 11 de janeiro"/>
    <s v="Não"/>
    <n v="1"/>
    <n v="215"/>
    <s v=""/>
    <n v="-36.549999999999997"/>
    <n v="-35.950000000000003"/>
    <s v=""/>
    <n v="142.5"/>
    <s v=" "/>
    <x v="73"/>
    <s v="MLB2651918252"/>
    <s v="Mercado Livre"/>
    <s v="Cabo De Engate E Seleção Vectra 2006 Em Diante"/>
    <s v=" "/>
    <n v="215"/>
    <s v="Premium"/>
    <s v="Não emitida"/>
    <s v="adrianomonteiromem adrianomonteiromem"/>
    <s v="CPF 09513964981"/>
    <s v="Av São João 351 - Edinho auto car, Janiópolis - CEP: 87380000, Paraná"/>
    <s v=" "/>
    <s v="adrianomonteiromem adrianomonteiromem"/>
    <s v="09513964981"/>
    <s v="Avenida São João 351 / Edinho autocar Referencia: comercio Referencia :Edinho autocar - CEP 87380000 - centro, Janiópolis, Paraná"/>
    <s v="Janiópolis"/>
    <s v="Paraná"/>
    <s v="87380000"/>
    <s v="Brasil"/>
    <s v="Correios e pontos de envio"/>
    <s v="10 de janeiro | 02:57"/>
    <s v="11 de janeiro | 13:32"/>
    <s v="Mercado Envios"/>
    <s v="MEL00003136829800"/>
    <s v=" "/>
    <s v=" "/>
    <s v=" "/>
    <s v=" "/>
    <s v=" "/>
    <s v=" "/>
    <s v=" "/>
    <s v="Não"/>
    <s v=""/>
    <s v="Não"/>
  </r>
  <r>
    <s v="2000004882629210"/>
    <d v="2023-01-06T00:00:00"/>
    <s v="Entregue"/>
    <s v="Chegou em 11 de janeiro"/>
    <s v="Não"/>
    <n v="1"/>
    <n v="62.8"/>
    <n v="16.2"/>
    <n v="-15.68"/>
    <n v="-16.2"/>
    <s v=""/>
    <n v="47.12"/>
    <s v=" "/>
    <x v="24"/>
    <s v="MLB2109032470"/>
    <s v="Mercado Livre"/>
    <s v="Par De Kit Pino Guia Bucha Pinça Freio Spacefox  Spacecross"/>
    <s v=" "/>
    <n v="62.8"/>
    <s v="Premium"/>
    <s v="Não emitida"/>
    <s v="Wilsineia De Fatima Camargo"/>
    <s v="CPF 03006570995"/>
    <s v="Rua General Carvalho 601 - Aos cuidados de MICHEL DE ARAÚJO CARDOSO, Rio de Janeiro - CEP: 21250240, Rio de Janeiro"/>
    <s v=" "/>
    <s v="Wilsineia De Fatima Camargo"/>
    <s v="03006570995"/>
    <s v="Rua General Carvalho 601 / Referencia: portão prateado - CEP 21250240 - Cordovil, Rio de Janeiro, Rio de Janeiro"/>
    <s v="Rio de Janeiro"/>
    <s v="Rio de Janeiro"/>
    <s v="21250240"/>
    <s v="Brasil"/>
    <s v="Correios e pontos de envio"/>
    <s v="10 de janeiro | 01:47"/>
    <s v="11 de janeiro | 17:59"/>
    <s v="Mercado Envios"/>
    <s v="MEL00003136513985"/>
    <s v=" "/>
    <s v=" "/>
    <s v=" "/>
    <s v=" "/>
    <s v=" "/>
    <s v=" "/>
    <s v=" "/>
    <s v="Não"/>
    <s v=""/>
    <s v="Não"/>
  </r>
  <r>
    <s v="2000004882607470"/>
    <d v="2023-01-06T00:00:00"/>
    <s v="Entregue"/>
    <s v="Chegou em 8 de janeiro"/>
    <s v="Não"/>
    <n v="1"/>
    <n v="23"/>
    <n v="9.5"/>
    <n v="-8.91"/>
    <n v="-9.5"/>
    <s v=""/>
    <n v="14.09"/>
    <s v=" "/>
    <x v="109"/>
    <s v="MLB2100145999"/>
    <s v="Mercado Livre"/>
    <s v="Capa Pedal Hyundai I30  Hb20 Elantra Tucson Kia Sportage"/>
    <s v=" "/>
    <n v="23"/>
    <s v="Premium"/>
    <s v="Autorizado"/>
    <s v=" "/>
    <s v=" "/>
    <s v=" "/>
    <s v=" "/>
    <s v="CIRO SENA"/>
    <s v="25429553875"/>
    <s v="Rua Capitão Geraldo Siqueira da Silva 124 / Referencia: rua sem saída. - CEP 12320350 - Cidade Jardim, Jacareí, São Paulo"/>
    <s v="Jacareí"/>
    <s v="São Paulo"/>
    <s v="12320350"/>
    <s v="Brasil"/>
    <s v="Mercado Envios Full"/>
    <s v="8 de janeiro | 00:19"/>
    <s v="8 de janeiro | 11:58"/>
    <s v="Mercado Envios"/>
    <s v="MEL00003126145823"/>
    <s v=" "/>
    <s v=" "/>
    <s v=" "/>
    <s v=" "/>
    <s v=" "/>
    <s v=" "/>
    <s v=" "/>
    <s v="Não"/>
    <s v=""/>
    <s v="Não"/>
  </r>
  <r>
    <s v="2000004882535912"/>
    <d v="2023-01-06T00:00:00"/>
    <s v="Entregue"/>
    <s v="Chegou em 6 de janeiro"/>
    <s v="Não"/>
    <n v="1"/>
    <n v="86.99"/>
    <n v="1.59"/>
    <n v="-14.79"/>
    <s v=""/>
    <s v=""/>
    <n v="73.790000000000006"/>
    <s v="Sim"/>
    <x v="4"/>
    <s v="MLB2015330278"/>
    <s v="Mercado Livre"/>
    <s v="2 Kit's De Rolamento Roda Traseira Gol G1 G2 G3 G4 G5 Novo"/>
    <s v=" "/>
    <n v="86.99"/>
    <s v="Premium"/>
    <s v="Não emitida"/>
    <s v="Milena  Jesus Silva "/>
    <s v="CPF 43840894816"/>
    <s v="Estrada São Gonçalo  517 - Casa 5, Embu das Artes - CEP: 06814105, São Paulo"/>
    <s v=" "/>
    <s v="Milena  Jesus Silva "/>
    <s v="43840894816"/>
    <s v="Estrada São Gonçalo 517 / Casa 5 Referencia: Sobrado verde , em frente à uma praça . - CEP 06814105 - Jardim São Marcos, Embu das Artes, São Paulo"/>
    <s v="Embu das Artes"/>
    <s v="São Paulo"/>
    <s v="06814105"/>
    <s v="Brasil"/>
    <s v="Mercado Envios Flex"/>
    <s v="6 de janeiro | 15:12"/>
    <s v="6 de janeiro | 18:39"/>
    <s v="KADU MOURA"/>
    <s v="41945356253"/>
    <s v=" "/>
    <s v=" "/>
    <s v=" "/>
    <s v=" "/>
    <s v=" "/>
    <s v=" "/>
    <s v=" "/>
    <s v="Não"/>
    <s v=""/>
    <s v="Não"/>
  </r>
  <r>
    <s v="2000004882501964"/>
    <d v="2023-01-06T00:00:00"/>
    <s v="Entregue"/>
    <s v="Chegou em 8 de janeiro"/>
    <s v="Não"/>
    <n v="1"/>
    <n v="112.1"/>
    <s v=""/>
    <n v="-19.059999999999999"/>
    <n v="-18.95"/>
    <s v=""/>
    <n v="74.0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saulo Alessandro queiroz serafim"/>
    <s v="10569336740"/>
    <s v="Rua Rio Del Prata SN / lt13 QB Referencia: ao lado do açougue Silvio. - CEP 26291227 - Cabuçu, Nova Iguaçu, Rio de Janeiro"/>
    <s v="Nova Iguaçu"/>
    <s v="Rio de Janeiro"/>
    <s v="26291227"/>
    <s v="Brasil"/>
    <s v="Mercado Envios Full"/>
    <s v="7 de janeiro | 18:36"/>
    <s v="8 de janeiro | 13:59"/>
    <s v="Mercado Envios"/>
    <s v="MEL00003126056771"/>
    <s v=" "/>
    <s v=" "/>
    <s v=" "/>
    <s v=" "/>
    <s v=" "/>
    <s v=" "/>
    <s v=" "/>
    <s v="Não"/>
    <s v=""/>
    <s v="Não"/>
  </r>
  <r>
    <s v="2000004882501810"/>
    <d v="2023-01-06T00:00:00"/>
    <s v="Devolvido dia 30 de Janeiro"/>
    <s v=" "/>
    <s v="Não"/>
    <n v="0"/>
    <n v="545.79999999999995"/>
    <n v="1.59"/>
    <n v="-81.400000000000006"/>
    <s v=""/>
    <n v="-480.3"/>
    <n v="-14.31"/>
    <s v=" "/>
    <x v="276"/>
    <s v="MLB3093986889"/>
    <s v="Mercado Livre"/>
    <s v="Par Bandeja Inferior Com Pivô Santa Fé 2006 À 2011"/>
    <s v=" "/>
    <n v="545.79999999999995"/>
    <s v="Clássico"/>
    <s v="Não emitida"/>
    <s v="vitor donizeti gabriel"/>
    <s v="CPF 55031137649"/>
    <s v="Rua Jb Viana De Moraes 15 - Travessa Da Rua Eliza Stort, São Paulo - CEP: 02366070, São Paulo"/>
    <s v=" "/>
    <s v="vitor donizeti gabriel"/>
    <s v="5503113764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30 de janeiro | 09:23"/>
    <s v="ANA CAROLINE SILVA DOS PASSOS 04851222513"/>
    <s v="OV249746513BR"/>
    <s v="https://www2.correios.com.br/sistemas/rastreamento/resultado.cfm"/>
    <s v="Sim"/>
    <s v=""/>
    <s v="Não"/>
  </r>
  <r>
    <s v="2000004882406348"/>
    <d v="2023-01-06T00:00:00"/>
    <s v="Entregue"/>
    <s v="Chegou em 10 de janeiro"/>
    <s v="Não"/>
    <n v="1"/>
    <n v="193.99"/>
    <s v=""/>
    <n v="-32.979999999999997"/>
    <n v="-35.950000000000003"/>
    <s v=""/>
    <n v="125.06"/>
    <s v=" "/>
    <x v="78"/>
    <s v="MLB2863647736"/>
    <s v="Mercado Livre"/>
    <s v="Bandeja Lado Direito Peugeot 206 Todos 1999 A 2010 Com Pivô"/>
    <s v=" "/>
    <n v="193.99"/>
    <s v="Premium"/>
    <s v="Não emitida"/>
    <s v="Paulo Roberto Lima Gonçalves Gonçalves"/>
    <s v="CPF 89955722800"/>
    <s v="Av. Vereador Armando Ferreira 320 - Balneario Gaivota, Itanhaém - CEP: 11740000, São Paulo"/>
    <s v=" "/>
    <s v="Paulo Roberto Lima Gonçalves Gonçalves"/>
    <s v="89955722800"/>
    <s v="Avenida Vereador Armando Ferreira 320 / Balneario Gaivota Referencia: Balneario Gaivota - CEP 11740000 - Balneário Gaivota, Itanhaém, São Paulo"/>
    <s v="Itanhaém"/>
    <s v="São Paulo"/>
    <s v="11740000"/>
    <s v="Brasil"/>
    <s v="Correios e pontos de envio"/>
    <s v="10 de janeiro | 01:15"/>
    <s v="10 de janeiro | 15:49"/>
    <s v="Mercado Envios"/>
    <s v="MEL00003136525269"/>
    <s v=" "/>
    <s v=" "/>
    <s v=" "/>
    <s v=" "/>
    <s v=" "/>
    <s v=" "/>
    <s v=" "/>
    <s v="Não"/>
    <s v=""/>
    <s v="Não"/>
  </r>
  <r>
    <s v="2000004882247176"/>
    <d v="2023-01-06T00:00:00"/>
    <s v="Você cancelou a venda"/>
    <s v="Cancelada porque não há estoque disponível."/>
    <s v="Não"/>
    <n v="0"/>
    <n v="39.9"/>
    <n v="46.3"/>
    <n v="-11.78"/>
    <n v="-46.3"/>
    <n v="-28.12"/>
    <n v="0"/>
    <s v=" "/>
    <x v="17"/>
    <s v="MLB2787135317"/>
    <s v="Mercado Livre"/>
    <s v="Kit Reparo Terminal Cabo Engate Seleção Nissan March"/>
    <s v=" "/>
    <n v="39.9"/>
    <s v="Premium"/>
    <s v="Não emitida"/>
    <s v="darlan azevedo"/>
    <s v="CPF 03640083423"/>
    <s v="Rua Arquiteto Fernando Almeida 218 - casa esquina, Recife - CEP: 51170080, Pernambuco"/>
    <s v=" "/>
    <s v="darlan azevedo"/>
    <s v="03640083423"/>
    <s v=" "/>
    <s v="Gravatá"/>
    <s v="Pernambuco"/>
    <s v="55644366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882164228"/>
    <d v="2023-01-06T00:00:00"/>
    <s v="Entregue"/>
    <s v="Chegou em 9 de janeiro"/>
    <s v="Não"/>
    <n v="1"/>
    <n v="187.99"/>
    <s v=""/>
    <n v="-22.56"/>
    <n v="-35.950000000000003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Jonatan Tavares"/>
    <s v="50289751837"/>
    <s v="Rua Begônia 219 / residência Referencia: Jardim Samambaia - CEP 11691080 - Mato Dentro, Ubatuba, São Paulo"/>
    <s v="Ubatuba"/>
    <s v="São Paulo"/>
    <s v="11691080"/>
    <s v="Brasil"/>
    <s v="Mercado Envios Full"/>
    <s v="8 de janeiro | 16:42"/>
    <s v="9 de janeiro | 14:41"/>
    <s v="Mercado Envios"/>
    <s v="MEL00003125784084"/>
    <s v=" "/>
    <s v=" "/>
    <s v=" "/>
    <s v=" "/>
    <s v=" "/>
    <s v=" "/>
    <s v=" "/>
    <s v="Não"/>
    <s v=""/>
    <s v="Não"/>
  </r>
  <r>
    <s v="2000004882159812"/>
    <d v="2023-01-06T00:00:00"/>
    <s v="Entregue"/>
    <s v="Chegou em 7 de janeiro"/>
    <s v="Não"/>
    <n v="1"/>
    <n v="44.05"/>
    <n v="17.920000000000002"/>
    <n v="-12.49"/>
    <n v="-17.920000000000002"/>
    <s v=""/>
    <n v="31.56"/>
    <s v="Sim"/>
    <x v="92"/>
    <s v="MLB2223324644"/>
    <s v="Mercado Livre"/>
    <s v="Terminal Cabo De Engate Golf Vw Polo - 2003"/>
    <s v=" "/>
    <n v="44.05"/>
    <s v="Premium"/>
    <s v="Não emitida"/>
    <s v="Alexandre Araujo de Lima Araujo"/>
    <s v="CPF 18201833864"/>
    <s v="koei maej 430 430, Juquiá - CEP: 11800000, São Paulo"/>
    <s v=" "/>
    <s v="Alexandre Araujo de Lima Araujo"/>
    <s v="18201833864"/>
    <s v="Koei Maej 430 430 / CEP 11800000 - Juquiá, São Paulo"/>
    <s v="Juquiá"/>
    <s v="São Paulo"/>
    <s v="11800000"/>
    <s v="Brasil"/>
    <s v="Correios e pontos de envio"/>
    <s v="7 de janeiro | 02:14"/>
    <s v="7 de janeiro | 15:34"/>
    <s v="Mercado Envios"/>
    <s v="MEL00003125819857"/>
    <s v=" "/>
    <s v=" "/>
    <s v=" "/>
    <s v=" "/>
    <s v=" "/>
    <s v=" "/>
    <s v=" "/>
    <s v="Não"/>
    <s v=""/>
    <s v="Não"/>
  </r>
  <r>
    <s v="2000004882137126"/>
    <d v="2023-01-06T00:00:00"/>
    <s v="Entregue"/>
    <s v="Chegou em 9 de janeiro"/>
    <s v="Não"/>
    <n v="1"/>
    <n v="58.5"/>
    <n v="7.54"/>
    <n v="-14.94"/>
    <n v="-7.54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Rafael De Moura Camara"/>
    <s v="22675169854"/>
    <s v="Rua Euclides da Cunha 292 / Referencia: Caso Não Estiver Ninguem Deixar No Vizinho 278 - CEP 14870760 - X, Jaboticabal, São Paulo"/>
    <s v="Jaboticabal"/>
    <s v="São Paulo"/>
    <s v="14870760"/>
    <s v="Brasil"/>
    <s v="Mercado Envios Full"/>
    <s v="8 de janeiro | 23:04"/>
    <s v="9 de janeiro | 10:10"/>
    <s v="Mercado Envios"/>
    <s v="MEL00003125738938"/>
    <s v=" "/>
    <s v=" "/>
    <s v=" "/>
    <s v=" "/>
    <s v=" "/>
    <s v=" "/>
    <s v=" "/>
    <s v="Não"/>
    <s v=""/>
    <s v="Não"/>
  </r>
  <r>
    <s v="2000004882063286"/>
    <d v="2023-01-06T00:00:00"/>
    <s v="Devolução finalizada com reembolso para o comprador"/>
    <s v="O produto devolvido chegou em terça-feira, 24 de janeiro."/>
    <s v="Não"/>
    <n v="0"/>
    <n v="199.99"/>
    <s v=""/>
    <n v="-34"/>
    <n v="-18.95"/>
    <n v="-147.04"/>
    <n v="0"/>
    <s v="Sim"/>
    <x v="102"/>
    <s v="MLB2609844613"/>
    <s v="Mercado Livre"/>
    <s v="Kit Rolamento Eixo Traseiro C/ Bucha Peugeot 206/207 50mm"/>
    <s v=" "/>
    <n v="199.99"/>
    <s v="Premium"/>
    <s v="Autorizado"/>
    <s v="zambetikarina zambetikarina"/>
    <s v="CPF 36586938864"/>
    <s v="Avenida Mário Dedini 790 - pet shop, Piracicaba - CEP: 13405270, São Paulo"/>
    <s v=" "/>
    <s v="zambetikarina zambetikarina"/>
    <s v="36586938864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4 de janeiro | 03:02"/>
    <s v="24 de janeiro | 12:03"/>
    <s v="Mercado Envios"/>
    <s v="MEL00003210369711"/>
    <s v=" "/>
    <s v=" "/>
    <s v=" "/>
    <s v=" "/>
    <s v=" "/>
    <s v=" "/>
    <s v=" "/>
    <s v="Não"/>
    <n v="1"/>
    <s v="Não"/>
  </r>
  <r>
    <s v="2000004882059494"/>
    <d v="2023-01-06T00:00:00"/>
    <s v="Entregue"/>
    <s v="Chegou em 9 de janeiro"/>
    <s v="Não"/>
    <n v="1"/>
    <n v="169.99"/>
    <n v="8.25"/>
    <n v="-28.9"/>
    <n v="-27.2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Lucyanna Mary Rebouças De Pomtes"/>
    <s v="91913896072"/>
    <s v="Avenida Pery Ribas 483 / casa vermelha de esq - CEP 96087190 - Areal, Pelotas, Rio Grande do Sul"/>
    <s v="Pelotas"/>
    <s v="Rio Grande do Sul"/>
    <s v="96087190"/>
    <s v="Brasil"/>
    <s v="Mercado Envios Full"/>
    <s v="6 de janeiro | 16:25"/>
    <s v="9 de janeiro | 12:12"/>
    <s v="Mercado Envios"/>
    <s v="MEL00003125668510"/>
    <s v=" "/>
    <s v=" "/>
    <s v=" "/>
    <s v=" "/>
    <s v=" "/>
    <s v=" "/>
    <s v=" "/>
    <s v="Não"/>
    <s v=""/>
    <s v="Não"/>
  </r>
  <r>
    <s v="2000004111289403"/>
    <d v="2023-01-06T00:00:00"/>
    <s v="Entregue"/>
    <s v="Chegou em 9 de janeiro"/>
    <s v="Sim"/>
    <n v="2"/>
    <n v="134.6"/>
    <n v="24.43"/>
    <n v="-26.16"/>
    <n v="-24.43"/>
    <s v=""/>
    <n v="108.44"/>
    <s v=" "/>
    <x v="6"/>
    <s v="MLB2860187459"/>
    <s v="Mercado Livre"/>
    <s v="Par Morceguinho Dianteiro Celta 1998 A 2015"/>
    <s v=" "/>
    <n v="67.3"/>
    <s v="Clássico"/>
    <s v="Não emitida"/>
    <s v="Eduardo Gomes Teles"/>
    <s v="CPF 04774233102"/>
    <s v="Avenida Manoel Martins Paniago Quadra 30B Lote 8 Centro SN - Residência, Santa Rita do Araguaia - CEP: 75840000, Goiás"/>
    <s v=" "/>
    <s v="Eduardo Gomes Teles"/>
    <s v="04774233102"/>
    <s v="Avenida Manoel Martins Paniago Quadra 30B Lote 8 Centro SN / Residência Referencia: Residência - CEP 75840000 - Santa Rita do Araguaia, Goiás"/>
    <s v="Santa Rita do Araguaia"/>
    <s v="Goiás"/>
    <s v="75840000"/>
    <s v="Brasil"/>
    <s v="Correios e pontos de envio"/>
    <s v="7 de janeiro | 01:31"/>
    <s v="9 de janeiro | 18:09"/>
    <s v="Mercado Envios"/>
    <s v="MEL00003125764677"/>
    <s v=" "/>
    <s v=" "/>
    <s v=" "/>
    <s v=" "/>
    <s v=" "/>
    <s v=" "/>
    <s v=" "/>
    <s v="Não"/>
    <s v=""/>
    <s v="Não"/>
  </r>
  <r>
    <s v="2000004882006144"/>
    <d v="2023-01-06T00:00:00"/>
    <s v="Entregue"/>
    <s v="Chegou em 10 de janeiro"/>
    <s v="Não"/>
    <n v="1"/>
    <n v="169.99"/>
    <s v=""/>
    <n v="-28.9"/>
    <n v="-18.95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Camila Antunes"/>
    <s v="13598516665"/>
    <s v="Rua José Fidelis da Silva 296 / casa Referencia: entrega Bryan - CEP 37925000 - totonha tome, Piumhi, Minas Gerais"/>
    <s v="Piumhi"/>
    <s v="Minas Gerais"/>
    <s v="37925000"/>
    <s v="Brasil"/>
    <s v="Mercado Envios Full"/>
    <s v="7 de janeiro | 17:24"/>
    <s v="10 de janeiro | 11:18"/>
    <s v="Mercado Envios"/>
    <s v="MEL00003125621271"/>
    <s v=" "/>
    <s v=" "/>
    <s v=" "/>
    <s v=" "/>
    <s v=" "/>
    <s v=" "/>
    <s v=" "/>
    <s v="Não"/>
    <s v=""/>
    <s v="Não"/>
  </r>
  <r>
    <s v="2000004111239207"/>
    <d v="2023-01-06T00:00:00"/>
    <s v="Entregue"/>
    <s v="Chegou em 9 de janeiro"/>
    <s v="Sim"/>
    <n v="1"/>
    <n v="32.31"/>
    <n v="25.1"/>
    <n v="-10.49"/>
    <n v="-25.1"/>
    <s v=""/>
    <n v="21.82"/>
    <s v=" "/>
    <x v="35"/>
    <s v="MLB1848059503"/>
    <s v="Mercado Livre"/>
    <s v="Kit Rolamento Roda Traseira Gol G1 G2 G3 G4 G5 Novo"/>
    <s v=" "/>
    <n v="32.31"/>
    <s v="Premium"/>
    <s v="Autorizado"/>
    <s v=" "/>
    <s v=" "/>
    <s v=" "/>
    <s v=" "/>
    <s v="jonathan willian"/>
    <s v="10944015603"/>
    <s v="Rua Primeiro de Janeiro 222 / casa - CEP 36730000 - Pirapetinga, Minas Gerais"/>
    <s v="Pirapetinga"/>
    <s v="Minas Gerais"/>
    <s v="36730000"/>
    <s v="Brasil"/>
    <s v="Mercado Envios Full"/>
    <s v="7 de janeiro | 02:44"/>
    <s v="9 de janeiro | 13:16"/>
    <s v="Mercado Envios"/>
    <s v="MEL00003125592187"/>
    <s v=" "/>
    <s v=" "/>
    <s v=" "/>
    <s v=" "/>
    <s v=" "/>
    <s v=" "/>
    <s v=" "/>
    <s v="Não"/>
    <s v=""/>
    <s v="Não"/>
  </r>
  <r>
    <s v="2000004881913926"/>
    <d v="2023-01-06T00:00:00"/>
    <s v="Entregue"/>
    <s v="Chegou em 12 de janeiro"/>
    <s v="Não"/>
    <n v="1"/>
    <n v="369.69"/>
    <n v="26.97"/>
    <n v="-62.85"/>
    <n v="-62.92"/>
    <s v=""/>
    <n v="270.89"/>
    <s v=" "/>
    <x v="153"/>
    <s v="MLB3070019979"/>
    <s v="Mercado Livre"/>
    <s v="Par Bandeja Com Pivô Grand Siena 2012 Em Diante"/>
    <s v=" "/>
    <n v="369.69"/>
    <s v="Premium"/>
    <s v="Não emitida"/>
    <s v="Alexandre Fernando Targino de souza"/>
    <s v="CPF 25123309829"/>
    <s v="Rua Honorato Fernandes da Paz 4437 - bl a3 apt 1104, Paulista - CEP: 53435550, Pernambuco"/>
    <s v=" "/>
    <s v="Alexandre Fernando Targino de souza"/>
    <s v="25123309829"/>
    <s v="Rua Honorato Fernandes da Paz 4437 / bl a3 apt 1104 - CEP 53435550 - Janga, Paulista, Pernambuco"/>
    <s v="Paulista"/>
    <s v="Pernambuco"/>
    <s v="53435550"/>
    <s v="Brasil"/>
    <s v="Correios e pontos de envio"/>
    <s v="7 de janeiro | 03:39"/>
    <s v="12 de janeiro | 13:34"/>
    <s v="Loggi"/>
    <s v="ML41945082777135551"/>
    <s v="https://www.loggi.com/rastreador/3762947aef/ML41945082777135551"/>
    <s v=" "/>
    <s v=" "/>
    <s v=" "/>
    <s v=" "/>
    <s v=" "/>
    <s v=" "/>
    <s v="Não"/>
    <s v=""/>
    <s v="Não"/>
  </r>
  <r>
    <s v="2000004881815832"/>
    <d v="2023-01-06T00:00:00"/>
    <s v="Entregue"/>
    <s v="Chegou em 8 de janeiro"/>
    <s v="Não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Eliton Da Silva"/>
    <s v="14540457799"/>
    <s v="Rua Águias SN / Quadra 19 Lote 678 - CEP 24914175 - Parque Nanci, Maricá, Rio de Janeiro"/>
    <s v="Maricá"/>
    <s v="Rio de Janeiro"/>
    <s v="24914175"/>
    <s v="Brasil"/>
    <s v="Mercado Envios Full"/>
    <s v="7 de janeiro | 18:42"/>
    <s v="8 de janeiro | 11:34"/>
    <s v="Mercado Envios"/>
    <s v="MEL00003125428546"/>
    <s v=" "/>
    <s v=" "/>
    <s v=" "/>
    <s v=" "/>
    <s v=" "/>
    <s v=" "/>
    <s v=" "/>
    <s v="Não"/>
    <s v=""/>
    <s v="Não"/>
  </r>
  <r>
    <s v="2000004881796478"/>
    <d v="2023-01-06T00:00:00"/>
    <s v="Entregue"/>
    <s v="Chegou em 8 de janeiro"/>
    <s v="Não"/>
    <n v="1"/>
    <n v="131.9"/>
    <s v=""/>
    <n v="-13.86"/>
    <n v="-17.45"/>
    <s v=""/>
    <n v="100.59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Jose Geovani Brasil Pereira"/>
    <s v="03068929369"/>
    <s v="Travessa B 38 / Dois prédios colados Referencia: procurar pela casa de zé de Rosa - CEP 63430000 - Alto Joaninha Sobral, Icó, Ceará"/>
    <s v="Icó"/>
    <s v="Ceará"/>
    <s v="63430000"/>
    <s v="Brasil"/>
    <s v="Mercado Envios Full"/>
    <s v="7 de janeiro | 01:27"/>
    <s v="8 de janeiro | 12:02"/>
    <s v="Mercado Envios"/>
    <s v="MEL00003125411078"/>
    <s v=" "/>
    <s v=" "/>
    <s v=" "/>
    <s v=" "/>
    <s v=" "/>
    <s v=" "/>
    <s v=" "/>
    <s v="Não"/>
    <s v=""/>
    <s v="Não"/>
  </r>
  <r>
    <s v="2000004111179283"/>
    <d v="2023-01-06T00:00:00"/>
    <s v="Entregue"/>
    <s v="Chegou em 10 de janeiro"/>
    <s v="Sim"/>
    <n v="2"/>
    <n v="118"/>
    <s v=""/>
    <n v="-24.16"/>
    <s v=""/>
    <s v=""/>
    <n v="93.84"/>
    <s v=" 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tallita javorski"/>
    <s v="04481775955"/>
    <s v="Avenida Bom Jesus 1226 / mecânica celsinho Referencia: Rua Ahyrdon Francisco Andreassa Número 84 - CEP 83604390 - Bom Jesus, Campo Largo, Paraná"/>
    <s v="Campo Largo"/>
    <s v="Paraná"/>
    <s v="83604390"/>
    <s v="Brasil"/>
    <s v="Mercado Envios Full"/>
    <s v="8 de janeiro | 19:11"/>
    <s v="10 de janeiro | 10:56"/>
    <s v="Mercado Envios"/>
    <s v="MEL00003125378036"/>
    <s v=" "/>
    <s v=" "/>
    <s v=" "/>
    <s v=" "/>
    <s v=" "/>
    <s v=" "/>
    <s v=" "/>
    <s v="Não"/>
    <s v=""/>
    <s v="Não"/>
  </r>
  <r>
    <s v="2000004881752240"/>
    <d v="2023-01-06T00:00:00"/>
    <s v="Entregue"/>
    <s v="Chegou em 7 de janeiro"/>
    <s v="Não"/>
    <n v="1"/>
    <n v="58.5"/>
    <n v="12.33"/>
    <n v="-14.94"/>
    <n v="-12.33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laudio de andrade da silva"/>
    <s v="34076260880"/>
    <s v="Rua Londrina 198 / Bloco 3 Ap 28 - CEP 09181160 - Vila Bela Vista, Santo André, São Paulo"/>
    <s v="Santo André"/>
    <s v="São Paulo"/>
    <s v="09181160"/>
    <s v="Brasil"/>
    <s v="Mercado Envios Full"/>
    <s v="7 de janeiro | 00:29"/>
    <s v="7 de janeiro | 17:53"/>
    <s v="Mercado Envios"/>
    <s v="MEL00003125359787"/>
    <s v=" "/>
    <s v=" "/>
    <s v=" "/>
    <s v=" "/>
    <s v=" "/>
    <s v=" "/>
    <s v=" "/>
    <s v="Não"/>
    <s v=""/>
    <s v="Não"/>
  </r>
  <r>
    <s v="2000004881684458"/>
    <d v="2023-01-06T00:00:00"/>
    <s v="Entregue"/>
    <s v="Chegou em 8 de janeiro"/>
    <s v="Não"/>
    <n v="1"/>
    <n v="58.5"/>
    <n v="19.12"/>
    <n v="-14.94"/>
    <n v="-19.12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mey Vieira"/>
    <s v="10048179752"/>
    <s v="Rua Sadi Silva 81 / estou em casa as 17h Referencia: me ligue pois minha casa ficar fechada na frente. - CEP 28500000 - Cantagalo, Cantagalo, Rio de Janeiro"/>
    <s v="Cantagalo"/>
    <s v="Rio de Janeiro"/>
    <s v="28500000"/>
    <s v="Brasil"/>
    <s v="Mercado Envios Full"/>
    <s v="6 de janeiro | 18:40"/>
    <s v="8 de janeiro | 10:28"/>
    <s v="Mercado Envios"/>
    <s v="MEL00003125279674"/>
    <s v=" "/>
    <s v=" "/>
    <s v=" "/>
    <s v=" "/>
    <s v=" "/>
    <s v=" "/>
    <s v=" "/>
    <s v="Não"/>
    <s v=""/>
    <s v="Não"/>
  </r>
  <r>
    <s v="2000004881612448"/>
    <d v="2023-01-06T00:00:00"/>
    <s v="Entregue"/>
    <s v="Chegou em 7 de janeiro"/>
    <s v="Não"/>
    <n v="1"/>
    <n v="17.010000000000002"/>
    <n v="9.5"/>
    <n v="-7.32"/>
    <n v="-9.5"/>
    <s v=""/>
    <n v="9.69"/>
    <s v=" "/>
    <x v="30"/>
    <s v="MLB2100354988"/>
    <s v="Mercado Livre"/>
    <s v="Capa Pedal Freio Embreagem Gm Spin 2012 Em Diante"/>
    <s v=" "/>
    <n v="17.010000000000002"/>
    <s v="Premium"/>
    <s v="Autorizado"/>
    <s v=" "/>
    <s v=" "/>
    <s v=" "/>
    <s v=" "/>
    <s v="paulo roberto ellis filho"/>
    <s v="22339786843"/>
    <s v="Rua José Feliciano de Camargo Júnior 55 / casa Referencia: portões na cor cinza escuro, parede sem pintar - CEP 13902420 - Chácara São Francisco, Amparo, São Paulo"/>
    <s v="Amparo"/>
    <s v="São Paulo"/>
    <s v="13902420"/>
    <s v="Brasil"/>
    <s v="Mercado Envios Full"/>
    <s v="6 de janeiro | 23:32"/>
    <s v="7 de janeiro | 10:50"/>
    <s v="Mercado Envios"/>
    <s v="MEL00003125197013"/>
    <s v=" "/>
    <s v=" "/>
    <s v=" "/>
    <s v=" "/>
    <s v=" "/>
    <s v=" "/>
    <s v=" "/>
    <s v="Não"/>
    <s v=""/>
    <s v="Não"/>
  </r>
  <r>
    <s v="2000004881529246"/>
    <d v="2023-01-06T00:00:00"/>
    <s v="Cancelada pelo comprador"/>
    <s v="Cancelou e especificou outro problema."/>
    <s v="Não"/>
    <n v="0"/>
    <n v="43.21"/>
    <n v="15.9"/>
    <n v="-10.19"/>
    <s v=""/>
    <n v="-48.92"/>
    <n v="0"/>
    <s v="Sim"/>
    <x v="14"/>
    <s v="MLB2826454683"/>
    <s v="Mercado Livre"/>
    <s v="Cabo Embreagem Uno Mille Motor 1.0 8v Mpi Fire 2002 A 2004"/>
    <s v=" "/>
    <n v="43.21"/>
    <s v="Clássico"/>
    <s v="Não emitida"/>
    <s v="Tamires Ramalho"/>
    <s v="CPF 44570356885"/>
    <s v="Rua João Nery dos Santos 31 - casa 2, Suzano - CEP: 08613265, São Paulo"/>
    <s v=" "/>
    <s v="Tamires Ramalho"/>
    <s v="44570356885"/>
    <s v=" "/>
    <s v="Suzano"/>
    <s v="São Paulo"/>
    <s v="08616560"/>
    <s v="Brasil"/>
    <s v="Mercado Envios Flex"/>
    <s v=" "/>
    <s v=" "/>
    <s v="TRUSTPARTSTRUSTPARTS"/>
    <s v="41944906777"/>
    <s v=" "/>
    <s v=" "/>
    <s v=" "/>
    <s v=" "/>
    <s v=" "/>
    <s v=" "/>
    <s v=" "/>
    <s v="Não"/>
    <s v=""/>
    <s v="Não"/>
  </r>
  <r>
    <s v="2000004111088223"/>
    <d v="2023-01-06T00:00:00"/>
    <s v="Entregue"/>
    <s v="Chegou em 7 de janeiro"/>
    <s v="Sim"/>
    <n v="1"/>
    <n v="58.5"/>
    <n v="5.0999999999999996"/>
    <n v="-14.94"/>
    <n v="-5.0999999999999996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Gabriela Nunes"/>
    <s v="80112101909"/>
    <s v="Rua Comendador Francisco Agodo Romão 189 / bloco A Referencia: proximo ao pesqueiro Juarez - CEP 86165000 - jardim zilda arns, Florestópolis, Paraná"/>
    <s v="Florestópolis"/>
    <s v="Paraná"/>
    <s v="86165000"/>
    <s v="Brasil"/>
    <s v="Mercado Envios Full"/>
    <s v="6 de janeiro | 17:44"/>
    <s v="7 de janeiro | 11:16"/>
    <s v="Mercado Envios"/>
    <s v="MEL00003125107491"/>
    <s v=" "/>
    <s v=" "/>
    <s v=" "/>
    <s v=" "/>
    <s v=" "/>
    <s v=" "/>
    <s v=" "/>
    <s v="Não"/>
    <s v=""/>
    <s v="Não"/>
  </r>
  <r>
    <s v="2000004881523952"/>
    <d v="2023-01-06T00:00:00"/>
    <s v="Entregue"/>
    <s v="Chegou em 7 de janeiro"/>
    <s v="Não"/>
    <n v="1"/>
    <n v="169.99"/>
    <s v=""/>
    <n v="-28.9"/>
    <n v="-18.95"/>
    <s v=""/>
    <n v="122.1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Elizzandra Almeida"/>
    <s v="47987106879"/>
    <s v="Rua Benedicto Wenceslau Mendes 171 / ap 22 c bloco sar - CEP 18052000 - Jardim Nova Manchester, Sorocaba, São Paulo"/>
    <s v="Sorocaba"/>
    <s v="São Paulo"/>
    <s v="18052000"/>
    <s v="Brasil"/>
    <s v="Mercado Envios Full"/>
    <s v="6 de janeiro | 14:42"/>
    <s v="7 de janeiro | 09:54"/>
    <s v="Mercado Envios"/>
    <s v="MEL00003125098036"/>
    <s v=" "/>
    <s v=" "/>
    <s v=" "/>
    <s v=" "/>
    <s v=" "/>
    <s v=" "/>
    <s v=" "/>
    <s v="Não"/>
    <s v=""/>
    <s v="Não"/>
  </r>
  <r>
    <s v="2000004881500034"/>
    <d v="2023-01-06T00:00:00"/>
    <s v="Entregue"/>
    <s v="Chegou em 9 de janeiro"/>
    <s v="Não"/>
    <n v="1"/>
    <n v="150"/>
    <s v=""/>
    <n v="-25.5"/>
    <n v="-18.95"/>
    <s v=""/>
    <n v="105.55"/>
    <s v=" "/>
    <x v="147"/>
    <s v="MLB1720245109"/>
    <s v="Mercado Livre"/>
    <s v="2 Kit's Rolamento Roda Traseira Escort 94 Fiesta 95 Ka 97"/>
    <s v=" "/>
    <n v="150"/>
    <s v="Premium"/>
    <s v="Autorizado"/>
    <s v=" "/>
    <s v=" "/>
    <s v=" "/>
    <s v=" "/>
    <s v="Saymon Cemin"/>
    <s v="01375475010"/>
    <s v="Rua Professor João Roennau 275 / CEP 95660000 - Três Coroas, Rio Grande do Sul"/>
    <s v="Três Coroas"/>
    <s v="Rio Grande do Sul"/>
    <s v="95660000"/>
    <s v="Brasil"/>
    <s v="Mercado Envios Full"/>
    <s v="6 de janeiro | 14:20"/>
    <s v="9 de janeiro | 08:27"/>
    <s v="Mercado Envios"/>
    <s v="MEL00003125048605"/>
    <s v=" "/>
    <s v=" "/>
    <s v=" "/>
    <s v=" "/>
    <s v=" "/>
    <s v=" "/>
    <s v=" "/>
    <s v="Não"/>
    <s v=""/>
    <s v="Não"/>
  </r>
  <r>
    <s v="2000004881477922"/>
    <d v="2023-01-06T00:00:00"/>
    <s v="Entregue"/>
    <s v="Chegou em 7 de janeiro"/>
    <s v="Não"/>
    <n v="1"/>
    <n v="22.85"/>
    <n v="9.5"/>
    <n v="-7.74"/>
    <n v="-9.5"/>
    <s v=""/>
    <n v="15.11"/>
    <s v=" "/>
    <x v="196"/>
    <s v="MLB2831315659"/>
    <s v="Mercado Livre"/>
    <s v="Cabo De Capô Gol Argentino G2 G3 Com Alavanca 1995 A 2003"/>
    <s v=" "/>
    <n v="22.85"/>
    <s v="Clássico"/>
    <s v="Não emitida"/>
    <s v="luizfernando braga"/>
    <s v="CPF 31003586864"/>
    <s v="manoelfranciscodecastro 277 - antiga rua 16, Potim - CEP: 12525000, São Paulo"/>
    <s v=" "/>
    <s v="luizfernando braga"/>
    <s v="31003586864"/>
    <s v="rua jasmins 103 / clube dos 500 - CEP 12523420 - Belveder Clube dos 500, Guaratinguetá, São Paulo"/>
    <s v="Guaratinguetá"/>
    <s v="São Paulo"/>
    <s v="12523420"/>
    <s v="Brasil"/>
    <s v="Correios e pontos de envio"/>
    <s v="7 de janeiro | 00:01"/>
    <s v="7 de janeiro | 14:18"/>
    <s v="Mercado Envios"/>
    <s v="MEL00003125618986"/>
    <s v=" "/>
    <s v=" "/>
    <s v=" "/>
    <s v=" "/>
    <s v=" "/>
    <s v=" "/>
    <s v=" "/>
    <s v="Não"/>
    <s v=""/>
    <s v="Não"/>
  </r>
  <r>
    <s v="2000004111054593"/>
    <d v="2023-01-06T00:00:00"/>
    <s v="Entregue"/>
    <s v="Chegou em 7 de janeiro"/>
    <s v="Sim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Silvio Souza"/>
    <s v="44787032801"/>
    <s v="rua Manoel Antônio secundino 335 / casa Referencia: rua da farmácia - CEP 15405000 - centro, Baguaçu, São Paulo"/>
    <s v="Baguaçu"/>
    <s v="São Paulo"/>
    <s v="15405000"/>
    <s v="Brasil"/>
    <s v="Mercado Envios Full"/>
    <s v="6 de janeiro | 16:00"/>
    <s v="7 de janeiro | 18:43"/>
    <s v="Mercado Envios"/>
    <s v="MEL00003124977532"/>
    <s v=" "/>
    <s v=" "/>
    <s v=" "/>
    <s v=" "/>
    <s v=" "/>
    <s v=" "/>
    <s v=" "/>
    <s v="Não"/>
    <s v=""/>
    <s v="Não"/>
  </r>
  <r>
    <s v="2000004881361276"/>
    <d v="2023-01-06T00:00:00"/>
    <s v="Entregue"/>
    <s v="Chegou em 9 de janeiro"/>
    <s v="Não"/>
    <n v="1"/>
    <n v="39.9"/>
    <n v="16.7"/>
    <n v="-11.78"/>
    <n v="-16.7"/>
    <s v=""/>
    <n v="28.12"/>
    <s v=" 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Cleiton Cardoso"/>
    <s v="10223778923"/>
    <s v="Rua Vidal Ramos 95 / E - CEP 89804360 - Bela Vista, Chapecó, Santa Catarina"/>
    <s v="Chapecó"/>
    <s v="Santa Catarina"/>
    <s v="89804360"/>
    <s v="Brasil"/>
    <s v="Mercado Envios Full"/>
    <s v="6 de janeiro | 22:50"/>
    <s v="9 de janeiro | 13:12"/>
    <s v="Mercado Envios"/>
    <s v="MEL00003124864563"/>
    <s v=" "/>
    <s v=" "/>
    <s v=" "/>
    <s v=" "/>
    <s v=" "/>
    <s v=" "/>
    <s v=" "/>
    <s v="Não"/>
    <s v=""/>
    <s v="Não"/>
  </r>
  <r>
    <s v="2000004881347602"/>
    <d v="2023-01-06T00:00:00"/>
    <s v="Entregue"/>
    <s v="Chegou em 7 de janeiro"/>
    <s v="Não"/>
    <n v="1"/>
    <n v="45.15"/>
    <n v="10.51"/>
    <n v="-12.68"/>
    <n v="-10.51"/>
    <s v=""/>
    <n v="32.47"/>
    <s v="Sim"/>
    <x v="262"/>
    <s v="MLB2223362818"/>
    <s v="Mercado Livre"/>
    <s v="Suporte Superior Radiador Celta 2005 Lado Direito"/>
    <s v=" "/>
    <n v="45.15"/>
    <s v="Premium"/>
    <s v="Não emitida"/>
    <s v="Glauce Diana Penna Rey"/>
    <s v="CPF 74135368972"/>
    <s v="Rua comendador Agostinho Prada 1095 - Casa, Porto Ferreira - CEP: 13660180, São Paulo"/>
    <s v=" "/>
    <s v="Glauce Diana Penna Rey"/>
    <s v="74135368972"/>
    <s v="Rua Comendador Agostinho Prada 1095 / Casa Referencia: GLAUCE DIANA PENNA REY - CEP 13660180 - Vila Nova, Porto Ferreira, São Paulo"/>
    <s v="Porto Ferreira"/>
    <s v="São Paulo"/>
    <s v="13660180"/>
    <s v="Brasil"/>
    <s v="Correios e pontos de envio"/>
    <s v="7 de janeiro | 00:35"/>
    <s v="7 de janeiro | 11:58"/>
    <s v="Mercado Envios"/>
    <s v="MEL00003125012570"/>
    <s v=" "/>
    <s v=" "/>
    <s v=" "/>
    <s v=" "/>
    <s v=" "/>
    <s v=" "/>
    <s v=" "/>
    <s v="Não"/>
    <s v=""/>
    <s v="Não"/>
  </r>
  <r>
    <s v="2000004881349646"/>
    <d v="2023-01-06T00:00:00"/>
    <s v="Entregue"/>
    <s v="Chegou em 6 de janeiro"/>
    <s v="Não"/>
    <n v="1"/>
    <n v="52.2"/>
    <n v="13.9"/>
    <n v="-12.13"/>
    <s v=""/>
    <s v=""/>
    <n v="53.97"/>
    <s v=" "/>
    <x v="46"/>
    <s v="MLB1841725062"/>
    <s v="Mercado Livre"/>
    <s v="Cabo De Embreagem Ducato(2.8mglu)2001 2002 2003 2004 2005..."/>
    <s v=" "/>
    <n v="52.2"/>
    <s v="Premium"/>
    <s v="Não emitida"/>
    <s v="Valter Ribeiro  Batista Ribeiro"/>
    <s v="CPF 08429414878"/>
    <s v="Rua São José do Campestre 660 - Casa 2, São Paulo - CEP: 03728000, São Paulo"/>
    <s v=" "/>
    <s v="Valter Ribeiro  Batista Ribeiro"/>
    <s v="08429414878"/>
    <s v="Rua São José do Campestre 660 / CEP 03728000 - Jardim Danfer, São Paulo, São Paulo"/>
    <s v="São Paulo"/>
    <s v="São Paulo"/>
    <s v="03728000"/>
    <s v="Brasil"/>
    <s v="Mercado Envios Flex"/>
    <s v="6 de janeiro | 15:49"/>
    <s v="6 de janeiro | 17:29"/>
    <s v="RHENAN SILVA TORRES"/>
    <s v="41944827015"/>
    <s v=" "/>
    <s v=" "/>
    <s v=" "/>
    <s v=" "/>
    <s v=" "/>
    <s v=" "/>
    <s v=" "/>
    <s v="Não"/>
    <s v=""/>
    <s v="Não"/>
  </r>
  <r>
    <s v="2000004881309132"/>
    <d v="2023-01-06T00:00:00"/>
    <s v="Entregue"/>
    <s v="Chegou em 6 de janeiro"/>
    <s v="Não"/>
    <n v="1"/>
    <n v="187.49"/>
    <n v="1.59"/>
    <n v="-31.87"/>
    <s v=""/>
    <s v=""/>
    <n v="157.21"/>
    <s v=" "/>
    <x v="65"/>
    <s v="MLB3055999955"/>
    <s v="Mercado Livre"/>
    <s v="Bandeja Inferior Esquerdo Xsara Picasso 2001 A 2011"/>
    <s v=" "/>
    <n v="187.49"/>
    <s v="Premium"/>
    <s v="Não emitida"/>
    <s v="Leandro Morais Barros"/>
    <s v="CPF 01767711581"/>
    <s v="Rua Ângelo Aparecido Santos Dias 340 - Em Frente A Ubs, São Paulo - CEP: 05568090, São Paulo"/>
    <s v=" "/>
    <s v="Leandro Morais Barros"/>
    <s v="01767711581"/>
    <s v="Rua Ângelo Aparecido Santos Dias 332 / Em Frente A Ubs Referencia: entregar na ABS locadora ao lado da serralheria .... estará aberto no horário comercial de 07:00 as 17:00 ligar para mim por fav - CEP 05568090 - Jardim São Jorge, São Paulo, São Paulo"/>
    <s v="São Paulo"/>
    <s v="São Paulo"/>
    <s v="05568090"/>
    <s v="Brasil"/>
    <s v="Mercado Envios Flex"/>
    <s v="6 de janeiro | 16:36"/>
    <s v="6 de janeiro | 21:12"/>
    <s v="MATHEUS OLIVEIRA"/>
    <s v="41944806758"/>
    <s v=" "/>
    <s v=" "/>
    <s v=" "/>
    <s v=" "/>
    <s v=" "/>
    <s v=" "/>
    <s v=" "/>
    <s v="Não"/>
    <s v=""/>
    <s v="Não"/>
  </r>
  <r>
    <s v="2000004881167930"/>
    <d v="2023-01-06T00:00:00"/>
    <s v="Entregue"/>
    <s v="Chegou em 7 de janeiro"/>
    <s v="Não"/>
    <n v="1"/>
    <n v="58.5"/>
    <n v="21.51"/>
    <n v="-14.94"/>
    <n v="-21.51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vanderlei cruz pereira"/>
    <s v="10225813840"/>
    <s v="Rua Franca 135 / Referencia: próximo ao hospital de clínicas campo limpo paulista - CEP 13232012 - Jardim Europa, Campo Limpo Paulista, São Paulo"/>
    <s v="Campo Limpo Paulista"/>
    <s v="São Paulo"/>
    <s v="13232012"/>
    <s v="Brasil"/>
    <s v="Mercado Envios Full"/>
    <s v="6 de janeiro | 21:31"/>
    <s v="7 de janeiro | 14:30"/>
    <s v="Mercado Envios"/>
    <s v="MEL00003124506299"/>
    <s v=" "/>
    <s v=" "/>
    <s v=" "/>
    <s v=" "/>
    <s v=" "/>
    <s v=" "/>
    <s v=" "/>
    <s v="Não"/>
    <s v=""/>
    <s v="Não"/>
  </r>
  <r>
    <s v="2000004881083178"/>
    <d v="2023-01-06T00:00:00"/>
    <s v="Devolvido dia 13 de Janeiro"/>
    <s v=" "/>
    <s v="Não"/>
    <n v="0"/>
    <n v="79"/>
    <s v=""/>
    <n v="-13.43"/>
    <n v="-17.45"/>
    <n v="-48.12"/>
    <n v="0"/>
    <s v="Sim"/>
    <x v="103"/>
    <s v="MLB2819231214"/>
    <s v="Mercado Livre"/>
    <s v="Cabo Embreagem Parati Saveiro Gol  94 95  96 97 98"/>
    <s v=" "/>
    <n v="79"/>
    <s v="Premium"/>
    <s v="Não emitida"/>
    <s v="Marco Antônio"/>
    <s v="CPF 38765505808"/>
    <s v="Rua 13 de maio 331, Diadema - CEP: 09941400, São Paulo"/>
    <s v=" "/>
    <s v="Marco Antônio"/>
    <s v="3876550580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3 de janeiro | 12:20"/>
    <s v="Mercado Envios"/>
    <s v="OV032552124BR"/>
    <s v="https://www2.correios.com.br/sistemas/rastreamento/resultado.cfm"/>
    <s v="Sim"/>
    <s v=""/>
    <s v="Não"/>
  </r>
  <r>
    <s v="2000004110879417"/>
    <d v="2023-01-06T00:00:00"/>
    <s v="Entregue"/>
    <s v="Chegou em 7 de janeiro"/>
    <s v="Sim"/>
    <n v="1"/>
    <n v="58.5"/>
    <n v="10.96"/>
    <n v="-14.94"/>
    <n v="-10.96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Denisson Ramalho"/>
    <s v="52427637874"/>
    <s v="Rua Canas 72 / Pode ser entrega a Diene Ramalho ou a casa ao lado ( Regina ou Eliane) - CEP 12225138 - Chácaras Araújo II, São José dos Campos, São Paulo"/>
    <s v="São José dos Campos"/>
    <s v="São Paulo"/>
    <s v="12225138"/>
    <s v="Brasil"/>
    <s v="Mercado Envios Full"/>
    <s v="7 de janeiro | 00:30"/>
    <s v="7 de janeiro | 13:23"/>
    <s v="Mercado Envios"/>
    <s v="MEL00003124061804"/>
    <s v=" "/>
    <s v=" "/>
    <s v=" "/>
    <s v=" "/>
    <s v=" "/>
    <s v=" "/>
    <s v=" "/>
    <s v="Não"/>
    <s v=""/>
    <s v="Não"/>
  </r>
  <r>
    <s v="2000004880953858"/>
    <d v="2023-01-06T00:00:00"/>
    <s v="Entregue"/>
    <s v="Chegou em 9 de janeiro"/>
    <s v="Não"/>
    <n v="1"/>
    <n v="15.99"/>
    <n v="27.4"/>
    <n v="-7.72"/>
    <n v="-27.4"/>
    <s v=""/>
    <n v="8.27"/>
    <s v=" "/>
    <x v="99"/>
    <s v="MLB2719996814"/>
    <s v="Mercado Livre"/>
    <s v="Capa De Pedal Freio Embreagem Golf 2010"/>
    <s v=" "/>
    <n v="15.99"/>
    <s v="Premium"/>
    <s v="Não emitida"/>
    <s v="robson marinoski"/>
    <s v="CPF 06639230933"/>
    <s v="rua uruguai 236 - prox prefeitura, Ipira - CEP: 89669000, Santa Catarina"/>
    <s v=" "/>
    <s v="robson marinoski"/>
    <s v="06639230933"/>
    <s v="Avenida Brasil 387 / Giro Auto Car Referencia: auto center , ao lado do posto de combustível . - CEP 89669000 - centro, Ipira, Santa Catarina"/>
    <s v="Ipira"/>
    <s v="Santa Catarina"/>
    <s v="89669000"/>
    <s v="Brasil"/>
    <s v="Correios e pontos de envio"/>
    <s v="7 de janeiro | 02:07"/>
    <s v="9 de janeiro | 13:43"/>
    <s v="Mercado Envios"/>
    <s v="MEL00003124704633"/>
    <s v=" "/>
    <s v=" "/>
    <s v=" "/>
    <s v=" "/>
    <s v=" "/>
    <s v=" "/>
    <s v=" "/>
    <s v="Não"/>
    <s v=""/>
    <s v="Não"/>
  </r>
  <r>
    <s v="2000004880928656"/>
    <d v="2023-01-06T00:00:00"/>
    <s v="Entregue"/>
    <s v="Chegou em 7 de janeiro"/>
    <s v="Não"/>
    <n v="1"/>
    <n v="39.9"/>
    <n v="13"/>
    <n v="-11.78"/>
    <n v="-13"/>
    <s v=""/>
    <n v="28.12"/>
    <s v="Sim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Ronaldo dos santos"/>
    <s v="03872928619"/>
    <s v="Bairro. Vila Marisa Rua A 140 / CEP 34002275 - Vila Marise, Nova Lima, Minas Gerais"/>
    <s v="Nova Lima"/>
    <s v="Minas Gerais"/>
    <s v="34002275"/>
    <s v="Brasil"/>
    <s v="Mercado Envios Full"/>
    <s v="6 de janeiro | 17:03"/>
    <s v="7 de janeiro | 13:46"/>
    <s v="Mercado Envios"/>
    <s v="MEL00003123897859"/>
    <s v=" "/>
    <s v=" "/>
    <s v=" "/>
    <s v=" "/>
    <s v=" "/>
    <s v=" "/>
    <s v=" "/>
    <s v="Não"/>
    <s v=""/>
    <s v="Não"/>
  </r>
  <r>
    <s v="2000004110834569"/>
    <d v="2023-01-06T00:00:00"/>
    <s v="Entregue"/>
    <s v="Chegou em 7 de janeiro"/>
    <s v="Sim"/>
    <n v="1"/>
    <n v="56.43"/>
    <n v="3.28"/>
    <n v="-14.59"/>
    <n v="-3.28"/>
    <s v=""/>
    <n v="41.84"/>
    <s v="Sim"/>
    <x v="175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edino alves costa"/>
    <s v="00094445648"/>
    <s v="Rua Martinho Lutero 2327 / casa Referencia: sequência da vinte nove - CEP 13348078 - Jardim Morada do Sol, Indaiatuba, São Paulo"/>
    <s v="Indaiatuba"/>
    <s v="São Paulo"/>
    <s v="13348078"/>
    <s v="Brasil"/>
    <s v="Mercado Envios Full"/>
    <s v="7 de janeiro | 02:18"/>
    <s v="7 de janeiro | 16:38"/>
    <s v="Mercado Envios"/>
    <s v="MEL00003123838282"/>
    <s v=" "/>
    <s v=" "/>
    <s v=" "/>
    <s v=" "/>
    <s v=" "/>
    <s v=" "/>
    <s v=" "/>
    <s v="Não"/>
    <s v=""/>
    <s v="Não"/>
  </r>
  <r>
    <s v="2000004880688430"/>
    <d v="2023-01-06T00:00:00"/>
    <s v="Entregue"/>
    <s v="Chegou em 7 de janeiro"/>
    <s v="Não"/>
    <n v="1"/>
    <n v="62.79"/>
    <n v="17.57"/>
    <n v="-15.67"/>
    <n v="-17.57"/>
    <s v=""/>
    <n v="47.12"/>
    <s v="Sim"/>
    <x v="24"/>
    <s v="MLB2106973502"/>
    <s v="Mercado Livre"/>
    <s v="Kit Pino Guia Bucha Pinça Freio Agile Corsa Celta Astra"/>
    <s v=" "/>
    <n v="62.79"/>
    <s v="Premium"/>
    <s v="Autorizado"/>
    <s v=" "/>
    <s v=" "/>
    <s v=" "/>
    <s v=" "/>
    <s v="Luiz Alberto"/>
    <s v="11512455776"/>
    <s v="conjunto habitacional rua i 16 / casa Referencia: proximo ao radar de 50km e o parque de exposição - CEP 28740000 - usina, Conceição de Macabu, Rio de Janeiro"/>
    <s v="Conceição de Macabu"/>
    <s v="Rio de Janeiro"/>
    <s v="28740000"/>
    <s v="Brasil"/>
    <s v="Mercado Envios Full"/>
    <s v="6 de janeiro | 06:30"/>
    <s v="7 de janeiro | 13:56"/>
    <s v="Mercado Envios"/>
    <s v="MEL00003123643818"/>
    <s v=" "/>
    <s v=" "/>
    <s v=" "/>
    <s v=" "/>
    <s v=" "/>
    <s v=" "/>
    <s v=" "/>
    <s v="Não"/>
    <s v=""/>
    <s v="Não"/>
  </r>
  <r>
    <s v="2000004880430936"/>
    <d v="2023-01-06T00:00:00"/>
    <s v="Entregue"/>
    <s v="Chegou em 11 de janeiro"/>
    <s v="Não"/>
    <n v="1"/>
    <n v="55"/>
    <n v="30.69"/>
    <n v="-14.35"/>
    <n v="-30.69"/>
    <s v=""/>
    <n v="40.65"/>
    <s v=" "/>
    <x v="277"/>
    <s v="MLB2089465692"/>
    <s v="Mercado Livre"/>
    <s v="Par Bieleta Dianteira Cruze Malibe 2010 Em Diante"/>
    <s v=" "/>
    <n v="55"/>
    <s v="Premium"/>
    <s v="Não emitida"/>
    <s v="Gerfeson Oliveira"/>
    <s v="CPF 11775275612"/>
    <s v="Rua Travessa Angelo Rodrigues 51 - Casa, Ouro Verde de Minas - CEP: 39855000, Minas Gerais"/>
    <s v=" "/>
    <s v="Gerfeson Oliveira"/>
    <s v="11775275612"/>
    <s v="Cícero Xavier de Vasconcelos 157 / Nanda móveis Referencia: Nanda móveis - CEP 39855000 - Centro, Ouro Verde de Minas, Minas Gerais"/>
    <s v="Ouro Verde de Minas"/>
    <s v="Minas Gerais"/>
    <s v="39855000"/>
    <s v="Brasil"/>
    <s v="Correios e pontos de envio"/>
    <s v="7 de janeiro | 01:23"/>
    <s v="11 de janeiro | 14:19"/>
    <s v="Mercado Envios"/>
    <s v="MEL00003125164286"/>
    <s v=" "/>
    <s v=" "/>
    <s v=" "/>
    <s v=" "/>
    <s v=" "/>
    <s v=" "/>
    <s v=" "/>
    <s v="Não"/>
    <s v=""/>
    <s v="Não"/>
  </r>
  <r>
    <s v="2000004880336826"/>
    <d v="2023-01-06T00:00:00"/>
    <s v="Entregue"/>
    <s v="Chegou em 7 de janeiro"/>
    <s v="Não"/>
    <n v="1"/>
    <n v="16.190000000000001"/>
    <n v="16.7"/>
    <n v="-7.75"/>
    <n v="-16.7"/>
    <s v=""/>
    <n v="8.44"/>
    <s v=" 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anderson josé oliveira"/>
    <s v="22023030811"/>
    <s v="Rua Elza Ferrari Mori 173 / Casa Referencia: Portão branco - CEP 15407750 - Residencial Harmonia, Olímpia, São Paulo"/>
    <s v="Olímpia"/>
    <s v="São Paulo"/>
    <s v="15407750"/>
    <s v="Brasil"/>
    <s v="Mercado Envios Full"/>
    <s v="6 de janeiro | 16:00"/>
    <s v="7 de janeiro | 15:31"/>
    <s v="Mercado Envios"/>
    <s v="MEL00003123419003"/>
    <s v=" "/>
    <s v=" "/>
    <s v=" "/>
    <s v=" "/>
    <s v=" "/>
    <s v=" "/>
    <s v=" "/>
    <s v="Não"/>
    <s v=""/>
    <s v="Não"/>
  </r>
  <r>
    <s v="2000004880015078"/>
    <d v="2023-01-05T00:00:00"/>
    <s v="Entregue"/>
    <s v="Chegou em 11 de janeiro"/>
    <s v="Não"/>
    <n v="1"/>
    <n v="199.99"/>
    <s v=""/>
    <n v="-34"/>
    <n v="-18.95"/>
    <s v=""/>
    <n v="147.0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Cleide da Penha Moura"/>
    <s v="11824668775"/>
    <s v="Rua Arlindo Benício 40 / CEP 35120000 - José Geraldo de araujo, Itanhomi, Minas Gerais"/>
    <s v="Itanhomi"/>
    <s v="Minas Gerais"/>
    <s v="35120000"/>
    <s v="Brasil"/>
    <s v="Mercado Envios Full"/>
    <s v="6 de janeiro | 17:30"/>
    <s v="11 de janeiro | 09:01"/>
    <s v="Mercado Envios"/>
    <s v="MEL00003123214483"/>
    <s v=" "/>
    <s v=" "/>
    <s v=" "/>
    <s v=" "/>
    <s v=" "/>
    <s v=" "/>
    <s v=" "/>
    <s v="Não"/>
    <s v=""/>
    <s v="Não"/>
  </r>
  <r>
    <s v="2000004110402703"/>
    <d v="2023-01-05T00:00:00"/>
    <s v="Entregue"/>
    <s v="Chegou em 7 de janeiro"/>
    <s v="Sim"/>
    <n v="2"/>
    <n v="32.380000000000003"/>
    <s v=""/>
    <n v="-15.5"/>
    <s v=""/>
    <s v=""/>
    <n v="16.88"/>
    <s v=" 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Ancelmo Sousa Andrade"/>
    <s v="00152788590"/>
    <s v="Rua Florianópolis 31 / Casa - CEP 09852800 - Alves Dias, São Bernardo do Campo, São Paulo"/>
    <s v="São Bernardo do Campo"/>
    <s v="São Paulo"/>
    <s v="09852800"/>
    <s v="Brasil"/>
    <s v="Mercado Envios Full"/>
    <s v="7 de janeiro | 00:47"/>
    <s v="7 de janeiro | 13:13"/>
    <s v="Mercado Envios"/>
    <s v="MEL00003123203928"/>
    <s v=" "/>
    <s v=" "/>
    <s v=" "/>
    <s v=" "/>
    <s v=" "/>
    <s v=" "/>
    <s v=" "/>
    <s v="Não"/>
    <s v=""/>
    <s v="Não"/>
  </r>
  <r>
    <s v="2000004879909176"/>
    <d v="2023-01-05T00:00:00"/>
    <s v="Entregue"/>
    <s v="Chegou em 8 de janeiro"/>
    <s v="Não"/>
    <n v="1"/>
    <n v="13.99"/>
    <n v="16.7"/>
    <n v="-7.38"/>
    <n v="-16.7"/>
    <s v=""/>
    <n v="6.61"/>
    <s v=" "/>
    <x v="11"/>
    <s v="MLB2100236132"/>
    <s v="Mercado Livre"/>
    <s v="Capa Pedal Acelerador Freio Embreagem Voyage Saveiro Gol"/>
    <s v=" "/>
    <n v="13.99"/>
    <s v="Premium"/>
    <s v="Autorizado"/>
    <s v=" "/>
    <s v=" "/>
    <s v=" "/>
    <s v=" "/>
    <s v="Tania Corral"/>
    <s v="04643868880"/>
    <s v="Rua Francisco Rios Corral 335 / CEP 14470000 - Centro, Pedregulho, São Paulo"/>
    <s v="Pedregulho"/>
    <s v="São Paulo"/>
    <s v="14470000"/>
    <s v="Brasil"/>
    <s v="Mercado Envios Full"/>
    <s v="7 de janeiro | 18:45"/>
    <s v="8 de janeiro | 15:37"/>
    <s v="Mercado Envios"/>
    <s v="MEL00003123147950"/>
    <s v=" "/>
    <s v=" "/>
    <s v=" "/>
    <s v=" "/>
    <s v=" "/>
    <s v=" "/>
    <s v=" "/>
    <s v="Não"/>
    <s v=""/>
    <s v="Não"/>
  </r>
  <r>
    <s v="2000004879825206"/>
    <d v="2023-01-05T00:00:00"/>
    <s v="Entregue"/>
    <s v="Chegou em 6 de janeiro"/>
    <s v="Não"/>
    <n v="1"/>
    <n v="17.899999999999999"/>
    <n v="15.9"/>
    <n v="-8.0399999999999991"/>
    <s v=""/>
    <s v=""/>
    <n v="25.76"/>
    <s v=" "/>
    <x v="243"/>
    <s v="MLB2785958758"/>
    <s v="Mercado Livre"/>
    <s v="Kit Capa De Pedal Vw Polo 2003 A 2021"/>
    <s v=" "/>
    <n v="17.899999999999999"/>
    <s v="Premium"/>
    <s v="Autorizado"/>
    <s v="Rodrigo Cavalcanti"/>
    <s v="CPF 38157282829"/>
    <s v="Rua Padre Machado 455 - Conjunto 46 - Patricia C Silva, São Paulo - CEP: 04127000, São Paulo"/>
    <s v=" "/>
    <s v="Rodrigo Cavalcanti"/>
    <s v="38157282829"/>
    <s v="Avenida Jabaquara 2781 / AP 602 Referencia: Ponto de referência: agência dos correios - CEP 04045004 - Mirandópolis, São Paulo, São Paulo"/>
    <s v="São Paulo"/>
    <s v="São Paulo"/>
    <s v="04045004"/>
    <s v="Brasil"/>
    <s v="Mercado Envios Flex"/>
    <s v="6 de janeiro | 16:21"/>
    <s v="6 de janeiro | 21:55"/>
    <s v="LUCAS MARTINS"/>
    <s v="41944186740"/>
    <s v=" "/>
    <s v=" "/>
    <s v=" "/>
    <s v=" "/>
    <s v=" "/>
    <s v=" "/>
    <s v=" "/>
    <s v="Não"/>
    <s v=""/>
    <s v="Não"/>
  </r>
  <r>
    <s v="2000004879794834"/>
    <d v="2023-01-05T00:00:00"/>
    <s v="Entregue"/>
    <s v="Chegou em 6 de janeiro"/>
    <s v="Não"/>
    <n v="1"/>
    <n v="56.43"/>
    <n v="15.9"/>
    <n v="-14.59"/>
    <s v=""/>
    <s v=""/>
    <n v="57.74"/>
    <s v="Sim"/>
    <x v="175"/>
    <s v="MLB2221345440"/>
    <s v="Mercado Livre"/>
    <s v="4kits Pino Bucha Dobradiçaporta Corcel,delrey,pampa,belina"/>
    <s v=" "/>
    <n v="56.43"/>
    <s v="Premium"/>
    <s v="Autorizado"/>
    <s v="Fábio Souto"/>
    <s v="CPF 27927485830"/>
    <s v="Rua Guido Portumati 143, Osasco - CEP: 06250210, São Paulo"/>
    <s v=" "/>
    <s v="Fábio Souto"/>
    <s v="27927485830"/>
    <s v="Rua Guido Portumati 143 / CEP 06250210 - Jardim Elvira, Osasco, São Paulo"/>
    <s v="Osasco"/>
    <s v="São Paulo"/>
    <s v="06250210"/>
    <s v="Brasil"/>
    <s v="Mercado Envios Flex"/>
    <s v="6 de janeiro | 15:12"/>
    <s v="6 de janeiro | 18:45"/>
    <s v="CRISTIAN LEMES DOS SANTOS"/>
    <s v="41944176349"/>
    <s v=" "/>
    <s v=" "/>
    <s v=" "/>
    <s v=" "/>
    <s v=" "/>
    <s v=" "/>
    <s v=" "/>
    <s v="Não"/>
    <s v=""/>
    <s v="Não"/>
  </r>
  <r>
    <s v="2000004878825390"/>
    <d v="2023-01-05T00:00:00"/>
    <s v="Entregue"/>
    <s v="Chegou em 6 de janeiro"/>
    <s v="Não"/>
    <n v="1"/>
    <n v="187.99"/>
    <n v="1.59"/>
    <n v="-22.56"/>
    <s v=""/>
    <s v=""/>
    <n v="167.02"/>
    <s v=" "/>
    <x v="54"/>
    <s v="MLB2863604248"/>
    <s v="Mercado Livre"/>
    <s v="Bandeja Lado Esquerdo Peugeot 206 Todos 1999 A 2010 C Pivô"/>
    <s v=" "/>
    <n v="187.99"/>
    <s v="Clássico"/>
    <s v="Autorizado"/>
    <s v="Lilian Hessel Cruz"/>
    <s v="CPF 20602826837"/>
    <s v="Nicolau Gentile 420, Taboão da Serra - CEP: 06770300, São Paulo"/>
    <s v=" "/>
    <s v="Lilian Hessel Cruz"/>
    <s v="20602826837"/>
    <s v="Rua Carlos Ferreira Lino 185 / casa Referencia: Mãe,Marilena - CEP 06770170 - Jardim Maria Luiza, Taboão da Serra, São Paulo"/>
    <s v="Taboão da Serra"/>
    <s v="São Paulo"/>
    <s v="06770170"/>
    <s v="Brasil"/>
    <s v="Mercado Envios Flex"/>
    <s v="6 de janeiro | 16:01"/>
    <s v="6 de janeiro | 21:49"/>
    <s v="ALAN DUARTE"/>
    <s v="41943753528"/>
    <s v=" "/>
    <s v=" "/>
    <s v=" "/>
    <s v=" "/>
    <s v=" "/>
    <s v=" "/>
    <s v=" "/>
    <s v="Não"/>
    <s v=""/>
    <s v="Não"/>
  </r>
  <r>
    <s v="2000004879720444"/>
    <d v="2023-01-05T00:00:00"/>
    <s v="Devolvido dia 18 de Janeiro"/>
    <s v=" "/>
    <s v="Não"/>
    <n v="0"/>
    <n v="100"/>
    <n v="1.59"/>
    <n v="-17"/>
    <s v=""/>
    <n v="-84.59"/>
    <n v="0"/>
    <s v=" "/>
    <x v="244"/>
    <s v="MLB2037436515"/>
    <s v="Mercado Livre"/>
    <s v="Cabo De Acelerador Corolla A Gasolina 2003, 2004, 2005, 2006"/>
    <s v=" "/>
    <n v="100"/>
    <s v="Premium"/>
    <s v="Autorizado"/>
    <s v="PEDRO BRUST"/>
    <s v="CPF 04373295859"/>
    <s v="Rua Mario Carneiro 101, Guarulhos - CEP: 07081090, São Paulo"/>
    <s v=" "/>
    <s v="PEDRO BRUST"/>
    <s v="04373295859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18 de janeiro | 10:18"/>
    <s v="THIAGO FREITAS JACINTO"/>
    <s v="OV389371476BR"/>
    <s v="https://www2.correios.com.br/sistemas/rastreamento/resultado.cfm"/>
    <s v="Sim"/>
    <s v=""/>
    <s v="Não"/>
  </r>
  <r>
    <s v="2000004110232531"/>
    <d v="2023-01-05T00:00:00"/>
    <s v="Entregue"/>
    <s v="Chegou em 9 de janeiro"/>
    <s v="Sim"/>
    <n v="1"/>
    <n v="169.99"/>
    <s v=""/>
    <n v="-28.9"/>
    <n v="-18.95"/>
    <s v=""/>
    <n v="122.14"/>
    <s v=" "/>
    <x v="10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Elvis Paiva"/>
    <s v="04640097310"/>
    <s v="Rua Major Antônio do Valê 166 / praça corria Lima Referencia: Em frente à praça Corrinha Lima - CEP 62250000 - canudos, Ipu, Ceará"/>
    <s v="Ipu"/>
    <s v="Ceará"/>
    <s v="62250000"/>
    <s v="Brasil"/>
    <s v="Mercado Envios Full"/>
    <s v="7 de janeiro | 01:20"/>
    <s v="9 de janeiro | 10:12"/>
    <s v="Mercado Envios"/>
    <s v="MEL00003122972352"/>
    <s v=" "/>
    <s v=" "/>
    <s v=" "/>
    <s v=" "/>
    <s v=" "/>
    <s v=" "/>
    <s v=" "/>
    <s v="Não"/>
    <s v=""/>
    <s v="Não"/>
  </r>
  <r>
    <s v="2000004110235739"/>
    <d v="2023-01-05T00:00:00"/>
    <s v="Entregue"/>
    <s v="Chegou em 8 de janeiro"/>
    <s v="Sim"/>
    <n v="1"/>
    <n v="59.2"/>
    <n v="20.6"/>
    <n v="-15.06"/>
    <n v="-20.6"/>
    <s v=""/>
    <n v="44.14"/>
    <s v=" "/>
    <x v="58"/>
    <s v="MLB1984656052"/>
    <s v="Mercado Livre"/>
    <s v="Par Kit Rolamento Roda Traseira Corsa 1.0 8/16v 1994 A 2002"/>
    <s v=" "/>
    <n v="59.2"/>
    <s v="Premium"/>
    <s v="Autorizado"/>
    <s v=" "/>
    <s v=" "/>
    <s v=" "/>
    <s v=" "/>
    <s v="Reinivaldo Lino de Oliveira"/>
    <s v="00423620592"/>
    <s v="Rua Bela Vista I 60 / próximo ao canal - CEP 47350000 - centro, Sento Sé, Bahia"/>
    <s v="Sento Sé"/>
    <s v="Bahia"/>
    <s v="47350000"/>
    <s v="Brasil"/>
    <s v="Mercado Envios Full"/>
    <s v="6 de janeiro | 16:36"/>
    <s v="8 de janeiro | 12:05"/>
    <s v="Mercado Envios"/>
    <s v="MEL00003122974046"/>
    <s v=" "/>
    <s v=" "/>
    <s v=" "/>
    <s v=" "/>
    <s v=" "/>
    <s v=" "/>
    <s v=" "/>
    <s v="Não"/>
    <s v=""/>
    <s v="Não"/>
  </r>
  <r>
    <s v="2000004110178817"/>
    <d v="2023-01-05T00:00:00"/>
    <s v="Entregue"/>
    <s v="Chegou em 8 de janeiro"/>
    <s v="Sim"/>
    <n v="1"/>
    <n v="70.900000000000006"/>
    <s v=""/>
    <n v="-17.05"/>
    <s v=""/>
    <s v=""/>
    <n v="53.8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BRUNO FRAGA"/>
    <s v="07027565552"/>
    <s v="Rua João Nunes de Azevedo 274 / Próximo a academia vida e saúde - CEP 47350000 - Centro, Sento Sé, Bahia"/>
    <s v="Sento Sé"/>
    <s v="Bahia"/>
    <s v="47350000"/>
    <s v="Brasil"/>
    <s v="Mercado Envios Full"/>
    <s v="6 de janeiro | 16:36"/>
    <s v="8 de janeiro | 12:23"/>
    <s v="Mercado Envios"/>
    <s v="MEL00003122895465"/>
    <s v=" "/>
    <s v=" "/>
    <s v=" "/>
    <s v=" "/>
    <s v=" "/>
    <s v=" "/>
    <s v=" "/>
    <s v="Não"/>
    <s v=""/>
    <s v="Não"/>
  </r>
  <r>
    <s v="2000004879359192"/>
    <d v="2023-01-05T00:00:00"/>
    <s v="Entregue"/>
    <s v="Chegou em 9 de janeiro"/>
    <s v="Não"/>
    <n v="1"/>
    <n v="169.99"/>
    <s v=""/>
    <n v="-28.9"/>
    <n v="-18.95"/>
    <s v=""/>
    <n v="122.14"/>
    <s v="Sim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silvio euzebio negrão"/>
    <s v="71415343691"/>
    <s v="Avenida Segismundo Novais 26 / Referencia: Cruzeiro auto peças - CEP 38220000 - Centro, Planura, Minas Gerais"/>
    <s v="Planura"/>
    <s v="Minas Gerais"/>
    <s v="38220000"/>
    <s v="Brasil"/>
    <s v="Mercado Envios Full"/>
    <s v="6 de janeiro | 14:42"/>
    <s v="9 de janeiro | 12:51"/>
    <s v="Mercado Envios"/>
    <s v="MEL00003122845471"/>
    <s v=" "/>
    <s v=" "/>
    <s v=" "/>
    <s v=" "/>
    <s v=" "/>
    <s v=" "/>
    <s v=" "/>
    <s v="Não"/>
    <s v=""/>
    <s v="Não"/>
  </r>
  <r>
    <s v="2000004110141239"/>
    <d v="2023-01-05T00:00:00"/>
    <s v="Entregue"/>
    <s v="Chegou em 7 de janeiro"/>
    <s v="Sim"/>
    <n v="1"/>
    <n v="131.9"/>
    <s v=""/>
    <n v="-22.42"/>
    <n v="-17.45"/>
    <s v=""/>
    <n v="92.0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Tainara De França Tiritan"/>
    <s v="40246103841"/>
    <s v="Rua Brasilino Carvalho 1037 / Referencia: 014996146149Se Não Atender O Portão Ligar. - CEP 17021781 - Jardim Marília, Bauru, São Paulo"/>
    <s v="Bauru"/>
    <s v="São Paulo"/>
    <s v="17021781"/>
    <s v="Brasil"/>
    <s v="Mercado Envios Full"/>
    <s v="6 de janeiro | 18:40"/>
    <s v="7 de janeiro | 11:57"/>
    <s v="Mercado Envios"/>
    <s v="MEL00003122846024"/>
    <s v=" "/>
    <s v=" "/>
    <s v=" "/>
    <s v=" "/>
    <s v=" "/>
    <s v=" "/>
    <s v=" "/>
    <s v="Não"/>
    <s v=""/>
    <s v="Não"/>
  </r>
  <r>
    <s v="2000004110129959"/>
    <d v="2023-01-05T00:00:00"/>
    <s v="Entregue"/>
    <s v="Chegou em 9 de janeiro"/>
    <s v="Sim"/>
    <n v="1"/>
    <n v="65.989999999999995"/>
    <n v="22.16"/>
    <n v="-16.22"/>
    <n v="-22.16"/>
    <s v=""/>
    <n v="49.77"/>
    <s v=" "/>
    <x v="39"/>
    <s v="MLB2087250945"/>
    <s v="Mercado Livre"/>
    <s v="Par Bieleta Dianteira New Fiesta - Novo Ka - Nova Ecosport"/>
    <s v=" "/>
    <n v="65.989999999999995"/>
    <s v="Premium"/>
    <s v="Autorizado"/>
    <s v=" "/>
    <s v=" "/>
    <s v=" "/>
    <s v=" "/>
    <s v="Renata Moraes"/>
    <s v="39470438809"/>
    <s v="Rua Momuna 150 / Casa azul portão bra Referencia: Casa azul portão branco - CEP 11920000 - Rocio, Iguape, São Paulo"/>
    <s v="Iguape"/>
    <s v="São Paulo"/>
    <s v="11920000"/>
    <s v="Brasil"/>
    <s v="Mercado Envios Full"/>
    <s v="6 de janeiro | 04:36"/>
    <s v="9 de janeiro | 11:20"/>
    <s v="Mercado Envios"/>
    <s v="MEL00003122830883"/>
    <s v=" "/>
    <s v=" "/>
    <s v=" "/>
    <s v=" "/>
    <s v=" "/>
    <s v=" "/>
    <s v=" "/>
    <s v="Não"/>
    <s v=""/>
    <s v="Não"/>
  </r>
  <r>
    <s v="2000004879299266"/>
    <d v="2023-01-05T00:00:00"/>
    <s v="Entregue"/>
    <s v="Chegou em 7 de janeiro"/>
    <s v="Não"/>
    <n v="1"/>
    <n v="399.89"/>
    <s v=""/>
    <n v="-47.99"/>
    <n v="-35.950000000000003"/>
    <s v=""/>
    <n v="315.95"/>
    <s v=" "/>
    <x v="138"/>
    <s v="MLB2864568953"/>
    <s v="Mercado Livre"/>
    <s v="Par Bandeja E Bieleta Peugeot 206 Todos 1999 A 2010"/>
    <s v=" "/>
    <n v="399.89"/>
    <s v="Clássico"/>
    <s v="Não emitida"/>
    <s v="Evandro Marques"/>
    <s v="CPF 21984733800"/>
    <s v="Rua 2 245 - apartamento 41 bl 2, Campinas - CEP: 13051433, São Paulo"/>
    <s v=" "/>
    <s v="Evandro Marques"/>
    <s v="21984733800"/>
    <s v="Rua Wilson Colorato 164 / Referencia: em frente estação de esgoto da Sanasa  portão vermelho - CEP 13056075 - Parque das Indústrias, Campinas, São Paulo"/>
    <s v="Campinas"/>
    <s v="São Paulo"/>
    <s v="13056075"/>
    <s v="Brasil"/>
    <s v="Correios e pontos de envio"/>
    <s v="7 de janeiro | 02:03"/>
    <s v="7 de janeiro | 10:30"/>
    <s v="Mercado Envios"/>
    <s v="MEL00003125223582"/>
    <s v=" "/>
    <s v=" "/>
    <s v=" "/>
    <s v=" "/>
    <s v=" "/>
    <s v=" "/>
    <s v=" "/>
    <s v="Não"/>
    <s v=""/>
    <s v="Não"/>
  </r>
  <r>
    <s v="2000004879264454"/>
    <d v="2023-01-05T00:00:00"/>
    <s v="Entregue"/>
    <s v="Chegou em 8 de janeiro"/>
    <s v="Não"/>
    <n v="1"/>
    <n v="62.8"/>
    <n v="25.1"/>
    <n v="-15.68"/>
    <n v="-25.1"/>
    <s v=""/>
    <n v="47.12"/>
    <s v=" "/>
    <x v="24"/>
    <s v="MLB2107057134"/>
    <s v="Mercado Livre"/>
    <s v="Kit Pino Guia Bucha Pinça Freio Astra Vectra Zafira Meriva"/>
    <s v=" "/>
    <n v="62.8"/>
    <s v="Premium"/>
    <s v="Autorizado"/>
    <s v=" "/>
    <s v=" "/>
    <s v=" "/>
    <s v=" "/>
    <s v="Salmir Lucio Guerra"/>
    <s v="05463728720"/>
    <s v="Rua Manoel Luis Pereira 57 / CEP 26600000 - Sabugo, Paracambi, Rio de Janeiro"/>
    <s v="Paracambi"/>
    <s v="Rio de Janeiro"/>
    <s v="26600000"/>
    <s v="Brasil"/>
    <s v="Mercado Envios Full"/>
    <s v="7 de janeiro | 18:36"/>
    <s v="8 de janeiro | 19:23"/>
    <s v="Mercado Envios"/>
    <s v="MEL00003122787877"/>
    <s v=" "/>
    <s v=" "/>
    <s v=" "/>
    <s v=" "/>
    <s v=" "/>
    <s v=" "/>
    <s v=" "/>
    <s v="Não"/>
    <s v=""/>
    <s v="Não"/>
  </r>
  <r>
    <s v="2000004110084087"/>
    <d v="2023-01-05T00:00:00"/>
    <s v="Entregue"/>
    <s v="Chegou em 6 de janeiro"/>
    <s v="Sim"/>
    <n v="2"/>
    <n v="110"/>
    <n v="15.9"/>
    <n v="-28.7"/>
    <s v=""/>
    <s v=""/>
    <n v="97.2"/>
    <s v=" "/>
    <x v="19"/>
    <s v="MLB1845907681"/>
    <s v="Mercado Livre"/>
    <s v="Kit Rolamento Roda Traseira Fiesta 1995 1996 1997 1998 99..."/>
    <s v=" "/>
    <n v="55"/>
    <s v="Premium"/>
    <s v="Autorizado"/>
    <s v="Francislei Florenco De Araujo Gomes"/>
    <s v="CPF 23078750850"/>
    <s v="Estrada Particular Sadae Takagi 3000 - Empresa Translift, São Bernardo do Campo - CEP: 09852070, São Paulo"/>
    <s v=" "/>
    <s v="Francislei Florenco De Araujo Gomes"/>
    <s v="23078750850"/>
    <s v="Estrada Particular Sadae Takagi 3000 / Referencia: empresa translift - CEP 09852070 - Cooperativa, São Bernardo do Campo, São Paulo"/>
    <s v="São Bernardo do Campo"/>
    <s v="São Paulo"/>
    <s v="09852070"/>
    <s v="Brasil"/>
    <s v="Mercado Envios Flex"/>
    <s v="6 de janeiro | 15:38"/>
    <s v="6 de janeiro | 19:00"/>
    <s v="ERITON SANTOS"/>
    <s v="41943923753"/>
    <s v=" "/>
    <s v=" "/>
    <s v=" "/>
    <s v=" "/>
    <s v=" "/>
    <s v=" "/>
    <s v=" "/>
    <s v="Não"/>
    <s v=""/>
    <s v="Não"/>
  </r>
  <r>
    <s v="2000004110084099"/>
    <d v="2023-01-05T00:00:00"/>
    <s v="Entregue"/>
    <s v="Chegou em 9 de janeiro"/>
    <s v="Sim"/>
    <n v="1"/>
    <n v="60.03"/>
    <n v="16.829999999999998"/>
    <n v="-15.21"/>
    <n v="-16.829999999999998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Joel Da Silva Santos"/>
    <s v="06497174141"/>
    <s v="Avenida Olívia Fávero Piva 30 / casa do fundo - CEP 13145418 - Dona Edith Campos Fávero, Paulínia, São Paulo"/>
    <s v="Paulínia"/>
    <s v="São Paulo"/>
    <s v="13145418"/>
    <s v="Brasil"/>
    <s v="Mercado Envios Full"/>
    <s v="6 de janeiro | 17:30"/>
    <s v="9 de janeiro | 12:08"/>
    <s v="Mercado Envios"/>
    <s v="MEL00003122759766"/>
    <s v=" "/>
    <s v=" "/>
    <s v=" "/>
    <s v=" "/>
    <s v=" "/>
    <s v=" "/>
    <s v=" "/>
    <s v="Não"/>
    <s v=""/>
    <s v="Não"/>
  </r>
  <r>
    <s v="2000004879139606"/>
    <d v="2023-01-05T00:00:00"/>
    <s v="Entregue"/>
    <s v="Chegou em 9 de janeiro"/>
    <s v="Não"/>
    <n v="1"/>
    <n v="61.75"/>
    <n v="27.7"/>
    <n v="-15.5"/>
    <n v="-27.7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Cristiano Camilo Lellis"/>
    <s v="08902318770"/>
    <s v="Rua Dois 111 / casa Referencia: ao lado do bar do Marquinho ,na rua da Elizangela lanches - CEP 27540100 - Fazenda da Barra, Resende, Rio de Janeiro"/>
    <s v="Resende"/>
    <s v="Rio de Janeiro"/>
    <s v="27540100"/>
    <s v="Brasil"/>
    <s v="Mercado Envios Full"/>
    <s v="8 de janeiro | 20:47"/>
    <s v="9 de janeiro | 12:32"/>
    <s v="Mercado Envios"/>
    <s v="MEL00003122722970"/>
    <s v=" "/>
    <s v=" "/>
    <s v=" "/>
    <s v=" "/>
    <s v=" "/>
    <s v=" "/>
    <s v=" "/>
    <s v="Não"/>
    <s v=""/>
    <s v="Não"/>
  </r>
  <r>
    <s v="2000004878960180"/>
    <d v="2023-01-05T00:00:00"/>
    <s v="Entregue"/>
    <s v="Chegou em 8 de janeiro"/>
    <s v="Não"/>
    <n v="1"/>
    <n v="93.7"/>
    <s v=""/>
    <n v="-11.24"/>
    <n v="-17.45"/>
    <s v=""/>
    <n v="65.010000000000005"/>
    <s v=" "/>
    <x v="217"/>
    <s v="MLB3108799458"/>
    <s v="Mercado Livre"/>
    <s v="Kit Reparo Trambulador Com Mola Clio Ii 8v 16v 1999"/>
    <s v=" "/>
    <n v="93.7"/>
    <s v="Clássico"/>
    <s v="Não emitida"/>
    <s v="julio cesar de castro"/>
    <s v="CPF 15961506886"/>
    <s v="Avenida Doutor Agenor de Almeida Loyola 85 - Casa 08, Rio de Janeiro - CEP: 21911310, Rio de Janeiro"/>
    <s v=" "/>
    <s v="julio cesar de castro"/>
    <s v="15961506886"/>
    <s v="Avenida Doutor Agenor de Almeida Loyola 85 / Casa 08 Referencia: Casa 08 - CEP 21911310 - Bancários, Rio de Janeiro, Rio de Janeiro"/>
    <s v="Rio de Janeiro"/>
    <s v="Rio de Janeiro"/>
    <s v="21911310"/>
    <s v="Brasil"/>
    <s v="Correios e pontos de envio"/>
    <s v="7 de janeiro | 00:17"/>
    <s v="8 de janeiro | 14:52"/>
    <s v="Mercado Envios"/>
    <s v="MEL00003125173341"/>
    <s v=" "/>
    <s v=" "/>
    <s v=" "/>
    <s v=" "/>
    <s v=" "/>
    <s v=" "/>
    <s v=" "/>
    <s v="Não"/>
    <s v=""/>
    <s v="Não"/>
  </r>
  <r>
    <s v="2000004878821938"/>
    <d v="2023-01-05T00:00:00"/>
    <s v="Cancelada pelo comprador"/>
    <s v="Cancelou porque se arrependeu da compra."/>
    <s v="Não"/>
    <n v="0"/>
    <n v="399.89"/>
    <s v=""/>
    <n v="-47.99"/>
    <n v="-35.950000000000003"/>
    <n v="-315.95"/>
    <n v="0"/>
    <s v=" "/>
    <x v="138"/>
    <s v="MLB2864568953"/>
    <s v="Mercado Livre"/>
    <s v="Par Bandeja E Bieleta Peugeot 206 Todos 1999 A 2010"/>
    <s v=" "/>
    <n v="399.89"/>
    <s v="Clássico"/>
    <s v="Não emitida"/>
    <s v="Evandro Marques"/>
    <s v="CPF 21984733800"/>
    <s v="Rua 2 245 - apartamento 41 bl 2, Campinas - CEP: 13051433, São Paulo"/>
    <s v=" "/>
    <s v="Evandro Marques"/>
    <s v="21984733800"/>
    <s v=" "/>
    <s v="Campinas"/>
    <s v="São Paulo"/>
    <s v="13056075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878798406"/>
    <d v="2023-01-05T00:00:00"/>
    <s v="Entregue"/>
    <s v="Chegou em 6 de janeiro"/>
    <s v="Não"/>
    <n v="1"/>
    <n v="17.91"/>
    <n v="25.1"/>
    <n v="-8.0399999999999991"/>
    <n v="-25.1"/>
    <s v=""/>
    <n v="9.8699999999999992"/>
    <s v=" "/>
    <x v="18"/>
    <s v="MLB2083219470"/>
    <s v="Mercado Livre"/>
    <s v="Terminal Conector Cabo Trambulador Celta 2005 Em Diante"/>
    <s v=" "/>
    <n v="17.91"/>
    <s v="Premium"/>
    <s v="Autorizado"/>
    <s v=" "/>
    <s v=" "/>
    <s v=" "/>
    <s v=" "/>
    <s v="Marco Luiz Ribeiro"/>
    <s v="00478452799"/>
    <s v="Rua Travassos 104 / B - CEP 23515190 - Santa Cruz, Rio de Janeiro, Rio de Janeiro"/>
    <s v="Rio de Janeiro"/>
    <s v="Rio de Janeiro"/>
    <s v="23515190"/>
    <s v="Brasil"/>
    <s v="Mercado Envios Full"/>
    <s v="6 de janeiro | 02:23"/>
    <s v="6 de janeiro | 20:48"/>
    <s v="Mercado Envios"/>
    <s v="MEL00003122525337"/>
    <s v=" "/>
    <s v=" "/>
    <s v=" "/>
    <s v=" "/>
    <s v=" "/>
    <s v=" "/>
    <s v=" "/>
    <s v="Não"/>
    <s v=""/>
    <s v="Não"/>
  </r>
  <r>
    <s v="2000004878751226"/>
    <d v="2023-01-05T00:00:00"/>
    <s v="Mediação finalizada. Te demos o dinheiro."/>
    <s v="Você pode vê-lo na sua conta Mercado Pago."/>
    <s v="Não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paulo cesar  pacheco pacheco"/>
    <s v="59833076734"/>
    <s v="Rua Saldanha Marinho 4 / Casa - CEP 20220210 - Santo Cristo, Rio de Janeiro, Rio de Janeiro"/>
    <s v="Rio de Janeiro"/>
    <s v="Rio de Janeiro"/>
    <s v="20220210"/>
    <s v="Brasil"/>
    <s v="Mercado Envios Full"/>
    <s v="6 de janeiro | 18:20"/>
    <s v="7 de janeiro | 13:49"/>
    <s v="Mercado Envios"/>
    <s v="MEL00003122473768"/>
    <s v=" "/>
    <s v=" "/>
    <s v=" "/>
    <s v=" "/>
    <s v=" "/>
    <s v=" "/>
    <s v=" "/>
    <s v="Não"/>
    <n v="1"/>
    <s v="Não"/>
  </r>
  <r>
    <s v="2000004878705828"/>
    <d v="2023-01-05T00:00:00"/>
    <s v="Entregue"/>
    <s v="Chegou em 7 de janeiro"/>
    <s v="Não"/>
    <n v="1"/>
    <n v="19.899999999999999"/>
    <n v="16.7"/>
    <n v="-8.3800000000000008"/>
    <n v="-16.7"/>
    <s v=""/>
    <n v="11.52"/>
    <s v=" "/>
    <x v="53"/>
    <s v="MLB2100403112"/>
    <s v="Mercado Livre"/>
    <s v="Capa Pedal Acelerador Freio Embreagem Corsa 1994 Até 2015"/>
    <s v=" "/>
    <n v="19.899999999999999"/>
    <s v="Premium"/>
    <s v="Autorizado"/>
    <s v=" "/>
    <s v=" "/>
    <s v=" "/>
    <s v=" "/>
    <s v="vera jane maroneze"/>
    <s v="28393120004"/>
    <s v="Rua Maciel 75 / nº 75.bl 4 ap. 201 - parque dos anjos - CEP 94185460 - Passos dos Ferreiros, Gravataí, Rio Grande do Sul"/>
    <s v="Gravataí"/>
    <s v="Rio Grande do Sul"/>
    <s v="94185460"/>
    <s v="Brasil"/>
    <s v="Mercado Envios Full"/>
    <s v="6 de janeiro | 20:56"/>
    <s v="7 de janeiro | 12:06"/>
    <s v="Mercado Envios"/>
    <s v="MEL00003122453663"/>
    <s v=" "/>
    <s v=" "/>
    <s v=" "/>
    <s v=" "/>
    <s v=" "/>
    <s v=" "/>
    <s v=" "/>
    <s v="Não"/>
    <s v=""/>
    <s v="Não"/>
  </r>
  <r>
    <s v="2000004109849887"/>
    <d v="2023-01-05T00:00:00"/>
    <s v="Entregue"/>
    <s v="Chegou em 6 de janeiro"/>
    <s v="Sim"/>
    <n v="1"/>
    <n v="60.03"/>
    <n v="12.33"/>
    <n v="-15.21"/>
    <n v="-12.33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Debora Cremonesi Cavalini Thome"/>
    <s v="40696696800"/>
    <s v="Rua Ricieri Reginato 121 / Casa bairro pq das árvores - CEP 18523178 - Parque das Árvores II, Cerquilho, São Paulo"/>
    <s v="Cerquilho"/>
    <s v="São Paulo"/>
    <s v="18523178"/>
    <s v="Brasil"/>
    <s v="Mercado Envios Full"/>
    <s v="6 de janeiro | 12:08"/>
    <s v="6 de janeiro | 19:47"/>
    <s v="Mercado Envios"/>
    <s v="MEL00003122421468"/>
    <s v=" "/>
    <s v=" "/>
    <s v=" "/>
    <s v=" "/>
    <s v=" "/>
    <s v=" "/>
    <s v=" "/>
    <s v="Não"/>
    <s v=""/>
    <s v="Não"/>
  </r>
  <r>
    <s v="2000004878648104"/>
    <d v="2023-01-05T00:00:00"/>
    <s v="Entregue"/>
    <s v="Chegou em 6 de janeiro"/>
    <s v="Não"/>
    <n v="1"/>
    <n v="58.5"/>
    <n v="10.96"/>
    <n v="-14.94"/>
    <n v="-10.96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Natanael Teodoro da Mota Natanael Teodoro da Mota"/>
    <s v="43750473803"/>
    <s v="Rodovia SP50 153 Km Bairro Pinhalzinho SN / Referencia: Em Frente A Igreja De São José Bairro Do Pinhalzinho, Santo Antônio Do Pinhal, Rodovia SP 050, 153,5km - CEP 12450000 - Pinhalzinho, Santo Antônio do Pinhal, São Paulo"/>
    <s v="Santo Antônio do Pinhal"/>
    <s v="São Paulo"/>
    <s v="12450000"/>
    <s v="Brasil"/>
    <s v="Mercado Envios Full"/>
    <s v="6 de janeiro | 00:32"/>
    <s v="6 de janeiro | 11:21"/>
    <s v="Mercado Envios"/>
    <s v="MEL00003122418048"/>
    <s v=" "/>
    <s v=" "/>
    <s v=" "/>
    <s v=" "/>
    <s v=" "/>
    <s v=" "/>
    <s v=" "/>
    <s v="Não"/>
    <s v=""/>
    <s v="Não"/>
  </r>
  <r>
    <s v="2000004878492562"/>
    <d v="2023-01-05T00:00:00"/>
    <s v="Entregue"/>
    <s v="Chegou em 9 de janeiro"/>
    <s v="Não"/>
    <n v="1"/>
    <n v="44.05"/>
    <n v="21.92"/>
    <n v="-12.49"/>
    <n v="-21.92"/>
    <s v=""/>
    <n v="31.56"/>
    <s v=" "/>
    <x v="92"/>
    <s v="MLB2202273682"/>
    <s v="Mercado Livre"/>
    <s v="Terminal Cabo De Engate Golf 1998 A 2002 Cód 1j0711761a"/>
    <s v=" "/>
    <n v="44.05"/>
    <s v="Premium"/>
    <s v="Não emitida"/>
    <s v="R B VEICULOS LTDA"/>
    <s v="CNPJ 07016261000149"/>
    <s v="Rua Mundo Novo 200 - Casa, Vila Velha - CEP: 29112450, Espírito Santo"/>
    <s v="Não contribuinte"/>
    <s v="R B VEICULOS LTDA"/>
    <s v="07016261000149"/>
    <s v="Rua Mundo Novo 200 / Casa - CEP 29112450 - Rio Marinho, Vila Velha, Espírito Santo"/>
    <s v="Vila Velha"/>
    <s v="Espírito Santo"/>
    <s v="29112450"/>
    <s v="Brasil"/>
    <s v="Correios e pontos de envio"/>
    <s v="7 de janeiro | 02:53"/>
    <s v="9 de janeiro | 15:22"/>
    <s v="Mercado Envios"/>
    <s v="MEL00003125238537"/>
    <s v=" "/>
    <s v=" "/>
    <s v=" "/>
    <s v=" "/>
    <s v=" "/>
    <s v=" "/>
    <s v=" "/>
    <s v="Não"/>
    <s v=""/>
    <s v="Não"/>
  </r>
  <r>
    <s v="2000004878441150"/>
    <d v="2023-01-05T00:00:00"/>
    <s v="Entregue"/>
    <s v="Chegou em 7 de janeiro"/>
    <s v="Não"/>
    <n v="1"/>
    <n v="68.52"/>
    <n v="17.57"/>
    <n v="-13.22"/>
    <n v="-17.57"/>
    <s v=""/>
    <n v="55.3"/>
    <s v=" 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Vinícius Boscardini"/>
    <s v="14685595750"/>
    <s v="Rua Princesa Isabel 385 / Casa - CEP 28979440 - Nossa Senhora de Nazareth, Araruama, Rio de Janeiro"/>
    <s v="Araruama"/>
    <s v="Rio de Janeiro"/>
    <s v="28979440"/>
    <s v="Brasil"/>
    <s v="Mercado Envios Full"/>
    <s v="6 de janeiro | 15:48"/>
    <s v="7 de janeiro | 18:49"/>
    <s v="Mercado Envios"/>
    <s v="MEL00003122283710"/>
    <s v=" "/>
    <s v=" "/>
    <s v=" "/>
    <s v=" "/>
    <s v=" "/>
    <s v=" "/>
    <s v=" "/>
    <s v="Não"/>
    <s v=""/>
    <s v="Não"/>
  </r>
  <r>
    <s v="2000004878389116"/>
    <d v="2023-01-05T00:00:00"/>
    <s v="Entregue"/>
    <s v="Chegou em 6 de janeiro"/>
    <s v="Não"/>
    <n v="1"/>
    <n v="199.18"/>
    <n v="1.39"/>
    <n v="-23.9"/>
    <s v=""/>
    <s v=""/>
    <n v="176.67"/>
    <s v=" "/>
    <x v="188"/>
    <s v="MLB2867187450"/>
    <s v="Mercado Livre"/>
    <s v="Bandeja E Bieleta Lado Esquerd Peugeot 206 Todos 1999 A 2010"/>
    <s v=" "/>
    <n v="199.18"/>
    <s v="Clássico"/>
    <s v="Autorizado"/>
    <s v="cinho.guimaraes guimaraes"/>
    <s v="CPF 15726613805"/>
    <s v="Avenida Miguel Achiole da Fonseca 1264, São Paulo - CEP: 08461110, São Paulo"/>
    <s v=" "/>
    <s v="cinho.guimaraes guimaraes"/>
    <s v="15726613805"/>
    <s v="Avenida Miguel Achiole da Fonceca 1264 / CEP 08461110 - Jardim São Paulo(Zona Leste), São Paulo, São Paulo"/>
    <s v="São Paulo"/>
    <s v="São Paulo"/>
    <s v="08461110"/>
    <s v="Brasil"/>
    <s v="Mercado Envios Flex"/>
    <s v="6 de janeiro | 16:03"/>
    <s v="6 de janeiro | 19:09"/>
    <s v="EMILLYN GOIS"/>
    <s v="41943561466"/>
    <s v=" "/>
    <s v=" "/>
    <s v=" "/>
    <s v=" "/>
    <s v=" "/>
    <s v=" "/>
    <s v=" "/>
    <s v="Não"/>
    <s v=""/>
    <s v="Não"/>
  </r>
  <r>
    <s v="2000004878328390"/>
    <d v="2023-01-05T00:00:00"/>
    <s v="Entregue"/>
    <s v="Chegou em 6 de janeiro"/>
    <s v="Não"/>
    <n v="1"/>
    <n v="169.99"/>
    <s v=""/>
    <n v="-28.9"/>
    <n v="-18.95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paulo jose"/>
    <s v="08215378498"/>
    <s v="Rua Carlos Alberto Pilon 149 / CEP 13212432 - Fazenda Grande, Jundiaí, São Paulo"/>
    <s v="Jundiaí"/>
    <s v="São Paulo"/>
    <s v="13212432"/>
    <s v="Brasil"/>
    <s v="Mercado Envios Full"/>
    <s v="6 de janeiro | 13:15"/>
    <s v="6 de janeiro | 19:47"/>
    <s v="Mercado Envios"/>
    <s v="MEL00003122229651"/>
    <s v=" "/>
    <s v=" "/>
    <s v=" "/>
    <s v=" "/>
    <s v=" "/>
    <s v=" "/>
    <s v=" "/>
    <s v="Não"/>
    <s v=""/>
    <s v="Não"/>
  </r>
  <r>
    <s v="2000004878155830"/>
    <d v="2023-01-05T00:00:00"/>
    <s v="Mediação finalizada com reembolso para o comprador"/>
    <s v="Como você reembolsou o dinheiro, não será possível abrir uma reclamação por esta venda."/>
    <s v="Não"/>
    <n v="0"/>
    <n v="93.49"/>
    <s v=""/>
    <n v="-15.89"/>
    <n v="-18.95"/>
    <n v="-58.65"/>
    <n v="0"/>
    <s v=" "/>
    <x v="260"/>
    <s v="MLB2810419158"/>
    <s v="Mercado Livre"/>
    <s v="Par Bieleta Dianteira C3 Picasso 2012 Em Diante"/>
    <s v=" "/>
    <n v="93.49"/>
    <s v="Premium"/>
    <s v="Não emitida"/>
    <s v="anajuliajuqnueira anajuliajuqnueira"/>
    <s v="CPF 45771670855"/>
    <s v="graviano racanello 47, ourinhos - CEP: 19906470, São Paulo"/>
    <s v=" "/>
    <s v="anajuliajuqnueira anajuliajuqnueira"/>
    <s v="45771670855"/>
    <s v=" "/>
    <s v="Ourinhos"/>
    <s v="São Paulo"/>
    <s v="19906470"/>
    <s v="Brasil"/>
    <s v="Correios e pontos de envio"/>
    <s v=" "/>
    <s v=" "/>
    <s v=" "/>
    <s v=" "/>
    <s v=" "/>
    <s v=" "/>
    <s v=" "/>
    <s v=" "/>
    <s v=" "/>
    <s v=" "/>
    <s v=" "/>
    <s v="Não"/>
    <n v="2"/>
    <s v="Não"/>
  </r>
  <r>
    <s v="2000004859810712"/>
    <d v="2023-01-05T00:00:00"/>
    <s v="Entregue"/>
    <s v="Chegou em 9 de janeiro"/>
    <s v="Não"/>
    <n v="1"/>
    <n v="187"/>
    <s v=""/>
    <n v="-31.79"/>
    <n v="-18.95"/>
    <s v=""/>
    <n v="136.26"/>
    <s v=" "/>
    <x v="10"/>
    <s v="MLB1781827882"/>
    <s v="Mercado Livre"/>
    <s v="Cabo De Engate E Seleção Corsa Classic 2005/2014"/>
    <s v=" "/>
    <n v="187"/>
    <s v="Premium"/>
    <s v="Autorizado"/>
    <s v=" "/>
    <s v=" "/>
    <s v=" "/>
    <s v=" "/>
    <s v="Elen Fernanda Midoes"/>
    <s v="27370882837"/>
    <s v="RUA CIRNE 52 / Ponto de referência: Japa Auto Peças - CEP 11601087 - São Sebastião, São Paulo"/>
    <s v="São Sebastião"/>
    <s v="São Paulo"/>
    <s v="11601087"/>
    <s v="Brasil"/>
    <s v="Mercado Envios Full"/>
    <s v="6 de janeiro | 16:25"/>
    <s v="9 de janeiro | 15:46"/>
    <s v="Mercado Envios"/>
    <s v="MEL00003122084589"/>
    <s v="https://myaccount.mercadolivre.com.br/shipments/41935560080/detail"/>
    <s v=" "/>
    <s v=" "/>
    <s v=" "/>
    <s v=" "/>
    <s v=" "/>
    <s v=" "/>
    <s v="Não"/>
    <s v=""/>
    <s v="Não"/>
  </r>
  <r>
    <s v="2000004877849742"/>
    <d v="2023-01-05T00:00:00"/>
    <s v="Entregue"/>
    <s v="Chegou em 6 de janeiro"/>
    <s v="Não"/>
    <n v="1"/>
    <n v="170.89"/>
    <n v="1.59"/>
    <n v="-20.51"/>
    <s v=""/>
    <s v=""/>
    <n v="151.97"/>
    <s v=" "/>
    <x v="258"/>
    <s v="MLB2878574570"/>
    <s v="Mercado Livre"/>
    <s v="Par Bandeja Sem Pivô Gol G5 2008 Em Diante"/>
    <s v=" "/>
    <n v="170.89"/>
    <s v="Clássico"/>
    <s v="Não emitida"/>
    <s v="vanessa pereira de paula santos"/>
    <s v="CPF 31347537821"/>
    <s v="Rua Tuim 330, Arujá - CEP: 07405400, São Paulo"/>
    <s v=" "/>
    <s v="vanessa pereira de paula santos"/>
    <s v="31347537821"/>
    <s v="Rua Bem-te-vi 52 / CEP 07405420 - Jardim Pinheiro, Arujá, São Paulo"/>
    <s v="Arujá"/>
    <s v="São Paulo"/>
    <s v="07405420"/>
    <s v="Brasil"/>
    <s v="Mercado Envios Flex"/>
    <s v="6 de janeiro | 15:59"/>
    <s v="6 de janeiro | 17:02"/>
    <s v="CHAUAN NOVAES"/>
    <s v="41943330599"/>
    <s v=" "/>
    <s v=" "/>
    <s v=" "/>
    <s v=" "/>
    <s v=" "/>
    <s v=" "/>
    <s v=" "/>
    <s v="Não"/>
    <s v=""/>
    <s v="Não"/>
  </r>
  <r>
    <s v="2000004877766508"/>
    <d v="2023-01-05T00:00:00"/>
    <s v="Entregue"/>
    <s v="Chegou em 10 de janeiro"/>
    <s v="Não"/>
    <n v="1"/>
    <n v="169.99"/>
    <s v=""/>
    <n v="-28.9"/>
    <n v="-18.95"/>
    <s v=""/>
    <n v="122.14"/>
    <s v=" 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richard cauã alves torres"/>
    <s v="06144456120"/>
    <s v="beira rio SN / último rancho rio Referencia: último rancho beira rio no rancho do meio kilo - CEP 78240000 - beira rio, Porto Esperidião, Mato Grosso"/>
    <s v="Porto Esperidião"/>
    <s v="Mato Grosso"/>
    <s v="78240000"/>
    <s v="Brasil"/>
    <s v="Mercado Envios Full"/>
    <s v="7 de janeiro | 01:32"/>
    <s v="10 de janeiro | 14:28"/>
    <s v="Mercado Envios"/>
    <s v="MEL00003121853046"/>
    <s v=" "/>
    <s v=" "/>
    <s v=" "/>
    <s v=" "/>
    <s v=" "/>
    <s v=" "/>
    <s v=" "/>
    <s v="Não"/>
    <s v=""/>
    <s v="Não"/>
  </r>
  <r>
    <s v="2000004877718796"/>
    <d v="2023-01-05T00:00:00"/>
    <s v="Entregue"/>
    <s v="Chegou em 7 de janeiro"/>
    <s v="Não"/>
    <n v="1"/>
    <n v="39.5"/>
    <n v="9.5"/>
    <n v="-11.72"/>
    <n v="-9.5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Larissa Cotrin"/>
    <s v="51629938831"/>
    <s v="Rua Casemiro Fortunato 63 / CEP 13174150 - Jardim São Domingos, Sumaré, São Paulo"/>
    <s v="Sumaré"/>
    <s v="São Paulo"/>
    <s v="13174150"/>
    <s v="Brasil"/>
    <s v="Mercado Envios Full"/>
    <s v="7 de janeiro | 02:22"/>
    <s v="7 de janeiro | 18:23"/>
    <s v="Mercado Envios"/>
    <s v="MEL00003121829583"/>
    <s v=" "/>
    <s v=" "/>
    <s v=" "/>
    <s v=" "/>
    <s v=" "/>
    <s v=" "/>
    <s v=" "/>
    <s v="Não"/>
    <s v=""/>
    <s v="Não"/>
  </r>
  <r>
    <s v="2000004877666670"/>
    <d v="2023-01-05T00:00:00"/>
    <s v="Entregue"/>
    <s v="Chegou em 6 de janeiro"/>
    <s v="Não"/>
    <n v="1"/>
    <n v="61.75"/>
    <n v="23.9"/>
    <n v="-15.5"/>
    <n v="-23.9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Gustavo Souza"/>
    <s v="41787526852"/>
    <s v="Rua Joaquim Rossini 10 / casa - CEP 15420000 - COHAB 4, Guaraci, São Paulo"/>
    <s v="Guaraci"/>
    <s v="São Paulo"/>
    <s v="15420000"/>
    <s v="Brasil"/>
    <s v="Mercado Envios Full"/>
    <s v="5 de janeiro | 19:32"/>
    <s v="6 de janeiro | 13:51"/>
    <s v="Mercado Envios"/>
    <s v="MEL00003121776105"/>
    <s v=" "/>
    <s v=" "/>
    <s v=" "/>
    <s v=" "/>
    <s v=" "/>
    <s v=" "/>
    <s v=" "/>
    <s v="Não"/>
    <s v=""/>
    <s v="Não"/>
  </r>
  <r>
    <s v="2000004877588128"/>
    <d v="2023-01-05T00:00:00"/>
    <s v="Entregue"/>
    <s v="Chegou em 7 de janeiro"/>
    <s v="Não"/>
    <n v="1"/>
    <n v="23"/>
    <n v="16.7"/>
    <n v="-8.91"/>
    <n v="-16.7"/>
    <s v=""/>
    <n v="14.0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Carlos Junior"/>
    <s v="02826516671"/>
    <s v="Rua Aristóteles 321 / CEP 35702190 - JK, Sete Lagoas, Minas Gerais"/>
    <s v="Sete Lagoas"/>
    <s v="Minas Gerais"/>
    <s v="35702190"/>
    <s v="Brasil"/>
    <s v="Mercado Envios Full"/>
    <s v="6 de janeiro | 15:44"/>
    <s v="7 de janeiro | 17:17"/>
    <s v="Mercado Envios"/>
    <s v="MEL00003121719662"/>
    <s v=" "/>
    <s v=" "/>
    <s v=" "/>
    <s v=" "/>
    <s v=" "/>
    <s v=" "/>
    <s v=" "/>
    <s v="Não"/>
    <s v=""/>
    <s v="Não"/>
  </r>
  <r>
    <s v="2000004877531412"/>
    <d v="2023-01-05T00:00:00"/>
    <s v="Entregue"/>
    <s v="Chegou em 7 de janeiro"/>
    <s v="Não"/>
    <n v="1"/>
    <n v="169.99"/>
    <s v=""/>
    <n v="-28.9"/>
    <n v="-18.95"/>
    <s v=""/>
    <n v="122.14"/>
    <s v="Sim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Flavio Sena"/>
    <s v="01527515648"/>
    <s v="Rua Tinguassu 1040 / casa - CEP 32341210 - Novo Eldorado, Contagem, Minas Gerais"/>
    <s v="Contagem"/>
    <s v="Minas Gerais"/>
    <s v="32341210"/>
    <s v="Brasil"/>
    <s v="Mercado Envios Full"/>
    <s v="6 de janeiro | 09:38"/>
    <s v="7 de janeiro | 10:42"/>
    <s v="Mercado Envios"/>
    <s v="MEL00003121679781"/>
    <s v=" "/>
    <s v=" "/>
    <s v=" "/>
    <s v=" "/>
    <s v=" "/>
    <s v=" "/>
    <s v=" "/>
    <s v="Não"/>
    <s v=""/>
    <s v="Não"/>
  </r>
  <r>
    <s v="2000004877361548"/>
    <d v="2023-01-05T00:00:00"/>
    <s v="Entregue"/>
    <s v="Chegou em 6 de janeiro"/>
    <s v="Não"/>
    <n v="1"/>
    <n v="37.99"/>
    <n v="15.9"/>
    <n v="-9.56"/>
    <s v=""/>
    <s v=""/>
    <n v="44.33"/>
    <s v=" "/>
    <x v="150"/>
    <s v="MLB3025187140"/>
    <s v="Mercado Livre"/>
    <s v="Terminal Cabo Trambulador Engate 13mm Grand Siena"/>
    <s v=" "/>
    <n v="37.99"/>
    <s v="Clássico"/>
    <s v="Não emitida"/>
    <s v="kingcenter kingcenter"/>
    <s v="CPF 28820386828"/>
    <s v="Rua Vereador José Vieira 384, Barueri - CEP: 06412100, São Paulo"/>
    <s v=" "/>
    <s v="kingcenter kingcenter"/>
    <s v="28820386828"/>
    <s v="Rua Vereador José Vieira 374 / Referencia: caso não esteja deixar na venda do lado - CEP 06412100 - Jardim Regina Alice, Barueri, São Paulo"/>
    <s v="Barueri"/>
    <s v="São Paulo"/>
    <s v="06412100"/>
    <s v="Brasil"/>
    <s v="Mercado Envios Flex"/>
    <s v="6 de janeiro | 15:28"/>
    <s v="6 de janeiro | 19:34"/>
    <s v="VHVICTORHUGO1402 VHVICTORHUGO1402"/>
    <s v="41943117546"/>
    <s v=" "/>
    <s v=" "/>
    <s v=" "/>
    <s v=" "/>
    <s v=" "/>
    <s v=" "/>
    <s v=" "/>
    <s v="Não"/>
    <s v=""/>
    <s v="Não"/>
  </r>
  <r>
    <s v="2000004877366100"/>
    <d v="2023-01-05T00:00:00"/>
    <s v="Entregue"/>
    <s v="Chegou em 9 de janeiro"/>
    <s v="Não"/>
    <n v="1"/>
    <n v="230"/>
    <s v=""/>
    <n v="-39.1"/>
    <n v="-18.95"/>
    <s v=""/>
    <n v="171.95"/>
    <s v=" "/>
    <x v="33"/>
    <s v="MLB2648183990"/>
    <s v="Mercado Livre"/>
    <s v="Cabo De Engate E Seleção Gm Astra E Zafira 2006 Em Diante"/>
    <s v=" "/>
    <n v="230"/>
    <s v="Premium"/>
    <s v="Autorizado"/>
    <s v=" "/>
    <s v=" "/>
    <s v=" "/>
    <s v=" "/>
    <s v="Paulo Filho"/>
    <s v="10671995782"/>
    <s v="Rua Paulino Costa 85 / Referencia: OFICINA - CEP 27700000 - SANTA AMALIA, Vassouras, Rio de Janeiro"/>
    <s v="Vassouras"/>
    <s v="Rio de Janeiro"/>
    <s v="27700000"/>
    <s v="Brasil"/>
    <s v="Mercado Envios Full"/>
    <s v="6 de janeiro | 16:25"/>
    <s v="9 de janeiro | 15:50"/>
    <s v="Mercado Envios"/>
    <s v="MEL00003121564576"/>
    <s v=" "/>
    <s v=" "/>
    <s v=" "/>
    <s v=" "/>
    <s v=" "/>
    <s v=" "/>
    <s v=" "/>
    <s v="Não"/>
    <s v=""/>
    <s v="Não"/>
  </r>
  <r>
    <s v="2000004877366280"/>
    <d v="2023-01-05T00:00:00"/>
    <s v="Entregue"/>
    <s v="Chegou em 7 de janeiro"/>
    <s v="Não"/>
    <n v="1"/>
    <n v="110.57"/>
    <s v=""/>
    <n v="-18.8"/>
    <n v="-17.45"/>
    <s v=""/>
    <n v="74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priscillapolinario.pa priscillapolinario.pa"/>
    <s v="08542405609"/>
    <s v="Rua Dalicio Carvalho Ramos 72 / Casa - CEP 37570000 - Jardim patricia, Ouro Fino, Minas Gerais"/>
    <s v="Ouro Fino"/>
    <s v="Minas Gerais"/>
    <s v="37570000"/>
    <s v="Brasil"/>
    <s v="Mercado Envios Full"/>
    <s v="6 de janeiro | 21:23"/>
    <s v="7 de janeiro | 17:37"/>
    <s v="Mercado Envios"/>
    <s v="MEL00003121559523"/>
    <s v=" "/>
    <s v=" "/>
    <s v=" "/>
    <s v=" "/>
    <s v=" "/>
    <s v=" "/>
    <s v=" "/>
    <s v="Não"/>
    <s v=""/>
    <s v="Não"/>
  </r>
  <r>
    <s v="2000004877330148"/>
    <d v="2023-01-05T00:00:00"/>
    <s v="Entregue"/>
    <s v="Chegou em 7 de janeiro"/>
    <s v="Não"/>
    <n v="1"/>
    <n v="169.99"/>
    <s v=""/>
    <n v="-20.399999999999999"/>
    <n v="-18.95"/>
    <s v=""/>
    <n v="130.6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Gabriel Souza"/>
    <s v="06302478707"/>
    <s v="Avenida Caminho de Búzios 3 / Destak Veículos  Referencia: Destak Veículos - CEP 28921260 - Caminho de Búzios, Cabo Frio, Rio de Janeiro"/>
    <s v="Cabo Frio"/>
    <s v="Rio de Janeiro"/>
    <s v="28921260"/>
    <s v="Brasil"/>
    <s v="Mercado Envios Full"/>
    <s v="6 de janeiro | 16:10"/>
    <s v="7 de janeiro | 14:56"/>
    <s v="Mercado Envios"/>
    <s v="MEL00003121532879"/>
    <s v=" "/>
    <s v=" "/>
    <s v=" "/>
    <s v=" "/>
    <s v=" "/>
    <s v=" "/>
    <s v=" "/>
    <s v="Não"/>
    <s v=""/>
    <s v="Não"/>
  </r>
  <r>
    <s v="2000004877311186"/>
    <d v="2023-01-05T00:00:00"/>
    <s v="Entregue"/>
    <s v="Chegou em 7 de janeiro"/>
    <s v="Não"/>
    <n v="1"/>
    <n v="79"/>
    <s v=""/>
    <n v="-13.43"/>
    <n v="-17.45"/>
    <s v=""/>
    <n v="48.12"/>
    <s v=" "/>
    <x v="52"/>
    <s v="MLB2838206755"/>
    <s v="Mercado Livre"/>
    <s v="Cabo De Capô Com Alavanca Kadett 1989 A 1998"/>
    <s v=" "/>
    <n v="79"/>
    <s v="Premium"/>
    <s v="Não emitida"/>
    <s v="Welberth Correa"/>
    <s v="CPF 38201948866"/>
    <s v="Rua Marcilio nery 221 - Casa, Pedreira - CEP: 13920000, São Paulo"/>
    <s v=" "/>
    <s v="Welberth Correa"/>
    <s v="38201948866"/>
    <s v="Luiz Pires de farias 238 / casa Referencia: no portão marrom casa de fundo - CEP 13920000 - jardim triunfo, Pedreira, São Paulo"/>
    <s v="Pedreira"/>
    <s v="São Paulo"/>
    <s v="13920000"/>
    <s v="Brasil"/>
    <s v="Correios e pontos de envio"/>
    <s v="7 de janeiro | 00:19"/>
    <s v="7 de janeiro | 11:12"/>
    <s v="Mercado Envios"/>
    <s v="MEL00003122213320"/>
    <s v=" "/>
    <s v=" "/>
    <s v=" "/>
    <s v=" "/>
    <s v=" "/>
    <s v=" "/>
    <s v=" "/>
    <s v="Não"/>
    <s v=""/>
    <s v="Não"/>
  </r>
  <r>
    <s v="2000004877218770"/>
    <d v="2023-01-05T00:00:00"/>
    <s v="Entregue"/>
    <s v="Chegou em 7 de janeiro"/>
    <s v="Não"/>
    <n v="1"/>
    <n v="58.5"/>
    <n v="17.7"/>
    <n v="-14.94"/>
    <n v="-17.7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Pabulo Lima"/>
    <s v="09027303983"/>
    <s v="Rua Altino Lagos Mainardes 95 / casa Referencia: Mercearia Nogueira - CEP 84220000 - cohab, Sengés, Paraná"/>
    <s v="Sengés"/>
    <s v="Paraná"/>
    <s v="84220000"/>
    <s v="Brasil"/>
    <s v="Mercado Envios Full"/>
    <s v="6 de janeiro | 13:33"/>
    <s v="7 de janeiro | 13:48"/>
    <s v="Mercado Envios"/>
    <s v="MEL00003121450795"/>
    <s v=" "/>
    <s v=" "/>
    <s v=" "/>
    <s v=" "/>
    <s v=" "/>
    <s v=" "/>
    <s v=" "/>
    <s v="Não"/>
    <s v=""/>
    <s v="Não"/>
  </r>
  <r>
    <s v="2000004877086822"/>
    <d v="2023-01-05T00:00:00"/>
    <s v="Entregue"/>
    <s v="Chegou em 9 de janeiro"/>
    <s v="Não"/>
    <n v="1"/>
    <n v="195.3"/>
    <s v=""/>
    <n v="-33.200000000000003"/>
    <n v="-18.95"/>
    <s v=""/>
    <n v="143.15"/>
    <s v=" "/>
    <x v="9"/>
    <s v="MLB1918238327"/>
    <s v="Mercado Livre"/>
    <s v="Cabo De Marcha Trambulador Agile E Montana Novo 2009 A 2014"/>
    <s v=" "/>
    <n v="195.3"/>
    <s v="Premium"/>
    <s v="Autorizado"/>
    <s v=" "/>
    <s v=" "/>
    <s v=" "/>
    <s v=" "/>
    <s v="CLÁUDIO ANTÔNIO GOMES GOMES"/>
    <s v="86435850682"/>
    <s v="Rua Matias Moreira 124 / casa Referencia: atras da auto elétrica silva - CEP 35650000 - chapadao, Pitangui, Minas Gerais"/>
    <s v="Pitangui"/>
    <s v="Minas Gerais"/>
    <s v="35650000"/>
    <s v="Brasil"/>
    <s v="Mercado Envios Full"/>
    <s v="6 de janeiro | 21:10"/>
    <s v="9 de janeiro | 10:30"/>
    <s v="Mercado Envios"/>
    <s v="MEL00003121364568"/>
    <s v=" "/>
    <s v=" "/>
    <s v=" "/>
    <s v=" "/>
    <s v=" "/>
    <s v=" "/>
    <s v=" "/>
    <s v="Não"/>
    <s v=""/>
    <s v="Não"/>
  </r>
  <r>
    <s v="2000004876939550"/>
    <d v="2023-01-05T00:00:00"/>
    <s v="Entregue"/>
    <s v="Chegou em 9 de janeiro"/>
    <s v="Não"/>
    <n v="1"/>
    <n v="78.900000000000006"/>
    <n v="24.93"/>
    <n v="-18.41"/>
    <n v="-24.93"/>
    <s v=""/>
    <n v="60.49"/>
    <s v="Sim"/>
    <x v="28"/>
    <s v="MLB2699570875"/>
    <s v="Mercado Livre"/>
    <s v="Cabo De Embreagem Peugeot 206 Até 03 1.1/1.3/1.6(reg Manual)"/>
    <s v=" "/>
    <n v="78.900000000000006"/>
    <s v="Premium"/>
    <s v="Não emitida"/>
    <s v="joao paulo martins"/>
    <s v="CPF 64325962700"/>
    <s v="Rua Antonio Francisco da Silva 630 - Oficina  João Paulo, Petrópolis - CEP: 25750365, Rio de Janeiro"/>
    <s v=" "/>
    <s v="joao paulo martins"/>
    <s v="64325962700"/>
    <s v="Rua Antonio Francisco da Silva 630 / Oficina  João Paulo - CEP 25750365 - Pedro do Rio, Petrópolis, Rio de Janeiro"/>
    <s v="Petrópolis"/>
    <s v="Rio de Janeiro"/>
    <s v="25750365"/>
    <s v="Brasil"/>
    <s v="Correios e pontos de envio"/>
    <s v="7 de janeiro | 02:38"/>
    <s v="9 de janeiro | 15:18"/>
    <s v="Mercado Envios"/>
    <s v="MEL00003122210622"/>
    <s v=" "/>
    <s v=" "/>
    <s v=" "/>
    <s v=" "/>
    <s v=" "/>
    <s v=" "/>
    <s v=" "/>
    <s v="Não"/>
    <s v=""/>
    <s v="Não"/>
  </r>
  <r>
    <s v="2000004876803782"/>
    <d v="2023-01-05T00:00:00"/>
    <s v="Entregue"/>
    <s v="Chegou em 11 de janeiro"/>
    <s v="Não"/>
    <n v="1"/>
    <n v="37.99"/>
    <n v="29"/>
    <n v="-9.56"/>
    <n v="-29"/>
    <s v=""/>
    <n v="28.43"/>
    <s v=" "/>
    <x v="150"/>
    <s v="MLB3025187316"/>
    <s v="Mercado Livre"/>
    <s v="Terminal Cabo Câmbio Engate 13mm  Strada 2014 Diante"/>
    <s v=" "/>
    <n v="37.99"/>
    <s v="Clássico"/>
    <s v="Não emitida"/>
    <s v="Raul Coutrins"/>
    <s v="CPF 05962915151"/>
    <s v="Av. João Leite Shimidt 992 - Lider Tratores, Sonora - CEP: 79415000, Mato Grosso do Sul"/>
    <s v=" "/>
    <s v="Raul Coutrins"/>
    <s v="05962915151"/>
    <s v="Avenida Doutor João Leite Schimidt 992 / Lider Tratores - CEP 79415000 - Sonora, Mato Grosso do Sul"/>
    <s v="Sonora"/>
    <s v="Mato Grosso do Sul"/>
    <s v="79415000"/>
    <s v="Brasil"/>
    <s v="Correios e pontos de envio"/>
    <s v="7 de janeiro | 03:04"/>
    <s v="11 de janeiro | 09:02"/>
    <s v="Mercado Envios"/>
    <s v="MEL00003122213445"/>
    <s v=" "/>
    <s v=" "/>
    <s v=" "/>
    <s v=" "/>
    <s v=" "/>
    <s v=" "/>
    <s v=" "/>
    <s v="Não"/>
    <s v=""/>
    <s v="Não"/>
  </r>
  <r>
    <s v="2000004876635754"/>
    <d v="2023-01-05T00:00:00"/>
    <s v="Entregue"/>
    <s v="Chegou em 7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Juciclecia Coelho"/>
    <s v="10863760481"/>
    <s v="Pedro Lopes De Barros 75 / Vila Das Flores Pergunta Dor Dona Tica - CEP 56180000 - Cabrobó, Pernambuco"/>
    <s v="Cabrobó"/>
    <s v="Pernambuco"/>
    <s v="56180000"/>
    <s v="Brasil"/>
    <s v="Mercado Envios Full"/>
    <s v="5 de janeiro | 18:50"/>
    <s v="7 de janeiro | 09:48"/>
    <s v="Mercado Envios"/>
    <s v="MEL00003121079878"/>
    <s v=" "/>
    <s v=" "/>
    <s v=" "/>
    <s v=" "/>
    <s v=" "/>
    <s v=" "/>
    <s v=" "/>
    <s v="Não"/>
    <s v=""/>
    <s v="Não"/>
  </r>
  <r>
    <s v="2000004876731294"/>
    <d v="2023-01-05T00:00:00"/>
    <s v="Entregue"/>
    <s v="Chegou em 6 de janeiro"/>
    <s v="Não"/>
    <n v="1"/>
    <n v="113.99"/>
    <n v="1.39"/>
    <n v="-19.38"/>
    <s v=""/>
    <s v=""/>
    <n v="96"/>
    <s v=" "/>
    <x v="37"/>
    <s v="MLB2639153928"/>
    <s v="Mercado Livre"/>
    <s v="Kit Bomba Combustível Gasolina Sistema Bosch Verona 94 A 96"/>
    <s v=" "/>
    <n v="113.99"/>
    <s v="Premium"/>
    <s v="Não emitida"/>
    <s v="ana carolina cavalcante"/>
    <s v="CPF 46459028818"/>
    <s v="Piauí 13 - Casa, Guarulhos - CEP: 07179485, São Paulo"/>
    <s v=" "/>
    <s v="ana carolina cavalcante"/>
    <s v="46459028818"/>
    <s v="Rua Piauí 68 / Casa - CEP 07179485 - Nova Ponte Alta, Guarulhos, São Paulo"/>
    <s v="Guarulhos"/>
    <s v="São Paulo"/>
    <s v="07179485"/>
    <s v="Brasil"/>
    <s v="Mercado Envios Flex"/>
    <s v="6 de janeiro | 15:17"/>
    <s v="6 de janeiro | 19:42"/>
    <s v="THIAGO FREITAS JACINTO"/>
    <s v="41942844073"/>
    <s v=" "/>
    <s v=" "/>
    <s v=" "/>
    <s v=" "/>
    <s v=" "/>
    <s v=" "/>
    <s v=" "/>
    <s v="Não"/>
    <s v=""/>
    <s v="Não"/>
  </r>
  <r>
    <s v="2000004876528056"/>
    <d v="2023-01-05T00:00:00"/>
    <s v="Entregue"/>
    <s v="Chegou em 10 de janeiro"/>
    <s v="Não"/>
    <n v="1"/>
    <n v="230"/>
    <s v=""/>
    <n v="-39.1"/>
    <n v="-18.95"/>
    <s v=""/>
    <n v="171.95"/>
    <s v=" "/>
    <x v="73"/>
    <s v="MLB2704706490"/>
    <s v="Mercado Livre"/>
    <s v="Cabo De Marcha Vectra 2006 A 2011  Todos ( Câmbio Mecânico )"/>
    <s v=" "/>
    <n v="230"/>
    <s v="Premium"/>
    <s v="Autorizado"/>
    <s v=" "/>
    <s v=" "/>
    <s v=" "/>
    <s v=" "/>
    <s v="Marino pauluk"/>
    <s v="02813539996"/>
    <s v="Rua Coronel João Pedro Martins 703 / CEP 84400000 - centro, Prudentópolis, Paraná"/>
    <s v="Prudentópolis"/>
    <s v="Paraná"/>
    <s v="84400000"/>
    <s v="Brasil"/>
    <s v="Mercado Envios Full"/>
    <s v="5 de janeiro | 17:49"/>
    <s v="10 de janeiro | 12:25"/>
    <s v="Mercado Envios"/>
    <s v="MEL00003120894348"/>
    <s v=" "/>
    <s v=" "/>
    <s v=" "/>
    <s v=" "/>
    <s v=" "/>
    <s v=" "/>
    <s v=" "/>
    <s v="Não"/>
    <s v=""/>
    <s v="Não"/>
  </r>
  <r>
    <s v="2000004876236376"/>
    <d v="2023-01-05T00:00:00"/>
    <s v="Entregue"/>
    <s v="Chegou em 9 de janeiro"/>
    <s v="Não"/>
    <n v="1"/>
    <n v="169.99"/>
    <n v="8.25"/>
    <n v="-28.9"/>
    <n v="-27.2"/>
    <s v=""/>
    <n v="122.14"/>
    <s v=" "/>
    <x v="10"/>
    <s v="MLB1841175427"/>
    <s v="Mercado Livre"/>
    <s v="Cabo De Marcha Corsa Classic 2009 2010 2011 2012 2013 2014"/>
    <s v=" "/>
    <n v="169.99"/>
    <s v="Premium"/>
    <s v="Autorizado"/>
    <s v=" "/>
    <s v=" "/>
    <s v=" "/>
    <s v=" "/>
    <s v="JOACI DO NASCINEMTO CASTRO CASTRO"/>
    <s v="47489464315"/>
    <s v="rua melquides Moreira 230 / casa - CEP 65800000 - centro, Balsas, Maranhão"/>
    <s v="Balsas"/>
    <s v="Maranhão"/>
    <s v="65800000"/>
    <s v="Brasil"/>
    <s v="Mercado Envios Full"/>
    <s v="7 de janeiro | 01:13"/>
    <s v="9 de janeiro | 15:32"/>
    <s v="Mercado Envios"/>
    <s v="MEL00003120644814"/>
    <s v=" "/>
    <s v=" "/>
    <s v=" "/>
    <s v=" "/>
    <s v=" "/>
    <s v=" "/>
    <s v=" "/>
    <s v="Não"/>
    <s v=""/>
    <s v="Não"/>
  </r>
  <r>
    <s v="2000004876183370"/>
    <d v="2023-01-05T00:00:00"/>
    <s v="Entregue"/>
    <s v="Chegou em 6 de janeiro"/>
    <s v="Não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Thiago Da Silva Gusmao"/>
    <s v="02056286564"/>
    <s v="Rua Procurador José Costa Cavalcante 112 / casa Referencia: ao lado da casa do ventilador - CEP 49003247 - 17 de Março, Aracaju, Sergipe"/>
    <s v="Aracaju"/>
    <s v="Sergipe"/>
    <s v="49003247"/>
    <s v="Brasil"/>
    <s v="Mercado Envios Full"/>
    <s v="5 de janeiro | 18:10"/>
    <s v="6 de janeiro | 10:18"/>
    <s v="Mercado Envios"/>
    <s v="MEL00003120635542"/>
    <s v=" "/>
    <s v=" "/>
    <s v=" "/>
    <s v=" "/>
    <s v=" "/>
    <s v=" "/>
    <s v=" "/>
    <s v="Não"/>
    <s v=""/>
    <s v="Não"/>
  </r>
  <r>
    <s v="2000004876179372"/>
    <d v="2023-01-05T00:00:00"/>
    <s v="Entregue"/>
    <s v="Chegou em 9 de janeiro"/>
    <s v="Não"/>
    <n v="1"/>
    <n v="169.99"/>
    <s v=""/>
    <n v="-28.9"/>
    <n v="-18.95"/>
    <s v=""/>
    <n v="122.14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fabio ludugerio"/>
    <s v="05247318706"/>
    <s v="Álvaro tassi 65 / Referencia: enfrente a casa do ziza - CEP 36640000 - floresta, Mar de Espanha, Minas Gerais"/>
    <s v="Mar de Espanha"/>
    <s v="Minas Gerais"/>
    <s v="36640000"/>
    <s v="Brasil"/>
    <s v="Mercado Envios Full"/>
    <s v="6 de janeiro | 16:25"/>
    <s v="9 de janeiro | 11:35"/>
    <s v="Mercado Envios"/>
    <s v="MEL00003120592426"/>
    <s v=" "/>
    <s v=" "/>
    <s v=" "/>
    <s v=" "/>
    <s v=" "/>
    <s v=" "/>
    <s v=" "/>
    <s v="Não"/>
    <s v=""/>
    <s v="Não"/>
  </r>
  <r>
    <s v="2000004876144364"/>
    <d v="2023-01-05T00:00:00"/>
    <s v="Entregue"/>
    <s v="Chegou em 6 de janeiro"/>
    <s v="Não"/>
    <n v="1"/>
    <n v="115.69"/>
    <n v="1.39"/>
    <n v="-19.670000000000002"/>
    <s v=""/>
    <s v=""/>
    <n v="97.41"/>
    <s v=" "/>
    <x v="123"/>
    <s v="MLB2836652482"/>
    <s v="Mercado Livre"/>
    <s v="Par Cabo De Freio Traseira Celta 2001 Em Diante Com Conector"/>
    <s v=" "/>
    <n v="115.69"/>
    <s v="Premium"/>
    <s v="Não emitida"/>
    <s v="Fernando Henrique Da Silva Henrique"/>
    <s v="CPF 05109500436"/>
    <s v="Rua Rio Duas Barras 183, São Paulo - CEP: 03152240, São Paulo"/>
    <s v=" "/>
    <s v="Fernando Henrique Da Silva Henrique"/>
    <s v="05109500436"/>
    <s v="Rua Forte de São Bartolomeu 51 / frente Referencia: entrega no bar do pirulito - CEP 04220040 - Vila Bela, São Paulo, São Paulo"/>
    <s v="São Paulo"/>
    <s v="São Paulo"/>
    <s v="04220040"/>
    <s v="Brasil"/>
    <s v="Mercado Envios Flex"/>
    <s v="6 de janeiro | 16:14"/>
    <s v="6 de janeiro | 16:47"/>
    <s v="LUAN CARLOS"/>
    <s v="41942588784"/>
    <s v=" "/>
    <s v=" "/>
    <s v=" "/>
    <s v=" "/>
    <s v=" "/>
    <s v=" "/>
    <s v=" "/>
    <s v="Não"/>
    <s v=""/>
    <s v="Não"/>
  </r>
  <r>
    <s v="2000004876073782"/>
    <d v="2023-01-05T00:00:00"/>
    <s v="Entregue"/>
    <s v="Chegou em 7 de janeiro"/>
    <s v="Não"/>
    <n v="1"/>
    <n v="62.8"/>
    <n v="22.59"/>
    <n v="-15.68"/>
    <n v="-22.59"/>
    <s v=""/>
    <n v="47.1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Daniele Vinhosa"/>
    <s v="16059023738"/>
    <s v="Rua Eneida de Freitas Medeiros 3 / Lt12 Qd B - CEP 24743540 - Jardim Independência, São Gonçalo, Rio de Janeiro"/>
    <s v="São Gonçalo"/>
    <s v="Rio de Janeiro"/>
    <s v="24743540"/>
    <s v="Brasil"/>
    <s v="Mercado Envios Full"/>
    <s v="6 de janeiro | 18:15"/>
    <s v="7 de janeiro | 16:36"/>
    <s v="Mercado Envios"/>
    <s v="MEL00003120509219"/>
    <s v=" "/>
    <s v=" "/>
    <s v=" "/>
    <s v=" "/>
    <s v=" "/>
    <s v=" "/>
    <s v=" "/>
    <s v="Não"/>
    <s v=""/>
    <s v="Não"/>
  </r>
  <r>
    <s v="2000004876084308"/>
    <d v="2023-01-05T00:00:00"/>
    <s v="Entregue"/>
    <s v="Chegou em 9 de janeiro"/>
    <s v="Não"/>
    <n v="1"/>
    <n v="143.99"/>
    <s v=""/>
    <n v="-24.48"/>
    <n v="-18.95"/>
    <s v=""/>
    <n v="100.56"/>
    <s v=" "/>
    <x v="12"/>
    <s v="MLB1853236145"/>
    <s v="Mercado Livre"/>
    <s v="Kit Rolamento Eixo Traseiro Peugeot 206/207 C/barra 50mm"/>
    <s v=" "/>
    <n v="143.99"/>
    <s v="Premium"/>
    <s v="Autorizado"/>
    <s v=" "/>
    <s v=" "/>
    <s v=" "/>
    <s v=" "/>
    <s v="Glauco Siqueira pintor"/>
    <s v="27086620823"/>
    <s v="Rua Moisés da Silva 40 / CEP 12324846 - Jardim Terras de Santa Helena, Jacareí, São Paulo"/>
    <s v="Jacareí"/>
    <s v="São Paulo"/>
    <s v="12324846"/>
    <s v="Brasil"/>
    <s v="Mercado Envios Full"/>
    <s v="5 de janeiro | 17:49"/>
    <s v="9 de janeiro | 15:43"/>
    <s v="Mercado Envios"/>
    <s v="MEL00003120501740"/>
    <s v=" "/>
    <s v=" "/>
    <s v=" "/>
    <s v=" "/>
    <s v=" "/>
    <s v=" "/>
    <s v=" "/>
    <s v="Não"/>
    <s v=""/>
    <s v="Não"/>
  </r>
  <r>
    <s v="2000004866172094"/>
    <d v="2023-01-05T00:00:00"/>
    <s v="Entregue"/>
    <s v="Chegou em 9 de janeiro"/>
    <s v="Não"/>
    <n v="1"/>
    <n v="200.55"/>
    <s v=""/>
    <n v="-34.090000000000003"/>
    <n v="-18.95"/>
    <s v=""/>
    <n v="147.51"/>
    <s v=" "/>
    <x v="10"/>
    <s v="MLB1841175427"/>
    <s v="Mercado Livre"/>
    <s v="Cabo De Marcha Corsa Classic 2009 2010 2011 2012 2013 2014"/>
    <s v=" "/>
    <n v="200.55"/>
    <s v="Premium"/>
    <s v="Autorizado"/>
    <s v=" "/>
    <s v=" "/>
    <s v=" "/>
    <s v=" "/>
    <s v="Gilmar Posanski"/>
    <s v="78923514934"/>
    <s v="Palmeira 96 / casa - CEP 89145000 - Palmeirinha, José Boiteux, Santa Catarina"/>
    <s v="José Boiteux"/>
    <s v="Santa Catarina"/>
    <s v="89145000"/>
    <s v="Brasil"/>
    <s v="Mercado Envios Full"/>
    <s v="6 de janeiro | 11:10"/>
    <s v="9 de janeiro | 11:58"/>
    <s v="Mercado Envios"/>
    <s v="MEL00003120501695"/>
    <s v=" "/>
    <s v=" "/>
    <s v=" "/>
    <s v=" "/>
    <s v=" "/>
    <s v=" "/>
    <s v=" "/>
    <s v="Não"/>
    <s v=""/>
    <s v="Não"/>
  </r>
  <r>
    <s v="2000004875991180"/>
    <d v="2023-01-05T00:00:00"/>
    <s v="Entregue"/>
    <s v="Chegou em 6 de janeiro"/>
    <s v="Não"/>
    <n v="1"/>
    <n v="169.99"/>
    <s v=""/>
    <n v="-28.9"/>
    <n v="-18.95"/>
    <s v=""/>
    <n v="122.14"/>
    <s v="Sim"/>
    <x v="10"/>
    <s v="MLB1781927419"/>
    <s v="Mercado Livre"/>
    <s v="Cabo De Engate E Seleção Celta 2007/2014"/>
    <s v=" "/>
    <n v="169.99"/>
    <s v="Premium"/>
    <s v="Autorizado"/>
    <s v=" "/>
    <s v=" "/>
    <s v=" "/>
    <s v=" "/>
    <s v="Sandra Alves De Santana Alves"/>
    <s v="10716550512"/>
    <s v="Do Campo 83 / Casa Referencia: Rua Enfrente Posto Policial Em Frente Vereador Ozano - CEP 48480000 - Buril, Crisópolis, Bahia"/>
    <s v="Crisópolis"/>
    <s v="Bahia"/>
    <s v="48480000"/>
    <s v="Brasil"/>
    <s v="Mercado Envios Full"/>
    <s v="5 de janeiro | 18:22"/>
    <s v="6 de janeiro | 16:59"/>
    <s v="Mercado Envios"/>
    <s v="MEL00003120428950"/>
    <s v=" "/>
    <s v=" "/>
    <s v=" "/>
    <s v=" "/>
    <s v=" "/>
    <s v=" "/>
    <s v=" "/>
    <s v="Não"/>
    <s v=""/>
    <s v="Não"/>
  </r>
  <r>
    <s v="2000004875905372"/>
    <d v="2023-01-05T00:00:00"/>
    <s v="Entregue"/>
    <s v="Chegou em 6 de janeiro"/>
    <s v="Não"/>
    <n v="1"/>
    <n v="20.5"/>
    <n v="9.5"/>
    <n v="-8.48"/>
    <n v="-9.5"/>
    <s v=""/>
    <n v="12.02"/>
    <s v="Sim"/>
    <x v="268"/>
    <s v="MLB2652059891"/>
    <s v="Mercado Livre"/>
    <s v="Kit Capa De Pedal New Fiesta/ New Ka/ New Ecosport"/>
    <s v=" "/>
    <n v="20.5"/>
    <s v="Premium"/>
    <s v="Autorizado"/>
    <s v=" "/>
    <s v=" "/>
    <s v=" "/>
    <s v=" "/>
    <s v="COMERCIAL DE VEICULOS IMIRIM SOCIEDADE LIMITADA"/>
    <s v="01488678000128"/>
    <s v="Rua Doutor Zuquim 1087 / 71 A - CEP 02035011 - Santana, São Paulo, São Paulo"/>
    <s v="São Paulo"/>
    <s v="São Paulo"/>
    <s v="02035011"/>
    <s v="Brasil"/>
    <s v="Mercado Envios Full"/>
    <s v="6 de janeiro | 12:08"/>
    <s v="6 de janeiro | 18:11"/>
    <s v="Mercado Envios"/>
    <s v="MEL00003120367258"/>
    <s v=" "/>
    <s v=" "/>
    <s v=" "/>
    <s v=" "/>
    <s v=" "/>
    <s v=" "/>
    <s v=" "/>
    <s v="Não"/>
    <s v=""/>
    <s v="Não"/>
  </r>
  <r>
    <s v="2000004875640454"/>
    <d v="2023-01-05T00:00:00"/>
    <s v="Entregue"/>
    <s v="Chegou em 9 de janeiro"/>
    <s v="Não"/>
    <n v="1"/>
    <n v="68.52"/>
    <n v="29.43"/>
    <n v="-13.22"/>
    <n v="-29.43"/>
    <s v=""/>
    <n v="55.3"/>
    <s v=" 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Edson Silva"/>
    <s v="01469689138"/>
    <s v="Quadra QNM 34 Conjunto B2 64 / CEP 72145422 - Taguatinga Norte (Taguatinga), Brasília, Distrito Federal"/>
    <s v="Brasília"/>
    <s v="Distrito Federal"/>
    <s v="72145422"/>
    <s v="Brasil"/>
    <s v="Mercado Envios Full"/>
    <s v="6 de janeiro | 05:31"/>
    <s v="9 de janeiro | 17:55"/>
    <s v="Mercado Envios"/>
    <s v="MEL00003120139544"/>
    <s v=" "/>
    <s v=" "/>
    <s v=" "/>
    <s v=" "/>
    <s v=" "/>
    <s v=" "/>
    <s v=" "/>
    <s v="Não"/>
    <s v=""/>
    <s v="Não"/>
  </r>
  <r>
    <s v="2000004108588225"/>
    <d v="2023-01-05T00:00:00"/>
    <s v="Entregue"/>
    <s v="Chegou em 11 de janeiro"/>
    <s v="Sim"/>
    <n v="1"/>
    <n v="137.79"/>
    <n v="50.63"/>
    <n v="-23.42"/>
    <n v="-74.58"/>
    <s v=""/>
    <n v="90.42"/>
    <s v=" "/>
    <x v="278"/>
    <s v="MLB2867781116"/>
    <s v="Mercado Livre"/>
    <s v="Bandeja Le Saveiro G5 2008 Em Diante Com Direção Hidraulica"/>
    <s v=" "/>
    <n v="137.79"/>
    <s v="Premium"/>
    <s v="Não emitida"/>
    <s v="Maxmiliano Tomaz"/>
    <s v="CPF 08547126406"/>
    <s v="Rua Ana Barreto 720 - casa, Jaboatão dos Guararapes - CEP: 54315050, Pernambuco"/>
    <s v=" "/>
    <s v="Maxmiliano Tomaz"/>
    <s v="08547126406"/>
    <s v="Rua Ana Barreto 720 / casa Referencia: casa ao lado da escola aquarela do saber portão preto no final da rua a direita portão grande. - CEP 54315050 - Jardim Jordão, Jaboatão dos Guararapes, Pernambuco"/>
    <s v="Jaboatão dos Guararapes"/>
    <s v="Pernambuco"/>
    <s v="54315050"/>
    <s v="Brasil"/>
    <s v="Correios e pontos de envio"/>
    <s v="6 de janeiro | 03:14"/>
    <s v="11 de janeiro | 15:28"/>
    <s v="Loggi"/>
    <s v="ML41942355994135551"/>
    <s v="https://www.loggi.com/rastreador/3762947aef/ML41942355994135551"/>
    <s v=" "/>
    <s v=" "/>
    <s v=" "/>
    <s v=" "/>
    <s v=" "/>
    <s v=" "/>
    <s v="Não"/>
    <s v=""/>
    <s v="Não"/>
  </r>
  <r>
    <s v="2000004108555173"/>
    <d v="2023-01-05T00:00:00"/>
    <s v="Entregue"/>
    <s v="Chegou em 6 de janeiro"/>
    <s v="Sim"/>
    <n v="1"/>
    <n v="62"/>
    <s v=""/>
    <n v="-15.54"/>
    <s v=""/>
    <s v=""/>
    <n v="46.46"/>
    <s v="Sim"/>
    <x v="5"/>
    <s v="MLB2068477972"/>
    <s v="Mercado Livre"/>
    <s v="Kit Reparo Alavanca Câmbio Trambulador Classic Todos"/>
    <s v=" "/>
    <n v="62"/>
    <s v="Premium"/>
    <s v="Autorizado"/>
    <s v=" "/>
    <s v=" "/>
    <s v=" "/>
    <s v=" "/>
    <s v="jose uanderson da silva"/>
    <s v="06119365427"/>
    <s v="Rua Manoel Queiroz da Silva 83 / Referencia: Proximo a Prefeitura Nova Do Cabo.Loja Lider Cell - CEP 54525180 - Torrinha, Cabo de Santo Agostinho, Pernambuco"/>
    <s v="Cabo de Santo Agostinho"/>
    <s v="Pernambuco"/>
    <s v="54525180"/>
    <s v="Brasil"/>
    <s v="Mercado Envios Full"/>
    <s v="5 de janeiro | 18:37"/>
    <s v="6 de janeiro | 15:07"/>
    <s v="Mercado Envios"/>
    <s v="MEL00003120047894"/>
    <s v=" "/>
    <s v=" "/>
    <s v=" "/>
    <s v=" "/>
    <s v=" "/>
    <s v=" "/>
    <s v=" "/>
    <s v="Não"/>
    <s v=""/>
    <s v="Não"/>
  </r>
  <r>
    <s v="2000004875489794"/>
    <d v="2023-01-05T00:00:00"/>
    <s v="Devolvido dia 17 de Janeiro"/>
    <s v=" "/>
    <s v="Não"/>
    <n v="0"/>
    <n v="99.99"/>
    <s v=""/>
    <n v="-12"/>
    <n v="-17.45"/>
    <n v="-70.540000000000006"/>
    <n v="0"/>
    <s v=" "/>
    <x v="279"/>
    <s v="MLB3102133383"/>
    <s v="Mercado Livre"/>
    <s v="Par Kit Pino Deslizante Pinça De Freio Corsa 2003 Em Diante"/>
    <s v=" "/>
    <n v="99.99"/>
    <s v="Clássico"/>
    <s v="Não emitida"/>
    <s v="Alan Rintzel"/>
    <s v="CPF 08733110948"/>
    <s v="bairro barreiro SN - posto de combustivel, santa adelia - CEP: 15950000, São Paulo"/>
    <s v=" "/>
    <s v="Alan Rintzel"/>
    <s v="0873311094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7 de janeiro | 12:18"/>
    <s v="Mercado Envios"/>
    <s v="QC532837598BR"/>
    <s v="https://www2.correios.com.br/sistemas/rastreamento/resultado.cfm"/>
    <s v="Sim"/>
    <s v=""/>
    <s v="Não"/>
  </r>
  <r>
    <s v="2000004875463178"/>
    <d v="2023-01-05T00:00:00"/>
    <s v="Entregue"/>
    <s v="Chegou em 6 de janeiro"/>
    <s v="Não"/>
    <n v="1"/>
    <n v="299.99"/>
    <s v=""/>
    <n v="-36"/>
    <n v="-19.45"/>
    <s v=""/>
    <n v="244.54"/>
    <s v=" "/>
    <x v="122"/>
    <s v="MLB2965837079"/>
    <s v="Mercado Livre"/>
    <s v="Cabo Do Trambulador Spin 2013 Em Diante"/>
    <s v=" "/>
    <n v="299.99"/>
    <s v="Clássico"/>
    <s v="Não emitida"/>
    <s v="Igor Alves"/>
    <s v="CPF 23963162813"/>
    <s v="Av Darci Fonseca 804 - av, Peruíbe - CEP: 11750000, São Paulo"/>
    <s v=" "/>
    <s v="Igor Alves"/>
    <s v="23963162813"/>
    <s v="Avenida Darcy Fonseca 804 / casa Referencia: perto do açougue vitória - CEP 11750000 - Jardim dos prados, Peruíbe, São Paulo"/>
    <s v="Peruíbe"/>
    <s v="São Paulo"/>
    <s v="11750000"/>
    <s v="Brasil"/>
    <s v="Correios e pontos de envio"/>
    <s v="6 de janeiro | 00:33"/>
    <s v="6 de janeiro | 11:50"/>
    <s v="Mercado Envios"/>
    <s v="MEL00003120116148"/>
    <s v=" "/>
    <s v=" "/>
    <s v=" "/>
    <s v=" "/>
    <s v=" "/>
    <s v=" "/>
    <s v=" "/>
    <s v="Não"/>
    <s v=""/>
    <s v="Não"/>
  </r>
  <r>
    <s v="2000004875365180"/>
    <d v="2023-01-05T00:00:00"/>
    <s v="Entregue"/>
    <s v="Chegou em 6 de janeiro"/>
    <s v="Não"/>
    <n v="1"/>
    <n v="153.57"/>
    <s v=""/>
    <n v="-26.11"/>
    <n v="-23.95"/>
    <s v=""/>
    <n v="103.51"/>
    <s v=" "/>
    <x v="225"/>
    <s v="MLB2961174072"/>
    <s v="Mercado Livre"/>
    <s v="Par Braço Oscilante Com Bucha Escort 1983 A 1996"/>
    <s v=" "/>
    <n v="153.57"/>
    <s v="Premium"/>
    <s v="Não emitida"/>
    <s v="Cristiano Pedro De Lira Filho"/>
    <s v="CPF 08008376490"/>
    <s v="Rua Vinícius de Moraes 491 - Prossimo Do Posto De Gasolina Da Amanda2, Hortolândia - CEP: 13188103, São Paulo"/>
    <s v=" "/>
    <s v="Cristiano Pedro De Lira Filho"/>
    <s v="08008376490"/>
    <s v="Rua Lima Barreto 403 / casa B Referencia: entra na rua na retífica a minha casa fica a direita perto do bar - CEP 13188104 - Jardim Amanda I, Hortolândia, São Paulo"/>
    <s v="Hortolândia"/>
    <s v="São Paulo"/>
    <s v="13188104"/>
    <s v="Brasil"/>
    <s v="Correios e pontos de envio"/>
    <s v="5 de janeiro | 23:00"/>
    <s v="6 de janeiro | 12:59"/>
    <s v="Mercado Envios"/>
    <s v="MEL00003119894251"/>
    <s v=" "/>
    <s v=" "/>
    <s v=" "/>
    <s v=" "/>
    <s v=" "/>
    <s v=" "/>
    <s v=" "/>
    <s v="Não"/>
    <s v=""/>
    <s v="Não"/>
  </r>
  <r>
    <s v="2000004875266692"/>
    <d v="2023-01-05T00:00:00"/>
    <s v="Entregue"/>
    <s v="Chegou em 6 de janeiro"/>
    <s v="Não"/>
    <n v="1"/>
    <n v="39.9"/>
    <n v="27.4"/>
    <n v="-11.78"/>
    <n v="-27.4"/>
    <s v=""/>
    <n v="28.12"/>
    <s v=" 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wels nilson lima da silva nilson"/>
    <s v="94122733472"/>
    <s v="Rua Aurora Leite Pessoa 105 / casa Referencia: Rua M QD.11,Rua que fica por trás do supermercado são domingos no conj.Eustaquio Gomes 1 - CEP 57072100 - Cidade Universitária, Maceió, Alagoas"/>
    <s v="Maceió"/>
    <s v="Alagoas"/>
    <s v="57072100"/>
    <s v="Brasil"/>
    <s v="Mercado Envios Full"/>
    <s v="6 de janeiro | 00:47"/>
    <s v="6 de janeiro | 17:20"/>
    <s v="Mercado Envios"/>
    <s v="MEL00003119790818"/>
    <s v=" "/>
    <s v=" "/>
    <s v=" "/>
    <s v=" "/>
    <s v=" "/>
    <s v=" "/>
    <s v=" "/>
    <s v="Não"/>
    <s v=""/>
    <s v="Não"/>
  </r>
  <r>
    <s v="2000004108419585"/>
    <d v="2023-01-05T00:00:00"/>
    <s v="Entregue"/>
    <s v="Como o comprador cancelou a devolução, liberamos o dinheiro para você."/>
    <s v="Sim"/>
    <n v="2"/>
    <n v="155.97999999999999"/>
    <s v=""/>
    <n v="-28.72"/>
    <s v=""/>
    <s v=""/>
    <n v="127.26"/>
    <s v=" "/>
    <x v="83"/>
    <s v="MLB3000291847"/>
    <s v="Mercado Livre"/>
    <s v="Cabo De Velocímetro Mitsubishi L200 Outdor 2003 Em Diante"/>
    <s v=" "/>
    <n v="77.989999999999995"/>
    <s v="Clássico"/>
    <s v="Não emitida"/>
    <s v="ANDERSON LUIZ DOMINGUES"/>
    <s v="CPF 22258099846"/>
    <s v="Rua Joel Jorge de Melo 192 - apto 114, São Paulo - CEP: 04128080, São Paulo"/>
    <s v=" "/>
    <s v="ANDERSON LUIZ DOMINGUES"/>
    <s v="22258099846"/>
    <s v=" "/>
    <s v="São Paulo"/>
    <s v="São Paulo"/>
    <s v="08240730"/>
    <s v="Brasil"/>
    <s v=" "/>
    <s v=" "/>
    <s v=" "/>
    <s v=" "/>
    <s v=" "/>
    <s v=" "/>
    <s v="Correios e pontos de envio"/>
    <s v=" "/>
    <s v=" "/>
    <s v="Mercado Envios"/>
    <s v=" "/>
    <s v=" "/>
    <s v="Sim"/>
    <s v=""/>
    <s v="Não"/>
  </r>
  <r>
    <s v="2000004875147644"/>
    <d v="2023-01-05T00:00:00"/>
    <s v="Entregue"/>
    <s v="Chegou em 8 de janeiro"/>
    <s v="Não"/>
    <n v="1"/>
    <n v="68.52"/>
    <n v="29"/>
    <n v="-13.22"/>
    <n v="-29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Francisco Woslley gomes arcanjo"/>
    <s v="03714351370"/>
    <s v="1 65 / Próximo Gordin - CEP 62598000 - Vila do aeroporto, Jijoca de Jericoacoara, Ceará"/>
    <s v="Jijoca de Jericoacoara"/>
    <s v="Ceará"/>
    <s v="62598000"/>
    <s v="Brasil"/>
    <s v="Mercado Envios Full"/>
    <s v="6 de janeiro | 00:27"/>
    <s v="8 de janeiro | 18:24"/>
    <s v="Mercado Envios"/>
    <s v="MEL00003119663812"/>
    <s v=" "/>
    <s v=" "/>
    <s v=" "/>
    <s v=" "/>
    <s v=" "/>
    <s v=" "/>
    <s v=" "/>
    <s v="Não"/>
    <s v=""/>
    <s v="Não"/>
  </r>
  <r>
    <s v="2000004875147838"/>
    <d v="2023-01-05T00:00:00"/>
    <s v="Entregue"/>
    <s v="Chegou em 11 de janeiro"/>
    <s v="Não"/>
    <n v="1"/>
    <n v="230.55"/>
    <s v=""/>
    <n v="-31.24"/>
    <n v="-18.95"/>
    <s v=""/>
    <n v="180.36"/>
    <s v="Sim"/>
    <x v="9"/>
    <s v="MLB1942137476"/>
    <s v="Mercado Livre"/>
    <s v="Cabo De Engate E Seleção Montana 2011 2012 2013 2014 Novo"/>
    <s v=" "/>
    <n v="230.55"/>
    <s v="Premium"/>
    <s v="Autorizado"/>
    <s v=" "/>
    <s v=" "/>
    <s v=" "/>
    <s v=" "/>
    <s v="eduardo ferreira franca"/>
    <s v="69232644649"/>
    <s v="Rua Nôzinho Figueiredo 53 / Referencia: próx a praça João catoni - CEP 39400032 - Centro, Montes Claros, Minas Gerais"/>
    <s v="Montes Claros"/>
    <s v="Minas Gerais"/>
    <s v="39400032"/>
    <s v="Brasil"/>
    <s v="Mercado Envios Full"/>
    <s v="5 de janeiro | 14:07"/>
    <s v="11 de janeiro | 10:21"/>
    <s v="Mercado Envios"/>
    <s v="MEL00003119661708"/>
    <s v=" "/>
    <s v=" "/>
    <s v=" "/>
    <s v=" "/>
    <s v=" "/>
    <s v=" "/>
    <s v=" "/>
    <s v="Não"/>
    <s v=""/>
    <s v="Não"/>
  </r>
  <r>
    <s v="2000004875122304"/>
    <d v="2023-01-05T00:00:00"/>
    <s v="Entregue"/>
    <s v="Chegou em 7 de janeiro"/>
    <s v="Não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Daniel Alves"/>
    <s v="18911133809"/>
    <s v="Rua Antonio Messias de Castro 164 / J.d.América Referencia: J.d.América - CEP 14967204 - Jardim América II, Novo Horizonte, São Paulo"/>
    <s v="Novo Horizonte"/>
    <s v="São Paulo"/>
    <s v="14967204"/>
    <s v="Brasil"/>
    <s v="Mercado Envios Full"/>
    <s v="6 de janeiro | 19:27"/>
    <s v="7 de janeiro | 12:57"/>
    <s v="Mercado Envios"/>
    <s v="MEL00003119644988"/>
    <s v=" "/>
    <s v=" "/>
    <s v=" "/>
    <s v=" "/>
    <s v=" "/>
    <s v=" "/>
    <s v=" "/>
    <s v="Não"/>
    <s v=""/>
    <s v="Não"/>
  </r>
  <r>
    <s v="2000004108393085"/>
    <d v="2023-01-05T00:00:00"/>
    <s v="Entregue"/>
    <s v="Chegou em 6 de janeiro"/>
    <s v="Sim"/>
    <n v="1"/>
    <n v="23"/>
    <s v=""/>
    <n v="-8.91"/>
    <s v=""/>
    <s v=""/>
    <n v="14.09"/>
    <s v=" 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andre luis"/>
    <s v="22406987809"/>
    <s v="Rua Cosme Jose Severino - Cond. Bari 760 / Bloco 12 - Apto 501 - CEP 13181492 - Jardim Santiago (Nova Veneza), Sumaré, São Paulo"/>
    <s v="Sumaré"/>
    <s v="São Paulo"/>
    <s v="13181492"/>
    <s v="Brasil"/>
    <s v="Mercado Envios Full"/>
    <s v="6 de janeiro | 13:35"/>
    <s v="6 de janeiro | 20:17"/>
    <s v="Mercado Envios"/>
    <s v="MEL00003119626198"/>
    <s v=" "/>
    <s v=" "/>
    <s v=" "/>
    <s v=" "/>
    <s v=" "/>
    <s v=" "/>
    <s v=" "/>
    <s v="Não"/>
    <s v=""/>
    <s v="Não"/>
  </r>
  <r>
    <s v="2000004875098836"/>
    <d v="2023-01-05T00:00:00"/>
    <s v="Entregue"/>
    <s v="Chegou em 6 de janeiro"/>
    <s v="Não"/>
    <n v="1"/>
    <n v="55"/>
    <n v="17.920000000000002"/>
    <n v="-14.35"/>
    <n v="-17.920000000000002"/>
    <s v=""/>
    <n v="40.65"/>
    <s v=" "/>
    <x v="19"/>
    <s v="MLB1845907681"/>
    <s v="Mercado Livre"/>
    <s v="Kit Rolamento Roda Traseira Fiesta 1995 1996 1997 1998 99..."/>
    <s v=" "/>
    <n v="55"/>
    <s v="Premium"/>
    <s v="Autorizado"/>
    <s v=" "/>
    <s v=" "/>
    <s v=" "/>
    <s v=" "/>
    <s v="marcos murca"/>
    <s v="89563875915"/>
    <s v="Rua Emília Lazarini Beccari 76 / Casa - CEP 13348867 - Residencial Monte Verde, Indaiatuba, São Paulo"/>
    <s v="Indaiatuba"/>
    <s v="São Paulo"/>
    <s v="13348867"/>
    <s v="Brasil"/>
    <s v="Mercado Envios Full"/>
    <s v="6 de janeiro | 12:05"/>
    <s v="6 de janeiro | 17:31"/>
    <s v="Mercado Envios"/>
    <s v="MEL00003119613619"/>
    <s v=" "/>
    <s v=" "/>
    <s v=" "/>
    <s v=" "/>
    <s v=" "/>
    <s v=" "/>
    <s v=" "/>
    <s v="Não"/>
    <s v=""/>
    <s v="Não"/>
  </r>
  <r>
    <s v="2000004875054020"/>
    <d v="2023-01-05T00:00:00"/>
    <s v="Devolvido dia 18 de Janeiro"/>
    <s v=" "/>
    <s v="Não"/>
    <n v="0"/>
    <n v="68.52"/>
    <n v="11.69"/>
    <n v="-13.22"/>
    <n v="-11.69"/>
    <n v="-55.3"/>
    <n v="0"/>
    <s v=" "/>
    <x v="31"/>
    <s v="MLB2063490455"/>
    <s v="Mercado Livre"/>
    <s v="Kit Bieleta Haste Trambulador Peugeot 206 207 1.4 8v 1.6 16v"/>
    <s v=" "/>
    <n v="68.52"/>
    <s v="Clássico"/>
    <s v="Autorizado"/>
    <s v="Leonardo Da Silva Pessoa"/>
    <s v="CPF 03777796018"/>
    <s v="Carlos Schuller 398 - Vacaria, Vacaria - CEP: 95217292, Rio Grande do Sul"/>
    <s v=" "/>
    <s v="Leonardo Da Silva Pessoa"/>
    <s v="0377779601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8 de janeiro | 09:47"/>
    <s v="Mercado Envios"/>
    <s v="QC563733108BR"/>
    <s v="https://www2.correios.com.br/sistemas/rastreamento/resultado.cfm"/>
    <s v="Sim"/>
    <s v=""/>
    <s v="Não"/>
  </r>
  <r>
    <s v="2000004874896698"/>
    <d v="2023-01-05T00:00:00"/>
    <s v="Devolvido dia 30 de Janeiro"/>
    <s v=" "/>
    <s v="Não"/>
    <n v="0"/>
    <n v="199.99"/>
    <s v=""/>
    <n v="-34"/>
    <n v="-18.95"/>
    <n v="-147.04"/>
    <n v="0"/>
    <s v="Sim"/>
    <x v="15"/>
    <s v="MLB2607917865"/>
    <s v="Mercado Livre"/>
    <s v="Kit Rolamento Eixo Traseiro C/ Bucha Pegeout 206/207 47mm"/>
    <s v=" "/>
    <n v="199.99"/>
    <s v="Premium"/>
    <s v="Autorizado"/>
    <s v="Edil Marques Dourado"/>
    <s v="CPF 15657698568"/>
    <s v="Rua 7 de Setembro 105 - casa, Irecê - CEP: 44900000, Bahia"/>
    <s v=" "/>
    <s v="Edil Marques Dourado"/>
    <s v="1565769856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30 de janeiro | 09:23"/>
    <s v="Mercado Envios"/>
    <s v="QC496605231BR"/>
    <s v="https://www2.correios.com.br/sistemas/rastreamento/resultado.cfm"/>
    <s v="Sim"/>
    <s v=""/>
    <s v="Não"/>
  </r>
  <r>
    <s v="2000004108220635"/>
    <d v="2023-01-05T00:00:00"/>
    <s v="Entregue"/>
    <s v="Chegou em 8 de janeiro"/>
    <s v="Sim"/>
    <n v="1"/>
    <n v="66.7"/>
    <s v=""/>
    <n v="-16.34"/>
    <s v=""/>
    <s v=""/>
    <n v="50.36"/>
    <s v="Sim"/>
    <x v="72"/>
    <s v="MLB2121430074"/>
    <s v="Mercado Livre"/>
    <s v="Cabo Embreagem (regulagem Manual) Peugeot 206 1999 Em Diante"/>
    <s v=" "/>
    <n v="66.7"/>
    <s v="Premium"/>
    <s v="Autorizado"/>
    <s v=" "/>
    <s v=" "/>
    <s v=" "/>
    <s v=" "/>
    <s v="Cleane Costa"/>
    <s v="03370181380"/>
    <s v="Rua São Francisco 10 / CEP 65073590 - Vila Vicente Fialho, São Luís, Maranhão"/>
    <s v="São Luís"/>
    <s v="Maranhão"/>
    <s v="65073590"/>
    <s v="Brasil"/>
    <s v="Mercado Envios Full"/>
    <s v="6 de janeiro | 01:53"/>
    <s v="8 de janeiro | 10:21"/>
    <s v="Mercado Envios"/>
    <s v="MEL00003118991838"/>
    <s v=" "/>
    <s v=" "/>
    <s v=" "/>
    <s v=" "/>
    <s v=" "/>
    <s v=" "/>
    <s v=" "/>
    <s v="Não"/>
    <s v=""/>
    <s v="Não"/>
  </r>
  <r>
    <s v="2000004874658160"/>
    <d v="2023-01-05T00:00:00"/>
    <s v="Entregue"/>
    <s v="Chegou em 6 de janeiro"/>
    <s v="Não"/>
    <n v="1"/>
    <n v="169.99"/>
    <s v=""/>
    <n v="-20.399999999999999"/>
    <n v="-18.95"/>
    <s v=""/>
    <n v="130.6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Charlene Passos Rodrigues Simoes Dos Santos"/>
    <s v="97154741520"/>
    <s v="Rua Desembargador José Martins de Almeida 160 / Mecanica Ernandes Referencia: Procurar Mecanica Ernandes, na rua ao lado do Colegio Professor Carlos Santana - CEP 48290000 - Centro, Itanagra, Bahia"/>
    <s v="Itanagra"/>
    <s v="Bahia"/>
    <s v="48290000"/>
    <s v="Brasil"/>
    <s v="Mercado Envios Full"/>
    <s v="5 de janeiro | 18:22"/>
    <s v="6 de janeiro | 11:13"/>
    <s v="Mercado Envios"/>
    <s v="MEL00003118965256"/>
    <s v=" "/>
    <s v=" "/>
    <s v=" "/>
    <s v=" "/>
    <s v=" "/>
    <s v=" "/>
    <s v=" "/>
    <s v="Não"/>
    <s v=""/>
    <s v="Não"/>
  </r>
  <r>
    <s v="2000004874534060"/>
    <d v="2023-01-05T00:00:00"/>
    <s v="Entregue"/>
    <s v="Chegou em 6 de janeiro"/>
    <s v="Não"/>
    <n v="1"/>
    <n v="13.99"/>
    <n v="16.7"/>
    <n v="-7.38"/>
    <n v="-16.7"/>
    <s v=""/>
    <n v="6.61"/>
    <s v=" "/>
    <x v="11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nivaldo pereira dos santos"/>
    <s v="67223591900"/>
    <s v="Rua Ariovaldo Kato 42 / BL03 AP 312 - CEP 82920200 - Cajuru, Curitiba, Paraná"/>
    <s v="Curitiba"/>
    <s v="Paraná"/>
    <s v="82920200"/>
    <s v="Brasil"/>
    <s v="Mercado Envios Full"/>
    <s v="5 de janeiro | 16:29"/>
    <s v="6 de janeiro | 13:08"/>
    <s v="Mercado Envios"/>
    <s v="MEL00003118703537"/>
    <s v=" "/>
    <s v=" "/>
    <s v=" "/>
    <s v=" "/>
    <s v=" "/>
    <s v=" "/>
    <s v=" "/>
    <s v="Não"/>
    <s v=""/>
    <s v="Não"/>
  </r>
  <r>
    <s v="2000004874541356"/>
    <d v="2023-01-05T00:00:00"/>
    <s v="Entregue"/>
    <s v="Chegou em 9 de janeiro"/>
    <s v="Não"/>
    <n v="1"/>
    <n v="113.99"/>
    <s v=""/>
    <n v="-19.38"/>
    <n v="-18.95"/>
    <s v=""/>
    <n v="75.66"/>
    <s v="Sim"/>
    <x v="37"/>
    <s v="MLB2640425218"/>
    <s v="Mercado Livre"/>
    <s v="Kit Bomba Combustível Gasolina Sistema Bosch Vectra 97 A 05"/>
    <s v=" "/>
    <n v="113.99"/>
    <s v="Premium"/>
    <s v="Não emitida"/>
    <s v="Francielle Oliveira"/>
    <s v="CPF 08007848630"/>
    <s v="Rua Joaquim Pedro Gonçalves 335 - Empresa Sd Logistica, Uberlândia - CEP: 38402358, Minas Gerais"/>
    <s v=" "/>
    <s v="Francielle Oliveira"/>
    <s v="08007848630"/>
    <s v="Rua Joaquim Pedro Gonçalves 335 / Empresa Sd Logistica - CEP 38402358 - Distrito Industrial, Uberlândia, Minas Gerais"/>
    <s v="Uberlândia"/>
    <s v="Minas Gerais"/>
    <s v="38402358"/>
    <s v="Brasil"/>
    <s v="Correios e pontos de envio"/>
    <s v="6 de janeiro | 00:31"/>
    <s v="9 de janeiro | 08:21"/>
    <s v="Mercado Envios"/>
    <s v="MEL00003119523075"/>
    <s v=" "/>
    <s v=" "/>
    <s v=" "/>
    <s v=" "/>
    <s v=" "/>
    <s v=" "/>
    <s v=" "/>
    <s v="Não"/>
    <s v=""/>
    <s v="Não"/>
  </r>
  <r>
    <s v="2000004108139661"/>
    <d v="2023-01-05T00:00:00"/>
    <s v="Entregue"/>
    <s v="Chegou em 10 de janeiro"/>
    <s v="Sim"/>
    <n v="1"/>
    <n v="153.33000000000001"/>
    <n v="9.58"/>
    <n v="-26.07"/>
    <n v="-28.53"/>
    <s v=""/>
    <n v="108.31"/>
    <s v=" "/>
    <x v="193"/>
    <s v="MLB3009248329"/>
    <s v="Mercado Livre"/>
    <s v="Cabo Do Trambulador Engate Palio Weekend Adventure 1.6 1.8"/>
    <s v=" "/>
    <n v="153.33000000000001"/>
    <s v="Premium"/>
    <s v="Não emitida"/>
    <s v="Renato Pereira Oliveira"/>
    <s v="CPF 88344797500"/>
    <s v="Rua J J Seabra 315 - casa, Brejões - CEP: 45325000, Bahia"/>
    <s v=" "/>
    <s v="Renato Pereira Oliveira"/>
    <s v="88344797500"/>
    <s v="Rua J J Seabra 315 / casa Referencia: próximo a Testemunha de Jeová e Loja Maçônica - CEP 45325000 - centro, Brejões, Bahia"/>
    <s v="Brejões"/>
    <s v="Bahia"/>
    <s v="45325000"/>
    <s v="Brasil"/>
    <s v="Correios e pontos de envio"/>
    <s v="6 de janeiro | 04:28"/>
    <s v="10 de janeiro | 13:38"/>
    <s v="Mercado Envios"/>
    <s v="MEL00003118686163"/>
    <s v=" "/>
    <s v=" "/>
    <s v=" "/>
    <s v=" "/>
    <s v=" "/>
    <s v=" "/>
    <s v=" "/>
    <s v="Não"/>
    <s v=""/>
    <s v="Não"/>
  </r>
  <r>
    <s v="2000004108118695"/>
    <d v="2023-01-05T00:00:00"/>
    <s v="Entregue"/>
    <s v="Chegou em 9 de janeiro"/>
    <s v="Sim"/>
    <n v="1"/>
    <n v="58.5"/>
    <s v=""/>
    <n v="-14.94"/>
    <s v="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derson de andrade soares"/>
    <s v="37779901831"/>
    <s v="Rua Ivo Gonçalves Relva 1890 / Cep 11666051 Jd Britânia Em Caraguatatuba - CEP 11666051 - Jd Britânia, Caraguatatuba, São Paulo"/>
    <s v="Caraguatatuba"/>
    <s v="São Paulo"/>
    <s v="11666051"/>
    <s v="Brasil"/>
    <s v="Mercado Envios Full"/>
    <s v="7 de janeiro | 15:57"/>
    <s v="9 de janeiro | 12:22"/>
    <s v="Mercado Envios"/>
    <s v="MEL00003118250376"/>
    <s v=" "/>
    <s v=" "/>
    <s v=" "/>
    <s v=" "/>
    <s v=" "/>
    <s v=" "/>
    <s v=" "/>
    <s v="Não"/>
    <s v=""/>
    <s v="Não"/>
  </r>
  <r>
    <s v="2000004874355142"/>
    <d v="2023-01-05T00:00:00"/>
    <s v="Entregue"/>
    <s v="Chegou em 10 de janeiro"/>
    <s v="Não"/>
    <n v="1"/>
    <n v="31.09"/>
    <n v="31.5"/>
    <n v="-8.73"/>
    <n v="-31.5"/>
    <s v=""/>
    <n v="22.36"/>
    <s v="Sim"/>
    <x v="273"/>
    <s v="MLB2834346356"/>
    <s v="Mercado Livre"/>
    <s v="Cabo De Velocímetro Vectra Todos Câmbio Mecânico 1993 A 1996"/>
    <s v=" "/>
    <n v="31.09"/>
    <s v="Clássico"/>
    <s v="Não emitida"/>
    <s v="garcino costa dos santo costa dos santos"/>
    <s v="CPF 40588980110"/>
    <s v="união 285 - casa, Governador Valadares - CEP: 35050240, Minas Gerais"/>
    <s v=" "/>
    <s v="garcino costa dos santo costa dos santos"/>
    <s v="40588980110"/>
    <s v="Rua União 285 / casa - CEP 35050240 - São José, Governador Valadares, Minas Gerais"/>
    <s v="Governador Valadares"/>
    <s v="Minas Gerais"/>
    <s v="35050240"/>
    <s v="Brasil"/>
    <s v="Correios e pontos de envio"/>
    <s v="6 de janeiro | 03:58"/>
    <s v="10 de janeiro | 14:34"/>
    <s v="Mercado Envios"/>
    <s v="MEL00003118693044"/>
    <s v=" "/>
    <s v=" "/>
    <s v=" "/>
    <s v=" "/>
    <s v=" "/>
    <s v=" "/>
    <s v=" "/>
    <s v="Não"/>
    <s v=""/>
    <s v="Não"/>
  </r>
  <r>
    <s v="2000004874271952"/>
    <d v="2023-01-05T00:00:00"/>
    <s v="Entregue"/>
    <s v="Chegou em 6 de janeiro"/>
    <s v="Não"/>
    <n v="1"/>
    <n v="58.5"/>
    <n v="13.7"/>
    <n v="-14.94"/>
    <n v="-13.7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Renie Ribeiro Renie Ribeiro"/>
    <s v="02161178520"/>
    <s v="Rua São Pedro 164 / CEP 48410000 - centro, Cícero Dantas, Bahia"/>
    <s v="Cícero Dantas"/>
    <s v="Bahia"/>
    <s v="48410000"/>
    <s v="Brasil"/>
    <s v="Mercado Envios Full"/>
    <s v="5 de janeiro | 18:22"/>
    <s v="6 de janeiro | 14:19"/>
    <s v="Mercado Envios"/>
    <s v="MEL00003118140250"/>
    <s v=" "/>
    <s v=" "/>
    <s v=" "/>
    <s v=" "/>
    <s v=" "/>
    <s v=" "/>
    <s v=" "/>
    <s v="Não"/>
    <s v=""/>
    <s v="Não"/>
  </r>
  <r>
    <s v="2000004864452224"/>
    <d v="2023-01-05T00:00:00"/>
    <s v="Entregue"/>
    <s v="Chegou em 9 de janeiro"/>
    <s v="Não"/>
    <n v="1"/>
    <n v="325.99"/>
    <s v=""/>
    <n v="-39.119999999999997"/>
    <n v="-35.950000000000003"/>
    <s v=""/>
    <n v="250.92"/>
    <s v=" "/>
    <x v="130"/>
    <s v="MLB2864254975"/>
    <s v="Mercado Livre"/>
    <s v="Par Bandeja Peugeot 206 Todos 1999 A 2010"/>
    <s v=" "/>
    <n v="325.99"/>
    <s v="Clássico"/>
    <s v="Autorizado"/>
    <s v="J S AUTO LTDA"/>
    <s v="CNPJ 20971879000126"/>
    <s v="Avenida Padre Arnaldo Jansen 786, Ubá - CEP: 36506064, Minas Gerais"/>
    <s v="Contribuinte"/>
    <s v="J S AUTO LTDA"/>
    <s v="20971879000126"/>
    <s v="Avenida Padre Arnaldo Jansen 786 / CEP 36506064 - Santana, Ubá, Minas Gerais"/>
    <s v="Ubá"/>
    <s v="Minas Gerais"/>
    <s v="36506064"/>
    <s v="Brasil"/>
    <s v="Correios e pontos de envio"/>
    <s v="6 de janeiro | 01:51"/>
    <s v="9 de janeiro | 14:42"/>
    <s v="Mercado Envios"/>
    <s v="MEL00003120432016"/>
    <s v=" "/>
    <s v=" "/>
    <s v=" "/>
    <s v=" "/>
    <s v=" "/>
    <s v=" "/>
    <s v=" "/>
    <s v="Não"/>
    <s v=""/>
    <s v="Não"/>
  </r>
  <r>
    <s v="2000004870964190"/>
    <d v="2023-01-05T00:00:00"/>
    <s v="Entregue"/>
    <s v="Chegou em 7 de janeiro"/>
    <s v="Não"/>
    <n v="1"/>
    <n v="151.99"/>
    <s v=""/>
    <n v="-25.84"/>
    <n v="-18.95"/>
    <s v=""/>
    <n v="107.2"/>
    <s v=" "/>
    <x v="12"/>
    <s v="MLB1853236145"/>
    <s v="Mercado Livre"/>
    <s v="Kit Rolamento Eixo Traseiro Peugeot 206/207 C/barra 50mm"/>
    <s v=" "/>
    <n v="151.99"/>
    <s v="Premium"/>
    <s v="Autorizado"/>
    <s v=" "/>
    <s v=" "/>
    <s v=" "/>
    <s v=" "/>
    <s v="AUTO EIXOS"/>
    <s v="00861395000117"/>
    <s v="Rua Guiana Inglesa 450 / Referencia: Apto  61B - CEP 14075210 - Vila Mariana, Ribeirão Preto, São Paulo"/>
    <s v="Ribeirão Preto"/>
    <s v="São Paulo"/>
    <s v="14075210"/>
    <s v="Brasil"/>
    <s v="Mercado Envios Full"/>
    <s v="6 de janeiro | 23:52"/>
    <s v="7 de janeiro | 15:45"/>
    <s v="Mercado Envios"/>
    <s v="MEL00003117954232"/>
    <s v=" "/>
    <s v=" "/>
    <s v=" "/>
    <s v=" "/>
    <s v=" "/>
    <s v=" "/>
    <s v=" "/>
    <s v="Não"/>
    <s v=""/>
    <s v="Não"/>
  </r>
  <r>
    <s v="2000004107852261"/>
    <d v="2023-01-05T00:00:00"/>
    <s v="Entregue"/>
    <s v="Chegou em 6 de janeiro"/>
    <s v="Sim"/>
    <n v="2"/>
    <n v="117"/>
    <s v=""/>
    <n v="-29.88"/>
    <s v=""/>
    <s v=""/>
    <n v="87.12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lessandro Texeira Almeida"/>
    <s v="27333236870"/>
    <s v="Rua São Judas Tadeu 537 / autec - CEP 13424200 - Paulicéia, Piracicaba, São Paulo"/>
    <s v="Piracicaba"/>
    <s v="São Paulo"/>
    <s v="13424200"/>
    <s v="Brasil"/>
    <s v="Mercado Envios Full"/>
    <s v="6 de janeiro | 00:36"/>
    <s v="6 de janeiro | 10:34"/>
    <s v="Mercado Envios"/>
    <s v="MEL00003117793524"/>
    <s v=" "/>
    <s v=" "/>
    <s v=" "/>
    <s v=" "/>
    <s v=" "/>
    <s v=" "/>
    <s v=" "/>
    <s v="Não"/>
    <s v=""/>
    <s v="Não"/>
  </r>
  <r>
    <s v="2000004873695474"/>
    <d v="2023-01-05T00:00:00"/>
    <s v="Devolvido dia 11 de Janeiro"/>
    <s v=" "/>
    <s v="Não"/>
    <n v="0"/>
    <n v="131.9"/>
    <s v=""/>
    <n v="-22.42"/>
    <n v="-17.45"/>
    <n v="-92.03"/>
    <n v="0"/>
    <s v=" "/>
    <x v="26"/>
    <s v="MLB2669827088"/>
    <s v="Mercado Livre"/>
    <s v="Par Reparo Pino Guia Pinça De Freio Dianteiro Corolla 03a08"/>
    <s v=" "/>
    <n v="131.9"/>
    <s v="Premium"/>
    <s v="Autorizado"/>
    <s v="Ruberval Teles da Silva Teles"/>
    <s v="CPF 03167007621"/>
    <s v="Rua Doutor Júlio Ribeiro 115, Contagem - CEP: 32223390, Paraná"/>
    <s v=" "/>
    <s v="Ruberval Teles da Silva Teles"/>
    <s v="0316700762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1 de janeiro | 09:47"/>
    <s v="Mercado Envios"/>
    <s v="MEL00003137105011"/>
    <s v=" "/>
    <s v="Sim"/>
    <s v=""/>
    <s v="Não"/>
  </r>
  <r>
    <s v="2000004873100288"/>
    <d v="2023-01-04T00:00:00"/>
    <s v="Entregue"/>
    <s v="Chegou em 6 de janeiro"/>
    <s v="Não"/>
    <n v="1"/>
    <n v="199.99"/>
    <s v=""/>
    <n v="-34"/>
    <n v="-18.95"/>
    <s v=""/>
    <n v="147.04"/>
    <s v=" "/>
    <x v="102"/>
    <s v="MLB2609844613"/>
    <s v="Mercado Livre"/>
    <s v="Kit Rolamento Eixo Traseiro C/ Bucha Peugeot 206/207 50mm"/>
    <s v=" "/>
    <n v="199.99"/>
    <s v="Premium"/>
    <s v="Autorizado"/>
    <s v=" "/>
    <s v=" "/>
    <s v=" "/>
    <s v=" "/>
    <s v="José Aparecido Neves"/>
    <s v="31786601869"/>
    <s v="José Siena 1450 / barracão Referencia: portão vermelho... ligar antes - CEP 14169511 - Jardim Belo Horizonte do Tambury, Sertãozinho, São Paulo"/>
    <s v="Sertãozinho"/>
    <s v="São Paulo"/>
    <s v="14169511"/>
    <s v="Brasil"/>
    <s v="Mercado Envios Full"/>
    <s v="5 de janeiro | 22:58"/>
    <s v="6 de janeiro | 11:54"/>
    <s v="Mercado Envios"/>
    <s v="MEL00003117338234"/>
    <s v=" "/>
    <s v=" "/>
    <s v=" "/>
    <s v=" "/>
    <s v=" "/>
    <s v=" "/>
    <s v=" "/>
    <s v="Não"/>
    <s v=""/>
    <s v="Não"/>
  </r>
  <r>
    <s v="2000004873115800"/>
    <d v="2023-01-04T00:00:00"/>
    <s v="Entregue"/>
    <s v="Chegou em 9 de janeiro"/>
    <s v="Não"/>
    <n v="1"/>
    <n v="169.99"/>
    <s v=""/>
    <n v="-20.399999999999999"/>
    <n v="-18.95"/>
    <s v=""/>
    <n v="130.63999999999999"/>
    <s v=" "/>
    <x v="10"/>
    <s v="MLB1838739381"/>
    <s v="Mercado Livre"/>
    <s v="Cabo De Marcha Celta 2005 2006 2007 /08/09/10/11/12/13/2014"/>
    <s v=" "/>
    <n v="169.99"/>
    <s v="Clássico"/>
    <s v="Autorizado"/>
    <s v=" "/>
    <s v=" "/>
    <s v=" "/>
    <s v=" "/>
    <s v="Anterino De Almeida Almeida"/>
    <s v="05663638792"/>
    <s v="Travessa Manoel Roberto de Souza 120 / subida do chalesinho Referencia: subida do chalesinho / Bairro São João - CEP 27123230 - Centro, Barra do Piraí, Rio de Janeiro"/>
    <s v="Barra do Piraí"/>
    <s v="Rio de Janeiro"/>
    <s v="27123230"/>
    <s v="Brasil"/>
    <s v="Mercado Envios Full"/>
    <s v="8 de janeiro | 20:47"/>
    <s v="9 de janeiro | 13:38"/>
    <s v="Mercado Envios"/>
    <s v="MEL00003117335119"/>
    <s v=" "/>
    <s v=" "/>
    <s v=" "/>
    <s v=" "/>
    <s v=" "/>
    <s v=" "/>
    <s v=" "/>
    <s v="Não"/>
    <s v=""/>
    <s v="Não"/>
  </r>
  <r>
    <s v="2000004873115322"/>
    <d v="2023-01-04T00:00:00"/>
    <s v="Entregue"/>
    <s v="Chegou em 5 de janeiro"/>
    <s v="Não"/>
    <n v="1"/>
    <n v="58.5"/>
    <n v="13.9"/>
    <n v="-14.94"/>
    <s v=""/>
    <s v=""/>
    <n v="57.46"/>
    <s v="Sim"/>
    <x v="4"/>
    <s v="MLB1865073108"/>
    <s v="Mercado Livre"/>
    <s v="2 Kits De Rolamento Roda Traseira Gol G1 G2 G3 G4 G5 Novo"/>
    <s v=" "/>
    <n v="58.5"/>
    <s v="Premium"/>
    <s v="Não emitida"/>
    <s v="Clayton Silva"/>
    <s v="CPF 30701270888"/>
    <s v="Manuel Velho Moreira 691, São Paulo - CEP: 03967010, São Paulo"/>
    <s v=" "/>
    <s v="Clayton Silva"/>
    <s v="30701270888"/>
    <s v="Avenida Manuel Velho Moreira 691 / CEP 03967010 - Parque Colonial, São Paulo, São Paulo"/>
    <s v="São Paulo"/>
    <s v="São Paulo"/>
    <s v="03967010"/>
    <s v="Brasil"/>
    <s v="Mercado Envios Flex"/>
    <s v="5 de janeiro | 15:34"/>
    <s v="5 de janeiro | 18:47"/>
    <s v="RODRIGO RAIMUNDO DIAS DA SILVA"/>
    <s v="41941290135"/>
    <s v=" "/>
    <s v=" "/>
    <s v=" "/>
    <s v=" "/>
    <s v=" "/>
    <s v=" "/>
    <s v=" "/>
    <s v="Não"/>
    <s v=""/>
    <s v="Não"/>
  </r>
  <r>
    <s v="2000004873082220"/>
    <d v="2023-01-04T00:00:00"/>
    <s v="Entregue"/>
    <s v="Chegou em 7 de janeiro"/>
    <s v="Não"/>
    <n v="1"/>
    <n v="275.79000000000002"/>
    <s v=""/>
    <n v="-46.88"/>
    <n v="-35.950000000000003"/>
    <s v=""/>
    <n v="192.96"/>
    <s v=" "/>
    <x v="106"/>
    <s v="MLB2918851063"/>
    <s v="Mercado Livre"/>
    <s v="Par Bandeja Com Pivô Strada 2005 A 2008"/>
    <s v=" "/>
    <n v="275.79000000000002"/>
    <s v="Premium"/>
    <s v="Não emitida"/>
    <s v="Altair Félix da Costa"/>
    <s v="CPF 04691455957"/>
    <s v="coronel guilherme de paula 1685, laranjeiras do sul - CEP: 85301220, Acre"/>
    <s v=" "/>
    <s v="Altair Félix da Costa"/>
    <s v="04691455957"/>
    <s v="rua vereador jose vieira 348 / Referencia: Stock Car Auto Center - CEP 85304410 - Getúlio Vargas, Laranjeiras do Sul, Paraná"/>
    <s v="Laranjeiras do Sul"/>
    <s v="Paraná"/>
    <s v="85304410"/>
    <s v="Brasil"/>
    <s v="Correios e pontos de envio"/>
    <s v="6 de janeiro | 03:51"/>
    <s v="7 de janeiro | 14:20"/>
    <s v="Mercado Envios"/>
    <s v="MEL00003118697010"/>
    <s v=" "/>
    <s v=" "/>
    <s v=" "/>
    <s v=" "/>
    <s v=" "/>
    <s v=" "/>
    <s v=" "/>
    <s v="Não"/>
    <s v=""/>
    <s v="Não"/>
  </r>
  <r>
    <s v="2000004107463959"/>
    <d v="2023-01-04T00:00:00"/>
    <s v="Entregue"/>
    <s v="Chegou em 7 de janeiro"/>
    <s v="Sim"/>
    <n v="1"/>
    <n v="23"/>
    <s v=""/>
    <n v="-8.91"/>
    <s v=""/>
    <s v=""/>
    <n v="14.09"/>
    <s v=" "/>
    <x v="109"/>
    <s v="MLB2100187273"/>
    <s v="Mercado Livre"/>
    <s v="Capa Pedal Hyundai Hr E H100 Kia Bongo K2500 K2700 K2799"/>
    <s v=" "/>
    <n v="23"/>
    <s v="Premium"/>
    <s v="Autorizado"/>
    <s v=" "/>
    <s v=" "/>
    <s v=" "/>
    <s v=" "/>
    <s v="rusemberg batista"/>
    <s v="02423238479"/>
    <s v="Avenida Dom Duarte Leopoldo e Silva 485 / loja de veiculos Referencia: rbf multimarcas - CEP 12070590 - Vila São José, Taubaté, São Paulo"/>
    <s v="Taubaté"/>
    <s v="São Paulo"/>
    <s v="12070590"/>
    <s v="Brasil"/>
    <s v="Mercado Envios Full"/>
    <s v="6 de janeiro | 22:39"/>
    <s v="7 de janeiro | 10:11"/>
    <s v="Mercado Envios"/>
    <s v="MEL00003117270438"/>
    <s v=" "/>
    <s v=" "/>
    <s v=" "/>
    <s v=" "/>
    <s v=" "/>
    <s v=" "/>
    <s v=" "/>
    <s v="Não"/>
    <s v=""/>
    <s v="Não"/>
  </r>
  <r>
    <s v="2000004107457103"/>
    <d v="2023-01-04T00:00:00"/>
    <s v="Devolução finalizada com reembolso para o comprador"/>
    <s v="O produto devolvido chegou em sexta-feira, 27 de janeiro."/>
    <s v="Sim"/>
    <n v="0"/>
    <n v="13.99"/>
    <s v=""/>
    <n v="-7.38"/>
    <s v=""/>
    <n v="-6.61"/>
    <n v="0"/>
    <s v=" "/>
    <x v="11"/>
    <s v="MLB2100222381"/>
    <s v="Mercado Livre"/>
    <s v="Capa Pedal Acelerador Frei Embreagem Gol Saveiro Parat Voyag"/>
    <s v=" "/>
    <n v="13.99"/>
    <s v="Premium"/>
    <s v="Autorizado"/>
    <s v="Renato Luis"/>
    <s v="CPF 32986231802"/>
    <s v="João Martins filho 33 - Casa, Pirapozinho - CEP: 19200000, São Paulo"/>
    <s v=" "/>
    <s v="Renato Luis"/>
    <s v="3298623180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Mercado Envios Full"/>
    <s v="25 de janeiro | 16:34"/>
    <s v="27 de janeiro | 13:36"/>
    <s v="Mercado Envios"/>
    <s v="MEL00003219341464"/>
    <s v=" "/>
    <s v=" "/>
    <s v=" "/>
    <s v=" "/>
    <s v=" "/>
    <s v=" "/>
    <s v=" "/>
    <s v="Não"/>
    <n v="1"/>
    <s v="Não"/>
  </r>
  <r>
    <s v="2000004872970826"/>
    <d v="2023-01-04T00:00:00"/>
    <s v="Entregue"/>
    <s v="Chegou em 12 de janeiro"/>
    <s v="Não"/>
    <n v="1"/>
    <n v="230"/>
    <s v=""/>
    <n v="-39.1"/>
    <n v="-19.45"/>
    <s v=""/>
    <n v="171.45"/>
    <s v=" "/>
    <x v="73"/>
    <s v="MLB2714983696"/>
    <s v="Mercado Livre"/>
    <s v="Cabo De Marcha Vectra Expression 2007"/>
    <s v=" "/>
    <n v="230"/>
    <s v="Premium"/>
    <s v="Não emitida"/>
    <s v="José Ricardo Souza Rodrigues Filho"/>
    <s v="CPF 66872120525"/>
    <s v="Av Antonio Coutinho 209 - perto do mercado, Caculé - CEP: 46300000, Bahia"/>
    <s v=" "/>
    <s v="José Ricardo Souza Rodrigues Filho"/>
    <s v="66872120525"/>
    <s v="Avenida Mongoios 17 / oficina Referencia: é em uma oficina - CEP 45065265 - Patagônia, Vitória da Conquista, Bahia"/>
    <s v="Vitória da Conquista"/>
    <s v="Bahia"/>
    <s v="45065265"/>
    <s v="Brasil"/>
    <s v="Correios e pontos de envio"/>
    <s v="10 de janeiro | 03:19"/>
    <s v="12 de janeiro | 15:35"/>
    <s v="Mercado Envios"/>
    <s v="MEL00003136528844"/>
    <s v=" "/>
    <s v=" "/>
    <s v=" "/>
    <s v=" "/>
    <s v=" "/>
    <s v=" "/>
    <s v=" "/>
    <s v="Não"/>
    <s v=""/>
    <s v="Não"/>
  </r>
  <r>
    <s v="2000004107394223"/>
    <d v="2023-01-04T00:00:00"/>
    <s v="Entregue"/>
    <s v="Chegou em 12 de janeiro"/>
    <s v="Sim"/>
    <n v="1"/>
    <n v="58.5"/>
    <n v="7.61"/>
    <n v="-14.94"/>
    <n v="-7.61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tônio Silva"/>
    <s v="91380413249"/>
    <s v="Rua 16 36 / Referencia: Próximo a Rua A - CEP 68515000 - cidade nova, Parauapebas, Pará"/>
    <s v="Parauapebas"/>
    <s v="Pará"/>
    <s v="68515000"/>
    <s v="Brasil"/>
    <s v="Mercado Envios Full"/>
    <s v="5 de janeiro | 19:32"/>
    <s v="12 de janeiro | 16:55"/>
    <s v="Mercado Envios"/>
    <s v="MEL00003117173713"/>
    <s v=" "/>
    <s v=" "/>
    <s v=" "/>
    <s v=" "/>
    <s v=" "/>
    <s v=" "/>
    <s v=" "/>
    <s v="Não"/>
    <s v=""/>
    <s v="Não"/>
  </r>
  <r>
    <s v="2000004872809118"/>
    <d v="2023-01-04T00:00:00"/>
    <s v="Entregue"/>
    <s v="Chegou em 10 de janeiro"/>
    <s v="Não"/>
    <n v="1"/>
    <n v="58.5"/>
    <n v="27.7"/>
    <n v="-14.94"/>
    <n v="-27.7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Nilton Cabral Rocha"/>
    <s v="08939286740"/>
    <s v="espanha 92 / casa - CEP 45936000 - cidade Nova 1, Itabatan, Bahia"/>
    <s v="Itabatan"/>
    <s v="Bahia"/>
    <s v="45936000"/>
    <s v="Brasil"/>
    <s v="Mercado Envios Full"/>
    <s v="8 de janeiro | 23:56"/>
    <s v="10 de janeiro | 15:05"/>
    <s v="Mercado Envios"/>
    <s v="MEL00003117160795"/>
    <s v=" "/>
    <s v=" "/>
    <s v=" "/>
    <s v=" "/>
    <s v=" "/>
    <s v=" "/>
    <s v=" "/>
    <s v="Não"/>
    <s v=""/>
    <s v="Não"/>
  </r>
  <r>
    <s v="2000004872811894"/>
    <d v="2023-01-04T00:00:00"/>
    <s v="Entregue"/>
    <s v="Chegou em 6 de janeiro"/>
    <s v="Não"/>
    <n v="1"/>
    <n v="195.3"/>
    <s v=""/>
    <n v="-33.200000000000003"/>
    <n v="-18.95"/>
    <s v=""/>
    <n v="143.15"/>
    <s v=" "/>
    <x v="9"/>
    <s v="MLB1918238327"/>
    <s v="Mercado Livre"/>
    <s v="Cabo De Marcha Trambulador Agile E Montana Novo 2009 A 2014"/>
    <s v=" "/>
    <n v="195.3"/>
    <s v="Premium"/>
    <s v="Autorizado"/>
    <s v=" "/>
    <s v=" "/>
    <s v=" "/>
    <s v=" "/>
    <s v="Fernando reis da silva Reis"/>
    <s v="02251568573"/>
    <s v="Travessa Tomás Gonzaga 26 / Renovacar Auto Peças - CEP 46430000 - Guanambi, Bahia"/>
    <s v="Guanambi"/>
    <s v="Bahia"/>
    <s v="46430000"/>
    <s v="Brasil"/>
    <s v="Mercado Envios Full"/>
    <s v="5 de janeiro | 00:49"/>
    <s v="6 de janeiro | 10:15"/>
    <s v="Mercado Envios"/>
    <s v="MEL00003117148634"/>
    <s v=" "/>
    <s v=" "/>
    <s v=" "/>
    <s v=" "/>
    <s v=" "/>
    <s v=" "/>
    <s v=" "/>
    <s v="Não"/>
    <s v=""/>
    <s v="Não"/>
  </r>
  <r>
    <s v="2000004107378393"/>
    <d v="2023-01-04T00:00:00"/>
    <s v="Entregue"/>
    <s v="Chegou em 9 de janeiro"/>
    <s v="Sim"/>
    <n v="2"/>
    <n v="339.98"/>
    <s v=""/>
    <n v="-57.8"/>
    <n v="-37.9"/>
    <s v=""/>
    <n v="244.28"/>
    <s v=" "/>
    <x v="10"/>
    <s v="MLB1781827882"/>
    <s v="Mercado Livre"/>
    <s v="Cabo De Engate E Seleção Corsa Classic 2005/2014"/>
    <s v=" "/>
    <n v="169.99"/>
    <s v="Premium"/>
    <s v="Autorizado"/>
    <s v=" "/>
    <s v=" "/>
    <s v=" "/>
    <s v=" "/>
    <s v="reidr campos"/>
    <s v="43441947649"/>
    <s v="Rua Lidio Valeriano 67 / Oficina Referencia: De frente Bar Sidelcin - CEP 39620000 - Centro, Medina, Minas Gerais"/>
    <s v="Medina"/>
    <s v="Minas Gerais"/>
    <s v="39620000"/>
    <s v="Brasil"/>
    <s v="Mercado Envios Full"/>
    <s v="5 de janeiro | 14:55"/>
    <s v="9 de janeiro | 17:46"/>
    <s v="Mercado Envios"/>
    <s v="MEL00003117148564"/>
    <s v=" "/>
    <s v=" "/>
    <s v=" "/>
    <s v=" "/>
    <s v=" "/>
    <s v=" "/>
    <s v=" "/>
    <s v="Não"/>
    <s v=""/>
    <s v="Não"/>
  </r>
  <r>
    <s v="2000004107378397"/>
    <d v="2023-01-04T00:00:00"/>
    <s v="Entregue"/>
    <s v="Chegou em 10 de janeiro"/>
    <s v="Sim"/>
    <n v="3"/>
    <n v="175.5"/>
    <s v=""/>
    <n v="-44.82"/>
    <s v=""/>
    <s v=""/>
    <n v="130.68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reidr campos"/>
    <s v="43441947649"/>
    <s v="Rua Lidio Valeriano 67 / Oficina Referencia: De frente Bar Sidelcin - CEP 39620000 - Centro, Medina, Minas Gerais"/>
    <s v="Medina"/>
    <s v="Minas Gerais"/>
    <s v="39620000"/>
    <s v="Brasil"/>
    <s v="Mercado Envios Full"/>
    <s v="6 de janeiro | 11:10"/>
    <s v="10 de janeiro | 10:07"/>
    <s v="Mercado Envios"/>
    <s v="MEL00003117153132"/>
    <s v=" "/>
    <s v=" "/>
    <s v=" "/>
    <s v=" "/>
    <s v=" "/>
    <s v=" "/>
    <s v=" "/>
    <s v="Não"/>
    <s v=""/>
    <s v="Não"/>
  </r>
  <r>
    <s v="2000004872782264"/>
    <d v="2023-01-04T00:00:00"/>
    <s v="Devolvido dia 13 de Janeiro"/>
    <s v=" "/>
    <s v="Não"/>
    <n v="0"/>
    <n v="230"/>
    <s v=""/>
    <n v="-39.1"/>
    <n v="-18.95"/>
    <n v="-171.95"/>
    <n v="0"/>
    <s v="Sim"/>
    <x v="73"/>
    <s v="MLB2704706490"/>
    <s v="Mercado Livre"/>
    <s v="Cabo De Marcha Vectra 2006 A 2011  Todos ( Câmbio Mecânico )"/>
    <s v=" "/>
    <n v="230"/>
    <s v="Premium"/>
    <s v="Autorizado"/>
    <s v="Som Car AutoCenter"/>
    <s v="CPF 58177027972"/>
    <s v="AV BRASIL 2080, Xanxerê - CEP: 89820000, Santa Catarina"/>
    <s v=" "/>
    <s v="Som Car AutoCenter"/>
    <s v="5817702797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3 de janeiro | 12:52"/>
    <s v="Mercado Envios"/>
    <s v="MEL00003140272884"/>
    <s v=" "/>
    <s v="Sim"/>
    <s v=""/>
    <s v="Não"/>
  </r>
  <r>
    <s v="2000004869957066"/>
    <d v="2023-01-04T00:00:00"/>
    <s v="Entregue"/>
    <s v="Chegou em 5 de janeiro"/>
    <s v="Não"/>
    <n v="1"/>
    <n v="39.9"/>
    <n v="15.9"/>
    <n v="-11.78"/>
    <s v=""/>
    <s v=""/>
    <n v="44.02"/>
    <s v=" "/>
    <x v="71"/>
    <s v="MLB2065493216"/>
    <s v="Mercado Livre"/>
    <s v="Kit Reparo Bucha Alavanca Câmbio Varão Celta Corsa Vectra"/>
    <s v=" "/>
    <n v="39.9"/>
    <s v="Premium"/>
    <s v="Não emitida"/>
    <s v="Michele Santos"/>
    <s v="CPF 45568725888"/>
    <s v="Estrada das Lágrimas 2789 - Bloco 05 Ap 402, São Paulo - CEP: 04244000, São Paulo"/>
    <s v=" "/>
    <s v="Michele Santos"/>
    <s v="45568725888"/>
    <s v="Estrada das Lágrimas 2789 / Bloco 05 Ap 402 Referencia: Bloco 05 Ap 402 - CEP 04244000 - São João Clímaco, São Paulo, São Paulo"/>
    <s v="São Paulo"/>
    <s v="São Paulo"/>
    <s v="04244000"/>
    <s v="Brasil"/>
    <s v="Mercado Envios Flex"/>
    <s v="5 de janeiro | 16:06"/>
    <s v="5 de janeiro | 19:49"/>
    <s v="LUAN CARLOS"/>
    <s v="41939935370"/>
    <s v=" "/>
    <s v=" "/>
    <s v=" "/>
    <s v=" "/>
    <s v=" "/>
    <s v=" "/>
    <s v=" "/>
    <s v="Não"/>
    <s v=""/>
    <s v="Não"/>
  </r>
  <r>
    <s v="2000004872760718"/>
    <d v="2023-01-04T00:00:00"/>
    <s v="Entregue"/>
    <s v="Chegou em 6 de janeiro"/>
    <s v="Não"/>
    <n v="1"/>
    <n v="52.2"/>
    <n v="12.32"/>
    <n v="-12.13"/>
    <n v="-12.32"/>
    <s v=""/>
    <n v="40.0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gilcinei nessler"/>
    <s v="05448349927"/>
    <s v="RUA LINDÓIA 203 / CEP 89216300 - Joinville, Santa Catarina"/>
    <s v="Joinville"/>
    <s v="Santa Catarina"/>
    <s v="89216300"/>
    <s v="Brasil"/>
    <s v="Mercado Envios Full"/>
    <s v="5 de janeiro | 22:37"/>
    <s v="6 de janeiro | 17:14"/>
    <s v="Mercado Envios"/>
    <s v="MEL00003117116828"/>
    <s v="https://myaccount.mercadolivre.com.br/shipments/41941141791/detail"/>
    <s v=" "/>
    <s v=" "/>
    <s v=" "/>
    <s v=" "/>
    <s v=" "/>
    <s v=" "/>
    <s v="Não"/>
    <s v=""/>
    <s v="Não"/>
  </r>
  <r>
    <s v="2000004872650836"/>
    <d v="2023-01-04T00:00:00"/>
    <s v="Entregue"/>
    <s v="Chegou em 12 de janeiro"/>
    <s v="Não"/>
    <n v="1"/>
    <n v="70.900000000000006"/>
    <n v="29"/>
    <n v="-17.05"/>
    <n v="-29"/>
    <s v=""/>
    <n v="53.8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izaurino pereira dos santos pereira dos santos"/>
    <s v="10088654869"/>
    <s v="Rua boa nova 26 26 / machado mineiro - CEP 39990000 - Machado mineiro, Águas Vermelhas, Minas Gerais"/>
    <s v="Águas Vermelhas"/>
    <s v="Minas Gerais"/>
    <s v="39990000"/>
    <s v="Brasil"/>
    <s v="Mercado Envios Full"/>
    <s v="5 de janeiro | 17:49"/>
    <s v="12 de janeiro | 11:03"/>
    <s v="Mercado Envios"/>
    <s v="MEL00003117059266"/>
    <s v=" "/>
    <s v=" "/>
    <s v=" "/>
    <s v=" "/>
    <s v=" "/>
    <s v=" "/>
    <s v=" "/>
    <s v="Não"/>
    <s v=""/>
    <s v="Não"/>
  </r>
  <r>
    <s v="2000004107268223"/>
    <d v="2023-01-04T00:00:00"/>
    <s v="Entregue"/>
    <s v="Chegou em 5 de janeiro"/>
    <s v="Sim"/>
    <n v="1"/>
    <n v="35"/>
    <n v="15.9"/>
    <n v="-10.95"/>
    <s v=""/>
    <s v=""/>
    <n v="39.950000000000003"/>
    <s v=" "/>
    <x v="211"/>
    <s v="MLB2094848002"/>
    <s v="Mercado Livre"/>
    <s v="Bieleta Dianteira Fiat Linea 2009 Em Diante"/>
    <s v=" "/>
    <n v="35"/>
    <s v="Premium"/>
    <s v="Não emitida"/>
    <s v="Danilo Castro"/>
    <s v="CPF 41474245897"/>
    <s v="Av Dos Autonomistas 865 - Lilocar Lava Rapido, Rio Grande da Serra - CEP: 09450000, São Paulo"/>
    <s v=" "/>
    <s v="Danilo Castro"/>
    <s v="41474245897"/>
    <s v="Rua Pedro Galvano 48 / torre B 1411 Referencia: condominio parque sao vicente - CEP 09371605 - Parque São Vicente, Mauá, São Paulo"/>
    <s v="Mauá"/>
    <s v="São Paulo"/>
    <s v="09371605"/>
    <s v="Brasil"/>
    <s v="Mercado Envios Flex"/>
    <s v="5 de janeiro | 15:34"/>
    <s v="5 de janeiro | 17:33"/>
    <s v="RODRIGO RAIMUNDO DIAS DA SILVA"/>
    <s v="41941049798"/>
    <s v=" "/>
    <s v=" "/>
    <s v=" "/>
    <s v=" "/>
    <s v=" "/>
    <s v=" "/>
    <s v=" "/>
    <s v="Não"/>
    <s v=""/>
    <s v="Não"/>
  </r>
  <r>
    <s v="2000004872479584"/>
    <d v="2023-01-04T00:00:00"/>
    <s v="Entregue"/>
    <s v="Chegou em 7 de janeiro"/>
    <s v="Não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Hamilton Oscar de Souza"/>
    <s v="01435006607"/>
    <s v="Rua José Teodoro Ferreira 811 / Referencia: rua principal onde liga os bairros Padre eustaquio e dona Rosa, próximo ao brejo - CEP 35500496 - Santa Rosa, Divinópolis, Minas Gerais"/>
    <s v="Divinópolis"/>
    <s v="Minas Gerais"/>
    <s v="35500496"/>
    <s v="Brasil"/>
    <s v="Mercado Envios Full"/>
    <s v="5 de janeiro | 21:17"/>
    <s v="7 de janeiro | 10:15"/>
    <s v="Mercado Envios"/>
    <s v="MEL00003116953088"/>
    <s v=" "/>
    <s v=" "/>
    <s v=" "/>
    <s v=" "/>
    <s v=" "/>
    <s v=" "/>
    <s v=" "/>
    <s v="Não"/>
    <s v=""/>
    <s v="Não"/>
  </r>
  <r>
    <s v="2000004872150324"/>
    <d v="2023-01-04T00:00:00"/>
    <s v="Entregue"/>
    <s v="Chegou em 5 de janeiro"/>
    <s v="Não"/>
    <n v="1"/>
    <n v="243"/>
    <s v=""/>
    <n v="-33.21"/>
    <n v="-18.95"/>
    <s v=""/>
    <n v="190.84"/>
    <s v=" "/>
    <x v="16"/>
    <s v="MLB2021522298"/>
    <s v="Mercado Livre"/>
    <s v="Cabo De Marcha Astra 2001/2005 Original 93306003"/>
    <s v=" "/>
    <n v="243"/>
    <s v="Premium"/>
    <s v="Autorizado"/>
    <s v=" "/>
    <s v=" "/>
    <s v=" "/>
    <s v=" "/>
    <s v="PAULO JORGE DE JESUS SILVA SILVA"/>
    <s v="36228338587"/>
    <s v="Rua Muriqui 84 / 2 andar Referencia: 2 andarfica a cima da igreja internacional do Reino da  graça de Deus - CEP 40760280 - Coutos, Salvador, Bahia"/>
    <s v="Salvador"/>
    <s v="Bahia"/>
    <s v="40760280"/>
    <s v="Brasil"/>
    <s v="Mercado Envios Full"/>
    <s v="5 de janeiro | 11:35"/>
    <s v="5 de janeiro | 18:12"/>
    <s v="Mercado Envios"/>
    <s v="MEL00003116743737"/>
    <s v=" "/>
    <s v=" "/>
    <s v=" "/>
    <s v=" "/>
    <s v=" "/>
    <s v=" "/>
    <s v=" "/>
    <s v="Não"/>
    <s v=""/>
    <s v="Não"/>
  </r>
  <r>
    <s v="2000004872043424"/>
    <d v="2023-01-04T00:00:00"/>
    <s v="Entregue"/>
    <s v="Chegou em 6 de janeiro"/>
    <s v="Não"/>
    <n v="1"/>
    <n v="299.99"/>
    <s v=""/>
    <n v="-36"/>
    <n v="-19.45"/>
    <s v=""/>
    <n v="244.54"/>
    <s v=" "/>
    <x v="122"/>
    <s v="MLB2965837079"/>
    <s v="Mercado Livre"/>
    <s v="Cabo Do Trambulador Spin 2013 Em Diante"/>
    <s v=" "/>
    <n v="299.99"/>
    <s v="Clássico"/>
    <s v="Não emitida"/>
    <s v="thiago domingues"/>
    <s v="CPF 13294718730"/>
    <s v="Vinte E Oito De Setembro 258 - Apartamento 506, Rio de Janeiro - CEP: 20551031, Rio de Janeiro"/>
    <s v=" "/>
    <s v="thiago domingues"/>
    <s v="13294718730"/>
    <s v="Boulevard Vinte e Oito de Setembro 258 / Apartamento 506 Referencia: Apartamento 506 - CEP 20551055 - Vila Isabel, Rio de Janeiro, Rio de Janeiro"/>
    <s v="Rio de Janeiro"/>
    <s v="Rio de Janeiro"/>
    <s v="20551055"/>
    <s v="Brasil"/>
    <s v="Correios e pontos de envio"/>
    <s v="6 de janeiro | 01:11"/>
    <s v="6 de janeiro | 19:34"/>
    <s v="Mercado Envios"/>
    <s v="MEL00003118697399"/>
    <s v=" "/>
    <s v=" "/>
    <s v=" "/>
    <s v=" "/>
    <s v=" "/>
    <s v=" "/>
    <s v=" "/>
    <s v="Não"/>
    <s v=""/>
    <s v="Não"/>
  </r>
  <r>
    <s v="2000004871963668"/>
    <d v="2023-01-04T00:00:00"/>
    <s v="Entregue"/>
    <s v="Chegou em 7 de janeiro"/>
    <s v="Não"/>
    <n v="1"/>
    <n v="63.98"/>
    <n v="30.1"/>
    <n v="-15.88"/>
    <n v="-30.1"/>
    <s v=""/>
    <n v="48.1"/>
    <s v=" "/>
    <x v="58"/>
    <s v="MLB1974837590"/>
    <s v="Mercado Livre"/>
    <s v="2 Kit's De  Rolamento Roda Traseira Celta/corsa /prisma Novo"/>
    <s v=" "/>
    <n v="63.98"/>
    <s v="Premium"/>
    <s v="Autorizado"/>
    <s v=" "/>
    <s v=" "/>
    <s v=" "/>
    <s v=" "/>
    <s v="Valdirene Da Silva"/>
    <s v="08104531425"/>
    <s v="Quadra I 28 / CEP 57245257 - Fátima, São Miguel dos Campos, Alagoas"/>
    <s v="São Miguel dos Campos"/>
    <s v="Alagoas"/>
    <s v="57245257"/>
    <s v="Brasil"/>
    <s v="Mercado Envios Full"/>
    <s v="6 de janeiro | 00:47"/>
    <s v="7 de janeiro | 08:52"/>
    <s v="Mercado Envios"/>
    <s v="MEL00003116635374"/>
    <s v=" "/>
    <s v=" "/>
    <s v=" "/>
    <s v=" "/>
    <s v=" "/>
    <s v=" "/>
    <s v=" "/>
    <s v="Não"/>
    <s v=""/>
    <s v="Não"/>
  </r>
  <r>
    <s v="2000004871934682"/>
    <d v="2023-01-04T00:00:00"/>
    <s v="Mediação finalizada. Te demos o dinheiro."/>
    <s v="Você pode vê-lo na sua conta Mercado Pago."/>
    <s v="Não"/>
    <n v="1"/>
    <n v="169.99"/>
    <s v=""/>
    <n v="-28.9"/>
    <n v="-18.95"/>
    <s v=""/>
    <n v="122.14"/>
    <s v="Sim"/>
    <x v="10"/>
    <s v="MLB1841166823"/>
    <s v="Mercado Livre"/>
    <s v="Cabo De Marcha Corsa 2005 2006 2007 2008 2009 2010 2011 2012"/>
    <s v=" "/>
    <n v="169.99"/>
    <s v="Premium"/>
    <s v="Autorizado"/>
    <s v=" "/>
    <s v=" "/>
    <s v=" "/>
    <s v=" "/>
    <s v="Daiane Lima"/>
    <s v="37265173830"/>
    <s v="Rua Seis 370 / Casa - CEP 13218735 - Terras de Santa Cruz, Jundiaí, São Paulo"/>
    <s v="Jundiaí"/>
    <s v="São Paulo"/>
    <s v="13218735"/>
    <s v="Brasil"/>
    <s v="Mercado Envios Full"/>
    <s v="5 de janeiro | 13:41"/>
    <s v="5 de janeiro | 20:30"/>
    <s v="Mercado Envios"/>
    <s v="MEL00003116614986"/>
    <s v=" "/>
    <s v=" "/>
    <s v=" "/>
    <s v=" "/>
    <s v=" "/>
    <s v=" "/>
    <s v=" "/>
    <s v="Não"/>
    <n v="1"/>
    <s v="Não"/>
  </r>
  <r>
    <s v="2000004871898082"/>
    <d v="2023-01-04T00:00:00"/>
    <s v="Entregue"/>
    <s v="Chegou em 6 de janeiro"/>
    <s v="Não"/>
    <n v="1"/>
    <n v="62.7"/>
    <n v="13.7"/>
    <n v="-15.66"/>
    <n v="-13.7"/>
    <s v=""/>
    <n v="47.04"/>
    <s v=" "/>
    <x v="58"/>
    <s v="MLB1982880982"/>
    <s v="Mercado Livre"/>
    <s v="Par Kit Rolamento Roda Traseira Agile 1.4 8v 2009 Em Diante"/>
    <s v=" "/>
    <n v="62.7"/>
    <s v="Premium"/>
    <s v="Autorizado"/>
    <s v=" "/>
    <s v=" "/>
    <s v=" "/>
    <s v=" "/>
    <s v="Jose carlos Santos"/>
    <s v="07249638807"/>
    <s v="Rua Coronel Bento Furtado 29 / CEP 12082710 - Alto São Pedro, Taubaté, São Paulo"/>
    <s v="Taubaté"/>
    <s v="São Paulo"/>
    <s v="12082710"/>
    <s v="Brasil"/>
    <s v="Mercado Envios Full"/>
    <s v="6 de janeiro | 00:20"/>
    <s v="6 de janeiro | 12:49"/>
    <s v="Mercado Envios"/>
    <s v="MEL00003116617098"/>
    <s v=" "/>
    <s v=" "/>
    <s v=" "/>
    <s v=" "/>
    <s v=" "/>
    <s v=" "/>
    <s v=" "/>
    <s v="Não"/>
    <s v=""/>
    <s v="Não"/>
  </r>
  <r>
    <s v="2000004106928145"/>
    <d v="2023-01-04T00:00:00"/>
    <s v="Entregue"/>
    <s v="Chegou em 7 de janeiro"/>
    <s v="Sim"/>
    <n v="1"/>
    <n v="86.99"/>
    <s v=""/>
    <n v="-14.79"/>
    <n v="-18.95"/>
    <s v=""/>
    <n v="53.2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Weslei Avelar"/>
    <s v="07759195516"/>
    <s v="rua santo antonio 81 / CEP 45930000 - jardin california, Mucuri, Bahia"/>
    <s v="Mucuri"/>
    <s v="Bahia"/>
    <s v="45930000"/>
    <s v="Brasil"/>
    <s v="Mercado Envios Full"/>
    <s v="5 de janeiro | 23:53"/>
    <s v="7 de janeiro | 16:50"/>
    <s v="Mercado Envios"/>
    <s v="MEL00003116503700"/>
    <s v=" "/>
    <s v=" "/>
    <s v=" "/>
    <s v=" "/>
    <s v=" "/>
    <s v=" "/>
    <s v=" "/>
    <s v="Não"/>
    <s v=""/>
    <s v="Não"/>
  </r>
  <r>
    <s v="2000004871681604"/>
    <d v="2023-01-04T00:00:00"/>
    <s v="Entregue"/>
    <s v="Chegou em 6 de janeiro"/>
    <s v="Não"/>
    <n v="1"/>
    <n v="58.5"/>
    <n v="21.51"/>
    <n v="-14.94"/>
    <n v="-21.51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Fabio Matos Oliveira"/>
    <s v="08837841655"/>
    <s v="Rua Dois 1165 / Casa Referencia: casa - CEP 38280000 - santa rosa, Iturama, Minas Gerais"/>
    <s v="Iturama"/>
    <s v="Minas Gerais"/>
    <s v="38280000"/>
    <s v="Brasil"/>
    <s v="Mercado Envios Full"/>
    <s v="5 de janeiro | 18:16"/>
    <s v="6 de janeiro | 16:29"/>
    <s v="Mercado Envios"/>
    <s v="MEL00003116474152"/>
    <s v=" "/>
    <s v=" "/>
    <s v=" "/>
    <s v=" "/>
    <s v=" "/>
    <s v=" "/>
    <s v=" "/>
    <s v="Não"/>
    <s v=""/>
    <s v="Não"/>
  </r>
  <r>
    <s v="2000004871692778"/>
    <d v="2023-01-04T00:00:00"/>
    <s v="Entregue"/>
    <s v="Chegou em 9 de janeiro"/>
    <s v="Não"/>
    <n v="1"/>
    <n v="319.99"/>
    <s v=""/>
    <n v="-54.4"/>
    <n v="-19.45"/>
    <s v=""/>
    <n v="246.14"/>
    <s v="Sim"/>
    <x v="122"/>
    <s v="MLB2965880492"/>
    <s v="Mercado Livre"/>
    <s v="Cabo Do Trambulador Spin 2013 Em Diante"/>
    <s v=" "/>
    <n v="319.99"/>
    <s v="Premium"/>
    <s v="Não emitida"/>
    <s v="Larissa dos Santos Luz"/>
    <s v="CPF 05253429581"/>
    <s v="Rua jasmim do cairo 154 - casa, Salvador - CEP: 41502405, Bahia"/>
    <s v=" "/>
    <s v="Larissa dos Santos Luz"/>
    <s v="05253429581"/>
    <s v="Rua Jayme Sapolnik SN / conj Guilherme marback - Str 2, Bl 10 Apt 201 Referencia: Conjunto Guilherme Marback Setor 2, Bl 10 Apt 201 - CEP 41710045 - Boca do Rio, Salvador, Bahia"/>
    <s v="Salvador"/>
    <s v="Bahia"/>
    <s v="41710045"/>
    <s v="Brasil"/>
    <s v="Correios e pontos de envio"/>
    <s v="6 de janeiro | 02:39"/>
    <s v="9 de janeiro | 11:30"/>
    <s v="Mercado Envios"/>
    <s v="MEL00003118698607"/>
    <s v=" "/>
    <s v=" "/>
    <s v=" "/>
    <s v=" "/>
    <s v=" "/>
    <s v=" "/>
    <s v=" "/>
    <s v="Não"/>
    <s v=""/>
    <s v="Não"/>
  </r>
  <r>
    <s v="2000004871671548"/>
    <d v="2023-01-04T00:00:00"/>
    <s v="Entregue"/>
    <s v="Chegou em 7 de janeiro"/>
    <s v="Não"/>
    <n v="1"/>
    <n v="151.99"/>
    <s v=""/>
    <n v="-25.84"/>
    <n v="-18.95"/>
    <s v=""/>
    <n v="107.2"/>
    <s v=" "/>
    <x v="12"/>
    <s v="MLB1853236145"/>
    <s v="Mercado Livre"/>
    <s v="Kit Rolamento Eixo Traseiro Peugeot 206/207 C/barra 50mm"/>
    <s v=" "/>
    <n v="151.99"/>
    <s v="Premium"/>
    <s v="Autorizado"/>
    <s v=" "/>
    <s v=" "/>
    <s v=" "/>
    <s v=" "/>
    <s v="Elenaldo dos Santos Oliveira"/>
    <s v="00765609533"/>
    <s v="Travessa Evani Souza Luz 52 / casa Referencia: Casa ao Lado do mercado C e E em frente do Hotel Raio do Sol - CEP 46760000 - centro, Ibicoara, Bahia"/>
    <s v="Ibicoara"/>
    <s v="Bahia"/>
    <s v="46760000"/>
    <s v="Brasil"/>
    <s v="Mercado Envios Full"/>
    <s v="5 de janeiro | 23:53"/>
    <s v="7 de janeiro | 14:43"/>
    <s v="Mercado Envios"/>
    <s v="MEL00003116455094"/>
    <s v=" "/>
    <s v=" "/>
    <s v=" "/>
    <s v=" "/>
    <s v=" "/>
    <s v=" "/>
    <s v=" "/>
    <s v="Não"/>
    <s v=""/>
    <s v="Não"/>
  </r>
  <r>
    <s v="2000004871552880"/>
    <d v="2023-01-04T00:00:00"/>
    <s v="Entregue"/>
    <s v="Chegou em 7 de janeiro"/>
    <s v="Não"/>
    <n v="1"/>
    <n v="61.75"/>
    <n v="30.1"/>
    <n v="-15.5"/>
    <n v="-30.1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Alcivam Dutra Macedo"/>
    <s v="79711561700"/>
    <s v="Rua Antônio Soares 11 / CEP 29325000 - Itaoca pedra, Itaóca, Espírito Santo"/>
    <s v="Itaóca"/>
    <s v="Espírito Santo"/>
    <s v="29325000"/>
    <s v="Brasil"/>
    <s v="Mercado Envios Full"/>
    <s v="5 de janeiro | 22:59"/>
    <s v="7 de janeiro | 09:59"/>
    <s v="Mercado Envios"/>
    <s v="MEL00003116382657"/>
    <s v=" "/>
    <s v=" "/>
    <s v=" "/>
    <s v=" "/>
    <s v=" "/>
    <s v=" "/>
    <s v=" "/>
    <s v="Não"/>
    <s v=""/>
    <s v="Não"/>
  </r>
  <r>
    <s v="2000004871332702"/>
    <d v="2023-01-04T00:00:00"/>
    <s v="Entregue"/>
    <s v="Chegou em 6 de janeiro"/>
    <s v="Não"/>
    <n v="1"/>
    <n v="18.37"/>
    <n v="13"/>
    <n v="-8.1199999999999992"/>
    <n v="-13"/>
    <s v=""/>
    <n v="10.25"/>
    <s v="Sim"/>
    <x v="2"/>
    <s v="MLB2772449999"/>
    <s v="Mercado Livre"/>
    <s v="Kit Reparo Trambulador Cambio Corsa Celta Com Liame"/>
    <s v=" "/>
    <n v="18.37"/>
    <s v="Premium"/>
    <s v="Não emitida"/>
    <s v="Bruno Honorato"/>
    <s v="CPF 89795695649"/>
    <s v="Arlinda maria 56 - Casa, Betim - CEP: 32661356, Minas Gerais"/>
    <s v=" "/>
    <s v="Bruno Honorato"/>
    <s v="89795695649"/>
    <s v="Rua Arlinda Maria 56 / casa Referencia: Perto da caixa d'água - CEP 32661657 - Campos Elíseos, Betim, Minas Gerais"/>
    <s v="Betim"/>
    <s v="Minas Gerais"/>
    <s v="32661657"/>
    <s v="Brasil"/>
    <s v="Correios e pontos de envio"/>
    <s v="6 de janeiro | 00:05"/>
    <s v="6 de janeiro | 18:37"/>
    <s v="Mercado Envios"/>
    <s v="MEL00003118700709"/>
    <s v=" "/>
    <s v=" "/>
    <s v=" "/>
    <s v=" "/>
    <s v=" "/>
    <s v=" "/>
    <s v=" "/>
    <s v="Não"/>
    <s v=""/>
    <s v="Não"/>
  </r>
  <r>
    <s v="2000004871307086"/>
    <d v="2023-01-04T00:00:00"/>
    <s v="Entregue"/>
    <s v="Chegou em 5 de janeiro"/>
    <s v="Não"/>
    <n v="1"/>
    <n v="32.31"/>
    <n v="9.5"/>
    <n v="-10.49"/>
    <n v="-9.5"/>
    <s v=""/>
    <n v="21.82"/>
    <s v=" "/>
    <x v="35"/>
    <s v="MLB1848059503"/>
    <s v="Mercado Livre"/>
    <s v="Kit Rolamento Roda Traseira Gol G1 G2 G3 G4 G5 Novo"/>
    <s v=" "/>
    <n v="32.31"/>
    <s v="Premium"/>
    <s v="Autorizado"/>
    <s v=" "/>
    <s v=" "/>
    <s v=" "/>
    <s v=" "/>
    <s v="jefferson adriano de moura moura"/>
    <s v="31316550893"/>
    <s v="Rua Tatuí 270 / CEP 18212190 - Vila Arruda, Itapetininga, São Paulo"/>
    <s v="Itapetininga"/>
    <s v="São Paulo"/>
    <s v="18212190"/>
    <s v="Brasil"/>
    <s v="Mercado Envios Full"/>
    <s v="5 de janeiro | 12:39"/>
    <s v="5 de janeiro | 18:37"/>
    <s v="Mercado Envios"/>
    <s v="MEL00003116236337"/>
    <s v=" "/>
    <s v=" "/>
    <s v=" "/>
    <s v=" "/>
    <s v=" "/>
    <s v=" "/>
    <s v=" "/>
    <s v="Não"/>
    <s v=""/>
    <s v="Não"/>
  </r>
  <r>
    <s v="2000004871279802"/>
    <d v="2023-01-04T00:00:00"/>
    <s v="Entregue"/>
    <s v="Chegou em 10 de janeiro"/>
    <s v="Não"/>
    <n v="1"/>
    <n v="327.99"/>
    <s v=""/>
    <n v="-55.76"/>
    <n v="-19.45"/>
    <s v=""/>
    <n v="252.78"/>
    <s v=" "/>
    <x v="274"/>
    <s v="MLB3005840768"/>
    <s v="Mercado Livre"/>
    <s v="Cabo Duplo De Câmbio Strada 1.5 1.6 1999 A 2002"/>
    <s v=" "/>
    <n v="327.99"/>
    <s v="Premium"/>
    <s v="Não emitida"/>
    <s v="Douglas Alves"/>
    <s v="CPF 02492702006"/>
    <s v="Rua Aquidaban 284 - casa, Encruzilhada do Sul - CEP: 96610000, Rio Grande do Sul"/>
    <s v=" "/>
    <s v="Douglas Alves"/>
    <s v="02492702006"/>
    <s v="Rua Aquidaban 284 / Casa - CEP 96610000 - Encruzilhada do Sul, Rio Grande do Sul"/>
    <s v="Encruzilhada do Sul"/>
    <s v="Rio Grande do Sul"/>
    <s v="96610000"/>
    <s v="Brasil"/>
    <s v="Correios e pontos de envio"/>
    <s v="6 de janeiro | 03:59"/>
    <s v="10 de janeiro | 09:55"/>
    <s v="Mercado Envios"/>
    <s v="MEL00003118703360"/>
    <s v=" "/>
    <s v=" "/>
    <s v=" "/>
    <s v=" "/>
    <s v=" "/>
    <s v=" "/>
    <s v=" "/>
    <s v="Não"/>
    <s v=""/>
    <s v="Não"/>
  </r>
  <r>
    <s v="2000004871248940"/>
    <d v="2023-01-04T00:00:00"/>
    <s v="Você cancelou a venda"/>
    <s v="Cancelada porque não há estoque disponível."/>
    <s v="Não"/>
    <n v="0"/>
    <n v="112.15"/>
    <n v="14.58"/>
    <n v="-19.07"/>
    <n v="-34.03"/>
    <n v="-73.63"/>
    <n v="0"/>
    <s v=" "/>
    <x v="220"/>
    <s v="MLB2220120112"/>
    <s v="Mercado Livre"/>
    <s v="Suporte Radiador Dois Lados - Corsa Classic 1.6-2004/06"/>
    <s v=" "/>
    <n v="112.15"/>
    <s v="Premium"/>
    <s v="Não emitida"/>
    <s v="diogogomesbatore207 diogogomesbatore207"/>
    <s v="CPF 00138602085"/>
    <s v="Doutor astarita 20 - Casa, Sao gabriel - CEP: 97310055, Rio Grande do Sul"/>
    <s v=" "/>
    <s v="diogogomesbatore207 diogogomesbatore207"/>
    <s v="00138602085"/>
    <s v=" "/>
    <s v="São Gabriel"/>
    <s v="Rio Grande do Sul"/>
    <s v="97310055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106671179"/>
    <d v="2023-01-04T00:00:00"/>
    <s v="Entregue"/>
    <s v="Chegou em 6 de janeiro"/>
    <s v="Sim"/>
    <n v="2"/>
    <n v="104.4"/>
    <s v=""/>
    <n v="-24.26"/>
    <s v=""/>
    <s v=""/>
    <n v="80.14"/>
    <s v="Sim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Lukas Demarco"/>
    <s v="10170193985"/>
    <s v="Rua Graça Aranha 922 / AP 108 não tem bloco Referencia: Ap 108 não tem bloco, só apertar 108 - CEP 83321020 - Vargem Grande, Pinhais, Paraná"/>
    <s v="Pinhais"/>
    <s v="Paraná"/>
    <s v="83321020"/>
    <s v="Brasil"/>
    <s v="Mercado Envios Full"/>
    <s v="5 de janeiro | 17:27"/>
    <s v="6 de janeiro | 13:36"/>
    <s v="Mercado Envios"/>
    <s v="MEL00003116125915"/>
    <s v=" "/>
    <s v=" "/>
    <s v=" "/>
    <s v=" "/>
    <s v=" "/>
    <s v=" "/>
    <s v=" "/>
    <s v="Não"/>
    <s v=""/>
    <s v="Não"/>
  </r>
  <r>
    <s v="2000004871152408"/>
    <d v="2023-01-04T00:00:00"/>
    <s v="Entregue"/>
    <s v="Chegou em 6 de janeiro"/>
    <s v="Não"/>
    <n v="1"/>
    <n v="72.489999999999995"/>
    <n v="32.6"/>
    <n v="-17.32"/>
    <n v="-32.6"/>
    <s v=""/>
    <n v="55.1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Josiel Cruz Santos"/>
    <s v="39721145831"/>
    <s v="Rua Anaburgo SN / 1035 Referencia: próximo da Madville - CEP 89237700 - Vila Nova, Joinville, Santa Catarina"/>
    <s v="Joinville"/>
    <s v="Santa Catarina"/>
    <s v="89237700"/>
    <s v="Brasil"/>
    <s v="Mercado Envios Full"/>
    <s v="5 de janeiro | 15:50"/>
    <s v="6 de janeiro | 15:08"/>
    <s v="Mercado Envios"/>
    <s v="MEL00003116122570"/>
    <s v=" "/>
    <s v=" "/>
    <s v=" "/>
    <s v=" "/>
    <s v=" "/>
    <s v=" "/>
    <s v=" "/>
    <s v="Não"/>
    <s v=""/>
    <s v="Não"/>
  </r>
  <r>
    <s v="2000004106642783"/>
    <d v="2023-01-04T00:00:00"/>
    <s v="Devolvido dia 18 de Janeiro"/>
    <s v=" "/>
    <s v="Sim"/>
    <n v="0"/>
    <n v="387.15"/>
    <n v="1.59"/>
    <n v="-46.46"/>
    <s v=""/>
    <n v="-342.28"/>
    <n v="0"/>
    <s v=" "/>
    <x v="280"/>
    <s v="MLB2981266414"/>
    <s v="Mercado Livre"/>
    <s v="Par Bandeja Inferior Com Pivô I30 2008 A 2012"/>
    <s v=" "/>
    <n v="387.15"/>
    <s v="Clássico"/>
    <s v="Não emitida"/>
    <s v="Andréa Kertisz"/>
    <s v="CPF 11635394813"/>
    <s v="Avenida Esperança 566 - bloco A ap 163, Guarulhos - CEP: 07095005, São Paulo"/>
    <s v=" "/>
    <s v="Andréa Kertisz"/>
    <s v="1163539481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18 de janeiro | 10:07"/>
    <s v="THIAGO FREITAS JACINTO"/>
    <s v="OV366065549BR"/>
    <s v="https://www2.correios.com.br/sistemas/rastreamento/resultado.cfm"/>
    <s v="Sim"/>
    <s v=""/>
    <s v="Não"/>
  </r>
  <r>
    <s v="2000004871086510"/>
    <d v="2023-01-04T00:00:00"/>
    <s v="Entregue"/>
    <s v="Chegou em 6 de janeiro"/>
    <s v="Não"/>
    <n v="1"/>
    <n v="76.89"/>
    <n v="20.72"/>
    <n v="-14.23"/>
    <n v="-20.72"/>
    <s v=""/>
    <n v="62.66"/>
    <s v=" "/>
    <x v="115"/>
    <s v="MLB2816519971"/>
    <s v="Mercado Livre"/>
    <s v="Cabo De Freio Gol G2 Todos Traseiro 1994 A 2002"/>
    <s v=" "/>
    <n v="76.89"/>
    <s v="Clássico"/>
    <s v="Não emitida"/>
    <s v="Josielen Santos"/>
    <s v="CPF 36106452881"/>
    <s v="Rua Alice Garrido 159, Valinhos - CEP: 13273095, São Paulo"/>
    <s v=" "/>
    <s v="Josielen Santos"/>
    <s v="36106452881"/>
    <s v="Rua Alice Garrido 159 / CEP 13273095 - Loteamento Residencial Fonte Nova, Valinhos, São Paulo"/>
    <s v="Valinhos"/>
    <s v="São Paulo"/>
    <s v="13273095"/>
    <s v="Brasil"/>
    <s v="Correios e pontos de envio"/>
    <s v="6 de janeiro | 02:07"/>
    <s v="6 de janeiro | 14:35"/>
    <s v="Mercado Envios"/>
    <s v="MEL00003118706916"/>
    <s v=" "/>
    <s v=" "/>
    <s v=" "/>
    <s v=" "/>
    <s v=" "/>
    <s v=" "/>
    <s v=" "/>
    <s v="Não"/>
    <s v=""/>
    <s v="Não"/>
  </r>
  <r>
    <s v="2000004870922898"/>
    <d v="2023-01-04T00:00:00"/>
    <s v="Entregue"/>
    <s v="Chegou em 6 de janeiro"/>
    <s v="Não"/>
    <n v="1"/>
    <n v="62"/>
    <n v="17.57"/>
    <n v="-15.54"/>
    <n v="-17.57"/>
    <s v=""/>
    <n v="46.46"/>
    <s v=" "/>
    <x v="5"/>
    <s v="MLB2068470956"/>
    <s v="Mercado Livre"/>
    <s v="Kit Reparo Alavanca Câmbio Trambulador Prisma 2007 Até 2011"/>
    <s v=" "/>
    <n v="62"/>
    <s v="Premium"/>
    <s v="Autorizado"/>
    <s v=" "/>
    <s v=" "/>
    <s v=" "/>
    <s v=" "/>
    <s v="Amarildo Ferreira"/>
    <s v="02395160954"/>
    <s v="Rua João Balbino de Lima 73 / Porecatu 3 - CEP 86160000 - Celso Fernandes, Porecatu, Paraná"/>
    <s v="Porecatu"/>
    <s v="Paraná"/>
    <s v="86160000"/>
    <s v="Brasil"/>
    <s v="Mercado Envios Full"/>
    <s v="5 de janeiro | 18:27"/>
    <s v="6 de janeiro | 16:28"/>
    <s v="Mercado Envios"/>
    <s v="MEL00003115989094"/>
    <s v=" "/>
    <s v=" "/>
    <s v=" "/>
    <s v=" "/>
    <s v=" "/>
    <s v=" "/>
    <s v=" "/>
    <s v="Não"/>
    <s v=""/>
    <s v="Não"/>
  </r>
  <r>
    <s v="2000004870887752"/>
    <d v="2023-01-04T00:00:00"/>
    <s v="Entregue"/>
    <s v="Chegou em 7 de janeiro"/>
    <s v="Não"/>
    <n v="1"/>
    <n v="62.8"/>
    <n v="13"/>
    <n v="-15.68"/>
    <n v="-13"/>
    <s v=""/>
    <n v="47.1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francinaldo alves"/>
    <s v="07438845400"/>
    <s v="Rua Antônio André Pereira 11 / Casa - CEP 56318200 - Pedro Raimundo, Petrolina, Pernambuco"/>
    <s v="Petrolina"/>
    <s v="Pernambuco"/>
    <s v="56318200"/>
    <s v="Brasil"/>
    <s v="Mercado Envios Full"/>
    <s v="5 de janeiro | 18:44"/>
    <s v="7 de janeiro | 11:20"/>
    <s v="Mercado Envios"/>
    <s v="MEL00003115946687"/>
    <s v=" "/>
    <s v=" "/>
    <s v=" "/>
    <s v=" "/>
    <s v=" "/>
    <s v=" "/>
    <s v=" "/>
    <s v="Não"/>
    <s v=""/>
    <s v="Não"/>
  </r>
  <r>
    <s v="2000004869335484"/>
    <d v="2023-01-04T00:00:00"/>
    <s v="Entregue"/>
    <s v="Chegou em 7 de janeiro"/>
    <s v="Não"/>
    <n v="1"/>
    <n v="56.43"/>
    <s v=""/>
    <n v="-14.59"/>
    <n v="-34.9"/>
    <s v=""/>
    <n v="6.94"/>
    <s v=" "/>
    <x v="175"/>
    <s v="MLB2222143712"/>
    <s v="Mercado Livre"/>
    <s v="4 Kits Pino Bucha Dobradiça Porta Pampa 1993"/>
    <s v=" "/>
    <n v="56.43"/>
    <s v="Premium"/>
    <s v="Não emitida"/>
    <s v="Fabio Luciano Furlan"/>
    <s v="CPF 90373634900"/>
    <s v="rua Bahia 388, Diamante do Norte - CEP: 87990000, Paraná"/>
    <s v=" "/>
    <s v="Fabio Luciano Furlan"/>
    <s v="90373634900"/>
    <s v="Rua Bahia 388 / CEP 87990000 - centro, Diamante do Norte, Paraná"/>
    <s v="Diamante do Norte"/>
    <s v="Paraná"/>
    <s v="87990000"/>
    <s v="Brasil"/>
    <s v="Correios e pontos de envio"/>
    <s v="6 de janeiro | 02:39"/>
    <s v="7 de janeiro | 11:53"/>
    <s v="Mercado Envios"/>
    <s v="MEL00003118708972"/>
    <s v=" "/>
    <s v=" "/>
    <s v=" "/>
    <s v=" "/>
    <s v=" "/>
    <s v=" "/>
    <s v=" "/>
    <s v="Não"/>
    <s v=""/>
    <s v="Não"/>
  </r>
  <r>
    <s v="2000004870782928"/>
    <d v="2023-01-04T00:00:00"/>
    <s v="Entregue"/>
    <s v="Chegou em 5 de janeiro"/>
    <s v="Não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claudiano de oliveira souza oliveira"/>
    <s v="90178823953"/>
    <s v="Rua Virgílio Machado Cidral 56 / apos o causamento segunda a esquerda quarta casa - CEP 89240000 - São Francisco do Sul, Santa Catarina"/>
    <s v="São Francisco do Sul"/>
    <s v="Santa Catarina"/>
    <s v="89240000"/>
    <s v="Brasil"/>
    <s v="Mercado Envios Full"/>
    <s v="4 de janeiro | 23:02"/>
    <s v="5 de janeiro | 11:26"/>
    <s v="Mercado Envios"/>
    <s v="MEL00003115888567"/>
    <s v=" "/>
    <s v=" "/>
    <s v=" "/>
    <s v=" "/>
    <s v=" "/>
    <s v=" "/>
    <s v=" "/>
    <s v="Não"/>
    <s v=""/>
    <s v="Não"/>
  </r>
  <r>
    <s v="2000004870792808"/>
    <d v="2023-01-04T00:00:00"/>
    <s v="Entregue"/>
    <s v="Chegou em 9 de janeiro"/>
    <s v="Não"/>
    <n v="1"/>
    <n v="18.899999999999999"/>
    <n v="29"/>
    <n v="-8.2100000000000009"/>
    <n v="-29"/>
    <s v=""/>
    <n v="10.69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Flavio Lopes Souza"/>
    <s v="07453690730"/>
    <s v="AV. Prefeito Manoel Villa 1033 / LOPES VEÍCULOS - CEP 29800000 - Irmãos Fernades, Barra de São Francisco, Espírito Santo"/>
    <s v="Barra de São Francisco"/>
    <s v="Espírito Santo"/>
    <s v="29800000"/>
    <s v="Brasil"/>
    <s v="Mercado Envios Full"/>
    <s v="6 de janeiro | 01:35"/>
    <s v="9 de janeiro | 09:07"/>
    <s v="Mercado Envios"/>
    <s v="MEL00003115889878"/>
    <s v=" "/>
    <s v=" "/>
    <s v=" "/>
    <s v=" "/>
    <s v=" "/>
    <s v=" "/>
    <s v=" "/>
    <s v="Não"/>
    <s v=""/>
    <s v="Não"/>
  </r>
  <r>
    <s v="2000004870736996"/>
    <d v="2023-01-04T00:00:00"/>
    <s v="Entregue"/>
    <s v="Chegou em 6 de janeiro"/>
    <s v="Não"/>
    <n v="1"/>
    <n v="187.99"/>
    <s v=""/>
    <n v="-22.56"/>
    <n v="-35.950000000000003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Anderson Franck Dos Santos "/>
    <s v="08526726676"/>
    <s v="maria Batista 483 / Referencia: casa rosa - CEP 37405000 - primavera, Monsenhor Paulo, Minas Gerais"/>
    <s v="Monsenhor Paulo"/>
    <s v="Minas Gerais"/>
    <s v="37405000"/>
    <s v="Brasil"/>
    <s v="Mercado Envios Full"/>
    <s v="5 de janeiro | 21:27"/>
    <s v="6 de janeiro | 12:35"/>
    <s v="Mercado Envios"/>
    <s v="MEL00003115845662"/>
    <s v=" "/>
    <s v=" "/>
    <s v=" "/>
    <s v=" "/>
    <s v=" "/>
    <s v=" "/>
    <s v=" "/>
    <s v="Não"/>
    <s v=""/>
    <s v="Não"/>
  </r>
  <r>
    <s v="2000004870585536"/>
    <d v="2023-01-04T00:00:00"/>
    <s v="Entregue"/>
    <s v="Como o comprador não devolveu o produto, liberamos o dinheiro para você."/>
    <s v="Não"/>
    <n v="1"/>
    <n v="77.900000000000006"/>
    <n v="15.9"/>
    <n v="-18.239999999999998"/>
    <s v=""/>
    <s v=""/>
    <n v="75.56"/>
    <s v=" "/>
    <x v="22"/>
    <s v="MLB2646612218"/>
    <s v="Mercado Livre"/>
    <s v="Cabo De Embreagem 206 1.0 16v D4d 1060mm Regulagem Manual"/>
    <s v=" "/>
    <n v="77.900000000000006"/>
    <s v="Premium"/>
    <s v="Não emitida"/>
    <s v="Luciana Alves dos Santos"/>
    <s v="CPF 21433201836"/>
    <s v="Avenida dr José Guimarães 639 - Jardim Taboão, São Paulo - CEP: 05741190, São Paulo"/>
    <s v=" "/>
    <s v="Luciana Alves dos Santos"/>
    <s v="21433201836"/>
    <s v=" "/>
    <s v="São Paulo"/>
    <s v="São Paulo"/>
    <s v="08240730"/>
    <s v="Brasil"/>
    <s v=" "/>
    <s v=" "/>
    <s v=" "/>
    <s v=" "/>
    <s v=" "/>
    <s v=" "/>
    <s v="Mercado Envios Flex"/>
    <s v=" "/>
    <s v=" "/>
    <s v="ALAN DUARTE"/>
    <s v=" "/>
    <s v=" "/>
    <s v="Sim"/>
    <s v=""/>
    <s v="Não"/>
  </r>
  <r>
    <s v="2000004106339443"/>
    <d v="2023-01-04T00:00:00"/>
    <s v="Entregue"/>
    <s v="Chegou em 9 de janeiro"/>
    <s v="Sim"/>
    <n v="1"/>
    <n v="129.99"/>
    <s v=""/>
    <n v="-22.1"/>
    <n v="-17.45"/>
    <s v=""/>
    <n v="90.44"/>
    <s v=" "/>
    <x v="23"/>
    <s v="MLB2204157316"/>
    <s v="Mercado Livre"/>
    <s v="Par Reparo Pino Guia Pinça De Freio Dianteiro Nissan Versa"/>
    <s v=" "/>
    <n v="129.99"/>
    <s v="Premium"/>
    <s v="Autorizado"/>
    <s v=" "/>
    <s v=" "/>
    <s v=" "/>
    <s v=" "/>
    <s v="valdir pacheco"/>
    <s v="58894080978"/>
    <s v="Rua Paraná 46 / casa fundos Referencia: casa fundos - CEP 85055250 - Bonsucesso, Guarapuava, Paraná"/>
    <s v="Guarapuava"/>
    <s v="Paraná"/>
    <s v="85055250"/>
    <s v="Brasil"/>
    <s v="Mercado Envios Full"/>
    <s v="5 de janeiro | 17:12"/>
    <s v="9 de janeiro | 09:28"/>
    <s v="Mercado Envios"/>
    <s v="MEL00003115530600"/>
    <s v=" "/>
    <s v=" "/>
    <s v=" "/>
    <s v=" "/>
    <s v=" "/>
    <s v=" "/>
    <s v=" "/>
    <s v="Não"/>
    <s v=""/>
    <s v="Não"/>
  </r>
  <r>
    <s v="2000004870299046"/>
    <d v="2023-01-04T00:00:00"/>
    <s v="Entregue"/>
    <s v="Chegou em 9 de janeiro"/>
    <s v="Não"/>
    <n v="1"/>
    <n v="160"/>
    <s v=""/>
    <n v="-27.2"/>
    <n v="-17.45"/>
    <s v=""/>
    <n v="115.35"/>
    <s v=" "/>
    <x v="97"/>
    <s v="MLB2064986211"/>
    <s v="Mercado Livre"/>
    <s v="Coxim Suporte Radiador Corsa Montana Meriva 2002/2012"/>
    <s v=" "/>
    <n v="160"/>
    <s v="Premium"/>
    <s v="Autorizado"/>
    <s v=" "/>
    <s v=" "/>
    <s v=" "/>
    <s v=" "/>
    <s v="Maria Lindenalva Machado"/>
    <s v="06134907979"/>
    <s v="Avenida Paraná 2540 / CEP 85892000 - Vila Rica, Santa Helena, Paraná"/>
    <s v="Santa Helena"/>
    <s v="Paraná"/>
    <s v="85892000"/>
    <s v="Brasil"/>
    <s v="Mercado Envios Full"/>
    <s v="6 de janeiro | 22:50"/>
    <s v="9 de janeiro | 18:54"/>
    <s v="Mercado Envios"/>
    <s v="MEL00003115451379"/>
    <s v=" "/>
    <s v=" "/>
    <s v=" "/>
    <s v=" "/>
    <s v=" "/>
    <s v=" "/>
    <s v=" "/>
    <s v="Não"/>
    <s v=""/>
    <s v="Não"/>
  </r>
  <r>
    <s v="2000004106284067"/>
    <d v="2023-01-04T00:00:00"/>
    <s v="Entregue"/>
    <s v="Chegou em 6 de janeiro"/>
    <s v="Sim"/>
    <n v="1"/>
    <n v="70.900000000000006"/>
    <n v="15.03"/>
    <n v="-17.05"/>
    <n v="-15.03"/>
    <s v=""/>
    <n v="53.8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Simone De Fátima Caetano Pinto"/>
    <s v="04872544900"/>
    <s v="Rua Décio Vergani 1274 / Referencia: próximo ao mercado pão de mel - CEP 84030530 - Uvaranas, Ponta Grossa, Paraná"/>
    <s v="Ponta Grossa"/>
    <s v="Paraná"/>
    <s v="84030530"/>
    <s v="Brasil"/>
    <s v="Mercado Envios Full"/>
    <s v="5 de janeiro | 16:29"/>
    <s v="6 de janeiro | 13:45"/>
    <s v="Mercado Envios"/>
    <s v="MEL00003115433705"/>
    <s v=" "/>
    <s v=" "/>
    <s v=" "/>
    <s v=" "/>
    <s v=" "/>
    <s v=" "/>
    <s v=" "/>
    <s v="Não"/>
    <s v=""/>
    <s v="Não"/>
  </r>
  <r>
    <s v="2000004106281547"/>
    <d v="2023-01-04T00:00:00"/>
    <s v="Entregue"/>
    <s v="Chegou em 6 de janeiro"/>
    <s v="Sim"/>
    <n v="1"/>
    <n v="59"/>
    <n v="3.46"/>
    <n v="-12.08"/>
    <n v="-3.46"/>
    <s v=""/>
    <n v="46.92"/>
    <s v=" 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Carlos Agnaldo de Araujo"/>
    <s v="05693537854"/>
    <s v="Rua 187 1861 / LX, Lote 12 Marina Referencia: Se não tiver ninguém em casa, na parte de trás da casa, tem uma pia com gabinete, pode deixar lá dentro - CEP 18720000 - Condomínio Riviera De Santa Cristina XIII, Paranapanema, São Paulo"/>
    <s v="Paranapanema"/>
    <s v="São Paulo"/>
    <s v="18720000"/>
    <s v="Brasil"/>
    <s v="Mercado Envios Full"/>
    <s v="5 de janeiro | 04:18"/>
    <s v="6 de janeiro | 11:11"/>
    <s v="Mercado Envios"/>
    <s v="MEL00003115447270"/>
    <s v=" "/>
    <s v=" "/>
    <s v=" "/>
    <s v=" "/>
    <s v=" "/>
    <s v=" "/>
    <s v=" "/>
    <s v="Não"/>
    <s v=""/>
    <s v="Não"/>
  </r>
  <r>
    <s v="2000004870180706"/>
    <d v="2023-01-04T00:00:00"/>
    <s v="Entregue"/>
    <s v="Como o comprador não devolveu o produto, liberamos o dinheiro para você."/>
    <s v="Não"/>
    <n v="1"/>
    <n v="58.5"/>
    <n v="7.54"/>
    <n v="-14.94"/>
    <n v="-7.54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Felipe da costa"/>
    <s v="CPF 06469365906"/>
    <s v="Rodovia Baldicero Filomeno 4046 - Lavanderia Eliete, Florianópolis - CEP: 88064001, Santa Catarina"/>
    <s v=" "/>
    <s v="Felipe da costa"/>
    <s v="06469365906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870052696"/>
    <d v="2023-01-04T00:00:00"/>
    <s v="Entregue"/>
    <s v="Chegou em 6 de janeiro"/>
    <s v="Não"/>
    <n v="1"/>
    <n v="72.33"/>
    <n v="25.1"/>
    <n v="-13.68"/>
    <n v="-25.1"/>
    <s v=""/>
    <n v="58.6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Luiz Henrique Rodrigues Silva"/>
    <s v="12391214669"/>
    <s v="Rua Uganda 221 / cs1 ou cs2 Referencia: entregar para Luiz ou Eliane - CEP 38410298 - Laranjeiras, Uberlândia, Minas Gerais"/>
    <s v="Uberlândia"/>
    <s v="Minas Gerais"/>
    <s v="38410298"/>
    <s v="Brasil"/>
    <s v="Mercado Envios Full"/>
    <s v="5 de janeiro | 06:42"/>
    <s v="6 de janeiro | 10:01"/>
    <s v="Mercado Envios"/>
    <s v="MEL00003115291375"/>
    <s v=" "/>
    <s v=" "/>
    <s v=" "/>
    <s v=" "/>
    <s v=" "/>
    <s v=" "/>
    <s v=" "/>
    <s v="Não"/>
    <s v=""/>
    <s v="Não"/>
  </r>
  <r>
    <s v="2000004106164887"/>
    <d v="2023-01-04T00:00:00"/>
    <s v="Entregue"/>
    <s v="Chegou em 25 de janeiro"/>
    <s v="Sim"/>
    <n v="1"/>
    <n v="199.99"/>
    <n v="38.450000000000003"/>
    <n v="-34"/>
    <n v="-57.4"/>
    <s v=""/>
    <n v="147.0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Tammye Lopes"/>
    <s v="95216464204"/>
    <s v="Rua Rego Barros 88 / CEP 69027070 - São Raimundo, Manaus, Amazonas"/>
    <s v="Manaus"/>
    <s v="Amazonas"/>
    <s v="69027070"/>
    <s v="Brasil"/>
    <s v="Mercado Envios Full"/>
    <s v="4 de janeiro | 18:08"/>
    <s v="25 de janeiro | 11:18"/>
    <s v="Jad Logistica Ltda"/>
    <s v="11864800473342"/>
    <s v="http://www.jadlog.com.br/trackingml.jsp?pedido=11864800473342"/>
    <s v=" "/>
    <s v=" "/>
    <s v=" "/>
    <s v=" "/>
    <s v=" "/>
    <s v=" "/>
    <s v="Não"/>
    <s v=""/>
    <s v="Não"/>
  </r>
  <r>
    <s v="2000004869918038"/>
    <d v="2023-01-04T00:00:00"/>
    <s v="Entregue"/>
    <s v="Chegou em 5 de janeiro"/>
    <s v="Não"/>
    <n v="1"/>
    <n v="23"/>
    <n v="9.5"/>
    <n v="-8.91"/>
    <n v="-9.5"/>
    <s v=""/>
    <n v="14.09"/>
    <s v="Sim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carlos santos"/>
    <s v="82234213568"/>
    <s v="Travessa Nova Cidade I 203 / Referencia: CJ. RESIDENCIAL NOVA CIDADE 1        AP 301   BLOCO 14 - CEP 41260025 - Canabrava, Salvador, Bahia"/>
    <s v="Salvador"/>
    <s v="Bahia"/>
    <s v="41260025"/>
    <s v="Brasil"/>
    <s v="Mercado Envios Full"/>
    <s v="4 de janeiro | 23:10"/>
    <s v="5 de janeiro | 10:02"/>
    <s v="Mercado Envios"/>
    <s v="MEL00003115177190"/>
    <s v=" "/>
    <s v=" "/>
    <s v=" "/>
    <s v=" "/>
    <s v=" "/>
    <s v=" "/>
    <s v=" "/>
    <s v="Não"/>
    <s v=""/>
    <s v="Não"/>
  </r>
  <r>
    <s v="2000004869758806"/>
    <d v="2023-01-04T00:00:00"/>
    <s v="Entregue"/>
    <s v="Chegou em 5 de janeiro"/>
    <s v="Não"/>
    <n v="1"/>
    <n v="72.489999999999995"/>
    <n v="15.9"/>
    <n v="-17.32"/>
    <s v=""/>
    <s v=""/>
    <n v="71.069999999999993"/>
    <s v=" "/>
    <x v="6"/>
    <s v="MLB2860212445"/>
    <s v="Mercado Livre"/>
    <s v="Par Morceguinho Dianteiro Celta 1998 A 2015"/>
    <s v=" "/>
    <n v="72.489999999999995"/>
    <s v="Premium"/>
    <s v="Não emitida"/>
    <s v="Diego Alves"/>
    <s v="CPF 46221084881"/>
    <s v="Rua Paranaense 992 - Casa, Osasco - CEP: 06140052, São Paulo"/>
    <s v=" "/>
    <s v="Diego Alves"/>
    <s v="46221084881"/>
    <s v="Rua Paranaense 992 / Casa Referencia: A entrega seria numa oficina se caso estiver fechado só chamar na casa ao lado número 970 duas casas pra baixo mesmo lado da rua - CEP 06140052 - Conceição, Osasco, São Paulo"/>
    <s v="Osasco"/>
    <s v="São Paulo"/>
    <s v="06140052"/>
    <s v="Brasil"/>
    <s v="Mercado Envios Flex"/>
    <s v="5 de janeiro | 15:31"/>
    <s v="5 de janeiro | 19:47"/>
    <s v="CRISTIAN LEMES DOS SANTOS"/>
    <s v="41939851414"/>
    <s v=" "/>
    <s v=" "/>
    <s v=" "/>
    <s v=" "/>
    <s v=" "/>
    <s v=" "/>
    <s v=" "/>
    <s v="Não"/>
    <s v=""/>
    <s v="Não"/>
  </r>
  <r>
    <s v="2000004869686352"/>
    <d v="2023-01-04T00:00:00"/>
    <s v="Entregue"/>
    <s v="Chegou em 6 de janeiro"/>
    <s v="Não"/>
    <n v="1"/>
    <n v="146.99"/>
    <s v=""/>
    <n v="-17.64"/>
    <n v="-18.95"/>
    <s v=""/>
    <n v="110.4"/>
    <s v=" "/>
    <x v="193"/>
    <s v="MLB3009320578"/>
    <s v="Mercado Livre"/>
    <s v="Cabo De Marcha Engate Strada 1.6 1.8 16v 2011 Em Diante"/>
    <s v=" "/>
    <n v="146.99"/>
    <s v="Clássico"/>
    <s v="Não emitida"/>
    <s v="Sergio Mingordo"/>
    <s v="CPF 02179307780"/>
    <s v="Rua Prefeito Wilson de Barros Vieira 222 - Casa, Rio das Ostras - CEP: 28895242, Rio de Janeiro"/>
    <s v=" "/>
    <s v="Sergio Mingordo"/>
    <s v="02179307780"/>
    <s v="Rua Jorge Ulrick 287 / Autocar Oficina Referencia: Autocar Centro Automotivo - CEP 28895262 - Costazul, Rio das Ostras, Rio de Janeiro"/>
    <s v="Rio das Ostras"/>
    <s v="Rio de Janeiro"/>
    <s v="28895262"/>
    <s v="Brasil"/>
    <s v="Correios e pontos de envio"/>
    <s v="5 de janeiro | 03:42"/>
    <s v="6 de janeiro | 12:41"/>
    <s v="Mercado Envios"/>
    <s v="MEL00003115005886"/>
    <s v=" "/>
    <s v=" "/>
    <s v=" "/>
    <s v=" "/>
    <s v=" "/>
    <s v=" "/>
    <s v=" "/>
    <s v="Não"/>
    <s v=""/>
    <s v="Não"/>
  </r>
  <r>
    <s v="2000004869575028"/>
    <d v="2023-01-04T00:00:00"/>
    <s v="Entregue"/>
    <s v="Chegou em 6 de janeiro"/>
    <s v="Não"/>
    <n v="1"/>
    <n v="60.03"/>
    <n v="22.16"/>
    <n v="-15.21"/>
    <n v="-22.16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Leandra Monteiro"/>
    <s v="11855815702"/>
    <s v="Estrada José Antônio Gordiano Simas 330 / Referencia: Ao lado do bar da rose, casa branca._x000a_Após a praça. - CEP 27979005 - Ajuda de Cima, Macaé, Rio de Janeiro"/>
    <s v="Macaé"/>
    <s v="Rio de Janeiro"/>
    <s v="27979005"/>
    <s v="Brasil"/>
    <s v="Mercado Envios Full"/>
    <s v="5 de janeiro | 06:31"/>
    <s v="6 de janeiro | 10:57"/>
    <s v="Mercado Envios"/>
    <s v="MEL00003114876887"/>
    <s v=" "/>
    <s v=" "/>
    <s v=" "/>
    <s v=" "/>
    <s v=" "/>
    <s v=" "/>
    <s v=" "/>
    <s v="Não"/>
    <s v=""/>
    <s v="Não"/>
  </r>
  <r>
    <s v="2000004869516760"/>
    <d v="2023-01-04T00:00:00"/>
    <s v="Entregue"/>
    <s v="Chegou em 10 de janeiro"/>
    <s v="Não"/>
    <n v="1"/>
    <n v="199.99"/>
    <n v="18.25"/>
    <n v="-34"/>
    <n v="-37.200000000000003"/>
    <s v=""/>
    <n v="147.0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Jauri Ramos do amaral"/>
    <s v="02655673190"/>
    <s v="Rua Leonel Brizola 2834 / s Referencia: Amaral Centro Automotivo - CEP 78455000 - Parque das Americas, Lucas do Rio Verde, Mato Grosso"/>
    <s v="Lucas do Rio Verde"/>
    <s v="Mato Grosso"/>
    <s v="78455000"/>
    <s v="Brasil"/>
    <s v="Mercado Envios Full"/>
    <s v="5 de janeiro | 17:49"/>
    <s v="10 de janeiro | 16:24"/>
    <s v="Mercado Envios"/>
    <s v="MEL00003114846372"/>
    <s v=" "/>
    <s v=" "/>
    <s v=" "/>
    <s v=" "/>
    <s v=" "/>
    <s v=" "/>
    <s v=" "/>
    <s v="Não"/>
    <s v=""/>
    <s v="Não"/>
  </r>
  <r>
    <s v="2000004105953603"/>
    <d v="2023-01-04T00:00:00"/>
    <s v="Entregue"/>
    <s v="Chegou em 6 de janeiro"/>
    <s v="Sim"/>
    <n v="2"/>
    <n v="110"/>
    <n v="8.9"/>
    <n v="-28.7"/>
    <n v="-8.9"/>
    <s v=""/>
    <n v="81.3"/>
    <s v="Sim"/>
    <x v="19"/>
    <s v="MLB1748144147"/>
    <s v="Mercado Livre"/>
    <s v="Kit Rolamento Roda Traseira Escort 94 Fiesta 95 Ka 97"/>
    <s v=" "/>
    <n v="55"/>
    <s v="Premium"/>
    <s v="Autorizado"/>
    <s v=" "/>
    <s v=" "/>
    <s v=" "/>
    <s v=" "/>
    <s v="José Carlos T. da Silva"/>
    <s v="08928083818"/>
    <s v="Rua Cláudio Manoel Viera Duca 12 / Referencia: Entregar no mercadinho Lení - CEP 37730000 - Souza Muniz, Campestre, Minas Gerais"/>
    <s v="Campestre"/>
    <s v="Minas Gerais"/>
    <s v="37730000"/>
    <s v="Brasil"/>
    <s v="Mercado Envios Full"/>
    <s v="5 de janeiro | 22:36"/>
    <s v="6 de janeiro | 14:23"/>
    <s v="Mercado Envios"/>
    <s v="MEL00003114827911"/>
    <s v=" "/>
    <s v=" "/>
    <s v=" "/>
    <s v=" "/>
    <s v=" "/>
    <s v=" "/>
    <s v=" "/>
    <s v="Não"/>
    <s v=""/>
    <s v="Não"/>
  </r>
  <r>
    <s v="2000004869470982"/>
    <d v="2023-01-04T00:00:00"/>
    <s v="Devolvido dia 11 de Janeiro"/>
    <s v=" "/>
    <s v="Não"/>
    <n v="0"/>
    <n v="110.57"/>
    <s v=""/>
    <n v="-18.8"/>
    <n v="-17.45"/>
    <n v="-74.319999999999993"/>
    <n v="0"/>
    <s v=" "/>
    <x v="37"/>
    <s v="MLB2640425245"/>
    <s v="Mercado Livre"/>
    <s v="Kit Bomba Combustível Gasolina Sistema Bosch Corsawind 96a07"/>
    <s v=" "/>
    <n v="110.57"/>
    <s v="Premium"/>
    <s v="Autorizado"/>
    <s v="marcio santos"/>
    <s v="CPF 10586904778"/>
    <s v="Rua Tenente Jose Ribeiro da Silva 132 - casa de cima, Sorocaba - CEP: 18103642, São Paulo"/>
    <s v=" "/>
    <s v="marcio santos"/>
    <s v="1058690477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1 de janeiro | 09:47"/>
    <s v="Mercado Envios"/>
    <s v="MEL00003138083592"/>
    <s v=" "/>
    <s v="Sim"/>
    <s v=""/>
    <s v="Não"/>
  </r>
  <r>
    <s v="2000004869443828"/>
    <d v="2023-01-04T00:00:00"/>
    <s v="Entregue"/>
    <s v="Como o comprador não devolveu o produto, liberamos o dinheiro para você."/>
    <s v="Não"/>
    <n v="1"/>
    <n v="176"/>
    <s v=""/>
    <n v="-29.92"/>
    <n v="-18.95"/>
    <s v=""/>
    <n v="127.13"/>
    <s v=" "/>
    <x v="10"/>
    <s v="MLB1781827882"/>
    <s v="Mercado Livre"/>
    <s v="Cabo De Engate E Seleção Corsa Classic 2005/2014"/>
    <s v=" "/>
    <n v="176"/>
    <s v="Premium"/>
    <s v="Autorizado"/>
    <s v="Maria Vieira Barbosa Souza"/>
    <s v="CPF 34206679819"/>
    <s v="Rua do Cruzeiro I 173 - casa, Uauá - CEP: 48950000, Bahia"/>
    <s v=" "/>
    <s v="Maria Vieira Barbosa Souza"/>
    <s v="34206679819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869259410"/>
    <d v="2023-01-04T00:00:00"/>
    <s v="Entregue"/>
    <s v="Chegou em 5 de janeiro"/>
    <s v="Não"/>
    <n v="1"/>
    <n v="221.9"/>
    <n v="1.59"/>
    <n v="-26.63"/>
    <s v=""/>
    <s v=""/>
    <n v="196.86"/>
    <s v=" "/>
    <x v="281"/>
    <s v="MLB2934740906"/>
    <s v="Mercado Livre"/>
    <s v="Par Bandeja Sem Pivô Aircross 2010 Em Diante"/>
    <s v=" "/>
    <n v="221.9"/>
    <s v="Clássico"/>
    <s v="Não emitida"/>
    <s v="demetrio simoes alves"/>
    <s v="CPF 28801048823"/>
    <s v="Eufrazino Domingos de Almeida 85 - casa, Carapicuíba - CEP: 06397460, São Paulo"/>
    <s v=" "/>
    <s v="demetrio simoes alves"/>
    <s v="28801048823"/>
    <s v="Rua Joaquim Guimarães 651 / APARTAMENTO 92 BLOCO B - CEP 05574010 - Butantã, São Paulo, São Paulo"/>
    <s v="São Paulo"/>
    <s v="São Paulo"/>
    <s v="05574010"/>
    <s v="Brasil"/>
    <s v="Mercado Envios Flex"/>
    <s v="5 de janeiro | 16:10"/>
    <s v="5 de janeiro | 22:38"/>
    <s v="MATHEUS OLIVEIRA"/>
    <s v="41939634479"/>
    <s v=" "/>
    <s v=" "/>
    <s v=" "/>
    <s v=" "/>
    <s v=" "/>
    <s v=" "/>
    <s v=" "/>
    <s v="Não"/>
    <s v=""/>
    <s v="Não"/>
  </r>
  <r>
    <s v="2000004105834343"/>
    <d v="2023-01-04T00:00:00"/>
    <s v="Devolvido dia 18 de Janeiro"/>
    <s v=" "/>
    <s v="Sim"/>
    <n v="0"/>
    <n v="62.8"/>
    <n v="13.9"/>
    <n v="-12.54"/>
    <s v=""/>
    <n v="-64.16"/>
    <n v="0"/>
    <s v=" "/>
    <x v="24"/>
    <s v="MLB2152592413"/>
    <s v="Mercado Livre"/>
    <s v="Par Kit Pino Guia Bucha Pinça Freio Ford Focus 2001 Até 2019"/>
    <s v=" "/>
    <n v="62.8"/>
    <s v="Clássico"/>
    <s v="Não emitida"/>
    <s v="henrique vieira"/>
    <s v="CPF 41322971870"/>
    <s v="Rua Siqueira Silva 159, São Paulo - CEP: 03639020, São Paulo"/>
    <s v=" "/>
    <s v="henrique vieira"/>
    <s v="4132297187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lex"/>
    <s v=" "/>
    <s v="18 de janeiro | 09:47"/>
    <s v="VINICIUS PEDROSO DE OLIVEIRA"/>
    <s v="OV303340655BR"/>
    <s v="https://www2.correios.com.br/sistemas/rastreamento/resultado.cfm"/>
    <s v="Sim"/>
    <s v=""/>
    <s v="Não"/>
  </r>
  <r>
    <s v="2000004869199514"/>
    <d v="2023-01-04T00:00:00"/>
    <s v="Entregue"/>
    <s v="Chegou em 6 de janeiro"/>
    <s v="Não"/>
    <n v="1"/>
    <n v="68.52"/>
    <n v="15.1"/>
    <n v="-13.22"/>
    <n v="-15.1"/>
    <s v=""/>
    <n v="55.3"/>
    <s v=" 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Ailton Napoleao Gomes"/>
    <s v="07741658638"/>
    <s v="Rua Boa Esperança 50 / Referencia: em frente a casa da pizza - CEP 36979000 - independência, Alto Caparaó, Minas Gerais"/>
    <s v="Alto Caparaó"/>
    <s v="Minas Gerais"/>
    <s v="36979000"/>
    <s v="Brasil"/>
    <s v="Mercado Envios Full"/>
    <s v="5 de janeiro | 13:31"/>
    <s v="6 de janeiro | 14:05"/>
    <s v="Mercado Envios"/>
    <s v="MEL00003114588350"/>
    <s v=" "/>
    <s v=" "/>
    <s v=" "/>
    <s v=" "/>
    <s v=" "/>
    <s v=" "/>
    <s v=" "/>
    <s v="Não"/>
    <s v=""/>
    <s v="Não"/>
  </r>
  <r>
    <s v="2000004869155326"/>
    <d v="2023-01-04T00:00:00"/>
    <s v="Entregue"/>
    <s v="Chegou em 6 de janeiro"/>
    <s v="Não"/>
    <n v="1"/>
    <n v="45.9"/>
    <n v="24.66"/>
    <n v="-12.8"/>
    <n v="-24.66"/>
    <s v=""/>
    <n v="33.1"/>
    <s v="Sim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ALVARO HENRIQUE DE OLIVEIRA GOMES"/>
    <s v="01819462110"/>
    <s v="CSB 08 Lote 07 Loja 4 / ENGETEC TECNOLOGIA Referencia: Descendo a rua do posto de gasolina Jarjour , terceira loja a direita - CEP 72015585 - Taguatinga Sul (Taguatinga), Brasília, Distrito Federal"/>
    <s v="Brasília"/>
    <s v="Distrito Federal"/>
    <s v="72015585"/>
    <s v="Brasil"/>
    <s v="Mercado Envios Full"/>
    <s v="5 de janeiro | 18:15"/>
    <s v="6 de janeiro | 17:13"/>
    <s v="Mercado Envios"/>
    <s v="MEL00003114524461"/>
    <s v=" "/>
    <s v=" "/>
    <s v=" "/>
    <s v=" "/>
    <s v=" "/>
    <s v=" "/>
    <s v=" "/>
    <s v="Não"/>
    <s v=""/>
    <s v="Não"/>
  </r>
  <r>
    <s v="2000004869093034"/>
    <d v="2023-01-04T00:00:00"/>
    <s v="Entregue"/>
    <s v="Chegou em 5 de janeiro"/>
    <s v="Não"/>
    <n v="1"/>
    <n v="72.489999999999995"/>
    <n v="15.9"/>
    <n v="-17.32"/>
    <s v=""/>
    <s v=""/>
    <n v="71.069999999999993"/>
    <s v="Sim"/>
    <x v="6"/>
    <s v="MLB2860180904"/>
    <s v="Mercado Livre"/>
    <s v="Par Morceguinho Dianteiro Prisma 2007 A 2012"/>
    <s v=" "/>
    <n v="72.489999999999995"/>
    <s v="Premium"/>
    <s v="Não emitida"/>
    <s v="Alessandro Caetano"/>
    <s v="CPF 38272543885"/>
    <s v="Rua Manoel José nurchis 14 - 1, São Paulo - CEP: 04814510, São Paulo"/>
    <s v=" "/>
    <s v="Alessandro Caetano"/>
    <s v="38272543885"/>
    <s v="Rua Carlos Magalhães 60 / torre 4 ap 083 Referencia: Na Portaria Eles Recebem - CEP 05735030 - Parque Reboucas, São Paulo, São Paulo"/>
    <s v="São Paulo"/>
    <s v="São Paulo"/>
    <s v="05735030"/>
    <s v="Brasil"/>
    <s v="Mercado Envios Flex"/>
    <s v="5 de janeiro | 15:58"/>
    <s v="5 de janeiro | 17:54"/>
    <s v="ALAN DUARTE"/>
    <s v="41939560465"/>
    <s v=" "/>
    <s v=" "/>
    <s v=" "/>
    <s v=" "/>
    <s v=" "/>
    <s v=" "/>
    <s v=" "/>
    <s v="Não"/>
    <s v=""/>
    <s v="Não"/>
  </r>
  <r>
    <s v="2000004869035646"/>
    <d v="2023-01-04T00:00:00"/>
    <s v="Entregue"/>
    <s v="Chegou em 9 de janeiro"/>
    <s v="Não"/>
    <n v="1"/>
    <n v="55.9"/>
    <n v="21.92"/>
    <n v="-14.5"/>
    <n v="-21.92"/>
    <s v=""/>
    <n v="41.4"/>
    <s v=" "/>
    <x v="212"/>
    <s v="MLB2065093286"/>
    <s v="Mercado Livre"/>
    <s v="Suporte Coxin Radiador Direito Corsa Frente Montana 2002/12"/>
    <s v=" "/>
    <n v="55.9"/>
    <s v="Premium"/>
    <s v="Autorizado"/>
    <s v=" "/>
    <s v=" "/>
    <s v=" "/>
    <s v=" "/>
    <s v="Eder Luis De Carli De Carli"/>
    <s v="33160755851"/>
    <s v="Rua Romão Alves Morales 179 / Barracao Referencia: Fachada escrita funilaria e pintura paraty - CEP 13617010 - Barra Funda, Leme, São Paulo"/>
    <s v="Leme"/>
    <s v="São Paulo"/>
    <s v="13617010"/>
    <s v="Brasil"/>
    <s v="Mercado Envios Full"/>
    <s v="4 de janeiro | 18:08"/>
    <s v="9 de janeiro | 12:22"/>
    <s v="Mercado Envios"/>
    <s v="MEL00003114422480"/>
    <s v=" "/>
    <s v=" "/>
    <s v=" "/>
    <s v=" "/>
    <s v=" "/>
    <s v=" "/>
    <s v=" "/>
    <s v="Não"/>
    <s v=""/>
    <s v="Não"/>
  </r>
  <r>
    <s v="2000004105741501"/>
    <d v="2023-01-04T00:00:00"/>
    <s v="Entregue"/>
    <s v="Chegou em 7 de janeiro"/>
    <s v="Sim"/>
    <n v="1"/>
    <n v="72.33"/>
    <n v="9.6199999999999992"/>
    <n v="-13.68"/>
    <n v="-9.6199999999999992"/>
    <s v=""/>
    <n v="58.65"/>
    <s v=" 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Reinaldo Penha Gomes"/>
    <s v="06581999601"/>
    <s v="Rua 16 239 / Bloco 1 Casa 8 Referencia: Rua do mercado Bentevi - CEP 23860000 - Muriqui, Mangaratiba, Rio de Janeiro"/>
    <s v="Mangaratiba"/>
    <s v="Rio de Janeiro"/>
    <s v="23860000"/>
    <s v="Brasil"/>
    <s v="Mercado Envios Full"/>
    <s v="4 de janeiro | 22:55"/>
    <s v="7 de janeiro | 10:11"/>
    <s v="Mercado Envios"/>
    <s v="MEL00003117137829"/>
    <s v=" "/>
    <s v=" "/>
    <s v=" "/>
    <s v=" "/>
    <s v=" "/>
    <s v=" "/>
    <s v=" "/>
    <s v="Não"/>
    <s v=""/>
    <s v="Não"/>
  </r>
  <r>
    <s v="2000004867759312"/>
    <d v="2023-01-04T00:00:00"/>
    <s v="Mediação finalizada com reembolso para o comprador"/>
    <s v="Como você reembolsou o dinheiro, não será possível abrir uma reclamação por esta venda."/>
    <s v="Não"/>
    <n v="0"/>
    <n v="131.9"/>
    <s v=""/>
    <n v="-22.42"/>
    <n v="-17.45"/>
    <s v=""/>
    <n v="92.03"/>
    <s v=" "/>
    <x v="26"/>
    <s v="MLB2669827088"/>
    <s v="Mercado Livre"/>
    <s v="Par Reparo Pino Guia Pinça De Freio Dianteiro Corolla 03a08"/>
    <s v=" "/>
    <n v="131.9"/>
    <s v="Premium"/>
    <s v="Autorizado"/>
    <s v=" "/>
    <s v=" "/>
    <s v=" "/>
    <s v=" "/>
    <s v="Edson Rodrigues de Jesus"/>
    <s v="05342576660"/>
    <s v=" "/>
    <s v="Nanuque"/>
    <s v="Minas Gerais"/>
    <s v="39860000"/>
    <s v="Brasil"/>
    <s v="Mercado Envios Full"/>
    <s v="5 de janeiro | 00:49"/>
    <s v=" "/>
    <s v="Mercado Envios"/>
    <s v="MEL00003114338989"/>
    <s v=" "/>
    <s v=" "/>
    <s v=" "/>
    <s v=" "/>
    <s v=" "/>
    <s v=" "/>
    <s v=" "/>
    <s v="Não"/>
    <n v="1"/>
    <s v="Não"/>
  </r>
  <r>
    <s v="2000004868935142"/>
    <d v="2023-01-04T00:00:00"/>
    <s v="Cancelada pelo comprador"/>
    <s v="Cancelou e especificou outro problema."/>
    <s v="Não"/>
    <n v="0"/>
    <n v="173.99"/>
    <s v=""/>
    <n v="-23.58"/>
    <n v="-18.95"/>
    <n v="-131.46"/>
    <n v="0"/>
    <s v="Sim"/>
    <x v="16"/>
    <s v="MLB2021535205"/>
    <s v="Mercado Livre"/>
    <s v="Cabo De Marcha Astra 2001/2005 Original 93306003"/>
    <s v=" "/>
    <n v="173.99"/>
    <s v="Premium"/>
    <s v="Autorizado"/>
    <s v=" "/>
    <s v=" "/>
    <s v=" "/>
    <s v=" "/>
    <s v="Roseli Lemes Da Silva Ferreira Rose"/>
    <s v="12408739802"/>
    <s v=" "/>
    <s v="Vargem Grande Paulista"/>
    <s v="São Paulo"/>
    <s v="06730000"/>
    <s v="Brasil"/>
    <s v="Mercado Envios Full"/>
    <s v=" "/>
    <s v=" "/>
    <s v="Mercado Envios"/>
    <s v="MEL00003114324064"/>
    <s v=" "/>
    <s v=" "/>
    <s v=" "/>
    <s v=" "/>
    <s v=" "/>
    <s v=" "/>
    <s v=" "/>
    <s v="Não"/>
    <s v=""/>
    <s v="Não"/>
  </r>
  <r>
    <s v="2000004868898836"/>
    <d v="2023-01-04T00:00:00"/>
    <s v="Entregue"/>
    <s v="Chegou em 5 de janeiro"/>
    <s v="Não"/>
    <n v="1"/>
    <n v="27.95"/>
    <n v="9.5"/>
    <n v="-8.35"/>
    <n v="-9.5"/>
    <s v=""/>
    <n v="19.600000000000001"/>
    <s v=" "/>
    <x v="40"/>
    <s v="MLB2834347668"/>
    <s v="Mercado Livre"/>
    <s v="Cabo De Velocímetro Corsa Wind Gl Gls Gsi 1994 Em Diante"/>
    <s v=" "/>
    <n v="27.95"/>
    <s v="Clássico"/>
    <s v="Não emitida"/>
    <s v="Leonardo Adrian"/>
    <s v="CPF 51762473801"/>
    <s v="Rua Rio Tatuí 33, Campinas - CEP: 13058684, São Paulo"/>
    <s v=" "/>
    <s v="Leonardo Adrian"/>
    <s v="51762473801"/>
    <s v="Rua Luiz Rocatto 328 / CEP 13058576 - Parque Valença II, Campinas, São Paulo"/>
    <s v="Campinas"/>
    <s v="São Paulo"/>
    <s v="13058576"/>
    <s v="Brasil"/>
    <s v="Correios e pontos de envio"/>
    <s v="5 de janeiro | 02:10"/>
    <s v="5 de janeiro | 13:18"/>
    <s v="Mercado Envios"/>
    <s v="MEL00003114336034"/>
    <s v=" "/>
    <s v=" "/>
    <s v=" "/>
    <s v=" "/>
    <s v=" "/>
    <s v=" "/>
    <s v=" "/>
    <s v="Não"/>
    <s v=""/>
    <s v="Não"/>
  </r>
  <r>
    <s v="2000004868882022"/>
    <d v="2023-01-04T00:00:00"/>
    <s v="Entregue"/>
    <s v="Chegou em 6 de janeiro"/>
    <s v="Não"/>
    <n v="1"/>
    <n v="264.72000000000003"/>
    <s v=""/>
    <n v="-31.77"/>
    <n v="-35.950000000000003"/>
    <s v=""/>
    <n v="197"/>
    <s v=" "/>
    <x v="106"/>
    <s v="MLB2918812998"/>
    <s v="Mercado Livre"/>
    <s v="Par Bandeja Com Pivô Idea Adventure 2006 A 2016"/>
    <s v=" "/>
    <n v="264.72000000000003"/>
    <s v="Clássico"/>
    <s v="Não emitida"/>
    <s v="Matheus faria de Brito"/>
    <s v="CPF 17160673751"/>
    <s v="Rua Zanini 191 - FD, Rio de Janeiro - CEP: 21630330, Rio de Janeiro"/>
    <s v=" "/>
    <s v="Matheus faria de Brito"/>
    <s v="17160673751"/>
    <s v="Rua Zanini 191 / Fundos n 2 - em frente ao portão de carga e descarga do Supermarket Anchieta. Referências: Clube Anchieta, Mc Donald's, Posto Shell. - CEP 21630330 - Anchieta, Rio de Janeiro, Rio de Janeiro"/>
    <s v="Rio de Janeiro"/>
    <s v="Rio de Janeiro"/>
    <s v="21630330"/>
    <s v="Brasil"/>
    <s v="Correios e pontos de envio"/>
    <s v="6 de janeiro | 00:04"/>
    <s v="6 de janeiro | 15:25"/>
    <s v="Mercado Envios"/>
    <s v="MEL00003114310413"/>
    <s v=" "/>
    <s v=" "/>
    <s v=" "/>
    <s v=" "/>
    <s v=" "/>
    <s v=" "/>
    <s v=" "/>
    <s v="Não"/>
    <s v=""/>
    <s v="Não"/>
  </r>
  <r>
    <s v="2000004868826342"/>
    <d v="2023-01-04T00:00:00"/>
    <s v="Entregue"/>
    <s v="Chegou em 5 de janeiro"/>
    <s v="Não"/>
    <n v="1"/>
    <n v="129.99"/>
    <s v=""/>
    <n v="-15.6"/>
    <n v="-17.45"/>
    <s v=""/>
    <n v="96.94"/>
    <s v=" "/>
    <x v="23"/>
    <s v="MLB2204125202"/>
    <s v="Mercado Livre"/>
    <s v="Par Reparo Pino Guia Pinça De Freio Dianteiro Nissan Versa"/>
    <s v=" "/>
    <n v="129.99"/>
    <s v="Clássico"/>
    <s v="Não emitida"/>
    <s v="MARCOS JOSÉ DA SILVA PINTO DE REZENDE"/>
    <s v="CPF 92184529753"/>
    <s v="Rua Visconde De Santa Isabel 92, Rio de Janeiro - CEP: 20560120, Rio de Janeiro"/>
    <s v=" "/>
    <s v="MARCOS JOSÉ DA SILVA PINTO DE REZENDE"/>
    <s v="92184529753"/>
    <s v="Rua Visconde de Santa Isabel 92 / CEP 20560120 - Vila Isabel, Rio de Janeiro, Rio de Janeiro"/>
    <s v="Rio de Janeiro"/>
    <s v="Rio de Janeiro"/>
    <s v="20560120"/>
    <s v="Brasil"/>
    <s v="Correios e pontos de envio"/>
    <s v="5 de janeiro | 00:52"/>
    <s v="5 de janeiro | 16:43"/>
    <s v="Mercado Envios"/>
    <s v="MEL00003114309859"/>
    <s v=" "/>
    <s v=" "/>
    <s v=" "/>
    <s v=" "/>
    <s v=" "/>
    <s v=" "/>
    <s v=" "/>
    <s v="Não"/>
    <s v=""/>
    <s v="Não"/>
  </r>
  <r>
    <s v="2000004105648171"/>
    <d v="2023-01-04T00:00:00"/>
    <s v="Entregue"/>
    <s v="Chegou em 9 de janeiro"/>
    <s v="Sim"/>
    <n v="1"/>
    <n v="176"/>
    <s v=""/>
    <n v="-29.92"/>
    <n v="-18.95"/>
    <s v=""/>
    <n v="127.13"/>
    <s v=" 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Patricia Molina"/>
    <s v="10212765701"/>
    <s v="Avenida Comendador Rafael 664 / CEP 29900050 - Centro, Linhares, Espírito Santo"/>
    <s v="Linhares"/>
    <s v="Espírito Santo"/>
    <s v="29900050"/>
    <s v="Brasil"/>
    <s v="Mercado Envios Full"/>
    <s v="5 de janeiro | 19:51"/>
    <s v="9 de janeiro | 12:59"/>
    <s v="Mercado Envios"/>
    <s v="MEL00003114192082"/>
    <s v=" "/>
    <s v=" "/>
    <s v=" "/>
    <s v=" "/>
    <s v=" "/>
    <s v=" "/>
    <s v=" "/>
    <s v="Não"/>
    <s v=""/>
    <s v="Não"/>
  </r>
  <r>
    <s v="2000004868674676"/>
    <d v="2023-01-04T00:00:00"/>
    <s v="Entregue"/>
    <s v="Chegou em 6 de janeiro"/>
    <s v="Não"/>
    <n v="1"/>
    <n v="176"/>
    <s v=""/>
    <n v="-29.92"/>
    <n v="-18.95"/>
    <s v=""/>
    <n v="127.13"/>
    <s v="Sim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Werguy Matias Santos"/>
    <s v="04394057507"/>
    <s v="RUA LIBORINO LOPES 10 / Casa Referencia: Entregar na oficina do Binha ou na casa. Por gentileza evitar entregar no Geladão(so em ultimo caso em que nao consiga fala zap) - CEP 44798000 - Centro, Umburanas, Bahia"/>
    <s v="Umburanas"/>
    <s v="Bahia"/>
    <s v="44798000"/>
    <s v="Brasil"/>
    <s v="Mercado Envios Full"/>
    <s v="4 de janeiro | 18:22"/>
    <s v="6 de janeiro | 13:14"/>
    <s v="Mercado Envios"/>
    <s v="MEL00003114113848"/>
    <s v=" "/>
    <s v=" "/>
    <s v=" "/>
    <s v=" "/>
    <s v=" "/>
    <s v=" "/>
    <s v=" "/>
    <s v="Não"/>
    <s v=""/>
    <s v="Não"/>
  </r>
  <r>
    <s v="2000004868627598"/>
    <d v="2023-01-04T00:00:00"/>
    <s v="Entregue"/>
    <s v="Chegou em 5 de janeiro"/>
    <s v="Não"/>
    <n v="1"/>
    <n v="176"/>
    <s v=""/>
    <n v="-29.92"/>
    <n v="-18.95"/>
    <s v=""/>
    <n v="127.13"/>
    <s v="Sim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Lucyeny Santos"/>
    <s v="91255678534"/>
    <s v="Ba526 Rua Barros Falcão Quadra 1 Última Casa das Amarelas 21 / Quadra 1 Referencia: Quadra 1 - CEP 41402010 - Ceasa, Salvador, Bahia"/>
    <s v="Salvador"/>
    <s v="Bahia"/>
    <s v="41402010"/>
    <s v="Brasil"/>
    <s v="Mercado Envios Full"/>
    <s v="4 de janeiro | 23:10"/>
    <s v="5 de janeiro | 09:40"/>
    <s v="Mercado Envios"/>
    <s v="MEL00003114079155"/>
    <s v=" "/>
    <s v=" "/>
    <s v=" "/>
    <s v=" "/>
    <s v=" "/>
    <s v=" "/>
    <s v=" "/>
    <s v="Não"/>
    <s v=""/>
    <s v="Não"/>
  </r>
  <r>
    <s v="2000004868561636"/>
    <d v="2023-01-04T00:00:00"/>
    <s v="Recebimento devolvido"/>
    <s v="Devolvemos o pagamento ao comprador"/>
    <s v="Não"/>
    <n v="0"/>
    <n v="39.5"/>
    <s v=""/>
    <n v="-11.72"/>
    <s v=""/>
    <n v="-27.78"/>
    <n v="0"/>
    <s v=" "/>
    <x v="112"/>
    <s v="MLB2071226958"/>
    <s v="Mercado Livre"/>
    <s v="Cabo De Embreagem Palio 1.0 (46522369) 1996 1997 98 99 2000"/>
    <s v=" "/>
    <n v="39.5"/>
    <s v="Premium"/>
    <s v=" "/>
    <s v="Wanderley Apgregorio"/>
    <s v="CPF 31143451821"/>
    <s v="Rua Martin Cabral 87, Pindamonhangaba - CEP: 12400020, São Paulo"/>
    <s v=" "/>
    <s v="Wanderley Apgregorio"/>
    <s v="31143451821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868531544"/>
    <d v="2023-01-04T00:00:00"/>
    <s v="Entregue"/>
    <s v="Chegou em 6 de janeiro"/>
    <s v="Não"/>
    <n v="1"/>
    <n v="107.99"/>
    <s v=""/>
    <n v="-18.36"/>
    <n v="-18.95"/>
    <s v=""/>
    <n v="70.680000000000007"/>
    <s v=" "/>
    <x v="101"/>
    <s v="MLB2084404607"/>
    <s v="Mercado Livre"/>
    <s v="Par Bieleta Barra Peugeot 408 3008 307 308 C4"/>
    <s v=" "/>
    <n v="107.99"/>
    <s v="Premium"/>
    <s v="Autorizado"/>
    <s v=" "/>
    <s v=" "/>
    <s v=" "/>
    <s v=" "/>
    <s v="Rubens Oliveira"/>
    <s v="85381934734"/>
    <s v="Rua Valério 118 / Rua Valério - CEP 21381350 - Cascadura, Rio de Janeiro, Rio de Janeiro"/>
    <s v="Rio de Janeiro"/>
    <s v="Rio de Janeiro"/>
    <s v="21381350"/>
    <s v="Brasil"/>
    <s v="Mercado Envios Full"/>
    <s v="5 de janeiro | 16:14"/>
    <s v="6 de janeiro | 12:10"/>
    <s v="Mercado Envios"/>
    <s v="MEL00003113988326"/>
    <s v=" "/>
    <s v=" "/>
    <s v=" "/>
    <s v=" "/>
    <s v=" "/>
    <s v=" "/>
    <s v=" "/>
    <s v="Não"/>
    <s v=""/>
    <s v="Não"/>
  </r>
  <r>
    <s v="2000004868171394"/>
    <d v="2023-01-04T00:00:00"/>
    <s v="Entregue"/>
    <s v="Chegou em 6 de janeiro"/>
    <s v="Não"/>
    <n v="1"/>
    <n v="254.15"/>
    <s v=""/>
    <n v="-43.21"/>
    <n v="-18.95"/>
    <s v=""/>
    <n v="191.99"/>
    <s v=" "/>
    <x v="9"/>
    <s v="MLB1925303205"/>
    <s v="Mercado Livre"/>
    <s v="Cabo De Marcha Cambio Montana 2011 2012 2013 2014 Novo"/>
    <s v=" "/>
    <n v="254.15"/>
    <s v="Premium"/>
    <s v="Autorizado"/>
    <s v=" "/>
    <s v=" "/>
    <s v=" "/>
    <s v=" "/>
    <s v="Lucas Falkievicz"/>
    <s v="07647227947"/>
    <s v="Rua Rubens Ribeiro da Silva 847 / AutoNorte - CEP 89466216 - Campo da Água Verde, Canoinhas, Santa Catarina"/>
    <s v="Canoinhas"/>
    <s v="Santa Catarina"/>
    <s v="89466216"/>
    <s v="Brasil"/>
    <s v="Mercado Envios Full"/>
    <s v="4 de janeiro | 20:24"/>
    <s v="6 de janeiro | 12:18"/>
    <s v="Mercado Envios"/>
    <s v="MEL00003113647490"/>
    <s v=" "/>
    <s v=" "/>
    <s v=" "/>
    <s v=" "/>
    <s v=" "/>
    <s v=" "/>
    <s v=" "/>
    <s v="Não"/>
    <s v=""/>
    <s v="Não"/>
  </r>
  <r>
    <s v="2000004868096452"/>
    <d v="2023-01-04T00:00:00"/>
    <s v="Entregue"/>
    <s v="Chegou em 5 de janeiro"/>
    <s v="Não"/>
    <n v="1"/>
    <n v="58.5"/>
    <n v="18.54"/>
    <n v="-14.94"/>
    <n v="-18.54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a Paula Ramos"/>
    <s v="10022095950"/>
    <s v="Rua Napoleão Camilo de Oliveira 600 / CEP 89247000 - salinas, Balneário Barra do Sul, Santa Catarina"/>
    <s v="Balneário Barra do Sul"/>
    <s v="Santa Catarina"/>
    <s v="89247000"/>
    <s v="Brasil"/>
    <s v="Mercado Envios Full"/>
    <s v="4 de janeiro | 22:34"/>
    <s v="5 de janeiro | 13:04"/>
    <s v="Mercado Envios"/>
    <s v="MEL00003113581347"/>
    <s v=" "/>
    <s v=" "/>
    <s v=" "/>
    <s v=" "/>
    <s v=" "/>
    <s v=" "/>
    <s v=" "/>
    <s v="Não"/>
    <s v=""/>
    <s v="Não"/>
  </r>
  <r>
    <s v="2000004868079370"/>
    <d v="2023-01-04T00:00:00"/>
    <s v="Devolvido dia 18 de Janeiro"/>
    <s v=" "/>
    <s v="Não"/>
    <n v="0"/>
    <n v="279.89999999999998"/>
    <s v=""/>
    <n v="-47.58"/>
    <n v="-23.95"/>
    <n v="-208.37"/>
    <n v="0"/>
    <s v=" "/>
    <x v="282"/>
    <s v="MLB2961042181"/>
    <s v="Mercado Livre"/>
    <s v="Bandeja Superior Esquerda Amarok"/>
    <s v=" "/>
    <n v="279.89999999999998"/>
    <s v="Premium"/>
    <s v="Não emitida"/>
    <s v="LUIZ EDUARDO DE MEIRELES CREPALDI"/>
    <s v="CPF 33612764896"/>
    <s v="Rua Cerejeiras 40 - Conjunto Habitacional Sol Nascente, Parapuã - CEP: 17730000, São Paulo"/>
    <s v=" "/>
    <s v="LUIZ EDUARDO DE MEIRELES CREPALDI"/>
    <s v="3361276489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8 de janeiro | 10:02"/>
    <s v="Mercado Envios"/>
    <s v="QC577983233BR"/>
    <s v="https://www2.correios.com.br/sistemas/rastreamento/resultado.cfm"/>
    <s v="Sim"/>
    <s v=""/>
    <s v="Não"/>
  </r>
  <r>
    <s v="2000004867887370"/>
    <d v="2023-01-04T00:00:00"/>
    <s v="Entregue"/>
    <s v="Chegou em 5 de janeiro"/>
    <s v="Não"/>
    <n v="1"/>
    <n v="62.8"/>
    <n v="7.6"/>
    <n v="-15.68"/>
    <n v="-7.6"/>
    <s v=""/>
    <n v="47.12"/>
    <s v=" "/>
    <x v="24"/>
    <s v="MLB2111127107"/>
    <s v="Mercado Livre"/>
    <s v="Par De Kit Pino Guia Bucha Pinça Freio Vw Polo Gol Fox Polo"/>
    <s v=" "/>
    <n v="62.8"/>
    <s v="Premium"/>
    <s v="Autorizado"/>
    <s v=" "/>
    <s v=" "/>
    <s v=" "/>
    <s v=" "/>
    <s v="Felipe Ribeiro"/>
    <s v="13342099950"/>
    <s v="Rua Ladislau Pedro Moreira 229 / ou n165 casa2 - CEP 88131550 - Nova Palhoça, Palhoça, Santa Catarina"/>
    <s v="Palhoça"/>
    <s v="Santa Catarina"/>
    <s v="88131550"/>
    <s v="Brasil"/>
    <s v="Mercado Envios Full"/>
    <s v="5 de janeiro | 02:54"/>
    <s v="5 de janeiro | 14:08"/>
    <s v="Mercado Envios"/>
    <s v="MEL00003113353555"/>
    <s v=" "/>
    <s v=" "/>
    <s v=" "/>
    <s v=" "/>
    <s v=" "/>
    <s v=" "/>
    <s v=" "/>
    <s v="Não"/>
    <s v=""/>
    <s v="Não"/>
  </r>
  <r>
    <s v="2000004867802930"/>
    <d v="2023-01-04T00:00:00"/>
    <s v="Entregue"/>
    <s v="Chegou em 10 de janeiro"/>
    <s v="Não"/>
    <n v="1"/>
    <n v="187.99"/>
    <s v=""/>
    <n v="-22.56"/>
    <n v="-35.950000000000003"/>
    <s v=""/>
    <n v="129.47999999999999"/>
    <s v=" 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ANDERSON SILVA NASCIMENTO"/>
    <s v="36982783839"/>
    <s v="AVENIDA JOSE HERCULANO 5815 / Loja - CEP 11667000 - Caraguatatuba, São Paulo"/>
    <s v="Caraguatatuba"/>
    <s v="São Paulo"/>
    <s v="11667000"/>
    <s v="Brasil"/>
    <s v="Mercado Envios Full"/>
    <s v="4 de janeiro | 16:21"/>
    <s v="10 de janeiro | 08:18"/>
    <s v="Mercado Envios"/>
    <s v="MEL00003113257188"/>
    <s v="https://myaccount.mercadolivre.com.br/shipments/41938999263/detail"/>
    <s v=" "/>
    <s v=" "/>
    <s v=" "/>
    <s v=" "/>
    <s v=" "/>
    <s v=" "/>
    <s v="Não"/>
    <s v=""/>
    <s v="Não"/>
  </r>
  <r>
    <s v="2000004867796106"/>
    <d v="2023-01-04T00:00:00"/>
    <s v="Entregue"/>
    <s v="Chegou em 6 de janeiro"/>
    <s v="Não"/>
    <n v="1"/>
    <n v="110.57"/>
    <s v=""/>
    <n v="-13.27"/>
    <n v="-18.95"/>
    <s v=""/>
    <n v="78.349999999999994"/>
    <s v=" "/>
    <x v="37"/>
    <s v="MLB2640431381"/>
    <s v="Mercado Livre"/>
    <s v="Kit Bomba Combustível Gasolina Sistema Bosch Omega 92 A 94"/>
    <s v=" "/>
    <n v="110.57"/>
    <s v="Clássico"/>
    <s v="Não emitida"/>
    <s v="everton luiz ramos medeiros"/>
    <s v="CPF 67668127020"/>
    <s v="Rua Delmar Kuhn 41 - Casa, Porto Alegre - CEP: 91787238, Rio Grande do Sul"/>
    <s v=" "/>
    <s v="everton luiz ramos medeiros"/>
    <s v="67668127020"/>
    <s v="Rua Delmar Kuhn 41 / Casa - CEP 91787238 - Aberto Dos Morros, Porto Alegre, Rio Grande do Sul"/>
    <s v="Porto Alegre"/>
    <s v="Rio Grande do Sul"/>
    <s v="91787238"/>
    <s v="Brasil"/>
    <s v="Correios e pontos de envio"/>
    <s v="5 de janeiro | 04:22"/>
    <s v="6 de janeiro | 13:07"/>
    <s v="Mercado Envios"/>
    <s v="MEL00003113433927"/>
    <s v=" "/>
    <s v=" "/>
    <s v=" "/>
    <s v=" "/>
    <s v=" "/>
    <s v=" "/>
    <s v=" "/>
    <s v="Não"/>
    <s v=""/>
    <s v="Não"/>
  </r>
  <r>
    <s v="2000004867798892"/>
    <d v="2023-01-04T00:00:00"/>
    <s v="Entregue"/>
    <s v="Chegou em 10 de janeiro"/>
    <s v="Não"/>
    <n v="1"/>
    <n v="109.78"/>
    <s v=""/>
    <n v="-18.66"/>
    <n v="-17.45"/>
    <s v=""/>
    <n v="73.67"/>
    <s v=" "/>
    <x v="55"/>
    <s v="MLB3103796526"/>
    <s v="Mercado Livre"/>
    <s v="Par Reparo Pino Guia Pinça De Freio Monza 1982 Até 1995"/>
    <s v=" "/>
    <n v="109.78"/>
    <s v="Premium"/>
    <s v="Não emitida"/>
    <s v="luciano pereira cardoso"/>
    <s v="CPF 60494115653"/>
    <s v="vereador Abdala Leme 33 33 - casa, Tapira - CEP: 38185000, Minas Gerais"/>
    <s v=" "/>
    <s v="luciano pereira cardoso"/>
    <s v="60494115653"/>
    <s v="Avenida Raimundo Venâncio de Souza 79 / oficina - CEP 38185000 - brisa da mata, Tapira, Minas Gerais"/>
    <s v="Tapira"/>
    <s v="Minas Gerais"/>
    <s v="38185000"/>
    <s v="Brasil"/>
    <s v="Correios e pontos de envio"/>
    <s v="5 de janeiro | 03:37"/>
    <s v="10 de janeiro | 17:42"/>
    <s v="Loggi"/>
    <s v="ML41938995546135551"/>
    <s v="https://www.loggi.com/rastreador/3762947aef/ML41938995546135551"/>
    <s v=" "/>
    <s v=" "/>
    <s v=" "/>
    <s v=" "/>
    <s v=" "/>
    <s v=" "/>
    <s v="Não"/>
    <s v=""/>
    <s v="Não"/>
  </r>
  <r>
    <s v="2000004867767058"/>
    <d v="2023-01-04T00:00:00"/>
    <s v="Entregue"/>
    <s v="Chegou em 5 de janeiro"/>
    <s v="Não"/>
    <n v="1"/>
    <n v="58.5"/>
    <n v="7.54"/>
    <n v="-14.94"/>
    <n v="-7.54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stefano kummer"/>
    <s v="34946032860"/>
    <s v="Rua Tenente José Palermo 357 / oficina mecânica Referencia: CMA mecânica- entregar para Jeifinho - CEP 13219230 - Jardim Tamoio, Jundiaí, São Paulo"/>
    <s v="Jundiaí"/>
    <s v="São Paulo"/>
    <s v="13219230"/>
    <s v="Brasil"/>
    <s v="Mercado Envios Full"/>
    <s v="5 de janeiro | 02:22"/>
    <s v="5 de janeiro | 12:54"/>
    <s v="Mercado Envios"/>
    <s v="MEL00003113224584"/>
    <s v=" "/>
    <s v=" "/>
    <s v=" "/>
    <s v=" "/>
    <s v=" "/>
    <s v=" "/>
    <s v=" "/>
    <s v="Não"/>
    <s v=""/>
    <s v="Não"/>
  </r>
  <r>
    <s v="2000004867702532"/>
    <d v="2023-01-04T00:00:00"/>
    <s v="Entregue"/>
    <s v="Chegou em 6 de janeiro"/>
    <s v="Não"/>
    <n v="1"/>
    <n v="58.5"/>
    <n v="30.1"/>
    <n v="-14.94"/>
    <n v="-30.1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laudenilson Dias Dos Santos"/>
    <s v="09073483433"/>
    <s v="Rua das Ostras SN / borracharia Dedé Referencia: borracharia Dedé enfrente a churrascaria luar do francês - CEP 57160000 - praia do francês, Marechal Deodoro, Alagoas"/>
    <s v="Marechal Deodoro"/>
    <s v="Alagoas"/>
    <s v="57160000"/>
    <s v="Brasil"/>
    <s v="Mercado Envios Full"/>
    <s v="5 de janeiro | 02:08"/>
    <s v="6 de janeiro | 12:42"/>
    <s v="Mercado Envios"/>
    <s v="MEL00003113140841"/>
    <s v=" "/>
    <s v=" "/>
    <s v=" "/>
    <s v=" "/>
    <s v=" "/>
    <s v=" "/>
    <s v=" "/>
    <s v="Não"/>
    <s v=""/>
    <s v="Não"/>
  </r>
  <r>
    <s v="2000004105217497"/>
    <d v="2023-01-04T00:00:00"/>
    <s v="Entregue"/>
    <s v="Chegou em 5 de janeiro"/>
    <s v="Sim"/>
    <n v="1"/>
    <n v="23"/>
    <n v="9.5"/>
    <n v="-8.91"/>
    <n v="-9.5"/>
    <s v=""/>
    <n v="14.09"/>
    <s v="Sim"/>
    <x v="93"/>
    <s v="MLB2100316175"/>
    <s v="Mercado Livre"/>
    <s v="Capa Pedal Embreagem Freio Sandero Logan 2007 Até 2011"/>
    <s v=" "/>
    <n v="23"/>
    <s v="Premium"/>
    <s v="Autorizado"/>
    <s v=" "/>
    <s v=" "/>
    <s v=" "/>
    <s v=" "/>
    <s v="Leonardo Barros"/>
    <s v="00392099896"/>
    <s v="Rua Tenesse 338 / Condominio Paysage Serein - CEP 06730000 - Vargem Grande Paulista, São Paulo"/>
    <s v="Vargem Grande Paulista"/>
    <s v="São Paulo"/>
    <s v="06730000"/>
    <s v="Brasil"/>
    <s v="Mercado Envios Full"/>
    <s v="4 de janeiro | 21:27"/>
    <s v="5 de janeiro | 11:53"/>
    <s v="Mercado Envios"/>
    <s v="MEL00003113094895"/>
    <s v=" "/>
    <s v=" "/>
    <s v=" "/>
    <s v=" "/>
    <s v=" "/>
    <s v=" "/>
    <s v=" "/>
    <s v="Não"/>
    <s v=""/>
    <s v="Não"/>
  </r>
  <r>
    <s v="2000004867675744"/>
    <d v="2023-01-04T00:00:00"/>
    <s v="Entregue"/>
    <s v="Chegou em 5 de janeiro"/>
    <s v="Não"/>
    <n v="1"/>
    <n v="59"/>
    <n v="13.7"/>
    <n v="-12.08"/>
    <n v="-13.7"/>
    <s v=""/>
    <n v="46.92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Adilson aparecido de Jesus Adilson"/>
    <s v="37257925852"/>
    <s v="Rua Rosa Antônio Nader 148 / casa - CEP 14062096 - Jardim Heitor Rigon, Ribeirão Preto, São Paulo"/>
    <s v="Ribeirão Preto"/>
    <s v="São Paulo"/>
    <s v="14062096"/>
    <s v="Brasil"/>
    <s v="Mercado Envios Full"/>
    <s v="4 de janeiro | 23:10"/>
    <s v="5 de janeiro | 14:01"/>
    <s v="Mercado Envios"/>
    <s v="MEL00003113084386"/>
    <s v=" "/>
    <s v=" "/>
    <s v=" "/>
    <s v=" "/>
    <s v=" "/>
    <s v=" "/>
    <s v=" "/>
    <s v="Não"/>
    <s v=""/>
    <s v="Não"/>
  </r>
  <r>
    <s v="2000004867612550"/>
    <d v="2023-01-04T00:00:00"/>
    <s v="Entregue"/>
    <s v="Chegou em 5 de janeiro"/>
    <s v="Não"/>
    <n v="1"/>
    <n v="67.3"/>
    <n v="12.33"/>
    <n v="-13.08"/>
    <n v="-12.33"/>
    <s v=""/>
    <n v="54.22"/>
    <s v="Sim"/>
    <x v="6"/>
    <s v="MLB2860187459"/>
    <s v="Mercado Livre"/>
    <s v="Par Morceguinho Dianteiro Celta 1998 A 2015"/>
    <s v=" "/>
    <n v="67.3"/>
    <s v="Clássico"/>
    <s v="Não emitida"/>
    <s v="Roque Pedro Alves"/>
    <s v="CPF 16599269800"/>
    <s v="Avenida Dom Pedro ll 226 - Casa, Araçoiaba da Serra - CEP: 18190000, São Paulo"/>
    <s v=" "/>
    <s v="Roque Pedro Alves"/>
    <s v="16599269800"/>
    <s v="Avenida Dom Pedro ll 226 / casa Referencia: a 500km depois da praça descendo lado direito, vizinho do sobrado antes da padaria São Roque - CEP 18190000 - Aracoiabinha, Araçoiaba da Serra, São Paulo"/>
    <s v="Araçoiaba da Serra"/>
    <s v="São Paulo"/>
    <s v="18190000"/>
    <s v="Brasil"/>
    <s v="Correios e pontos de envio"/>
    <s v="5 de janeiro | 00:20"/>
    <s v="5 de janeiro | 11:46"/>
    <s v="Mercado Envios"/>
    <s v="MEL00003113440620"/>
    <s v=" "/>
    <s v=" "/>
    <s v=" "/>
    <s v=" "/>
    <s v=" "/>
    <s v=" "/>
    <s v=" "/>
    <s v="Não"/>
    <s v=""/>
    <s v="Não"/>
  </r>
  <r>
    <s v="2000004105184325"/>
    <d v="2023-01-04T00:00:00"/>
    <s v="Entregue"/>
    <s v="Chegou em 5 de janeiro"/>
    <s v="Sim"/>
    <n v="1"/>
    <n v="70"/>
    <s v=""/>
    <n v="-14.79"/>
    <s v=""/>
    <s v=""/>
    <n v="55.21"/>
    <s v="Sim"/>
    <x v="19"/>
    <s v="MLB1845922576"/>
    <s v="Mercado Livre"/>
    <s v="Kit Rolamento Roda Traseira Ford Ka 1997 1998 1999 2000-2002"/>
    <s v=" "/>
    <n v="70"/>
    <s v="Premium"/>
    <s v="Autorizado"/>
    <s v=" "/>
    <s v=" "/>
    <s v=" "/>
    <s v=" "/>
    <s v="Éder Marques Discípulo"/>
    <s v="41526843803"/>
    <s v="Rua Ivo Maganhato 50 / casa Referencia: portão preto, muro esverdeado - CEP 14730000 - Vila Nova, Monte Azul Paulista, São Paulo"/>
    <s v="Monte Azul Paulista"/>
    <s v="São Paulo"/>
    <s v="14730000"/>
    <s v="Brasil"/>
    <s v="Mercado Envios Full"/>
    <s v="4 de janeiro | 19:23"/>
    <s v="5 de janeiro | 13:42"/>
    <s v="Mercado Envios"/>
    <s v="MEL00003112960555"/>
    <s v=" "/>
    <s v=" "/>
    <s v=" "/>
    <s v=" "/>
    <s v=" "/>
    <s v=" "/>
    <s v=" "/>
    <s v="Não"/>
    <s v=""/>
    <s v="Não"/>
  </r>
  <r>
    <s v="2000004105157317"/>
    <d v="2023-01-04T00:00:00"/>
    <s v="Entregue"/>
    <s v="Chegou em 6 de janeiro"/>
    <s v="Sim"/>
    <n v="1"/>
    <n v="58.5"/>
    <n v="22.16"/>
    <n v="-14.94"/>
    <n v="-22.16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Tamires Pereira"/>
    <s v="16795038718"/>
    <s v="Avenida Nelson Correa Brum 659 / padaria delíciadepão Referencia: em frente o panda cross - CEP 27963712 - Parque Aeroporto, Macaé, Rio de Janeiro"/>
    <s v="Macaé"/>
    <s v="Rio de Janeiro"/>
    <s v="27963712"/>
    <s v="Brasil"/>
    <s v="Mercado Envios Full"/>
    <s v="5 de janeiro | 13:40"/>
    <s v="6 de janeiro | 10:01"/>
    <s v="Mercado Envios"/>
    <s v="MEL00003112859447"/>
    <s v=" "/>
    <s v=" "/>
    <s v=" "/>
    <s v=" "/>
    <s v=" "/>
    <s v=" "/>
    <s v=" "/>
    <s v="Não"/>
    <s v=""/>
    <s v="Não"/>
  </r>
  <r>
    <s v="2000004867529514"/>
    <d v="2023-01-04T00:00:00"/>
    <s v="Devolvido dia 17 de Janeiro"/>
    <s v=" "/>
    <s v="Não"/>
    <n v="0"/>
    <n v="59.99"/>
    <n v="30.1"/>
    <n v="-45.3"/>
    <n v="-30.1"/>
    <n v="-44.79"/>
    <n v="-30.1"/>
    <s v=" "/>
    <x v="56"/>
    <s v="MLB2095748798"/>
    <s v="Mercado Livre"/>
    <s v="Par De Bieleta Dianteira Novo Palio 2012 Em Diante 51868333"/>
    <s v=" "/>
    <n v="59.99"/>
    <s v="Premium"/>
    <s v="Autorizado"/>
    <s v="jose gilson pereira"/>
    <s v="CPF 02726266436"/>
    <s v="Rua Luciana Felix da Silva 89 - prossimo a marcos moto, Gravatá - CEP: 55645162, Pernambuco"/>
    <s v=" "/>
    <s v="jose gilson pereira"/>
    <s v="0272626643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7 de janeiro | 12:18"/>
    <s v="Mercado Envios"/>
    <s v="QC466919347BR"/>
    <s v="https://www2.correios.com.br/sistemas/rastreamento/resultado.cfm"/>
    <s v="Sim"/>
    <s v=""/>
    <s v="Não"/>
  </r>
  <r>
    <s v="2000004105116341"/>
    <d v="2023-01-04T00:00:00"/>
    <s v="Entregue"/>
    <s v="Chegou em 5 de janeiro"/>
    <s v="Sim"/>
    <n v="1"/>
    <n v="45.9"/>
    <s v=""/>
    <n v="-12.8"/>
    <s v="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andre dalle molle"/>
    <s v="00174678029"/>
    <s v="Rua Altamiro Guilherme de Lemos 169 / CEP 95113306 - São Giácomo, Caxias do Sul, Rio Grande do Sul"/>
    <s v="Caxias do Sul"/>
    <s v="Rio Grande do Sul"/>
    <s v="95113306"/>
    <s v="Brasil"/>
    <s v="Mercado Envios Full"/>
    <s v="4 de janeiro | 14:29"/>
    <s v="5 de janeiro | 15:49"/>
    <s v="Mercado Envios"/>
    <s v="MEL00003112660110"/>
    <s v=" "/>
    <s v=" "/>
    <s v=" "/>
    <s v=" "/>
    <s v=" "/>
    <s v=" "/>
    <s v=" "/>
    <s v="Não"/>
    <s v=""/>
    <s v="Não"/>
  </r>
  <r>
    <s v="2000004867373816"/>
    <d v="2023-01-04T00:00:00"/>
    <s v="Entregue"/>
    <s v="Chegou em 5 de janeiro"/>
    <s v="Não"/>
    <n v="1"/>
    <n v="32.31"/>
    <n v="16.7"/>
    <n v="-10.49"/>
    <n v="-16.7"/>
    <s v=""/>
    <n v="21.82"/>
    <s v=" "/>
    <x v="35"/>
    <s v="MLB1848059503"/>
    <s v="Mercado Livre"/>
    <s v="Kit Rolamento Roda Traseira Gol G1 G2 G3 G4 G5 Novo"/>
    <s v=" "/>
    <n v="32.31"/>
    <s v="Premium"/>
    <s v="Autorizado"/>
    <s v=" "/>
    <s v=" "/>
    <s v=" "/>
    <s v=" "/>
    <s v="carlos evandir rocha botelho rocha botelho"/>
    <s v="54176590025"/>
    <s v="Rua Vidal Marques da Silva 164 / Casa - CEP 95840000 - Olaria, Triunfo, Rio Grande do Sul"/>
    <s v="Triunfo"/>
    <s v="Rio Grande do Sul"/>
    <s v="95840000"/>
    <s v="Brasil"/>
    <s v="Mercado Envios Full"/>
    <s v="4 de janeiro | 14:37"/>
    <s v="5 de janeiro | 12:23"/>
    <s v="Mercado Envios"/>
    <s v="MEL00003112563565"/>
    <s v=" "/>
    <s v=" "/>
    <s v=" "/>
    <s v=" "/>
    <s v=" "/>
    <s v=" "/>
    <s v=" "/>
    <s v="Não"/>
    <s v=""/>
    <s v="Não"/>
  </r>
  <r>
    <s v="2000004867354266"/>
    <d v="2023-01-04T00:00:00"/>
    <s v="Entregue"/>
    <s v="Chegou em 5 de janeiro"/>
    <s v="Não"/>
    <n v="1"/>
    <n v="61.75"/>
    <n v="23.9"/>
    <n v="-15.5"/>
    <n v="-23.9"/>
    <s v=""/>
    <n v="46.25"/>
    <s v="Sim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Murilo henrique Carvalho"/>
    <s v="44605286810"/>
    <s v="Rua Minas Gerais 390 / Casa Referencia: Casa, muro branco portão escuro do lado_x000a_Do terreno - CEP 18680530 - Jardim Cruzeiro, Lençóis Paulista, São Paulo"/>
    <s v="Lençóis Paulista"/>
    <s v="São Paulo"/>
    <s v="18680530"/>
    <s v="Brasil"/>
    <s v="Mercado Envios Full"/>
    <s v="4 de janeiro | 19:16"/>
    <s v="5 de janeiro | 10:49"/>
    <s v="Mercado Envios"/>
    <s v="MEL00003112528907"/>
    <s v=" "/>
    <s v=" "/>
    <s v=" "/>
    <s v=" "/>
    <s v=" "/>
    <s v=" "/>
    <s v=" "/>
    <s v="Não"/>
    <s v=""/>
    <s v="Não"/>
  </r>
  <r>
    <s v="2000004867345660"/>
    <d v="2023-01-04T00:00:00"/>
    <s v="Entregue"/>
    <s v="Chegou em 7 de janeiro"/>
    <s v="Não"/>
    <n v="1"/>
    <n v="143.99"/>
    <s v=""/>
    <n v="-24.48"/>
    <n v="-17.45"/>
    <s v=""/>
    <n v="102.06"/>
    <s v="Sim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Luizotaviogwermelinger ratinho"/>
    <s v="13434477713"/>
    <s v="Rua Monnerat 3 / em frente posto BR Referencia: em frente posto de gasolina BR LACk auto Center - CEP 28650000 - centro, Duas Barras, Rio de Janeiro"/>
    <s v="Duas Barras"/>
    <s v="Rio de Janeiro"/>
    <s v="28650000"/>
    <s v="Brasil"/>
    <s v="Mercado Envios Full"/>
    <s v="5 de janeiro | 18:23"/>
    <s v="7 de janeiro | 12:38"/>
    <s v="Mercado Envios"/>
    <s v="MEL00003112509695"/>
    <s v=" "/>
    <s v=" "/>
    <s v=" "/>
    <s v=" "/>
    <s v=" "/>
    <s v=" "/>
    <s v=" "/>
    <s v="Não"/>
    <s v=""/>
    <s v="Não"/>
  </r>
  <r>
    <s v="2000004867351366"/>
    <d v="2023-01-04T00:00:00"/>
    <s v="Entregue"/>
    <s v="Chegou em 5 de janeiro"/>
    <s v="Não"/>
    <n v="1"/>
    <n v="62.7"/>
    <n v="10.96"/>
    <n v="-15.66"/>
    <n v="-10.96"/>
    <s v=""/>
    <n v="47.04"/>
    <s v=" "/>
    <x v="58"/>
    <s v="MLB1982880982"/>
    <s v="Mercado Livre"/>
    <s v="Par Kit Rolamento Roda Traseira Agile 1.4 8v 2009 Em Diante"/>
    <s v=" "/>
    <n v="62.7"/>
    <s v="Premium"/>
    <s v="Autorizado"/>
    <s v=" "/>
    <s v=" "/>
    <s v=" "/>
    <s v=" "/>
    <s v="Carlos Eduardo Silva Maia"/>
    <s v="80858465515"/>
    <s v="Rua Bela Vista 519 / . - CEP 42713570 - Portão, Lauro de Freitas, Bahia"/>
    <s v="Lauro de Freitas"/>
    <s v="Bahia"/>
    <s v="42713570"/>
    <s v="Brasil"/>
    <s v="Mercado Envios Full"/>
    <s v="4 de janeiro | 12:06"/>
    <s v="5 de janeiro | 13:19"/>
    <s v="Mercado Envios"/>
    <s v="MEL00003112502478"/>
    <s v=" "/>
    <s v=" "/>
    <s v=" "/>
    <s v=" "/>
    <s v=" "/>
    <s v=" "/>
    <s v=" "/>
    <s v="Não"/>
    <s v=""/>
    <s v="Não"/>
  </r>
  <r>
    <s v="2000004867305298"/>
    <d v="2023-01-04T00:00:00"/>
    <s v="Entregue"/>
    <s v="Chegou em 6 de janeiro"/>
    <s v="Não"/>
    <n v="1"/>
    <n v="69"/>
    <n v="9.19"/>
    <n v="-16.73"/>
    <n v="-9.19"/>
    <s v=""/>
    <n v="52.27"/>
    <s v=" "/>
    <x v="105"/>
    <s v="MLB2065083319"/>
    <s v="Mercado Livre"/>
    <s v="Suporte Coxin Radiador Esquerdo Corsa Frente Montana 2002/12"/>
    <s v=" "/>
    <n v="69"/>
    <s v="Premium"/>
    <s v="Autorizado"/>
    <s v=" "/>
    <s v=" "/>
    <s v=" "/>
    <s v=" "/>
    <s v="Charles dapper"/>
    <s v="03113227003"/>
    <s v="Rua Peru 615 / CEP 93900000 - Ivoti, Rio Grande do Sul"/>
    <s v="Ivoti"/>
    <s v="Rio Grande do Sul"/>
    <s v="93900000"/>
    <s v="Brasil"/>
    <s v="Mercado Envios Full"/>
    <s v="4 de janeiro | 14:29"/>
    <s v="6 de janeiro | 10:38"/>
    <s v="Mercado Envios"/>
    <s v="MEL00003112380944"/>
    <s v=" "/>
    <s v=" "/>
    <s v=" "/>
    <s v=" "/>
    <s v=" "/>
    <s v=" "/>
    <s v=" "/>
    <s v="Não"/>
    <s v=""/>
    <s v="Não"/>
  </r>
  <r>
    <s v="2000004867263920"/>
    <d v="2023-01-04T00:00:00"/>
    <s v="Entregue"/>
    <s v="Chegou em 5 de janeiro"/>
    <s v="Não"/>
    <n v="1"/>
    <n v="153.09"/>
    <s v=""/>
    <n v="-18.37"/>
    <n v="-35.950000000000003"/>
    <s v=""/>
    <n v="98.77"/>
    <s v=" "/>
    <x v="283"/>
    <s v="MLB2918000116"/>
    <s v="Mercado Livre"/>
    <s v="Bandeja Inferior Esquerda Com Pivô Idea Adventure 2006 A 16"/>
    <s v=" "/>
    <n v="153.09"/>
    <s v="Clássico"/>
    <s v="Não emitida"/>
    <s v="Selma Silva Santos"/>
    <s v="CPF 01096938766"/>
    <s v="Av.perimetral República do Paraguai  475 - Bloco 13 Ap.303, Duque de Caxias  - CEP: 25050100, Rio de Janeiro"/>
    <s v=" "/>
    <s v="Selma Silva Santos"/>
    <s v="01096938766"/>
    <s v="Avenida Perimetral República do Paraguai 475 / Bl 06 Ap 103 Referencia: Ao Lado Do UP do Sarapuí - CEP 25050100 - Vila Sarapuí, Duque de Caxias, Rio de Janeiro"/>
    <s v="Duque de Caxias"/>
    <s v="Rio de Janeiro"/>
    <s v="25050100"/>
    <s v="Brasil"/>
    <s v="Correios e pontos de envio"/>
    <s v="4 de janeiro | 22:23"/>
    <s v="5 de janeiro | 17:04"/>
    <s v="Mercado Envios"/>
    <s v="MEL00003112649254"/>
    <s v=" "/>
    <s v=" "/>
    <s v=" "/>
    <s v=" "/>
    <s v=" "/>
    <s v=" "/>
    <s v=" "/>
    <s v="Não"/>
    <s v=""/>
    <s v="Não"/>
  </r>
  <r>
    <s v="2000004867236822"/>
    <d v="2023-01-04T00:00:00"/>
    <s v="Entregue"/>
    <s v="Chegou em 6 de janeiro"/>
    <s v="Não"/>
    <n v="1"/>
    <n v="16.190000000000001"/>
    <n v="27.4"/>
    <n v="-7.75"/>
    <n v="-27.4"/>
    <s v=""/>
    <n v="8.44"/>
    <s v="Sim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Jardel Oliveira"/>
    <s v="77978803368"/>
    <s v="Rua General Silva Júnior 640 / Torre 2 Ap 101 - CEP 60411200 - Fátima, Fortaleza, Ceará"/>
    <s v="Fortaleza"/>
    <s v="Ceará"/>
    <s v="60411200"/>
    <s v="Brasil"/>
    <s v="Mercado Envios Full"/>
    <s v="5 de janeiro | 00:56"/>
    <s v="6 de janeiro | 10:39"/>
    <s v="Mercado Envios"/>
    <s v="MEL00003112234084"/>
    <s v=" "/>
    <s v=" "/>
    <s v=" "/>
    <s v=" "/>
    <s v=" "/>
    <s v=" "/>
    <s v=" "/>
    <s v="Não"/>
    <s v=""/>
    <s v="Não"/>
  </r>
  <r>
    <s v="2000004867220236"/>
    <d v="2023-01-04T00:00:00"/>
    <s v="Entregue"/>
    <s v="Chegou em 5 de janeiro"/>
    <s v="Não"/>
    <n v="1"/>
    <n v="89.99"/>
    <s v=""/>
    <n v="-15.3"/>
    <n v="-18.95"/>
    <s v=""/>
    <n v="55.74"/>
    <s v=" "/>
    <x v="178"/>
    <s v="MLB2807904589"/>
    <s v="Mercado Livre"/>
    <s v="Par Bieleta Dianteira C4 Lounge 2013 Emdiante"/>
    <s v=" "/>
    <n v="89.99"/>
    <s v="Premium"/>
    <s v="Não emitida"/>
    <s v="Maria Alice Cardoso Teixeira"/>
    <s v="CPF 39679241734"/>
    <s v="Rua Santa Cecília 2 - Quadra 2 Lote 2, Duque de Caxias - CEP: 25230690, Rio de Janeiro"/>
    <s v=" "/>
    <s v="Maria Alice Cardoso Teixeira"/>
    <s v="39679241734"/>
    <s v="Rua Vaz Lobo 880 / casa 2 - CEP 21361030 - Vaz Lobo, Rio de Janeiro, Rio de Janeiro"/>
    <s v="Rio de Janeiro"/>
    <s v="Rio de Janeiro"/>
    <s v="21361030"/>
    <s v="Brasil"/>
    <s v="Correios e pontos de envio"/>
    <s v="5 de janeiro | 00:52"/>
    <s v="5 de janeiro | 18:51"/>
    <s v="Mercado Envios"/>
    <s v="MEL00003113446900"/>
    <s v=" "/>
    <s v=" "/>
    <s v=" "/>
    <s v=" "/>
    <s v=" "/>
    <s v=" "/>
    <s v=" "/>
    <s v="Não"/>
    <s v=""/>
    <s v="Não"/>
  </r>
  <r>
    <s v="2000004105020015"/>
    <d v="2023-01-04T00:00:00"/>
    <s v="Entregue"/>
    <s v="Chegou em 5 de janeiro"/>
    <s v="Sim"/>
    <n v="1"/>
    <n v="110.57"/>
    <s v=""/>
    <n v="-18.8"/>
    <n v="-17.45"/>
    <s v=""/>
    <n v="74.319999999999993"/>
    <s v="Sim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Rodrigo Santos"/>
    <s v="09726907438"/>
    <s v="Rua Prefeito Baltazar Buschle 49 / Referencia: próximo a empresa topy, do lado da rotatória - CEP 89228000 - Comasa, Joinville, Santa Catarina"/>
    <s v="Joinville"/>
    <s v="Santa Catarina"/>
    <s v="89228000"/>
    <s v="Brasil"/>
    <s v="Mercado Envios Full"/>
    <s v="4 de janeiro | 12:28"/>
    <s v="5 de janeiro | 11:32"/>
    <s v="Mercado Envios"/>
    <s v="MEL00003112006434"/>
    <s v=" "/>
    <s v=" "/>
    <s v=" "/>
    <s v=" "/>
    <s v=" "/>
    <s v=" "/>
    <s v=" "/>
    <s v="Não"/>
    <s v=""/>
    <s v="Não"/>
  </r>
  <r>
    <s v="2000004867149006"/>
    <d v="2023-01-04T00:00:00"/>
    <s v="Entregue"/>
    <s v="Chegou em 6 de janeiro"/>
    <s v="Não"/>
    <n v="1"/>
    <n v="28.85"/>
    <n v="27.4"/>
    <n v="-8.4600000000000009"/>
    <n v="-27.4"/>
    <s v=""/>
    <n v="20.39"/>
    <s v=" "/>
    <x v="189"/>
    <s v="MLB2833019112"/>
    <s v="Mercado Livre"/>
    <s v="Cabo De Capô Com Alavanca Monza Chevette"/>
    <s v=" "/>
    <n v="28.85"/>
    <s v="Clássico"/>
    <s v="Não emitida"/>
    <s v="romulo dias silva"/>
    <s v="CPF 11124222693"/>
    <s v="rua cisne 30, serra - CEP: 29163354, Espírito Santo"/>
    <s v=" "/>
    <s v="romulo dias silva"/>
    <s v="11124222693"/>
    <s v="Rua da Castanheira 87 / Referencia: próximo a igreja assembléia - CEP 29164872 - Balneário de Carapebus, Serra, Espírito Santo"/>
    <s v="Serra"/>
    <s v="Espírito Santo"/>
    <s v="29164872"/>
    <s v="Brasil"/>
    <s v="Correios e pontos de envio"/>
    <s v="5 de janeiro | 03:16"/>
    <s v="6 de janeiro | 10:59"/>
    <s v="Mercado Envios"/>
    <s v="MEL00003112227269"/>
    <s v=" "/>
    <s v=" "/>
    <s v=" "/>
    <s v=" "/>
    <s v=" "/>
    <s v=" "/>
    <s v=" "/>
    <s v="Não"/>
    <s v=""/>
    <s v="Não"/>
  </r>
  <r>
    <s v="2000004867092228"/>
    <d v="2023-01-04T00:00:00"/>
    <s v="Entregue"/>
    <s v="Chegou em 6 de janeiro"/>
    <s v="Não"/>
    <n v="1"/>
    <n v="173.99"/>
    <s v=""/>
    <n v="-23.58"/>
    <n v="-18.95"/>
    <s v=""/>
    <n v="131.46"/>
    <s v=" "/>
    <x v="16"/>
    <s v="MLB2021535205"/>
    <s v="Mercado Livre"/>
    <s v="Cabo De Marcha Astra 2001/2005 Original 93306003"/>
    <s v=" "/>
    <n v="173.99"/>
    <s v="Premium"/>
    <s v="Autorizado"/>
    <s v=" "/>
    <s v=" "/>
    <s v=" "/>
    <s v=" "/>
    <s v="André Coutinho"/>
    <s v="01190572044"/>
    <s v="Rua Quintino Bocaiúva 366 / Prédio Iguaçu, apto 103 - CEP 97010400 - Nossa Senhora do Rosário, Santa Maria, Rio Grande do Sul"/>
    <s v="Santa Maria"/>
    <s v="Rio Grande do Sul"/>
    <s v="97010400"/>
    <s v="Brasil"/>
    <s v="Mercado Envios Full"/>
    <s v="4 de janeiro | 11:29"/>
    <s v="6 de janeiro | 12:20"/>
    <s v="Mercado Envios"/>
    <s v="MEL00003111921007"/>
    <s v=" "/>
    <s v=" "/>
    <s v=" "/>
    <s v=" "/>
    <s v=" "/>
    <s v=" "/>
    <s v=" "/>
    <s v="Não"/>
    <s v=""/>
    <s v="Não"/>
  </r>
  <r>
    <s v="2000004867067426"/>
    <d v="2023-01-04T00:00:00"/>
    <s v="Entregue"/>
    <s v="Chegou em 5 de janeiro"/>
    <s v="Não"/>
    <n v="2"/>
    <n v="157.97999999999999"/>
    <n v="23.86"/>
    <n v="-36.86"/>
    <n v="-23.86"/>
    <s v=""/>
    <n v="121.12"/>
    <s v=" "/>
    <x v="133"/>
    <s v="MLB3067734040"/>
    <s v="Mercado Livre"/>
    <s v="Bandeja Com Pivô Esquerda Sandero 2006 Em Diante"/>
    <s v=" "/>
    <n v="78.989999999999995"/>
    <s v="Premium"/>
    <s v="Não emitida"/>
    <s v="MARCOS ALEXANDRE DA SILVA"/>
    <s v="CPF 05364305783"/>
    <s v="ESTRADA DA AGUA BRANCA 4245 - CASA 01, Rio de Janeiro - CEP: 21860002, Rio de Janeiro"/>
    <s v=" "/>
    <s v="MARCOS ALEXANDRE DA SILVA"/>
    <s v="05364305783"/>
    <s v="Estrada da Da Água Branca 3461 / Ao Lado Da Casa Do Amortecedor - CEP 21720162 - Padre Miguel, Rio de Janeiro, Rio de Janeiro"/>
    <s v="Rio de Janeiro"/>
    <s v="Rio de Janeiro"/>
    <s v="21720162"/>
    <s v="Brasil"/>
    <s v="Correios e pontos de envio"/>
    <s v="5 de janeiro | 01:38"/>
    <s v="5 de janeiro | 15:43"/>
    <s v="Mercado Envios"/>
    <s v="MEL00003112223946"/>
    <s v=" "/>
    <s v=" "/>
    <s v=" "/>
    <s v=" "/>
    <s v=" "/>
    <s v=" "/>
    <s v=" "/>
    <s v="Não"/>
    <s v=""/>
    <s v="Não"/>
  </r>
  <r>
    <s v="2000004104799871"/>
    <d v="2023-01-04T00:00:00"/>
    <s v="Entregue"/>
    <s v="Chegou em 8 de janeiro"/>
    <s v="Sim"/>
    <n v="1"/>
    <n v="75"/>
    <n v="33.700000000000003"/>
    <n v="-17.75"/>
    <n v="-33.700000000000003"/>
    <s v=""/>
    <n v="57.25"/>
    <s v="Sim"/>
    <x v="5"/>
    <s v="MLB2068514928"/>
    <s v="Mercado Livre"/>
    <s v="Kit Reparo Alavanca Câmbio Trambulador Corsa Todos"/>
    <s v=" "/>
    <n v="75"/>
    <s v="Premium"/>
    <s v="Não emitida"/>
    <s v="CLEITON NASCIMNETO"/>
    <s v="CPF 03393122541"/>
    <s v="Bentivi 1872 - casa, Núcleo Residencial Pilar - CEP: 48967000, Bahia"/>
    <s v=" "/>
    <s v="CLEITON NASCIMNETO"/>
    <s v="03393122541"/>
    <s v="Bem-ti-vi 1872 / Casa Referencia: casa - CEP 48967000 - Centro, Núcleo Residencial Pilar, Bahia"/>
    <s v="Núcleo Residencial Pilar"/>
    <s v="Bahia"/>
    <s v="48967000"/>
    <s v="Brasil"/>
    <s v="Correios e pontos de envio"/>
    <s v="5 de janeiro | 03:17"/>
    <s v="8 de janeiro | 11:35"/>
    <s v="Mercado Envios"/>
    <s v="MEL00003113505992"/>
    <s v=" "/>
    <s v=" "/>
    <s v=" "/>
    <s v=" "/>
    <s v=" "/>
    <s v=" "/>
    <s v=" "/>
    <s v="Não"/>
    <s v=""/>
    <s v="Não"/>
  </r>
  <r>
    <s v="2000004104799873"/>
    <d v="2023-01-04T00:00:00"/>
    <s v="Entregue"/>
    <s v="Chegou em 8 de janeiro"/>
    <s v="Sim"/>
    <n v="1"/>
    <n v="191.4"/>
    <s v=""/>
    <n v="-25.94"/>
    <n v="-18.95"/>
    <s v=""/>
    <n v="146.51"/>
    <s v="Sim"/>
    <x v="10"/>
    <s v="MLB1802931823"/>
    <s v="Mercado Livre"/>
    <s v="Cabo De Trambulador Corsa Classic 2005/2014"/>
    <s v=" "/>
    <n v="191.4"/>
    <s v="Premium"/>
    <s v="Autorizado"/>
    <s v=" "/>
    <s v=" "/>
    <s v=" "/>
    <s v=" "/>
    <s v="CLEITON NASCIMNETO"/>
    <s v="03393122541"/>
    <s v="Bem-ti-vi 1872 / Casa Referencia: casa - CEP 48967000 - Centro, Núcleo Residencial Pilar, Bahia"/>
    <s v="Núcleo Residencial Pilar"/>
    <s v="Bahia"/>
    <s v="48967000"/>
    <s v="Brasil"/>
    <s v="Mercado Envios Full"/>
    <s v="4 de janeiro | 19:23"/>
    <s v="8 de janeiro | 11:35"/>
    <s v="Mercado Envios"/>
    <s v="MEL00003111613568"/>
    <s v=" "/>
    <s v=" "/>
    <s v=" "/>
    <s v=" "/>
    <s v=" "/>
    <s v=" "/>
    <s v=" "/>
    <s v="Não"/>
    <s v=""/>
    <s v="Não"/>
  </r>
  <r>
    <s v="2000004866710718"/>
    <d v="2023-01-04T00:00:00"/>
    <s v="Entregue"/>
    <s v="Chegou em 12 de janeiro"/>
    <s v="Não"/>
    <n v="1"/>
    <n v="143.99"/>
    <s v=""/>
    <n v="-24.48"/>
    <n v="-17.45"/>
    <s v=""/>
    <n v="102.06"/>
    <s v="Sim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lucas alan soares costa"/>
    <s v="02079711296"/>
    <s v="Rua Profesora Noêmia Belém 1272 / droga vida Referencia: droga vida - CEP 68780000 - centro, Vigia, Pará"/>
    <s v="Vigia"/>
    <s v="Pará"/>
    <s v="68780000"/>
    <s v="Brasil"/>
    <s v="Mercado Envios Full"/>
    <s v="4 de janeiro | 13:20"/>
    <s v="12 de janeiro | 12:36"/>
    <s v="Mercado Envios"/>
    <s v="MEL00003111609505"/>
    <s v=" "/>
    <s v=" "/>
    <s v=" "/>
    <s v=" "/>
    <s v=" "/>
    <s v=" "/>
    <s v=" "/>
    <s v="Não"/>
    <s v=""/>
    <s v="Não"/>
  </r>
  <r>
    <s v="2000004866254984"/>
    <d v="2023-01-03T00:00:00"/>
    <s v="Entregue"/>
    <s v="Chegou em 5 de janeiro"/>
    <s v="Não"/>
    <n v="1"/>
    <n v="120.9"/>
    <s v=""/>
    <n v="-20.55"/>
    <n v="-17.45"/>
    <s v=""/>
    <n v="82.9"/>
    <s v=" "/>
    <x v="120"/>
    <s v="MLB2223552929"/>
    <s v="Mercado Livre"/>
    <s v="Par Pino Guia Pinça Freio Cobalt/sonic/spin/onix12a19"/>
    <s v=" "/>
    <n v="120.9"/>
    <s v="Premium"/>
    <s v="Autorizado"/>
    <s v=" "/>
    <s v=" "/>
    <s v=" "/>
    <s v=" "/>
    <s v="Carlos Saldanha"/>
    <s v="84082291768"/>
    <s v="Rua Carminda 57 / CEP 25545385 - Agostinho Porto, São João de Meriti, Rio de Janeiro"/>
    <s v="São João de Meriti"/>
    <s v="Rio de Janeiro"/>
    <s v="25545385"/>
    <s v="Brasil"/>
    <s v="Mercado Envios Full"/>
    <s v="4 de janeiro | 18:29"/>
    <s v="5 de janeiro | 11:14"/>
    <s v="Mercado Envios"/>
    <s v="MEL00003111309941"/>
    <s v=" "/>
    <s v=" "/>
    <s v=" "/>
    <s v=" "/>
    <s v=" "/>
    <s v=" "/>
    <s v=" "/>
    <s v="Não"/>
    <s v=""/>
    <s v="Não"/>
  </r>
  <r>
    <s v="2000004866073424"/>
    <d v="2023-01-03T00:00:00"/>
    <s v="Entregue"/>
    <s v="Chegou em 5 de janeiro"/>
    <s v="Não"/>
    <n v="1"/>
    <n v="39.5"/>
    <n v="5.23"/>
    <n v="-11.72"/>
    <n v="-5.23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rodrigo nascimento"/>
    <s v="29067798819"/>
    <s v="Avenida Hermenegildo Pereira de França 1546 / CEP 11713290 - Esmeralda, Praia Grande, São Paulo"/>
    <s v="Praia Grande"/>
    <s v="São Paulo"/>
    <s v="11713290"/>
    <s v="Brasil"/>
    <s v="Mercado Envios Full"/>
    <s v="5 de janeiro | 01:59"/>
    <s v="5 de janeiro | 12:31"/>
    <s v="Mercado Envios"/>
    <s v="MEL00003111199631"/>
    <s v=" "/>
    <s v=" "/>
    <s v=" "/>
    <s v=" "/>
    <s v=" "/>
    <s v=" "/>
    <s v=" "/>
    <s v="Não"/>
    <s v=""/>
    <s v="Não"/>
  </r>
  <r>
    <s v="2000004104374101"/>
    <d v="2023-01-03T00:00:00"/>
    <s v="Entregue"/>
    <s v="Chegou em 5 de janeiro"/>
    <s v="Sim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leonardo lemes"/>
    <s v="47181700871"/>
    <s v="Avenida Cyro de Siqueira Armani 235 / Referencia: casa de cima _x000a_casa da Lúcia Helena - CEP 12318080 - Jardim Maria Amélia, Jacareí, São Paulo"/>
    <s v="Jacareí"/>
    <s v="São Paulo"/>
    <s v="12318080"/>
    <s v="Brasil"/>
    <s v="Mercado Envios Full"/>
    <s v="4 de janeiro | 23:35"/>
    <s v="5 de janeiro | 17:13"/>
    <s v="Mercado Envios"/>
    <s v="MEL00003111082772"/>
    <s v=" "/>
    <s v=" "/>
    <s v=" "/>
    <s v=" "/>
    <s v=" "/>
    <s v=" "/>
    <s v=" "/>
    <s v="Não"/>
    <s v=""/>
    <s v="Não"/>
  </r>
  <r>
    <s v="2000004865730558"/>
    <d v="2023-01-03T00:00:00"/>
    <s v="Entregue"/>
    <s v="Chegou em 5 de janeiro"/>
    <s v="Não"/>
    <n v="1"/>
    <n v="215"/>
    <s v=""/>
    <n v="-36.549999999999997"/>
    <n v="-35.950000000000003"/>
    <s v=""/>
    <n v="142.5"/>
    <s v=" "/>
    <x v="73"/>
    <s v="MLB2651918252"/>
    <s v="Mercado Livre"/>
    <s v="Cabo De Engate E Seleção Vectra 2006 Em Diante"/>
    <s v=" "/>
    <n v="215"/>
    <s v="Premium"/>
    <s v="Não emitida"/>
    <s v="Jose Gilson de Carvalho Carvalho"/>
    <s v="CPF 04049396602"/>
    <s v="Av dos expedicionarios 703, Passos - CEP: 37900130, Minas Gerais"/>
    <s v=" "/>
    <s v="Jose Gilson de Carvalho Carvalho"/>
    <s v="04049396602"/>
    <s v="Avenida dos Expedicionários 703 / Até 398399 - CEP 37900130 - Centro, Passos, Minas Gerais"/>
    <s v="Passos"/>
    <s v="Minas Gerais"/>
    <s v="37900130"/>
    <s v="Brasil"/>
    <s v="Correios e pontos de envio"/>
    <s v="5 de janeiro | 00:39"/>
    <s v="5 de janeiro | 16:30"/>
    <s v="Mercado Envios"/>
    <s v="MEL00003112223494"/>
    <s v=" "/>
    <s v=" "/>
    <s v=" "/>
    <s v=" "/>
    <s v=" "/>
    <s v=" "/>
    <s v=" "/>
    <s v="Não"/>
    <s v=""/>
    <s v="Não"/>
  </r>
  <r>
    <s v="2000004862642008"/>
    <d v="2023-01-03T00:00:00"/>
    <s v="Entregue"/>
    <s v="Chegou em 9 de janeiro"/>
    <s v="Não"/>
    <n v="1"/>
    <n v="106.2"/>
    <n v="13.35"/>
    <n v="-18.05"/>
    <n v="-32.299999999999997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Renam coelho"/>
    <s v="60145396380"/>
    <s v="MA-014 SN / Referencia: servepecas - CEP 65235000 - aeroporto, São Bento, Maranhão"/>
    <s v="São Bento"/>
    <s v="Maranhão"/>
    <s v="65235000"/>
    <s v="Brasil"/>
    <s v="Mercado Envios Full"/>
    <s v="5 de janeiro | 01:08"/>
    <s v="9 de janeiro | 15:46"/>
    <s v="Mercado Envios"/>
    <s v="MEL00003110912143"/>
    <s v=" "/>
    <s v=" "/>
    <s v=" "/>
    <s v=" "/>
    <s v=" "/>
    <s v=" "/>
    <s v=" "/>
    <s v="Não"/>
    <s v=""/>
    <s v="Não"/>
  </r>
  <r>
    <s v="2000004865538850"/>
    <d v="2023-01-03T00:00:00"/>
    <s v="Entregue"/>
    <s v="Chegou em 7 de janeiro"/>
    <s v="Não"/>
    <n v="1"/>
    <n v="191.4"/>
    <s v=""/>
    <n v="-25.94"/>
    <n v="-18.95"/>
    <s v=""/>
    <n v="146.51"/>
    <s v=" "/>
    <x v="10"/>
    <s v="MLB1802931823"/>
    <s v="Mercado Livre"/>
    <s v="Cabo De Trambulador Corsa Classic 2005/2014"/>
    <s v=" "/>
    <n v="191.4"/>
    <s v="Premium"/>
    <s v="Autorizado"/>
    <s v=" "/>
    <s v=" "/>
    <s v=" "/>
    <s v=" "/>
    <s v="Paulo Lirio De Andrade"/>
    <s v="09496129790"/>
    <s v="Rua Eugênio Neves Cunha 40 / casa Referencia: próximo a garagem da sao gabriel - CEP 29931560 - Boa Vista, São Mateus, Espírito Santo"/>
    <s v="São Mateus"/>
    <s v="Espírito Santo"/>
    <s v="29931560"/>
    <s v="Brasil"/>
    <s v="Mercado Envios Full"/>
    <s v="5 de janeiro | 00:27"/>
    <s v="7 de janeiro | 13:23"/>
    <s v="Mercado Envios"/>
    <s v="MEL00003110906507"/>
    <s v=" "/>
    <s v=" "/>
    <s v=" "/>
    <s v=" "/>
    <s v=" "/>
    <s v=" "/>
    <s v=" "/>
    <s v="Não"/>
    <s v=""/>
    <s v="Não"/>
  </r>
  <r>
    <s v="2000004865563396"/>
    <d v="2023-01-03T00:00:00"/>
    <s v="Entregue"/>
    <s v="Chegou em 6 de janeiro"/>
    <s v="Não"/>
    <n v="1"/>
    <n v="59"/>
    <n v="21.51"/>
    <n v="-15.03"/>
    <n v="-21.51"/>
    <s v=""/>
    <n v="43.97"/>
    <s v=" "/>
    <x v="58"/>
    <s v="MLB1984668175"/>
    <s v="Mercado Livre"/>
    <s v="Par Kit Rolamento Roda Traseira Corsa 1.6 8/16v 1994 A 2004"/>
    <s v=" "/>
    <n v="59"/>
    <s v="Premium"/>
    <s v="Autorizado"/>
    <s v=" "/>
    <s v=" "/>
    <s v=" "/>
    <s v=" "/>
    <s v="João Pedro"/>
    <s v="18207884746"/>
    <s v="Rua Ararinha Azul 447 / Loja Referencia: casa - CEP 22713810 - Taquara, Rio de Janeiro, Rio de Janeiro"/>
    <s v="Rio de Janeiro"/>
    <s v="Rio de Janeiro"/>
    <s v="22713810"/>
    <s v="Brasil"/>
    <s v="Mercado Envios Full"/>
    <s v="4 de janeiro | 22:55"/>
    <s v="6 de janeiro | 16:20"/>
    <s v="Mercado Envios"/>
    <s v="MEL00003110900389"/>
    <s v=" "/>
    <s v=" "/>
    <s v=" "/>
    <s v=" "/>
    <s v=" "/>
    <s v=" "/>
    <s v=" "/>
    <s v="Não"/>
    <s v=""/>
    <s v="Não"/>
  </r>
  <r>
    <s v="2000004865517110"/>
    <d v="2023-01-03T00:00:00"/>
    <s v="Mediação finalizada com reembolso para o comprador"/>
    <s v="Como você reembolsou o dinheiro, não será possível abrir uma reclamação por esta venda."/>
    <s v="Não"/>
    <n v="0"/>
    <n v="299.98"/>
    <n v="31.7"/>
    <n v="-36"/>
    <n v="-69.599999999999994"/>
    <n v="-226.08"/>
    <n v="0"/>
    <s v=" "/>
    <x v="59"/>
    <s v="MLB3006396861"/>
    <s v="Mercado Livre"/>
    <s v="Cabo De Marcha Engate Palio Elx Fire 2004 A 2011"/>
    <s v=" "/>
    <n v="149.99"/>
    <s v="Clássico"/>
    <s v="Não emitida"/>
    <s v="Edson Gabriel"/>
    <s v="CPF 63301370306"/>
    <s v="Rua César Viana 420 - louro das bombas, Vargem Grande - CEP: 65430000, Maranhão"/>
    <s v=" "/>
    <s v="Edson Gabriel"/>
    <s v="63301370306"/>
    <s v=" "/>
    <s v="Vargem Grande"/>
    <s v="Maranhão"/>
    <s v="654300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4104135493"/>
    <d v="2023-01-03T00:00:00"/>
    <s v="Entregue"/>
    <s v="Chegou em 6 de janeiro"/>
    <s v="Sim"/>
    <n v="1"/>
    <n v="60.03"/>
    <s v=""/>
    <n v="-15.21"/>
    <s v="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Marcos Jefferson"/>
    <s v="46484983801"/>
    <s v="Rua Pedro Teresa de Oliveira 38 / Jair Rocha Pinheiro Referencia: no GPS só colocar cursos da montanha pousada para entregar pode ser na casa 38 ou 58 - CEP 12460000 - Xavier, Campos do Jordão, São Paulo"/>
    <s v="Campos do Jordão"/>
    <s v="São Paulo"/>
    <s v="12460000"/>
    <s v="Brasil"/>
    <s v="Mercado Envios Full"/>
    <s v="6 de janeiro | 00:20"/>
    <s v="6 de janeiro | 14:33"/>
    <s v="Mercado Envios"/>
    <s v="MEL00003110763474"/>
    <s v=" "/>
    <s v=" "/>
    <s v=" "/>
    <s v=" "/>
    <s v=" "/>
    <s v=" "/>
    <s v=" "/>
    <s v="Não"/>
    <s v=""/>
    <s v="Não"/>
  </r>
  <r>
    <s v="2000004865322886"/>
    <d v="2023-01-03T00:00:00"/>
    <s v="Entregue"/>
    <s v="Chegou em 6 de janeiro"/>
    <s v="Não"/>
    <n v="1"/>
    <n v="39.409999999999997"/>
    <n v="16.2"/>
    <n v="-11.7"/>
    <n v="-16.2"/>
    <s v=""/>
    <n v="27.71"/>
    <s v=" "/>
    <x v="162"/>
    <s v="MLB2794567433"/>
    <s v="Mercado Livre"/>
    <s v="Bieleta Dianteira Ambos Os Lados C4 Cactus 2018 A 2022"/>
    <s v=" "/>
    <n v="39.409999999999997"/>
    <s v="Premium"/>
    <s v="Não emitida"/>
    <s v="maiaempreendimentos maiaempreendimentos"/>
    <s v="CPF 06535422674"/>
    <s v="Rua Itaunense 731 - Apto. 501. Bl.6, Belo Horizonte - CEP: 30520420, Minas Gerais"/>
    <s v=" "/>
    <s v="maiaempreendimentos maiaempreendimentos"/>
    <s v="06535422674"/>
    <s v="Rua Itaunense 731 / Referencia: Prezados, gostaria se possível das camisas nas cores (2x brancas uma preta e uma azul marinho). Desde já agradeço. - CEP 30520420 - Camargos, Belo Horizonte, Minas Gerais"/>
    <s v="Belo Horizonte"/>
    <s v="Minas Gerais"/>
    <s v="30520420"/>
    <s v="Brasil"/>
    <s v="Correios e pontos de envio"/>
    <s v="4 de janeiro | 21:54"/>
    <s v="6 de janeiro | 13:36"/>
    <s v="Mercado Envios"/>
    <s v="MEL00003112223114"/>
    <s v=" "/>
    <s v=" "/>
    <s v=" "/>
    <s v=" "/>
    <s v=" "/>
    <s v=" "/>
    <s v=" "/>
    <s v="Não"/>
    <s v=""/>
    <s v="Não"/>
  </r>
  <r>
    <s v="2000004865250260"/>
    <d v="2023-01-03T00:00:00"/>
    <s v="Entregue"/>
    <s v="Chegou em 6 de janeiro"/>
    <s v="Não"/>
    <n v="1"/>
    <n v="89.99"/>
    <s v=""/>
    <n v="-15.3"/>
    <n v="-18.95"/>
    <s v=""/>
    <n v="55.74"/>
    <s v=" "/>
    <x v="178"/>
    <s v="MLB2807922452"/>
    <s v="Mercado Livre"/>
    <s v="Par Bieleta Dianteira C4 Picasso 2009 A 2019"/>
    <s v=" "/>
    <n v="89.99"/>
    <s v="Premium"/>
    <s v="Não emitida"/>
    <s v="Ricardo Ferreira Moura"/>
    <s v="CPF 07725870784"/>
    <s v="Av Talma Rodrigues Ribeiro 19 - Quadra 11, Serra - CEP: 29167300, Espírito Santo"/>
    <s v=" "/>
    <s v="Ricardo Ferreira Moura"/>
    <s v="07725870784"/>
    <s v="Avenida Talma Rodrigues Ribeiro 19 / quadra 11 - CEP 29167300 - Boulevard Lagoa, Serra, Espírito Santo"/>
    <s v="Serra"/>
    <s v="Espírito Santo"/>
    <s v="29167300"/>
    <s v="Brasil"/>
    <s v="Correios e pontos de envio"/>
    <s v="5 de janeiro | 03:16"/>
    <s v="6 de janeiro | 09:24"/>
    <s v="Mercado Envios"/>
    <s v="MEL00003112215978"/>
    <s v=" "/>
    <s v=" "/>
    <s v=" "/>
    <s v=" "/>
    <s v=" "/>
    <s v=" "/>
    <s v=" "/>
    <s v="Não"/>
    <s v=""/>
    <s v="Não"/>
  </r>
  <r>
    <s v="2000004104094617"/>
    <d v="2023-01-03T00:00:00"/>
    <s v="Entregue"/>
    <s v="Chegou em 7 de janeiro"/>
    <s v="Sim"/>
    <n v="1"/>
    <n v="199.99"/>
    <s v=""/>
    <n v="-34"/>
    <n v="-18.95"/>
    <s v=""/>
    <n v="147.04"/>
    <s v="Sim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Rodrigo Menezes"/>
    <s v="05806584577"/>
    <s v="Rua Rodrigues Dórea 170 / ed. fn 804 - CEP 41750030 - Armação, Salvador, Bahia"/>
    <s v="Salvador"/>
    <s v="Bahia"/>
    <s v="41750030"/>
    <s v="Brasil"/>
    <s v="Mercado Envios Full"/>
    <s v="5 de janeiro | 02:54"/>
    <s v="7 de janeiro | 14:55"/>
    <s v="Mercado Envios"/>
    <s v="MEL00003110705593"/>
    <s v=" "/>
    <s v=" "/>
    <s v=" "/>
    <s v=" "/>
    <s v=" "/>
    <s v=" "/>
    <s v=" "/>
    <s v="Não"/>
    <s v=""/>
    <s v="Não"/>
  </r>
  <r>
    <s v="2000004865217592"/>
    <d v="2023-01-03T00:00:00"/>
    <s v="Entregue"/>
    <s v="Chegou em 4 de janeiro"/>
    <s v="Não"/>
    <n v="1"/>
    <n v="60.03"/>
    <n v="7.54"/>
    <n v="-15.21"/>
    <n v="-7.54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Lucinéia de Oliveira Gonçalves"/>
    <s v="28225912888"/>
    <s v="Rua Geraldo da Silva 202 / casa 2 - CEP 13833634 - Chácaras Recreio Vista Alegre, Santo Antônio de Posse, São Paulo"/>
    <s v="Santo Antônio de Posse"/>
    <s v="São Paulo"/>
    <s v="13833634"/>
    <s v="Brasil"/>
    <s v="Mercado Envios Full"/>
    <s v="4 de janeiro | 12:09"/>
    <s v="4 de janeiro | 19:14"/>
    <s v="Mercado Envios"/>
    <s v="MEL00003110698542"/>
    <s v=" "/>
    <s v=" "/>
    <s v=" "/>
    <s v=" "/>
    <s v=" "/>
    <s v=" "/>
    <s v=" "/>
    <s v="Não"/>
    <s v=""/>
    <s v="Não"/>
  </r>
  <r>
    <s v="2000004865181992"/>
    <d v="2023-01-03T00:00:00"/>
    <s v="Entregue"/>
    <s v="Chegou em 9 de janeiro"/>
    <s v="Não"/>
    <n v="1"/>
    <n v="23.9"/>
    <n v="29"/>
    <n v="-2.87"/>
    <n v="-29"/>
    <s v=""/>
    <n v="21.03"/>
    <s v=" "/>
    <x v="18"/>
    <s v="MLB2083224974"/>
    <s v="Mercado Shops"/>
    <s v="Terminal Conector Cabo Trambulador Vectra Zafira Astra Agile"/>
    <s v=" "/>
    <n v="23.9"/>
    <s v="Premium"/>
    <s v="Autorizado"/>
    <s v=" "/>
    <s v=" "/>
    <s v=" "/>
    <s v=" "/>
    <s v="Maria Iderlanys da Silva Alves"/>
    <s v="84858583287"/>
    <s v="Avenida Santa Rita 2450 / lado da n. lanchonet Referencia: br 174 B ao lado da nossa lanchonete caaa dos fundos - CEP 78250000 - Br 174 B, Pontes e Lacerda, Mato Grosso"/>
    <s v="Pontes e Lacerda"/>
    <s v="Mato Grosso"/>
    <s v="78250000"/>
    <s v="Brasil"/>
    <s v="Mercado Envios Full"/>
    <s v="6 de janeiro | 00:22"/>
    <s v="9 de janeiro | 16:42"/>
    <s v="Mercado Envios"/>
    <s v="MEL00003110690706"/>
    <s v=" "/>
    <s v=" "/>
    <s v=" "/>
    <s v=" "/>
    <s v=" "/>
    <s v=" "/>
    <s v=" "/>
    <s v="Não"/>
    <s v=""/>
    <s v="Não"/>
  </r>
  <r>
    <s v="2000004865190544"/>
    <d v="2023-01-03T00:00:00"/>
    <s v="Entregue"/>
    <s v="Chegou em 6 de janeiro"/>
    <s v="Não"/>
    <n v="1"/>
    <n v="106.2"/>
    <s v=""/>
    <n v="-18.05"/>
    <n v="-18.95"/>
    <s v=""/>
    <n v="69.2"/>
    <s v="Sim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RONEI CARVALHO"/>
    <s v="22561233839"/>
    <s v="Avenida José Marão Filho 4740 / Rota Latarias E Acessórios - CEP 15502045 - Pólo Comercial e Industrial de Votuporanga, Votuporanga, São Paulo"/>
    <s v="Votuporanga"/>
    <s v="São Paulo"/>
    <s v="15502045"/>
    <s v="Brasil"/>
    <s v="Mercado Envios Full"/>
    <s v="5 de janeiro | 18:16"/>
    <s v="6 de janeiro | 13:28"/>
    <s v="Mercado Envios"/>
    <s v="MEL00003110681487"/>
    <s v=" "/>
    <s v=" "/>
    <s v=" "/>
    <s v=" "/>
    <s v=" "/>
    <s v=" "/>
    <s v=" "/>
    <s v="Não"/>
    <s v=""/>
    <s v="Não"/>
  </r>
  <r>
    <s v="2000004104041451"/>
    <d v="2023-01-03T00:00:00"/>
    <s v="Entregue"/>
    <s v="Chegou em 9 de janeiro"/>
    <s v="Sim"/>
    <n v="1"/>
    <n v="76.63"/>
    <s v=""/>
    <n v="-14.2"/>
    <n v="-34.9"/>
    <s v=""/>
    <n v="27.53"/>
    <s v=" "/>
    <x v="174"/>
    <s v="MLB2221369248"/>
    <s v="Mercado Livre"/>
    <s v="4 Kits Pino Dobradiça Porta  Ld Le Prêmio 1991 1992"/>
    <s v=" "/>
    <n v="76.63"/>
    <s v="Clássico"/>
    <s v="Não emitida"/>
    <s v="cleonaldo dias dos santos"/>
    <s v="CPF 03954701537"/>
    <s v="Aracaju 65 - Casa, Jeremoabo - CEP: 48540000, Bahia"/>
    <s v=" "/>
    <s v="cleonaldo dias dos santos"/>
    <s v="03954701537"/>
    <s v="Rua Aracajú 65 / Casa Referencia: Casa - CEP 48540000 - Centro, Jeremoabo, Bahia"/>
    <s v="Jeremoabo"/>
    <s v="Bahia"/>
    <s v="48540000"/>
    <s v="Brasil"/>
    <s v="Correios e pontos de envio"/>
    <s v="5 de janeiro | 02:25"/>
    <s v="9 de janeiro | 10:53"/>
    <s v="Mercado Envios"/>
    <s v="MEL00003112211299"/>
    <s v=" "/>
    <s v=" "/>
    <s v=" "/>
    <s v=" "/>
    <s v=" "/>
    <s v=" "/>
    <s v=" "/>
    <s v="Não"/>
    <s v=""/>
    <s v="Não"/>
  </r>
  <r>
    <s v="2000004865097458"/>
    <d v="2023-01-03T00:00:00"/>
    <s v="Entregue"/>
    <s v="Chegou em 6 de janeiro"/>
    <s v="Não"/>
    <n v="1"/>
    <n v="176"/>
    <s v=""/>
    <n v="-29.92"/>
    <n v="-18.95"/>
    <s v=""/>
    <n v="127.13"/>
    <s v=" 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Mayara Passos"/>
    <s v="13477060628"/>
    <s v="Rua Nossa Senhora Aparecida 02 / casa primeiro andar - CEP 36204388 - São Pedro, Barbacena, Minas Gerais"/>
    <s v="Barbacena"/>
    <s v="Minas Gerais"/>
    <s v="36204388"/>
    <s v="Brasil"/>
    <s v="Mercado Envios Full"/>
    <s v="4 de janeiro | 19:23"/>
    <s v="6 de janeiro | 15:20"/>
    <s v="Mercado Envios"/>
    <s v="MEL00003110619215"/>
    <s v=" "/>
    <s v=" "/>
    <s v=" "/>
    <s v=" "/>
    <s v=" "/>
    <s v=" "/>
    <s v=" "/>
    <s v="Não"/>
    <s v=""/>
    <s v="Não"/>
  </r>
  <r>
    <s v="2000004865049304"/>
    <d v="2023-01-03T00:00:00"/>
    <s v="Entregue"/>
    <s v="Chegou em 5 de janeiro"/>
    <s v="Não"/>
    <n v="1"/>
    <n v="39.5"/>
    <n v="13"/>
    <n v="-11.72"/>
    <n v="-13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Rhuan de Paula Gonçalves"/>
    <s v="10400806932"/>
    <s v="Rua Atanagildo de Souza Laio 155 / Loja do Baiano Referencia: próximo a prefeitura. - CEP 83570000 - Centro, Cerro Azul, Paraná"/>
    <s v="Cerro Azul"/>
    <s v="Paraná"/>
    <s v="83570000"/>
    <s v="Brasil"/>
    <s v="Mercado Envios Full"/>
    <s v="4 de janeiro | 17:23"/>
    <s v="5 de janeiro | 14:39"/>
    <s v="Mercado Envios"/>
    <s v="MEL00003110588564"/>
    <s v=" "/>
    <s v=" "/>
    <s v=" "/>
    <s v=" "/>
    <s v=" "/>
    <s v=" "/>
    <s v=" "/>
    <s v="Não"/>
    <s v=""/>
    <s v="Não"/>
  </r>
  <r>
    <s v="2000004865024656"/>
    <d v="2023-01-03T00:00:00"/>
    <s v="Entregue"/>
    <s v="Chegou em 6 de janeiro"/>
    <s v="Não"/>
    <n v="1"/>
    <n v="58.5"/>
    <n v="40.799999999999997"/>
    <n v="-14.94"/>
    <n v="-40.799999999999997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Erica tamires pereira do rego Tamires"/>
    <s v="10707355400"/>
    <s v="sitio catingueira SN / casa Referencia: ao lado da igreja sagrada familia - CEP 59987000 - zona rural, Riacho de Santana, Rio Grande do Norte"/>
    <s v="Riacho de Santana"/>
    <s v="Rio Grande do Norte"/>
    <s v="59987000"/>
    <s v="Brasil"/>
    <s v="Mercado Envios Full"/>
    <s v="5 de janeiro | 01:06"/>
    <s v="6 de janeiro | 13:03"/>
    <s v="Mercado Envios"/>
    <s v="MEL00003110570258"/>
    <s v=" "/>
    <s v=" "/>
    <s v=" "/>
    <s v=" "/>
    <s v=" "/>
    <s v=" "/>
    <s v=" "/>
    <s v="Não"/>
    <s v=""/>
    <s v="Não"/>
  </r>
  <r>
    <s v="2000004103990385"/>
    <d v="2023-01-03T00:00:00"/>
    <s v="Entregue"/>
    <s v="Chegou em 5 de janeiro"/>
    <s v="Sim"/>
    <n v="1"/>
    <n v="23"/>
    <n v="1.88"/>
    <n v="-8.91"/>
    <n v="-1.88"/>
    <s v=""/>
    <n v="14.09"/>
    <s v=" "/>
    <x v="109"/>
    <s v="MLB2100157802"/>
    <s v="Mercado Livre"/>
    <s v="Capa Pedal Kia Bongo K2500 K2700 K2799 Hr H100"/>
    <s v=" "/>
    <n v="23"/>
    <s v="Premium"/>
    <s v="Autorizado"/>
    <s v=" "/>
    <s v=" "/>
    <s v=" "/>
    <s v=" "/>
    <s v="Emmerson de Paula"/>
    <s v="00507904630"/>
    <s v="Rua Rio das Flores 124 / casa Referencia: Auto escola Resende - CEP 30390210 - Pilar, Belo Horizonte, Minas Gerais"/>
    <s v="Belo Horizonte"/>
    <s v="Minas Gerais"/>
    <s v="30390210"/>
    <s v="Brasil"/>
    <s v="Mercado Envios Full"/>
    <s v="4 de janeiro | 17:37"/>
    <s v="5 de janeiro | 08:32"/>
    <s v="Mercado Envios"/>
    <s v="MEL00003110553575"/>
    <s v=" "/>
    <s v=" "/>
    <s v=" "/>
    <s v=" "/>
    <s v=" "/>
    <s v=" "/>
    <s v=" "/>
    <s v="Não"/>
    <s v=""/>
    <s v="Não"/>
  </r>
  <r>
    <s v="2000004103829197"/>
    <d v="2023-01-03T00:00:00"/>
    <s v="Entregue"/>
    <s v="Chegou em 5 de janeiro"/>
    <s v="Sim"/>
    <n v="1"/>
    <n v="49.9"/>
    <n v="19.12"/>
    <n v="-13.48"/>
    <n v="-19.12"/>
    <s v=""/>
    <n v="36.42"/>
    <s v=" "/>
    <x v="58"/>
    <s v="MLB1984651009"/>
    <s v="Mercado Livre"/>
    <s v="Par Kit Rolamento Roda Traseira Corsa 1.4 8/16v 1994 A 2002"/>
    <s v=" "/>
    <n v="49.9"/>
    <s v="Premium"/>
    <s v="Não emitida"/>
    <s v="ANDERSON LUIZ BRAGA"/>
    <s v="CPF 26337212819"/>
    <s v="Roberto Nami Jafet 40, Mogi das Cruzes - CEP: 08770140, São Paulo"/>
    <s v=" "/>
    <s v="ANDERSON LUIZ BRAGA"/>
    <s v="26337212819"/>
    <s v="Rua Paulo Eduardo do Valle Pereira 426 / CEP 08745575 - Jardim Cambuci, Mogi das Cruzes, São Paulo"/>
    <s v="Mogi das Cruzes"/>
    <s v="São Paulo"/>
    <s v="08745575"/>
    <s v="Brasil"/>
    <s v="Correios e pontos de envio"/>
    <s v="5 de janeiro | 00:54"/>
    <s v="5 de janeiro | 10:54"/>
    <s v="Mercado Envios"/>
    <s v="MEL00003112208638"/>
    <s v=" "/>
    <s v=" "/>
    <s v=" "/>
    <s v=" "/>
    <s v=" "/>
    <s v=" "/>
    <s v=" "/>
    <s v="Não"/>
    <s v=""/>
    <s v="Não"/>
  </r>
  <r>
    <s v="2000004864525840"/>
    <d v="2023-01-03T00:00:00"/>
    <s v="Entregue"/>
    <s v="Chegou em 6 de janeiro"/>
    <s v="Não"/>
    <n v="1"/>
    <n v="176"/>
    <s v=""/>
    <n v="-29.92"/>
    <n v="-18.95"/>
    <s v=""/>
    <n v="127.13"/>
    <s v="Sim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Alisson Aguiar"/>
    <s v="09941351490"/>
    <s v="Rua Manoel Pereira dos Santos 1554 / CEP 57315100 - Senador Arnon de Melo, Arapiraca, Alagoas"/>
    <s v="Arapiraca"/>
    <s v="Alagoas"/>
    <s v="57315100"/>
    <s v="Brasil"/>
    <s v="Mercado Envios Full"/>
    <s v="5 de janeiro | 02:08"/>
    <s v="6 de janeiro | 11:45"/>
    <s v="Mercado Envios"/>
    <s v="MEL00003110267517"/>
    <s v=" "/>
    <s v=" "/>
    <s v=" "/>
    <s v=" "/>
    <s v=" "/>
    <s v=" "/>
    <s v=" "/>
    <s v="Não"/>
    <s v=""/>
    <s v="Não"/>
  </r>
  <r>
    <s v="2000004864495998"/>
    <d v="2023-01-03T00:00:00"/>
    <s v="Entregue"/>
    <s v="Chegou em 6 de janeiro"/>
    <s v="Não"/>
    <n v="1"/>
    <n v="81"/>
    <s v=""/>
    <n v="-13.77"/>
    <n v="-18.95"/>
    <s v=""/>
    <n v="48.28"/>
    <s v=" "/>
    <x v="72"/>
    <s v="MLB2696278792"/>
    <s v="Mercado Livre"/>
    <s v="Cabo Embreagem (regulagem Manual) Peugeot 206 1999 Em Diante"/>
    <s v=" "/>
    <n v="81"/>
    <s v="Premium"/>
    <s v="Não emitida"/>
    <s v="Edson Teixeira da Silva"/>
    <s v="CPF 01961940752"/>
    <s v="Servidão Jorge Justen 233 - Portaria, Petrópolis - CEP: 25665008, Rio de Janeiro"/>
    <s v=" "/>
    <s v="Edson Teixeira da Silva"/>
    <s v="01961940752"/>
    <s v="Servidão Jorge Justen 233 / Portaria - CEP 25665008 - Bingen, Petrópolis, Rio de Janeiro"/>
    <s v="Petrópolis"/>
    <s v="Rio de Janeiro"/>
    <s v="25665008"/>
    <s v="Brasil"/>
    <s v="Correios e pontos de envio"/>
    <s v="5 de janeiro | 02:37"/>
    <s v="6 de janeiro | 15:30"/>
    <s v="Mercado Envios"/>
    <s v="MEL00003112208461"/>
    <s v=" "/>
    <s v=" "/>
    <s v=" "/>
    <s v=" "/>
    <s v=" "/>
    <s v=" "/>
    <s v=" "/>
    <s v="Não"/>
    <s v=""/>
    <s v="Não"/>
  </r>
  <r>
    <s v="2000004103786179"/>
    <d v="2023-01-03T00:00:00"/>
    <s v="Entregue"/>
    <s v="Chegou em 5 de janeiro"/>
    <s v="Sim"/>
    <n v="1"/>
    <n v="15.99"/>
    <n v="13"/>
    <n v="-7.72"/>
    <n v="-13"/>
    <s v=""/>
    <n v="8.27"/>
    <s v=" "/>
    <x v="99"/>
    <s v="MLB2719423530"/>
    <s v="Mercado Livre"/>
    <s v="Capa De Pedal Freio Embreagem Fox  2017"/>
    <s v=" "/>
    <n v="15.99"/>
    <s v="Premium"/>
    <s v="Não emitida"/>
    <s v="WILLPOWER VERYHARD"/>
    <s v="CPF 06681337910"/>
    <s v="Avenida Rui Barbosa 690, São José dos Pinhais - CEP: 83055320, Paraná"/>
    <s v=" "/>
    <s v="WILLPOWER VERYHARD"/>
    <s v="06681337910"/>
    <s v="Avenida Rui Barbosa 1410 / Referencia: loja de games fechada, um chale azul, possui dois numeros prediais 690 e 1410, em caso de ausencia vizinhos ao lado pode receber - CEP 83055320 - Ipê, São José dos Pinhais, Paraná"/>
    <s v="São José dos Pinhais"/>
    <s v="Paraná"/>
    <s v="83055320"/>
    <s v="Brasil"/>
    <s v="Correios e pontos de envio"/>
    <s v="5 de janeiro | 00:33"/>
    <s v="5 de janeiro | 17:56"/>
    <s v="Mercado Envios"/>
    <s v="MEL00003112205321"/>
    <s v=" "/>
    <s v=" "/>
    <s v=" "/>
    <s v=" "/>
    <s v=" "/>
    <s v=" "/>
    <s v=" "/>
    <s v="Não"/>
    <s v=""/>
    <s v="Não"/>
  </r>
  <r>
    <s v="2000004103786181"/>
    <d v="2023-01-03T00:00:00"/>
    <s v="Entregue"/>
    <s v="Chegou em 5 de janeiro"/>
    <s v="Sim"/>
    <n v="1"/>
    <n v="18.899999999999999"/>
    <s v=""/>
    <n v="-8.2100000000000009"/>
    <s v=""/>
    <s v=""/>
    <n v="10.69"/>
    <s v=" "/>
    <x v="30"/>
    <s v="MLB2100401469"/>
    <s v="Mercado Livre"/>
    <s v="Capa Pedal Freio Embreagem Gm Onix 2012 Em Diante"/>
    <s v=" "/>
    <n v="18.899999999999999"/>
    <s v="Premium"/>
    <s v="Autorizado"/>
    <s v=" "/>
    <s v=" "/>
    <s v=" "/>
    <s v=" "/>
    <s v="WILLPOWER VERYHARD"/>
    <s v="06681337910"/>
    <s v="Avenida Rui Barbosa 1410 / Referencia: loja de games fechada, um chale azul, possui dois numeros prediais 690 e 1410, em caso de ausencia vizinhos ao lado pode receber - CEP 83055320 - Ipê, São José dos Pinhais, Paraná"/>
    <s v="São José dos Pinhais"/>
    <s v="Paraná"/>
    <s v="83055320"/>
    <s v="Brasil"/>
    <s v="Mercado Envios Full"/>
    <s v="4 de janeiro | 19:46"/>
    <s v="5 de janeiro | 12:06"/>
    <s v="Mercado Envios"/>
    <s v="MEL00003110246118"/>
    <s v=" "/>
    <s v=" "/>
    <s v=" "/>
    <s v=" "/>
    <s v=" "/>
    <s v=" "/>
    <s v=" "/>
    <s v="Não"/>
    <s v=""/>
    <s v="Não"/>
  </r>
  <r>
    <s v="2000004864410328"/>
    <d v="2023-01-03T00:00:00"/>
    <s v="Entregue"/>
    <s v="Como o comprador não devolveu o produto, liberamos o dinheiro para você."/>
    <s v="Não"/>
    <n v="1"/>
    <n v="230.55"/>
    <s v=""/>
    <n v="-31.24"/>
    <n v="-18.95"/>
    <s v=""/>
    <n v="180.36"/>
    <s v=" "/>
    <x v="9"/>
    <s v="MLB1942137476"/>
    <s v="Mercado Livre"/>
    <s v="Cabo De Engate E Seleção Montana 2011 2012 2013 2014 Novo"/>
    <s v=" "/>
    <n v="230.55"/>
    <s v="Premium"/>
    <s v="Autorizado"/>
    <s v="WA Esquadrias Ltda"/>
    <s v="CNPJ 21428718000153"/>
    <s v="Rua Rio Madeira 397 - 401, Contagem - CEP: 32223530, Minas Gerais"/>
    <s v="Contribuinte"/>
    <s v="WA Esquadrias Ltda"/>
    <s v="21428718000153"/>
    <s v=" "/>
    <s v="São Paulo"/>
    <s v="São Paulo"/>
    <s v="08240730"/>
    <s v="Brasil"/>
    <s v=" "/>
    <s v=" "/>
    <s v=" "/>
    <s v=" "/>
    <s v=" "/>
    <s v=" "/>
    <s v="Mercado Envios Full"/>
    <s v=" "/>
    <s v=" "/>
    <s v="Mercado Envios"/>
    <s v=" "/>
    <s v=" "/>
    <s v="Sim"/>
    <s v=""/>
    <s v="Não"/>
  </r>
  <r>
    <s v="2000004864235978"/>
    <d v="2023-01-03T00:00:00"/>
    <s v="Entregue"/>
    <s v="Chegou em 5 de janeiro"/>
    <s v="Não"/>
    <n v="1"/>
    <n v="198"/>
    <s v=""/>
    <n v="-27.06"/>
    <n v="-18.95"/>
    <s v=""/>
    <n v="151.99"/>
    <s v=" "/>
    <x v="10"/>
    <s v="MLB1802931823"/>
    <s v="Mercado Livre"/>
    <s v="Cabo De Trambulador Corsa Classic 2005/2014"/>
    <s v=" "/>
    <n v="198"/>
    <s v="Premium"/>
    <s v="Autorizado"/>
    <s v=" "/>
    <s v=" "/>
    <s v=" "/>
    <s v=" "/>
    <s v="Igor Lopes Campos"/>
    <s v="07299521504"/>
    <s v="rua a24 85 / casa Referencia: final de linha do Marcos Freire 2, próximo ao colégio barquinho amarelo - CEP 49160000 - Marcos Freire 2, Nossa Senhora do Socorro, Sergipe"/>
    <s v="Nossa Senhora do Socorro"/>
    <s v="Sergipe"/>
    <s v="49160000"/>
    <s v="Brasil"/>
    <s v="Mercado Envios Full"/>
    <s v="4 de janeiro | 17:49"/>
    <s v="5 de janeiro | 12:10"/>
    <s v="Mercado Envios"/>
    <s v="MEL00003110087562"/>
    <s v=" "/>
    <s v=" "/>
    <s v=" "/>
    <s v=" "/>
    <s v=" "/>
    <s v=" "/>
    <s v=" "/>
    <s v="Não"/>
    <s v=""/>
    <s v="Não"/>
  </r>
  <r>
    <s v="2000004864236658"/>
    <d v="2023-01-03T00:00:00"/>
    <s v="Entregue"/>
    <s v="Chegou em 7 de janeiro"/>
    <s v="Não"/>
    <n v="1"/>
    <n v="76.89"/>
    <n v="24.93"/>
    <n v="-14.23"/>
    <n v="-24.93"/>
    <s v=""/>
    <n v="62.66"/>
    <s v="Sim"/>
    <x v="115"/>
    <s v="MLB2816519971"/>
    <s v="Mercado Livre"/>
    <s v="Cabo De Freio Gol G2 Todos Traseiro 1994 A 2002"/>
    <s v=" "/>
    <n v="76.89"/>
    <s v="Clássico"/>
    <s v="Não emitida"/>
    <s v="odair jose"/>
    <s v="CPF 02541507992"/>
    <s v="Rua dos Liros 869, Santa Terezinha de Itaipu - CEP: 85875000, Paraná"/>
    <s v=" "/>
    <s v="odair jose"/>
    <s v="02541507992"/>
    <s v="Rua dos Lírios 869 / Ao Lado Da Assembleia De Deus - CEP 85875000 - Santa monica, Santa Terezinha de Itaipu, Paraná"/>
    <s v="Santa Terezinha de Itaipu"/>
    <s v="Paraná"/>
    <s v="85875000"/>
    <s v="Brasil"/>
    <s v="Correios e pontos de envio"/>
    <s v="6 de janeiro | 03:13"/>
    <s v="7 de janeiro | 09:44"/>
    <s v="Mercado Envios"/>
    <s v="MEL00003118719765"/>
    <s v=" "/>
    <s v=" "/>
    <s v=" "/>
    <s v=" "/>
    <s v=" "/>
    <s v=" "/>
    <s v=" "/>
    <s v="Não"/>
    <s v=""/>
    <s v="Não"/>
  </r>
  <r>
    <s v="2000004864125892"/>
    <d v="2023-01-03T00:00:00"/>
    <s v="Devolução em preparação"/>
    <s v="A pessoa que comprou o produto está embalando o pacote para devolvê-lo."/>
    <s v="Não"/>
    <n v="0"/>
    <n v="92.29"/>
    <s v=""/>
    <n v="-15.69"/>
    <n v="-23.95"/>
    <s v=""/>
    <n v="52.65"/>
    <s v="Sim"/>
    <x v="6"/>
    <s v="MLB2860180908"/>
    <s v="Mercado Livre"/>
    <s v="Par Morceguinho Dianteiro Prisma 2007 A 2012"/>
    <s v=" "/>
    <n v="92.29"/>
    <s v="Premium"/>
    <s v="Não emitida"/>
    <s v="Renato Fernandes"/>
    <s v="CPF 03841771661"/>
    <s v="Selma de Campos Vargas 178, Camanducaia - CEP: 37650000, Minas Gerais"/>
    <s v=" "/>
    <s v="Renato Fernandes"/>
    <s v="03841771661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4864062526"/>
    <d v="2023-01-03T00:00:00"/>
    <s v="Entregue"/>
    <s v="Chegou em 6 de janeiro"/>
    <s v="Não"/>
    <n v="1"/>
    <n v="18.899999999999999"/>
    <n v="29"/>
    <n v="-8.2100000000000009"/>
    <n v="-29"/>
    <s v=""/>
    <n v="10.69"/>
    <s v="Sim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Rubem Steinke"/>
    <s v="45869774187"/>
    <s v="Rua Santa Genoveva 204 / QD21 bl A4 AP 204 Referencia: quadra 21  bloco A4            AP 204  entregar na portaria do condomínio - CEP 78125070 - Centro-Sul, Várzea Grande, Mato Grosso"/>
    <s v="Várzea Grande"/>
    <s v="Mato Grosso"/>
    <s v="78125070"/>
    <s v="Brasil"/>
    <s v="Mercado Envios Full"/>
    <s v="5 de janeiro | 01:36"/>
    <s v="6 de janeiro | 15:04"/>
    <s v="Mercado Envios"/>
    <s v="MEL00003109972950"/>
    <s v=" "/>
    <s v=" "/>
    <s v=" "/>
    <s v=" "/>
    <s v=" "/>
    <s v=" "/>
    <s v=" "/>
    <s v="Não"/>
    <s v=""/>
    <s v="Não"/>
  </r>
  <r>
    <s v="2000004863968884"/>
    <d v="2023-01-03T00:00:00"/>
    <s v="Você cancelou a venda"/>
    <s v="Cancelada porque não há estoque disponível."/>
    <s v="Não"/>
    <n v="0"/>
    <n v="39.9"/>
    <n v="9.5"/>
    <n v="-11.78"/>
    <n v="-9.5"/>
    <n v="-28.12"/>
    <n v="0"/>
    <s v=" "/>
    <x v="89"/>
    <s v="MLB2787237146"/>
    <s v="Mercado Livre"/>
    <s v="Kit Reparo Terminal Cabo Engate Seleção Kwid E Duster"/>
    <s v=" "/>
    <n v="39.9"/>
    <s v="Premium"/>
    <s v="Não emitida"/>
    <s v="rita sampaio"/>
    <s v="CPF 09291842893"/>
    <s v="Rua São Vitorio, 591, São Paulo - CEP: 03561000, São Paulo"/>
    <s v=" "/>
    <s v="rita sampaio"/>
    <s v="09291842893"/>
    <s v=" "/>
    <s v="São Paulo"/>
    <s v="São Paulo"/>
    <s v="03561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863977548"/>
    <d v="2023-01-03T00:00:00"/>
    <s v="Entregue"/>
    <s v="Chegou em 4 de janeiro"/>
    <s v="Não"/>
    <n v="1"/>
    <n v="62"/>
    <n v="9.19"/>
    <n v="-15.54"/>
    <n v="-9.19"/>
    <s v=""/>
    <n v="46.46"/>
    <s v=" "/>
    <x v="5"/>
    <s v="MLB2068526479"/>
    <s v="Mercado Livre"/>
    <s v="Kit Reparo Alavanca Câmbio Trambulador Astra 2006 Até 2011"/>
    <s v=" "/>
    <n v="62"/>
    <s v="Premium"/>
    <s v="Autorizado"/>
    <s v=" "/>
    <s v=" "/>
    <s v=" "/>
    <s v=" "/>
    <s v="Andre Genuino"/>
    <s v="03994158907"/>
    <s v="Avenida 25 de Julho 1371 / Pavilhão Zinho - CEP 88850000 - Vila lourdes, Forquilhinha, Santa Catarina"/>
    <s v="Forquilhinha"/>
    <s v="Santa Catarina"/>
    <s v="88850000"/>
    <s v="Brasil"/>
    <s v="Mercado Envios Full"/>
    <s v="3 de janeiro | 22:52"/>
    <s v="4 de janeiro | 10:28"/>
    <s v="Mercado Envios"/>
    <s v="MEL00003109921047"/>
    <s v=" "/>
    <s v=" "/>
    <s v=" "/>
    <s v=" "/>
    <s v=" "/>
    <s v=" "/>
    <s v=" "/>
    <s v="Não"/>
    <s v=""/>
    <s v="Não"/>
  </r>
  <r>
    <s v="2000004863889416"/>
    <d v="2023-01-03T00:00:00"/>
    <s v="Entregue"/>
    <s v="Chegou em 6 de janeiro"/>
    <s v="Não"/>
    <n v="1"/>
    <n v="58.5"/>
    <n v="27.09"/>
    <n v="-14.94"/>
    <n v="-27.09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Gleicielen Brito"/>
    <s v="13765040738"/>
    <s v="Estrada do Tanque 49 / igreja assembleia Referencia: no beco portão marrom - CEP 29142652 - Jardim Botânico, Cariacica, Espírito Santo"/>
    <s v="Cariacica"/>
    <s v="Espírito Santo"/>
    <s v="29142652"/>
    <s v="Brasil"/>
    <s v="Mercado Envios Full"/>
    <s v="5 de janeiro | 00:27"/>
    <s v="6 de janeiro | 14:10"/>
    <s v="Mercado Envios"/>
    <s v="MEL00003109855626"/>
    <s v=" "/>
    <s v=" "/>
    <s v=" "/>
    <s v=" "/>
    <s v=" "/>
    <s v=" "/>
    <s v=" "/>
    <s v="Não"/>
    <s v=""/>
    <s v="Não"/>
  </r>
  <r>
    <s v="2000004863840214"/>
    <d v="2023-01-03T00:00:00"/>
    <s v="Cancelada pelo comprador"/>
    <s v="Cancelou e especificou outro problema."/>
    <s v="Não"/>
    <n v="0"/>
    <n v="58.5"/>
    <n v="27.7"/>
    <n v="-14.94"/>
    <n v="-27.7"/>
    <n v="-43.56"/>
    <n v="0"/>
    <s v=" "/>
    <x v="4"/>
    <s v="MLB1865073108"/>
    <s v="Mercado Livre"/>
    <s v="2 Kits De Rolamento Roda Traseira Gol G1 G2 G3 G4 G5 Novo"/>
    <s v=" "/>
    <n v="58.5"/>
    <s v="Premium"/>
    <s v="Cancelada"/>
    <s v=" "/>
    <s v=" "/>
    <s v=" "/>
    <s v=" "/>
    <s v="Gleicielen Brito"/>
    <s v="13765040738"/>
    <s v=" "/>
    <s v="Riachão do Dantas"/>
    <s v="Sergipe"/>
    <s v="49320000"/>
    <s v="Brasil"/>
    <s v="Mercado Envios Full"/>
    <s v=" "/>
    <s v=" "/>
    <s v="Mercado Envios"/>
    <s v="MEL00003109826049"/>
    <s v=" "/>
    <s v=" "/>
    <s v=" "/>
    <s v=" "/>
    <s v=" "/>
    <s v=" "/>
    <s v=" "/>
    <s v="Não"/>
    <s v=""/>
    <s v="Não"/>
  </r>
  <r>
    <s v="2000004863754360"/>
    <d v="2023-01-03T00:00:00"/>
    <s v="Entregue"/>
    <s v="Chegou em 7 de janeiro"/>
    <s v="Não"/>
    <n v="1"/>
    <n v="160"/>
    <s v=""/>
    <n v="-27.2"/>
    <n v="-17.45"/>
    <s v=""/>
    <n v="115.35"/>
    <s v="Sim"/>
    <x v="97"/>
    <s v="MLB2064986211"/>
    <s v="Mercado Livre"/>
    <s v="Coxim Suporte Radiador Corsa Montana Meriva 2002/2012"/>
    <s v=" "/>
    <n v="160"/>
    <s v="Premium"/>
    <s v="Autorizado"/>
    <s v=" "/>
    <s v=" "/>
    <s v=" "/>
    <s v=" "/>
    <s v="Marcos Nobre"/>
    <s v="74084330078"/>
    <s v="Rua Brasil 401 / Apto 32 - CEP 93010030 - Centro, São Leopoldo, Rio Grande do Sul"/>
    <s v="São Leopoldo"/>
    <s v="Rio Grande do Sul"/>
    <s v="93010030"/>
    <s v="Brasil"/>
    <s v="Mercado Envios Full"/>
    <s v="5 de janeiro | 02:43"/>
    <s v="7 de janeiro | 15:34"/>
    <s v="Mercado Envios"/>
    <s v="MEL00003109805703"/>
    <s v=" "/>
    <s v=" "/>
    <s v=" "/>
    <s v=" "/>
    <s v=" "/>
    <s v=" "/>
    <s v=" "/>
    <s v="Não"/>
    <s v=""/>
    <s v="Não"/>
  </r>
  <r>
    <s v="2000004863745070"/>
    <d v="2023-01-03T00:00:00"/>
    <s v="Devolvido dia 13 de Janeiro"/>
    <s v=" "/>
    <s v="Não"/>
    <n v="0"/>
    <n v="230.55"/>
    <s v=""/>
    <n v="-31.24"/>
    <n v="-18.95"/>
    <n v="-180.36"/>
    <n v="0"/>
    <s v="Sim"/>
    <x v="9"/>
    <s v="MLB1942137476"/>
    <s v="Mercado Livre"/>
    <s v="Cabo De Engate E Seleção Montana 2011 2012 2013 2014 Novo"/>
    <s v=" "/>
    <n v="230.55"/>
    <s v="Premium"/>
    <s v="Autorizado"/>
    <s v="Lucas Claudino"/>
    <s v="CPF 07457953663"/>
    <s v="Rua Francisco Lentini 11 - casa, Varginha - CEP: 37056220, Minas Gerais"/>
    <s v=" "/>
    <s v="Lucas Claudino"/>
    <s v="0745795366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3 de janeiro | 12:52"/>
    <s v="Mercado Envios"/>
    <s v="MEL00003147470848"/>
    <s v=" "/>
    <s v="Sim"/>
    <s v=""/>
    <s v="Não"/>
  </r>
  <r>
    <s v="2000004863753394"/>
    <d v="2023-01-03T00:00:00"/>
    <s v="Entregue"/>
    <s v="Chegou em 5 de janeiro"/>
    <s v="Não"/>
    <n v="1"/>
    <n v="130"/>
    <s v=""/>
    <n v="-22.1"/>
    <n v="-18.95"/>
    <s v=""/>
    <n v="88.95"/>
    <s v=" "/>
    <x v="264"/>
    <s v="MLB2949519168"/>
    <s v="Mercado Livre"/>
    <s v="Par Pivô Suspensão E Bieletas Onix 2012 Em Diante"/>
    <s v=" "/>
    <n v="130"/>
    <s v="Premium"/>
    <s v="Não emitida"/>
    <s v="luis antonio oliveira"/>
    <s v="CPF 14910277897"/>
    <s v="RUA MATUPA 32, São Paulo - CEP: 05885560, São Paulo"/>
    <s v=" "/>
    <s v="luis antonio oliveira"/>
    <s v="14910277897"/>
    <s v="RUA LUAR DO SERTAO 2344 / DENTRO DO PREDIO DA LOTERICA  DO VALO VELHO - CEP 06856130 - Itapecerica da Serra, São Paulo"/>
    <s v="Itapecerica da Serra"/>
    <s v="São Paulo"/>
    <s v="06856130"/>
    <s v="Brasil"/>
    <s v="Correios e pontos de envio"/>
    <s v="5 de janeiro | 02:07"/>
    <s v="5 de janeiro | 12:01"/>
    <s v="Mercado Envios"/>
    <s v="MEL00003109877241"/>
    <s v="https://myaccount.mercadolivre.com.br/shipments/41937275387/detail"/>
    <s v=" "/>
    <s v=" "/>
    <s v=" "/>
    <s v=" "/>
    <s v=" "/>
    <s v=" "/>
    <s v="Não"/>
    <s v=""/>
    <s v="Não"/>
  </r>
  <r>
    <s v="2000004863703264"/>
    <d v="2023-01-03T00:00:00"/>
    <s v="Devolvido dia 23 de Janeiro"/>
    <s v=" "/>
    <s v="Não"/>
    <n v="0"/>
    <n v="78.989999999999995"/>
    <n v="26.3"/>
    <n v="-18.43"/>
    <n v="-26.3"/>
    <n v="-60.56"/>
    <n v="0"/>
    <s v="Sim"/>
    <x v="80"/>
    <s v="MLB2699375430"/>
    <s v="Mercado Livre"/>
    <s v="Cabo De Embreagem 206 1.0 16v Chassi .../9456 - Reg. Manual"/>
    <s v=" "/>
    <n v="78.989999999999995"/>
    <s v="Premium"/>
    <s v="Autorizado"/>
    <s v="Ingridy Rosa Gomes De Oliveira"/>
    <s v="CPF 11723367923"/>
    <s v="Rua Das Nogueiras 679, Quedas Do Iguaçu - CEP: 85460000, Paraná"/>
    <s v=" "/>
    <s v="Ingridy Rosa Gomes De Oliveira"/>
    <s v="11723367923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23 de janeiro | 12:39"/>
    <s v="Mercado Envios"/>
    <s v="QC565653760BR"/>
    <s v="https://www2.correios.com.br/sistemas/rastreamento/resultado.cfm"/>
    <s v="Sim"/>
    <s v=""/>
    <s v="Não"/>
  </r>
  <r>
    <s v="2000004863695032"/>
    <d v="2023-01-03T00:00:00"/>
    <s v="Entregue"/>
    <s v="Chegou em 5 de janeiro"/>
    <s v="Não"/>
    <n v="1"/>
    <n v="43.79"/>
    <n v="12.7"/>
    <n v="-12.44"/>
    <n v="-12.7"/>
    <s v=""/>
    <n v="31.35"/>
    <s v=" "/>
    <x v="61"/>
    <s v="MLB2805531708"/>
    <s v="Mercado Livre"/>
    <s v="Bieleta Dianteira Direita Captiva Tracker"/>
    <s v=" "/>
    <n v="43.79"/>
    <s v="Premium"/>
    <s v="Não emitida"/>
    <s v="Mariana  Sales Rodrigues "/>
    <s v="CPF 48522806810"/>
    <s v="Rua Miguel Fernandes Maldonado 38 - X, Guarulhos - CEP: 07143222, São Paulo"/>
    <s v=" "/>
    <s v="Mariana  Sales Rodrigues "/>
    <s v="48522806810"/>
    <s v="Rua Itamarati de Minas 160 / Casa - CEP 07143230 - Jardim Santa Rita, Guarulhos, São Paulo"/>
    <s v="Guarulhos"/>
    <s v="São Paulo"/>
    <s v="07143230"/>
    <s v="Brasil"/>
    <s v="Correios e pontos de envio"/>
    <s v="5 de janeiro | 00:58"/>
    <s v="5 de janeiro | 09:44"/>
    <s v="Mercado Envios"/>
    <s v="MEL00003109876227"/>
    <s v=" "/>
    <s v=" "/>
    <s v=" "/>
    <s v=" "/>
    <s v=" "/>
    <s v=" "/>
    <s v=" "/>
    <s v="Não"/>
    <s v=""/>
    <s v="Não"/>
  </r>
  <r>
    <s v="2000004863631252"/>
    <d v="2023-01-03T00:00:00"/>
    <s v="Cancelada pelo comprador"/>
    <s v="Cancelou porque encontrou um preço melhor."/>
    <s v="Não"/>
    <n v="0"/>
    <n v="70"/>
    <n v="25.1"/>
    <n v="-16.899999999999999"/>
    <n v="-25.1"/>
    <n v="-53.1"/>
    <n v="0"/>
    <s v=" "/>
    <x v="132"/>
    <s v="MLB2669726414"/>
    <s v="Mercado Livre"/>
    <s v="Reparo Pino Guia Pinça De Freio Dianteiro Corolla 2006"/>
    <s v=" "/>
    <n v="70"/>
    <s v="Premium"/>
    <s v="Não emitida"/>
    <s v="Gilson Batista Rodrigues"/>
    <s v="CPF 01440843767"/>
    <s v="Rua Araripe 192 - Apto 201, Rio de Janeiro - CEP: 21775140, Rio de Janeiro"/>
    <s v=" "/>
    <s v="Gilson Batista Rodrigues"/>
    <s v="01440843767"/>
    <s v=" "/>
    <s v="Rio de Janeiro"/>
    <s v="Rio de Janeiro"/>
    <s v="21831350"/>
    <s v="Brasil"/>
    <s v="Correios e pontos de envio"/>
    <s v=" "/>
    <s v=" "/>
    <s v="Mercado Envios"/>
    <s v="MEL00003109875446"/>
    <s v=" "/>
    <s v=" "/>
    <s v=" "/>
    <s v=" "/>
    <s v=" "/>
    <s v=" "/>
    <s v=" "/>
    <s v="Não"/>
    <s v=""/>
    <s v="Não"/>
  </r>
  <r>
    <s v="2000004103399963"/>
    <d v="2023-01-03T00:00:00"/>
    <s v="Entregue"/>
    <s v="Chegou em 5 de janeiro"/>
    <s v="Sim"/>
    <n v="1"/>
    <n v="58.5"/>
    <s v=""/>
    <n v="-14.94"/>
    <s v="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Kleiton Weiss"/>
    <s v="07810222902"/>
    <s v="Rua Dedaleiro 108 / apartamento 11 Referencia: condomínio Dianna - CEP 83820587 - Eucaliptos, Fazenda Rio Grande, Paraná"/>
    <s v="Fazenda Rio Grande"/>
    <s v="Paraná"/>
    <s v="83820587"/>
    <s v="Brasil"/>
    <s v="Mercado Envios Full"/>
    <s v="4 de janeiro | 17:27"/>
    <s v="5 de janeiro | 13:25"/>
    <s v="Mercado Envios"/>
    <s v="MEL00003109649635"/>
    <s v=" "/>
    <s v=" "/>
    <s v=" "/>
    <s v=" "/>
    <s v=" "/>
    <s v=" "/>
    <s v=" "/>
    <s v="Não"/>
    <s v=""/>
    <s v="Não"/>
  </r>
  <r>
    <s v="2000004862484250"/>
    <d v="2023-01-03T00:00:00"/>
    <s v="Entregue"/>
    <s v="Chegou em 5 de janeiro"/>
    <s v="Não"/>
    <n v="1"/>
    <n v="198"/>
    <s v=""/>
    <n v="-27.06"/>
    <n v="-18.95"/>
    <s v=""/>
    <n v="151.99"/>
    <s v=" "/>
    <x v="10"/>
    <s v="MLB1802931823"/>
    <s v="Mercado Livre"/>
    <s v="Cabo De Trambulador Corsa Classic 2005/2014"/>
    <s v=" "/>
    <n v="198"/>
    <s v="Premium"/>
    <s v="Autorizado"/>
    <s v=" "/>
    <s v=" "/>
    <s v=" "/>
    <s v=" "/>
    <s v="andre lima"/>
    <s v="94676682549"/>
    <s v="Rua Wenceslau Braz 129 / Referencia: Casa Conceição - CEP 44050018 - Queimadinha, Feira de Santana, Bahia"/>
    <s v="Feira de Santana"/>
    <s v="Bahia"/>
    <s v="44050018"/>
    <s v="Brasil"/>
    <s v="Mercado Envios Full"/>
    <s v="4 de janeiro | 16:16"/>
    <s v="5 de janeiro | 12:01"/>
    <s v="Mercado Envios"/>
    <s v="MEL00003109598968"/>
    <s v=" "/>
    <s v=" "/>
    <s v=" "/>
    <s v=" "/>
    <s v=" "/>
    <s v=" "/>
    <s v=" "/>
    <s v="Não"/>
    <s v=""/>
    <s v="Não"/>
  </r>
  <r>
    <s v="2000004863504658"/>
    <d v="2023-01-03T00:00:00"/>
    <s v="Devolução finalizada com reembolso para o comprador"/>
    <s v="O produto devolvido chegou em segunda-feira, 30 de janeiro."/>
    <s v="Não"/>
    <n v="0"/>
    <n v="327.99"/>
    <s v=""/>
    <n v="-55.76"/>
    <n v="-19.45"/>
    <n v="-252.78"/>
    <n v="0"/>
    <s v=" "/>
    <x v="274"/>
    <s v="MLB3005840768"/>
    <s v="Mercado Livre"/>
    <s v="Cabo Duplo De Câmbio Strada 1.5 1.6 1999 A 2002"/>
    <s v=" "/>
    <n v="327.99"/>
    <s v="Premium"/>
    <s v="Não emitida"/>
    <s v="Lais Caetano Alves"/>
    <s v="CPF 06840917126"/>
    <s v="Rua Coxim 425, Coxim - CEP: 79400000, Mato Grosso do Sul"/>
    <s v=" "/>
    <s v="Lais Caetano Alves"/>
    <s v="0684091712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20 de janeiro | 14:43"/>
    <s v="30 de janeiro | 09:23"/>
    <s v="Mercado Envios"/>
    <s v="QC254741350BR"/>
    <s v="https://www2.correios.com.br/sistemas/rastreamento/resultado.cfm"/>
    <s v=" "/>
    <s v=" "/>
    <s v=" "/>
    <s v=" "/>
    <s v=" "/>
    <s v=" "/>
    <s v="Não"/>
    <n v="2"/>
    <s v="Não"/>
  </r>
  <r>
    <s v="2000004863465040"/>
    <d v="2023-01-03T00:00:00"/>
    <s v="Entregue"/>
    <s v="Chegou em 12 de janeiro"/>
    <s v="Não"/>
    <n v="1"/>
    <n v="309.63"/>
    <n v="16.18"/>
    <n v="-37.159999999999997"/>
    <n v="-52.13"/>
    <s v=""/>
    <n v="236.52"/>
    <s v=" "/>
    <x v="284"/>
    <s v="MLB2991435257"/>
    <s v="Mercado Livre"/>
    <s v="Par Bandeja Superior S10  4x2 E 4x4 1995 Á 2011 Sem Pivô"/>
    <s v=" "/>
    <n v="309.63"/>
    <s v="Clássico"/>
    <s v="Não emitida"/>
    <s v="dercidio lopes jesuino lopes"/>
    <s v="CPF 14277107168"/>
    <s v="Rua Almiro Nunes da Rocha 509, Campo Grande - CEP: 79073342, Mato Grosso do Sul"/>
    <s v=" "/>
    <s v="dercidio lopes jesuino lopes"/>
    <s v="14277107168"/>
    <s v="Rua Almiro Nunes da Rocha 509 / CEP 79073342 - Residencial Ramez Tebet, Campo Grande, Mato Grosso do Sul"/>
    <s v="Campo Grande"/>
    <s v="Mato Grosso do Sul"/>
    <s v="79073342"/>
    <s v="Brasil"/>
    <s v="Correios e pontos de envio"/>
    <s v="10 de janeiro | 02:29"/>
    <s v="12 de janeiro | 11:05"/>
    <s v="Mercado Envios"/>
    <s v="MEL00003109869493"/>
    <s v=" "/>
    <s v=" "/>
    <s v=" "/>
    <s v=" "/>
    <s v=" "/>
    <s v=" "/>
    <s v=" "/>
    <s v="Não"/>
    <s v=""/>
    <s v="Não"/>
  </r>
  <r>
    <s v="2000004863442270"/>
    <d v="2023-01-03T00:00:00"/>
    <s v="Entregue"/>
    <s v="Chegou em 5 de janeiro"/>
    <s v="Não"/>
    <n v="1"/>
    <n v="20.309999999999999"/>
    <n v="9.5"/>
    <n v="-8.4499999999999993"/>
    <n v="-9.5"/>
    <s v=""/>
    <n v="11.86"/>
    <s v=" "/>
    <x v="18"/>
    <s v="MLB2083115426"/>
    <s v="Mercado Livre"/>
    <s v="Terminal Conector Cabo Trambulador Corsa Celta Agile Astra"/>
    <s v=" "/>
    <n v="20.309999999999999"/>
    <s v="Premium"/>
    <s v="Autorizado"/>
    <s v=" "/>
    <s v=" "/>
    <s v=" "/>
    <s v=" "/>
    <s v="Michel  Souza "/>
    <s v="13300638488"/>
    <s v="Rua Aparecida da Conceição Oliveira 164 / casa portão cinza - CEP 12232580 - Conjunto Residencial Dom Pedro I, São José dos Campos, São Paulo"/>
    <s v="São José dos Campos"/>
    <s v="São Paulo"/>
    <s v="12232580"/>
    <s v="Brasil"/>
    <s v="Mercado Envios Full"/>
    <s v="5 de janeiro | 00:33"/>
    <s v="5 de janeiro | 12:17"/>
    <s v="Mercado Envios"/>
    <s v="MEL00003109524860"/>
    <s v=" "/>
    <s v=" "/>
    <s v=" "/>
    <s v=" "/>
    <s v=" "/>
    <s v=" "/>
    <s v=" "/>
    <s v="Não"/>
    <s v=""/>
    <s v="Não"/>
  </r>
  <r>
    <s v="2000004863366392"/>
    <d v="2023-01-03T00:00:00"/>
    <s v="Entregue"/>
    <s v="Chegou em 4 de janeiro"/>
    <s v="Não"/>
    <n v="1"/>
    <n v="143.99"/>
    <s v=""/>
    <n v="-24.48"/>
    <n v="-17.45"/>
    <s v=""/>
    <n v="102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Renan Couto"/>
    <s v="09212624693"/>
    <s v="Rua Joaquim José Ribeiro 400 / Casa Referencia: CASA - CEP 37464000 - Centro, Itanhandu, Minas Gerais"/>
    <s v="Itanhandu"/>
    <s v="Minas Gerais"/>
    <s v="37464000"/>
    <s v="Brasil"/>
    <s v="Mercado Envios Full"/>
    <s v="3 de janeiro | 21:55"/>
    <s v="4 de janeiro | 15:38"/>
    <s v="Mercado Envios"/>
    <s v="MEL00003109433126"/>
    <s v=" "/>
    <s v=" "/>
    <s v=" "/>
    <s v=" "/>
    <s v=" "/>
    <s v=" "/>
    <s v=" "/>
    <s v="Não"/>
    <s v=""/>
    <s v="Não"/>
  </r>
  <r>
    <s v="2000004863322448"/>
    <d v="2023-01-03T00:00:00"/>
    <s v="Entregue"/>
    <s v="Chegou em 7 de janeiro"/>
    <s v="Não"/>
    <n v="1"/>
    <n v="225"/>
    <s v=""/>
    <n v="-30.75"/>
    <n v="-18.95"/>
    <s v=""/>
    <n v="175.3"/>
    <s v=" "/>
    <x v="204"/>
    <s v="MLB1781942001"/>
    <s v="Mercado Livre"/>
    <s v="Cabo De Marcha Celta 2007/2014 Com Terminal"/>
    <s v=" "/>
    <n v="225"/>
    <s v="Premium"/>
    <s v="Autorizado"/>
    <s v=" "/>
    <s v=" "/>
    <s v=" "/>
    <s v=" "/>
    <s v="Neroci Veiga Goulart"/>
    <s v="31088791034"/>
    <s v="Rua Mestre Jerônimo 180 / 180A - CEP 96202350 - São Paulo, Rio Grande, Rio Grande do Sul"/>
    <s v="Rio Grande"/>
    <s v="Rio Grande do Sul"/>
    <s v="96202350"/>
    <s v="Brasil"/>
    <s v="Mercado Envios Full"/>
    <s v="5 de janeiro | 11:00"/>
    <s v="7 de janeiro | 10:58"/>
    <s v="Mercado Envios"/>
    <s v="MEL00003109424824"/>
    <s v=" "/>
    <s v=" "/>
    <s v=" "/>
    <s v=" "/>
    <s v=" "/>
    <s v=" "/>
    <s v=" "/>
    <s v="Não"/>
    <s v=""/>
    <s v="Não"/>
  </r>
  <r>
    <s v="2000004863193418"/>
    <d v="2023-01-03T00:00:00"/>
    <s v="Entregue"/>
    <s v="Chegou em 6 de janeiro"/>
    <s v="Não"/>
    <n v="1"/>
    <n v="200.55"/>
    <n v="18.21"/>
    <n v="-34.090000000000003"/>
    <n v="-37.159999999999997"/>
    <s v=""/>
    <n v="147.51"/>
    <s v=" "/>
    <x v="10"/>
    <s v="MLB1841175427"/>
    <s v="Mercado Livre"/>
    <s v="Cabo De Marcha Corsa Classic 2009 2010 2011 2012 2013 2014"/>
    <s v=" "/>
    <n v="200.55"/>
    <s v="Premium"/>
    <s v="Autorizado"/>
    <s v=" "/>
    <s v=" "/>
    <s v=" "/>
    <s v=" "/>
    <s v="Edilson Mesquita"/>
    <s v="63359510291"/>
    <s v="B 81 / Referencia: Próximo O Colégio Militar - CEP 69090005 - Vila Palete Cidade Nova 1, Manaus, Amazonas"/>
    <s v="Manaus"/>
    <s v="Amazonas"/>
    <s v="69090005"/>
    <s v="Brasil"/>
    <s v="Mercado Envios Full"/>
    <s v="5 de janeiro | 08:31"/>
    <s v="6 de janeiro | 13:56"/>
    <s v="Mercado Envios"/>
    <s v="MEL00003109313036"/>
    <s v=" "/>
    <s v=" "/>
    <s v=" "/>
    <s v=" "/>
    <s v=" "/>
    <s v=" "/>
    <s v=" "/>
    <s v="Não"/>
    <s v=""/>
    <s v="Não"/>
  </r>
  <r>
    <s v="2000004863103222"/>
    <d v="2023-01-03T00:00:00"/>
    <s v="Entregue"/>
    <s v="Chegou em 7 de janeiro"/>
    <s v="Não"/>
    <n v="1"/>
    <n v="62.8"/>
    <n v="25.2"/>
    <n v="-15.68"/>
    <n v="-25.2"/>
    <s v=""/>
    <n v="47.12"/>
    <s v=" "/>
    <x v="24"/>
    <s v="MLB2152592221"/>
    <s v="Mercado Livre"/>
    <s v="Par Kit Pino Guia Bucha Pinça Freio Ford Ecosport Fiesta"/>
    <s v=" "/>
    <n v="62.8"/>
    <s v="Premium"/>
    <s v="Não emitida"/>
    <s v="Wesley Junior"/>
    <s v="CPF 01743462638"/>
    <s v="Rua José Américo de Almeida 375 - Colégio Elpídio, Belo Horizonte - CEP: 30520230, Minas Gerais"/>
    <s v=" "/>
    <s v="Wesley Junior"/>
    <s v="01743462638"/>
    <s v="rua Geraldo cachoeira 57 / perto d casa popular - CEP 39240000 - centro, Joaquim Felício, Minas Gerais"/>
    <s v="Joaquim Felício"/>
    <s v="Minas Gerais"/>
    <s v="39240000"/>
    <s v="Brasil"/>
    <s v="Correios e pontos de envio"/>
    <s v="5 de janeiro | 02:57"/>
    <s v="7 de janeiro | 12:14"/>
    <s v="Mercado Envios"/>
    <s v="MEL00003109868011"/>
    <s v=" "/>
    <s v=" "/>
    <s v=" "/>
    <s v=" "/>
    <s v=" "/>
    <s v=" "/>
    <s v=" "/>
    <s v="Não"/>
    <s v=""/>
    <s v="Não"/>
  </r>
  <r>
    <s v="2000004103103927"/>
    <d v="2023-01-03T00:00:00"/>
    <s v="Entregue"/>
    <s v="Chegou em 9 de janeiro"/>
    <s v="Sim"/>
    <n v="1"/>
    <n v="130"/>
    <s v=""/>
    <n v="-22.1"/>
    <n v="-18.95"/>
    <s v=""/>
    <n v="88.95"/>
    <s v="Sim"/>
    <x v="264"/>
    <s v="MLB2949722895"/>
    <s v="Mercado Livre"/>
    <s v="Par Pivô Suspensão E Bieletas Spin 2012 Em Diante"/>
    <s v=" "/>
    <n v="130"/>
    <s v="Premium"/>
    <s v="Não emitida"/>
    <s v="Daniela Peralta Coelhar"/>
    <s v="CPF 00475321146"/>
    <s v="Rua Marechal Deodoro 139 - entre rua Pará e rua, Corumbá - CEP: 79321765, Mato Grosso do Sul"/>
    <s v=" "/>
    <s v="Daniela Peralta Coelhar"/>
    <s v="00475321146"/>
    <s v="Rua Marechal Deodoro 139 / entre rua Pará e rua - CEP 79321765 - Jardim dos Estados, Corumbá, Mato Grosso do Sul"/>
    <s v="Corumbá"/>
    <s v="Mato Grosso do Sul"/>
    <s v="79321765"/>
    <s v="Brasil"/>
    <s v="Correios e pontos de envio"/>
    <s v="5 de janeiro | 01:26"/>
    <s v="9 de janeiro | 12:42"/>
    <s v="Mercado Envios"/>
    <s v="MEL00003109863687"/>
    <s v=" "/>
    <s v=" "/>
    <s v=" "/>
    <s v=" "/>
    <s v=" "/>
    <s v=" "/>
    <s v=" "/>
    <s v="Não"/>
    <s v=""/>
    <s v="Não"/>
  </r>
  <r>
    <s v="2000004862919596"/>
    <d v="2023-01-03T00:00:00"/>
    <s v="Entregue"/>
    <s v="Chegou em 5 de janeiro"/>
    <s v="Não"/>
    <n v="1"/>
    <n v="39.5"/>
    <n v="5.23"/>
    <n v="-11.72"/>
    <n v="-5.23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Renata Roberta"/>
    <s v="42816618838"/>
    <s v="Rua Aristides Sylvio Montezzo 112 / casa fundo Referencia: /Restriçao-18a21h/Condomínio-No/Portaria-NA/Elevador-NA/Escalera-No - CEP 13516186 - Vale do Itaqueri, Charqueada, São Paulo"/>
    <s v="Charqueada"/>
    <s v="São Paulo"/>
    <s v="13516186"/>
    <s v="Brasil"/>
    <s v="Mercado Envios Full"/>
    <s v="5 de janeiro | 00:15"/>
    <s v="5 de janeiro | 12:11"/>
    <s v="Mercado Envios"/>
    <s v="MEL00003109090104"/>
    <s v=" "/>
    <s v=" "/>
    <s v=" "/>
    <s v=" "/>
    <s v=" "/>
    <s v=" "/>
    <s v=" "/>
    <s v="Não"/>
    <s v=""/>
    <s v="Não"/>
  </r>
  <r>
    <s v="2000004862919102"/>
    <d v="2023-01-03T00:00:00"/>
    <s v="Entregue"/>
    <s v="Chegou em 5 de janeiro"/>
    <s v="Não"/>
    <n v="1"/>
    <n v="62.8"/>
    <n v="7.6"/>
    <n v="-15.68"/>
    <n v="-7.6"/>
    <s v=""/>
    <n v="47.12"/>
    <s v=" "/>
    <x v="24"/>
    <s v="MLB2109591506"/>
    <s v="Mercado Livre"/>
    <s v="Par De Kit Pino Guia Bucha Pinça Freio Vw Saveiro Gol Voyage"/>
    <s v=" "/>
    <n v="62.8"/>
    <s v="Premium"/>
    <s v="Autorizado"/>
    <s v=" "/>
    <s v=" "/>
    <s v=" "/>
    <s v=" "/>
    <s v="jose.ferreira72 jose.ferreira72"/>
    <s v="15258329801"/>
    <s v="Avenida Doutor João Guimarães 592 / lava rapido jp Referencia: portão  preto - CEP 05741190 - Jardim Taboão, São Paulo, São Paulo"/>
    <s v="São Paulo"/>
    <s v="São Paulo"/>
    <s v="05741190"/>
    <s v="Brasil"/>
    <s v="Mercado Envios Full"/>
    <s v="4 de janeiro | 13:29"/>
    <s v="5 de janeiro | 10:02"/>
    <s v="Mercado Envios"/>
    <s v="MEL00003109080250"/>
    <s v=" "/>
    <s v=" "/>
    <s v=" "/>
    <s v=" "/>
    <s v=" "/>
    <s v=" "/>
    <s v=" "/>
    <s v="Não"/>
    <s v=""/>
    <s v="Não"/>
  </r>
  <r>
    <s v="2000004103025223"/>
    <d v="2023-01-03T00:00:00"/>
    <s v="Entregue"/>
    <s v="Chegou em 5 de janeiro"/>
    <s v="Sim"/>
    <n v="2"/>
    <n v="144.97999999999999"/>
    <n v="21.5"/>
    <n v="-34.64"/>
    <n v="-21.5"/>
    <s v=""/>
    <n v="110.34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Samuel Silva da Cruz"/>
    <s v="10803404751"/>
    <s v="Rua Olinto Miranda SN / oficina do carioca Referencia: rua Olinto Miranda sem número alegria distrito de Simonésia Minas gerais oficina do Samuel carioca - CEP 36935000 - simonesa, Alegria, Minas Gerais"/>
    <s v="Alegria"/>
    <s v="Minas Gerais"/>
    <s v="36935000"/>
    <s v="Brasil"/>
    <s v="Mercado Envios Full"/>
    <s v="4 de janeiro | 06:52"/>
    <s v="5 de janeiro | 19:11"/>
    <s v="Mercado Envios"/>
    <s v="MEL00003108954611"/>
    <s v=" "/>
    <s v=" "/>
    <s v=" "/>
    <s v=" "/>
    <s v=" "/>
    <s v=" "/>
    <s v=" "/>
    <s v="Não"/>
    <s v=""/>
    <s v="Não"/>
  </r>
  <r>
    <s v="2000004862652952"/>
    <d v="2023-01-03T00:00:00"/>
    <s v="Devolução não entregue"/>
    <s v="Desculpe, houve um problema na agência conveniada. Por favor, fale conosco para podermos te ajudar com a devolução."/>
    <s v="Não"/>
    <n v="0"/>
    <n v="78.75"/>
    <n v="13.9"/>
    <n v="-42.29"/>
    <n v="-13.9"/>
    <n v="-60.36"/>
    <n v="-23.9"/>
    <s v=" "/>
    <x v="86"/>
    <s v="MLB2809840698"/>
    <s v="Mercado Livre"/>
    <s v="Par Bieleta Traseira Barra Estabilizadora Blazer 1996 A 2011"/>
    <s v=" "/>
    <n v="78.75"/>
    <s v="Premium"/>
    <s v="Não emitida"/>
    <s v="BAURU BUSINESS EIRELI EPP"/>
    <s v="CNPJ 00288790000152"/>
    <s v="Rua Padre Francisco Van Der Maas 425, Bauru - CEP: 17047020, São Paulo"/>
    <s v="Contribuinte"/>
    <s v="BAURU BUSINESS EIRELI EPP"/>
    <s v="00288790000152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10 de janeiro | 11:08"/>
    <s v=" "/>
    <s v="Mercado Envios"/>
    <s v="PM889750530BR"/>
    <s v="https://www2.correios.com.br/sistemas/rastreamento/resultado.cfm"/>
    <s v=" "/>
    <s v=" "/>
    <s v=" "/>
    <s v=" "/>
    <s v=" "/>
    <s v=" "/>
    <s v="Não"/>
    <n v="1"/>
    <s v="Não"/>
  </r>
  <r>
    <s v="2000004102982665"/>
    <d v="2023-01-03T00:00:00"/>
    <s v="Entregue"/>
    <s v="Chegou em 4 de janeiro"/>
    <s v="Sim"/>
    <n v="1"/>
    <n v="110.57"/>
    <s v=""/>
    <n v="-18.8"/>
    <n v="-17.45"/>
    <s v=""/>
    <n v="74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Alexsandro Rosário Costa"/>
    <s v="79080723568"/>
    <s v="Rua Amélia Rodrigues 7 / Casa - CEP 42803119 - Alto da Cruz, Camaçari, Bahia"/>
    <s v="Camaçari"/>
    <s v="Bahia"/>
    <s v="42803119"/>
    <s v="Brasil"/>
    <s v="Mercado Envios Full"/>
    <s v="3 de janeiro | 23:54"/>
    <s v="4 de janeiro | 13:17"/>
    <s v="Mercado Envios"/>
    <s v="MEL00003108877860"/>
    <s v=" "/>
    <s v=" "/>
    <s v=" "/>
    <s v=" "/>
    <s v=" "/>
    <s v=" "/>
    <s v=" "/>
    <s v="Não"/>
    <s v=""/>
    <s v="Não"/>
  </r>
  <r>
    <s v="2000004862613908"/>
    <d v="2023-01-03T00:00:00"/>
    <s v="Entregue"/>
    <s v="Chegou em 5 de janeiro"/>
    <s v="Não"/>
    <n v="1"/>
    <n v="187"/>
    <s v=""/>
    <n v="-31.79"/>
    <n v="-18.95"/>
    <s v=""/>
    <n v="136.26"/>
    <s v=" "/>
    <x v="10"/>
    <s v="MLB1781827882"/>
    <s v="Mercado Livre"/>
    <s v="Cabo De Engate E Seleção Corsa Classic 2005/2014"/>
    <s v=" "/>
    <n v="187"/>
    <s v="Premium"/>
    <s v="Autorizado"/>
    <s v=" "/>
    <s v=" "/>
    <s v=" "/>
    <s v=" "/>
    <s v="Jeferson Souza"/>
    <s v="04514685542"/>
    <s v="Avenida 22 de Abril 44 / farmácia Indiana Referencia: Entregar na farmácia Indiana, em frente ao posto de combustível, farmácia fica ao lado da loja o boticário. - CEP 45810000 - centro, Porto Seguro, Bahia"/>
    <s v="Porto Seguro"/>
    <s v="Bahia"/>
    <s v="45810000"/>
    <s v="Brasil"/>
    <s v="Mercado Envios Full"/>
    <s v="4 de janeiro | 00:14"/>
    <s v="5 de janeiro | 12:02"/>
    <s v="Mercado Envios"/>
    <s v="MEL00003108858868"/>
    <s v=" "/>
    <s v=" "/>
    <s v=" "/>
    <s v=" "/>
    <s v=" "/>
    <s v=" "/>
    <s v=" "/>
    <s v="Não"/>
    <s v=""/>
    <s v="Não"/>
  </r>
  <r>
    <s v="2000004862468852"/>
    <d v="2023-01-03T00:00:00"/>
    <s v="Mediação finalizada. Te demos o dinheiro."/>
    <s v="Você pode vê-lo na sua conta Mercado Pago."/>
    <s v="Não"/>
    <n v="1"/>
    <n v="58.5"/>
    <n v="12.33"/>
    <n v="-14.94"/>
    <n v="-12.33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tônio carlos de lima Carlos"/>
    <s v="03062152508"/>
    <s v="Rua Labatut 276 / Referencia: jnk comércio de metais - CEP 04214000 - Ipiranga, São Paulo, São Paulo"/>
    <s v="São Paulo"/>
    <s v="São Paulo"/>
    <s v="04214000"/>
    <s v="Brasil"/>
    <s v="Mercado Envios Full"/>
    <s v="4 de janeiro | 13:12"/>
    <s v="5 de janeiro | 13:20"/>
    <s v="Mercado Envios"/>
    <s v="MEL00003108733218"/>
    <s v=" "/>
    <s v=" "/>
    <s v=" "/>
    <s v=" "/>
    <s v=" "/>
    <s v=" "/>
    <s v=" "/>
    <s v="Não"/>
    <n v="1"/>
    <s v="Não"/>
  </r>
  <r>
    <s v="2000004862317062"/>
    <d v="2023-01-03T00:00:00"/>
    <s v="Entregue"/>
    <s v="Chegou em 5 de janeiro"/>
    <s v="Não"/>
    <n v="1"/>
    <n v="39.9"/>
    <n v="16.7"/>
    <n v="-11.78"/>
    <n v="-16.7"/>
    <s v=""/>
    <n v="28.12"/>
    <s v=" 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Eduardo Tavares Alves"/>
    <s v="08347614911"/>
    <s v="Rua Tapajós - E 850 / Ap 401, Bloco K Referencia: Colina do Sol II - CEP 89812465 - Universitário, Chapecó, Santa Catarina"/>
    <s v="Chapecó"/>
    <s v="Santa Catarina"/>
    <s v="89812465"/>
    <s v="Brasil"/>
    <s v="Mercado Envios Full"/>
    <s v="3 de janeiro | 22:48"/>
    <s v="5 de janeiro | 11:14"/>
    <s v="Mercado Envios"/>
    <s v="MEL00003108596498"/>
    <s v=" "/>
    <s v=" "/>
    <s v=" "/>
    <s v=" "/>
    <s v=" "/>
    <s v=" "/>
    <s v=" "/>
    <s v="Não"/>
    <s v=""/>
    <s v="Não"/>
  </r>
  <r>
    <s v="2000004862272778"/>
    <d v="2023-01-03T00:00:00"/>
    <s v="Venda concretizada"/>
    <s v="Concretizamos a venda porque já se passaram 28 dias desde a data da compra."/>
    <s v="Não"/>
    <n v="1"/>
    <n v="39.5"/>
    <n v="40.5"/>
    <n v="-11.72"/>
    <n v="-40.5"/>
    <s v=""/>
    <n v="27.78"/>
    <s v="Sim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Ricardo Cunha Mendes Cunha Mendes"/>
    <s v="61724000373"/>
    <s v="Rua Gentil Silva 545 / 545 - CEP 65213000 - bacural, Penalva, Maranhão"/>
    <s v="Penalva"/>
    <s v="Maranhão"/>
    <s v="65213000"/>
    <s v="Brasil"/>
    <s v="Mercado Envios Full"/>
    <s v="4 de janeiro | 11:19"/>
    <s v=" "/>
    <s v="Jad Logistica Ltda"/>
    <s v="11864800467756"/>
    <s v="http://www.jadlog.com.br/trackingml.jsp?pedido=11864800467756"/>
    <s v=" "/>
    <s v=" "/>
    <s v=" "/>
    <s v=" "/>
    <s v=" "/>
    <s v=" "/>
    <s v="Não"/>
    <s v=""/>
    <s v="Não"/>
  </r>
  <r>
    <s v="2000004862188372"/>
    <d v="2023-01-03T00:00:00"/>
    <s v="Entregue"/>
    <s v="Chegou em 6 de janeiro"/>
    <s v="Não"/>
    <n v="1"/>
    <n v="62"/>
    <n v="24.93"/>
    <n v="-15.54"/>
    <n v="-24.93"/>
    <s v=""/>
    <n v="46.46"/>
    <s v=" "/>
    <x v="87"/>
    <s v="MLB2093598462"/>
    <s v="Mercado Livre"/>
    <s v="Par Bieleta Dianteira Fiat Bravo 2011 Em Diante"/>
    <s v=" "/>
    <n v="62"/>
    <s v="Premium"/>
    <s v="Autorizado"/>
    <s v=" "/>
    <s v=" "/>
    <s v=" "/>
    <s v=" "/>
    <s v="José Vanderlei de Paula Paula"/>
    <s v="08785167606"/>
    <s v="Rua Geraldo Alberto Leite 353 / CEP 36360000 - Santa Cruz, Conceição da Barra de Minas, Minas Gerais"/>
    <s v="Conceição da Barra de Minas"/>
    <s v="Minas Gerais"/>
    <s v="36360000"/>
    <s v="Brasil"/>
    <s v="Mercado Envios Full"/>
    <s v="4 de janeiro | 16:23"/>
    <s v="6 de janeiro | 12:50"/>
    <s v="Mercado Envios"/>
    <s v="MEL00003108482843"/>
    <s v=" "/>
    <s v=" "/>
    <s v=" "/>
    <s v=" "/>
    <s v=" "/>
    <s v=" "/>
    <s v=" "/>
    <s v="Não"/>
    <s v=""/>
    <s v="Não"/>
  </r>
  <r>
    <s v="2000004102741013"/>
    <d v="2023-01-03T00:00:00"/>
    <s v="Entregue"/>
    <s v="Chegou em 5 de janeiro"/>
    <s v="Sim"/>
    <n v="1"/>
    <n v="62"/>
    <n v="19.12"/>
    <n v="-15.54"/>
    <n v="-19.12"/>
    <s v=""/>
    <n v="46.46"/>
    <s v=" "/>
    <x v="87"/>
    <s v="MLB2094492602"/>
    <s v="Mercado Livre"/>
    <s v="Par Bieleta Dianteira Fiat Stilo 2003 Em Diante"/>
    <s v=" "/>
    <n v="62"/>
    <s v="Premium"/>
    <s v="Autorizado"/>
    <s v=" "/>
    <s v=" "/>
    <s v=" "/>
    <s v=" "/>
    <s v="thiago valeriano silveira"/>
    <s v="01485569656"/>
    <s v="Rua Rio Pardo 419 / CEP 32265190 - Riacho das Pedras, Contagem, Minas Gerais"/>
    <s v="Contagem"/>
    <s v="Minas Gerais"/>
    <s v="32265190"/>
    <s v="Brasil"/>
    <s v="Mercado Envios Full"/>
    <s v="3 de janeiro | 16:52"/>
    <s v="5 de janeiro | 09:23"/>
    <s v="Mercado Envios"/>
    <s v="MEL00003108402956"/>
    <s v=" "/>
    <s v=" "/>
    <s v=" "/>
    <s v=" "/>
    <s v=" "/>
    <s v=" "/>
    <s v=" "/>
    <s v="Não"/>
    <s v=""/>
    <s v="Não"/>
  </r>
  <r>
    <s v="2000004861999696"/>
    <d v="2023-01-03T00:00:00"/>
    <s v="Entregue"/>
    <s v="Chegou em 4 de janeiro"/>
    <s v="Não"/>
    <n v="1"/>
    <n v="176"/>
    <n v="0.89"/>
    <n v="-29.92"/>
    <s v=""/>
    <s v=""/>
    <n v="146.97"/>
    <s v="Sim"/>
    <x v="10"/>
    <s v="MLB1781827882"/>
    <s v="Mercado Livre"/>
    <s v="Cabo De Engate E Seleção Corsa Classic 2005/2014"/>
    <s v=" "/>
    <n v="176"/>
    <s v="Premium"/>
    <s v="Autorizado"/>
    <s v="Caio Lima Da Silva "/>
    <s v="CPF 09675551321"/>
    <s v="Praça Paulo Ribeiro Soares 15, Jurema - CEP: 64782000, Piauí"/>
    <s v=" "/>
    <s v="Caio Lima Da Silva "/>
    <s v="09675551321"/>
    <s v="Rua José Ferreira Crespo 460 / CEP 08021480 - Jardim São Vicente, São Paulo, São Paulo"/>
    <s v="São Paulo"/>
    <s v="São Paulo"/>
    <s v="08021480"/>
    <s v="Brasil"/>
    <s v="Mercado Envios Flex"/>
    <s v="4 de janeiro | 17:24"/>
    <s v="4 de janeiro | 17:24"/>
    <s v="VINICIUS PEDROSO DE OLIVEIRA"/>
    <s v="41936520340"/>
    <s v=" "/>
    <s v=" "/>
    <s v=" "/>
    <s v=" "/>
    <s v=" "/>
    <s v=" "/>
    <s v=" "/>
    <s v="Não"/>
    <s v=""/>
    <s v="Não"/>
  </r>
  <r>
    <s v="2000004861992228"/>
    <d v="2023-01-03T00:00:00"/>
    <s v="Reclamação encerrada com reembolso para o comprador"/>
    <s v="Você decidiu devolver o dinheiro e ninguém poderá reclamar por esta venda."/>
    <s v="Não"/>
    <n v="0"/>
    <n v="44.05"/>
    <n v="21.92"/>
    <n v="-12.49"/>
    <n v="-21.92"/>
    <n v="-31.56"/>
    <n v="0"/>
    <s v=" "/>
    <x v="92"/>
    <s v="MLB2202273682"/>
    <s v="Mercado Livre"/>
    <s v="Terminal Cabo De Engate Golf 1998 A 2002 Cód 1j0711761a"/>
    <s v=" "/>
    <n v="44.05"/>
    <s v="Premium"/>
    <s v="Não emitida"/>
    <s v="R B VEICULOS LTDA"/>
    <s v="CNPJ 07016261000149"/>
    <s v="Rua Mundo Novo 200 - Casa, Vila Velha - CEP: 29112450, Espírito Santo"/>
    <s v="Não contribuinte"/>
    <s v="R B VEICULOS LTDA"/>
    <s v="07016261000149"/>
    <s v=" "/>
    <s v="Vila Velha"/>
    <s v="Espírito Santo"/>
    <s v="2911245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4861902838"/>
    <d v="2023-01-03T00:00:00"/>
    <s v="Entregue"/>
    <s v="Chegou em 5 de janeiro"/>
    <s v="Não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Robert Willian"/>
    <s v="48949325802"/>
    <s v="C28 Bairro Cristiano De Carvalho 499 / Sobrado Laranja - CEP 14781472 - Cristiano de Carvalho, Barretos, São Paulo"/>
    <s v="Barretos"/>
    <s v="São Paulo"/>
    <s v="14781472"/>
    <s v="Brasil"/>
    <s v="Mercado Envios Full"/>
    <s v="4 de janeiro | 19:23"/>
    <s v="5 de janeiro | 17:09"/>
    <s v="Mercado Envios"/>
    <s v="MEL00003108232531"/>
    <s v=" "/>
    <s v=" "/>
    <s v=" "/>
    <s v=" "/>
    <s v=" "/>
    <s v=" "/>
    <s v=" "/>
    <s v="Não"/>
    <s v=""/>
    <s v="Não"/>
  </r>
  <r>
    <s v="2000004102661307"/>
    <d v="2023-01-03T00:00:00"/>
    <s v="Entregue"/>
    <s v="Chegou em 7 de janeiro"/>
    <s v="Sim"/>
    <n v="1"/>
    <n v="58.5"/>
    <s v=""/>
    <n v="-14.94"/>
    <s v="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binoaldo Rocha"/>
    <s v="08904048524"/>
    <s v="Rua Itamarajú 215 / próximo salão de nal Referencia: portão de grade preto - CEP 47855164 - Santa Cruz, Luís Eduardo Magalhães, Bahia"/>
    <s v="Luís Eduardo Magalhães"/>
    <s v="Bahia"/>
    <s v="47855164"/>
    <s v="Brasil"/>
    <s v="Mercado Envios Full"/>
    <s v="4 de janeiro | 11:19"/>
    <s v="7 de janeiro | 09:44"/>
    <s v="Mercado Envios"/>
    <s v="MEL00003108218828"/>
    <s v=" "/>
    <s v=" "/>
    <s v=" "/>
    <s v=" "/>
    <s v=" "/>
    <s v=" "/>
    <s v=" "/>
    <s v="Não"/>
    <s v=""/>
    <s v="Não"/>
  </r>
  <r>
    <s v="2000004861671460"/>
    <d v="2023-01-03T00:00:00"/>
    <s v="Entregue"/>
    <s v="Chegou em 4 de janeiro"/>
    <s v="Não"/>
    <n v="1"/>
    <n v="62.8"/>
    <n v="5.23"/>
    <n v="-15.68"/>
    <n v="-5.23"/>
    <s v=""/>
    <n v="47.12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DANIEL BORTOTO"/>
    <s v="22444794800"/>
    <s v="Rua César Ladeira 235 / CEP 13034740 - Vila Nova Teixeira, Campinas, São Paulo"/>
    <s v="Campinas"/>
    <s v="São Paulo"/>
    <s v="13034740"/>
    <s v="Brasil"/>
    <s v="Mercado Envios Full"/>
    <s v="4 de janeiro | 07:12"/>
    <s v="4 de janeiro | 13:42"/>
    <s v="Mercado Envios"/>
    <s v="MEL00003108023176"/>
    <s v=" "/>
    <s v=" "/>
    <s v=" "/>
    <s v=" "/>
    <s v=" "/>
    <s v=" "/>
    <s v=" "/>
    <s v="Não"/>
    <s v=""/>
    <s v="Não"/>
  </r>
  <r>
    <s v="2000004861631566"/>
    <d v="2023-01-03T00:00:00"/>
    <s v="Entregue"/>
    <s v="Chegou em 5 de janeiro"/>
    <s v="Não"/>
    <n v="1"/>
    <n v="230"/>
    <s v=""/>
    <n v="-39.1"/>
    <n v="-19.45"/>
    <s v=""/>
    <n v="171.45"/>
    <s v=" "/>
    <x v="73"/>
    <s v="MLB2715017793"/>
    <s v="Mercado Livre"/>
    <s v="Cabo De Marcha Vectra Expression 2008"/>
    <s v=" "/>
    <n v="230"/>
    <s v="Premium"/>
    <s v="Não emitida"/>
    <s v="Alexandre Robson da Costa da Costa "/>
    <s v="CPF 00654179760"/>
    <s v="Rua Caracas 17 - Quadra 52, São Gonçalo - CEP: 24738780, Rio de Janeiro"/>
    <s v=" "/>
    <s v="Alexandre Robson da Costa da Costa "/>
    <s v="00654179760"/>
    <s v="Rua Nossa Senhora de Fátima 1624 / CS 8 Referencia: próximo a padaria primícias - CEP 28982445 - Coqueiral, Araruama, Rio de Janeiro"/>
    <s v="Araruama"/>
    <s v="Rio de Janeiro"/>
    <s v="28982445"/>
    <s v="Brasil"/>
    <s v="Correios e pontos de envio"/>
    <s v="4 de janeiro | 03:52"/>
    <s v="5 de janeiro | 15:41"/>
    <s v="Mercado Envios"/>
    <s v="MEL00003108021524"/>
    <s v=" "/>
    <s v=" "/>
    <s v=" "/>
    <s v=" "/>
    <s v=" "/>
    <s v=" "/>
    <s v=" "/>
    <s v="Não"/>
    <s v=""/>
    <s v="Não"/>
  </r>
  <r>
    <s v="2000004861601508"/>
    <d v="2023-01-03T00:00:00"/>
    <s v="Entregue"/>
    <s v="Chegou em 5 de janeiro"/>
    <s v="Não"/>
    <n v="1"/>
    <n v="75"/>
    <n v="10.96"/>
    <n v="-17.75"/>
    <n v="-10.96"/>
    <s v=""/>
    <n v="57.25"/>
    <s v=" "/>
    <x v="108"/>
    <s v="MLB2087993311"/>
    <s v="Mercado Livre"/>
    <s v="Par Bieleta Dianteira Honda Fit 2003 Até 2008 1.4 1.5"/>
    <s v=" "/>
    <n v="75"/>
    <s v="Premium"/>
    <s v="Autorizado"/>
    <s v=" "/>
    <s v=" "/>
    <s v=" "/>
    <s v=" "/>
    <s v="Maria Ap severino"/>
    <s v="31558528873"/>
    <s v="sito são Francisco gleba2 2 / casa - CEP 18230000 - Santa Cruz dos Matos, São Miguel Arcanjo, São Paulo"/>
    <s v="São Miguel Arcanjo"/>
    <s v="São Paulo"/>
    <s v="18230000"/>
    <s v="Brasil"/>
    <s v="Mercado Envios Full"/>
    <s v="4 de janeiro | 20:40"/>
    <s v="5 de janeiro | 17:45"/>
    <s v="Mercado Envios"/>
    <s v="MEL00003107991511"/>
    <s v=" "/>
    <s v=" "/>
    <s v=" "/>
    <s v=" "/>
    <s v=" "/>
    <s v=" "/>
    <s v=" "/>
    <s v="Não"/>
    <s v=""/>
    <s v="Não"/>
  </r>
  <r>
    <s v="2000004861609068"/>
    <d v="2023-01-03T00:00:00"/>
    <s v="Entregue"/>
    <s v="Chegou em 4 de janeiro"/>
    <s v="Não"/>
    <n v="1"/>
    <n v="176"/>
    <s v=""/>
    <n v="-29.92"/>
    <n v="-18.95"/>
    <s v=""/>
    <n v="127.13"/>
    <s v=" 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Leonardo Lima alves"/>
    <s v="36127417805"/>
    <s v="Rua Peppina Ongaro 414 / casa - CEP 13173418 - Residencial Bordon, Sumaré, São Paulo"/>
    <s v="Sumaré"/>
    <s v="São Paulo"/>
    <s v="13173418"/>
    <s v="Brasil"/>
    <s v="Mercado Envios Full"/>
    <s v="4 de janeiro | 13:40"/>
    <s v="4 de janeiro | 19:57"/>
    <s v="Mercado Envios"/>
    <s v="MEL00003107981578"/>
    <s v=" "/>
    <s v=" "/>
    <s v=" "/>
    <s v=" "/>
    <s v=" "/>
    <s v=" "/>
    <s v=" "/>
    <s v="Não"/>
    <s v=""/>
    <s v="Não"/>
  </r>
  <r>
    <s v="2000004861622062"/>
    <d v="2023-01-03T00:00:00"/>
    <s v="Entregue"/>
    <s v="Chegou em 7 de janeiro"/>
    <s v="Não"/>
    <n v="1"/>
    <n v="377.94"/>
    <s v=""/>
    <n v="-64.25"/>
    <n v="-23.95"/>
    <s v=""/>
    <n v="289.74"/>
    <s v=" "/>
    <x v="285"/>
    <s v="MLB3096970402"/>
    <s v="Mercado Livre"/>
    <s v="Par Bandeja Superior 106 Com Pivo 1992 Á 2001"/>
    <s v=" "/>
    <n v="377.94"/>
    <s v="Premium"/>
    <s v="Não emitida"/>
    <s v="Andre Oliveira"/>
    <s v="CPF 22885351802"/>
    <s v="Rua Martim Francisco de Andrade e Silva 204, São Bernardo do Campo - CEP: 09862340, São Paulo"/>
    <s v=" "/>
    <s v="Andre Oliveira"/>
    <s v="22885351802"/>
    <s v="Rua Mariana da Cunha Moda 421 / CEP 09852120 - Cooperativa, São Bernardo do Campo, São Paulo"/>
    <s v="São Bernardo do Campo"/>
    <s v="São Paulo"/>
    <s v="09852120"/>
    <s v="Brasil"/>
    <s v="Correios e pontos de envio"/>
    <s v="7 de janeiro | 01:28"/>
    <s v="7 de janeiro | 10:24"/>
    <s v="Mercado Envios"/>
    <s v="MEL00003108022207"/>
    <s v=" "/>
    <s v=" "/>
    <s v=" "/>
    <s v=" "/>
    <s v=" "/>
    <s v=" "/>
    <s v=" "/>
    <s v="Não"/>
    <s v=""/>
    <s v="Não"/>
  </r>
  <r>
    <s v="2000004861610618"/>
    <d v="2023-01-03T00:00:00"/>
    <s v="Entregue"/>
    <s v="Chegou em 5 de janeiro"/>
    <s v="Não"/>
    <n v="1"/>
    <n v="189.15"/>
    <s v=""/>
    <n v="-32.159999999999997"/>
    <n v="-18.95"/>
    <s v=""/>
    <n v="138.04"/>
    <s v="Sim"/>
    <x v="10"/>
    <s v="MLB1841175427"/>
    <s v="Mercado Livre"/>
    <s v="Cabo De Marcha Corsa Classic 2009 2010 2011 2012 2013 2014"/>
    <s v=" "/>
    <n v="189.15"/>
    <s v="Premium"/>
    <s v="Autorizado"/>
    <s v=" "/>
    <s v=" "/>
    <s v=" "/>
    <s v=" "/>
    <s v="Janaina Franque Landim"/>
    <s v="08994193723"/>
    <s v="Rua Santini de Oliveira 32 / Casa Referencia: Rua de cima do bar do coelho - CEP 37350000 - Beira rio, Liberdade, Minas Gerais"/>
    <s v="Liberdade"/>
    <s v="Minas Gerais"/>
    <s v="37350000"/>
    <s v="Brasil"/>
    <s v="Mercado Envios Full"/>
    <s v="4 de janeiro | 14:40"/>
    <s v="5 de janeiro | 14:38"/>
    <s v="Mercado Envios"/>
    <s v="MEL00003107974657"/>
    <s v=" "/>
    <s v=" "/>
    <s v=" "/>
    <s v=" "/>
    <s v=" "/>
    <s v=" "/>
    <s v=" "/>
    <s v="Não"/>
    <s v=""/>
    <s v="Não"/>
  </r>
  <r>
    <s v="2000004861568670"/>
    <d v="2023-01-03T00:00:00"/>
    <s v="Reclamação encerrada com reembolso para o comprador"/>
    <s v="Como você reembolsou o dinheiro, não será possível abrir uma reclamação por esta venda."/>
    <s v="Não"/>
    <n v="0"/>
    <n v="39.9"/>
    <n v="9.5"/>
    <n v="-11.78"/>
    <n v="-9.5"/>
    <n v="-28.12"/>
    <n v="0"/>
    <s v=" "/>
    <x v="17"/>
    <s v="MLB2787135317"/>
    <s v="Mercado Livre"/>
    <s v="Kit Reparo Terminal Cabo Engate Seleção Nissan March"/>
    <s v=" "/>
    <n v="39.9"/>
    <s v="Premium"/>
    <s v="Não emitida"/>
    <s v="simeão dias do prado"/>
    <s v="CPF 41776522885"/>
    <s v="Av. Humberto Alencar Castelo Branco 1028 - Casa, Apiaí - CEP: 18320000, São Paulo"/>
    <s v=" "/>
    <s v="simeão dias do prado"/>
    <s v="41776522885"/>
    <s v=" "/>
    <s v="Salto de Pirapora"/>
    <s v="São Paulo"/>
    <s v="181600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4861460756"/>
    <d v="2023-01-03T00:00:00"/>
    <s v="Entregue"/>
    <s v="Chegou em 4 de janeiro"/>
    <s v="Não"/>
    <n v="1"/>
    <n v="39.5"/>
    <n v="9.5"/>
    <n v="-11.72"/>
    <n v="-9.5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Tamiris Miranda"/>
    <s v="03751975594"/>
    <s v="Rua Obsidiana 43 / Referencia: para ser entregue a Gisele Gomes - CEP 09841590 - Dos Casa, São Bernardo do Campo, São Paulo"/>
    <s v="São Bernardo do Campo"/>
    <s v="São Paulo"/>
    <s v="09841590"/>
    <s v="Brasil"/>
    <s v="Mercado Envios Full"/>
    <s v="4 de janeiro | 11:42"/>
    <s v="4 de janeiro | 18:26"/>
    <s v="Mercado Envios"/>
    <s v="MEL00003107847827"/>
    <s v=" "/>
    <s v=" "/>
    <s v=" "/>
    <s v=" "/>
    <s v=" "/>
    <s v=" "/>
    <s v=" "/>
    <s v="Não"/>
    <s v=""/>
    <s v="Não"/>
  </r>
  <r>
    <s v="2000004861455256"/>
    <d v="2023-01-03T00:00:00"/>
    <s v="Entregue"/>
    <s v="Chegou em 4 de janeiro"/>
    <s v="Não"/>
    <n v="1"/>
    <n v="165.09"/>
    <s v=""/>
    <n v="-19.809999999999999"/>
    <n v="-23.95"/>
    <s v=""/>
    <n v="121.33"/>
    <s v=" "/>
    <x v="67"/>
    <s v="MLB2915072745"/>
    <s v="Mercado Livre"/>
    <s v="Bandeja Superior Esquerda Com Pivô Ranger 1998 A 2011"/>
    <s v=" "/>
    <n v="165.09"/>
    <s v="Clássico"/>
    <s v="Não emitida"/>
    <s v="iraci herrera"/>
    <s v="CPF 17169249871"/>
    <s v="Alameda dos Jacintos 223 - 223, Bauru - CEP: 17020413, São Paulo"/>
    <s v=" "/>
    <s v="iraci herrera"/>
    <s v="17169249871"/>
    <s v="Alameda dos Jacintos 223 / Referencia: terceira rua subindo a rua floresta - CEP 17020413 - Vila Formosa, Bauru, São Paulo"/>
    <s v="Bauru"/>
    <s v="São Paulo"/>
    <s v="17020413"/>
    <s v="Brasil"/>
    <s v="Correios e pontos de envio"/>
    <s v="4 de janeiro | 00:46"/>
    <s v="4 de janeiro | 11:15"/>
    <s v="Mercado Envios"/>
    <s v="MEL00003107895421"/>
    <s v=" "/>
    <s v=" "/>
    <s v=" "/>
    <s v=" "/>
    <s v=" "/>
    <s v=" "/>
    <s v=" "/>
    <s v="Não"/>
    <s v=""/>
    <s v="Não"/>
  </r>
  <r>
    <s v="2000004861339586"/>
    <d v="2023-01-03T00:00:00"/>
    <s v="Entregue"/>
    <s v="Chegou em 4 de janeiro"/>
    <s v="Não"/>
    <n v="1"/>
    <n v="230"/>
    <s v=""/>
    <n v="-39.1"/>
    <n v="-18.95"/>
    <s v=""/>
    <n v="171.95"/>
    <s v="Sim"/>
    <x v="33"/>
    <s v="MLB2715455308"/>
    <s v="Mercado Livre"/>
    <s v="Cabo De Marcha Gm Astra E Zafira 2012"/>
    <s v=" "/>
    <n v="230"/>
    <s v="Premium"/>
    <s v="Não emitida"/>
    <s v="Marco Malta"/>
    <s v="CPF 07147809793"/>
    <s v="Avenida Antônio de Almeida  1294, Volta Redonda  - CEP: 27277330, Rio de Janeiro"/>
    <s v=" "/>
    <s v="Marco Malta"/>
    <s v="07147809793"/>
    <s v="RUA CABO LUIZ AUGUSTO PEREIRA 244 / 4A - CEP 27213240 - Aterrado, Volta Redonda, Rio de Janeiro"/>
    <s v="Volta Redonda"/>
    <s v="Rio de Janeiro"/>
    <s v="27213240"/>
    <s v="Brasil"/>
    <s v="Correios e pontos de envio"/>
    <s v="4 de janeiro | 01:40"/>
    <s v="4 de janeiro | 15:58"/>
    <s v="Mercado Envios"/>
    <s v="MEL00003107777727"/>
    <s v="https://myaccount.mercadolivre.com.br/shipments/41936231113/detail"/>
    <s v=" "/>
    <s v=" "/>
    <s v=" "/>
    <s v=" "/>
    <s v=" "/>
    <s v=" "/>
    <s v="Não"/>
    <s v=""/>
    <s v="Não"/>
  </r>
  <r>
    <s v="2000004861362432"/>
    <d v="2023-01-03T00:00:00"/>
    <s v="Entregue"/>
    <s v="Chegou em 4 de janeiro"/>
    <s v="Não"/>
    <n v="1"/>
    <n v="120.9"/>
    <s v=""/>
    <n v="-20.55"/>
    <n v="-17.45"/>
    <s v=""/>
    <n v="82.9"/>
    <s v=" "/>
    <x v="120"/>
    <s v="MLB2223552929"/>
    <s v="Mercado Livre"/>
    <s v="Par Pino Guia Pinça Freio Cobalt/sonic/spin/onix12a19"/>
    <s v=" "/>
    <n v="120.9"/>
    <s v="Premium"/>
    <s v="Autorizado"/>
    <s v=" "/>
    <s v=" "/>
    <s v=" "/>
    <s v=" "/>
    <s v="Anderson Belém"/>
    <s v="10559459700"/>
    <s v="Rua Getúlio 386 / Ap 101 - CEP 20775001 - Todos os Santos, Rio de Janeiro, Rio de Janeiro"/>
    <s v="Rio de Janeiro"/>
    <s v="Rio de Janeiro"/>
    <s v="20775001"/>
    <s v="Brasil"/>
    <s v="Mercado Envios Full"/>
    <s v="3 de janeiro | 16:29"/>
    <s v="4 de janeiro | 10:05"/>
    <s v="Mercado Envios"/>
    <s v="MEL00003107758580"/>
    <s v=" "/>
    <s v=" "/>
    <s v=" "/>
    <s v=" "/>
    <s v=" "/>
    <s v=" "/>
    <s v=" "/>
    <s v="Não"/>
    <s v=""/>
    <s v="Não"/>
  </r>
  <r>
    <s v="2000004861350246"/>
    <d v="2023-01-03T00:00:00"/>
    <s v="Entregue"/>
    <s v="Chegou em 5 de janeiro"/>
    <s v="Não"/>
    <n v="1"/>
    <n v="176"/>
    <s v=""/>
    <n v="-29.92"/>
    <n v="-18.95"/>
    <s v=""/>
    <n v="127.13"/>
    <s v=" 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rodrigo rodrigues"/>
    <s v="11031424709"/>
    <s v="Rua Zimbro SN / lote 19 quadra 4 - CEP 25525810 - Agostinho Porto, São João de Meriti, Rio de Janeiro"/>
    <s v="São João de Meriti"/>
    <s v="Rio de Janeiro"/>
    <s v="25525810"/>
    <s v="Brasil"/>
    <s v="Mercado Envios Full"/>
    <s v="4 de janeiro | 09:47"/>
    <s v="5 de janeiro | 11:09"/>
    <s v="Mercado Envios"/>
    <s v="MEL00003107742561"/>
    <s v=" "/>
    <s v=" "/>
    <s v=" "/>
    <s v=" "/>
    <s v=" "/>
    <s v=" "/>
    <s v=" "/>
    <s v="Não"/>
    <s v=""/>
    <s v="Não"/>
  </r>
  <r>
    <s v="2000004861307258"/>
    <d v="2023-01-03T00:00:00"/>
    <s v="Entregue"/>
    <s v="Chegou em 4 de janeiro"/>
    <s v="Não"/>
    <n v="1"/>
    <n v="113.9"/>
    <s v=""/>
    <n v="-19.36"/>
    <n v="-17.45"/>
    <s v=""/>
    <n v="77.09"/>
    <s v=" "/>
    <x v="37"/>
    <s v="MLB2640449933"/>
    <s v="Mercado Livre"/>
    <s v="Kitbomba Combustív Gasolina Sistema Bosch Corsa Pickup 95a05"/>
    <s v=" "/>
    <n v="113.9"/>
    <s v="Premium"/>
    <s v="Não emitida"/>
    <s v="Pedro Luiz"/>
    <s v="CPF 05471598547"/>
    <s v="Rua Minas Gerais 347 - Ex Casa, Araçariguama - CEP: 18147000, São Paulo"/>
    <s v=" "/>
    <s v="Pedro Luiz"/>
    <s v="05471598547"/>
    <s v="Rua Minas Gerais 375 / casa - CEP 18147000 - Jardim brasil, Araçariguama, São Paulo"/>
    <s v="Araçariguama"/>
    <s v="São Paulo"/>
    <s v="18147000"/>
    <s v="Brasil"/>
    <s v="Correios e pontos de envio"/>
    <s v="4 de janeiro | 01:02"/>
    <s v="4 de janeiro | 12:13"/>
    <s v="Mercado Envios"/>
    <s v="MEL00003107726174"/>
    <s v=" "/>
    <s v=" "/>
    <s v=" "/>
    <s v=" "/>
    <s v=" "/>
    <s v=" "/>
    <s v=" "/>
    <s v="Não"/>
    <s v=""/>
    <s v="Não"/>
  </r>
  <r>
    <s v="2000004861274104"/>
    <d v="2023-01-03T00:00:00"/>
    <s v="Entregue"/>
    <s v="Chegou em 4 de janeiro"/>
    <s v="Não"/>
    <n v="1"/>
    <n v="230"/>
    <s v=""/>
    <n v="-39.1"/>
    <n v="-18.95"/>
    <s v=""/>
    <n v="171.95"/>
    <s v=" "/>
    <x v="73"/>
    <s v="MLB2704706490"/>
    <s v="Mercado Livre"/>
    <s v="Cabo De Marcha Vectra 2006 A 2011  Todos ( Câmbio Mecânico )"/>
    <s v=" "/>
    <n v="230"/>
    <s v="Premium"/>
    <s v="Autorizado"/>
    <s v=" "/>
    <s v=" "/>
    <s v=" "/>
    <s v=" "/>
    <s v="miriani de lima"/>
    <s v="07033825609"/>
    <s v="Rua Rubens Moises Rios 260 / CEP 37558342 - Foch2, Pouso Alegre, Minas Gerais"/>
    <s v="Pouso Alegre"/>
    <s v="Minas Gerais"/>
    <s v="37558342"/>
    <s v="Brasil"/>
    <s v="Mercado Envios Full"/>
    <s v="3 de janeiro | 15:16"/>
    <s v="4 de janeiro | 11:31"/>
    <s v="Mercado Envios"/>
    <s v="MEL00003107672041"/>
    <s v=" "/>
    <s v=" "/>
    <s v=" "/>
    <s v=" "/>
    <s v=" "/>
    <s v=" "/>
    <s v=" "/>
    <s v="Não"/>
    <s v=""/>
    <s v="Não"/>
  </r>
  <r>
    <s v="2000004102399147"/>
    <d v="2023-01-03T00:00:00"/>
    <s v="Entregue"/>
    <s v="Chegou em 4 de janeiro"/>
    <s v="Sim"/>
    <n v="2"/>
    <n v="125.6"/>
    <s v=""/>
    <n v="-31.36"/>
    <s v=""/>
    <s v=""/>
    <n v="94.24"/>
    <s v=" 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Lúcia Silva"/>
    <s v="32910167852"/>
    <s v="Avenida Silveiras 351 / Casa - CEP 12722030 - Vila Romana, Cruzeiro, São Paulo"/>
    <s v="Cruzeiro"/>
    <s v="São Paulo"/>
    <s v="12722030"/>
    <s v="Brasil"/>
    <s v="Mercado Envios Full"/>
    <s v="4 de janeiro | 00:32"/>
    <s v="4 de janeiro | 13:57"/>
    <s v="Mercado Envios"/>
    <s v="MEL00003107647181"/>
    <s v=" "/>
    <s v=" "/>
    <s v=" "/>
    <s v=" "/>
    <s v=" "/>
    <s v=" "/>
    <s v=" "/>
    <s v="Não"/>
    <s v=""/>
    <s v="Não"/>
  </r>
  <r>
    <s v="2000004861223776"/>
    <d v="2023-01-03T00:00:00"/>
    <s v="Entregue"/>
    <s v="Chegou em 4 de janeiro"/>
    <s v="Não"/>
    <n v="1"/>
    <n v="62.8"/>
    <n v="11.7"/>
    <n v="-15.68"/>
    <n v="-11.7"/>
    <s v=""/>
    <n v="47.12"/>
    <s v="Sim"/>
    <x v="24"/>
    <s v="MLB2107057134"/>
    <s v="Mercado Livre"/>
    <s v="Kit Pino Guia Bucha Pinça Freio Astra Vectra Zafira Meriva"/>
    <s v=" "/>
    <n v="62.8"/>
    <s v="Premium"/>
    <s v="Autorizado"/>
    <s v=" "/>
    <s v=" "/>
    <s v=" "/>
    <s v=" "/>
    <s v="Paulo Márcio de Amorim"/>
    <s v="08768107765"/>
    <s v="Rodovia Presidente Dutra 630 / Posto presidente Referencia: Oficina do Nilson, Dentro do Posto de gasolina presidente - Petrobrás ou pode entregar para o gerente do posto Márcio - CEP 21240002 - Jardim América, Rio de Janeiro, Rio de Janeiro"/>
    <s v="Rio de Janeiro"/>
    <s v="Rio de Janeiro"/>
    <s v="21240002"/>
    <s v="Brasil"/>
    <s v="Mercado Envios Full"/>
    <s v="3 de janeiro | 16:29"/>
    <s v="4 de janeiro | 10:00"/>
    <s v="Mercado Envios"/>
    <s v="MEL00003107627771"/>
    <s v=" "/>
    <s v=" "/>
    <s v=" "/>
    <s v=" "/>
    <s v=" "/>
    <s v=" "/>
    <s v=" "/>
    <s v="Não"/>
    <s v=""/>
    <s v="Não"/>
  </r>
  <r>
    <s v="2000004861218110"/>
    <d v="2023-01-03T00:00:00"/>
    <s v="Entregue"/>
    <s v="Chegou em 5 de janeiro"/>
    <s v="Não"/>
    <n v="1"/>
    <n v="62"/>
    <n v="10.4"/>
    <n v="-15.54"/>
    <n v="-10.4"/>
    <s v=""/>
    <n v="46.46"/>
    <s v="Sim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ELIAS DA SILVA"/>
    <s v="70443602972"/>
    <s v="Avenida Papa Calixto II 312 / Casa - CEP 83409150 - Guarani, Colombo, Paraná"/>
    <s v="Colombo"/>
    <s v="Paraná"/>
    <s v="83409150"/>
    <s v="Brasil"/>
    <s v="Mercado Envios Full"/>
    <s v="4 de janeiro | 19:29"/>
    <s v="5 de janeiro | 17:59"/>
    <s v="Mercado Envios"/>
    <s v="MEL00003107617382"/>
    <s v=" "/>
    <s v=" "/>
    <s v=" "/>
    <s v=" "/>
    <s v=" "/>
    <s v=" "/>
    <s v=" "/>
    <s v="Não"/>
    <s v=""/>
    <s v="Não"/>
  </r>
  <r>
    <s v="2000004861157696"/>
    <d v="2023-01-03T00:00:00"/>
    <s v="Entregue"/>
    <s v="Chegou em 4 de janeiro"/>
    <s v="Não"/>
    <n v="1"/>
    <n v="176"/>
    <s v=""/>
    <n v="-29.92"/>
    <n v="-18.95"/>
    <s v=""/>
    <n v="127.13"/>
    <s v=" 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Luana elisiane Cruz santos"/>
    <s v="04924319570"/>
    <s v="Bosque do guaraipe SN / Mercado JL Referencia: A o lado do mercado JL, Entregar na casa do muro verde, ou até mesmo no mercado diz que e de Everton do classic filho de foca - CEP 42833000 - Jacuípe, Barra do Jacuípe, Bahia"/>
    <s v="Barra do Jacuípe"/>
    <s v="Bahia"/>
    <s v="42833000"/>
    <s v="Brasil"/>
    <s v="Mercado Envios Full"/>
    <s v="3 de janeiro | 22:54"/>
    <s v="4 de janeiro | 18:09"/>
    <s v="Mercado Envios"/>
    <s v="MEL00003107592549"/>
    <s v=" "/>
    <s v=" "/>
    <s v=" "/>
    <s v=" "/>
    <s v=" "/>
    <s v=" "/>
    <s v=" "/>
    <s v="Não"/>
    <s v=""/>
    <s v="Não"/>
  </r>
  <r>
    <s v="2000004861104572"/>
    <d v="2023-01-03T00:00:00"/>
    <s v="Cancelada pelo comprador"/>
    <s v="Cancelou porque garante nao ter realizado a compra."/>
    <s v="Não"/>
    <n v="0"/>
    <n v="176"/>
    <s v=""/>
    <n v="-29.92"/>
    <n v="-18.95"/>
    <n v="-127.13"/>
    <n v="0"/>
    <s v=" "/>
    <x v="10"/>
    <s v="MLB1781827882"/>
    <s v="Mercado Livre"/>
    <s v="Cabo De Engate E Seleção Corsa Classic 2005/2014"/>
    <s v=" "/>
    <n v="176"/>
    <s v="Premium"/>
    <s v="Cancelada"/>
    <s v=" "/>
    <s v=" "/>
    <s v=" "/>
    <s v=" "/>
    <s v="Luana elisiane Cruz santos"/>
    <s v="04924319570"/>
    <s v=" "/>
    <s v="Barra do Jacuípe"/>
    <s v="Bahia"/>
    <s v="42833000"/>
    <s v="Brasil"/>
    <s v="Mercado Envios Full"/>
    <s v=" "/>
    <s v=" "/>
    <s v="Mercado Envios"/>
    <s v="MEL00003107520880"/>
    <s v=" "/>
    <s v=" "/>
    <s v=" "/>
    <s v=" "/>
    <s v=" "/>
    <s v=" "/>
    <s v=" "/>
    <s v="Não"/>
    <s v=""/>
    <s v="Não"/>
  </r>
  <r>
    <s v="2000004861107406"/>
    <d v="2023-01-03T00:00:00"/>
    <s v="Entregue"/>
    <s v="Chegou em 5 de janeiro"/>
    <s v="Não"/>
    <n v="1"/>
    <n v="215"/>
    <s v=""/>
    <n v="-36.549999999999997"/>
    <n v="-35.950000000000003"/>
    <s v=""/>
    <n v="142.5"/>
    <s v="Sim"/>
    <x v="73"/>
    <s v="MLB2651918252"/>
    <s v="Mercado Livre"/>
    <s v="Cabo De Engate E Seleção Vectra 2006 Em Diante"/>
    <s v=" "/>
    <n v="215"/>
    <s v="Premium"/>
    <s v="Não emitida"/>
    <s v="Enéias Domingues da Silva"/>
    <s v="CPF 09365802830"/>
    <s v="Rua Maria Lobato Freitas 125, Uberlândia - CEP: 38414104, Minas Gerais"/>
    <s v=" "/>
    <s v="Enéias Domingues da Silva"/>
    <s v="09365802830"/>
    <s v="Rua Maria Lobato Freitas 125 / CEP 38414104 - Jardim Patrícia, Uberlândia, Minas Gerais"/>
    <s v="Uberlândia"/>
    <s v="Minas Gerais"/>
    <s v="38414104"/>
    <s v="Brasil"/>
    <s v="Correios e pontos de envio"/>
    <s v="4 de janeiro | 00:03"/>
    <s v="5 de janeiro | 08:59"/>
    <s v="Mercado Envios"/>
    <s v="MEL00003107743745"/>
    <s v=" "/>
    <s v=" "/>
    <s v=" "/>
    <s v=" "/>
    <s v=" "/>
    <s v=" "/>
    <s v=" "/>
    <s v="Não"/>
    <s v=""/>
    <s v="Não"/>
  </r>
  <r>
    <s v="2000004861017170"/>
    <d v="2023-01-03T00:00:00"/>
    <s v="Entregue"/>
    <s v="Chegou em 6 de janeiro"/>
    <s v="Não"/>
    <n v="1"/>
    <n v="415.99"/>
    <s v=""/>
    <n v="-70.72"/>
    <n v="-35.950000000000003"/>
    <s v=""/>
    <n v="309.32"/>
    <s v="Sim"/>
    <x v="138"/>
    <s v="MLB2864574994"/>
    <s v="Mercado Livre"/>
    <s v="Par Bandeja E Bieleta Peugeot 206 Todos 1999 A 2010"/>
    <s v=" "/>
    <n v="415.99"/>
    <s v="Premium"/>
    <s v="Não emitida"/>
    <s v="Carlos Alexandre"/>
    <s v="CPF 01467845027"/>
    <s v="Valdir Motta Da Costa 25 - Casa, Santa Rosa - CEP: 98787706, Rio Grande do Sul"/>
    <s v=" "/>
    <s v="Carlos Alexandre"/>
    <s v="01467845027"/>
    <s v="Rua Valdir Motta da Costa 25 / Casa - CEP 98787706 - Central, Santa Rosa, Rio Grande do Sul"/>
    <s v="Santa Rosa"/>
    <s v="Rio Grande do Sul"/>
    <s v="98787706"/>
    <s v="Brasil"/>
    <s v="Correios e pontos de envio"/>
    <s v="4 de janeiro | 04:28"/>
    <s v="6 de janeiro | 19:42"/>
    <s v="Mercado Envios"/>
    <s v="MEL00003107720422"/>
    <s v=" "/>
    <s v=" "/>
    <s v=" "/>
    <s v=" "/>
    <s v=" "/>
    <s v=" "/>
    <s v=" "/>
    <s v="Não"/>
    <s v=""/>
    <s v="Não"/>
  </r>
  <r>
    <s v="2000004861031420"/>
    <d v="2023-01-03T00:00:00"/>
    <s v="Entregue"/>
    <s v="Chegou em 5 de janeiro"/>
    <s v="Não"/>
    <n v="1"/>
    <n v="206.99"/>
    <s v=""/>
    <n v="-28.29"/>
    <n v="-18.95"/>
    <s v=""/>
    <n v="159.75"/>
    <s v=" "/>
    <x v="10"/>
    <s v="MLB1781927419"/>
    <s v="Mercado Livre"/>
    <s v="Cabo De Engate E Seleção Celta 2007/2014"/>
    <s v=" "/>
    <n v="206.99"/>
    <s v="Premium"/>
    <s v="Autorizado"/>
    <s v=" "/>
    <s v=" "/>
    <s v=" "/>
    <s v=" "/>
    <s v="William Lima Dos Santos"/>
    <s v="23122940876"/>
    <s v="Rua Missões Mundiais 33 / rua da Quadra - CEP 07161600 - Jardim IV Centenário, Guarulhos, São Paulo"/>
    <s v="Guarulhos"/>
    <s v="São Paulo"/>
    <s v="07161600"/>
    <s v="Brasil"/>
    <s v="Mercado Envios Full"/>
    <s v="4 de janeiro | 12:23"/>
    <s v="5 de janeiro | 11:50"/>
    <s v="Mercado Envios"/>
    <s v="MEL00003107445709"/>
    <s v=" "/>
    <s v=" "/>
    <s v=" "/>
    <s v=" "/>
    <s v=" "/>
    <s v=" "/>
    <s v=" "/>
    <s v="Não"/>
    <s v=""/>
    <s v="Não"/>
  </r>
  <r>
    <s v="2000004861018198"/>
    <d v="2023-01-03T00:00:00"/>
    <s v="Entregue"/>
    <s v="Chegou em 5 de janeiro"/>
    <s v="Não"/>
    <n v="1"/>
    <n v="86.99"/>
    <s v=""/>
    <n v="-14.79"/>
    <n v="-18.95"/>
    <s v=""/>
    <n v="53.2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SÉ CARLOS PALMIERI"/>
    <s v="60859660672"/>
    <s v="Rua Euclídes Erothide da Silva 449 / Oficina Referencia: Posto verão - CEP 38170000 - Centro, Perdizes, Minas Gerais"/>
    <s v="Perdizes"/>
    <s v="Minas Gerais"/>
    <s v="38170000"/>
    <s v="Brasil"/>
    <s v="Mercado Envios Full"/>
    <s v="4 de janeiro | 06:26"/>
    <s v="5 de janeiro | 14:35"/>
    <s v="Mercado Envios"/>
    <s v="MEL00003107418501"/>
    <s v=" "/>
    <s v=" "/>
    <s v=" "/>
    <s v=" "/>
    <s v=" "/>
    <s v=" "/>
    <s v=" "/>
    <s v="Não"/>
    <s v=""/>
    <s v="Não"/>
  </r>
  <r>
    <s v="2000004860981606"/>
    <d v="2023-01-03T00:00:00"/>
    <s v="Entregue"/>
    <s v="Chegou em 5 de janeiro"/>
    <s v="Não"/>
    <n v="1"/>
    <n v="59.99"/>
    <n v="24.08"/>
    <n v="-15.2"/>
    <n v="-24.08"/>
    <s v=""/>
    <n v="44.79"/>
    <s v=" "/>
    <x v="170"/>
    <s v="MLB2092971580"/>
    <s v="Mercado Livre"/>
    <s v="Par Bieleta Dianteira Vw Polo 2001 Até 2014 Todas Versões"/>
    <s v=" "/>
    <n v="59.99"/>
    <s v="Premium"/>
    <s v="Não emitida"/>
    <s v="William Douglas  Saldanha Gontijo"/>
    <s v="CPF 16084828710"/>
    <s v="Rua Santo Pinto 35 - Bloco B, Apartamento 507, Serra - CEP: 29176011, Espírito Santo"/>
    <s v=" "/>
    <s v="William Douglas  Saldanha Gontijo"/>
    <s v="16084828710"/>
    <s v="Rua Santo Pinto 35 / Condomínio Alta Vista Bloco B, Apto 507. - CEP 29176011 - Serra Centro, Serra, Espírito Santo"/>
    <s v="Serra"/>
    <s v="Espírito Santo"/>
    <s v="29176011"/>
    <s v="Brasil"/>
    <s v="Correios e pontos de envio"/>
    <s v="4 de janeiro | 03:11"/>
    <s v="5 de janeiro | 13:46"/>
    <s v="Mercado Envios"/>
    <s v="MEL00003107716556"/>
    <s v=" "/>
    <s v=" "/>
    <s v=" "/>
    <s v=" "/>
    <s v=" "/>
    <s v=" "/>
    <s v=" "/>
    <s v="Não"/>
    <s v=""/>
    <s v="Não"/>
  </r>
  <r>
    <s v="2000004860931696"/>
    <d v="2023-01-03T00:00:00"/>
    <s v="Entregue"/>
    <s v="Chegou em 7 de janeiro"/>
    <s v="Não"/>
    <n v="1"/>
    <n v="72.33"/>
    <n v="37.200000000000003"/>
    <n v="-13.68"/>
    <n v="-37.200000000000003"/>
    <s v=""/>
    <n v="58.65"/>
    <s v="Sim"/>
    <x v="31"/>
    <s v="MLB2063490455"/>
    <s v="Mercado Livre"/>
    <s v="Kit Bieleta Haste Trambulador Peugeot 206 207 1.4 8v 1.6 16v"/>
    <s v=" "/>
    <n v="72.33"/>
    <s v="Clássico"/>
    <s v="Autorizado"/>
    <s v=" "/>
    <s v=" "/>
    <s v=" "/>
    <s v=" "/>
    <s v="Guilherme Schiitz"/>
    <s v="09585654903"/>
    <s v="Rua Francisco Augusto Mesquita 353 / CEP 79550000 - jardim eldorado, Costa Rica, Mato Grosso do Sul"/>
    <s v="Costa Rica"/>
    <s v="Mato Grosso do Sul"/>
    <s v="79550000"/>
    <s v="Brasil"/>
    <s v="Mercado Envios Full"/>
    <s v="4 de janeiro | 05:33"/>
    <s v="7 de janeiro | 12:00"/>
    <s v="Mercado Envios"/>
    <s v="MEL00003107358731"/>
    <s v=" "/>
    <s v=" "/>
    <s v=" "/>
    <s v=" "/>
    <s v=" "/>
    <s v=" "/>
    <s v=" "/>
    <s v="Não"/>
    <s v=""/>
    <s v="Não"/>
  </r>
  <r>
    <s v="2000004860898180"/>
    <d v="2023-01-03T00:00:00"/>
    <s v="Entregue"/>
    <s v="Chegou em 4 de janeiro"/>
    <s v="Não"/>
    <n v="1"/>
    <n v="92.29"/>
    <s v=""/>
    <n v="-15.69"/>
    <n v="-23.95"/>
    <s v=""/>
    <n v="52.65"/>
    <s v="Sim"/>
    <x v="6"/>
    <s v="MLB2860180908"/>
    <s v="Mercado Livre"/>
    <s v="Par Morceguinho Dianteiro Prisma 2007 A 2012"/>
    <s v=" "/>
    <n v="92.29"/>
    <s v="Premium"/>
    <s v="Não emitida"/>
    <s v="Joelson De Araújo Mariano"/>
    <s v="CPF 23276084813"/>
    <s v="rua Eugênio Borges 3 - particular, Parati - CEP: 23970000, Rio de Janeiro"/>
    <s v=" "/>
    <s v="Joelson De Araújo Mariano"/>
    <s v="23276084813"/>
    <s v="Rua José Barnabé de Oliveira 549 / casa - CEP 12530000 - Areaõ, Cunha, São Paulo"/>
    <s v="Cunha"/>
    <s v="São Paulo"/>
    <s v="12530000"/>
    <s v="Brasil"/>
    <s v="Correios e pontos de envio"/>
    <s v="3 de janeiro | 23:11"/>
    <s v="4 de janeiro | 11:48"/>
    <s v="Mercado Envios"/>
    <s v="MEL00003107717071"/>
    <s v=" "/>
    <s v=" "/>
    <s v=" "/>
    <s v=" "/>
    <s v=" "/>
    <s v=" "/>
    <s v=" "/>
    <s v="Não"/>
    <s v=""/>
    <s v="Não"/>
  </r>
  <r>
    <s v="2000004860847790"/>
    <d v="2023-01-03T00:00:00"/>
    <s v="Entregue"/>
    <s v="Chegou em 7 de janeiro"/>
    <s v="Não"/>
    <n v="1"/>
    <n v="99.15"/>
    <n v="12.72"/>
    <n v="-16.86"/>
    <n v="-31.67"/>
    <s v=""/>
    <n v="63.34"/>
    <s v=" "/>
    <x v="269"/>
    <s v="MLB2611989801"/>
    <s v="Mercado Livre"/>
    <s v="Suporte Traseiro Do Motor Câmbio Manual Astra 2008"/>
    <s v=" "/>
    <n v="99.15"/>
    <s v="Premium"/>
    <s v="Não emitida"/>
    <s v="Jaime Barbosa"/>
    <s v="CPF 01995838543"/>
    <s v="Po Palmeiras 33 - Px associação, Miguel Calmon - CEP: 44720000, Bahia"/>
    <s v=" "/>
    <s v="Jaime Barbosa"/>
    <s v="01995838543"/>
    <s v="Po. Palmeiras 33 / CEP 44720000 - rural Urubu, Miguel Calmon, Bahia"/>
    <s v="Miguel Calmon"/>
    <s v="Bahia"/>
    <s v="44720000"/>
    <s v="Brasil"/>
    <s v="Correios e pontos de envio"/>
    <s v="4 de janeiro | 04:08"/>
    <s v="7 de janeiro | 10:25"/>
    <s v="Mercado Envios"/>
    <s v="MEL00003107270549"/>
    <s v=" "/>
    <s v=" "/>
    <s v=" "/>
    <s v=" "/>
    <s v=" "/>
    <s v=" "/>
    <s v=" "/>
    <s v="Não"/>
    <s v=""/>
    <s v="Não"/>
  </r>
  <r>
    <s v="2000004860837860"/>
    <d v="2023-01-03T00:00:00"/>
    <s v="Devolvido dia 18 de Janeiro"/>
    <s v=" "/>
    <s v="Não"/>
    <n v="0"/>
    <n v="62.8"/>
    <n v="10.4"/>
    <n v="-15.68"/>
    <n v="-10.4"/>
    <n v="-47.12"/>
    <n v="0"/>
    <s v=" "/>
    <x v="24"/>
    <s v="MLB2108883421"/>
    <s v="Mercado Livre"/>
    <s v="Par De Kit Pino Guia Bucha Pinça Freio Vw Up Gol Fox Saveiro"/>
    <s v=" "/>
    <n v="62.8"/>
    <s v="Premium"/>
    <s v="Autorizado"/>
    <s v="victor fonseca"/>
    <s v="CPF 09526535677"/>
    <s v="Ada von collani 45 - Ap 302, Belo Horizonte - CEP: 31960200, Minas Gerais"/>
    <s v=" "/>
    <s v="victor fonseca"/>
    <s v="0952653567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8 de janeiro | 11:50"/>
    <s v="Mercado Envios"/>
    <s v="MEL00003175733813"/>
    <s v=" "/>
    <s v="Sim"/>
    <s v=""/>
    <s v="Não"/>
  </r>
  <r>
    <s v="2000004102179197"/>
    <d v="2023-01-03T00:00:00"/>
    <s v="Entregue"/>
    <s v="Chegou em 4 de janeiro"/>
    <s v="Sim"/>
    <n v="1"/>
    <n v="18.899999999999999"/>
    <n v="9.5"/>
    <n v="-8.2100000000000009"/>
    <n v="-9.5"/>
    <s v=""/>
    <n v="10.69"/>
    <s v=" "/>
    <x v="30"/>
    <s v="MLB2100420540"/>
    <s v="Mercado Livre"/>
    <s v="Capa Pedal Freio Embreagem Gm Novo Prisma 2012 Em Diante"/>
    <s v=" "/>
    <n v="18.899999999999999"/>
    <s v="Premium"/>
    <s v="Autorizado"/>
    <s v=" "/>
    <s v=" "/>
    <s v=" "/>
    <s v=" "/>
    <s v="Oigres Damasceno"/>
    <s v="43874018857"/>
    <s v="Rua Washington Luiz 125 / CEP 14150000 - Jardim Dom Pedro I, Serrana, São Paulo"/>
    <s v="Serrana"/>
    <s v="São Paulo"/>
    <s v="14150000"/>
    <s v="Brasil"/>
    <s v="Mercado Envios Full"/>
    <s v="3 de janeiro | 23:33"/>
    <s v="4 de janeiro | 11:43"/>
    <s v="Mercado Envios"/>
    <s v="MEL00003107036762"/>
    <s v=" "/>
    <s v=" "/>
    <s v=" "/>
    <s v=" "/>
    <s v=" "/>
    <s v=" "/>
    <s v=" "/>
    <s v="Não"/>
    <s v=""/>
    <s v="Não"/>
  </r>
  <r>
    <s v="2000004860664210"/>
    <d v="2023-01-03T00:00:00"/>
    <s v="Entregue"/>
    <s v="Chegou em 5 de janeiro"/>
    <s v="Não"/>
    <n v="1"/>
    <n v="200.09"/>
    <s v=""/>
    <n v="-27.12"/>
    <n v="-18.95"/>
    <s v=""/>
    <n v="154.02000000000001"/>
    <s v=" "/>
    <x v="10"/>
    <s v="MLB1781927419"/>
    <s v="Mercado Livre"/>
    <s v="Cabo De Engate E Seleção Celta 2007/2014"/>
    <s v=" "/>
    <n v="200.09"/>
    <s v="Premium"/>
    <s v="Autorizado"/>
    <s v=" "/>
    <s v=" "/>
    <s v=" "/>
    <s v=" "/>
    <s v="Anna Cláudia Marinho"/>
    <s v="08048089530"/>
    <s v="Rua5 143 / CEP 47350000 - Cícero Borges, Sento Sé, Bahia"/>
    <s v="Sento Sé"/>
    <s v="Bahia"/>
    <s v="47350000"/>
    <s v="Brasil"/>
    <s v="Mercado Envios Full"/>
    <s v="3 de janeiro | 16:22"/>
    <s v="5 de janeiro | 12:04"/>
    <s v="Mercado Envios"/>
    <s v="MEL00003107024068"/>
    <s v=" "/>
    <s v=" "/>
    <s v=" "/>
    <s v=" "/>
    <s v=" "/>
    <s v=" "/>
    <s v=" "/>
    <s v="Não"/>
    <s v=""/>
    <s v="Não"/>
  </r>
  <r>
    <s v="2000004860588716"/>
    <d v="2023-01-03T00:00:00"/>
    <s v="Entregue"/>
    <s v="Chegou em 9 de janeiro"/>
    <s v="Não"/>
    <n v="1"/>
    <n v="62"/>
    <n v="33.9"/>
    <n v="-15.54"/>
    <n v="-33.9"/>
    <s v=""/>
    <n v="46.46"/>
    <s v="Sim"/>
    <x v="5"/>
    <s v="MLB2068544097"/>
    <s v="Mercado Livre"/>
    <s v="Kit Reparo Alavanca Câmbio Trambulador Vectra 2006 Até 2011"/>
    <s v=" "/>
    <n v="62"/>
    <s v="Premium"/>
    <s v="Autorizado"/>
    <s v=" "/>
    <s v=" "/>
    <s v=" "/>
    <s v=" "/>
    <s v="Ricardo Felippe Figueira"/>
    <s v="04146068843"/>
    <s v="Rua José Maia Gomes 98 / Referencia: ao lado da loja Lumina na Av. Manoel Gomes de Barros, antiga Amélia Rosa - CEP 57036240 - Jatiúca, Maceió, Alagoas"/>
    <s v="Maceió"/>
    <s v="Alagoas"/>
    <s v="57036240"/>
    <s v="Brasil"/>
    <s v="Mercado Envios Full"/>
    <s v="4 de janeiro | 08:56"/>
    <s v="9 de janeiro | 14:53"/>
    <s v="Mercado Envios"/>
    <s v="MEL00003106920392"/>
    <s v=" "/>
    <s v=" "/>
    <s v=" "/>
    <s v=" "/>
    <s v=" "/>
    <s v=" "/>
    <s v=" "/>
    <s v="Não"/>
    <s v=""/>
    <s v="Não"/>
  </r>
  <r>
    <s v="2000004102124189"/>
    <d v="2023-01-03T00:00:00"/>
    <s v="Entregue"/>
    <s v="Chegou em 7 de janeiro"/>
    <s v="Sim"/>
    <n v="1"/>
    <n v="143.99"/>
    <s v=""/>
    <n v="-24.48"/>
    <n v="-17.45"/>
    <s v=""/>
    <n v="102.06"/>
    <s v="Sim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ANTONIO GILBERTO ALVES OLIVEIRA"/>
    <s v="87164191387"/>
    <s v="Rua São José 9 / casa Referencia: Em Frente a Madeireira Tenório, Próximo Supermercado Cabral - CEP 65790000 - Centro, São Domingos do Maranhão, Maranhão"/>
    <s v="São Domingos do Maranhão"/>
    <s v="Maranhão"/>
    <s v="65790000"/>
    <s v="Brasil"/>
    <s v="Mercado Envios Full"/>
    <s v="4 de janeiro | 08:27"/>
    <s v="7 de janeiro | 20:48"/>
    <s v="Mercado Envios"/>
    <s v="MEL00003106838464"/>
    <s v=" "/>
    <s v=" "/>
    <s v=" "/>
    <s v=" "/>
    <s v=" "/>
    <s v=" "/>
    <s v=" "/>
    <s v="Não"/>
    <s v=""/>
    <s v="Não"/>
  </r>
  <r>
    <s v="2000004860500142"/>
    <d v="2023-01-03T00:00:00"/>
    <s v="Mediação finalizada. Te demos o dinheiro."/>
    <s v="Você pode vê-lo na sua conta Mercado Pago."/>
    <s v="Não"/>
    <n v="1"/>
    <n v="61.75"/>
    <n v="13.7"/>
    <n v="-15.5"/>
    <n v="-13.7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Maurício Alex"/>
    <s v="51530706890"/>
    <s v="Araujo leite 239 / Fernando cortes Referencia: Fernando cabeleireiros - CEP 18170000 - centro, Piedade, São Paulo"/>
    <s v="Piedade"/>
    <s v="São Paulo"/>
    <s v="18170000"/>
    <s v="Brasil"/>
    <s v="Mercado Envios Full"/>
    <s v="4 de janeiro | 02:32"/>
    <s v="4 de janeiro | 14:17"/>
    <s v="Mercado Envios"/>
    <s v="MEL00003106788023"/>
    <s v=" "/>
    <s v=" "/>
    <s v=" "/>
    <s v=" "/>
    <s v=" "/>
    <s v=" "/>
    <s v=" "/>
    <s v="Não"/>
    <n v="1"/>
    <s v="Não"/>
  </r>
  <r>
    <s v="2000004860457010"/>
    <d v="2023-01-03T00:00:00"/>
    <s v="Entregue"/>
    <s v="Chegou em 4 de janeiro"/>
    <s v="Não"/>
    <n v="1"/>
    <n v="85.9"/>
    <s v=""/>
    <n v="-14.6"/>
    <n v="-17.45"/>
    <s v=""/>
    <n v="53.85"/>
    <s v="Sim"/>
    <x v="24"/>
    <s v="MLB2109000014"/>
    <s v="Mercado Livre"/>
    <s v="Par De Kit Pino Guia Bucha Pinça Freio Vw Crossfox Fox Gol"/>
    <s v=" "/>
    <n v="85.9"/>
    <s v="Premium"/>
    <s v="Autorizado"/>
    <s v=" "/>
    <s v=" "/>
    <s v=" "/>
    <s v=" "/>
    <s v="alan alves"/>
    <s v="11792059523"/>
    <s v="praça da escola 62 / casa6 Referencia: perto da igreja - CEP 49780000 - povoado camara, Muribeca, Sergipe"/>
    <s v="Muribeca"/>
    <s v="Sergipe"/>
    <s v="49780000"/>
    <s v="Brasil"/>
    <s v="Mercado Envios Full"/>
    <s v="3 de janeiro | 17:29"/>
    <s v="4 de janeiro | 13:25"/>
    <s v="Mercado Envios"/>
    <s v="MEL00003106723767"/>
    <s v=" "/>
    <s v=" "/>
    <s v=" "/>
    <s v=" "/>
    <s v=" "/>
    <s v=" "/>
    <s v=" "/>
    <s v="Não"/>
    <s v=""/>
    <s v="Não"/>
  </r>
  <r>
    <s v="2000004102084121"/>
    <d v="2023-01-03T00:00:00"/>
    <s v="Entregue"/>
    <s v="Chegou em 5 de janeiro"/>
    <s v="Sim"/>
    <n v="1"/>
    <n v="70.900000000000006"/>
    <n v="27.4"/>
    <n v="-17.05"/>
    <n v="-27.4"/>
    <s v=""/>
    <n v="53.85"/>
    <s v=" "/>
    <x v="34"/>
    <s v="MLB2220362721"/>
    <s v="Mercado Livre"/>
    <s v="Suporte Radiador Vectra Cd 2.0 97 A 98 Ld/le"/>
    <s v=" "/>
    <n v="70.900000000000006"/>
    <s v="Premium"/>
    <s v="Autorizado"/>
    <s v=" "/>
    <s v=" "/>
    <s v=" "/>
    <s v=" "/>
    <s v="Robson Luiz Luiz"/>
    <s v="13260002766"/>
    <s v="Servidão Hernandi da Silveira 86 / CEP 25725595 - Fazenda Inglesa, Petrópolis, Rio de Janeiro"/>
    <s v="Petrópolis"/>
    <s v="Rio de Janeiro"/>
    <s v="25725595"/>
    <s v="Brasil"/>
    <s v="Mercado Envios Full"/>
    <s v="3 de janeiro | 22:51"/>
    <s v="5 de janeiro | 18:30"/>
    <s v="Mercado Envios"/>
    <s v="MEL00003106668712"/>
    <s v=" "/>
    <s v=" "/>
    <s v=" "/>
    <s v=" "/>
    <s v=" "/>
    <s v=" "/>
    <s v=" "/>
    <s v="Não"/>
    <s v=""/>
    <s v="Não"/>
  </r>
  <r>
    <s v="2000004860412338"/>
    <d v="2023-01-03T00:00:00"/>
    <s v="Entregue"/>
    <s v="Chegou em 9 de janeiro"/>
    <s v="Não"/>
    <n v="1"/>
    <n v="17.8"/>
    <n v="9"/>
    <n v="-7.43"/>
    <n v="-9"/>
    <s v=""/>
    <n v="10.37"/>
    <s v=" "/>
    <x v="109"/>
    <s v="MLB2100157802"/>
    <s v="Mercado Livre"/>
    <s v="Capa Pedal Kia Bongo K2500 K2700 K2799 Hr H100"/>
    <s v=" "/>
    <n v="17.8"/>
    <s v="Premium"/>
    <s v="Autorizado"/>
    <s v=" "/>
    <s v=" "/>
    <s v=" "/>
    <s v=" "/>
    <s v="Augusto Cesar"/>
    <s v="35590765870"/>
    <s v="Avenida Barão de Mauá 2588 / Loja - CEP 09340440 - Jardim Maringá, Mauá, São Paulo"/>
    <s v="Mauá"/>
    <s v="São Paulo"/>
    <s v="09340440"/>
    <s v="Brasil"/>
    <s v="Mercado Envios Full"/>
    <s v="3 de janeiro | 23:30"/>
    <s v="9 de janeiro | 16:42"/>
    <s v="Mercado Envios"/>
    <s v="MEL00003106668584"/>
    <s v="https://myaccount.mercadolivre.com.br/shipments/41935818098/detail"/>
    <s v=" "/>
    <s v=" "/>
    <s v=" "/>
    <s v=" "/>
    <s v=" "/>
    <s v=" "/>
    <s v="Não"/>
    <s v=""/>
    <s v="Não"/>
  </r>
  <r>
    <s v="2000004860395346"/>
    <d v="2023-01-03T00:00:00"/>
    <s v="Entregue"/>
    <s v="Chegou em 4 de janeiro"/>
    <s v="Não"/>
    <n v="1"/>
    <n v="58.5"/>
    <n v="11.33"/>
    <n v="-14.94"/>
    <n v="-11.33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lessandro  Alves De Oliveira "/>
    <s v="01047258935"/>
    <s v="Heinz Krelling 208 208 / Village  Referencia: Casa - CEP 89245000 - Centro, Araquari, Santa Catarina"/>
    <s v="Araquari"/>
    <s v="Santa Catarina"/>
    <s v="89245000"/>
    <s v="Brasil"/>
    <s v="Mercado Envios Full"/>
    <s v="3 de janeiro | 22:44"/>
    <s v="4 de janeiro | 12:25"/>
    <s v="Mercado Envios"/>
    <s v="MEL00003106606454"/>
    <s v=" "/>
    <s v=" "/>
    <s v=" "/>
    <s v=" "/>
    <s v=" "/>
    <s v=" "/>
    <s v=" "/>
    <s v="Não"/>
    <s v=""/>
    <s v="Não"/>
  </r>
  <r>
    <s v="2000004860341664"/>
    <d v="2023-01-03T00:00:00"/>
    <s v="Entregue"/>
    <s v="Chegou em 4 de janeiro"/>
    <s v="Não"/>
    <n v="1"/>
    <n v="176"/>
    <s v=""/>
    <n v="-29.92"/>
    <n v="-18.95"/>
    <s v=""/>
    <n v="127.13"/>
    <s v=" 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elisabete figueiredo"/>
    <s v="02290128503"/>
    <s v="Avenida Aliomar Baleeiro 14404 / Posto De Gasolina P4 - CEP 41500660 - São Cristóvão, Salvador, Bahia"/>
    <s v="Salvador"/>
    <s v="Bahia"/>
    <s v="41500660"/>
    <s v="Brasil"/>
    <s v="Mercado Envios Full"/>
    <s v="3 de janeiro | 22:54"/>
    <s v="4 de janeiro | 13:39"/>
    <s v="Mercado Envios"/>
    <s v="MEL00003106512095"/>
    <s v=" "/>
    <s v=" "/>
    <s v=" "/>
    <s v=" "/>
    <s v=" "/>
    <s v=" "/>
    <s v=" "/>
    <s v="Não"/>
    <s v=""/>
    <s v="Não"/>
  </r>
  <r>
    <s v="2000004860334506"/>
    <d v="2023-01-03T00:00:00"/>
    <s v="Entregue"/>
    <s v="Chegou em 6 de janeiro"/>
    <s v="Não"/>
    <n v="1"/>
    <n v="239.77"/>
    <s v=""/>
    <n v="-28.77"/>
    <n v="-19.45"/>
    <s v=""/>
    <n v="191.55"/>
    <s v=" "/>
    <x v="49"/>
    <s v="MLB2981706173"/>
    <s v="Mercado Livre"/>
    <s v="Cabo De Engate E Seleção Hyundai Hr 2005 A 2012"/>
    <s v=" "/>
    <n v="239.77"/>
    <s v="Clássico"/>
    <s v="Não emitida"/>
    <s v="Jose Carlos Gomes De Freitas"/>
    <s v="CPF 00507684176"/>
    <s v="Rua Natal 360, Catalão - CEP: 75711520, Goiás"/>
    <s v=" "/>
    <s v="Jose Carlos Gomes De Freitas"/>
    <s v="00507684176"/>
    <s v="Rua Natal 380 / casa portão cinza - CEP 75711520 - Jardim Paraíso, Catalão, Goiás"/>
    <s v="Catalão"/>
    <s v="Goiás"/>
    <s v="75711520"/>
    <s v="Brasil"/>
    <s v="Correios e pontos de envio"/>
    <s v="4 de janeiro | 02:59"/>
    <s v="6 de janeiro | 09:07"/>
    <s v="Mercado Envios"/>
    <s v="MEL00003106840736"/>
    <s v=" "/>
    <s v=" "/>
    <s v=" "/>
    <s v=" "/>
    <s v=" "/>
    <s v=" "/>
    <s v=" "/>
    <s v="Não"/>
    <s v=""/>
    <s v="Não"/>
  </r>
  <r>
    <s v="2000004860326792"/>
    <d v="2023-01-03T00:00:00"/>
    <s v="Entregue"/>
    <s v="Chegou em 6 de janeiro"/>
    <s v="Não"/>
    <n v="1"/>
    <n v="35.69"/>
    <n v="31.5"/>
    <n v="-11.07"/>
    <n v="-31.5"/>
    <s v=""/>
    <n v="24.62"/>
    <s v=" "/>
    <x v="100"/>
    <s v="MLB2896035789"/>
    <s v="Mercado Livre"/>
    <s v="Par Cabo Limitador Tampa Traseira Saveiro G5 2009 Em Diante"/>
    <s v=" "/>
    <n v="35.69"/>
    <s v="Premium"/>
    <s v="Não emitida"/>
    <s v="Julio Cesar Lima Da Silva"/>
    <s v="CPF 62342401000"/>
    <s v="Minas do leão 156 - Casa, Charqueadas - CEP: 96745000, Rio Grande do Sul"/>
    <s v=" "/>
    <s v="Julio Cesar Lima Da Silva"/>
    <s v="62342401000"/>
    <s v="Rua Minas do Leão 156 / Casa - CEP 96745000 - Otília, Charqueadas, Rio Grande do Sul"/>
    <s v="Charqueadas"/>
    <s v="Rio Grande do Sul"/>
    <s v="96745000"/>
    <s v="Brasil"/>
    <s v="Correios e pontos de envio"/>
    <s v="4 de janeiro | 04:21"/>
    <s v="6 de janeiro | 11:40"/>
    <s v="Mercado Envios"/>
    <s v="MEL00003106841176"/>
    <s v=" "/>
    <s v=" "/>
    <s v=" "/>
    <s v=" "/>
    <s v=" "/>
    <s v=" "/>
    <s v=" "/>
    <s v="Não"/>
    <s v=""/>
    <s v="Não"/>
  </r>
  <r>
    <s v="2000004860262128"/>
    <d v="2023-01-03T00:00:00"/>
    <s v="Entregue"/>
    <s v="Chegou em 4 de janeiro"/>
    <s v="Não"/>
    <n v="1"/>
    <n v="13.99"/>
    <n v="16.7"/>
    <n v="-7.38"/>
    <n v="-16.7"/>
    <s v=""/>
    <n v="6.61"/>
    <s v=" "/>
    <x v="11"/>
    <s v="MLB2100222381"/>
    <s v="Mercado Livre"/>
    <s v="Capa Pedal Acelerador Frei Embreagem Gol Saveiro Parat Voyag"/>
    <s v=" "/>
    <n v="13.99"/>
    <s v="Premium"/>
    <s v="Autorizado"/>
    <s v=" "/>
    <s v=" "/>
    <s v=" "/>
    <s v=" "/>
    <s v="JOAO CELIDONIO AYRES"/>
    <s v="38209760866"/>
    <s v="Rua João Soares do Amaral 171 / CEP 12941600 - Cidade Satélite, Atibaia, São Paulo"/>
    <s v="Atibaia"/>
    <s v="São Paulo"/>
    <s v="12941600"/>
    <s v="Brasil"/>
    <s v="Mercado Envios Full"/>
    <s v="4 de janeiro | 12:31"/>
    <s v="4 de janeiro | 17:41"/>
    <s v="Mercado Envios"/>
    <s v="MEL00003106336435"/>
    <s v=" "/>
    <s v=" "/>
    <s v=" "/>
    <s v=" "/>
    <s v=" "/>
    <s v=" "/>
    <s v=" "/>
    <s v="Não"/>
    <s v=""/>
    <s v="Não"/>
  </r>
  <r>
    <s v="2000004860088962"/>
    <d v="2023-01-03T00:00:00"/>
    <s v="Entregue"/>
    <s v="Chegou em 4 de janeiro"/>
    <s v="Não"/>
    <n v="1"/>
    <n v="129.99"/>
    <s v=""/>
    <n v="-22.1"/>
    <n v="-17.45"/>
    <s v=""/>
    <n v="90.44"/>
    <s v="Sim"/>
    <x v="23"/>
    <s v="MLB2187060533"/>
    <s v="Mercado Livre"/>
    <s v="Par Reparo Pino Guia Pinça De Freio Dianteiro Nissan March"/>
    <s v=" "/>
    <n v="129.99"/>
    <s v="Premium"/>
    <s v="Autorizado"/>
    <s v=" "/>
    <s v=" "/>
    <s v=" "/>
    <s v=" "/>
    <s v="leonardo ribeiro"/>
    <s v="08029333781"/>
    <s v="Rua Saturno 384 / Casa - CEP 21241150 - Vigário Geral, Rio de Janeiro, Rio de Janeiro"/>
    <s v="Rio de Janeiro"/>
    <s v="Rio de Janeiro"/>
    <s v="21241150"/>
    <s v="Brasil"/>
    <s v="Mercado Envios Full"/>
    <s v="3 de janeiro | 16:29"/>
    <s v="4 de janeiro | 11:34"/>
    <s v="Mercado Envios"/>
    <s v="MEL00003105864396"/>
    <s v=" "/>
    <s v=" "/>
    <s v=" "/>
    <s v=" "/>
    <s v=" "/>
    <s v=" "/>
    <s v=" "/>
    <s v="Não"/>
    <s v=""/>
    <s v="Não"/>
  </r>
  <r>
    <s v="2000004860029146"/>
    <d v="2023-01-03T00:00:00"/>
    <s v="Entregue"/>
    <s v="Chegou em 4 de janeiro"/>
    <s v="Não"/>
    <n v="1"/>
    <n v="61.75"/>
    <n v="26.6"/>
    <n v="-15.5"/>
    <n v="-26.6"/>
    <s v=""/>
    <n v="46.25"/>
    <s v=" "/>
    <x v="4"/>
    <s v="MLB1865073108"/>
    <s v="Mercado Livre"/>
    <s v="2 Kits De Rolamento Roda Traseira Gol G1 G2 G3 G4 G5 Novo"/>
    <s v=" "/>
    <n v="61.75"/>
    <s v="Premium"/>
    <s v="Autorizado"/>
    <s v=" "/>
    <s v=" "/>
    <s v=" "/>
    <s v=" "/>
    <s v="Lucas de Almeida"/>
    <s v="07436110985"/>
    <s v="Rua Acaraí 36 / CEP 89207170 - Guanabara, Joinville, Santa Catarina"/>
    <s v="Joinville"/>
    <s v="Santa Catarina"/>
    <s v="89207170"/>
    <s v="Brasil"/>
    <s v="Mercado Envios Full"/>
    <s v="3 de janeiro | 12:53"/>
    <s v="4 de janeiro | 14:28"/>
    <s v="Mercado Envios"/>
    <s v="MEL00003105703585"/>
    <s v=" "/>
    <s v=" "/>
    <s v=" "/>
    <s v=" "/>
    <s v=" "/>
    <s v=" "/>
    <s v=" "/>
    <s v="Não"/>
    <s v=""/>
    <s v="Não"/>
  </r>
  <r>
    <s v="2000004850401566"/>
    <d v="2023-01-03T00:00:00"/>
    <s v="Devolvido dia 10 de Janeiro"/>
    <s v=" "/>
    <s v="Não"/>
    <n v="0"/>
    <n v="130"/>
    <s v=""/>
    <n v="-22.1"/>
    <n v="-18.95"/>
    <n v="-88.95"/>
    <n v="0"/>
    <s v=" "/>
    <x v="264"/>
    <s v="MLB2949519168"/>
    <s v="Mercado Livre"/>
    <s v="Par Pivô Suspensão E Bieletas Onix 2012 Em Diante"/>
    <s v=" "/>
    <n v="130"/>
    <s v="Premium"/>
    <s v="Não emitida"/>
    <s v="Ozenildo Marco De Lima Marco"/>
    <s v="CPF 05547885436"/>
    <s v="Rua Java 10, Campinas - CEP: 13054778, São Paulo"/>
    <s v=" "/>
    <s v="Ozenildo Marco De Lima Marco"/>
    <s v="05547885436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10 de janeiro | 09:54"/>
    <s v="Mercado Envios"/>
    <s v="QB876357766BR"/>
    <s v="https://www2.correios.com.br/sistemas/rastreamento/resultado.cfm"/>
    <s v="Sim"/>
    <s v=""/>
    <s v="Não"/>
  </r>
  <r>
    <s v="2000004841439360"/>
    <d v="2023-01-03T00:00:00"/>
    <s v="Entregue"/>
    <s v="Chegou em 5 de janeiro"/>
    <s v="Não"/>
    <n v="1"/>
    <n v="204.6"/>
    <s v=""/>
    <n v="-34.78"/>
    <n v="-18.95"/>
    <s v=""/>
    <n v="150.87"/>
    <s v=" "/>
    <x v="10"/>
    <s v="MLB1781827882"/>
    <s v="Mercado Livre"/>
    <s v="Cabo De Engate E Seleção Corsa Classic 2005/2014"/>
    <s v=" "/>
    <n v="204.6"/>
    <s v="Premium"/>
    <s v="Autorizado"/>
    <s v=" "/>
    <s v=" "/>
    <s v=" "/>
    <s v=" "/>
    <s v="JOSEMAR GONCALVES DE BRITO 00813123771"/>
    <s v="45335173000107"/>
    <s v="Rua Nova Era 7 / mecãnica. de. automo Referencia: casa. do. muro auto. verdi - CEP 29170066 - Nova Carapina I, Serra, Espírito Santo"/>
    <s v="Serra"/>
    <s v="Espírito Santo"/>
    <s v="29170066"/>
    <s v="Brasil"/>
    <s v="Mercado Envios Full"/>
    <s v="3 de janeiro | 18:55"/>
    <s v="5 de janeiro | 12:40"/>
    <s v="Mercado Envios"/>
    <s v="MEL00003105584309"/>
    <s v=" "/>
    <s v=" "/>
    <s v=" "/>
    <s v=" "/>
    <s v=" "/>
    <s v=" "/>
    <s v=" "/>
    <s v="Não"/>
    <s v=""/>
    <s v="Não"/>
  </r>
  <r>
    <s v="2000004100799403"/>
    <d v="2023-01-03T00:00:00"/>
    <s v="Entregue"/>
    <s v="Chegou em 4 de janeiro"/>
    <s v="Sim"/>
    <n v="1"/>
    <n v="58.5"/>
    <n v="4.91"/>
    <n v="-14.94"/>
    <n v="-4.91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Larissa Reis"/>
    <s v="14363310642"/>
    <s v="Rua João Cândido Pimentel 282 / Casa - CEP 37584000 - Congonhal, Minas Gerais"/>
    <s v="Congonhal"/>
    <s v="Minas Gerais"/>
    <s v="37584000"/>
    <s v="Brasil"/>
    <s v="Mercado Envios Full"/>
    <s v="3 de janeiro | 21:55"/>
    <s v="4 de janeiro | 11:58"/>
    <s v="Mercado Envios"/>
    <s v="MEL00003105582985"/>
    <s v=" "/>
    <s v=" "/>
    <s v=" "/>
    <s v=" "/>
    <s v=" "/>
    <s v=" "/>
    <s v=" "/>
    <s v="Não"/>
    <s v=""/>
    <s v="Não"/>
  </r>
  <r>
    <s v="2000004841369786"/>
    <d v="2023-01-03T00:00:00"/>
    <s v="Entregue"/>
    <s v="Chegou em 5 de janeiro"/>
    <s v="Não"/>
    <n v="1"/>
    <n v="232.5"/>
    <s v=""/>
    <n v="-39.520000000000003"/>
    <n v="-18.95"/>
    <s v=""/>
    <n v="174.03"/>
    <s v="Sim"/>
    <x v="204"/>
    <s v="MLB1781914604"/>
    <s v="Mercado Livre"/>
    <s v="Cabo De Marcha Corsa Classic 2005/2014 Com Terminal"/>
    <s v=" "/>
    <n v="232.5"/>
    <s v="Premium"/>
    <s v="Autorizado"/>
    <s v=" "/>
    <s v=" "/>
    <s v=" "/>
    <s v=" "/>
    <s v="Djalma Alves braga"/>
    <s v="02199503500"/>
    <s v="Rua Coronel Luís Antônio SN / posto qualidade Referencia: posto qualidade - CEP 47220000 - centro, Campo Alegre de Lourdes, Bahia"/>
    <s v="Campo Alegre de Lourdes"/>
    <s v="Bahia"/>
    <s v="47220000"/>
    <s v="Brasil"/>
    <s v="Mercado Envios Full"/>
    <s v="3 de janeiro | 16:22"/>
    <s v="5 de janeiro | 16:47"/>
    <s v="Mercado Envios"/>
    <s v="MEL00003105559265"/>
    <s v=" "/>
    <s v=" "/>
    <s v=" "/>
    <s v=" "/>
    <s v=" "/>
    <s v=" "/>
    <s v=" "/>
    <s v="Não"/>
    <s v=""/>
    <s v="Não"/>
  </r>
  <r>
    <s v="2000004859549526"/>
    <d v="2023-01-03T00:00:00"/>
    <s v="Entregue"/>
    <s v="Chegou em 4 de janeiro"/>
    <s v="Não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João Sabino"/>
    <s v="07110188809"/>
    <s v="Rua Alberto Ládaga Pisani 469 / Casa - CEP 17284214 - Núcleo Habitacional Dom Pedro I, Pederneiras, São Paulo"/>
    <s v="Pederneiras"/>
    <s v="São Paulo"/>
    <s v="17284214"/>
    <s v="Brasil"/>
    <s v="Mercado Envios Full"/>
    <s v="3 de janeiro | 18:33"/>
    <s v="4 de janeiro | 11:24"/>
    <s v="Mercado Envios"/>
    <s v="MEL00003105284455"/>
    <s v=" "/>
    <s v=" "/>
    <s v=" "/>
    <s v=" "/>
    <s v=" "/>
    <s v=" "/>
    <s v=" "/>
    <s v="Não"/>
    <s v=""/>
    <s v="Não"/>
  </r>
  <r>
    <s v="2000004859077412"/>
    <d v="2023-01-02T00:00:00"/>
    <s v="Entregue"/>
    <s v="Chegou em 4 de janeiro"/>
    <s v="Não"/>
    <n v="1"/>
    <n v="107.99"/>
    <s v=""/>
    <n v="-18.36"/>
    <n v="-18.95"/>
    <s v=""/>
    <n v="70.680000000000007"/>
    <s v="Sim"/>
    <x v="101"/>
    <s v="MLB2084404607"/>
    <s v="Mercado Livre"/>
    <s v="Par Bieleta Barra Peugeot 408 3008 307 308 C4"/>
    <s v=" "/>
    <n v="107.99"/>
    <s v="Premium"/>
    <s v="Autorizado"/>
    <s v=" "/>
    <s v=" "/>
    <s v=" "/>
    <s v=" "/>
    <s v="Esdras Araújo Barros"/>
    <s v="63997436568"/>
    <s v="Quadra N 8 SN / Após o hotel Lujimba Referencia: Mata de São João Bahia.  segue a rua do mercado tendtudo. sentido reserva.. - CEP 48289000 - Imbassaí, Mata de São João, Bahia"/>
    <s v="Mata de São João"/>
    <s v="Bahia"/>
    <s v="48289000"/>
    <s v="Brasil"/>
    <s v="Mercado Envios Full"/>
    <s v="3 de janeiro | 22:54"/>
    <s v="4 de janeiro | 11:45"/>
    <s v="Mercado Envios"/>
    <s v="MEL00003104996716"/>
    <s v=" "/>
    <s v=" "/>
    <s v=" "/>
    <s v=" "/>
    <s v=" "/>
    <s v=" "/>
    <s v=" "/>
    <s v="Não"/>
    <s v=""/>
    <s v="Não"/>
  </r>
  <r>
    <s v="2000004859052656"/>
    <d v="2023-01-02T00:00:00"/>
    <s v="Entregue"/>
    <s v="Chegou em 9 de janeiro"/>
    <s v="Não"/>
    <n v="1"/>
    <n v="62"/>
    <n v="33.9"/>
    <n v="-15.54"/>
    <n v="-33.9"/>
    <s v=""/>
    <n v="46.46"/>
    <s v=" 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Carlos Henrique leal"/>
    <s v="05645691512"/>
    <s v="Avenida Doutor Adolfo Viana 92 / CLÍNICA NOVA SORRIR  Referencia: CLÍNICA NOVA SORRIR, em frente a lanchonete PIT STOP - CEP 48903580 - Centro, Juazeiro, Bahia"/>
    <s v="Juazeiro"/>
    <s v="Bahia"/>
    <s v="48903580"/>
    <s v="Brasil"/>
    <s v="Mercado Envios Full"/>
    <s v="5 de janeiro | 00:04"/>
    <s v="9 de janeiro | 13:21"/>
    <s v="Mercado Envios"/>
    <s v="MEL00003104980552"/>
    <s v=" "/>
    <s v=" "/>
    <s v=" "/>
    <s v=" "/>
    <s v=" "/>
    <s v=" "/>
    <s v=" "/>
    <s v="Não"/>
    <s v=""/>
    <s v="Não"/>
  </r>
  <r>
    <s v="2000004858796518"/>
    <d v="2023-01-02T00:00:00"/>
    <s v="Entregue"/>
    <s v="Chegou em 6 de janeiro"/>
    <s v="Não"/>
    <n v="1"/>
    <n v="112.61"/>
    <n v="27.54"/>
    <n v="-13.51"/>
    <n v="-51.49"/>
    <s v=""/>
    <n v="75.150000000000006"/>
    <s v=" "/>
    <x v="57"/>
    <s v="MLB2928902307"/>
    <s v="Mercado Livre"/>
    <s v="Par Bracinho Oscilante Com Pivô Fiat Uno 1986 A 1996"/>
    <s v=" "/>
    <n v="112.61"/>
    <s v="Clássico"/>
    <s v="Não emitida"/>
    <s v="Anderson Hartmann"/>
    <s v="CPF 03629670911"/>
    <s v="Rua Rachel de Queiroz 190, Pinhais - CEP: 83321160, Paraná"/>
    <s v=" "/>
    <s v="Anderson Hartmann"/>
    <s v="03629670911"/>
    <s v="Rua João Pinheiro 455 / Hotel vermolt - CEP 38610079 - Centro, Unaí, Minas Gerais"/>
    <s v="Unaí"/>
    <s v="Minas Gerais"/>
    <s v="38610079"/>
    <s v="Brasil"/>
    <s v="Correios e pontos de envio"/>
    <s v="4 de janeiro | 02:42"/>
    <s v="6 de janeiro | 11:44"/>
    <s v="Mercado Envios"/>
    <s v="MEL00003106263695"/>
    <s v=" "/>
    <s v=" "/>
    <s v=" "/>
    <s v=" "/>
    <s v=" "/>
    <s v=" "/>
    <s v=" "/>
    <s v="Não"/>
    <s v=""/>
    <s v="Não"/>
  </r>
  <r>
    <s v="2000004858403150"/>
    <d v="2023-01-02T00:00:00"/>
    <s v="Entregue"/>
    <s v="Chegou em 4 de janeiro"/>
    <s v="Não"/>
    <n v="1"/>
    <n v="143.99"/>
    <s v=""/>
    <n v="-24.48"/>
    <n v="-18.95"/>
    <s v=""/>
    <n v="100.56"/>
    <s v=" "/>
    <x v="12"/>
    <s v="MLB1853236145"/>
    <s v="Mercado Livre"/>
    <s v="Kit Rolamento Eixo Traseiro Peugeot 206/207 C/barra 50mm"/>
    <s v=" "/>
    <n v="143.99"/>
    <s v="Premium"/>
    <s v="Autorizado"/>
    <s v=" "/>
    <s v=" "/>
    <s v=" "/>
    <s v=" "/>
    <s v="Jose ronaldo gomes dos santos Santos"/>
    <s v="03249711411"/>
    <s v="Rua Manacá 272 / casa 3 - CEP 83306400 - Vila Santa Maria, Piraquara, Paraná"/>
    <s v="Piraquara"/>
    <s v="Paraná"/>
    <s v="83306400"/>
    <s v="Brasil"/>
    <s v="Mercado Envios Full"/>
    <s v="3 de janeiro | 19:30"/>
    <s v="4 de janeiro | 13:47"/>
    <s v="Mercado Envios"/>
    <s v="MEL00003104580492"/>
    <s v=" "/>
    <s v=" "/>
    <s v=" "/>
    <s v=" "/>
    <s v=" "/>
    <s v=" "/>
    <s v=" "/>
    <s v="Não"/>
    <s v=""/>
    <s v="Não"/>
  </r>
  <r>
    <s v="2000004101118219"/>
    <d v="2023-01-02T00:00:00"/>
    <s v="Entregue"/>
    <s v="Chegou em 4 de janeiro"/>
    <s v="Sim"/>
    <n v="2"/>
    <n v="37.799999999999997"/>
    <n v="16.7"/>
    <n v="-16.420000000000002"/>
    <n v="-16.7"/>
    <s v=""/>
    <n v="21.38"/>
    <s v=" "/>
    <x v="30"/>
    <s v="MLB2100377617"/>
    <s v="Mercado Livre"/>
    <s v="Capa Pedal Freio Embreagem Gm Onix Prisma Cobalt Spin Sonic"/>
    <s v=" "/>
    <n v="18.899999999999999"/>
    <s v="Premium"/>
    <s v="Autorizado"/>
    <s v=" "/>
    <s v=" "/>
    <s v=" "/>
    <s v=" "/>
    <s v="John Lucas"/>
    <s v="44111659888"/>
    <s v="Rua Natal Masson 476 / Loja Referencia: Loja de carros Mcar veículos - CEP 16201130 - Jardim Recanto dos Pássaros, Birigui, São Paulo"/>
    <s v="Birigui"/>
    <s v="São Paulo"/>
    <s v="16201130"/>
    <s v="Brasil"/>
    <s v="Mercado Envios Full"/>
    <s v="3 de janeiro | 19:30"/>
    <s v="4 de janeiro | 17:07"/>
    <s v="Mercado Envios"/>
    <s v="MEL00003104562864"/>
    <s v=" "/>
    <s v=" "/>
    <s v=" "/>
    <s v=" "/>
    <s v=" "/>
    <s v=" "/>
    <s v=" "/>
    <s v="Não"/>
    <s v=""/>
    <s v="Não"/>
  </r>
  <r>
    <s v="2000004101106051"/>
    <d v="2023-01-02T00:00:00"/>
    <s v="Entregue"/>
    <s v="Chegou em 7 de janeiro"/>
    <s v="Sim"/>
    <n v="1"/>
    <n v="58.5"/>
    <n v="40.799999999999997"/>
    <n v="-14.94"/>
    <n v="-40.799999999999997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Welton Silva"/>
    <s v="07426812383"/>
    <s v="Rua Cinco 125 / Casa Duplex sem Muro Referencia: Casa duplex , frente só no reboco , sem muro - CEP 62840000 - Novo Planalto, Beberibe, Ceará"/>
    <s v="Beberibe"/>
    <s v="Ceará"/>
    <s v="62840000"/>
    <s v="Brasil"/>
    <s v="Mercado Envios Full"/>
    <s v="3 de janeiro | 05:43"/>
    <s v="7 de janeiro | 16:07"/>
    <s v="Mercado Envios"/>
    <s v="MEL00003104553187"/>
    <s v=" "/>
    <s v=" "/>
    <s v=" "/>
    <s v=" "/>
    <s v=" "/>
    <s v=" "/>
    <s v=" "/>
    <s v="Não"/>
    <s v=""/>
    <s v="Não"/>
  </r>
  <r>
    <s v="2000004858253574"/>
    <d v="2023-01-02T00:00:00"/>
    <s v="Entregue"/>
    <s v="Chegou em 4 de janeiro"/>
    <s v="Não"/>
    <n v="1"/>
    <n v="18.899999999999999"/>
    <n v="27.4"/>
    <n v="-8.2100000000000009"/>
    <n v="-27.4"/>
    <s v=""/>
    <n v="10.69"/>
    <s v=" "/>
    <x v="30"/>
    <s v="MLB2100420540"/>
    <s v="Mercado Livre"/>
    <s v="Capa Pedal Freio Embreagem Gm Novo Prisma 2012 Em Diante"/>
    <s v=" "/>
    <n v="18.899999999999999"/>
    <s v="Premium"/>
    <s v="Autorizado"/>
    <s v=" "/>
    <s v=" "/>
    <s v=" "/>
    <s v=" "/>
    <s v="Carlos Fernando Juvenal da Silva"/>
    <s v="22363246420"/>
    <s v="Rua Arquiteto Luiz Nunes 1627 / EDF. SIMON AP 001 - CEP 51170435 - Imbiribeira, Recife, Pernambuco"/>
    <s v="Recife"/>
    <s v="Pernambuco"/>
    <s v="51170435"/>
    <s v="Brasil"/>
    <s v="Mercado Envios Full"/>
    <s v="3 de janeiro | 14:17"/>
    <s v="4 de janeiro | 15:24"/>
    <s v="Mercado Envios"/>
    <s v="MEL00003104489710"/>
    <s v=" "/>
    <s v=" "/>
    <s v=" "/>
    <s v=" "/>
    <s v=" "/>
    <s v=" "/>
    <s v=" "/>
    <s v="Não"/>
    <s v=""/>
    <s v="Não"/>
  </r>
  <r>
    <s v="2000004858122032"/>
    <d v="2023-01-02T00:00:00"/>
    <s v="Entregue"/>
    <s v="Chegou em 4 de janeiro"/>
    <s v="Não"/>
    <n v="1"/>
    <n v="52.2"/>
    <n v="23.67"/>
    <n v="-12.13"/>
    <n v="-23.67"/>
    <s v=""/>
    <n v="40.07"/>
    <s v="Sim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Max Francisco"/>
    <s v="08363106674"/>
    <s v="Rua Dogofredo Lage 304 / Casa Referencia: Casa - CEP 37430000 - Conceição do Rio Verde, Minas Gerais"/>
    <s v="Conceição do Rio Verde"/>
    <s v="Minas Gerais"/>
    <s v="37430000"/>
    <s v="Brasil"/>
    <s v="Mercado Envios Full"/>
    <s v="3 de janeiro | 21:12"/>
    <s v="4 de janeiro | 14:51"/>
    <s v="Mercado Envios"/>
    <s v="MEL00003104413145"/>
    <s v=" "/>
    <s v=" "/>
    <s v=" "/>
    <s v=" "/>
    <s v=" "/>
    <s v=" "/>
    <s v=" "/>
    <s v="Não"/>
    <s v=""/>
    <s v="Não"/>
  </r>
  <r>
    <s v="2000004858093798"/>
    <d v="2023-01-02T00:00:00"/>
    <s v="Mediação finalizada. Te demos o dinheiro."/>
    <s v="Você pode vê-lo na sua conta Mercado Pago."/>
    <s v="Não"/>
    <n v="1"/>
    <n v="62.8"/>
    <n v="9"/>
    <n v="-15.68"/>
    <n v="-9"/>
    <s v=""/>
    <n v="47.12"/>
    <s v="Sim"/>
    <x v="24"/>
    <s v="MLB2108883421"/>
    <s v="Mercado Livre"/>
    <s v="Par De Kit Pino Guia Bucha Pinça Freio Vw Up Gol Fox Saveiro"/>
    <s v=" "/>
    <n v="62.8"/>
    <s v="Premium"/>
    <s v="Autorizado"/>
    <s v=" "/>
    <s v=" "/>
    <s v=" "/>
    <s v=" "/>
    <s v="cintia staub"/>
    <s v="27386081839"/>
    <s v="VINTE E CINCO DE JANEIRO133 133 / Na rua da rodoviária - CEP 13193060 - Monte Mor, São Paulo"/>
    <s v="Monte Mor"/>
    <s v="São Paulo"/>
    <s v="13193060"/>
    <s v="Brasil"/>
    <s v="Mercado Envios Full"/>
    <s v="4 de janeiro | 02:26"/>
    <s v="7 de janeiro | 08:36"/>
    <s v="Mercado Envios"/>
    <s v="MEL00003104404003"/>
    <s v="https://myaccount.mercadolivre.com.br/shipments/41934861262/detail"/>
    <s v=" "/>
    <s v=" "/>
    <s v=" "/>
    <s v=" "/>
    <s v=" "/>
    <s v=" "/>
    <s v="Não"/>
    <n v="1"/>
    <s v="Não"/>
  </r>
  <r>
    <s v="2000004100941423"/>
    <d v="2023-01-02T00:00:00"/>
    <s v="Entregue"/>
    <s v="Chegou em 4 de janeiro"/>
    <s v="Sim"/>
    <n v="1"/>
    <n v="58.5"/>
    <s v=""/>
    <n v="-14.94"/>
    <s v="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Andriel Ferreira"/>
    <s v="39052091870"/>
    <s v="Avenida Angelo Ragassi 641 / casa - CEP 15996038 - Jardim São José, Matão, São Paulo"/>
    <s v="Matão"/>
    <s v="São Paulo"/>
    <s v="15996038"/>
    <s v="Brasil"/>
    <s v="Mercado Envios Full"/>
    <s v="4 de janeiro | 00:41"/>
    <s v="4 de janeiro | 14:52"/>
    <s v="Mercado Envios"/>
    <s v="MEL00003104325378"/>
    <s v=" "/>
    <s v=" "/>
    <s v=" "/>
    <s v=" "/>
    <s v=" "/>
    <s v=" "/>
    <s v=" "/>
    <s v="Não"/>
    <s v=""/>
    <s v="Não"/>
  </r>
  <r>
    <s v="2000004100914419"/>
    <d v="2023-01-02T00:00:00"/>
    <s v="Entregue"/>
    <s v="Chegou em 4 de janeiro"/>
    <s v="Sim"/>
    <n v="1"/>
    <n v="199.99"/>
    <s v=""/>
    <n v="-34"/>
    <n v="-18.95"/>
    <s v=""/>
    <n v="147.04"/>
    <s v=" "/>
    <x v="15"/>
    <s v="MLB2607917865"/>
    <s v="Mercado Livre"/>
    <s v="Kit Rolamento Eixo Traseiro C/ Bucha Pegeout 206/207 47mm"/>
    <s v=" "/>
    <n v="199.99"/>
    <s v="Premium"/>
    <s v="Autorizado"/>
    <s v=" "/>
    <s v=" "/>
    <s v=" "/>
    <s v=" "/>
    <s v="Danilo Alves Fernandes"/>
    <s v="00564717509"/>
    <s v="Travessa 05 Pedro Lima 57 / Casa Referencia: Casa/ Próximo a Academia Bem Estar/ Lavanderia Comunitária - CEP 45700000 - Vila Riachão, Itapetinga, Bahia"/>
    <s v="Itapetinga"/>
    <s v="Bahia"/>
    <s v="45700000"/>
    <s v="Brasil"/>
    <s v="Mercado Envios Full"/>
    <s v="3 de janeiro | 02:10"/>
    <s v="4 de janeiro | 13:41"/>
    <s v="Mercado Envios"/>
    <s v="MEL00003104281655"/>
    <s v=" "/>
    <s v=" "/>
    <s v=" "/>
    <s v=" "/>
    <s v=" "/>
    <s v=" "/>
    <s v=" "/>
    <s v="Não"/>
    <s v=""/>
    <s v="Não"/>
  </r>
  <r>
    <s v="2000004857702968"/>
    <d v="2023-01-02T00:00:00"/>
    <s v="Entregue"/>
    <s v="Chegou em 3 de janeiro"/>
    <s v="Não"/>
    <n v="1"/>
    <n v="45.9"/>
    <n v="9.5"/>
    <n v="-12.8"/>
    <n v="-9.5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Bruna Moreira Damasceno "/>
    <s v="37766478846"/>
    <s v="Rua Araminas 108 / CEP 13423600 - Perdizes, Piracicaba, São Paulo"/>
    <s v="Piracicaba"/>
    <s v="São Paulo"/>
    <s v="13423600"/>
    <s v="Brasil"/>
    <s v="Mercado Envios Full"/>
    <s v="3 de janeiro | 11:28"/>
    <s v="3 de janeiro | 19:03"/>
    <s v="Mercado Envios"/>
    <s v="MEL00003104163353"/>
    <s v=" "/>
    <s v=" "/>
    <s v=" "/>
    <s v=" "/>
    <s v=" "/>
    <s v=" "/>
    <s v=" "/>
    <s v="Não"/>
    <s v=""/>
    <s v="Não"/>
  </r>
  <r>
    <s v="2000004100819785"/>
    <d v="2023-01-02T00:00:00"/>
    <s v="Entregue"/>
    <s v="Chegou em 4 de janeiro"/>
    <s v="Sim"/>
    <n v="1"/>
    <n v="20.5"/>
    <n v="13"/>
    <n v="-7.46"/>
    <n v="-13"/>
    <s v=""/>
    <n v="13.04"/>
    <s v=" "/>
    <x v="63"/>
    <s v="MLB2748587310"/>
    <s v="Mercado Livre"/>
    <s v="Capa De Pedal Freio E Embreagem Citroen C3"/>
    <s v=" "/>
    <n v="20.5"/>
    <s v="Clássico"/>
    <s v="Autorizado"/>
    <s v=" "/>
    <s v=" "/>
    <s v=" "/>
    <s v=" "/>
    <s v="lucas souza"/>
    <s v="20480267707"/>
    <s v="Estrada Governador Chagas Freitas 570 / 101 - CEP 21920330 - Moneró, Rio de Janeiro, Rio de Janeiro"/>
    <s v="Rio de Janeiro"/>
    <s v="Rio de Janeiro"/>
    <s v="21920330"/>
    <s v="Brasil"/>
    <s v="Mercado Envios Full"/>
    <s v="3 de janeiro | 16:29"/>
    <s v="4 de janeiro | 13:54"/>
    <s v="Mercado Envios"/>
    <s v="MEL00003104146822"/>
    <s v=" "/>
    <s v=" "/>
    <s v=" "/>
    <s v=" "/>
    <s v=" "/>
    <s v=" "/>
    <s v=" "/>
    <s v="Não"/>
    <s v=""/>
    <s v="Não"/>
  </r>
  <r>
    <s v="2000004856391368"/>
    <d v="2023-01-02T00:00:00"/>
    <s v="Entregue"/>
    <s v="Chegou em 5 de janeiro"/>
    <s v="Não"/>
    <n v="1"/>
    <n v="89.99"/>
    <s v=""/>
    <n v="-15.3"/>
    <n v="-18.95"/>
    <s v=""/>
    <n v="55.74"/>
    <s v="Sim"/>
    <x v="178"/>
    <s v="MLB2807922452"/>
    <s v="Mercado Livre"/>
    <s v="Par Bieleta Dianteira C4 Picasso 2009 A 2019"/>
    <s v=" "/>
    <n v="89.99"/>
    <s v="Premium"/>
    <s v="Não emitida"/>
    <s v="PEDRO ANDRETTI"/>
    <s v="CPF 39502139968"/>
    <s v="rua victor zimmermann 800 - ao lado da serralheria do beto, Balneário Piçarras - CEP: 88380000, Santa Catarina"/>
    <s v=" "/>
    <s v="PEDRO ANDRETTI"/>
    <s v="39502139968"/>
    <s v="Rua Victor Zimmermann 920 / ao lado creche Referencia: sacadas ao redor - CEP 88380000 - Itacolomi, Balneário Piçarras, Santa Catarina"/>
    <s v="Balneário Piçarras"/>
    <s v="Santa Catarina"/>
    <s v="88380000"/>
    <s v="Brasil"/>
    <s v="Correios e pontos de envio"/>
    <s v="4 de janeiro | 03:00"/>
    <s v="5 de janeiro | 15:33"/>
    <s v="Mercado Envios"/>
    <s v="MEL00003106836555"/>
    <s v=" "/>
    <s v=" "/>
    <s v=" "/>
    <s v=" "/>
    <s v=" "/>
    <s v=" "/>
    <s v=" "/>
    <s v="Não"/>
    <s v=""/>
    <s v="Não"/>
  </r>
  <r>
    <s v="2000004857385992"/>
    <d v="2023-01-02T00:00:00"/>
    <s v="Entregue"/>
    <s v="Chegou em 4 de janeiro"/>
    <s v="Não"/>
    <n v="1"/>
    <n v="112.1"/>
    <s v=""/>
    <n v="-19.059999999999999"/>
    <n v="-18.95"/>
    <s v=""/>
    <n v="74.09"/>
    <s v="Sim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Bruno Ferreira De Oliveira"/>
    <s v="46566747885"/>
    <s v="Rua Mirandópolis 892 / Casa 2 Referencia: Casa portão garagem. - CEP 08592000 - Parque Recanto Mônica, Itaquaquecetuba, São Paulo"/>
    <s v="Itaquaquecetuba"/>
    <s v="São Paulo"/>
    <s v="08592000"/>
    <s v="Brasil"/>
    <s v="Mercado Envios Full"/>
    <s v="4 de janeiro | 02:23"/>
    <s v="4 de janeiro | 12:08"/>
    <s v="Mercado Envios"/>
    <s v="MEL00003103952323"/>
    <s v=" "/>
    <s v=" "/>
    <s v=" "/>
    <s v=" "/>
    <s v=" "/>
    <s v=" "/>
    <s v=" "/>
    <s v="Não"/>
    <s v=""/>
    <s v="Não"/>
  </r>
  <r>
    <s v="2000004857069080"/>
    <d v="2023-01-02T00:00:00"/>
    <s v="Entregue"/>
    <s v="Chegou em 8 de janeiro"/>
    <s v="Não"/>
    <n v="1"/>
    <n v="87.01"/>
    <n v="29.09"/>
    <n v="-14.79"/>
    <n v="-48.54"/>
    <s v=""/>
    <n v="52.77"/>
    <s v=" "/>
    <x v="32"/>
    <s v="MLB2791660777"/>
    <s v="Mercado Livre"/>
    <s v="Par Bieleta Dianteira Peugeot 206 1999 A 2011"/>
    <s v=" "/>
    <n v="87.01"/>
    <s v="Premium"/>
    <s v="Não emitida"/>
    <s v="Rosaline raiflan costa rosaline"/>
    <s v="CPF 03560760402"/>
    <s v="João Guilherme Teixeira de Souza 131 - espetinho Rg casa, Angicos - CEP: 59515000, Rio Grande do Norte"/>
    <s v=" "/>
    <s v="Rosaline raiflan costa rosaline"/>
    <s v="03560760402"/>
    <s v="João Guilherme Teixeira de Souza 131 / espetinho Rg casa Referencia: casa ficar perto do Galego do gênero e mercadinho da alegria . meu da casa e branco de caragem. - CEP 59515000 - alto da alegria, Angicos, Rio Grande do Norte"/>
    <s v="Angicos"/>
    <s v="Rio Grande do Norte"/>
    <s v="59515000"/>
    <s v="Brasil"/>
    <s v="Correios e pontos de envio"/>
    <s v="4 de janeiro | 02:00"/>
    <s v="8 de janeiro | 10:33"/>
    <s v="Mercado Envios"/>
    <s v="MEL00003106269014"/>
    <s v=" "/>
    <s v=" "/>
    <s v=" "/>
    <s v=" "/>
    <s v=" "/>
    <s v=" "/>
    <s v=" "/>
    <s v="Não"/>
    <s v=""/>
    <s v="Não"/>
  </r>
  <r>
    <s v="2000004857122188"/>
    <d v="2023-01-02T00:00:00"/>
    <s v="Entregue"/>
    <s v="Chegou em 4 de janeiro"/>
    <s v="Não"/>
    <n v="1"/>
    <n v="39.9"/>
    <n v="25.1"/>
    <n v="-11.78"/>
    <n v="-25.1"/>
    <s v=""/>
    <n v="28.12"/>
    <s v=" 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Matias Machado da Silva"/>
    <s v="03690578051"/>
    <s v="Rua Barão do Rio Branco 755 / Referencia: Metalúrgica Marion - CEP 98150000 - Limeira, Pinhal Grande, Rio Grande do Sul"/>
    <s v="Pinhal Grande"/>
    <s v="Rio Grande do Sul"/>
    <s v="98150000"/>
    <s v="Brasil"/>
    <s v="Mercado Envios Full"/>
    <s v="3 de janeiro | 14:16"/>
    <s v="4 de janeiro | 17:29"/>
    <s v="Mercado Envios"/>
    <s v="MEL00003103769488"/>
    <s v=" "/>
    <s v=" "/>
    <s v=" "/>
    <s v=" "/>
    <s v=" "/>
    <s v=" "/>
    <s v=" "/>
    <s v="Não"/>
    <s v=""/>
    <s v="Não"/>
  </r>
  <r>
    <s v="2000004857099998"/>
    <d v="2023-01-02T00:00:00"/>
    <s v="Entregue"/>
    <s v="Chegou em 6 de janeiro"/>
    <s v="Não"/>
    <n v="1"/>
    <n v="176"/>
    <s v=""/>
    <n v="-29.92"/>
    <n v="-18.95"/>
    <s v=""/>
    <n v="127.13"/>
    <s v="Sim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Anderson Oliveira"/>
    <s v="11455841790"/>
    <s v="AVENIDA JOSE ARMANI 1078 / Loja - CEP 29905650 - Linhares, Espírito Santo"/>
    <s v="Linhares"/>
    <s v="Espírito Santo"/>
    <s v="29905650"/>
    <s v="Brasil"/>
    <s v="Mercado Envios Full"/>
    <s v="4 de janeiro | 00:05"/>
    <s v="6 de janeiro | 11:37"/>
    <s v="Mercado Envios"/>
    <s v="MEL00003103760763"/>
    <s v="https://myaccount.mercadolivre.com.br/shipments/41934436979/detail"/>
    <s v=" "/>
    <s v=" "/>
    <s v=" "/>
    <s v=" "/>
    <s v=" "/>
    <s v=" "/>
    <s v="Não"/>
    <s v=""/>
    <s v="Não"/>
  </r>
  <r>
    <s v="2000004856959962"/>
    <d v="2023-01-02T00:00:00"/>
    <s v="Entregue"/>
    <s v="Chegou em 4 de janeiro"/>
    <s v="Não"/>
    <n v="1"/>
    <n v="86.99"/>
    <s v=""/>
    <n v="-14.79"/>
    <n v="-18.95"/>
    <s v=""/>
    <n v="53.2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Luiz Lopes"/>
    <s v="77843240144"/>
    <s v="Rua Pedro André Salesse 116 / Casa - CEP 16880000 - Ecoville, Valparaíso, São Paulo"/>
    <s v="Valparaíso"/>
    <s v="São Paulo"/>
    <s v="16880000"/>
    <s v="Brasil"/>
    <s v="Mercado Envios Full"/>
    <s v="3 de janeiro | 19:29"/>
    <s v="4 de janeiro | 12:57"/>
    <s v="Mercado Envios"/>
    <s v="MEL00003103617944"/>
    <s v=" "/>
    <s v=" "/>
    <s v=" "/>
    <s v=" "/>
    <s v=" "/>
    <s v=" "/>
    <s v=" "/>
    <s v="Não"/>
    <s v=""/>
    <s v="Não"/>
  </r>
  <r>
    <s v="2000004856878478"/>
    <d v="2023-01-02T00:00:00"/>
    <s v="Entregue"/>
    <s v="Chegou em 4 de janeiro"/>
    <s v="Não"/>
    <n v="1"/>
    <n v="203.4"/>
    <s v=""/>
    <n v="-27.8"/>
    <n v="-18.95"/>
    <s v=""/>
    <n v="156.65"/>
    <s v="Sim"/>
    <x v="10"/>
    <s v="MLB1802897517"/>
    <s v="Mercado Livre"/>
    <s v="Cabo De Cambio Corsa Classic 2005/2014"/>
    <s v=" "/>
    <n v="203.4"/>
    <s v="Premium"/>
    <s v="Autorizado"/>
    <s v=" "/>
    <s v=" "/>
    <s v=" "/>
    <s v=" "/>
    <s v="carlos santos souza"/>
    <s v="36590343802"/>
    <s v="Rua Joaquim Távora 170 / Lj2 - CEP 11075300 - Vila Mathias, Santos, São Paulo"/>
    <s v="Santos"/>
    <s v="São Paulo"/>
    <s v="11075300"/>
    <s v="Brasil"/>
    <s v="Mercado Envios Full"/>
    <s v="4 de janeiro | 00:52"/>
    <s v="4 de janeiro | 17:07"/>
    <s v="Mercado Envios"/>
    <s v="MEL00003103533897"/>
    <s v="https://myaccount.mercadolivre.com.br/shipments/41934340845/detail"/>
    <s v=" "/>
    <s v=" "/>
    <s v=" "/>
    <s v=" "/>
    <s v=" "/>
    <s v=" "/>
    <s v="Não"/>
    <s v=""/>
    <s v="Não"/>
  </r>
  <r>
    <s v="2000004100409917"/>
    <d v="2023-01-02T00:00:00"/>
    <s v="Entregue"/>
    <s v="Chegou em 4 de janeiro"/>
    <s v="Sim"/>
    <n v="1"/>
    <n v="58.5"/>
    <n v="24.93"/>
    <n v="-14.94"/>
    <n v="-24.93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joelson batalha"/>
    <s v="11886175675"/>
    <s v="Avenida Brasil 1440 / loja GESSOMINAS - CEP 36070060 - Costa Carvalho, Juiz de Fora, Minas Gerais"/>
    <s v="Juiz de Fora"/>
    <s v="Minas Gerais"/>
    <s v="36070060"/>
    <s v="Brasil"/>
    <s v="Mercado Envios Full"/>
    <s v="3 de janeiro | 18:18"/>
    <s v="4 de janeiro | 08:39"/>
    <s v="Mercado Envios"/>
    <s v="MEL00003103431267"/>
    <s v=" "/>
    <s v=" "/>
    <s v=" "/>
    <s v=" "/>
    <s v=" "/>
    <s v=" "/>
    <s v=" "/>
    <s v="Não"/>
    <s v=""/>
    <s v="Não"/>
  </r>
  <r>
    <s v="2000004856723016"/>
    <d v="2023-01-02T00:00:00"/>
    <s v="Entregue"/>
    <s v="Chegou em 5 de janeiro"/>
    <s v="Não"/>
    <n v="1"/>
    <n v="44.05"/>
    <n v="16.3"/>
    <n v="-12.49"/>
    <n v="-16.3"/>
    <s v=""/>
    <n v="31.56"/>
    <s v=" "/>
    <x v="92"/>
    <s v="MLB2223263192"/>
    <s v="Mercado Livre"/>
    <s v="Terminal Cabo De Engate Golf Vw Polo 2004"/>
    <s v=" "/>
    <n v="44.05"/>
    <s v="Premium"/>
    <s v="Não emitida"/>
    <s v="Bruno Ramos"/>
    <s v="CPF 15891302780"/>
    <s v="Rua Manoel de Souza Lima 3 - Loja, Angra dos Reis - CEP: 23916075, Rio de Janeiro"/>
    <s v=" "/>
    <s v="Bruno Ramos"/>
    <s v="15891302780"/>
    <s v="Rua Manoel de Souza Lima 3 / Loja Referencia: Loja De Material de Construção Do Luizinho Em Frente A Universal fica aberto das 8h às 18h segunda a sexta e sábado 8has 12h - CEP 23916075 - Monsuaba, Angra dos Reis, Rio de Janeiro"/>
    <s v="Angra dos Reis"/>
    <s v="Rio de Janeiro"/>
    <s v="23916075"/>
    <s v="Brasil"/>
    <s v="Correios e pontos de envio"/>
    <s v="4 de janeiro | 01:40"/>
    <s v="5 de janeiro | 11:51"/>
    <s v="Mercado Envios"/>
    <s v="MEL00003106271041"/>
    <s v=" "/>
    <s v=" "/>
    <s v=" "/>
    <s v=" "/>
    <s v=" "/>
    <s v=" "/>
    <s v=" "/>
    <s v="Não"/>
    <s v=""/>
    <s v="Não"/>
  </r>
  <r>
    <s v="2000004856606984"/>
    <d v="2023-01-02T00:00:00"/>
    <s v="Entregue"/>
    <s v="Chegou em 6 de janeiro"/>
    <s v="Não"/>
    <n v="1"/>
    <n v="230"/>
    <s v=""/>
    <n v="-39.1"/>
    <n v="-18.95"/>
    <s v=""/>
    <n v="171.95"/>
    <s v=" "/>
    <x v="73"/>
    <s v="MLB2704706490"/>
    <s v="Mercado Livre"/>
    <s v="Cabo De Marcha Vectra 2006 A 2011  Todos ( Câmbio Mecânico )"/>
    <s v=" "/>
    <n v="230"/>
    <s v="Premium"/>
    <s v="Autorizado"/>
    <s v=" "/>
    <s v=" "/>
    <s v=" "/>
    <s v=" "/>
    <s v="Donato Francisco Dos Santos Neto"/>
    <s v="91653509520"/>
    <s v="Rua Amapá 160 / casa Referencia: ladeira do semiterio - CEP 45400000 - campinho, Valença, Bahia"/>
    <s v="Valença"/>
    <s v="Bahia"/>
    <s v="45400000"/>
    <s v="Brasil"/>
    <s v="Mercado Envios Full"/>
    <s v="3 de janeiro | 14:42"/>
    <s v="6 de janeiro | 16:24"/>
    <s v="Mercado Envios"/>
    <s v="MEL00003103368043"/>
    <s v=" "/>
    <s v=" "/>
    <s v=" "/>
    <s v=" "/>
    <s v=" "/>
    <s v=" "/>
    <s v=" "/>
    <s v="Não"/>
    <s v=""/>
    <s v="Não"/>
  </r>
  <r>
    <s v="2000004856578294"/>
    <d v="2023-01-02T00:00:00"/>
    <s v="Entregue"/>
    <s v="Chegou em 4 de janeiro"/>
    <s v="Não"/>
    <n v="1"/>
    <n v="159.99"/>
    <s v=""/>
    <n v="-27.2"/>
    <n v="-19.45"/>
    <s v=""/>
    <n v="113.34"/>
    <s v=" "/>
    <x v="59"/>
    <s v="MLB3006408644"/>
    <s v="Mercado Livre"/>
    <s v="Cabo Do Trambulador Engate Palio Attractive 2011 2012"/>
    <s v=" "/>
    <n v="159.99"/>
    <s v="Premium"/>
    <s v="Não emitida"/>
    <s v="Reginaldo Avelar"/>
    <s v="CPF 05071907690"/>
    <s v="Rua Santa Rita Dos Cafezais 14, Nova Resende - CEP: 37860000, Minas Gerais"/>
    <s v=" "/>
    <s v="Reginaldo Avelar"/>
    <s v="05071907690"/>
    <s v="Rua Major Francisco Anacleto 641 / Referencia: lado direito da igreja remidos em Cristo - CEP 37860000 - centro, Nova Resende, Minas Gerais"/>
    <s v="Nova Resende"/>
    <s v="Minas Gerais"/>
    <s v="37860000"/>
    <s v="Brasil"/>
    <s v="Correios e pontos de envio"/>
    <s v="4 de janeiro | 00:21"/>
    <s v="4 de janeiro | 18:38"/>
    <s v="Mercado Envios"/>
    <s v="MEL00003106275567"/>
    <s v=" "/>
    <s v=" "/>
    <s v=" "/>
    <s v=" "/>
    <s v=" "/>
    <s v=" "/>
    <s v=" "/>
    <s v="Não"/>
    <s v=""/>
    <s v="Não"/>
  </r>
  <r>
    <s v="2000004856564900"/>
    <d v="2023-01-02T00:00:00"/>
    <s v="Entregue"/>
    <s v="Chegou em 6 de janeiro"/>
    <s v="Não"/>
    <n v="2"/>
    <n v="629.38"/>
    <s v=""/>
    <n v="-107"/>
    <n v="-38.9"/>
    <s v=""/>
    <n v="483.48"/>
    <s v=" "/>
    <x v="137"/>
    <s v="MLB2980436722"/>
    <s v="Mercado Livre"/>
    <s v="Cabo Do Trambulador Onix 2014 Em Diante"/>
    <s v=" "/>
    <n v="314.69"/>
    <s v="Premium"/>
    <s v="Não emitida"/>
    <s v="Marcelo Mendes"/>
    <s v="CPF 07391187658"/>
    <s v="Avenida Francisco Valadares 2250 - . Vila ideal, Juiz de Fora - CEP: 36020420, Minas Gerais"/>
    <s v=" "/>
    <s v="Marcelo Mendes"/>
    <s v="07391187658"/>
    <s v="Avenida Francisco Valadares 2250 / . Vila ideal - CEP 36020420 - Poço Rico, Juiz de Fora, Minas Gerais"/>
    <s v="Juiz de Fora"/>
    <s v="Minas Gerais"/>
    <s v="36020420"/>
    <s v="Brasil"/>
    <s v="Correios e pontos de envio"/>
    <s v="5 de janeiro | 00:49"/>
    <s v="6 de janeiro | 11:20"/>
    <s v="Mercado Envios"/>
    <s v="MEL00003106282642"/>
    <s v=" "/>
    <s v=" "/>
    <s v=" "/>
    <s v=" "/>
    <s v=" "/>
    <s v=" "/>
    <s v=" "/>
    <s v="Não"/>
    <s v=""/>
    <s v="Não"/>
  </r>
  <r>
    <s v="2000004100321815"/>
    <d v="2023-01-02T00:00:00"/>
    <s v="Entregue"/>
    <s v="Chegou em 6 de janeiro"/>
    <s v="Sim"/>
    <n v="1"/>
    <n v="72.489999999999995"/>
    <n v="4.55"/>
    <n v="-17.32"/>
    <n v="-4.55"/>
    <s v=""/>
    <n v="55.17"/>
    <s v=" "/>
    <x v="6"/>
    <s v="MLB2860212445"/>
    <s v="Mercado Livre"/>
    <s v="Par Morceguinho Dianteiro Celta 1998 A 2015"/>
    <s v=" "/>
    <n v="72.489999999999995"/>
    <s v="Premium"/>
    <s v="Autorizado"/>
    <s v=" "/>
    <s v=" "/>
    <s v=" "/>
    <s v=" "/>
    <s v="ADILIO PEVERA 88930912087"/>
    <s v="14919719000135"/>
    <s v="João Magalhães filho 100 / oficina Referencia: oficina do preto - CEP 96495000 - Dário Lassance, Candiota, Rio Grande do Sul"/>
    <s v="Candiota"/>
    <s v="Rio Grande do Sul"/>
    <s v="96495000"/>
    <s v="Brasil"/>
    <s v="Mercado Envios Full"/>
    <s v="3 de janeiro | 11:11"/>
    <s v="6 de janeiro | 11:25"/>
    <s v="Mercado Envios"/>
    <s v="MEL00003103307309"/>
    <s v=" "/>
    <s v=" "/>
    <s v=" "/>
    <s v=" "/>
    <s v=" "/>
    <s v=" "/>
    <s v=" "/>
    <s v="Não"/>
    <s v=""/>
    <s v="Não"/>
  </r>
  <r>
    <s v="2000004856477184"/>
    <d v="2023-01-02T00:00:00"/>
    <s v="Entregue"/>
    <s v="Chegou em 4 de janeiro"/>
    <s v="Não"/>
    <n v="1"/>
    <n v="62"/>
    <n v="20.6"/>
    <n v="-15.54"/>
    <n v="-20.6"/>
    <s v=""/>
    <n v="46.46"/>
    <s v=" "/>
    <x v="87"/>
    <s v="MLB2093598462"/>
    <s v="Mercado Livre"/>
    <s v="Par Bieleta Dianteira Fiat Bravo 2011 Em Diante"/>
    <s v=" "/>
    <n v="62"/>
    <s v="Premium"/>
    <s v="Autorizado"/>
    <s v=" "/>
    <s v=" "/>
    <s v=" "/>
    <s v=" "/>
    <s v="Raphael Araújo"/>
    <s v="10450355640"/>
    <s v="Rua Isabel 36 / 36 - Casa - CEP 30451095 - São Jorge, Belo Horizonte, Minas Gerais"/>
    <s v="Belo Horizonte"/>
    <s v="Minas Gerais"/>
    <s v="30451095"/>
    <s v="Brasil"/>
    <s v="Mercado Envios Full"/>
    <s v="3 de janeiro | 17:09"/>
    <s v="4 de janeiro | 10:01"/>
    <s v="Mercado Envios"/>
    <s v="MEL00003103259175"/>
    <s v=" "/>
    <s v=" "/>
    <s v=" "/>
    <s v=" "/>
    <s v=" "/>
    <s v=" "/>
    <s v=" "/>
    <s v="Não"/>
    <s v=""/>
    <s v="Não"/>
  </r>
  <r>
    <s v="2000004100171545"/>
    <d v="2023-01-02T00:00:00"/>
    <s v="Entregue"/>
    <s v="Chegou em 6 de janeiro"/>
    <s v="Sim"/>
    <n v="1"/>
    <n v="185.41"/>
    <s v=""/>
    <n v="-22.25"/>
    <n v="-23.95"/>
    <s v=""/>
    <n v="139.21"/>
    <s v=" "/>
    <x v="171"/>
    <s v="MLB2968753501"/>
    <s v="Mercado Livre"/>
    <s v="Bandeja Inferior Direita Xsara Picasso 2001 A 2011"/>
    <s v=" "/>
    <n v="185.41"/>
    <s v="Clássico"/>
    <s v="Não emitida"/>
    <s v="fernando dias"/>
    <s v="CPF 01195637624"/>
    <s v="Rua José Félix Martins 470 - motoxmos, Belo Horizonte - CEP: 31660100, Minas Gerais"/>
    <s v=" "/>
    <s v="fernando dias"/>
    <s v="01195637624"/>
    <s v="Rua José Félix Martins 470 / motoxmos - CEP 31660100 - Mantiqueira, Belo Horizonte, Minas Gerais"/>
    <s v="Belo Horizonte"/>
    <s v="Minas Gerais"/>
    <s v="31660100"/>
    <s v="Brasil"/>
    <s v="Correios e pontos de envio"/>
    <s v="5 de janeiro | 00:37"/>
    <s v="6 de janeiro | 16:15"/>
    <s v="Mercado Envios"/>
    <s v="MEL00003106284776"/>
    <s v=" "/>
    <s v=" "/>
    <s v=" "/>
    <s v=" "/>
    <s v=" "/>
    <s v=" "/>
    <s v=" "/>
    <s v="Não"/>
    <s v=""/>
    <s v="Não"/>
  </r>
  <r>
    <s v="2000004100165821"/>
    <d v="2023-01-02T00:00:00"/>
    <s v="Entregue"/>
    <s v="Chegou em 4 de janeiro"/>
    <s v="Sim"/>
    <n v="1"/>
    <n v="15.99"/>
    <s v=""/>
    <n v="-7.72"/>
    <s v=""/>
    <s v=""/>
    <n v="8.27"/>
    <s v=" "/>
    <x v="109"/>
    <s v="MLB2100187573"/>
    <s v="Mercado Livre"/>
    <s v="Capa Pedal Hyundai Hb20 Elantra I30 Tucson Kia Sportage"/>
    <s v=" "/>
    <n v="15.99"/>
    <s v="Premium"/>
    <s v="Autorizado"/>
    <s v=" "/>
    <s v=" "/>
    <s v=" "/>
    <s v=" "/>
    <s v="Ewerton Luis santos"/>
    <s v="34503949837"/>
    <s v="Rua Padre José Antônio Romanó 330 / casa - CEP 12760000 - Jardim Mavisou, Lavrinhas, São Paulo"/>
    <s v="Lavrinhas"/>
    <s v="São Paulo"/>
    <s v="12760000"/>
    <s v="Brasil"/>
    <s v="Mercado Envios Full"/>
    <s v="4 de janeiro | 00:32"/>
    <s v="4 de janeiro | 15:42"/>
    <s v="Mercado Envios"/>
    <s v="MEL00003103045304"/>
    <s v=" "/>
    <s v=" "/>
    <s v=" "/>
    <s v=" "/>
    <s v=" "/>
    <s v=" "/>
    <s v=" "/>
    <s v="Não"/>
    <s v=""/>
    <s v="Não"/>
  </r>
  <r>
    <s v="2000004100149935"/>
    <d v="2023-01-02T00:00:00"/>
    <s v="Entregue"/>
    <s v="Chegou em 4 de janeiro"/>
    <s v="Sim"/>
    <n v="1"/>
    <n v="106.2"/>
    <s v=""/>
    <n v="-18.05"/>
    <n v="-18.95"/>
    <s v=""/>
    <n v="69.2"/>
    <s v="Sim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Anderson Tostes"/>
    <s v="15571816759"/>
    <s v="Rua Alvorada 201 / Oficina Referencia: de frente ao um bar - CEP 25901130 - Jardim Nossa Senhora da Piedade, Magé, Rio de Janeiro"/>
    <s v="Magé"/>
    <s v="Rio de Janeiro"/>
    <s v="25901130"/>
    <s v="Brasil"/>
    <s v="Mercado Envios Full"/>
    <s v="3 de janeiro | 18:29"/>
    <s v="4 de janeiro | 18:36"/>
    <s v="Mercado Envios"/>
    <s v="MEL00003103014982"/>
    <s v=" "/>
    <s v=" "/>
    <s v=" "/>
    <s v=" "/>
    <s v=" "/>
    <s v=" "/>
    <s v=" "/>
    <s v="Não"/>
    <s v=""/>
    <s v="Não"/>
  </r>
  <r>
    <s v="2000004855855358"/>
    <d v="2023-01-02T00:00:00"/>
    <s v="Entregue"/>
    <s v="Chegou em 3 de janeiro"/>
    <s v="Não"/>
    <n v="1"/>
    <n v="52.2"/>
    <n v="17.190000000000001"/>
    <n v="-12.13"/>
    <n v="-17.190000000000001"/>
    <s v=""/>
    <n v="40.07"/>
    <s v=" "/>
    <x v="46"/>
    <s v="MLB1841725062"/>
    <s v="Mercado Livre"/>
    <s v="Cabo De Embreagem Ducato(2.8mglu)2001 2002 2003 2004 2005..."/>
    <s v=" "/>
    <n v="52.2"/>
    <s v="Premium"/>
    <s v="Autorizado"/>
    <s v=" "/>
    <s v=" "/>
    <s v=" "/>
    <s v=" "/>
    <s v="Elisangela Do Prado"/>
    <s v="33264621827"/>
    <s v="Rua Caminho Seis 79 / Casa Referencia: Casa - CEP 08753320 - Parque das Varinhas, Mogi das Cruzes, São Paulo"/>
    <s v="Mogi das Cruzes"/>
    <s v="São Paulo"/>
    <s v="08753320"/>
    <s v="Brasil"/>
    <s v="Mercado Envios Full"/>
    <s v="2 de janeiro | 23:26"/>
    <s v="3 de janeiro | 11:13"/>
    <s v="Mercado Envios"/>
    <s v="MEL00003102803491"/>
    <s v=" "/>
    <s v=" "/>
    <s v=" "/>
    <s v=" "/>
    <s v=" "/>
    <s v=" "/>
    <s v=" "/>
    <s v="Não"/>
    <s v=""/>
    <s v="Não"/>
  </r>
  <r>
    <s v="2000004855749724"/>
    <d v="2023-01-02T00:00:00"/>
    <s v="Mediação finalizada com reembolso para o comprador"/>
    <s v="O comprador não poderá reiniciar uma reclamação por esta venda."/>
    <s v="Não"/>
    <n v="0"/>
    <n v="155.33000000000001"/>
    <s v=""/>
    <n v="-26.41"/>
    <s v=""/>
    <n v="-128.91999999999999"/>
    <n v="0"/>
    <s v=" "/>
    <x v="193"/>
    <s v="MLB3009222898"/>
    <s v="Mercado Livre"/>
    <s v="Cabo Do Trambulador Engate Strada 1.4 Fire Mpi 8v 2012"/>
    <s v=" "/>
    <n v="155.33000000000001"/>
    <s v="Premium"/>
    <s v=" "/>
    <s v="vanilda dos santos"/>
    <s v="CPF 04556458501"/>
    <s v="Av Pedro Alves 73 - oficina de gilson, Pau Brasil - CEP: 45890000, Bahia"/>
    <s v=" "/>
    <s v="vanilda dos santos"/>
    <s v="04556458501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4099979545"/>
    <d v="2023-01-02T00:00:00"/>
    <s v="Entregue"/>
    <s v="Chegou em 3 de janeiro"/>
    <s v="Sim"/>
    <n v="1"/>
    <n v="17.8"/>
    <s v=""/>
    <n v="-7.43"/>
    <s v=""/>
    <s v=""/>
    <n v="10.37"/>
    <s v=" "/>
    <x v="109"/>
    <s v="MLB2100157802"/>
    <s v="Mercado Livre"/>
    <s v="Capa Pedal Kia Bongo K2500 K2700 K2799 Hr H100"/>
    <s v=" "/>
    <n v="17.8"/>
    <s v="Premium"/>
    <s v="Autorizado"/>
    <s v=" "/>
    <s v=" "/>
    <s v=" "/>
    <s v=" "/>
    <s v="Joice Campos"/>
    <s v="85981517506"/>
    <s v="Rua Professor Fernando Luz 850 / Casa Amarela - CEP 42850000 - Cristo Rei, Dias d'Ávila, Bahia"/>
    <s v="Dias d'Ávila"/>
    <s v="Bahia"/>
    <s v="42850000"/>
    <s v="Brasil"/>
    <s v="Mercado Envios Full"/>
    <s v="3 de janeiro | 12:10"/>
    <s v="3 de janeiro | 19:29"/>
    <s v="Mercado Envios"/>
    <s v="MEL00003102715386"/>
    <s v=" "/>
    <s v=" "/>
    <s v=" "/>
    <s v=" "/>
    <s v=" "/>
    <s v=" "/>
    <s v=" "/>
    <s v="Não"/>
    <s v=""/>
    <s v="Não"/>
  </r>
  <r>
    <s v="2000004855743708"/>
    <d v="2023-01-02T00:00:00"/>
    <s v="Entregue"/>
    <s v="Chegou em 5 de janeiro"/>
    <s v="Não"/>
    <n v="1"/>
    <n v="57.75"/>
    <n v="16.7"/>
    <n v="-14.82"/>
    <n v="-16.7"/>
    <s v=""/>
    <n v="42.93"/>
    <s v=" "/>
    <x v="117"/>
    <s v="MLB2767046610"/>
    <s v="Mercado Livre"/>
    <s v="Caixa Rótula Alavanca Câmbio Gol Quadrado"/>
    <s v=" "/>
    <n v="57.75"/>
    <s v="Premium"/>
    <s v="Não emitida"/>
    <s v="Ana Paula  Quiles de Morais Marques"/>
    <s v="CPF 34248360870"/>
    <s v="Rua Higino Rodrigues de Ávila 245 - Casa portão branco, Arujá - CEP: 07403070, São Paulo"/>
    <s v=" "/>
    <s v="Ana Paula  Quiles de Morais Marques"/>
    <s v="34248360870"/>
    <s v="Rua Higino Rodrigues de Ávila 245 / Casa portão branco - CEP 07403070 - Arujamérica, Arujá, São Paulo"/>
    <s v="Arujá"/>
    <s v="São Paulo"/>
    <s v="07403070"/>
    <s v="Brasil"/>
    <s v="Correios e pontos de envio"/>
    <s v="5 de janeiro | 00:54"/>
    <s v="5 de janeiro | 13:09"/>
    <s v="Mercado Envios"/>
    <s v="MEL00003106286411"/>
    <s v=" "/>
    <s v=" "/>
    <s v=" "/>
    <s v=" "/>
    <s v=" "/>
    <s v=" "/>
    <s v=" "/>
    <s v="Não"/>
    <s v=""/>
    <s v="Não"/>
  </r>
  <r>
    <s v="2000004855702124"/>
    <d v="2023-01-02T00:00:00"/>
    <s v="Entregue"/>
    <s v="Chegou em 6 de janeiro"/>
    <s v="Não"/>
    <n v="1"/>
    <n v="299.99"/>
    <n v="40.9"/>
    <n v="-35.97"/>
    <n v="-40.9"/>
    <s v=""/>
    <n v="264.02"/>
    <s v=" "/>
    <x v="122"/>
    <s v="MLB2965880492"/>
    <s v="Mercado Shops"/>
    <s v="Cabo Do Trambulador Spin 2013 Em Diante"/>
    <s v=" "/>
    <n v="299.99"/>
    <s v="Premium"/>
    <s v="Não emitida"/>
    <s v="Geovana  Caldas Cardoso"/>
    <s v="CPF 04817062592"/>
    <s v="Rua Dálias Lilás 38, Salvador - CEP: 41502420, Bahia"/>
    <s v=" "/>
    <s v="Geovana  Caldas Cardoso"/>
    <s v="04817062592"/>
    <s v="RUA DA ADUTORA 14 / Ao lado de Cesar Som - CEP 41500385 - Salvador, Bahia"/>
    <s v="Salvador"/>
    <s v="Bahia"/>
    <s v="41500385"/>
    <s v="Brasil"/>
    <s v="Correios e pontos de envio"/>
    <s v="4 de janeiro | 03:20"/>
    <s v="6 de janeiro | 16:42"/>
    <s v="Mercado Envios"/>
    <s v="MEL00003106286939"/>
    <s v="https://myaccount.mercadolivre.com.br/shipments/41933836208/detail"/>
    <s v=" "/>
    <s v=" "/>
    <s v=" "/>
    <s v=" "/>
    <s v=" "/>
    <s v=" "/>
    <s v="Não"/>
    <s v=""/>
    <s v="Não"/>
  </r>
  <r>
    <s v="2000004099963139"/>
    <d v="2023-01-02T00:00:00"/>
    <s v="Entregue"/>
    <s v="Chegou em 4 de janeiro"/>
    <s v="Sim"/>
    <n v="1"/>
    <n v="39.9"/>
    <s v=""/>
    <n v="-11.78"/>
    <s v=""/>
    <s v=""/>
    <n v="28.12"/>
    <s v=" "/>
    <x v="71"/>
    <s v="MLB2065545134"/>
    <s v="Mercado Livre"/>
    <s v="Kit Reparo Bucha Alavanca Câmbio Varão Corsa"/>
    <s v=" "/>
    <n v="39.9"/>
    <s v="Premium"/>
    <s v="Autorizado"/>
    <s v=" "/>
    <s v=" "/>
    <s v=" "/>
    <s v=" "/>
    <s v="diego38moletta diego38moletta"/>
    <s v="07668898905"/>
    <s v="Pedro Silveira Machado 356 / CEP 83810000 - Areia Branca dos Assis, Areia Branca dos Assis, Paraná"/>
    <s v="Areia Branca dos Assis"/>
    <s v="Paraná"/>
    <s v="83810000"/>
    <s v="Brasil"/>
    <s v="Mercado Envios Full"/>
    <s v="3 de janeiro | 17:38"/>
    <s v="4 de janeiro | 13:57"/>
    <s v="Mercado Envios"/>
    <s v="MEL00003102677247"/>
    <s v=" "/>
    <s v=" "/>
    <s v=" "/>
    <s v=" "/>
    <s v=" "/>
    <s v=" "/>
    <s v=" "/>
    <s v="Não"/>
    <s v=""/>
    <s v="Não"/>
  </r>
  <r>
    <s v="2000004099956451"/>
    <d v="2023-01-02T00:00:00"/>
    <s v="Entregue"/>
    <s v="Chegou em 6 de janeiro"/>
    <s v="Sim"/>
    <n v="1"/>
    <n v="16.190000000000001"/>
    <s v=""/>
    <n v="-7.75"/>
    <s v=""/>
    <s v=""/>
    <n v="8.44"/>
    <s v="Sim"/>
    <x v="109"/>
    <s v="MLB2100146499"/>
    <s v="Mercado Livre"/>
    <s v="Capa Pedal Hyundai Tucson I30 Hb20 Elantra Kia Sportage"/>
    <s v=" "/>
    <n v="16.190000000000001"/>
    <s v="Premium"/>
    <s v="Autorizado"/>
    <s v=" "/>
    <s v=" "/>
    <s v=" "/>
    <s v=" "/>
    <s v="Caio Viana"/>
    <s v="12917127716"/>
    <s v="Rua Construtor Camilo Gianordoli 131 / Hot Car Veículos Referencia: Atrás da concessionária Jeep da Av Vitória - CEP 29045470 - Consolação, Vitória, Espírito Santo"/>
    <s v="Vitória"/>
    <s v="Espírito Santo"/>
    <s v="29045470"/>
    <s v="Brasil"/>
    <s v="Mercado Envios Full"/>
    <s v="3 de janeiro | 04:11"/>
    <s v="6 de janeiro | 15:55"/>
    <s v="Mercado Envios"/>
    <s v="MEL00003102677065"/>
    <s v=" "/>
    <s v=" "/>
    <s v=" "/>
    <s v=" "/>
    <s v=" "/>
    <s v=" "/>
    <s v=" "/>
    <s v="Não"/>
    <s v=""/>
    <s v="Não"/>
  </r>
  <r>
    <s v="2000004099949819"/>
    <d v="2023-01-02T00:00:00"/>
    <s v="Entregue"/>
    <s v="Chegou em 5 de janeiro"/>
    <s v="Sim"/>
    <n v="2"/>
    <n v="124"/>
    <s v=""/>
    <n v="-31.08"/>
    <s v=""/>
    <s v=""/>
    <n v="92.92"/>
    <s v=" "/>
    <x v="5"/>
    <s v="MLB2068477972"/>
    <s v="Mercado Livre"/>
    <s v="Kit Reparo Alavanca Câmbio Trambulador Classic Todos"/>
    <s v=" "/>
    <n v="62"/>
    <s v="Premium"/>
    <s v="Autorizado"/>
    <s v=" "/>
    <s v=" "/>
    <s v=" "/>
    <s v=" "/>
    <s v="luciano martinho"/>
    <s v="02597516504"/>
    <s v="Rua Eusébio Bezerra 96 / terreo Referencia: oficina Luciano motores - CEP 44750000 - centro, Caldeirão Grande, Bahia"/>
    <s v="Caldeirão Grande"/>
    <s v="Bahia"/>
    <s v="44750000"/>
    <s v="Brasil"/>
    <s v="Mercado Envios Full"/>
    <s v="3 de janeiro | 16:22"/>
    <s v="5 de janeiro | 11:44"/>
    <s v="Mercado Envios"/>
    <s v="MEL00003102654621"/>
    <s v=" "/>
    <s v=" "/>
    <s v=" "/>
    <s v=" "/>
    <s v=" "/>
    <s v=" "/>
    <s v=" "/>
    <s v="Não"/>
    <s v=""/>
    <s v="Não"/>
  </r>
  <r>
    <s v="2000004099937653"/>
    <d v="2023-01-02T00:00:00"/>
    <s v="Entregue"/>
    <s v="Chegou em 6 de janeiro"/>
    <s v="Sim"/>
    <n v="1"/>
    <n v="58.5"/>
    <n v="34.1"/>
    <n v="-14.94"/>
    <n v="-34.1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janrley pinheiro"/>
    <s v="09274025564"/>
    <s v="Avenida Conselheiro Junqueira 20 / Referencia: Urbis 3 rua n casa 20 - CEP 48015020 - Catu, Alagoinhas, Bahia"/>
    <s v="Alagoinhas"/>
    <s v="Bahia"/>
    <s v="48015020"/>
    <s v="Brasil"/>
    <s v="Mercado Envios Full"/>
    <s v="3 de janeiro | 04:11"/>
    <s v="6 de janeiro | 14:43"/>
    <s v="Mercado Envios"/>
    <s v="MEL00003102640919"/>
    <s v=" "/>
    <s v=" "/>
    <s v=" "/>
    <s v=" "/>
    <s v=" "/>
    <s v=" "/>
    <s v=" "/>
    <s v="Não"/>
    <s v=""/>
    <s v="Não"/>
  </r>
  <r>
    <s v="2000004855553888"/>
    <d v="2023-01-02T00:00:00"/>
    <s v="Entregue"/>
    <s v="Chegou em 5 de janeiro"/>
    <s v="Não"/>
    <n v="1"/>
    <n v="205.11"/>
    <s v=""/>
    <n v="-28.03"/>
    <n v="-18.95"/>
    <s v=""/>
    <n v="158.13"/>
    <s v="Sim"/>
    <x v="10"/>
    <s v="MLB1841175427"/>
    <s v="Mercado Livre"/>
    <s v="Cabo De Marcha Corsa Classic 2009 2010 2011 2012 2013 2014"/>
    <s v=" "/>
    <n v="205.11"/>
    <s v="Premium"/>
    <s v="Autorizado"/>
    <s v=" "/>
    <s v=" "/>
    <s v=" "/>
    <s v=" "/>
    <s v="Samuel Ermeson"/>
    <s v="11684335418"/>
    <s v="Rua Manoel Luiz Santana 444 / Empresa SO MOTORES Referencia: horário comercial de 8 às 12 e 14 a 18 hrs. - CEP 57061310 - Tabuleiro do Martins, Maceió, Alagoas"/>
    <s v="Maceió"/>
    <s v="Alagoas"/>
    <s v="57061310"/>
    <s v="Brasil"/>
    <s v="Mercado Envios Full"/>
    <s v="4 de janeiro | 00:55"/>
    <s v="5 de janeiro | 16:17"/>
    <s v="Mercado Envios"/>
    <s v="MEL00003102570493"/>
    <s v=" "/>
    <s v=" "/>
    <s v=" "/>
    <s v=" "/>
    <s v=" "/>
    <s v=" "/>
    <s v=" "/>
    <s v="Não"/>
    <s v=""/>
    <s v="Não"/>
  </r>
  <r>
    <s v="2000004855545120"/>
    <d v="2023-01-02T00:00:00"/>
    <s v="Entregue"/>
    <s v="Chegou em 9 de janeiro"/>
    <s v="Não"/>
    <n v="1"/>
    <n v="39.9"/>
    <n v="29.3"/>
    <n v="-11.78"/>
    <n v="-29.3"/>
    <s v=""/>
    <n v="28.12"/>
    <s v="Sim"/>
    <x v="71"/>
    <s v="MLB2065539536"/>
    <s v="Mercado Livre"/>
    <s v="Kit Reparo Bucha Alavanca Câmbio Varão Astra Até 97"/>
    <s v=" "/>
    <n v="39.9"/>
    <s v="Premium"/>
    <s v="Não emitida"/>
    <s v="Alexandre Dos Santos"/>
    <s v="CPF 63253739600"/>
    <s v="Rua Fortaleza 178, Almenara - CEP: 39900000, Minas Gerais"/>
    <s v=" "/>
    <s v="Alexandre Dos Santos"/>
    <s v="63253739600"/>
    <s v="Rua Mandubi 335 / casa - CEP 32611228 - Icaivera, Betim, Minas Gerais"/>
    <s v="Betim"/>
    <s v="Minas Gerais"/>
    <s v="32611228"/>
    <s v="Brasil"/>
    <s v="Correios e pontos de envio"/>
    <s v="4 de janeiro | 03:44"/>
    <s v="9 de janeiro | 20:29"/>
    <s v="Loggi"/>
    <s v="ML41933767398135551"/>
    <s v="https://www.loggi.com/rastreador/3762947aef/ML41933767398135551"/>
    <s v=" "/>
    <s v=" "/>
    <s v=" "/>
    <s v=" "/>
    <s v=" "/>
    <s v=" "/>
    <s v="Não"/>
    <n v="1"/>
    <s v="Não"/>
  </r>
  <r>
    <s v="2000004855562218"/>
    <d v="2023-01-02T00:00:00"/>
    <s v="Entregue"/>
    <s v="Chegou em 4 de janeiro"/>
    <s v="Não"/>
    <n v="1"/>
    <n v="68.52"/>
    <n v="17.57"/>
    <n v="-13.22"/>
    <n v="-17.57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Cassiele Ribas Martini"/>
    <s v="03462175041"/>
    <s v="Avenida Prefeito Evandro Behr 4811 / Referencia: Loja Conceito Multimarcas (08-12h e 13:30-18h) - CEP 97110800 - Camobi, Santa Maria, Rio Grande do Sul"/>
    <s v="Santa Maria"/>
    <s v="Rio Grande do Sul"/>
    <s v="97110800"/>
    <s v="Brasil"/>
    <s v="Mercado Envios Full"/>
    <s v="3 de janeiro | 14:16"/>
    <s v="4 de janeiro | 10:59"/>
    <s v="Mercado Envios"/>
    <s v="MEL00003102562633"/>
    <s v=" "/>
    <s v=" "/>
    <s v=" "/>
    <s v=" "/>
    <s v=" "/>
    <s v=" "/>
    <s v=" "/>
    <s v="Não"/>
    <s v=""/>
    <s v="Não"/>
  </r>
  <r>
    <s v="2000004099890479"/>
    <d v="2023-01-02T00:00:00"/>
    <s v="Entregue"/>
    <s v="Chegou em 4 de janeiro"/>
    <s v="Sim"/>
    <n v="1"/>
    <n v="109.89"/>
    <s v=""/>
    <n v="-18.68"/>
    <n v="-23.95"/>
    <s v=""/>
    <n v="67.260000000000005"/>
    <s v=" "/>
    <x v="286"/>
    <s v="MLB2873375706"/>
    <s v="Mercado Livre"/>
    <s v="Bandeja Sem Pivô Lado Esquerdo Voyage G5 2008 Em Diante"/>
    <s v=" "/>
    <n v="109.89"/>
    <s v="Premium"/>
    <s v="Não emitida"/>
    <s v="Willian Lucas"/>
    <s v="CPF 12379372721"/>
    <s v="Rua Caminho da Cachoeira 4 - fundos, Rio de Janeiro - CEP: 22713590, Rio de Janeiro"/>
    <s v=" "/>
    <s v="Willian Lucas"/>
    <s v="12379372721"/>
    <s v="Caminho da Cachoeira 4 / fundos Referencia: no beco ao lado do número 4 - CEP 22713590 - Jacarepaguá, Rio de Janeiro, Rio de Janeiro"/>
    <s v="Rio de Janeiro"/>
    <s v="Rio de Janeiro"/>
    <s v="22713590"/>
    <s v="Brasil"/>
    <s v="Correios e pontos de envio"/>
    <s v="4 de janeiro | 00:48"/>
    <s v="4 de janeiro | 17:28"/>
    <s v="Mercado Envios"/>
    <s v="MEL00003106834024"/>
    <s v=" "/>
    <s v=" "/>
    <s v=" "/>
    <s v=" "/>
    <s v=" "/>
    <s v=" "/>
    <s v=" "/>
    <s v="Não"/>
    <s v=""/>
    <s v="Não"/>
  </r>
  <r>
    <s v="2000004099885795"/>
    <d v="2023-01-02T00:00:00"/>
    <s v="Entregue"/>
    <s v="Chegou em 7 de janeiro"/>
    <s v="Sim"/>
    <n v="1"/>
    <n v="143.99"/>
    <s v=""/>
    <n v="-24.48"/>
    <n v="-18.95"/>
    <s v=""/>
    <n v="100.56"/>
    <s v="Sim"/>
    <x v="12"/>
    <s v="MLB1853236145"/>
    <s v="Mercado Livre"/>
    <s v="Kit Rolamento Eixo Traseiro Peugeot 206/207 C/barra 50mm"/>
    <s v=" "/>
    <n v="143.99"/>
    <s v="Premium"/>
    <s v="Autorizado"/>
    <s v=" "/>
    <s v=" "/>
    <s v=" "/>
    <s v=" "/>
    <s v="Eliederson Souza dos Santos"/>
    <s v="05299562926"/>
    <s v="Rua 01 369 / Referencia: Casa verde (antepenultima Casa, Lado Esquerdo Da Rua), Após A Construção - CEP 65302135 - Jardim Abreu, Santa Inês, Maranhão"/>
    <s v="Santa Inês"/>
    <s v="Maranhão"/>
    <s v="65302135"/>
    <s v="Brasil"/>
    <s v="Mercado Envios Full"/>
    <s v="4 de janeiro | 00:06"/>
    <s v="7 de janeiro | 11:51"/>
    <s v="Mercado Envios"/>
    <s v="MEL00003102540814"/>
    <s v=" "/>
    <s v=" "/>
    <s v=" "/>
    <s v=" "/>
    <s v=" "/>
    <s v=" "/>
    <s v=" "/>
    <s v="Não"/>
    <s v=""/>
    <s v="Não"/>
  </r>
  <r>
    <s v="2000004099882967"/>
    <d v="2023-01-02T00:00:00"/>
    <s v="Entregue"/>
    <s v="Chegou em 4 de janeiro"/>
    <s v="Sim"/>
    <n v="2"/>
    <n v="157.97999999999999"/>
    <s v=""/>
    <n v="-36.86"/>
    <s v=""/>
    <s v=""/>
    <n v="121.12"/>
    <s v="Sim"/>
    <x v="203"/>
    <s v="MLB1846009187"/>
    <s v="Mercado Livre"/>
    <s v="Reparo Rolamento Eixo Traseiro Pegeout 206/207 C/barra 47mm"/>
    <s v=" "/>
    <n v="78.989999999999995"/>
    <s v="Premium"/>
    <s v="Autorizado"/>
    <s v=" "/>
    <s v=" "/>
    <s v=" "/>
    <s v=" "/>
    <s v="Kauan Brandão"/>
    <s v="50684944880"/>
    <s v="Rua Prosperidade 657 / Casa sobre loja - CEP 13477724 - Jardim Boer II, Americana, São Paulo"/>
    <s v="Americana"/>
    <s v="São Paulo"/>
    <s v="13477724"/>
    <s v="Brasil"/>
    <s v="Mercado Envios Full"/>
    <s v="4 de janeiro | 02:51"/>
    <s v="4 de janeiro | 11:56"/>
    <s v="Mercado Envios"/>
    <s v="MEL00003102532874"/>
    <s v=" "/>
    <s v=" "/>
    <s v=" "/>
    <s v=" "/>
    <s v=" "/>
    <s v=" "/>
    <s v=" "/>
    <s v="Não"/>
    <s v=""/>
    <s v="Não"/>
  </r>
  <r>
    <s v="2000004855408732"/>
    <d v="2023-01-02T00:00:00"/>
    <s v="Entregue"/>
    <s v="Chegou em 4 de janeiro"/>
    <s v="Não"/>
    <n v="1"/>
    <n v="157.49"/>
    <s v=""/>
    <n v="-18.899999999999999"/>
    <n v="-23.95"/>
    <s v=""/>
    <n v="114.64"/>
    <s v=" "/>
    <x v="219"/>
    <s v="MLB2965647017"/>
    <s v="Mercado Livre"/>
    <s v="Bandeja Inferior Esquerda Fiat Tipo 1993 A 2008"/>
    <s v=" "/>
    <n v="157.49"/>
    <s v="Clássico"/>
    <s v="Não emitida"/>
    <s v="Antonio Teodoro"/>
    <s v="CPF 00222962801"/>
    <s v="Rua Professora Maria Luiza Vieira 525, Itapira - CEP: 13973119, São Paulo"/>
    <s v=" "/>
    <s v="Antonio Teodoro"/>
    <s v="00222962801"/>
    <s v="Rua Professora Maria Luiza Vieira 525 / Referencia: perto posto de gasolina nr - CEP 13973119 - Jardim Camboriú, Itapira, São Paulo"/>
    <s v="Itapira"/>
    <s v="São Paulo"/>
    <s v="13973119"/>
    <s v="Brasil"/>
    <s v="Correios e pontos de envio"/>
    <s v="4 de janeiro | 01:02"/>
    <s v="4 de janeiro | 10:32"/>
    <s v="Mercado Envios"/>
    <s v="MEL00003106292067"/>
    <s v=" "/>
    <s v=" "/>
    <s v=" "/>
    <s v=" "/>
    <s v=" "/>
    <s v=" "/>
    <s v=" "/>
    <s v="Não"/>
    <s v=""/>
    <s v="Não"/>
  </r>
  <r>
    <s v="2000004855327616"/>
    <d v="2023-01-02T00:00:00"/>
    <s v="Entregue"/>
    <s v="Chegou em 4 de janeiro"/>
    <s v="Não"/>
    <n v="1"/>
    <n v="153.09"/>
    <s v=""/>
    <n v="-18.37"/>
    <n v="-23.95"/>
    <s v=""/>
    <n v="110.77"/>
    <s v=" "/>
    <x v="41"/>
    <s v="MLB2918685339"/>
    <s v="Mercado Livre"/>
    <s v="Bandeja Com Pivô Direita Palio Weekend Adventure Locker"/>
    <s v=" "/>
    <n v="153.09"/>
    <s v="Clássico"/>
    <s v="Não emitida"/>
    <s v="Karina Santos"/>
    <s v="CPF 23325774830"/>
    <s v="Rua Benedito Faria Marques Filho 1428 - Casa, Suzano - CEP: 08683162, São Paulo"/>
    <s v=" "/>
    <s v="Karina Santos"/>
    <s v="23325774830"/>
    <s v="Rua Benedito Faria Marques Filho 1428 / Casa - CEP 08683162 - Parque Maria Helena, Suzano, São Paulo"/>
    <s v="Suzano"/>
    <s v="São Paulo"/>
    <s v="08683162"/>
    <s v="Brasil"/>
    <s v="Correios e pontos de envio"/>
    <s v="4 de janeiro | 00:10"/>
    <s v="4 de janeiro | 11:02"/>
    <s v="Mercado Envios"/>
    <s v="MEL00003106293309"/>
    <s v=" "/>
    <s v=" "/>
    <s v=" "/>
    <s v=" "/>
    <s v=" "/>
    <s v=" "/>
    <s v=" "/>
    <s v="Não"/>
    <s v=""/>
    <s v="Não"/>
  </r>
  <r>
    <s v="2000004855229108"/>
    <d v="2023-01-02T00:00:00"/>
    <s v="Entregue"/>
    <s v="Chegou em 10 de janeiro"/>
    <s v="Não"/>
    <n v="1"/>
    <n v="112.1"/>
    <n v="12.88"/>
    <n v="-19.059999999999999"/>
    <n v="-31.83"/>
    <s v=""/>
    <n v="74.09"/>
    <s v=" "/>
    <x v="3"/>
    <s v="MLB1720314207"/>
    <s v="Mercado Livre"/>
    <s v="Par Reparo Rolamento Eixo Traseiro Palio Weekend Marea Brava"/>
    <s v=" "/>
    <n v="112.1"/>
    <s v="Premium"/>
    <s v="Autorizado"/>
    <s v=" "/>
    <s v=" "/>
    <s v=" "/>
    <s v=" "/>
    <s v="Domingos Lima Nunes"/>
    <s v="92992749168"/>
    <s v="Avenida Alceu Veroneze SN / hotel modelo Referencia: em frente posto modelo - CEP 68550292 - Alto Paraná, Redenção, Pará"/>
    <s v="Redenção"/>
    <s v="Pará"/>
    <s v="68550292"/>
    <s v="Brasil"/>
    <s v="Mercado Envios Full"/>
    <s v="3 de janeiro | 13:45"/>
    <s v="10 de janeiro | 09:49"/>
    <s v="Mercado Envios"/>
    <s v="MEL00003102311706"/>
    <s v=" "/>
    <s v=" "/>
    <s v=" "/>
    <s v=" "/>
    <s v=" "/>
    <s v=" "/>
    <s v=" "/>
    <s v="Não"/>
    <s v=""/>
    <s v="Não"/>
  </r>
  <r>
    <s v="2000004099758525"/>
    <d v="2023-01-02T00:00:00"/>
    <s v="Entregue"/>
    <s v="Chegou em 5 de janeiro"/>
    <s v="Sim"/>
    <n v="1"/>
    <n v="20.5"/>
    <n v="14.5"/>
    <n v="-8.48"/>
    <n v="-14.5"/>
    <s v=""/>
    <n v="12.02"/>
    <s v=" "/>
    <x v="268"/>
    <s v="MLB2652059891"/>
    <s v="Mercado Livre"/>
    <s v="Kit Capa De Pedal New Fiesta/ New Ka/ New Ecosport"/>
    <s v=" "/>
    <n v="20.5"/>
    <s v="Premium"/>
    <s v="Autorizado"/>
    <s v=" "/>
    <s v=" "/>
    <s v=" "/>
    <s v=" "/>
    <s v="EASYAUTOS MULTIMARCAS LTDA"/>
    <s v="32365235000173"/>
    <s v="Rod RS 020 1725 / Loja Easyautos Referencia: Loja Easyautos - CEP 94090720 - Vera Cruz, Gravataí, Rio Grande do Sul"/>
    <s v="Gravataí"/>
    <s v="Rio Grande do Sul"/>
    <s v="94090720"/>
    <s v="Brasil"/>
    <s v="Mercado Envios Full"/>
    <s v="4 de janeiro | 02:46"/>
    <s v="5 de janeiro | 17:37"/>
    <s v="Mercado Envios"/>
    <s v="MEL00003102297763"/>
    <s v=" "/>
    <s v=" "/>
    <s v=" "/>
    <s v=" "/>
    <s v=" "/>
    <s v=" "/>
    <s v=" "/>
    <s v="Não"/>
    <s v=""/>
    <s v="Não"/>
  </r>
  <r>
    <s v="2000004854985114"/>
    <d v="2023-01-02T00:00:00"/>
    <s v="Entregue"/>
    <s v="Chegou em 3 de janeiro"/>
    <s v="Não"/>
    <n v="1"/>
    <n v="68.52"/>
    <n v="10.4"/>
    <n v="-13.22"/>
    <n v="-10.4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Ramon Soares Nascimento"/>
    <s v="85116084515"/>
    <s v="Rua Professor Max Humpl 1297 / CEP 89065501 - Salto do Norte, Blumenau, Santa Catarina"/>
    <s v="Blumenau"/>
    <s v="Santa Catarina"/>
    <s v="89065501"/>
    <s v="Brasil"/>
    <s v="Mercado Envios Full"/>
    <s v="2 de janeiro | 22:55"/>
    <s v="3 de janeiro | 12:56"/>
    <s v="Mercado Envios"/>
    <s v="MEL00003102072018"/>
    <s v=" "/>
    <s v=" "/>
    <s v=" "/>
    <s v=" "/>
    <s v=" "/>
    <s v=" "/>
    <s v=" "/>
    <s v="Não"/>
    <s v=""/>
    <s v="Não"/>
  </r>
  <r>
    <s v="2000004854884994"/>
    <d v="2023-01-02T00:00:00"/>
    <s v="Entregue"/>
    <s v="Chegou em 4 de janeiro"/>
    <s v="Não"/>
    <n v="1"/>
    <n v="70"/>
    <n v="16.3"/>
    <n v="-16.899999999999999"/>
    <n v="-16.3"/>
    <s v=""/>
    <n v="53.1"/>
    <s v="Sim"/>
    <x v="19"/>
    <s v="MLB1812430496"/>
    <s v="Mercado Livre"/>
    <s v="Kit Rolamento Roda Traseira Escort 94 Fiesta 95 Ka 97"/>
    <s v=" "/>
    <n v="70"/>
    <s v="Premium"/>
    <s v="Autorizado"/>
    <s v=" "/>
    <s v=" "/>
    <s v=" "/>
    <s v=" "/>
    <s v="GISLEI LUCCAS JACINTO"/>
    <s v="05877557920"/>
    <s v="Avenida Riachuelo 129 / Apartamento 02 - CEP 87114240 - Jardim Independência III, Sarandi, Paraná"/>
    <s v="Sarandi"/>
    <s v="Paraná"/>
    <s v="87114240"/>
    <s v="Brasil"/>
    <s v="Mercado Envios Full"/>
    <s v="3 de janeiro | 05:51"/>
    <s v="4 de janeiro | 16:10"/>
    <s v="Mercado Envios"/>
    <s v="MEL00003101972279"/>
    <s v=" "/>
    <s v=" "/>
    <s v=" "/>
    <s v=" "/>
    <s v=" "/>
    <s v=" "/>
    <s v=" "/>
    <s v="Não"/>
    <s v=""/>
    <s v="Não"/>
  </r>
  <r>
    <s v="2000004099611571"/>
    <d v="2023-01-02T00:00:00"/>
    <s v="Entregue"/>
    <s v="Chegou em 6 de janeiro"/>
    <s v="Sim"/>
    <n v="1"/>
    <n v="62"/>
    <n v="4.42"/>
    <n v="-15.54"/>
    <n v="-4.42"/>
    <s v=""/>
    <n v="46.46"/>
    <s v=" "/>
    <x v="5"/>
    <s v="MLB2068526479"/>
    <s v="Mercado Livre"/>
    <s v="Kit Reparo Alavanca Câmbio Trambulador Astra 2006 Até 2011"/>
    <s v=" "/>
    <n v="62"/>
    <s v="Premium"/>
    <s v="Autorizado"/>
    <s v=" "/>
    <s v=" "/>
    <s v=" "/>
    <s v=" "/>
    <s v="fernando gomes"/>
    <s v="02137391511"/>
    <s v="Rua Itabuna 152 / Andar - CEP 45936000 - Gazzinelandia, Itabatan, Bahia"/>
    <s v="Itabatan"/>
    <s v="Bahia"/>
    <s v="45936000"/>
    <s v="Brasil"/>
    <s v="Mercado Envios Full"/>
    <s v="3 de janeiro | 04:11"/>
    <s v="6 de janeiro | 16:23"/>
    <s v="Mercado Envios"/>
    <s v="MEL00003101962800"/>
    <s v=" "/>
    <s v=" "/>
    <s v=" "/>
    <s v=" "/>
    <s v=" "/>
    <s v=" "/>
    <s v=" "/>
    <s v="Não"/>
    <s v=""/>
    <s v="Não"/>
  </r>
  <r>
    <s v="2000004099592573"/>
    <d v="2023-01-02T00:00:00"/>
    <s v="Entregue"/>
    <s v="Chegou em 3 de janeiro"/>
    <s v="Sim"/>
    <n v="2"/>
    <n v="117"/>
    <s v=""/>
    <n v="-29.88"/>
    <s v=""/>
    <s v=""/>
    <n v="87.12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Rogerio Vasconcellos"/>
    <s v="61328197972"/>
    <s v="Rua Laurindo Januário da Silveira 2271 / CEP 88062200 - Lagoa da Conceição, Florianópolis, Santa Catarina"/>
    <s v="Florianópolis"/>
    <s v="Santa Catarina"/>
    <s v="88062200"/>
    <s v="Brasil"/>
    <s v="Mercado Envios Full"/>
    <s v="3 de janeiro | 03:10"/>
    <s v="3 de janeiro | 13:56"/>
    <s v="Mercado Envios"/>
    <s v="MEL00003101916207"/>
    <s v=" "/>
    <s v=" "/>
    <s v=" "/>
    <s v=" "/>
    <s v=" "/>
    <s v=" "/>
    <s v=" "/>
    <s v="Não"/>
    <s v=""/>
    <s v="Não"/>
  </r>
  <r>
    <s v="2000004854628286"/>
    <d v="2023-01-02T00:00:00"/>
    <s v="Entregue"/>
    <s v="Chegou em 4 de janeiro"/>
    <s v="Não"/>
    <n v="1"/>
    <n v="173.99"/>
    <s v=""/>
    <n v="-23.58"/>
    <n v="-18.95"/>
    <s v=""/>
    <n v="131.46"/>
    <s v="Sim"/>
    <x v="16"/>
    <s v="MLB2021535205"/>
    <s v="Mercado Livre"/>
    <s v="Cabo De Marcha Astra 2001/2005 Original 93306003"/>
    <s v=" "/>
    <n v="173.99"/>
    <s v="Premium"/>
    <s v="Autorizado"/>
    <s v=" "/>
    <s v=" "/>
    <s v=" "/>
    <s v=" "/>
    <s v="cosme jesus"/>
    <s v="57600180510"/>
    <s v="Rua Quarenta e Sete 3 / Quadra 55 - CEP 28899335 - Residencial Praia Âncora, Rio das Ostras, Rio de Janeiro"/>
    <s v="Rio das Ostras"/>
    <s v="Rio de Janeiro"/>
    <s v="28899335"/>
    <s v="Brasil"/>
    <s v="Mercado Envios Full"/>
    <s v="3 de janeiro | 13:38"/>
    <s v="4 de janeiro | 08:53"/>
    <s v="Mercado Envios"/>
    <s v="MEL00003101733194"/>
    <s v=" "/>
    <s v=" "/>
    <s v=" "/>
    <s v=" "/>
    <s v=" "/>
    <s v=" "/>
    <s v=" "/>
    <s v="Não"/>
    <s v=""/>
    <s v="Não"/>
  </r>
  <r>
    <s v="2000004854489056"/>
    <d v="2023-01-02T00:00:00"/>
    <s v="Entregue"/>
    <s v="Chegou em 3 de janeiro"/>
    <s v="Não"/>
    <n v="1"/>
    <n v="45.9"/>
    <n v="9.5"/>
    <n v="-12.8"/>
    <n v="-9.5"/>
    <s v=""/>
    <n v="33.1"/>
    <s v=" "/>
    <x v="89"/>
    <s v="MLB2787167076"/>
    <s v="Mercado Livre"/>
    <s v="Kit Reparo Terminal Cabo Engate Seleção Peugeot 208 E 307"/>
    <s v=" "/>
    <n v="45.9"/>
    <s v="Premium"/>
    <s v="Autorizado"/>
    <s v=" "/>
    <s v=" "/>
    <s v=" "/>
    <s v=" "/>
    <s v="Everton Claiton Moraes D Avila"/>
    <s v="00343961016"/>
    <s v="Rua Luci Vilani 587 / casa: 1 - CEP 88132862 - Bela Vista, Palhoça, Santa Catarina"/>
    <s v="Palhoça"/>
    <s v="Santa Catarina"/>
    <s v="88132862"/>
    <s v="Brasil"/>
    <s v="Mercado Envios Full"/>
    <s v="3 de janeiro | 03:41"/>
    <s v="3 de janeiro | 15:08"/>
    <s v="Mercado Envios"/>
    <s v="MEL00003101587865"/>
    <s v=" "/>
    <s v=" "/>
    <s v=" "/>
    <s v=" "/>
    <s v=" "/>
    <s v=" "/>
    <s v=" "/>
    <s v="Não"/>
    <s v=""/>
    <s v="Não"/>
  </r>
  <r>
    <s v="2000004854380690"/>
    <d v="2023-01-02T00:00:00"/>
    <s v="Entregue"/>
    <s v="Chegou em 4 de janeiro"/>
    <s v="Não"/>
    <n v="1"/>
    <n v="239.77"/>
    <s v=""/>
    <n v="-28.77"/>
    <n v="-19.45"/>
    <s v=""/>
    <n v="191.55"/>
    <s v=" "/>
    <x v="49"/>
    <s v="MLB2981706173"/>
    <s v="Mercado Livre"/>
    <s v="Cabo De Engate E Seleção Hyundai Hr 2005 A 2012"/>
    <s v=" "/>
    <n v="239.77"/>
    <s v="Clássico"/>
    <s v="Não emitida"/>
    <s v="Caio Felipe"/>
    <s v="CPF 11860185690"/>
    <s v="Avenida Nivaldo Inacio Moreira  2940 - itba feios, Ituiutaba - CEP: 38307178, Minas Gerais"/>
    <s v=" "/>
    <s v="Caio Felipe"/>
    <s v="11860185690"/>
    <s v="Avenida Nivaldo Inácio Moreira 2940 / eira - Itba Frios E Alimentos - CEP 38307178 - Lagoa Azul, Ituiutaba, Minas Gerais"/>
    <s v="Ituiutaba"/>
    <s v="Minas Gerais"/>
    <s v="38307178"/>
    <s v="Brasil"/>
    <s v="Correios e pontos de envio"/>
    <s v="3 de janeiro | 00:29"/>
    <s v="4 de janeiro | 14:38"/>
    <s v="Mercado Envios"/>
    <s v="MEL00003101499426"/>
    <s v=" "/>
    <s v=" "/>
    <s v=" "/>
    <s v=" "/>
    <s v=" "/>
    <s v=" "/>
    <s v=" "/>
    <s v="Não"/>
    <s v=""/>
    <s v="Não"/>
  </r>
  <r>
    <s v="2000004099389215"/>
    <d v="2023-01-02T00:00:00"/>
    <s v="Entregue"/>
    <s v="Chegou em 3 de janeiro"/>
    <s v="Sim"/>
    <n v="1"/>
    <n v="68.52"/>
    <n v="7.6"/>
    <n v="-13.22"/>
    <n v="-7.6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Paulo César Carnevali Mendes"/>
    <s v="69821488668"/>
    <s v="Rua Koichi Matsumura 103 / Apto 87 - CEP 12235180 - Jardim América, São José dos Campos, São Paulo"/>
    <s v="São José dos Campos"/>
    <s v="São Paulo"/>
    <s v="12235180"/>
    <s v="Brasil"/>
    <s v="Mercado Envios Full"/>
    <s v="3 de janeiro | 00:33"/>
    <s v="3 de janeiro | 15:14"/>
    <s v="Mercado Envios"/>
    <s v="MEL00003101428346"/>
    <s v=" "/>
    <s v=" "/>
    <s v=" "/>
    <s v=" "/>
    <s v=" "/>
    <s v=" "/>
    <s v=" "/>
    <s v="Não"/>
    <s v=""/>
    <s v="Não"/>
  </r>
  <r>
    <s v="2000004854261820"/>
    <d v="2023-01-02T00:00:00"/>
    <s v="Devolução a caminho"/>
    <s v="Chegará entre 9 e 14 de fevereiro. Se houver algum problema, você pode nos avisar quando receber."/>
    <s v="Não"/>
    <n v="0"/>
    <n v="199.99"/>
    <s v=""/>
    <n v="-68.900000000000006"/>
    <n v="-17.45"/>
    <n v="-148.54"/>
    <n v="-34.9"/>
    <s v=" "/>
    <x v="102"/>
    <s v="MLB2609839709"/>
    <s v="Mercado Livre"/>
    <s v="Kit Rolamento Eixo Traseiro C/ Bucha Peugeot 206 50mm"/>
    <s v=" "/>
    <n v="199.99"/>
    <s v="Premium"/>
    <s v="Não emitida"/>
    <s v="Leonardo Cosenzo"/>
    <s v="CPF 11218823747"/>
    <s v="Agnes Teixeira marinho Guimarães 66, Macaé - CEP: 27937540, Rio de Janeiro"/>
    <s v=" "/>
    <s v="Leonardo Cosenzo"/>
    <s v="11218823747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Correios e pontos de envio"/>
    <s v="31 de janeiro | 10:17"/>
    <s v=" "/>
    <s v="Mercado Envios"/>
    <s v="QC267981265BR"/>
    <s v="https://www2.correios.com.br/sistemas/rastreamento/resultado.cfm"/>
    <s v=" "/>
    <s v=" "/>
    <s v=" "/>
    <s v=" "/>
    <s v=" "/>
    <s v=" "/>
    <s v="Não"/>
    <n v="2"/>
    <s v="Não"/>
  </r>
  <r>
    <s v="2000004854250526"/>
    <d v="2023-01-02T00:00:00"/>
    <s v="Entregue"/>
    <s v="Chegou em 3 de janeiro"/>
    <s v="Não"/>
    <n v="1"/>
    <n v="179.99"/>
    <s v=""/>
    <n v="-21.6"/>
    <n v="-19.45"/>
    <s v=""/>
    <n v="138.94"/>
    <s v=" "/>
    <x v="145"/>
    <s v="MLB3003314010"/>
    <s v="Mercado Livre"/>
    <s v="Cabo Do Trambulador Engate Uno Mille 2004 A 2013"/>
    <s v=" "/>
    <n v="179.99"/>
    <s v="Clássico"/>
    <s v="Não emitida"/>
    <s v="Luis Henrique Correia"/>
    <s v="CPF 46906628860"/>
    <s v="Rua José Arthur Amstalden 177, Indaiatuba - CEP: 13333410, São Paulo"/>
    <s v=" "/>
    <s v="Luis Henrique Correia"/>
    <s v="46906628860"/>
    <s v="Rua José Arthur Amstalden 177 / CEP 13333410 - Vila Suíça, Indaiatuba, São Paulo"/>
    <s v="Indaiatuba"/>
    <s v="São Paulo"/>
    <s v="13333410"/>
    <s v="Brasil"/>
    <s v="Correios e pontos de envio"/>
    <s v="3 de janeiro | 02:02"/>
    <s v="3 de janeiro | 10:12"/>
    <s v="Mercado Envios"/>
    <s v="MEL00003101388654"/>
    <s v=" "/>
    <s v=" "/>
    <s v=" "/>
    <s v=" "/>
    <s v=" "/>
    <s v=" "/>
    <s v=" "/>
    <s v="Não"/>
    <s v=""/>
    <s v="Não"/>
  </r>
  <r>
    <s v="2000004098424583"/>
    <d v="2023-01-02T00:00:00"/>
    <s v=" "/>
    <s v=" "/>
    <s v=" "/>
    <s v=""/>
    <n v="501.27"/>
    <s v=""/>
    <n v="-115.19"/>
    <n v="-18.95"/>
    <s v=""/>
    <n v="367.13"/>
    <s v=" "/>
    <x v="17"/>
    <s v=" "/>
    <s v=" "/>
    <s v=" "/>
    <s v=" "/>
    <s v=""/>
    <s v=" "/>
    <s v="Autorizado"/>
    <s v=" "/>
    <s v=" "/>
    <s v=" "/>
    <s v=" "/>
    <s v="mario sergio de oliveira mauro som"/>
    <s v="08831349422"/>
    <s v="João f Galindo oficina Mauro som 210 / Oficina proximo bar Referencia: Oficina próximo ao bar do peixe e a vidracaria de almiro 87 991581215 - CEP 55260000 - Centro, Alagoinha, Pernambuco"/>
    <s v="Alagoinha"/>
    <s v="Pernambuco"/>
    <s v="55260000"/>
    <s v="Brasil"/>
    <s v="Mercado Envios Full"/>
    <s v="5 de janeiro | 00:27"/>
    <s v="9 de janeiro | 10:52"/>
    <s v="Mercado Envios"/>
    <s v="MEL00003101316363"/>
    <s v=" "/>
    <s v=" "/>
    <s v=" "/>
    <s v=" "/>
    <s v=" "/>
    <s v=" "/>
    <s v=" "/>
    <s v=" "/>
    <s v=""/>
    <s v=" "/>
  </r>
  <r>
    <s v="2000004854211256"/>
    <d v="2023-01-02T00:00:00"/>
    <s v="Entregue"/>
    <s v="Chegou em 9 de janeiro"/>
    <s v="Sim"/>
    <n v="3"/>
    <s v=""/>
    <s v=""/>
    <s v=""/>
    <s v=""/>
    <s v=""/>
    <s v=""/>
    <s v="Sim"/>
    <x v="58"/>
    <s v="MLB1984656052"/>
    <s v="Mercado Livre"/>
    <s v="Par Kit Rolamento Roda Traseira Corsa 1.0 8/16v 1994 A 2002"/>
    <s v=" "/>
    <n v="59.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854208522"/>
    <d v="2023-01-02T00:00:00"/>
    <s v="Entregue"/>
    <s v="Chegou em 9 de janeiro"/>
    <s v="Sim"/>
    <n v="1"/>
    <s v=""/>
    <s v=""/>
    <s v=""/>
    <s v=""/>
    <s v=""/>
    <s v=""/>
    <s v="Sim"/>
    <x v="3"/>
    <s v="MLB1720314207"/>
    <s v="Mercado Livre"/>
    <s v="Par Reparo Rolamento Eixo Traseiro Palio Weekend Marea Brava"/>
    <s v=" "/>
    <n v="106.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854211258"/>
    <d v="2023-01-02T00:00:00"/>
    <s v="Entregue"/>
    <s v="Chegou em 9 de janeiro"/>
    <s v="Sim"/>
    <n v="3"/>
    <s v=""/>
    <s v=""/>
    <s v=""/>
    <s v=""/>
    <s v=""/>
    <s v=""/>
    <s v="Sim"/>
    <x v="6"/>
    <s v="MLB2860212445"/>
    <s v="Mercado Livre"/>
    <s v="Par Morceguinho Dianteiro Celta 1998 A 2015"/>
    <s v=" "/>
    <n v="72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854158438"/>
    <d v="2023-01-02T00:00:00"/>
    <s v="Entregue"/>
    <s v="Chegou em 3 de janeiro"/>
    <s v="Não"/>
    <n v="1"/>
    <n v="44.05"/>
    <n v="15.28"/>
    <n v="-12.49"/>
    <n v="-15.28"/>
    <s v=""/>
    <n v="31.56"/>
    <s v=" "/>
    <x v="92"/>
    <s v="MLB2223237495"/>
    <s v="Mercado Livre"/>
    <s v="Terminal Cabo De Engate Golf Vw Polo 2005"/>
    <s v=" "/>
    <n v="44.05"/>
    <s v="Premium"/>
    <s v="Não emitida"/>
    <s v="marileide matos"/>
    <s v="CPF 01887162542"/>
    <s v="RUA ALMIRANTE BARROSO 247, Lins - CEP: 16401113, São Paulo"/>
    <s v=" "/>
    <s v="marileide matos"/>
    <s v="01887162542"/>
    <s v="Rua Daniel Analha Todescatto 319 / casa Referencia: FICA AO LADO DA IGREJA ASSEMBLÉIA DE DEUS . - CEP 16401502 - Conjunto Habitacional Ana Carolina, Lins, São Paulo"/>
    <s v="Lins"/>
    <s v="São Paulo"/>
    <s v="16401502"/>
    <s v="Brasil"/>
    <s v="Correios e pontos de envio"/>
    <s v="3 de janeiro | 01:13"/>
    <s v="3 de janeiro | 17:30"/>
    <s v="Mercado Envios"/>
    <s v="MEL00003101318967"/>
    <s v=" "/>
    <s v=" "/>
    <s v=" "/>
    <s v=" "/>
    <s v=" "/>
    <s v=" "/>
    <s v=" "/>
    <s v="Não"/>
    <s v=""/>
    <s v="Não"/>
  </r>
  <r>
    <s v="2000004854049396"/>
    <d v="2023-01-02T00:00:00"/>
    <s v="Entregue"/>
    <s v="Chegou em 3 de janeiro"/>
    <s v="Não"/>
    <n v="1"/>
    <n v="179.99"/>
    <s v=""/>
    <n v="-24.6"/>
    <n v="-18.95"/>
    <s v=""/>
    <n v="136.44"/>
    <s v=" "/>
    <x v="16"/>
    <s v="MLB2021535205"/>
    <s v="Mercado Livre"/>
    <s v="Cabo De Marcha Astra 2001/2005 Original 93306003"/>
    <s v=" "/>
    <n v="179.99"/>
    <s v="Premium"/>
    <s v="Autorizado"/>
    <s v=" "/>
    <s v=" "/>
    <s v=" "/>
    <s v=" "/>
    <s v="Alexandre Rafael"/>
    <s v="26645668813"/>
    <s v="Passagem José Rossi 48 / casa - CEP 07130430 - Jardim Rossi, Guarulhos, São Paulo"/>
    <s v="Guarulhos"/>
    <s v="São Paulo"/>
    <s v="07130430"/>
    <s v="Brasil"/>
    <s v="Mercado Envios Full"/>
    <s v="3 de janeiro | 12:16"/>
    <s v="3 de janeiro | 19:36"/>
    <s v="Mercado Envios"/>
    <s v="MEL00003101161287"/>
    <s v=" "/>
    <s v=" "/>
    <s v=" "/>
    <s v=" "/>
    <s v=" "/>
    <s v=" "/>
    <s v=" "/>
    <s v="Não"/>
    <s v=""/>
    <s v="Não"/>
  </r>
  <r>
    <s v="2000004853870842"/>
    <d v="2023-01-02T00:00:00"/>
    <s v="Entregue"/>
    <s v="Chegou em 3 de janeiro"/>
    <s v="Não"/>
    <n v="1"/>
    <n v="58.5"/>
    <n v="13.9"/>
    <n v="-14.94"/>
    <n v="-13.9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Leonardo Drawanz"/>
    <s v="86255517004"/>
    <s v="Rua Túnel Verde 485 / casa - CEP 94970450 - Sítio Túnel Verde, Cachoeirinha, Rio Grande do Sul"/>
    <s v="Cachoeirinha"/>
    <s v="Rio Grande do Sul"/>
    <s v="94970450"/>
    <s v="Brasil"/>
    <s v="Mercado Envios Full"/>
    <s v="2 de janeiro | 21:06"/>
    <s v="3 de janeiro | 09:22"/>
    <s v="Mercado Envios"/>
    <s v="MEL00003100939446"/>
    <s v=" "/>
    <s v=" "/>
    <s v=" "/>
    <s v=" "/>
    <s v=" "/>
    <s v=" "/>
    <s v=" "/>
    <s v="Não"/>
    <s v=""/>
    <s v="Não"/>
  </r>
  <r>
    <s v="2000004099213523"/>
    <d v="2023-01-02T00:00:00"/>
    <s v="Reclamação encerrada com reembolso para o comprador"/>
    <s v="Como você reembolsou o dinheiro, não será possível abrir uma reclamação por esta venda."/>
    <s v="Sim"/>
    <n v="0"/>
    <n v="79.8"/>
    <n v="12.42"/>
    <n v="-23.56"/>
    <n v="-12.42"/>
    <n v="-56.24"/>
    <n v="0"/>
    <s v=" "/>
    <x v="89"/>
    <s v="MLB2787237146"/>
    <s v="Mercado Livre"/>
    <s v="Kit Reparo Terminal Cabo Engate Seleção Kwid E Duster"/>
    <s v=" "/>
    <n v="39.9"/>
    <s v="Premium"/>
    <s v="Não emitida"/>
    <s v="Anderson Fernando"/>
    <s v="CPF 03431474918"/>
    <s v="Rua Joao Bientinez 131 - Casa B, Curitiba - CEP: 82810010, Paraná"/>
    <s v=" "/>
    <s v="Anderson Fernando"/>
    <s v="03431474918"/>
    <s v=" "/>
    <s v="Blumenau"/>
    <s v="Santa Catarina"/>
    <s v="89027070"/>
    <s v="Brasil"/>
    <s v="Correios e pontos de envio"/>
    <s v=" "/>
    <s v=" "/>
    <s v="Mercado Envios"/>
    <s v="MEL00003100984124"/>
    <s v=" "/>
    <s v=" "/>
    <s v=" "/>
    <s v=" "/>
    <s v=" "/>
    <s v=" "/>
    <s v=" "/>
    <s v="Não"/>
    <n v="1"/>
    <s v="Não"/>
  </r>
  <r>
    <s v="2000004099210301"/>
    <d v="2023-01-02T00:00:00"/>
    <s v="Entregue"/>
    <s v="Chegou em 4 de janeiro"/>
    <s v="Sim"/>
    <n v="1"/>
    <n v="328.69"/>
    <s v=""/>
    <n v="-55.88"/>
    <n v="-35.950000000000003"/>
    <s v=""/>
    <n v="236.86"/>
    <s v="Sim"/>
    <x v="205"/>
    <s v="MLB3058440282"/>
    <s v="Mercado Livre"/>
    <s v="Par Bandeja Inferior Xsara Picasso 2001 A 2011 Com Pivô"/>
    <s v=" "/>
    <n v="328.69"/>
    <s v="Premium"/>
    <s v="Não emitida"/>
    <s v="gustavobdf batista"/>
    <s v="CPF 08710628606"/>
    <s v="Rua Francisco Cristiano Viegas 420 - Bairro Recanto da Lagoa, Pará de Minas - CEP: 35661081, Minas Gerais"/>
    <s v=" "/>
    <s v="gustavobdf batista"/>
    <s v="08710628606"/>
    <s v="Rua Godofredo de Oliveira 113 / auto mecânica gtcar - CEP 35661010 - Vila Raquel, Pará de Minas, Minas Gerais"/>
    <s v="Pará de Minas"/>
    <s v="Minas Gerais"/>
    <s v="35661010"/>
    <s v="Brasil"/>
    <s v="Correios e pontos de envio"/>
    <s v="3 de janeiro | 00:06"/>
    <s v="4 de janeiro | 14:57"/>
    <s v="Mercado Envios"/>
    <s v="MEL00003100981253"/>
    <s v=" "/>
    <s v=" "/>
    <s v=" "/>
    <s v=" "/>
    <s v=" "/>
    <s v=" "/>
    <s v=" "/>
    <s v="Não"/>
    <s v=""/>
    <s v="Não"/>
  </r>
  <r>
    <s v="2000004853857234"/>
    <d v="2023-01-02T00:00:00"/>
    <s v="Entregue"/>
    <s v="Chegou em 5 de janeiro"/>
    <s v="Não"/>
    <n v="1"/>
    <n v="176"/>
    <s v=""/>
    <n v="-29.92"/>
    <n v="-18.95"/>
    <s v=""/>
    <n v="127.13"/>
    <s v="Sim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PODIUM  DISTRIBUIDORA"/>
    <s v="09646179193"/>
    <s v="Rua Paracaica 17 / casa quadra 8 Referencia: somente duas casas na rua a primeira e a minha - CEP 78135510 - Canelas, Várzea Grande, Mato Grosso"/>
    <s v="Várzea Grande"/>
    <s v="Mato Grosso"/>
    <s v="78135510"/>
    <s v="Brasil"/>
    <s v="Mercado Envios Full"/>
    <s v="4 de janeiro | 01:49"/>
    <s v="5 de janeiro | 16:03"/>
    <s v="Mercado Envios"/>
    <s v="MEL00003100915027"/>
    <s v=" "/>
    <s v=" "/>
    <s v=" "/>
    <s v=" "/>
    <s v=" "/>
    <s v=" "/>
    <s v=" "/>
    <s v="Não"/>
    <s v=""/>
    <s v="Não"/>
  </r>
  <r>
    <s v="2000004853823502"/>
    <d v="2023-01-02T00:00:00"/>
    <s v="Entregue"/>
    <s v="Chegou em 3 de janeiro"/>
    <s v="Não"/>
    <n v="1"/>
    <n v="187.99"/>
    <s v=""/>
    <n v="-22.56"/>
    <n v="-35.950000000000003"/>
    <s v=""/>
    <n v="129.47999999999999"/>
    <s v="Sim"/>
    <x v="78"/>
    <s v="MLB2863957343"/>
    <s v="Mercado Livre"/>
    <s v="Bandeja Lado Direito Peugeot 206 Todos 1999 A 2010 Com Pivô"/>
    <s v=" "/>
    <n v="187.99"/>
    <s v="Clássico"/>
    <s v="Autorizado"/>
    <s v=" "/>
    <s v=" "/>
    <s v=" "/>
    <s v=" "/>
    <s v="Alessandro Rodrigues"/>
    <s v="09855897870"/>
    <s v="Rua Dácio Rezende de Campos Maia 232 / CEP 12442170 - Residencial Comercial Cidade Vista Alegre, Pindamonhangaba, São Paulo"/>
    <s v="Pindamonhangaba"/>
    <s v="São Paulo"/>
    <s v="12442170"/>
    <s v="Brasil"/>
    <s v="Mercado Envios Full"/>
    <s v="2 de janeiro | 15:01"/>
    <s v="3 de janeiro | 11:45"/>
    <s v="Mercado Envios"/>
    <s v="MEL00003100866256"/>
    <s v=" "/>
    <s v=" "/>
    <s v=" "/>
    <s v=" "/>
    <s v=" "/>
    <s v=" "/>
    <s v=" "/>
    <s v="Não"/>
    <s v=""/>
    <s v="Não"/>
  </r>
  <r>
    <s v="2000004853804520"/>
    <d v="2023-01-02T00:00:00"/>
    <s v="Devolvido dia 26 de Janeiro"/>
    <s v=" "/>
    <s v="Não"/>
    <n v="0"/>
    <n v="319.99"/>
    <s v=""/>
    <n v="-54.4"/>
    <n v="-19.45"/>
    <n v="-246.14"/>
    <n v="0"/>
    <s v="Sim"/>
    <x v="122"/>
    <s v="MLB2965644079"/>
    <s v="Mercado Livre"/>
    <s v="Cabo De Marcha Spin 2013 Em Diante"/>
    <s v=" "/>
    <n v="319.99"/>
    <s v="Premium"/>
    <s v="Não emitida"/>
    <s v="luiz carlos moreira"/>
    <s v="CPF 12047915708"/>
    <s v="Rua Um antiga rua do carvão bairro jardim barro branco 30 - casa, Duque de Caxias - CEP: 25267090, Rio de Janeiro"/>
    <s v=" "/>
    <s v="luiz carlos moreira"/>
    <s v="12047915708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Correios e pontos de envio"/>
    <s v=" "/>
    <s v="26 de janeiro | 15:55"/>
    <s v="Mercado Envios"/>
    <s v="QC514162744BR"/>
    <s v="https://www2.correios.com.br/sistemas/rastreamento/resultado.cfm"/>
    <s v="Sim"/>
    <s v=""/>
    <s v="Não"/>
  </r>
  <r>
    <s v="2000004853790664"/>
    <d v="2023-01-02T00:00:00"/>
    <s v="Devolvido dia 18 de Janeiro"/>
    <s v=" "/>
    <s v="Não"/>
    <n v="0"/>
    <n v="254.15"/>
    <n v="13.92"/>
    <n v="-43.21"/>
    <n v="-32.869999999999997"/>
    <n v="-191.99"/>
    <n v="0"/>
    <s v=" "/>
    <x v="9"/>
    <s v="MLB1925303205"/>
    <s v="Mercado Livre"/>
    <s v="Cabo De Marcha Cambio Montana 2011 2012 2013 2014 Novo"/>
    <s v=" "/>
    <n v="254.15"/>
    <s v="Premium"/>
    <s v="Autorizado"/>
    <s v="wderlei fagundes dos santos"/>
    <s v="CPF 02603254570"/>
    <s v="rua sargento pedro de souza 607, Teixeira de Freitas - CEP: 45998230, Bahia"/>
    <s v=" "/>
    <s v="wderlei fagundes dos santos"/>
    <s v="02603254570"/>
    <s v="Rua Cecília Iter 177 / &quot;Referencia: ENDEREÇO COMERCIAL. Pode entregar para, Edi ou Henrique.Se ninguém atender entregar no 177A Chicão. Ou em Frente Nº120 Silvana&quot;"/>
    <s v="São Paulo"/>
    <s v="São Paulo"/>
    <s v="08240730"/>
    <s v="Brasil"/>
    <s v=" "/>
    <s v=" "/>
    <s v=" "/>
    <s v=" "/>
    <s v=" "/>
    <s v=" "/>
    <s v="Mercado Envios Full"/>
    <s v=" "/>
    <s v="18 de janeiro | 09:47"/>
    <s v="Mercado Envios"/>
    <s v="QC378895795BR"/>
    <s v="https://www2.correios.com.br/sistemas/rastreamento/resultado.cfm"/>
    <s v="Sim"/>
    <s v=""/>
    <s v="Não"/>
  </r>
  <r>
    <s v="2000004847647718"/>
    <d v="2023-01-02T00:00:00"/>
    <s v="Entregue"/>
    <s v="Chegou em 4 de janeiro"/>
    <s v="Não"/>
    <n v="1"/>
    <n v="70.150000000000006"/>
    <n v="11.7"/>
    <n v="-16.93"/>
    <n v="-11.7"/>
    <s v=""/>
    <n v="53.22"/>
    <s v=" "/>
    <x v="178"/>
    <s v="MLB2807928221"/>
    <s v="Mercado Livre"/>
    <s v="Par Bieleta Dianteira C4 2009 A 2013"/>
    <s v=" "/>
    <n v="70.150000000000006"/>
    <s v="Premium"/>
    <s v="Não emitida"/>
    <s v="João Francisco Do Nascimento J João Júnior"/>
    <s v="CPF 15202679831"/>
    <s v="Rua Padre Nelson Antonino 29 - Não, São Paulo - CEP: 04929370, São Paulo"/>
    <s v=" "/>
    <s v="João Francisco Do Nascimento J João Júnior"/>
    <s v="15202679831"/>
    <s v="Avenida Professor Mário Mazagão 718 / Ao lado da farmácia - CEP 04929080 - Alto da Riviera, São Paulo, São Paulo"/>
    <s v="São Paulo"/>
    <s v="São Paulo"/>
    <s v="04929080"/>
    <s v="Brasil"/>
    <s v="Correios e pontos de envio"/>
    <s v="3 de janeiro | 02:23"/>
    <s v="4 de janeiro | 13:34"/>
    <s v="Mercado Envios"/>
    <s v="MEL00003100975273"/>
    <s v="https://myaccount.mercadolivre.com.br/shipments/41930378172/detail"/>
    <s v=" "/>
    <s v=" "/>
    <s v=" "/>
    <s v=" "/>
    <s v=" "/>
    <s v=" "/>
    <s v="Não"/>
    <s v=""/>
    <s v="Não"/>
  </r>
  <r>
    <s v="2000004099122365"/>
    <d v="2023-01-02T00:00:00"/>
    <s v="Entregue"/>
    <s v="Chegou em 3 de janeiro"/>
    <s v="Sim"/>
    <n v="1"/>
    <n v="56.43"/>
    <n v="5.23"/>
    <n v="-14.59"/>
    <n v="-5.23"/>
    <s v=""/>
    <n v="41.84"/>
    <s v=" "/>
    <x v="175"/>
    <s v="MLB2221345440"/>
    <s v="Mercado Livre"/>
    <s v="4kits Pino Bucha Dobradiçaporta Corcel,delrey,pampa,belina"/>
    <s v=" "/>
    <n v="56.43"/>
    <s v="Premium"/>
    <s v="Autorizado"/>
    <s v=" "/>
    <s v=" "/>
    <s v=" "/>
    <s v=" "/>
    <s v="Isaías Malhas Gomes"/>
    <s v="27210900896"/>
    <s v="Avenida das Fontes 260 / Referencia: próximo ao cemitério, campo de futebol, radar - CEP 13950000 - centro, Lindóia, São Paulo"/>
    <s v="Lindóia"/>
    <s v="São Paulo"/>
    <s v="13950000"/>
    <s v="Brasil"/>
    <s v="Mercado Envios Full"/>
    <s v="2 de janeiro | 23:42"/>
    <s v="3 de janeiro | 08:56"/>
    <s v="Mercado Envios"/>
    <s v="MEL00003100609396"/>
    <s v=" "/>
    <s v=" "/>
    <s v=" "/>
    <s v=" "/>
    <s v=" "/>
    <s v=" "/>
    <s v=" "/>
    <s v="Não"/>
    <s v=""/>
    <s v="Não"/>
  </r>
  <r>
    <s v="2000004843650874"/>
    <d v="2023-01-02T00:00:00"/>
    <s v="Entregue"/>
    <s v="Chegou em 3 de janeiro"/>
    <s v="Não"/>
    <n v="1"/>
    <n v="18.37"/>
    <n v="15.9"/>
    <n v="-8.1199999999999992"/>
    <n v="-15.9"/>
    <s v=""/>
    <n v="10.25"/>
    <s v=" "/>
    <x v="2"/>
    <s v="MLB2772526283"/>
    <s v="Mercado Livre"/>
    <s v="Kit Reparo Trambulador Cambio Vectra Com Liame 1995 A 2005"/>
    <s v=" "/>
    <n v="18.37"/>
    <s v="Premium"/>
    <s v="Não emitida"/>
    <s v="Walter Luiz Rizzio Valera"/>
    <s v="CPF 36964478892"/>
    <s v="Francisco Costa De Souza 59, Álvares Machado - CEP: 19160000, São Paulo"/>
    <s v=" "/>
    <s v="Walter Luiz Rizzio Valera"/>
    <s v="36964478892"/>
    <s v="RUA FERNANDO COSTA 527 / CEP 19160000 - Álvares Machado, São Paulo"/>
    <s v="Álvares Machado"/>
    <s v="São Paulo"/>
    <s v="19160000"/>
    <s v="Brasil"/>
    <s v="Correios e pontos de envio"/>
    <s v="2 de janeiro | 23:44"/>
    <s v="3 de janeiro | 16:07"/>
    <s v="Mercado Envios"/>
    <s v="MEL00003100972740"/>
    <s v="https://myaccount.mercadolivre.com.br/shipments/41928639113/detail"/>
    <s v=" "/>
    <s v=" "/>
    <s v=" "/>
    <s v=" "/>
    <s v=" "/>
    <s v=" "/>
    <s v="Não"/>
    <s v=""/>
    <s v="Não"/>
  </r>
  <r>
    <s v="2000004853546928"/>
    <d v="2023-01-02T00:00:00"/>
    <s v="Entregue"/>
    <s v="Chegou em 3 de janeiro"/>
    <s v="Não"/>
    <n v="1"/>
    <n v="39.5"/>
    <n v="9.5"/>
    <n v="-11.72"/>
    <n v="-9.5"/>
    <s v=""/>
    <n v="27.78"/>
    <s v=" "/>
    <x v="112"/>
    <s v="MLB2071226958"/>
    <s v="Mercado Livre"/>
    <s v="Cabo De Embreagem Palio 1.0 (46522369) 1996 1997 98 99 2000"/>
    <s v=" "/>
    <n v="39.5"/>
    <s v="Premium"/>
    <s v="Autorizado"/>
    <s v=" "/>
    <s v=" "/>
    <s v=" "/>
    <s v=" "/>
    <s v="Laila De Almeida Pasquini"/>
    <s v="22163788873"/>
    <s v="Rua Paschoal Pagliuso 61 / CEP 15906288 - Santa Cruz, Taquaritinga, São Paulo"/>
    <s v="Taquaritinga"/>
    <s v="São Paulo"/>
    <s v="15906288"/>
    <s v="Brasil"/>
    <s v="Mercado Envios Full"/>
    <s v="2 de janeiro | 22:55"/>
    <s v="3 de janeiro | 13:35"/>
    <s v="Mercado Envios"/>
    <s v="MEL00003100551579"/>
    <s v=" "/>
    <s v=" "/>
    <s v=" "/>
    <s v=" "/>
    <s v=" "/>
    <s v=" "/>
    <s v=" "/>
    <s v="Não"/>
    <s v=""/>
    <s v="Não"/>
  </r>
  <r>
    <s v="2000004853567798"/>
    <d v="2023-01-02T00:00:00"/>
    <s v="Entregue"/>
    <s v="Chegou em 3 de janeiro"/>
    <s v="Não"/>
    <n v="1"/>
    <n v="319.99"/>
    <s v=""/>
    <n v="-54.4"/>
    <n v="-19.45"/>
    <s v=""/>
    <n v="246.14"/>
    <s v="Sim"/>
    <x v="122"/>
    <s v="MLB2965880492"/>
    <s v="Mercado Livre"/>
    <s v="Cabo Do Trambulador Spin 2013 Em Diante"/>
    <s v=" "/>
    <n v="319.99"/>
    <s v="Premium"/>
    <s v="Não emitida"/>
    <s v="Marcos Pereira"/>
    <s v="CPF 64110770700"/>
    <s v="Rua General Ribeiro da Costa 163 - Portaria Celio, Rio de Janeiro - CEP: 22010050, Rio de Janeiro"/>
    <s v=" "/>
    <s v="Marcos Pereira"/>
    <s v="64110770700"/>
    <s v="Rua General Ribeiro da Costa 163 / Portaria( Celio) - CEP 22010050 - Leme, Rio de Janeiro, Rio de Janeiro"/>
    <s v="Rio de Janeiro"/>
    <s v="Rio de Janeiro"/>
    <s v="22010050"/>
    <s v="Brasil"/>
    <s v="Correios e pontos de envio"/>
    <s v="3 de janeiro | 00:19"/>
    <s v="3 de janeiro | 20:19"/>
    <s v="Mercado Envios"/>
    <s v="MEL00003100971264"/>
    <s v=" "/>
    <s v=" "/>
    <s v=" "/>
    <s v=" "/>
    <s v=" "/>
    <s v=" "/>
    <s v=" "/>
    <s v="Não"/>
    <s v=""/>
    <s v="Não"/>
  </r>
  <r>
    <s v="2000004099067459"/>
    <d v="2023-01-02T00:00:00"/>
    <s v="Entregue"/>
    <s v="Chegou em 3 de janeiro"/>
    <s v="Sim"/>
    <n v="1"/>
    <n v="58.5"/>
    <s v=""/>
    <n v="-14.94"/>
    <s v="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ristian Natanael de Oliveira Leite"/>
    <s v="45976835856"/>
    <s v="Jandira cândida dos Santos 1258 / casa Referencia: próximo a balança da DER - CEP 18240000 - Bom retiro da esperança, Angatuba, São Paulo"/>
    <s v="Angatuba"/>
    <s v="São Paulo"/>
    <s v="18240000"/>
    <s v="Brasil"/>
    <s v="Mercado Envios Full"/>
    <s v="3 de janeiro | 00:59"/>
    <s v="3 de janeiro | 14:45"/>
    <s v="Mercado Envios"/>
    <s v="MEL00003100386958"/>
    <s v=" "/>
    <s v=" "/>
    <s v=" "/>
    <s v=" "/>
    <s v=" "/>
    <s v=" "/>
    <s v=" "/>
    <s v="Não"/>
    <s v=""/>
    <s v="Não"/>
  </r>
  <r>
    <s v="2000004853362422"/>
    <d v="2023-01-02T00:00:00"/>
    <s v="Entregue"/>
    <s v="Chegou em 6 de janeiro"/>
    <s v="Não"/>
    <n v="1"/>
    <n v="50"/>
    <n v="40.799999999999997"/>
    <n v="-13.5"/>
    <n v="-40.799999999999997"/>
    <s v=""/>
    <n v="36.5"/>
    <s v="Sim"/>
    <x v="22"/>
    <s v="MLB2646612218"/>
    <s v="Mercado Livre"/>
    <s v="Cabo De Embreagem 206 1.0 16v D4d 1060mm Regulagem Manual"/>
    <s v=" "/>
    <n v="50"/>
    <s v="Premium"/>
    <s v="Não emitida"/>
    <s v="francisco caldas caldas"/>
    <s v="CPF 71561412287"/>
    <s v="Rua Cametá 78 - Abenh, Quatro bocas - CEP: 68682000, Pará"/>
    <s v=" "/>
    <s v="francisco caldas caldas"/>
    <s v="71561412287"/>
    <s v="RUA CAMETABAIRRO NOVO HORIZONTE 78 / Perto Do Campo Fiapão (abenh) Referencia: PERTO DO CAMPO FIAPÃO (ABENH) - CEP 68682000 - Centro, Quatro Bocas, Pará"/>
    <s v="Quatro Bocas"/>
    <s v="Pará"/>
    <s v="68682000"/>
    <s v="Brasil"/>
    <s v="Correios e pontos de envio"/>
    <s v="3 de janeiro | 02:40"/>
    <s v="6 de janeiro | 14:43"/>
    <s v="Mercado Envios"/>
    <s v="MEL00003104995707"/>
    <s v=" "/>
    <s v=" "/>
    <s v=" "/>
    <s v=" "/>
    <s v=" "/>
    <s v=" "/>
    <s v=" "/>
    <s v="Não"/>
    <s v=""/>
    <s v="Não"/>
  </r>
  <r>
    <s v="2000004853351872"/>
    <d v="2023-01-02T00:00:00"/>
    <s v="Entregue"/>
    <s v="Chegou em 3 de janeiro"/>
    <s v="Não"/>
    <n v="1"/>
    <n v="187"/>
    <s v=""/>
    <n v="-31.79"/>
    <n v="-18.95"/>
    <s v=""/>
    <n v="136.26"/>
    <s v=" "/>
    <x v="10"/>
    <s v="MLB1781827882"/>
    <s v="Mercado Livre"/>
    <s v="Cabo De Engate E Seleção Corsa Classic 2005/2014"/>
    <s v=" "/>
    <n v="187"/>
    <s v="Premium"/>
    <s v="Autorizado"/>
    <s v=" "/>
    <s v=" "/>
    <s v=" "/>
    <s v=" "/>
    <s v="Fernanda Cristina Borkoswki Banfi"/>
    <s v="13141816964"/>
    <s v="Prudente De Morais 135 / CEP 87470000 - Centro, Mariluz, Paraná"/>
    <s v="Mariluz"/>
    <s v="Paraná"/>
    <s v="87470000"/>
    <s v="Brasil"/>
    <s v="Mercado Envios Full"/>
    <s v="2 de janeiro | 13:17"/>
    <s v="3 de janeiro | 10:14"/>
    <s v="Mercado Envios"/>
    <s v="MEL00003100117286"/>
    <s v=" "/>
    <s v=" "/>
    <s v=" "/>
    <s v=" "/>
    <s v=" "/>
    <s v=" "/>
    <s v=" "/>
    <s v="Não"/>
    <s v=""/>
    <s v="Não"/>
  </r>
  <r>
    <s v="2000004853347848"/>
    <d v="2023-01-02T00:00:00"/>
    <s v="Entregue"/>
    <s v="Chegou em 3 de janeiro"/>
    <s v="Não"/>
    <n v="1"/>
    <n v="59"/>
    <n v="13.7"/>
    <n v="-12.08"/>
    <n v="-13.7"/>
    <s v=""/>
    <n v="46.92"/>
    <s v="Sim"/>
    <x v="4"/>
    <s v="MLB1924091749"/>
    <s v="Mercado Livre"/>
    <s v="2 Kits De Rolamento Roda Traseira Gol G1 G2 G3 G4 G5 Novo"/>
    <s v=" "/>
    <n v="59"/>
    <s v="Clássico"/>
    <s v="Autorizado"/>
    <s v=" "/>
    <s v=" "/>
    <s v=" "/>
    <s v=" "/>
    <s v="anderson pavanelo"/>
    <s v="27150883885"/>
    <s v="Rua Abílio Ramos 157 / Casa esquina - CEP 07113090 - Macedo, Guarulhos, São Paulo"/>
    <s v="Guarulhos"/>
    <s v="São Paulo"/>
    <s v="07113090"/>
    <s v="Brasil"/>
    <s v="Mercado Envios Full"/>
    <s v="3 de janeiro | 01:40"/>
    <s v="3 de janeiro | 10:26"/>
    <s v="Mercado Envios"/>
    <s v="MEL00003100083460"/>
    <s v=" "/>
    <s v=" "/>
    <s v=" "/>
    <s v=" "/>
    <s v=" "/>
    <s v=" "/>
    <s v=" "/>
    <s v="Não"/>
    <s v=""/>
    <s v="Não"/>
  </r>
  <r>
    <s v="2000004098992371"/>
    <d v="2023-01-02T00:00:00"/>
    <s v="Entregue"/>
    <s v="Chegou em 4 de janeiro"/>
    <s v="Sim"/>
    <n v="1"/>
    <n v="58.5"/>
    <s v=""/>
    <n v="-14.94"/>
    <s v="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Cristina Maria Silva"/>
    <s v="37790103806"/>
    <s v="Avenida Frei Orestes Girardi 2185 / deposito do gaúcho - CEP 12460000 - Abernessia, Campos do Jordão, São Paulo"/>
    <s v="Campos do Jordão"/>
    <s v="São Paulo"/>
    <s v="12460000"/>
    <s v="Brasil"/>
    <s v="Mercado Envios Full"/>
    <s v="2 de janeiro | 15:24"/>
    <s v="4 de janeiro | 12:36"/>
    <s v="Mercado Envios"/>
    <s v="MEL00003099946738"/>
    <s v=" "/>
    <s v=" "/>
    <s v=" "/>
    <s v=" "/>
    <s v=" "/>
    <s v=" "/>
    <s v=" "/>
    <s v="Não"/>
    <s v=""/>
    <s v="Não"/>
  </r>
  <r>
    <s v="2000004853270202"/>
    <d v="2023-01-02T00:00:00"/>
    <s v="Entregue"/>
    <s v="Chegou em 4 de janeiro"/>
    <s v="Não"/>
    <n v="1"/>
    <n v="106.2"/>
    <s v=""/>
    <n v="-18.05"/>
    <n v="-18.95"/>
    <s v=""/>
    <n v="69.2"/>
    <s v=" "/>
    <x v="3"/>
    <s v="MLB1720314207"/>
    <s v="Mercado Livre"/>
    <s v="Par Reparo Rolamento Eixo Traseiro Palio Weekend Marea Brava"/>
    <s v=" "/>
    <n v="106.2"/>
    <s v="Premium"/>
    <s v="Autorizado"/>
    <s v=" "/>
    <s v=" "/>
    <s v=" "/>
    <s v=" "/>
    <s v="Erico Henrique de Almeida Santos"/>
    <s v="01779942583"/>
    <s v="Quadra H casas populares 165 / Casas Populares Referencia: Casas Populares  ZAP 74999340308 - CEP 48930000 - Theodomiro Mendes da Silva, Curaçá, Bahia"/>
    <s v="Curaçá"/>
    <s v="Bahia"/>
    <s v="48930000"/>
    <s v="Brasil"/>
    <s v="Mercado Envios Full"/>
    <s v="2 de janeiro | 16:09"/>
    <s v="4 de janeiro | 14:03"/>
    <s v="Mercado Envios"/>
    <s v="MEL00003099888874"/>
    <s v=" "/>
    <s v=" "/>
    <s v=" "/>
    <s v=" "/>
    <s v=" "/>
    <s v=" "/>
    <s v=" "/>
    <s v="Não"/>
    <s v=""/>
    <s v="Não"/>
  </r>
  <r>
    <s v="2000004853186272"/>
    <d v="2023-01-02T00:00:00"/>
    <s v="Entregue"/>
    <s v="Chegou em 3 de janeiro"/>
    <s v="Não"/>
    <n v="1"/>
    <n v="239.77"/>
    <s v=""/>
    <n v="-28.77"/>
    <n v="-19.45"/>
    <s v=""/>
    <n v="191.55"/>
    <s v=" "/>
    <x v="49"/>
    <s v="MLB2981706173"/>
    <s v="Mercado Livre"/>
    <s v="Cabo De Engate E Seleção Hyundai Hr 2005 A 2012"/>
    <s v=" "/>
    <n v="239.77"/>
    <s v="Clássico"/>
    <s v="Não emitida"/>
    <s v="Fernanda Takeshita Oshiro"/>
    <s v="CPF 29047468899"/>
    <s v="Avenida Santos Dumont 979 - EQUIPAGEM AUTO PEÇAS, Guarujá - CEP: 11460003, São Paulo"/>
    <s v=" "/>
    <s v="Fernanda Takeshita Oshiro"/>
    <s v="29047468899"/>
    <s v="Avenida Santos Dumont 932 / Loja Coml 5 Estrelas - CEP 11460002 - Sítio Paecara (Vicente de Carvalho), Guarujá, São Paulo"/>
    <s v="Guarujá"/>
    <s v="São Paulo"/>
    <s v="11460002"/>
    <s v="Brasil"/>
    <s v="Correios e pontos de envio"/>
    <s v="3 de janeiro | 02:13"/>
    <s v="3 de janeiro | 13:38"/>
    <s v="Mercado Envios"/>
    <s v="MEL00003099696519"/>
    <s v=" "/>
    <s v=" "/>
    <s v=" "/>
    <s v=" "/>
    <s v=" "/>
    <s v=" "/>
    <s v=" "/>
    <s v="Não"/>
    <s v=""/>
    <s v="Não"/>
  </r>
  <r>
    <s v="2000004853137950"/>
    <d v="2023-01-02T00:00:00"/>
    <s v="Entregue"/>
    <s v="Chegou em 3 de janeiro"/>
    <s v="Não"/>
    <n v="1"/>
    <n v="15.99"/>
    <n v="16.7"/>
    <n v="-7.72"/>
    <n v="-16.7"/>
    <s v=""/>
    <n v="8.27"/>
    <s v=" "/>
    <x v="99"/>
    <s v="MLB2718545746"/>
    <s v="Mercado Livre"/>
    <s v="Capa De Pedal Freio Embreagem Fox  2013"/>
    <s v=" "/>
    <n v="15.99"/>
    <s v="Premium"/>
    <s v="Não emitida"/>
    <s v="Elcione Nunes de oliveira"/>
    <s v="CPF 01960184555"/>
    <s v="Januario Joanitti 265, Duartina - CEP: 17470000, São Paulo"/>
    <s v=" "/>
    <s v="Elcione Nunes de oliveira"/>
    <s v="01960184555"/>
    <s v="Avenida Said Handen 110 / CEP 17123066 - Jardim Márcia I, Agudos, São Paulo"/>
    <s v="Agudos"/>
    <s v="São Paulo"/>
    <s v="17123066"/>
    <s v="Brasil"/>
    <s v="Correios e pontos de envio"/>
    <s v="2 de janeiro | 23:08"/>
    <s v="3 de janeiro | 15:23"/>
    <s v="Mercado Envios"/>
    <s v="MEL00003099690435"/>
    <s v=" "/>
    <s v=" "/>
    <s v=" "/>
    <s v=" "/>
    <s v=" "/>
    <s v=" "/>
    <s v=" "/>
    <s v="Não"/>
    <s v=""/>
    <s v="Não"/>
  </r>
  <r>
    <s v="2000004098927765"/>
    <d v="2023-01-02T00:00:00"/>
    <s v="Entregue"/>
    <s v="Chegou em 3 de janeiro"/>
    <s v="Sim"/>
    <n v="1"/>
    <n v="20.5"/>
    <n v="3.92"/>
    <n v="-8.48"/>
    <n v="-3.92"/>
    <s v=""/>
    <n v="12.02"/>
    <s v=" "/>
    <x v="268"/>
    <s v="MLB2652059891"/>
    <s v="Mercado Livre"/>
    <s v="Kit Capa De Pedal New Fiesta/ New Ka/ New Ecosport"/>
    <s v=" "/>
    <n v="20.5"/>
    <s v="Premium"/>
    <s v="Autorizado"/>
    <s v=" "/>
    <s v=" "/>
    <s v=" "/>
    <s v=" "/>
    <s v="alexandre couguil couguil"/>
    <s v="31821238826"/>
    <s v="Rua Eugênio Silvano 212 / CEP 18074510 - Jardim Maria Eugenia, Sorocaba, São Paulo"/>
    <s v="Sorocaba"/>
    <s v="São Paulo"/>
    <s v="18074510"/>
    <s v="Brasil"/>
    <s v="Mercado Envios Full"/>
    <s v="3 de janeiro | 02:41"/>
    <s v="3 de janeiro | 11:17"/>
    <s v="Mercado Envios"/>
    <s v="MEL00003099371459"/>
    <s v=" "/>
    <s v=" "/>
    <s v=" "/>
    <s v=" "/>
    <s v=" "/>
    <s v=" "/>
    <s v=" "/>
    <s v="Não"/>
    <s v=""/>
    <s v="Não"/>
  </r>
  <r>
    <s v="2000004853101314"/>
    <d v="2023-01-02T00:00:00"/>
    <s v="Entregue"/>
    <s v="Chegou em 5 de janeiro"/>
    <s v="Não"/>
    <n v="1"/>
    <n v="196.87"/>
    <n v="19.100000000000001"/>
    <n v="-33.47"/>
    <n v="-43.05"/>
    <s v=""/>
    <n v="139.44999999999999"/>
    <s v=" "/>
    <x v="242"/>
    <s v="MLB2965584489"/>
    <s v="Mercado Livre"/>
    <s v="Bandeja Inferior Esquerda Fiat Marea 1999 A 2008"/>
    <s v=" "/>
    <n v="196.87"/>
    <s v="Premium"/>
    <s v="Não emitida"/>
    <s v="jarbas ribeiro cardoso cardoso"/>
    <s v="CPF 29604940597"/>
    <s v="rua cerqueira cesar 248, São Paulo - CEP: 04750080, São Paulo"/>
    <s v=" "/>
    <s v="jarbas ribeiro cardoso cardoso"/>
    <s v="29604940597"/>
    <s v="Rua Professora Maria Viana Leal 170 / Referencia: ao lado do mercado Pereira - CEP 45005008 - Alto Maron, Vitória da Conquista, Bahia"/>
    <s v="Vitória da Conquista"/>
    <s v="Bahia"/>
    <s v="45005008"/>
    <s v="Brasil"/>
    <s v="Correios e pontos de envio"/>
    <s v="3 de janeiro | 02:59"/>
    <s v="5 de janeiro | 11:01"/>
    <s v="Mercado Envios"/>
    <s v="MEL00003099687942"/>
    <s v=" "/>
    <s v=" "/>
    <s v=" "/>
    <s v=" "/>
    <s v=" "/>
    <s v=" "/>
    <s v=" "/>
    <s v="Não"/>
    <s v=""/>
    <s v="Não"/>
  </r>
  <r>
    <s v="2000004853050324"/>
    <d v="2023-01-02T00:00:00"/>
    <s v="Entregue"/>
    <s v="Chegou em 9 de janeiro"/>
    <s v="Não"/>
    <n v="1"/>
    <n v="62.7"/>
    <n v="22.88"/>
    <n v="-15.66"/>
    <n v="-22.88"/>
    <s v=""/>
    <n v="47.04"/>
    <s v=" "/>
    <x v="58"/>
    <s v="MLB1982880982"/>
    <s v="Mercado Livre"/>
    <s v="Par Kit Rolamento Roda Traseira Agile 1.4 8v 2009 Em Diante"/>
    <s v=" "/>
    <n v="62.7"/>
    <s v="Premium"/>
    <s v="Autorizado"/>
    <s v=" "/>
    <s v=" "/>
    <s v=" "/>
    <s v=" "/>
    <s v="Alexsandro Ribeiro Da Silva Ribeiro"/>
    <s v="01349803448"/>
    <s v="RUA ARAGUAI 400 / Galpão na rua do TodoDia de Barra de Jangada - CEP 54470010 - Jaboatão dos Guararapes, Pernambuco"/>
    <s v="Jaboatão dos Guararapes"/>
    <s v="Pernambuco"/>
    <s v="54470010"/>
    <s v="Brasil"/>
    <s v="Mercado Envios Full"/>
    <s v="2 de janeiro | 16:40"/>
    <s v="9 de janeiro | 11:56"/>
    <s v="Mercado Envios"/>
    <s v="MEL00003099127397"/>
    <s v="https://myaccount.mercadolivre.com.br/shipments/41932666699/detail"/>
    <s v=" "/>
    <s v=" "/>
    <s v=" "/>
    <s v=" "/>
    <s v=" "/>
    <s v=" "/>
    <s v="Não"/>
    <s v=""/>
    <s v="Não"/>
  </r>
  <r>
    <s v="2000004852688868"/>
    <d v="2023-01-02T00:00:00"/>
    <s v="Entregue"/>
    <s v="Chegou em 4 de janeiro"/>
    <s v="Não"/>
    <n v="1"/>
    <n v="112.61"/>
    <s v=""/>
    <n v="-13.51"/>
    <n v="-23.95"/>
    <s v=""/>
    <n v="75.150000000000006"/>
    <s v=" "/>
    <x v="57"/>
    <s v="MLB2928902307"/>
    <s v="Mercado Livre"/>
    <s v="Par Bracinho Oscilante Com Pivô Fiat Uno 1986 A 1996"/>
    <s v=" "/>
    <n v="112.61"/>
    <s v="Clássico"/>
    <s v="Autorizado"/>
    <s v="misael vieira"/>
    <s v="CPF 16574735700"/>
    <s v="rua sinagoga travessa d 3 - casa, Cabo Frio - CEP: 28928524, Rio de Janeiro"/>
    <s v=" "/>
    <s v="misael vieira"/>
    <s v="16574735700"/>
    <s v="Rua Sinagoga 12 / TRAVESSA B - CEP 28928778 - Bairro Sinagoga (Tamoios), Cabo Frio, Rio de Janeiro"/>
    <s v="Cabo Frio"/>
    <s v="Rio de Janeiro"/>
    <s v="28928778"/>
    <s v="Brasil"/>
    <s v="Correios e pontos de envio"/>
    <s v="3 de janeiro | 03:25"/>
    <s v="4 de janeiro | 11:22"/>
    <s v="Mercado Envios"/>
    <s v="MEL00003101041166"/>
    <s v=" "/>
    <s v=" "/>
    <s v=" "/>
    <s v=" "/>
    <s v=" "/>
    <s v=" "/>
    <s v=" "/>
    <s v="Não"/>
    <s v=""/>
    <s v="Não"/>
  </r>
  <r>
    <s v="2000004098699459"/>
    <d v="2023-01-02T00:00:00"/>
    <s v="Entregue"/>
    <s v="Chegou em 4 de janeiro"/>
    <s v="Sim"/>
    <n v="1"/>
    <n v="110.57"/>
    <s v=""/>
    <n v="-18.8"/>
    <n v="-17.45"/>
    <s v=""/>
    <n v="74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Maria Fernanda Belchior Dos Santos"/>
    <s v="71240317450"/>
    <s v="Rua A 232 / CEP 23970000 - vila dom pedro 1, Parati, Rio de Janeiro"/>
    <s v="Parati"/>
    <s v="Rio de Janeiro"/>
    <s v="23970000"/>
    <s v="Brasil"/>
    <s v="Mercado Envios Full"/>
    <s v="2 de janeiro | 20:39"/>
    <s v="4 de janeiro | 18:03"/>
    <s v="Mercado Envios"/>
    <s v="MEL00003098690415"/>
    <s v="https://myaccount.mercadolivre.com.br/shipments/41932516739/detail"/>
    <s v=" "/>
    <s v=" "/>
    <s v=" "/>
    <s v=" "/>
    <s v=" "/>
    <s v=" "/>
    <s v="Não"/>
    <s v=""/>
    <s v="Não"/>
  </r>
  <r>
    <s v="2000004852502700"/>
    <d v="2023-01-02T00:00:00"/>
    <s v="Entregue"/>
    <s v="Chegou em 3 de janeiro"/>
    <s v="Não"/>
    <n v="1"/>
    <n v="153.09"/>
    <s v=""/>
    <n v="-18.37"/>
    <n v="-23.95"/>
    <s v=""/>
    <n v="110.77"/>
    <s v="Sim"/>
    <x v="41"/>
    <s v="MLB2918607500"/>
    <s v="Mercado Livre"/>
    <s v="Bandeja Com Pivô Direita Com Pivô Idea Elx 2005 A 2016"/>
    <s v=" "/>
    <n v="153.09"/>
    <s v="Clássico"/>
    <s v="Autorizado"/>
    <s v="Sergio Vilar"/>
    <s v="CPF 04847763475"/>
    <s v="Rua Minas Gerais 10 - sobrado, Rio de Janeiro - CEP: 21922600, Rio de Janeiro"/>
    <s v=" "/>
    <s v="Sergio Vilar"/>
    <s v="04847763475"/>
    <s v="Rua do Monjolo 683 / CEP 21930376 - Pitangueiras, Rio de Janeiro, Rio de Janeiro"/>
    <s v="Rio de Janeiro"/>
    <s v="Rio de Janeiro"/>
    <s v="21930376"/>
    <s v="Brasil"/>
    <s v="Correios e pontos de envio"/>
    <s v="3 de janeiro | 00:41"/>
    <s v="3 de janeiro | 16:50"/>
    <s v="Mercado Envios"/>
    <s v="MEL00003101072229"/>
    <s v=" "/>
    <s v=" "/>
    <s v=" "/>
    <s v=" "/>
    <s v=" "/>
    <s v=" "/>
    <s v=" "/>
    <s v="Não"/>
    <s v=""/>
    <s v="Não"/>
  </r>
  <r>
    <s v="2000004852366838"/>
    <d v="2023-01-01T00:00:00"/>
    <s v="Entregue"/>
    <s v="Chegou em 4 de janeiro"/>
    <s v="Não"/>
    <n v="1"/>
    <n v="39.9"/>
    <n v="16.7"/>
    <n v="-11.78"/>
    <n v="-16.7"/>
    <s v=""/>
    <n v="28.12"/>
    <s v=" "/>
    <x v="71"/>
    <s v="MLB2065493216"/>
    <s v="Mercado Livre"/>
    <s v="Kit Reparo Bucha Alavanca Câmbio Varão Celta Corsa Vectra"/>
    <s v=" "/>
    <n v="39.9"/>
    <s v="Premium"/>
    <s v="Autorizado"/>
    <s v=" "/>
    <s v=" "/>
    <s v=" "/>
    <s v=" "/>
    <s v="Junior Borges"/>
    <s v="04091028063"/>
    <s v="Rua Dom Arthur Kratz 93 / CEP 95080410 - Panazzolo, Caxias do Sul, Rio Grande do Sul"/>
    <s v="Caxias do Sul"/>
    <s v="Rio Grande do Sul"/>
    <s v="95080410"/>
    <s v="Brasil"/>
    <s v="Mercado Envios Full"/>
    <s v="3 de janeiro | 14:16"/>
    <s v="4 de janeiro | 11:36"/>
    <s v="Mercado Envios"/>
    <s v="MEL00003098502648"/>
    <s v=" "/>
    <s v=" "/>
    <s v=" "/>
    <s v=" "/>
    <s v=" "/>
    <s v=" "/>
    <s v=" "/>
    <s v="Não"/>
    <s v=""/>
    <s v="Não"/>
  </r>
  <r>
    <s v="2000004098472129"/>
    <d v="2023-01-01T00:00:00"/>
    <s v="Entregue"/>
    <s v="Chegou em 3 de janeiro"/>
    <s v="Sim"/>
    <n v="1"/>
    <n v="18.899999999999999"/>
    <s v=""/>
    <n v="-8.2100000000000009"/>
    <s v=""/>
    <s v=""/>
    <n v="10.69"/>
    <s v=" "/>
    <x v="30"/>
    <s v="MLB2100408456"/>
    <s v="Mercado Livre"/>
    <s v="Capa Pedal Freio Embreagem Gm Cobalt 2012 Em Diante"/>
    <s v=" "/>
    <n v="18.899999999999999"/>
    <s v="Premium"/>
    <s v="Autorizado"/>
    <s v=" "/>
    <s v=" "/>
    <s v=" "/>
    <s v=" "/>
    <s v="Carmecindo Pereira Da Silva"/>
    <s v="02928635513"/>
    <s v="Rua Antônio da Costa Sobrinho 71 / 71B Referencia: na rua do supermercado basse - CEP 17237026 - Balneário Mar Azul, Itapuí, São Paulo"/>
    <s v="Itapuí"/>
    <s v="São Paulo"/>
    <s v="17237026"/>
    <s v="Brasil"/>
    <s v="Mercado Envios Full"/>
    <s v="2 de janeiro | 18:25"/>
    <s v="3 de janeiro | 15:00"/>
    <s v="Mercado Envios"/>
    <s v="MEL00003098400565"/>
    <s v=" "/>
    <s v=" "/>
    <s v=" "/>
    <s v=" "/>
    <s v=" "/>
    <s v=" "/>
    <s v=" "/>
    <s v="Não"/>
    <s v=""/>
    <s v="Não"/>
  </r>
  <r>
    <s v="2000004852143406"/>
    <d v="2023-01-01T00:00:00"/>
    <s v="Entregue"/>
    <s v="Chegou em 3 de janeiro"/>
    <s v="Não"/>
    <n v="1"/>
    <n v="70.150000000000006"/>
    <n v="25.9"/>
    <n v="-16.93"/>
    <n v="-25.9"/>
    <s v=""/>
    <n v="53.22"/>
    <s v=" "/>
    <x v="178"/>
    <s v="MLB2807958245"/>
    <s v="Mercado Livre"/>
    <s v="Par Bieleta Dianteira 408 2011 A 2019"/>
    <s v=" "/>
    <n v="70.150000000000006"/>
    <s v="Premium"/>
    <s v="Autorizado"/>
    <s v="Edilson Jose Ferreira da Silva"/>
    <s v="CPF 30227103807"/>
    <s v="Jose Antonio Osti 1110 - Terreo, Guarujá - CEP: 11441150, São Paulo"/>
    <s v=" "/>
    <s v="Edilson Jose Ferreira da Silva"/>
    <s v="30227103807"/>
    <s v="Jose Antonio Osti 1110 / Terreo Referencia: Esquina com R. Francisco Rebolo, em frente a bicicletaria - CEP 11441150 - Enseada, Guarujá, São Paulo"/>
    <s v="Guarujá"/>
    <s v="São Paulo"/>
    <s v="11441150"/>
    <s v="Brasil"/>
    <s v="Correios e pontos de envio"/>
    <s v="3 de janeiro | 02:13"/>
    <s v="3 de janeiro | 14:09"/>
    <s v="Mercado Envios"/>
    <s v="MEL00003101124580"/>
    <s v=" "/>
    <s v=" "/>
    <s v=" "/>
    <s v=" "/>
    <s v=" "/>
    <s v=" "/>
    <s v=" "/>
    <s v="Não"/>
    <s v=""/>
    <s v="Não"/>
  </r>
  <r>
    <s v="2000004852126108"/>
    <d v="2023-01-01T00:00:00"/>
    <s v="Entregue"/>
    <s v="Chegou em 3 de janeiro"/>
    <s v="Não"/>
    <n v="1"/>
    <n v="23"/>
    <n v="9.5"/>
    <n v="-8.91"/>
    <n v="-9.5"/>
    <s v=""/>
    <n v="14.09"/>
    <s v=" "/>
    <x v="36"/>
    <s v="MLB2070840029"/>
    <s v="Mercado Livre"/>
    <s v="Reparo Bucha Cabo Marcha Celta Prisma Montana Astra Agile"/>
    <s v=" "/>
    <n v="23"/>
    <s v="Premium"/>
    <s v="Autorizado"/>
    <s v="Antônia Oliveira Costa"/>
    <s v="CPF 27316257830"/>
    <s v="Rua Amazonas SN - Casa, Natividade da Serra - CEP: 12180000, São Paulo"/>
    <s v=" "/>
    <s v="Antônia Oliveira Costa"/>
    <s v="27316257830"/>
    <s v="alameda Willy Asmussen 5 / Casa Referencia: Casa - CEP 12180000 - loteamento recanto dos passaros, Natividade da Serra, São Paulo"/>
    <s v="Natividade da Serra"/>
    <s v="São Paulo"/>
    <s v="12180000"/>
    <s v="Brasil"/>
    <s v="Correios e pontos de envio"/>
    <s v="2 de janeiro | 22:48"/>
    <s v="3 de janeiro | 11:48"/>
    <s v="Mercado Envios"/>
    <s v="MEL00003101109468"/>
    <s v=" "/>
    <s v=" "/>
    <s v=" "/>
    <s v=" "/>
    <s v=" "/>
    <s v=" "/>
    <s v=" "/>
    <s v="Não"/>
    <s v=""/>
    <s v="Não"/>
  </r>
  <r>
    <s v="2000004852085100"/>
    <d v="2023-01-01T00:00:00"/>
    <s v="Entregue"/>
    <s v="Chegou em 3 de janeiro"/>
    <s v="Não"/>
    <n v="1"/>
    <n v="110.57"/>
    <s v=""/>
    <n v="-18.8"/>
    <n v="-17.45"/>
    <s v=""/>
    <n v="74.319999999999993"/>
    <s v=" "/>
    <x v="37"/>
    <s v="MLB2640425245"/>
    <s v="Mercado Livre"/>
    <s v="Kit Bomba Combustível Gasolina Sistema Bosch Corsawind 96a07"/>
    <s v=" "/>
    <n v="110.57"/>
    <s v="Premium"/>
    <s v="Autorizado"/>
    <s v=" "/>
    <s v=" "/>
    <s v=" "/>
    <s v=" "/>
    <s v="Lindomar Silva Da Cruz"/>
    <s v="67613608034"/>
    <s v="Rua Dezessete 65 / Referencia: entrada da rua pela estrada joao de oliveira remiao 1989(mercado santa tereza) - CEP 91550080 - Lomba do Pinheiro, Porto Alegre, Rio Grande do Sul"/>
    <s v="Porto Alegre"/>
    <s v="Rio Grande do Sul"/>
    <s v="91550080"/>
    <s v="Brasil"/>
    <s v="Mercado Envios Full"/>
    <s v="2 de janeiro | 21:06"/>
    <s v="3 de janeiro | 11:50"/>
    <s v="Mercado Envios"/>
    <s v="MEL00003098326990"/>
    <s v=" "/>
    <s v=" "/>
    <s v=" "/>
    <s v=" "/>
    <s v=" "/>
    <s v=" "/>
    <s v=" "/>
    <s v="Não"/>
    <s v=""/>
    <s v="Não"/>
  </r>
  <r>
    <s v="2000004851943478"/>
    <d v="2023-01-01T00:00:00"/>
    <s v="Entregue"/>
    <s v="Chegou em 3 de janeiro"/>
    <s v="Não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ernando Santos"/>
    <s v="35656165809"/>
    <s v="Professor Marcos Antônio Alves Ruzza 415 / Próximo apae - CEP 19280000 - Vila Nova, Teodoro Sampaio, São Paulo"/>
    <s v="Teodoro Sampaio"/>
    <s v="São Paulo"/>
    <s v="19280000"/>
    <s v="Brasil"/>
    <s v="Mercado Envios Full"/>
    <s v="2 de janeiro | 16:13"/>
    <s v="3 de janeiro | 15:26"/>
    <s v="Mercado Envios"/>
    <s v="MEL00003098248298"/>
    <s v=" "/>
    <s v=" "/>
    <s v=" "/>
    <s v=" "/>
    <s v=" "/>
    <s v=" "/>
    <s v=" "/>
    <s v="Não"/>
    <s v=""/>
    <s v="Não"/>
  </r>
  <r>
    <s v="2000004098266909"/>
    <d v="2023-01-01T00:00:00"/>
    <s v="Entregue"/>
    <s v="Chegou em 3 de janeiro"/>
    <s v="Sim"/>
    <n v="1"/>
    <n v="62"/>
    <n v="10.96"/>
    <n v="-15.54"/>
    <n v="-10.96"/>
    <s v=""/>
    <n v="46.46"/>
    <s v=" "/>
    <x v="87"/>
    <s v="MLB2093623027"/>
    <s v="Mercado Livre"/>
    <s v="Par Bieleta Dianteira Fiat Stilo Punto Bravo Linea"/>
    <s v=" "/>
    <n v="62"/>
    <s v="Premium"/>
    <s v="Autorizado"/>
    <s v=" "/>
    <s v=" "/>
    <s v=" "/>
    <s v=" "/>
    <s v="Ronismar Santos De Oliveira"/>
    <s v="42275153861"/>
    <s v="Avenida Marcelino Bressiani 1500 / CEP 07713250 - Serpa, Caieiras, São Paulo"/>
    <s v="Caieiras"/>
    <s v="São Paulo"/>
    <s v="07713250"/>
    <s v="Brasil"/>
    <s v="Mercado Envios Full"/>
    <s v="3 de janeiro | 02:35"/>
    <s v="3 de janeiro | 11:07"/>
    <s v="Mercado Envios"/>
    <s v="MEL00003098114394"/>
    <s v=" "/>
    <s v=" "/>
    <s v=" "/>
    <s v=" "/>
    <s v=" "/>
    <s v=" "/>
    <s v=" "/>
    <s v="Não"/>
    <s v=""/>
    <s v="Não"/>
  </r>
  <r>
    <s v="2000004851697314"/>
    <d v="2023-01-01T00:00:00"/>
    <s v="Entregue"/>
    <s v="Chegou em 3 de janeiro"/>
    <s v="Não"/>
    <n v="1"/>
    <n v="58.5"/>
    <n v="21.51"/>
    <n v="-14.94"/>
    <n v="-21.51"/>
    <s v=""/>
    <n v="43.56"/>
    <s v="Sim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Pinotti Pinotti"/>
    <s v="33156721808"/>
    <s v="Rua Shinji Hamazaki 97 / CEP 17582130 - Flândria, Pompéia, São Paulo"/>
    <s v="Pompéia"/>
    <s v="São Paulo"/>
    <s v="17582130"/>
    <s v="Brasil"/>
    <s v="Mercado Envios Full"/>
    <s v="2 de janeiro | 16:34"/>
    <s v="3 de janeiro | 11:04"/>
    <s v="Mercado Envios"/>
    <s v="MEL00003098104177"/>
    <s v=" "/>
    <s v=" "/>
    <s v=" "/>
    <s v=" "/>
    <s v=" "/>
    <s v=" "/>
    <s v=" "/>
    <s v="Não"/>
    <s v=""/>
    <s v="Não"/>
  </r>
  <r>
    <s v="2000004851667064"/>
    <d v="2023-01-01T00:00:00"/>
    <s v="Entregue"/>
    <s v="Chegou em 3 de janeiro"/>
    <s v="Não"/>
    <n v="1"/>
    <n v="79"/>
    <s v=""/>
    <n v="-13.43"/>
    <n v="-18.95"/>
    <s v=""/>
    <n v="46.62"/>
    <s v=" "/>
    <x v="103"/>
    <s v="MLB2819223957"/>
    <s v="Mercado Livre"/>
    <s v="Cabo De Embreagem Gol Mi G2 1997 Em Diante"/>
    <s v=" "/>
    <n v="79"/>
    <s v="Premium"/>
    <s v="Autorizado"/>
    <s v="Alex Sandro De Oliveira Oliveira"/>
    <s v="CPF 17870417866"/>
    <s v="Avenida Leão XIII 3900 - 424 TORRE B, Ribeirão Preto - CEP: 14096190, São Paulo"/>
    <s v=" "/>
    <s v="Alex Sandro De Oliveira Oliveira"/>
    <s v="17870417866"/>
    <s v="Avenida Leão XIII 3900 / APTO 424 TORRE B Referencia: RIBEIRÃO PRETO ESTADO DE SÃO PAULO - CEP 14096190 - Ribeirânia, Ribeirão Preto, São Paulo"/>
    <s v="Ribeirão Preto"/>
    <s v="São Paulo"/>
    <s v="14096190"/>
    <s v="Brasil"/>
    <s v="Correios e pontos de envio"/>
    <s v="3 de janeiro | 00:28"/>
    <s v="3 de janeiro | 18:58"/>
    <s v="Mercado Envios"/>
    <s v="MEL00003101130725"/>
    <s v=" "/>
    <s v=" "/>
    <s v=" "/>
    <s v=" "/>
    <s v=" "/>
    <s v=" "/>
    <s v=" "/>
    <s v="Não"/>
    <s v=""/>
    <s v="Não"/>
  </r>
  <r>
    <s v="2000004851648140"/>
    <d v="2023-01-01T00:00:00"/>
    <s v="Entregue"/>
    <s v="Chegou em 3 de janeiro"/>
    <s v="Não"/>
    <n v="1"/>
    <n v="143.99"/>
    <s v=""/>
    <n v="-24.48"/>
    <n v="-17.45"/>
    <s v=""/>
    <n v="102.06"/>
    <s v=" "/>
    <x v="47"/>
    <s v="MLB1804965496"/>
    <s v="Mercado Livre"/>
    <s v="2 Kit's Rolamento Eixo Traseiro Peugeot206/207 C/barra 47mm"/>
    <s v=" "/>
    <n v="143.99"/>
    <s v="Premium"/>
    <s v="Autorizado"/>
    <s v=" "/>
    <s v=" "/>
    <s v=" "/>
    <s v=" "/>
    <s v="rhanna mota"/>
    <s v="07592154480"/>
    <s v="Avenida Ayrton Senna da Silva 333 / 102 Referencia: Próximo ao supermercado Leão - CEP 54410240 - Piedade, Jaboatão dos Guararapes, Pernambuco"/>
    <s v="Jaboatão dos Guararapes"/>
    <s v="Pernambuco"/>
    <s v="54410240"/>
    <s v="Brasil"/>
    <s v="Mercado Envios Full"/>
    <s v="2 de janeiro | 16:40"/>
    <s v="3 de janeiro | 15:15"/>
    <s v="Mercado Envios"/>
    <s v="MEL00003098070390"/>
    <s v=" "/>
    <s v=" "/>
    <s v=" "/>
    <s v=" "/>
    <s v=" "/>
    <s v=" "/>
    <s v=" "/>
    <s v="Não"/>
    <s v=""/>
    <s v="Não"/>
  </r>
  <r>
    <s v="2000004098215187"/>
    <d v="2023-01-01T00:00:00"/>
    <s v="Entregue"/>
    <s v="Chegou em 4 de janeiro"/>
    <s v="Sim"/>
    <n v="1"/>
    <n v="20.5"/>
    <s v=""/>
    <n v="-8.48"/>
    <s v=""/>
    <s v=""/>
    <n v="12.02"/>
    <s v=" "/>
    <x v="268"/>
    <s v="MLB2652059891"/>
    <s v="Mercado Livre"/>
    <s v="Kit Capa De Pedal New Fiesta/ New Ka/ New Ecosport"/>
    <s v=" "/>
    <n v="20.5"/>
    <s v="Premium"/>
    <s v="Autorizado"/>
    <s v=" "/>
    <s v=" "/>
    <s v=" "/>
    <s v=" "/>
    <s v="joao de jesus"/>
    <s v="35433248704"/>
    <s v="Estrada Tingly 759 / CEP 28610310 - Centro, Nova Friburgo, Rio de Janeiro"/>
    <s v="Nova Friburgo"/>
    <s v="Rio de Janeiro"/>
    <s v="28610310"/>
    <s v="Brasil"/>
    <s v="Mercado Envios Full"/>
    <s v="2 de janeiro | 17:59"/>
    <s v="4 de janeiro | 10:23"/>
    <s v="Mercado Envios"/>
    <s v="MEL00003098039186"/>
    <s v=" "/>
    <s v=" "/>
    <s v=" "/>
    <s v=" "/>
    <s v=" "/>
    <s v=" "/>
    <s v=" "/>
    <s v="Não"/>
    <s v=""/>
    <s v="Não"/>
  </r>
  <r>
    <s v="2000004097955655"/>
    <d v="2023-01-01T00:00:00"/>
    <s v="Entregue"/>
    <s v="Chegou em 12 de janeiro"/>
    <s v="Sim"/>
    <n v="1"/>
    <n v="58.5"/>
    <s v=""/>
    <n v="-14.94"/>
    <s v=""/>
    <s v=""/>
    <n v="43.56"/>
    <s v=" "/>
    <x v="4"/>
    <s v="MLB1865073108"/>
    <s v="Mercado Livre"/>
    <s v="2 Kits De Rolamento Roda Traseira Gol G1 G2 G3 G4 G5 Novo"/>
    <s v=" "/>
    <n v="58.5"/>
    <s v="Premium"/>
    <s v="Autorizado"/>
    <s v=" "/>
    <s v=" "/>
    <s v=" "/>
    <s v=" "/>
    <s v="eudes jarbas"/>
    <s v="08532716407"/>
    <s v="Rua Tomé Francisco 657 / Casa Referencia: Lagoa Da Cruz / Na Frente Escola Manuel Joaquin De Santana - CEP 56828000 - Lagoa Da Cruz, Quixaba, Pernambuco"/>
    <s v="Quixaba"/>
    <s v="Pernambuco"/>
    <s v="56828000"/>
    <s v="Brasil"/>
    <s v="Mercado Envios Full"/>
    <s v="2 de janeiro | 00:00"/>
    <s v="12 de janeiro | 14:20"/>
    <s v="FedexBr"/>
    <s v="419318128330001"/>
    <s v="https://radar.tntbrasil.com.br/radar/public/localizacaoSimplificada.do"/>
    <s v=" "/>
    <s v=" "/>
    <s v=" "/>
    <s v=" "/>
    <s v=" "/>
    <s v=" "/>
    <s v="Não"/>
    <s v=""/>
    <s v="Não"/>
  </r>
  <r>
    <s v="2000004850930144"/>
    <d v="2023-01-01T00:00:00"/>
    <s v="Entregue"/>
    <s v="Chegou em 3 de janeiro"/>
    <s v="Não"/>
    <n v="1"/>
    <n v="176"/>
    <s v=""/>
    <n v="-29.92"/>
    <n v="-18.95"/>
    <s v=""/>
    <n v="127.13"/>
    <s v="Sim"/>
    <x v="10"/>
    <s v="MLB1781827882"/>
    <s v="Mercado Livre"/>
    <s v="Cabo De Engate E Seleção Corsa Classic 2005/2014"/>
    <s v=" "/>
    <n v="176"/>
    <s v="Premium"/>
    <s v="Autorizado"/>
    <s v=" "/>
    <s v=" "/>
    <s v=" "/>
    <s v=" "/>
    <s v="Edvaldo José dos santos jose"/>
    <s v="07703166464"/>
    <s v="Rua Rio Paraná 56 / perto do cecom Referencia: Edvaldo ou Silvania - CEP 53580720 - Boa Esperança, Abreu e Lima, Pernambuco"/>
    <s v="Abreu e Lima"/>
    <s v="Pernambuco"/>
    <s v="53580720"/>
    <s v="Brasil"/>
    <s v="Mercado Envios Full"/>
    <s v="2 de janeiro | 16:40"/>
    <s v="3 de janeiro | 16:03"/>
    <s v="Mercado Envios"/>
    <s v="MEL00003097657818"/>
    <s v=" "/>
    <s v=" "/>
    <s v=" "/>
    <s v=" "/>
    <s v=" "/>
    <s v=" "/>
    <s v=" "/>
    <s v="Não"/>
    <s v=""/>
    <s v="Não"/>
  </r>
  <r>
    <s v="2000004850836402"/>
    <d v="2023-01-01T00:00:00"/>
    <s v="Entregue"/>
    <s v="Chegou em 4 de janeiro"/>
    <s v="Não"/>
    <n v="1"/>
    <n v="191.4"/>
    <s v=""/>
    <n v="-25.94"/>
    <n v="-18.95"/>
    <s v=""/>
    <n v="146.51"/>
    <s v=" "/>
    <x v="10"/>
    <s v="MLB1781827882"/>
    <s v="Mercado Livre"/>
    <s v="Cabo De Engate E Seleção Corsa Classic 2005/2014"/>
    <s v=" "/>
    <n v="191.4"/>
    <s v="Premium"/>
    <s v="Autorizado"/>
    <s v=" "/>
    <s v=" "/>
    <s v=" "/>
    <s v=" "/>
    <s v="Niedja Maria Santos"/>
    <s v="84236493420"/>
    <s v="Avenida Manoel Affonso de Melo 150 / CEP 57082095 - Santa Lúcia, Maceió, Alagoas"/>
    <s v="Maceió"/>
    <s v="Alagoas"/>
    <s v="57082095"/>
    <s v="Brasil"/>
    <s v="Mercado Envios Full"/>
    <s v="3 de janeiro | 00:35"/>
    <s v="4 de janeiro | 09:02"/>
    <s v="Mercado Envios"/>
    <s v="MEL00003097612042"/>
    <s v=" "/>
    <s v=" "/>
    <s v=" "/>
    <s v=" "/>
    <s v=" "/>
    <s v=" "/>
    <s v=" "/>
    <s v="Não"/>
    <s v=""/>
    <s v="Não"/>
  </r>
  <r>
    <s v="2000004850738030"/>
    <d v="2023-01-01T00:00:00"/>
    <s v="Entregue"/>
    <s v="Chegou em 6 de janeiro"/>
    <s v="Não"/>
    <n v="1"/>
    <n v="62.8"/>
    <n v="19.18"/>
    <n v="-15.68"/>
    <n v="-19.18"/>
    <s v=""/>
    <n v="47.12"/>
    <s v="Sim"/>
    <x v="24"/>
    <s v="MLB2109127579"/>
    <s v="Mercado Livre"/>
    <s v="Par De Kit Pino Guia Bucha Pinça Freio Vw Golf Audi Audi A3"/>
    <s v=" "/>
    <n v="62.8"/>
    <s v="Premium"/>
    <s v="Autorizado"/>
    <s v=" "/>
    <s v=" "/>
    <s v=" "/>
    <s v=" "/>
    <s v="PEDRO E CAMARGO"/>
    <s v="05557335994"/>
    <s v="Rua João de Deus Miranda 237 / CEP 84450000 - Centro, Ipiranga, Paraná"/>
    <s v="Ipiranga"/>
    <s v="Paraná"/>
    <s v="84450000"/>
    <s v="Brasil"/>
    <s v="Mercado Envios Full"/>
    <s v="2 de janeiro | 13:48"/>
    <s v="6 de janeiro | 13:26"/>
    <s v="Mercado Envios"/>
    <s v="MEL00003097549747"/>
    <s v=" "/>
    <s v=" "/>
    <s v=" "/>
    <s v=" "/>
    <s v=" "/>
    <s v=" "/>
    <s v=" "/>
    <s v="Não"/>
    <s v=""/>
    <s v="Não"/>
  </r>
  <r>
    <s v="2000004850650028"/>
    <d v="2023-01-01T00:00:00"/>
    <s v="Entregue"/>
    <s v="Chegou em 4 de janeiro"/>
    <s v="Não"/>
    <n v="1"/>
    <n v="17.91"/>
    <n v="29"/>
    <n v="-8.0399999999999991"/>
    <n v="-29"/>
    <s v=""/>
    <n v="9.8699999999999992"/>
    <s v=" "/>
    <x v="18"/>
    <s v="MLB2083219470"/>
    <s v="Mercado Livre"/>
    <s v="Terminal Conector Cabo Trambulador Celta 2005 Em Diante"/>
    <s v=" "/>
    <n v="17.91"/>
    <s v="Premium"/>
    <s v="Autorizado"/>
    <s v=" "/>
    <s v=" "/>
    <s v=" "/>
    <s v=" "/>
    <s v="Cícero Vidal de Oliveira"/>
    <s v="02080130838"/>
    <s v="Avenida João Clementino 93 / casa - CEP 55400000 - Lage grande, Catende, Pernambuco"/>
    <s v="Catende"/>
    <s v="Pernambuco"/>
    <s v="55400000"/>
    <s v="Brasil"/>
    <s v="Mercado Envios Full"/>
    <s v="2 de janeiro | 16:24"/>
    <s v="4 de janeiro | 15:05"/>
    <s v="Mercado Envios"/>
    <s v="MEL00003097499976"/>
    <s v=" "/>
    <s v=" "/>
    <s v=" "/>
    <s v=" "/>
    <s v=" "/>
    <s v=" "/>
    <s v=" "/>
    <s v="Não"/>
    <s v=""/>
    <s v="Não"/>
  </r>
  <r>
    <s v="2000004850644334"/>
    <d v="2023-01-01T00:00:00"/>
    <s v="Entregue"/>
    <s v="Chegou em 3 de janeiro"/>
    <s v="Não"/>
    <n v="1"/>
    <n v="62.8"/>
    <n v="17.920000000000002"/>
    <n v="-12.54"/>
    <n v="-17.920000000000002"/>
    <s v=""/>
    <n v="50.26"/>
    <s v=" "/>
    <x v="24"/>
    <s v="MLB2152307591"/>
    <s v="Mercado Livre"/>
    <s v="Par Kit Pino Guia Bucha Pinça Freio Ford Versailles Royale"/>
    <s v=" "/>
    <n v="62.8"/>
    <s v="Clássico"/>
    <s v="Não emitida"/>
    <s v="Raul Ribeiro"/>
    <s v="CPF 50265311802"/>
    <s v="Rua Soares De Sousa Junior 60, Sao Paulo - CEP: 04929340, São Paulo"/>
    <s v=" "/>
    <s v="Raul Ribeiro"/>
    <s v="50265311802"/>
    <s v="Avenida Capri 123 / Referencia: a casa está com os números 525 e 123, antigo e novo, fica na ladeira próximo ao número 571. (cep antigo 06900000) - CEP 06910790 - Flamingo, Embu Guaçu, São Paulo"/>
    <s v="Embu Guaçu"/>
    <s v="São Paulo"/>
    <s v="06910790"/>
    <s v="Brasil"/>
    <s v="Correios e pontos de envio"/>
    <s v="3 de janeiro | 02:14"/>
    <s v="3 de janeiro | 14:50"/>
    <s v="Mercado Envios"/>
    <s v="MEL00003099803327"/>
    <s v=" "/>
    <s v=" "/>
    <s v=" "/>
    <s v=" "/>
    <s v=" "/>
    <s v=" "/>
    <s v=" "/>
    <s v="Não"/>
    <s v=""/>
    <s v="Não"/>
  </r>
  <r>
    <s v="2000004850516700"/>
    <d v="2023-01-01T00:00:00"/>
    <s v="Entregue"/>
    <s v="Chegou em 3 de janeiro"/>
    <s v="Não"/>
    <n v="1"/>
    <n v="17.91"/>
    <n v="9.5"/>
    <n v="-8.0399999999999991"/>
    <n v="-9.5"/>
    <s v=""/>
    <n v="9.8699999999999992"/>
    <s v="Sim"/>
    <x v="18"/>
    <s v="MLB2083219470"/>
    <s v="Mercado Livre"/>
    <s v="Terminal Conector Cabo Trambulador Celta 2005 Em Diante"/>
    <s v=" "/>
    <n v="17.91"/>
    <s v="Premium"/>
    <s v="Autorizado"/>
    <s v=" "/>
    <s v=" "/>
    <s v=" "/>
    <s v=" "/>
    <s v="Michael Sousa"/>
    <s v="37998138882"/>
    <s v="Rua Orlando Saes 710 / CEP 12227240 - Parque Santa Rita, São José dos Campos, São Paulo"/>
    <s v="São José dos Campos"/>
    <s v="São Paulo"/>
    <s v="12227240"/>
    <s v="Brasil"/>
    <s v="Mercado Envios Full"/>
    <s v="3 de janeiro | 00:32"/>
    <s v="3 de janeiro | 12:28"/>
    <s v="Mercado Envios"/>
    <s v="MEL00003097434461"/>
    <s v=" "/>
    <s v=" "/>
    <s v=" "/>
    <s v=" "/>
    <s v=" "/>
    <s v=" "/>
    <s v=" "/>
    <s v="Não"/>
    <s v=""/>
    <s v="Não"/>
  </r>
  <r>
    <s v="2000004850219140"/>
    <d v="2023-01-01T00:00:00"/>
    <s v="Entregue"/>
    <s v="Chegou em 3 de janeiro"/>
    <s v="Não"/>
    <n v="1"/>
    <n v="62"/>
    <n v="8.5500000000000007"/>
    <n v="-15.54"/>
    <n v="-8.5500000000000007"/>
    <s v=""/>
    <n v="46.46"/>
    <s v="Sim"/>
    <x v="5"/>
    <s v="MLB2068465616"/>
    <s v="Mercado Livre"/>
    <s v="Kit Reparo Alavanca Câmbio Trambulador Celta 2005 Até 2014"/>
    <s v=" "/>
    <n v="62"/>
    <s v="Premium"/>
    <s v="Autorizado"/>
    <s v=" "/>
    <s v=" "/>
    <s v=" "/>
    <s v=" "/>
    <s v="Gildo Herminio da Silva"/>
    <s v="22066115894"/>
    <s v="Rua Mauro Martins 47 / casa Referencia: escola santa Catarina - CEP 06364150 - Jardim Ana Estela, Carapicuíba, São Paulo"/>
    <s v="Carapicuíba"/>
    <s v="São Paulo"/>
    <s v="06364150"/>
    <s v="Brasil"/>
    <s v="Mercado Envios Full"/>
    <s v="2 de janeiro | 21:39"/>
    <s v="3 de janeiro | 11:03"/>
    <s v="Mercado Envios"/>
    <s v="MEL00003097287504"/>
    <s v=" "/>
    <s v=" "/>
    <s v=" "/>
    <s v=" "/>
    <s v=" "/>
    <s v=" "/>
    <s v=" "/>
    <s v="Não"/>
    <s v=""/>
    <s v="Não"/>
  </r>
  <r>
    <s v="2000004850203770"/>
    <d v="2023-01-01T00:00:00"/>
    <s v="Entregue"/>
    <s v="Chegou em 6 de janeiro"/>
    <s v="Não"/>
    <n v="1"/>
    <n v="191.4"/>
    <n v="18.41"/>
    <n v="-25.94"/>
    <n v="-37.36"/>
    <s v=""/>
    <n v="146.51"/>
    <s v="Sim"/>
    <x v="10"/>
    <s v="MLB1781827882"/>
    <s v="Mercado Livre"/>
    <s v="Cabo De Engate E Seleção Corsa Classic 2005/2014"/>
    <s v=" "/>
    <n v="191.4"/>
    <s v="Premium"/>
    <s v="Autorizado"/>
    <s v=" "/>
    <s v=" "/>
    <s v=" "/>
    <s v=" "/>
    <s v="Jackson Celso Pereira Pires"/>
    <s v="02835784241"/>
    <s v="Rua Uruará 579 / CEP 68015235 - Uruará, Santarém, Pará"/>
    <s v="Santarém"/>
    <s v="Pará"/>
    <s v="68015235"/>
    <s v="Brasil"/>
    <s v="Mercado Envios Full"/>
    <s v="3 de janeiro | 07:59"/>
    <s v="6 de janeiro | 13:09"/>
    <s v="Mercado Envios"/>
    <s v="MEL00003097280762"/>
    <s v=" "/>
    <s v=" "/>
    <s v=" "/>
    <s v=" "/>
    <s v=" "/>
    <s v=" "/>
    <s v=" "/>
    <s v="Não"/>
    <s v=""/>
    <s v="Não"/>
  </r>
  <r>
    <s v="2000004097615747"/>
    <d v="2023-01-01T00:00:00"/>
    <s v="Entregue"/>
    <s v="Chegou em 4 de janeiro"/>
    <s v="Sim"/>
    <n v="1"/>
    <n v="230"/>
    <s v=""/>
    <n v="-39.1"/>
    <n v="-19.45"/>
    <s v=""/>
    <n v="171.45"/>
    <s v="Sim"/>
    <x v="33"/>
    <s v="MLB2715466922"/>
    <s v="Mercado Livre"/>
    <s v="Cabo De Marcha Gm Astra E Zafira 2007"/>
    <s v=" "/>
    <n v="230"/>
    <s v="Premium"/>
    <s v="Autorizado"/>
    <s v="Elaine Pereira"/>
    <s v="CPF 06013865744"/>
    <s v="Rua monte castelo 951, mercedes - CEP: 85998000, Paraná"/>
    <s v=" "/>
    <s v="Elaine Pereira"/>
    <s v="06013865744"/>
    <s v="Monte Castelo 951 / CEP 85998000 - Centro, Mercedes, Paraná"/>
    <s v="Mercedes"/>
    <s v="Paraná"/>
    <s v="85998000"/>
    <s v="Brasil"/>
    <s v="Correios e pontos de envio"/>
    <s v="3 de janeiro | 03:24"/>
    <s v="4 de janeiro | 09:36"/>
    <s v="Mercado Envios"/>
    <s v="MEL00003101130775"/>
    <s v=" "/>
    <s v=" "/>
    <s v=" "/>
    <s v=" "/>
    <s v=" "/>
    <s v=" "/>
    <s v=" "/>
    <s v="Não"/>
    <s v=""/>
    <s v="Não"/>
  </r>
  <r>
    <s v="2000004097614541"/>
    <d v="2023-01-01T00:00:00"/>
    <s v="Entregue"/>
    <s v="Chegou em 4 de janeiro"/>
    <s v="Sim"/>
    <n v="1"/>
    <n v="18.899999999999999"/>
    <n v="27.4"/>
    <n v="-8.2100000000000009"/>
    <n v="-27.4"/>
    <s v=""/>
    <n v="10.69"/>
    <s v=" "/>
    <x v="30"/>
    <s v="MLB2100408456"/>
    <s v="Mercado Livre"/>
    <s v="Capa Pedal Freio Embreagem Gm Cobalt 2012 Em Diante"/>
    <s v=" "/>
    <n v="18.899999999999999"/>
    <s v="Premium"/>
    <s v="Autorizado"/>
    <s v=" "/>
    <s v=" "/>
    <s v=" "/>
    <s v=" "/>
    <s v="ADRIANO JOVENCIO"/>
    <s v="11245426710"/>
    <s v="Avenida Adival Vicente Dos Santos Vila Do Riacho 53 / CEP 29197144 - Vila do Riacho, Aracruz, Espírito Santo"/>
    <s v="Aracruz"/>
    <s v="Espírito Santo"/>
    <s v="29197144"/>
    <s v="Brasil"/>
    <s v="Mercado Envios Full"/>
    <s v="3 de janeiro | 22:46"/>
    <s v="4 de janeiro | 16:05"/>
    <s v="Mercado Envios"/>
    <s v="MEL00003097259607"/>
    <s v=" "/>
    <s v=" "/>
    <s v=" "/>
    <s v=" "/>
    <s v=" "/>
    <s v=" "/>
    <s v=" "/>
    <s v="Não"/>
    <s v=""/>
    <s v="Não"/>
  </r>
  <r>
    <s v="2000004850125158"/>
    <d v="2023-01-01T00:00:00"/>
    <s v="Entregue"/>
    <s v="Chegou em 6 de janeiro"/>
    <s v="Não"/>
    <n v="1"/>
    <n v="60.03"/>
    <n v="24.1"/>
    <n v="-15.21"/>
    <n v="-24.1"/>
    <s v=""/>
    <n v="44.82"/>
    <s v=" "/>
    <x v="58"/>
    <s v="MLB1974837590"/>
    <s v="Mercado Livre"/>
    <s v="2 Kit's De  Rolamento Roda Traseira Celta/corsa /prisma Novo"/>
    <s v=" "/>
    <n v="60.03"/>
    <s v="Premium"/>
    <s v="Autorizado"/>
    <s v=" "/>
    <s v=" "/>
    <s v=" "/>
    <s v=" "/>
    <s v="Salomao Leandro"/>
    <s v="19106870732"/>
    <s v="Mario de Oliveira dias SN / igreja Referencia: entregar na casa pastoral da primeira igreja assembléia de Deus - CEP 29824000 - Santo Agostinho, Santo Agostinho, Espírito Santo"/>
    <s v="Santo Agostinho"/>
    <s v="Espírito Santo"/>
    <s v="29824000"/>
    <s v="Brasil"/>
    <s v="Mercado Envios Full"/>
    <s v="4 de janeiro | 00:05"/>
    <s v="6 de janeiro | 13:19"/>
    <s v="Mercado Envios"/>
    <s v="MEL00003097243803"/>
    <s v=" "/>
    <s v=" "/>
    <s v=" "/>
    <s v=" "/>
    <s v=" "/>
    <s v=" "/>
    <s v=" "/>
    <s v="Não"/>
    <s v=""/>
    <s v="Não"/>
  </r>
  <r>
    <s v="2000004850107174"/>
    <d v="2023-01-01T00:00:00"/>
    <s v="Venda concretizada"/>
    <s v="Concretizamos a venda porque já se passaram 28 dias desde a data da compra."/>
    <s v="Não"/>
    <n v="1"/>
    <n v="27.99"/>
    <n v="27.1"/>
    <n v="-8.36"/>
    <n v="-27.1"/>
    <s v=""/>
    <n v="19.63"/>
    <s v="Sim"/>
    <x v="52"/>
    <s v="MLB2838193802"/>
    <s v="Mercado Livre"/>
    <s v="Cabo De Capô Com Alavanca Kadett 1989 A 1998"/>
    <s v=" "/>
    <n v="27.99"/>
    <s v="Clássico"/>
    <s v="Autorizado"/>
    <s v="Wilton Cardoso da Silva"/>
    <s v="CPF 88846555600"/>
    <s v="Rua Maria Caxito 378 378, Brasilandia De Minas - CEP: 88846555, Minas Gerais"/>
    <s v=" "/>
    <s v="Wilton Cardoso da Silva"/>
    <s v="88846555600"/>
    <s v="rua João Alves AC lico 298 / ponto forte Referencia: Wilton Centro automotivo v8 - CEP 38779000 - centro, Brasilândia de Minas, Minas Gerais"/>
    <s v="Brasilândia de Minas"/>
    <s v="Minas Gerais"/>
    <s v="38779000"/>
    <s v="Brasil"/>
    <s v="Correios e pontos de envio"/>
    <s v="3 de janeiro | 03:14"/>
    <s v=" "/>
    <s v="Sequoia"/>
    <s v="481671318"/>
    <s v="https://myaccount.mercadolivre.com.br/shipments/41931434640/detail"/>
    <s v=" "/>
    <s v=" "/>
    <s v=" "/>
    <s v=" "/>
    <s v=" "/>
    <s v=" "/>
    <s v="Não"/>
    <s v=""/>
    <s v="Não"/>
  </r>
  <r>
    <s v="2000004850082816"/>
    <d v="2023-01-01T00:00:00"/>
    <s v="Entregue"/>
    <s v="Chegou em 2 de janeiro"/>
    <s v="Não"/>
    <n v="1"/>
    <n v="32.31"/>
    <n v="9.5"/>
    <n v="-10.49"/>
    <n v="-9.5"/>
    <s v=""/>
    <n v="21.82"/>
    <s v=" "/>
    <x v="35"/>
    <s v="MLB1848059503"/>
    <s v="Mercado Livre"/>
    <s v="Kit Rolamento Roda Traseira Gol G1 G2 G3 G4 G5 Novo"/>
    <s v=" "/>
    <n v="32.31"/>
    <s v="Premium"/>
    <s v="Autorizado"/>
    <s v=" "/>
    <s v=" "/>
    <s v=" "/>
    <s v=" "/>
    <s v="josinete Silva"/>
    <s v="01786410575"/>
    <s v="Rua Clodoaldo Pedroso 07 / casa rua sem saída - CEP 05735110 - Parque Reboucas, São Paulo, São Paulo"/>
    <s v="São Paulo"/>
    <s v="São Paulo"/>
    <s v="05735110"/>
    <s v="Brasil"/>
    <s v="Mercado Envios Full"/>
    <s v="2 de janeiro | 13:13"/>
    <s v="2 de janeiro | 18:55"/>
    <s v="Mercado Envios"/>
    <s v="MEL00003097226719"/>
    <s v=" "/>
    <s v=" "/>
    <s v=" "/>
    <s v=" "/>
    <s v=" "/>
    <s v=" "/>
    <s v=" "/>
    <s v="Não"/>
    <s v=""/>
    <s v="Não"/>
  </r>
  <r>
    <s v="2000004850085114"/>
    <d v="2023-01-01T00:00:00"/>
    <s v="Entregue"/>
    <s v="Chegou em 4 de janeiro"/>
    <s v="Não"/>
    <n v="1"/>
    <n v="191.4"/>
    <s v=""/>
    <n v="-25.94"/>
    <n v="-18.95"/>
    <s v=""/>
    <n v="146.51"/>
    <s v="Sim"/>
    <x v="10"/>
    <s v="MLB1802931823"/>
    <s v="Mercado Livre"/>
    <s v="Cabo De Trambulador Corsa Classic 2005/2014"/>
    <s v=" "/>
    <n v="191.4"/>
    <s v="Premium"/>
    <s v="Autorizado"/>
    <s v=" "/>
    <s v=" "/>
    <s v=" "/>
    <s v=" "/>
    <s v="Edilene da Silva Gama da Silva"/>
    <s v="42503741819"/>
    <s v="Rua da Maravilha 78 / CEP 48990000 - Centro, Andorinha, Bahia"/>
    <s v="Andorinha"/>
    <s v="Bahia"/>
    <s v="48990000"/>
    <s v="Brasil"/>
    <s v="Mercado Envios Full"/>
    <s v="2 de janeiro | 16:09"/>
    <s v="4 de janeiro | 09:05"/>
    <s v="Mercado Envios"/>
    <s v="MEL00003097225868"/>
    <s v=" "/>
    <s v=" "/>
    <s v=" "/>
    <s v=" "/>
    <s v=" "/>
    <s v=" "/>
    <s v=" "/>
    <s v="Não"/>
    <s v=""/>
    <s v="Não"/>
  </r>
  <r>
    <s v="2000004850045712"/>
    <d v="2023-01-01T00:00:00"/>
    <s v="Entregue"/>
    <s v="Chegou em 3 de janeiro"/>
    <s v="Não"/>
    <n v="1"/>
    <n v="86.99"/>
    <s v=""/>
    <n v="-14.79"/>
    <n v="-18.95"/>
    <s v=""/>
    <n v="53.25"/>
    <s v=" 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Fernando Pereira"/>
    <s v="06154472609"/>
    <s v="rua jaci Miranda de Souza 11 / 11 - CEP 38320000 - centro, Santa Vitória, Minas Gerais"/>
    <s v="Santa Vitória"/>
    <s v="Minas Gerais"/>
    <s v="38320000"/>
    <s v="Brasil"/>
    <s v="Mercado Envios Full"/>
    <s v="2 de janeiro | 07:09"/>
    <s v="3 de janeiro | 13:56"/>
    <s v="Mercado Envios"/>
    <s v="MEL00003097208901"/>
    <s v=" "/>
    <s v=" "/>
    <s v=" "/>
    <s v=" "/>
    <s v=" "/>
    <s v=" "/>
    <s v=" "/>
    <s v="Não"/>
    <s v=""/>
    <s v="Não"/>
  </r>
  <r>
    <s v="2000004850033296"/>
    <d v="2023-01-01T00:00:00"/>
    <s v="Entregue"/>
    <s v="Chegou em 3 de janeiro"/>
    <s v="Não"/>
    <n v="1"/>
    <n v="110.57"/>
    <s v=""/>
    <n v="-13.27"/>
    <n v="-17.45"/>
    <s v=""/>
    <n v="79.849999999999994"/>
    <s v="Sim"/>
    <x v="37"/>
    <s v="MLB2640479527"/>
    <s v="Mercado Livre"/>
    <s v="Kit Bomba Combustível Gasolina Sistema Bosch Vectra 97 E 05"/>
    <s v=" "/>
    <n v="110.57"/>
    <s v="Clássico"/>
    <s v="Autorizado"/>
    <s v=" "/>
    <s v=" "/>
    <s v=" "/>
    <s v=" "/>
    <s v="Mauro Rezende da Silva"/>
    <s v="05829008831"/>
    <s v="Rua Orlando Alberto Bacaro 309 / casa - CEP 15520000 - jardim barreto, Valentim Gentil, São Paulo"/>
    <s v="Valentim Gentil"/>
    <s v="São Paulo"/>
    <s v="15520000"/>
    <s v="Brasil"/>
    <s v="Mercado Envios Full"/>
    <s v="2 de janeiro | 14:55"/>
    <s v="3 de janeiro | 09:27"/>
    <s v="Mercado Envios"/>
    <s v="MEL00003097203514"/>
    <s v=" "/>
    <s v=" "/>
    <s v=" "/>
    <s v=" "/>
    <s v=" "/>
    <s v=" "/>
    <s v=" "/>
    <s v="Não"/>
    <s v=""/>
    <s v="Não"/>
  </r>
  <r>
    <s v="2000004850028048"/>
    <d v="2023-01-01T00:00:00"/>
    <s v="Entregue"/>
    <s v="Chegou em 3 de janeiro"/>
    <s v="Não"/>
    <n v="1"/>
    <n v="191.4"/>
    <s v=""/>
    <n v="-25.94"/>
    <n v="-18.95"/>
    <s v=""/>
    <n v="146.51"/>
    <s v=" "/>
    <x v="10"/>
    <s v="MLB1781827882"/>
    <s v="Mercado Livre"/>
    <s v="Cabo De Engate E Seleção Corsa Classic 2005/2014"/>
    <s v=" "/>
    <n v="191.4"/>
    <s v="Premium"/>
    <s v="Autorizado"/>
    <s v=" "/>
    <s v=" "/>
    <s v=" "/>
    <s v=" "/>
    <s v="Lucas  Sousa E Souza "/>
    <s v="09271613546"/>
    <s v="Travessa Primeira 27 / Bairro Santa Luzia  Referencia: Próximo ao pelotão da Polícia Militar - CEP 44320000 - Santa Luzia, Conceição da Feira, Bahia"/>
    <s v="Conceição da Feira"/>
    <s v="Bahia"/>
    <s v="44320000"/>
    <s v="Brasil"/>
    <s v="Mercado Envios Full"/>
    <s v="2 de janeiro | 16:05"/>
    <s v="3 de janeiro | 09:32"/>
    <s v="Mercado Envios"/>
    <s v="MEL00003097200783"/>
    <s v=" "/>
    <s v=" "/>
    <s v=" "/>
    <s v=" "/>
    <s v=" "/>
    <s v=" "/>
    <s v=" "/>
    <s v="Não"/>
    <s v=""/>
    <s v="Não"/>
  </r>
  <r>
    <s v="2000004097564453"/>
    <d v="2023-01-01T00:00:00"/>
    <s v="Entregue"/>
    <s v="Chegou em 4 de janeiro"/>
    <s v="Sim"/>
    <n v="1"/>
    <n v="75"/>
    <s v=""/>
    <n v="-17.75"/>
    <s v=""/>
    <s v=""/>
    <n v="57.25"/>
    <s v=" "/>
    <x v="108"/>
    <s v="MLB2087993311"/>
    <s v="Mercado Livre"/>
    <s v="Par Bieleta Dianteira Honda Fit 2003 Até 2008 1.4 1.5"/>
    <s v=" "/>
    <n v="75"/>
    <s v="Premium"/>
    <s v="Autorizado"/>
    <s v=" "/>
    <s v=" "/>
    <s v=" "/>
    <s v=" "/>
    <s v="Cidinei dos Anjos Santos"/>
    <s v="50556029100"/>
    <s v="Quadra QN 14C Conjunto 3 1 / conjunto 03 casa 01 Referencia: Casa 01 - CEP 71881133 - Riacho Fundo II, Brasília, Distrito Federal"/>
    <s v="Brasília"/>
    <s v="Distrito Federal"/>
    <s v="71881133"/>
    <s v="Brasil"/>
    <s v="Mercado Envios Full"/>
    <s v="3 de janeiro | 02:58"/>
    <s v="4 de janeiro | 16:03"/>
    <s v="Mercado Envios"/>
    <s v="MEL00003097193463"/>
    <s v=" "/>
    <s v=" "/>
    <s v=" "/>
    <s v=" "/>
    <s v=" "/>
    <s v=" "/>
    <s v=" "/>
    <s v="Não"/>
    <s v=""/>
    <s v="Não"/>
  </r>
  <r>
    <s v="2000004097411505"/>
    <d v="2023-01-01T00:00:00"/>
    <s v="Entregue"/>
    <s v="Chegou em 3 de janeiro"/>
    <s v="Sim"/>
    <n v="1"/>
    <n v="112.15"/>
    <s v=""/>
    <n v="-19.07"/>
    <n v="-18.95"/>
    <s v=""/>
    <n v="74.13"/>
    <s v="Sim"/>
    <x v="43"/>
    <s v="MLB2222542864"/>
    <s v="Mercado Livre"/>
    <s v="Suporte Radiador Corsasedan Wind Alc1.0 C/ar 2001"/>
    <s v=" "/>
    <n v="112.15"/>
    <s v="Premium"/>
    <s v="Autorizado"/>
    <s v="Silvio De Sales"/>
    <s v="CPF 05257570319"/>
    <s v="Rua dez 3557 - Loja de som automotivo Degar Som, Teresina - CEP: 64023725, Piauí"/>
    <s v=" "/>
    <s v="Silvio De Sales"/>
    <s v="05257570319"/>
    <s v="Rua Deodato Ribas Sabóia 64 / CEP 81315630 - Cidade Industrial, Curitiba, Paraná"/>
    <s v="Curitiba"/>
    <s v="Paraná"/>
    <s v="81315630"/>
    <s v="Brasil"/>
    <s v="Correios e pontos de envio"/>
    <s v="2 de janeiro | 23:07"/>
    <s v="3 de janeiro | 15:19"/>
    <s v="Mercado Envios"/>
    <s v="MEL00003101130868"/>
    <s v=" "/>
    <s v=" "/>
    <s v=" "/>
    <s v=" "/>
    <s v=" "/>
    <s v=" "/>
    <s v=" "/>
    <s v="Não"/>
    <s v=""/>
    <s v="Não"/>
  </r>
  <r>
    <s v="2000004097529689"/>
    <d v="2023-01-01T00:00:00"/>
    <s v="Entregue"/>
    <s v="Chegou em 3 de janeiro"/>
    <s v="Sim"/>
    <n v="1"/>
    <n v="44.15"/>
    <n v="7.6"/>
    <n v="-12.51"/>
    <n v="-7.6"/>
    <s v=""/>
    <n v="31.64"/>
    <s v=" "/>
    <x v="287"/>
    <s v="MLB2222490340"/>
    <s v="Mercado Livre"/>
    <s v="Suporte Radiador Lado Direito - Corsa Gl 1.6 - 2006"/>
    <s v=" "/>
    <n v="44.15"/>
    <s v="Premium"/>
    <s v="Autorizado"/>
    <s v="edson candeias"/>
    <s v="CPF 25248143861"/>
    <s v="Rua José Soriano de Sousa 292 - apartamento 61 torre norte, São Paulo - CEP: 02555050, São Paulo"/>
    <s v=" "/>
    <s v="edson candeias"/>
    <s v="25248143861"/>
    <s v="Rua José Soriano de Sousa 292 / apartamento 61 torre norte - CEP 02555050 - Casa Verde Alta, São Paulo, São Paulo"/>
    <s v="São Paulo"/>
    <s v="São Paulo"/>
    <s v="02555050"/>
    <s v="Brasil"/>
    <s v="Correios e pontos de envio"/>
    <s v="3 de janeiro | 01:55"/>
    <s v="3 de janeiro | 13:55"/>
    <s v="Mercado Envios"/>
    <s v="MEL00003101474385"/>
    <s v=" "/>
    <s v=" "/>
    <s v=" "/>
    <s v=" "/>
    <s v=" "/>
    <s v=" "/>
    <s v=" "/>
    <s v="Não"/>
    <s v=""/>
    <s v="Não"/>
  </r>
  <r>
    <s v="2000004849895102"/>
    <d v="2023-01-01T00:00:00"/>
    <s v="Entregue"/>
    <s v="Chegou em 3 de janeiro"/>
    <s v="Não"/>
    <n v="1"/>
    <n v="34.5"/>
    <n v="9.5"/>
    <n v="-10.86"/>
    <n v="-9.5"/>
    <s v=""/>
    <n v="23.64"/>
    <s v="Sim"/>
    <x v="134"/>
    <s v="MLB2071179464"/>
    <s v="Mercado Livre"/>
    <s v="Cabo De Embreagem Palio 1.0 (46781013) 2000 2001 2002 2003"/>
    <s v=" "/>
    <n v="34.5"/>
    <s v="Premium"/>
    <s v="Autorizado"/>
    <s v=" "/>
    <s v=" "/>
    <s v=" "/>
    <s v=" "/>
    <s v="oscardonizetebuenobueno oscardonizetebuenobueno"/>
    <s v="24782542801"/>
    <s v="Rua São João 92 / portão cinza fechado Referencia: Dona Áurea o seu Orlando - CEP 12120408 - Vila Santo Antônio, Tremembé, São Paulo"/>
    <s v="Tremembé"/>
    <s v="São Paulo"/>
    <s v="12120408"/>
    <s v="Brasil"/>
    <s v="Mercado Envios Full"/>
    <s v="2 de janeiro | 15:36"/>
    <s v="3 de janeiro | 14:35"/>
    <s v="Mercado Envios"/>
    <s v="MEL00003097142613"/>
    <s v=" "/>
    <s v=" "/>
    <s v=" "/>
    <s v=" "/>
    <s v=" "/>
    <s v=" "/>
    <s v=" "/>
    <s v="Não"/>
    <s v=""/>
    <s v="Não"/>
  </r>
  <r>
    <s v="2000004849827690"/>
    <d v="2023-01-01T00:00:00"/>
    <s v="Entregue"/>
    <s v="Chegou em 3 de janeiro"/>
    <s v="Não"/>
    <n v="1"/>
    <n v="68.52"/>
    <n v="9.19"/>
    <n v="-13.22"/>
    <n v="-9.19"/>
    <s v=""/>
    <n v="55.3"/>
    <s v="Sim"/>
    <x v="31"/>
    <s v="MLB2063490455"/>
    <s v="Mercado Livre"/>
    <s v="Kit Bieleta Haste Trambulador Peugeot 206 207 1.4 8v 1.6 16v"/>
    <s v=" "/>
    <n v="68.52"/>
    <s v="Clássico"/>
    <s v="Autorizado"/>
    <s v=" "/>
    <s v=" "/>
    <s v=" "/>
    <s v=" "/>
    <s v="Valdinei Borges de Araujo"/>
    <s v="32272490816"/>
    <s v="Rua Pedro Tassinari 60 / casa - CEP 14305292 - Santa Cruz, Batatais, São Paulo"/>
    <s v="Batatais"/>
    <s v="São Paulo"/>
    <s v="14305292"/>
    <s v="Brasil"/>
    <s v="Mercado Envios Full"/>
    <s v="2 de janeiro | 17:46"/>
    <s v="3 de janeiro | 17:44"/>
    <s v="Mercado Envios"/>
    <s v="MEL00003097109108"/>
    <s v=" "/>
    <s v=" "/>
    <s v=" "/>
    <s v=" "/>
    <s v=" "/>
    <s v=" "/>
    <s v=" "/>
    <s v="Não"/>
    <s v=""/>
    <s v="Não"/>
  </r>
  <r>
    <s v="2000004849743190"/>
    <d v="2023-01-01T00:00:00"/>
    <s v="Entregue"/>
    <s v="Chegou em 4 de janeiro"/>
    <s v="Não"/>
    <n v="1"/>
    <n v="86.99"/>
    <s v=""/>
    <n v="-14.79"/>
    <n v="-18.95"/>
    <s v=""/>
    <n v="53.25"/>
    <s v="Sim"/>
    <x v="4"/>
    <s v="MLB2015330278"/>
    <s v="Mercado Livre"/>
    <s v="2 Kit's De Rolamento Roda Traseira Gol G1 G2 G3 G4 G5 Novo"/>
    <s v=" "/>
    <n v="86.99"/>
    <s v="Premium"/>
    <s v="Autorizado"/>
    <s v=" "/>
    <s v=" "/>
    <s v=" "/>
    <s v=" "/>
    <s v="Daniel Barbosa Lopes Lopes"/>
    <s v="94764735768"/>
    <s v="Rua Carlos Suella 94 / casa - CEP 29192078 - Bela Vista, Aracruz, Espírito Santo"/>
    <s v="Aracruz"/>
    <s v="Espírito Santo"/>
    <s v="29192078"/>
    <s v="Brasil"/>
    <s v="Mercado Envios Full"/>
    <s v="2 de janeiro | 23:53"/>
    <s v="4 de janeiro | 11:55"/>
    <s v="Mercado Envios"/>
    <s v="MEL00003097026704"/>
    <s v=" "/>
    <s v=" "/>
    <s v=" "/>
    <s v=" "/>
    <s v=" "/>
    <s v=" "/>
    <s v=" "/>
    <s v="Não"/>
    <s v=""/>
    <s v="Nã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9">
  <r>
    <x v="0"/>
    <s v="Bandeja"/>
    <s v="Par Bandeja Inferior Com Pivô Nissan Grand Livina"/>
    <n v="1"/>
    <n v="279.69"/>
    <n v="205.69"/>
    <m/>
    <m/>
    <s v="Caravela Spare"/>
    <n v="0"/>
    <m/>
    <m/>
    <m/>
  </r>
  <r>
    <x v="1"/>
    <s v="Bandeja"/>
    <s v="Par Bandeja Sem Pivô Peugeot 208 2013 Em Diante"/>
    <n v="1"/>
    <n v="221.9"/>
    <n v="196.86"/>
    <m/>
    <m/>
    <s v="Caravela Spare"/>
    <n v="0"/>
    <m/>
    <m/>
    <m/>
  </r>
  <r>
    <x v="2"/>
    <s v="Bandeja"/>
    <s v="Bandeja  Esquerda Palio 1996 Á 2001  Com Pivô"/>
    <n v="1"/>
    <n v="197.4"/>
    <n v="165.43"/>
    <m/>
    <m/>
    <s v="Caravela Spare"/>
    <s v=""/>
    <m/>
    <m/>
    <m/>
  </r>
  <r>
    <x v="3"/>
    <s v="Bandeja"/>
    <s v="Par Morceguinho Dianteiro Celta 1998 A 2015"/>
    <n v="59"/>
    <n v="4364.8999999999978"/>
    <n v="3258.3200000000006"/>
    <m/>
    <m/>
    <s v="Caravela Spare"/>
    <s v=""/>
    <m/>
    <m/>
    <m/>
  </r>
  <r>
    <x v="4"/>
    <s v="Bandeja"/>
    <s v="Par Morceguinho Dianteira Montana 2011 A 2016"/>
    <n v="1"/>
    <n v="158.34"/>
    <n v="109.97"/>
    <m/>
    <m/>
    <s v="Caravela Spare"/>
    <s v=""/>
    <m/>
    <m/>
    <m/>
  </r>
  <r>
    <x v="5"/>
    <s v="Bandeja"/>
    <s v="Bandeja  Esquerda Palio 1996 Á 2001 Sem Pivô"/>
    <n v="1"/>
    <n v="169.73"/>
    <n v="114.43"/>
    <m/>
    <m/>
    <s v="Caravela Spare"/>
    <s v=""/>
    <m/>
    <m/>
    <m/>
  </r>
  <r>
    <x v="6"/>
    <s v="Bandeja"/>
    <s v="Bandeja C4 Picasso 2009 Á 2014 Lado Direito"/>
    <n v="3"/>
    <n v="546.74"/>
    <n v="383.36"/>
    <m/>
    <m/>
    <s v="Caravela Spare"/>
    <s v=""/>
    <m/>
    <m/>
    <m/>
  </r>
  <r>
    <x v="7"/>
    <s v="Bandeja"/>
    <s v="Bandeja Com Pivô Direita Fiorino 2014 Em Diante"/>
    <n v="5"/>
    <n v="779.05000000000007"/>
    <n v="572.87"/>
    <m/>
    <m/>
    <s v="Caravela Spare"/>
    <s v=""/>
    <m/>
    <m/>
    <m/>
  </r>
  <r>
    <x v="8"/>
    <s v="Bandeja"/>
    <s v="Bandeja Com Pivô Direita Sandero 2006 Em Diante"/>
    <n v="4"/>
    <n v="473.94"/>
    <n v="162.87999999999997"/>
    <m/>
    <m/>
    <s v="Caravela Spare"/>
    <s v=""/>
    <m/>
    <m/>
    <m/>
  </r>
  <r>
    <x v="9"/>
    <s v="Bandeja"/>
    <s v="Bandeja Com Pivô E Bieleta Direito Sonic 2012 Em Diante"/>
    <n v="1"/>
    <n v="267.89999999999998"/>
    <n v="200.91"/>
    <m/>
    <m/>
    <s v="Caravela Spare"/>
    <s v=""/>
    <m/>
    <m/>
    <m/>
  </r>
  <r>
    <x v="10"/>
    <s v="Bandeja"/>
    <s v="Bandeja Inferior Direito Fiat Tipo"/>
    <n v="4"/>
    <n v="784.94"/>
    <n v="616.87"/>
    <m/>
    <m/>
    <s v="Caravela Spare"/>
    <n v="0"/>
    <m/>
    <m/>
    <m/>
  </r>
  <r>
    <x v="11"/>
    <s v="Bandeja"/>
    <s v="Bandeja Inferior Esquerda Fiat Tipo 1993 A 2008"/>
    <n v="2"/>
    <n v="314.98"/>
    <n v="206.41"/>
    <m/>
    <m/>
    <s v="Caravela Spare"/>
    <n v="0"/>
    <m/>
    <m/>
    <m/>
  </r>
  <r>
    <x v="12"/>
    <s v="Bandeja"/>
    <s v="Bandeja Com Pivô Esquerda Sandero 2006 Em Diante"/>
    <n v="4"/>
    <n v="315.95999999999998"/>
    <n v="190.07999999999998"/>
    <m/>
    <m/>
    <s v="Caravela Spare"/>
    <s v=""/>
    <m/>
    <m/>
    <m/>
  </r>
  <r>
    <x v="13"/>
    <s v="Bandeja"/>
    <s v="Bandeja Dianteira Direita Com Pivô Honda Fit 2009 A 2013"/>
    <n v="1"/>
    <n v="225.45"/>
    <n v="188.71"/>
    <m/>
    <m/>
    <s v="Caravela Spare"/>
    <s v=""/>
    <m/>
    <m/>
    <m/>
  </r>
  <r>
    <x v="14"/>
    <s v="Bandeja"/>
    <s v="Bandeja Dianteira Direita Com Pivô J3 2011 À 2015"/>
    <n v="1"/>
    <n v="235.02"/>
    <n v="196.66"/>
    <m/>
    <m/>
    <s v="Caravela Spare"/>
    <s v=""/>
    <m/>
    <m/>
    <m/>
  </r>
  <r>
    <x v="15"/>
    <s v="Bandeja"/>
    <s v="Bandeja Dianteira Direita Sem Pivô Asx 2011 À 2019"/>
    <n v="1"/>
    <n v="234.72"/>
    <n v="167.6"/>
    <m/>
    <m/>
    <s v="Caravela Spare"/>
    <s v=""/>
    <m/>
    <m/>
    <m/>
  </r>
  <r>
    <x v="16"/>
    <s v="Bandeja"/>
    <s v="Bandeja Dianteira Esquerdo Com Pivô J3 2011 À 2015"/>
    <n v="1"/>
    <n v="235.02"/>
    <n v="196.66"/>
    <m/>
    <m/>
    <s v="Caravela Spare"/>
    <s v=""/>
    <m/>
    <m/>
    <m/>
  </r>
  <r>
    <x v="17"/>
    <s v="Bandeja"/>
    <s v="Bandeja Dianteira Sem Pivô Esquerda Renegade  2016 À 2020"/>
    <n v="1"/>
    <n v="195"/>
    <n v="163.44"/>
    <m/>
    <m/>
    <s v="Caravela Spare"/>
    <s v=""/>
    <m/>
    <m/>
    <m/>
  </r>
  <r>
    <x v="18"/>
    <s v="Bandeja"/>
    <s v="Bandeja Direita Com Pivô New Megane 2007 Em Diante"/>
    <n v="2"/>
    <n v="308.70999999999998"/>
    <n v="241.31"/>
    <m/>
    <m/>
    <s v="Caravela Spare"/>
    <s v=""/>
    <m/>
    <m/>
    <m/>
  </r>
  <r>
    <x v="19"/>
    <s v="Bandeja"/>
    <s v="Bandeja Direita Inferior Corolla Fielder 2002 A 2019"/>
    <n v="2"/>
    <n v="265.89"/>
    <n v="187.19"/>
    <m/>
    <m/>
    <s v="Caravela Spare"/>
    <s v=""/>
    <m/>
    <m/>
    <m/>
  </r>
  <r>
    <x v="20"/>
    <s v="Bandeja"/>
    <s v="Bandeja Esquerda Com Pivô Megane Grand Tour 2006 A 2012"/>
    <n v="1"/>
    <n v="159.88999999999999"/>
    <n v="113.26"/>
    <m/>
    <m/>
    <s v="Caravela Spare"/>
    <s v=""/>
    <m/>
    <m/>
    <m/>
  </r>
  <r>
    <x v="21"/>
    <s v="Bandeja"/>
    <s v="Bandeja Ibiza 1995 Á 2003  Lado Esquerdo Com Pivô"/>
    <n v="2"/>
    <n v="351.9"/>
    <n v="259.27999999999997"/>
    <m/>
    <m/>
    <s v="Caravela Spare"/>
    <s v=""/>
    <m/>
    <m/>
    <m/>
  </r>
  <r>
    <x v="22"/>
    <s v="Bandeja"/>
    <s v="Bandeja Inferior Belina Scala 1984 A 1991"/>
    <n v="1"/>
    <n v="148.69"/>
    <n v="96.96"/>
    <m/>
    <m/>
    <s v="Caravela Spare"/>
    <s v=""/>
    <m/>
    <m/>
    <m/>
  </r>
  <r>
    <x v="23"/>
    <s v="Bandeja"/>
    <s v="Par Morceguinho Corsa 1994 A 1998"/>
    <n v="1"/>
    <n v="134.96"/>
    <n v="50.51"/>
    <m/>
    <m/>
    <s v="Caravela Spare"/>
    <s v=""/>
    <m/>
    <m/>
    <m/>
  </r>
  <r>
    <x v="24"/>
    <s v="Bandeja"/>
    <s v="Par Braço Tensor Com Terminal Uno Mille 2004 A 2013"/>
    <n v="1"/>
    <n v="419.8"/>
    <n v="326.98"/>
    <m/>
    <m/>
    <s v="Caravela Spare"/>
    <s v=""/>
    <m/>
    <m/>
    <m/>
  </r>
  <r>
    <x v="25"/>
    <s v="Bandeja"/>
    <s v="Bandeja Inferior Direita Xsara Picasso 2001 A 2011"/>
    <n v="9"/>
    <n v="2041.5900000000004"/>
    <n v="1354.5600000000002"/>
    <m/>
    <m/>
    <s v="Caravela Spare"/>
    <s v=""/>
    <m/>
    <m/>
    <m/>
  </r>
  <r>
    <x v="26"/>
    <s v="Bandeja"/>
    <s v="Bandeja Inferior Direito Fiat Marea Weekend"/>
    <n v="1"/>
    <n v="379.78"/>
    <n v="140.65"/>
    <m/>
    <m/>
    <s v="Caravela Spare"/>
    <s v=""/>
    <m/>
    <m/>
    <m/>
  </r>
  <r>
    <x v="27"/>
    <s v="Bandeja"/>
    <s v="Par Bandeja Superior Com Pivô Ranger 1998 A 2011"/>
    <n v="2"/>
    <n v="629.29999999999995"/>
    <n v="497.46000000000004"/>
    <m/>
    <m/>
    <s v="Caravela Spare"/>
    <n v="0"/>
    <m/>
    <m/>
    <m/>
  </r>
  <r>
    <x v="28"/>
    <s v="Bandeja"/>
    <s v="Par Braço Oscilante Com Bucha Escort 1983 A 1996"/>
    <n v="3"/>
    <n v="460.71"/>
    <n v="308.03000000000003"/>
    <m/>
    <m/>
    <s v="Caravela Spare"/>
    <n v="0"/>
    <m/>
    <m/>
    <m/>
  </r>
  <r>
    <x v="29"/>
    <s v="Bandeja"/>
    <s v="Bandeja Inferior Esquerda Com Pivô Idea Adventure 2006 A 16"/>
    <n v="1"/>
    <n v="153.09"/>
    <n v="98.77"/>
    <m/>
    <m/>
    <s v="Caravela Spare"/>
    <s v=""/>
    <m/>
    <m/>
    <m/>
  </r>
  <r>
    <x v="30"/>
    <s v="Bandeja"/>
    <s v="Par Braço Oscilante Com Bucha Escort 1983 A 1996"/>
    <n v="2"/>
    <n v="266.3"/>
    <n v="191.44"/>
    <m/>
    <m/>
    <s v="Caravela Spare"/>
    <n v="0"/>
    <m/>
    <m/>
    <m/>
  </r>
  <r>
    <x v="31"/>
    <s v="Bandeja"/>
    <s v="Bandeja Inferior Esquerda Fiat Marea 1999 A 2008"/>
    <n v="3"/>
    <n v="583.6"/>
    <n v="419.53"/>
    <m/>
    <m/>
    <s v="Caravela Spare"/>
    <s v=""/>
    <m/>
    <m/>
    <m/>
  </r>
  <r>
    <x v="32"/>
    <s v="Bandeja"/>
    <s v="Bandeja Inferior Esquerda Sem Pivô Montana 2003 A 2010"/>
    <n v="1"/>
    <n v="169.89"/>
    <n v="102.06"/>
    <m/>
    <m/>
    <s v="Caravela Spare"/>
    <s v=""/>
    <m/>
    <m/>
    <m/>
  </r>
  <r>
    <x v="33"/>
    <s v="Bandeja"/>
    <s v="Par Bandeja Inferior Com Pivô Idea Elx 2005 A 2016"/>
    <n v="14"/>
    <n v="4268.7300000000014"/>
    <n v="2724.4900000000002"/>
    <m/>
    <m/>
    <s v="Caravela Spare"/>
    <n v="0"/>
    <m/>
    <m/>
    <m/>
  </r>
  <r>
    <x v="34"/>
    <s v="Bandeja"/>
    <s v="Bandeja Inferior Esquerda Sem Pivô Virtus 2018 Em Diante"/>
    <n v="1"/>
    <n v="279.89"/>
    <n v="233.9"/>
    <m/>
    <m/>
    <s v="Caravela Spare"/>
    <s v=""/>
    <m/>
    <m/>
    <m/>
  </r>
  <r>
    <x v="35"/>
    <s v="Bandeja"/>
    <s v="Bandeja Inferior Esquerdo Peugeot Partner 1999 Em Diante"/>
    <n v="4"/>
    <n v="558.30999999999995"/>
    <n v="430.63"/>
    <m/>
    <m/>
    <s v="Caravela Spare"/>
    <s v=""/>
    <m/>
    <m/>
    <m/>
  </r>
  <r>
    <x v="36"/>
    <s v="Bandeja"/>
    <s v="Bandeja Superior Esquerda Com Pivô Ranger 1998 A 2011"/>
    <n v="8"/>
    <n v="1160.43"/>
    <n v="832.54000000000008"/>
    <m/>
    <m/>
    <s v="Caravela Spare"/>
    <n v="0"/>
    <m/>
    <m/>
    <m/>
  </r>
  <r>
    <x v="37"/>
    <s v="Bandeja"/>
    <s v="Par Bracinho Oscilante Com Pivô Fiat Uno 1986 A 1996"/>
    <n v="4"/>
    <n v="450.44"/>
    <n v="295.60000000000002"/>
    <m/>
    <m/>
    <s v="Caravela Spare"/>
    <n v="0"/>
    <m/>
    <m/>
    <m/>
  </r>
  <r>
    <x v="38"/>
    <s v="Bandeja"/>
    <s v="Bandeja Inferior Oroch Lado Motorista 2015 Á 2020 Sem Pivô"/>
    <n v="1"/>
    <n v="149.82"/>
    <n v="105.39"/>
    <m/>
    <m/>
    <s v="Caravela Spare"/>
    <s v=""/>
    <m/>
    <m/>
    <m/>
  </r>
  <r>
    <x v="39"/>
    <s v="Bandeja"/>
    <s v="Par Bracinho Oscilante Bucha Pivô Uno 2002 Em Diante"/>
    <n v="1"/>
    <n v="127.67"/>
    <n v="107.36"/>
    <m/>
    <m/>
    <s v="Caravela Spare"/>
    <n v="0"/>
    <m/>
    <m/>
    <m/>
  </r>
  <r>
    <x v="40"/>
    <s v="Bandeja"/>
    <s v="Par Bandeja Superior S10  4x2 E 4x4 1995 Á 2011 Sem Pivô"/>
    <n v="1"/>
    <n v="309.63"/>
    <n v="236.52"/>
    <m/>
    <m/>
    <s v="Caravela Spare"/>
    <s v=""/>
    <m/>
    <m/>
    <m/>
  </r>
  <r>
    <x v="41"/>
    <s v="Bandeja"/>
    <s v="Par Bandeja Superior 106 Com Pivo 1992 Á 2001"/>
    <n v="1"/>
    <n v="377.94"/>
    <n v="289.74"/>
    <m/>
    <m/>
    <s v="Caravela Spare"/>
    <s v=""/>
    <m/>
    <m/>
    <m/>
  </r>
  <r>
    <x v="42"/>
    <s v="Bandeja"/>
    <s v="Par Bandeja Sem Pivô Strada Adventure Locker Motor 1.8"/>
    <n v="1"/>
    <n v="260.79000000000002"/>
    <n v="180.51"/>
    <m/>
    <m/>
    <s v="Caravela Spare"/>
    <s v=""/>
    <m/>
    <m/>
    <m/>
  </r>
  <r>
    <x v="43"/>
    <s v="Bandeja"/>
    <s v="Bandeja Ld Voyage G6 2012 Em Diante Com Direção Hidraulica"/>
    <n v="1"/>
    <n v="121"/>
    <n v="101.82"/>
    <m/>
    <m/>
    <s v="Caravela Spare"/>
    <s v=""/>
    <m/>
    <m/>
    <m/>
  </r>
  <r>
    <x v="44"/>
    <s v="Bandeja"/>
    <s v="Bandeja Le Saveiro G5 2008 Em Diante Com Direção Hidraulica"/>
    <n v="1"/>
    <n v="137.79"/>
    <n v="90.42"/>
    <m/>
    <m/>
    <s v="Caravela Spare"/>
    <s v=""/>
    <m/>
    <m/>
    <m/>
  </r>
  <r>
    <x v="45"/>
    <s v="Bandeja"/>
    <s v="Par Bandeja Sem Pivô Gol G5 2008 Em Diante"/>
    <n v="2"/>
    <n v="341.78"/>
    <n v="266.39999999999998"/>
    <m/>
    <m/>
    <s v="Caravela Spare"/>
    <s v=""/>
    <m/>
    <m/>
    <m/>
  </r>
  <r>
    <x v="46"/>
    <s v="Bandeja"/>
    <s v="Par Bandeja Inferior Xsara Picasso 2001 A 2011 Com Pivô"/>
    <n v="6"/>
    <n v="2300.83"/>
    <n v="1454.6399999999999"/>
    <m/>
    <m/>
    <s v="Caravela Spare"/>
    <s v=""/>
    <m/>
    <m/>
    <m/>
  </r>
  <r>
    <x v="47"/>
    <s v="Bandeja"/>
    <s v="Par Bandeja Inferior Stilo Sem Pivô 2002 A 2011"/>
    <n v="1"/>
    <n v="265.69"/>
    <n v="222.11"/>
    <m/>
    <m/>
    <s v="Caravela Spare"/>
    <s v=""/>
    <m/>
    <m/>
    <m/>
  </r>
  <r>
    <x v="48"/>
    <s v="Bandeja"/>
    <s v="Par Bandeja Inferior Siena 1997 Á 2001 Com Pivô"/>
    <n v="1"/>
    <n v="341.13"/>
    <n v="284.73"/>
    <m/>
    <m/>
    <s v="Caravela Spare"/>
    <s v=""/>
    <m/>
    <m/>
    <m/>
  </r>
  <r>
    <x v="49"/>
    <s v="Bandeja"/>
    <s v="Par Bandeja Inferior Sem Pivô Strada 1998 A 2000"/>
    <n v="1"/>
    <n v="391.63"/>
    <n v="346.22"/>
    <m/>
    <m/>
    <s v="Caravela Spare"/>
    <s v=""/>
    <m/>
    <m/>
    <m/>
  </r>
  <r>
    <x v="50"/>
    <s v="Bandeja"/>
    <s v="Par Bandeja Inferior Fiat Tempra Sw"/>
    <n v="6"/>
    <n v="2013.8300000000002"/>
    <n v="1486.31"/>
    <m/>
    <m/>
    <s v="Caravela Spare"/>
    <s v=""/>
    <m/>
    <m/>
    <m/>
  </r>
  <r>
    <x v="51"/>
    <s v="Bandeja"/>
    <s v="Par Bandeja Inferior Fiat Marea 1999 Á 2008"/>
    <n v="2"/>
    <n v="655.38"/>
    <n v="535.84"/>
    <m/>
    <m/>
    <s v="Caravela Spare"/>
    <s v=""/>
    <m/>
    <m/>
    <m/>
  </r>
  <r>
    <x v="52"/>
    <s v="Bandeja"/>
    <s v="Par Bandeja Inferior Com Pivô Santa Fé 2006 À 2011"/>
    <n v="0"/>
    <n v="545.79999999999995"/>
    <n v="-14.31"/>
    <m/>
    <m/>
    <s v="Caravela Spare"/>
    <s v=""/>
    <m/>
    <m/>
    <m/>
  </r>
  <r>
    <x v="53"/>
    <s v="Bandeja"/>
    <s v="Par Bandeja Inferior Com Pivô Peugeot 208 2013 A 2022"/>
    <n v="2"/>
    <n v="709.02"/>
    <n v="510.58"/>
    <m/>
    <m/>
    <s v="Caravela Spare"/>
    <s v=""/>
    <m/>
    <m/>
    <m/>
  </r>
  <r>
    <x v="54"/>
    <s v="Bandeja"/>
    <s v="Bandeja Sem Pivô Lado Esquerdo Voyage G5 2008 Em Diante"/>
    <n v="1"/>
    <n v="109.89"/>
    <n v="67.260000000000005"/>
    <m/>
    <m/>
    <s v="Caravela Spare"/>
    <s v=""/>
    <m/>
    <m/>
    <m/>
  </r>
  <r>
    <x v="55"/>
    <s v="Bandeja"/>
    <s v="Par Bandeja Inferior Com Pivô I30 2008 A 2012"/>
    <n v="0"/>
    <n v="387.15"/>
    <n v="0"/>
    <m/>
    <m/>
    <s v="Caravela Spare"/>
    <s v=""/>
    <m/>
    <m/>
    <m/>
  </r>
  <r>
    <x v="56"/>
    <s v="Bandeja"/>
    <s v="Bandeja Superior Direita Com Pivô Ranger 1998 A 2011"/>
    <n v="5"/>
    <n v="665.16000000000008"/>
    <n v="465.35999999999996"/>
    <m/>
    <m/>
    <s v="Caravela Spare"/>
    <s v=""/>
    <m/>
    <m/>
    <m/>
  </r>
  <r>
    <x v="57"/>
    <s v="Bandeja"/>
    <s v="Par Bandeja Inferior Com Pivô Civic 2007 A 2011"/>
    <n v="1"/>
    <n v="335.69"/>
    <n v="239.67"/>
    <m/>
    <m/>
    <s v="Caravela Spare"/>
    <s v=""/>
    <m/>
    <m/>
    <m/>
  </r>
  <r>
    <x v="58"/>
    <s v="Bandeja"/>
    <s v="Par Bandeja Dianteira Quantum 1985 A 1988 Sem Pivô"/>
    <n v="1"/>
    <n v="124.2"/>
    <n v="82.85"/>
    <m/>
    <m/>
    <s v="Caravela Spare"/>
    <s v=""/>
    <m/>
    <m/>
    <m/>
  </r>
  <r>
    <x v="59"/>
    <s v="Bandeja"/>
    <s v="Par Bandeja Dianteira Parati 1993 A 2008"/>
    <n v="1"/>
    <n v="124.78"/>
    <n v="77.12"/>
    <m/>
    <m/>
    <s v="Caravela Spare"/>
    <s v=""/>
    <m/>
    <m/>
    <m/>
  </r>
  <r>
    <x v="60"/>
    <s v="Bandeja"/>
    <s v="Par Bandeja Dianteira Inferior Com Pivô Ipanema 1989 À 1998"/>
    <n v="1"/>
    <n v="433.56"/>
    <n v="361.44"/>
    <m/>
    <m/>
    <s v="Caravela Spare"/>
    <s v=""/>
    <m/>
    <m/>
    <m/>
  </r>
  <r>
    <x v="61"/>
    <s v="Bandeja"/>
    <s v="Bandeja Superior Direito Com Pivô Chevette 1973 À 1993"/>
    <n v="4"/>
    <n v="359.98"/>
    <n v="213.5"/>
    <m/>
    <m/>
    <s v="Caravela Spare"/>
    <s v=""/>
    <m/>
    <m/>
    <m/>
  </r>
  <r>
    <x v="62"/>
    <s v="Bandeja"/>
    <s v="Par Bandeja Dianteira Com Pivô Sandero 2014 A 2019"/>
    <n v="0"/>
    <n v="290.27"/>
    <n v="242.31"/>
    <m/>
    <m/>
    <s v="Caravela Spare"/>
    <s v=""/>
    <m/>
    <m/>
    <m/>
  </r>
  <r>
    <x v="63"/>
    <s v="Bandeja"/>
    <s v="Bandeja Superior Direito S10 4x2 E 4x4 1995 Á 2011"/>
    <n v="2"/>
    <n v="351.38"/>
    <n v="243.74"/>
    <m/>
    <m/>
    <s v="Caravela Spare"/>
    <s v=""/>
    <m/>
    <m/>
    <m/>
  </r>
  <r>
    <x v="64"/>
    <s v="Bandeja"/>
    <s v="Par Bandeja Dianteira Com Pivô Punto 2008 A 2017"/>
    <n v="1"/>
    <n v="380"/>
    <n v="316.99"/>
    <m/>
    <m/>
    <s v="Caravela Spare"/>
    <s v=""/>
    <m/>
    <m/>
    <m/>
  </r>
  <r>
    <x v="65"/>
    <s v="Bandeja"/>
    <s v="Bandeja Superior Esquerda Amarok"/>
    <n v="0"/>
    <n v="279.89999999999998"/>
    <n v="0"/>
    <m/>
    <m/>
    <s v="Caravela Spare"/>
    <s v=""/>
    <m/>
    <m/>
    <m/>
  </r>
  <r>
    <x v="66"/>
    <s v="Bandeja"/>
    <s v="Bandeja Superior Esquerda Chevrolet Chevette"/>
    <n v="1"/>
    <n v="51.28"/>
    <n v="39.630000000000003"/>
    <m/>
    <m/>
    <s v="Caravela Spare"/>
    <s v=""/>
    <m/>
    <m/>
    <m/>
  </r>
  <r>
    <x v="67"/>
    <s v="Bandeja"/>
    <s v="Bandeja Traseira Uno Fire 2002 A 2011"/>
    <n v="2"/>
    <n v="243.38"/>
    <n v="147.18"/>
    <m/>
    <m/>
    <s v="Caravela Spare"/>
    <s v=""/>
    <m/>
    <m/>
    <m/>
  </r>
  <r>
    <x v="68"/>
    <s v="Bandeja"/>
    <s v="Par Bandeja Dianteira Com Pivô Honda City 2009 A 2013"/>
    <n v="3"/>
    <n v="1579.6"/>
    <n v="949.67000000000007"/>
    <m/>
    <m/>
    <s v="Caravela Spare"/>
    <s v=""/>
    <m/>
    <m/>
    <m/>
  </r>
  <r>
    <x v="69"/>
    <s v="Bandeja"/>
    <s v="Morceguinho Dianteiro Corsa Lado Direito 1998 A 2003"/>
    <n v="2"/>
    <n v="37.01"/>
    <n v="42.97"/>
    <m/>
    <m/>
    <s v="Caravela Spare"/>
    <n v="0"/>
    <m/>
    <m/>
    <m/>
  </r>
  <r>
    <x v="70"/>
    <s v="Bandeja"/>
    <s v="Morceguinho Dianteiro Corsa Lado Esquerdo 1998 A 2003"/>
    <n v="2"/>
    <n v="78.16"/>
    <n v="19.149999999999999"/>
    <m/>
    <m/>
    <s v="Caravela Spare"/>
    <n v="0"/>
    <m/>
    <m/>
    <m/>
  </r>
  <r>
    <x v="71"/>
    <s v="Bandeja"/>
    <s v="Par Bandeja Com Pivô Polo Classic 1996 A 2001"/>
    <n v="2"/>
    <n v="351.26"/>
    <n v="258.7"/>
    <m/>
    <m/>
    <s v="Caravela Spare"/>
    <s v=""/>
    <m/>
    <m/>
    <m/>
  </r>
  <r>
    <x v="72"/>
    <s v="Bandeja"/>
    <s v="Par Bandeja Com Pivô Palio Weekend Adventure 2005 A 2008"/>
    <n v="3"/>
    <n v="816.3"/>
    <n v="582.92000000000007"/>
    <m/>
    <m/>
    <s v="Caravela Spare"/>
    <s v=""/>
    <m/>
    <m/>
    <m/>
  </r>
  <r>
    <x v="73"/>
    <s v="Bandeja"/>
    <s v="Par Bandeja Com Pivô Megane Grand Tour 2006 A 2012"/>
    <n v="2"/>
    <n v="536.37"/>
    <n v="408.07"/>
    <m/>
    <m/>
    <s v="Caravela Spare"/>
    <s v=""/>
    <m/>
    <m/>
    <m/>
  </r>
  <r>
    <x v="74"/>
    <s v="Bandeja"/>
    <s v="Bandeja Direita Com Pivô Sonic 2012 Em Diante"/>
    <n v="0"/>
    <n v="207.9"/>
    <n v="158.25"/>
    <m/>
    <m/>
    <s v="Caravela Spare"/>
    <n v="0"/>
    <m/>
    <m/>
    <m/>
  </r>
  <r>
    <x v="75"/>
    <s v="Bandeja"/>
    <s v="Par Bandeja Com Pivô Grand Siena 2012 Em Diante"/>
    <n v="3"/>
    <n v="1109.07"/>
    <n v="847.20999999999992"/>
    <m/>
    <m/>
    <s v="Caravela Spare"/>
    <s v=""/>
    <m/>
    <m/>
    <m/>
  </r>
  <r>
    <x v="76"/>
    <s v="Bandeja"/>
    <s v="Par Bandeja C4 Pallas 2007 Á 2013"/>
    <n v="2"/>
    <n v="615.94000000000005"/>
    <n v="433.34"/>
    <m/>
    <m/>
    <s v="Caravela Spare"/>
    <s v=""/>
    <m/>
    <m/>
    <m/>
  </r>
  <r>
    <x v="77"/>
    <s v="Bandeja"/>
    <s v="Par Bandeja Balança Celta 2000 A 2015"/>
    <n v="1"/>
    <n v="155.69"/>
    <n v="72.77"/>
    <m/>
    <m/>
    <s v="Caravela Spare"/>
    <s v=""/>
    <m/>
    <m/>
    <m/>
  </r>
  <r>
    <x v="78"/>
    <s v="Bandeja"/>
    <s v="Morceguinho Dianteira Direita Agile 2010 A 2014"/>
    <n v="1"/>
    <n v="97.12"/>
    <n v="82.2"/>
    <m/>
    <m/>
    <s v="Caravela Spare"/>
    <s v=""/>
    <m/>
    <m/>
    <m/>
  </r>
  <r>
    <x v="79"/>
    <s v="Bandeja"/>
    <s v="Bandeja Esquerda Sem Pivô Citroen C3 2003 A 2012"/>
    <n v="2"/>
    <n v="256.69"/>
    <n v="161.85"/>
    <m/>
    <m/>
    <s v="Caravela Spare"/>
    <n v="0"/>
    <m/>
    <m/>
    <m/>
  </r>
  <r>
    <x v="80"/>
    <s v="Bandeja"/>
    <s v="Bandeja Direita Sem Pivô Peugeot 208 2013 Em Diante"/>
    <n v="1"/>
    <n v="123.99"/>
    <n v="70.16"/>
    <m/>
    <m/>
    <s v="Caravela Spare"/>
    <n v="0"/>
    <m/>
    <m/>
    <m/>
  </r>
  <r>
    <x v="81"/>
    <s v="Bandeja"/>
    <s v="Bandeja Lado Direito Peugeot 206 Todos 1999 A 2010 Com Pivô"/>
    <n v="26"/>
    <n v="5841.9899999999961"/>
    <n v="3384.31"/>
    <m/>
    <m/>
    <s v="Caravela Spare"/>
    <n v="51.601399999999998"/>
    <m/>
    <m/>
    <m/>
  </r>
  <r>
    <x v="82"/>
    <s v="Bandeja"/>
    <s v="Par Bandeja Peugeot 206 Todos 1999 A 2010"/>
    <n v="8"/>
    <n v="3373.8999999999996"/>
    <n v="2020.8"/>
    <m/>
    <m/>
    <s v="Caravela Spare"/>
    <n v="103.2028"/>
    <m/>
    <m/>
    <m/>
  </r>
  <r>
    <x v="83"/>
    <s v="Bandeja"/>
    <s v="Bandeja Lado Esquerdo Peugeot 206 Todos 1999 A 2010 C Pivô"/>
    <n v="18"/>
    <n v="3411.1799999999985"/>
    <n v="2515.39"/>
    <m/>
    <m/>
    <s v="Caravela Spare"/>
    <n v="51.601399999999998"/>
    <m/>
    <m/>
    <m/>
  </r>
  <r>
    <x v="84"/>
    <s v="Bandeja"/>
    <s v="Braço Tensor Direito Com Terminal Uno Mille 1985 A 2004"/>
    <n v="1"/>
    <n v="199"/>
    <n v="148.66999999999999"/>
    <m/>
    <m/>
    <s v="Caravela Spare"/>
    <s v=""/>
    <m/>
    <m/>
    <m/>
  </r>
  <r>
    <x v="85"/>
    <s v="Bandeja"/>
    <s v="Braço Tensor Direita Sem Terminal Uno Mille 1985 A 2004"/>
    <n v="1"/>
    <n v="149"/>
    <n v="102.22"/>
    <m/>
    <m/>
    <s v="Caravela Spare"/>
    <s v=""/>
    <m/>
    <m/>
    <m/>
  </r>
  <r>
    <x v="86"/>
    <s v="Bandeja"/>
    <s v="Bandeja Sem Pivô Lado Direito Gol G5 2008 Em Diante"/>
    <n v="1"/>
    <n v="78.89"/>
    <n v="63.92"/>
    <m/>
    <m/>
    <s v="Caravela Spare"/>
    <n v="0"/>
    <m/>
    <m/>
    <m/>
  </r>
  <r>
    <x v="87"/>
    <s v="Bandeja"/>
    <s v="Braço Oscilante Direito Com Bucha Escort 1983 A 1996"/>
    <n v="1"/>
    <n v="77.790000000000006"/>
    <n v="59.57"/>
    <m/>
    <m/>
    <s v="Caravela Spare"/>
    <s v=""/>
    <m/>
    <m/>
    <m/>
  </r>
  <r>
    <x v="88"/>
    <s v="Bandeja"/>
    <s v="Bracinho Oscilante Com Pivô E Bucha Fiat Prêmio 1986 A 1995"/>
    <n v="1"/>
    <n v="79"/>
    <n v="39.119999999999997"/>
    <m/>
    <m/>
    <s v="Caravela Spare"/>
    <s v="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11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92" firstHeaderRow="0" firstDataRow="1" firstDataCol="1"/>
  <pivotFields count="47">
    <pivotField showAll="0"/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>
      <items count="289">
        <item x="17"/>
        <item sd="0" x="37"/>
        <item x="215"/>
        <item x="222"/>
        <item x="94"/>
        <item x="165"/>
        <item x="126"/>
        <item x="245"/>
        <item x="179"/>
        <item x="236"/>
        <item x="1"/>
        <item x="219"/>
        <item x="234"/>
        <item x="140"/>
        <item x="242"/>
        <item x="141"/>
        <item x="118"/>
        <item x="199"/>
        <item x="257"/>
        <item x="41"/>
        <item x="283"/>
        <item x="136"/>
        <item x="210"/>
        <item x="192"/>
        <item x="163"/>
        <item x="155"/>
        <item x="159"/>
        <item x="247"/>
        <item x="187"/>
        <item x="261"/>
        <item x="81"/>
        <item x="249"/>
        <item x="216"/>
        <item x="68"/>
        <item x="275"/>
        <item x="88"/>
        <item x="67"/>
        <item x="49"/>
        <item x="224"/>
        <item x="80"/>
        <item x="72"/>
        <item x="28"/>
        <item x="22"/>
        <item x="83"/>
        <item x="90"/>
        <item x="2"/>
        <item x="36"/>
        <item x="95"/>
        <item x="5"/>
        <item x="71"/>
        <item x="168"/>
        <item x="269"/>
        <item x="105"/>
        <item x="212"/>
        <item x="287"/>
        <item x="220"/>
        <item x="114"/>
        <item x="7"/>
        <item x="262"/>
        <item x="233"/>
        <item x="18"/>
        <item x="132"/>
        <item x="113"/>
        <item x="96"/>
        <item x="117"/>
        <item x="27"/>
        <item x="213"/>
        <item x="221"/>
        <item x="180"/>
        <item x="38"/>
        <item x="237"/>
        <item x="263"/>
        <item x="177"/>
        <item x="173"/>
        <item x="240"/>
        <item x="128"/>
        <item x="251"/>
        <item x="195"/>
        <item x="11"/>
        <item x="99"/>
        <item x="53"/>
        <item x="160"/>
        <item x="109"/>
        <item x="243"/>
        <item x="63"/>
        <item x="30"/>
        <item x="223"/>
        <item x="93"/>
        <item x="268"/>
        <item x="119"/>
        <item x="124"/>
        <item x="286"/>
        <item x="258"/>
        <item x="110"/>
        <item x="197"/>
        <item x="278"/>
        <item x="282"/>
        <item x="183"/>
        <item x="52"/>
        <item x="33"/>
        <item x="175"/>
        <item x="174"/>
        <item x="265"/>
        <item x="259"/>
        <item x="211"/>
        <item x="166"/>
        <item x="229"/>
        <item x="61"/>
        <item x="167"/>
        <item x="200"/>
        <item x="226"/>
        <item x="143"/>
        <item x="77"/>
        <item x="103"/>
        <item x="207"/>
        <item x="0"/>
        <item x="190"/>
        <item x="115"/>
        <item x="161"/>
        <item x="54"/>
        <item x="130"/>
        <item x="188"/>
        <item x="78"/>
        <item x="285"/>
        <item x="75"/>
        <item x="45"/>
        <item x="146"/>
        <item x="202"/>
        <item x="65"/>
        <item x="171"/>
        <item x="186"/>
        <item x="196"/>
        <item x="92"/>
        <item x="162"/>
        <item x="209"/>
        <item x="184"/>
        <item x="44"/>
        <item x="267"/>
        <item x="98"/>
        <item x="76"/>
        <item x="133"/>
        <item x="231"/>
        <item x="46"/>
        <item x="14"/>
        <item x="134"/>
        <item x="112"/>
        <item x="145"/>
        <item x="79"/>
        <item x="274"/>
        <item x="21"/>
        <item x="59"/>
        <item x="193"/>
        <item x="116"/>
        <item x="206"/>
        <item x="271"/>
        <item x="40"/>
        <item x="273"/>
        <item x="189"/>
        <item x="254"/>
        <item x="172"/>
        <item x="255"/>
        <item x="48"/>
        <item x="158"/>
        <item x="238"/>
        <item x="276"/>
        <item x="70"/>
        <item x="123"/>
        <item x="10"/>
        <item x="151"/>
        <item x="204"/>
        <item x="73"/>
        <item x="16"/>
        <item x="9"/>
        <item x="122"/>
        <item x="137"/>
        <item x="244"/>
        <item x="125"/>
        <item x="227"/>
        <item x="121"/>
        <item x="228"/>
        <item x="51"/>
        <item x="20"/>
        <item x="217"/>
        <item x="201"/>
        <item x="19"/>
        <item x="164"/>
        <item x="62"/>
        <item x="85"/>
        <item x="50"/>
        <item x="149"/>
        <item x="31"/>
        <item x="144"/>
        <item x="97"/>
        <item x="108"/>
        <item x="15"/>
        <item x="102"/>
        <item x="89"/>
        <item x="194"/>
        <item x="135"/>
        <item x="131"/>
        <item x="23"/>
        <item x="152"/>
        <item x="29"/>
        <item x="57"/>
        <item x="272"/>
        <item x="106"/>
        <item x="246"/>
        <item x="232"/>
        <item x="153"/>
        <item x="148"/>
        <item x="279"/>
        <item x="55"/>
        <item x="120"/>
        <item x="24"/>
        <item x="127"/>
        <item x="91"/>
        <item x="225"/>
        <item x="139"/>
        <item x="43"/>
        <item x="34"/>
        <item x="26"/>
        <item x="266"/>
        <item x="6"/>
        <item x="284"/>
        <item x="248"/>
        <item x="169"/>
        <item x="208"/>
        <item x="176"/>
        <item x="182"/>
        <item x="111"/>
        <item x="107"/>
        <item x="218"/>
        <item x="191"/>
        <item x="39"/>
        <item x="87"/>
        <item x="56"/>
        <item x="277"/>
        <item x="214"/>
        <item x="86"/>
        <item x="170"/>
        <item x="84"/>
        <item x="66"/>
        <item x="138"/>
        <item x="281"/>
        <item x="205"/>
        <item x="100"/>
        <item x="42"/>
        <item x="32"/>
        <item x="178"/>
        <item x="260"/>
        <item x="156"/>
        <item x="101"/>
        <item x="82"/>
        <item x="241"/>
        <item x="142"/>
        <item x="8"/>
        <item x="280"/>
        <item x="181"/>
        <item x="147"/>
        <item x="58"/>
        <item x="250"/>
        <item x="3"/>
        <item x="47"/>
        <item x="12"/>
        <item x="253"/>
        <item x="104"/>
        <item x="154"/>
        <item x="157"/>
        <item x="230"/>
        <item x="64"/>
        <item x="252"/>
        <item x="4"/>
        <item x="203"/>
        <item x="185"/>
        <item x="264"/>
        <item x="256"/>
        <item x="25"/>
        <item x="235"/>
        <item x="69"/>
        <item x="129"/>
        <item x="13"/>
        <item x="239"/>
        <item x="150"/>
        <item x="74"/>
        <item x="198"/>
        <item x="270"/>
        <item x="35"/>
        <item x="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Unidade_x000a_ Vendida" fld="5" baseField="0" baseItem="0"/>
    <dataField name="Valor de Venda Bruta ML" fld="6" baseField="0" baseItem="0"/>
    <dataField name="Soma de Total (BRL)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0" cacheId="1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93" firstHeaderRow="0" firstDataRow="1" firstDataCol="1"/>
  <pivotFields count="13">
    <pivotField axis="axisRow" showAll="0" sortType="descending">
      <items count="90">
        <item x="67"/>
        <item x="88"/>
        <item x="84"/>
        <item x="24"/>
        <item x="85"/>
        <item x="10"/>
        <item x="11"/>
        <item x="26"/>
        <item x="51"/>
        <item x="31"/>
        <item x="5"/>
        <item x="2"/>
        <item x="48"/>
        <item x="42"/>
        <item x="7"/>
        <item x="29"/>
        <item x="17"/>
        <item x="64"/>
        <item x="87"/>
        <item x="56"/>
        <item x="36"/>
        <item x="61"/>
        <item x="66"/>
        <item x="23"/>
        <item x="69"/>
        <item x="70"/>
        <item x="78"/>
        <item x="4"/>
        <item x="32"/>
        <item x="74"/>
        <item x="9"/>
        <item x="63"/>
        <item x="60"/>
        <item x="21"/>
        <item x="22"/>
        <item x="54"/>
        <item x="45"/>
        <item x="86"/>
        <item x="43"/>
        <item x="44"/>
        <item x="65"/>
        <item x="34"/>
        <item x="83"/>
        <item x="82"/>
        <item x="81"/>
        <item x="41"/>
        <item x="80"/>
        <item x="79"/>
        <item x="6"/>
        <item x="76"/>
        <item x="35"/>
        <item x="25"/>
        <item x="53"/>
        <item x="18"/>
        <item x="20"/>
        <item x="62"/>
        <item x="8"/>
        <item x="12"/>
        <item x="38"/>
        <item x="68"/>
        <item x="13"/>
        <item x="19"/>
        <item x="52"/>
        <item x="15"/>
        <item x="14"/>
        <item x="16"/>
        <item x="50"/>
        <item x="39"/>
        <item x="37"/>
        <item x="49"/>
        <item x="33"/>
        <item x="72"/>
        <item x="47"/>
        <item x="75"/>
        <item x="30"/>
        <item x="28"/>
        <item x="27"/>
        <item x="77"/>
        <item x="3"/>
        <item x="40"/>
        <item x="59"/>
        <item x="58"/>
        <item x="71"/>
        <item x="1"/>
        <item x="46"/>
        <item x="73"/>
        <item x="57"/>
        <item x="55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0">
    <i>
      <x v="44"/>
    </i>
    <i>
      <x v="78"/>
    </i>
    <i>
      <x v="70"/>
    </i>
    <i>
      <x v="42"/>
    </i>
    <i>
      <x v="43"/>
    </i>
    <i>
      <x v="66"/>
    </i>
    <i>
      <x v="84"/>
    </i>
    <i>
      <x v="51"/>
    </i>
    <i>
      <x v="59"/>
    </i>
    <i>
      <x v="73"/>
    </i>
    <i>
      <x v="20"/>
    </i>
    <i>
      <x v="5"/>
    </i>
    <i>
      <x v="71"/>
    </i>
    <i>
      <x v="14"/>
    </i>
    <i>
      <x v="8"/>
    </i>
    <i>
      <x v="52"/>
    </i>
    <i>
      <x v="76"/>
    </i>
    <i>
      <x v="19"/>
    </i>
    <i>
      <x v="49"/>
    </i>
    <i>
      <x v="50"/>
    </i>
    <i>
      <x v="9"/>
    </i>
    <i>
      <x v="85"/>
    </i>
    <i>
      <x v="48"/>
    </i>
    <i>
      <x v="32"/>
    </i>
    <i>
      <x v="69"/>
    </i>
    <i>
      <x v="3"/>
    </i>
    <i>
      <x v="17"/>
    </i>
    <i>
      <x v="75"/>
    </i>
    <i>
      <x v="68"/>
    </i>
    <i>
      <x v="45"/>
    </i>
    <i>
      <x v="12"/>
    </i>
    <i>
      <x v="36"/>
    </i>
    <i>
      <x v="33"/>
    </i>
    <i>
      <x v="82"/>
    </i>
    <i>
      <x v="31"/>
    </i>
    <i>
      <x v="55"/>
    </i>
    <i>
      <x v="53"/>
    </i>
    <i>
      <x v="86"/>
    </i>
    <i>
      <x v="79"/>
    </i>
    <i>
      <x v="41"/>
    </i>
    <i>
      <x v="72"/>
    </i>
    <i>
      <x v="21"/>
    </i>
    <i>
      <x v="6"/>
    </i>
    <i>
      <x v="88"/>
    </i>
    <i>
      <x v="30"/>
    </i>
    <i>
      <x v="83"/>
    </i>
    <i>
      <x v="64"/>
    </i>
    <i>
      <x v="65"/>
    </i>
    <i>
      <x v="74"/>
    </i>
    <i>
      <x v="57"/>
    </i>
    <i>
      <x v="60"/>
    </i>
    <i>
      <x v="61"/>
    </i>
    <i>
      <x v="13"/>
    </i>
    <i>
      <x v="63"/>
    </i>
    <i>
      <x v="11"/>
    </i>
    <i>
      <x v="16"/>
    </i>
    <i>
      <x v="56"/>
    </i>
    <i>
      <x v="47"/>
    </i>
    <i>
      <x v="29"/>
    </i>
    <i>
      <x v="2"/>
    </i>
    <i>
      <x/>
    </i>
    <i>
      <x v="7"/>
    </i>
    <i>
      <x v="10"/>
    </i>
    <i>
      <x v="54"/>
    </i>
    <i>
      <x v="27"/>
    </i>
    <i>
      <x v="67"/>
    </i>
    <i>
      <x v="58"/>
    </i>
    <i>
      <x v="4"/>
    </i>
    <i>
      <x v="28"/>
    </i>
    <i>
      <x v="38"/>
    </i>
    <i>
      <x v="15"/>
    </i>
    <i>
      <x v="34"/>
    </i>
    <i>
      <x v="39"/>
    </i>
    <i>
      <x v="81"/>
    </i>
    <i>
      <x v="26"/>
    </i>
    <i>
      <x v="80"/>
    </i>
    <i>
      <x v="77"/>
    </i>
    <i>
      <x v="46"/>
    </i>
    <i>
      <x v="35"/>
    </i>
    <i>
      <x v="37"/>
    </i>
    <i>
      <x v="18"/>
    </i>
    <i>
      <x v="23"/>
    </i>
    <i>
      <x v="24"/>
    </i>
    <i>
      <x v="22"/>
    </i>
    <i>
      <x v="1"/>
    </i>
    <i>
      <x v="25"/>
    </i>
    <i>
      <x v="87"/>
    </i>
    <i>
      <x v="40"/>
    </i>
    <i>
      <x v="6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otal de Vendas" fld="3" baseField="0" baseItem="0"/>
    <dataField name="Soma de Valor de Venda _x000a_Liquída M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7" cacheId="11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33" firstHeaderRow="0" firstDataRow="1" firstDataCol="1"/>
  <pivotFields count="13">
    <pivotField showAll="0"/>
    <pivotField axis="axisRow" showAll="0" sortType="descending">
      <items count="30">
        <item x="2"/>
        <item x="19"/>
        <item x="13"/>
        <item x="1"/>
        <item x="7"/>
        <item x="15"/>
        <item x="16"/>
        <item x="18"/>
        <item x="17"/>
        <item x="3"/>
        <item x="25"/>
        <item x="28"/>
        <item x="12"/>
        <item x="26"/>
        <item x="14"/>
        <item x="20"/>
        <item x="21"/>
        <item x="6"/>
        <item x="4"/>
        <item x="5"/>
        <item x="0"/>
        <item x="24"/>
        <item x="8"/>
        <item x="23"/>
        <item x="22"/>
        <item x="9"/>
        <item x="10"/>
        <item x="11"/>
        <item x="2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numFmtId="44" showAll="0"/>
    <pivotField dataField="1" numFmtId="4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0">
    <i>
      <x v="4"/>
    </i>
    <i>
      <x/>
    </i>
    <i>
      <x v="24"/>
    </i>
    <i>
      <x v="23"/>
    </i>
    <i>
      <x v="19"/>
    </i>
    <i>
      <x v="22"/>
    </i>
    <i>
      <x v="2"/>
    </i>
    <i>
      <x v="9"/>
    </i>
    <i>
      <x v="17"/>
    </i>
    <i>
      <x v="3"/>
    </i>
    <i>
      <x v="26"/>
    </i>
    <i>
      <x v="14"/>
    </i>
    <i>
      <x v="28"/>
    </i>
    <i>
      <x v="1"/>
    </i>
    <i>
      <x v="21"/>
    </i>
    <i>
      <x v="27"/>
    </i>
    <i>
      <x v="7"/>
    </i>
    <i>
      <x v="20"/>
    </i>
    <i>
      <x v="8"/>
    </i>
    <i>
      <x v="6"/>
    </i>
    <i>
      <x v="18"/>
    </i>
    <i>
      <x v="5"/>
    </i>
    <i>
      <x v="12"/>
    </i>
    <i>
      <x v="10"/>
    </i>
    <i>
      <x v="11"/>
    </i>
    <i>
      <x v="25"/>
    </i>
    <i>
      <x v="16"/>
    </i>
    <i>
      <x v="13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otal de Vendas" fld="3" baseField="0" baseItem="0"/>
    <dataField name="Soma de Valor de Venda _x000a_Liquída ML" fld="5" baseField="0" baseItem="0"/>
  </dataFields>
  <formats count="7"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collapsedLevelsAreSubtotals="1" fieldPosition="0">
        <references count="1">
          <reference field="1" count="1">
            <x v="21"/>
          </reference>
        </references>
      </pivotArea>
    </format>
    <format dxfId="4">
      <pivotArea dataOnly="0" labelOnly="1" fieldPosition="0">
        <references count="1">
          <reference field="1" count="1">
            <x v="21"/>
          </reference>
        </references>
      </pivotArea>
    </format>
    <format dxfId="3">
      <pivotArea collapsedLevelsAreSubtotals="1" fieldPosition="0">
        <references count="1">
          <reference field="1" count="1">
            <x v="0"/>
          </reference>
        </references>
      </pivotArea>
    </format>
    <format dxfId="2">
      <pivotArea dataOnly="0" labelOnly="1" fieldPosition="0">
        <references count="1">
          <reference field="1" count="1">
            <x v="0"/>
          </reference>
        </references>
      </pivotArea>
    </format>
    <format dxfId="1">
      <pivotArea collapsedLevelsAreSubtotals="1" fieldPosition="0">
        <references count="1">
          <reference field="1" count="1">
            <x v="1"/>
          </reference>
        </references>
      </pivotArea>
    </format>
    <format dxfId="0">
      <pivotArea dataOnly="0" labelOnly="1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ela4" displayName="Tabela4" ref="A1:M90" totalsRowShown="0">
  <autoFilter ref="A1:M90"/>
  <tableColumns count="13">
    <tableColumn id="1" name="SKU"/>
    <tableColumn id="2" name="CATEGORIA"/>
    <tableColumn id="3" name="DESCRIÇÃO"/>
    <tableColumn id="4" name="Total de Vendas"/>
    <tableColumn id="5" name="Valor de Venda _x000a_Bruta ML"/>
    <tableColumn id="6" name="Valor de Venda _x000a_Liquída ML"/>
    <tableColumn id="7" name="Peso %"/>
    <tableColumn id="8" name="% Acumulado"/>
    <tableColumn id="9" name="Fornecedor"/>
    <tableColumn id="10" name="Custo unitário Compra"/>
    <tableColumn id="11" name="Custo Total de compra"/>
    <tableColumn id="12" name="Saldo"/>
    <tableColumn id="13" name="Margem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4936600626/detalhe" TargetMode="External"/><Relationship Id="rId1827" Type="http://schemas.openxmlformats.org/officeDocument/2006/relationships/hyperlink" Target="https://www.mercadolivre.com.br/vendas/2000004125667969/detalhe" TargetMode="External"/><Relationship Id="rId21" Type="http://schemas.openxmlformats.org/officeDocument/2006/relationships/hyperlink" Target="https://www.mercadolivre.com.br/vendas/2000004176066209/detalhe" TargetMode="External"/><Relationship Id="rId2089" Type="http://schemas.openxmlformats.org/officeDocument/2006/relationships/hyperlink" Target="https://www.mercadolivre.com.br/vendas/2000004899291410/detalhe" TargetMode="External"/><Relationship Id="rId170" Type="http://schemas.openxmlformats.org/officeDocument/2006/relationships/hyperlink" Target="https://www.mercadolivre.com.br/vendas/2000005023196618/detalhe" TargetMode="External"/><Relationship Id="rId2296" Type="http://schemas.openxmlformats.org/officeDocument/2006/relationships/hyperlink" Target="https://www.mercadolivre.com.br/vendas/2000004883871240/detalhe" TargetMode="External"/><Relationship Id="rId268" Type="http://schemas.openxmlformats.org/officeDocument/2006/relationships/hyperlink" Target="https://www.mercadolivre.com.br/vendas/2000005016759766/detalhe" TargetMode="External"/><Relationship Id="rId475" Type="http://schemas.openxmlformats.org/officeDocument/2006/relationships/hyperlink" Target="https://www.mercadolivre.com.br/vendas/2000005004023120/detalhe" TargetMode="External"/><Relationship Id="rId682" Type="http://schemas.openxmlformats.org/officeDocument/2006/relationships/hyperlink" Target="https://www.mercadolivre.com.br/vendas/2000004158794445/detalhe" TargetMode="External"/><Relationship Id="rId2156" Type="http://schemas.openxmlformats.org/officeDocument/2006/relationships/hyperlink" Target="https://www.mercadolivre.com.br/vendas/2000004895137748/detalhe" TargetMode="External"/><Relationship Id="rId2363" Type="http://schemas.openxmlformats.org/officeDocument/2006/relationships/hyperlink" Target="https://www.mercadolivre.com.br/vendas/2000004880430936/detalhe" TargetMode="External"/><Relationship Id="rId2570" Type="http://schemas.openxmlformats.org/officeDocument/2006/relationships/hyperlink" Target="https://www.mercadolivre.com.br/vendas/2000004866710718/detalhe" TargetMode="External"/><Relationship Id="rId128" Type="http://schemas.openxmlformats.org/officeDocument/2006/relationships/hyperlink" Target="https://www.mercadolivre.com.br/vendas/2000005025034720/detalhe" TargetMode="External"/><Relationship Id="rId335" Type="http://schemas.openxmlformats.org/officeDocument/2006/relationships/hyperlink" Target="https://www.mercadolivre.com.br/vendas/2000005012226004/detalhe" TargetMode="External"/><Relationship Id="rId542" Type="http://schemas.openxmlformats.org/officeDocument/2006/relationships/hyperlink" Target="https://www.mercadolivre.com.br/vendas/2000005001123322/detalhe" TargetMode="External"/><Relationship Id="rId987" Type="http://schemas.openxmlformats.org/officeDocument/2006/relationships/hyperlink" Target="https://www.mercadolivre.com.br/vendas/2000004149936105/detalhe" TargetMode="External"/><Relationship Id="rId1172" Type="http://schemas.openxmlformats.org/officeDocument/2006/relationships/hyperlink" Target="https://www.mercadolivre.com.br/vendas/2000004959567180/detalhe" TargetMode="External"/><Relationship Id="rId2016" Type="http://schemas.openxmlformats.org/officeDocument/2006/relationships/hyperlink" Target="https://www.mercadolivre.com.br/vendas/2000004904145958/detalhe" TargetMode="External"/><Relationship Id="rId2223" Type="http://schemas.openxmlformats.org/officeDocument/2006/relationships/hyperlink" Target="https://www.mercadolivre.com.br/vendas/2000004889515238/detalhe" TargetMode="External"/><Relationship Id="rId2430" Type="http://schemas.openxmlformats.org/officeDocument/2006/relationships/hyperlink" Target="https://www.mercadolivre.com.br/vendas/2000004875365180/detalhe" TargetMode="External"/><Relationship Id="rId2668" Type="http://schemas.openxmlformats.org/officeDocument/2006/relationships/hyperlink" Target="http://mediations.mercadolivre.com.br/received_claims/5168641969?urlBack=https://www.mercadolivre.com.br/vendas/2000004860837860/detalhe" TargetMode="External"/><Relationship Id="rId402" Type="http://schemas.openxmlformats.org/officeDocument/2006/relationships/hyperlink" Target="https://www.mercadolivre.com.br/vendas/2000004165572053/detalhe" TargetMode="External"/><Relationship Id="rId847" Type="http://schemas.openxmlformats.org/officeDocument/2006/relationships/hyperlink" Target="https://www.mercadolivre.com.br/vendas/2000004982025408/detalhe" TargetMode="External"/><Relationship Id="rId1032" Type="http://schemas.openxmlformats.org/officeDocument/2006/relationships/hyperlink" Target="https://www.mercadolivre.com.br/vendas/2000004968628426/detalhe" TargetMode="External"/><Relationship Id="rId1477" Type="http://schemas.openxmlformats.org/officeDocument/2006/relationships/hyperlink" Target="https://www.mercadolivre.com.br/vendas/2000004136211079/detalhe" TargetMode="External"/><Relationship Id="rId1684" Type="http://schemas.openxmlformats.org/officeDocument/2006/relationships/hyperlink" Target="https://www.mercadolivre.com.br/vendas/2000004925168332/detalhe" TargetMode="External"/><Relationship Id="rId1891" Type="http://schemas.openxmlformats.org/officeDocument/2006/relationships/hyperlink" Target="https://www.mercadolivre.com.br/vendas/2000004912196182/detalhe" TargetMode="External"/><Relationship Id="rId2528" Type="http://schemas.openxmlformats.org/officeDocument/2006/relationships/hyperlink" Target="https://www.mercadolivre.com.br/vendas/2000004867759312/detalhe" TargetMode="External"/><Relationship Id="rId2735" Type="http://schemas.openxmlformats.org/officeDocument/2006/relationships/hyperlink" Target="https://www.mercadolivre.com.br/vendas/2000004855408732/detalhe" TargetMode="External"/><Relationship Id="rId707" Type="http://schemas.openxmlformats.org/officeDocument/2006/relationships/hyperlink" Target="https://www.mercadolivre.com.br/vendas/2000004157786453/detalhe" TargetMode="External"/><Relationship Id="rId914" Type="http://schemas.openxmlformats.org/officeDocument/2006/relationships/hyperlink" Target="https://www.mercadolivre.com.br/vendas/2000004976075096/detalhe" TargetMode="External"/><Relationship Id="rId1337" Type="http://schemas.openxmlformats.org/officeDocument/2006/relationships/hyperlink" Target="https://www.mercadolivre.com.br/vendas/2000004949691194/detalhe" TargetMode="External"/><Relationship Id="rId1544" Type="http://schemas.openxmlformats.org/officeDocument/2006/relationships/hyperlink" Target="https://www.mercadolivre.com.br/vendas/2000004934862682/detalhe" TargetMode="External"/><Relationship Id="rId1751" Type="http://schemas.openxmlformats.org/officeDocument/2006/relationships/hyperlink" Target="https://www.mercadolivre.com.br/vendas/2000004920876120/detalhe" TargetMode="External"/><Relationship Id="rId1989" Type="http://schemas.openxmlformats.org/officeDocument/2006/relationships/hyperlink" Target="https://www.mercadolivre.com.br/vendas/2000004905941684/detalhe" TargetMode="External"/><Relationship Id="rId2802" Type="http://schemas.openxmlformats.org/officeDocument/2006/relationships/hyperlink" Target="https://www.mercadolivre.com.br/vendas/2000004850203770/detalhe" TargetMode="External"/><Relationship Id="rId43" Type="http://schemas.openxmlformats.org/officeDocument/2006/relationships/hyperlink" Target="https://www.mercadolivre.com.br/vendas/2000005031017412/detalhe" TargetMode="External"/><Relationship Id="rId1404" Type="http://schemas.openxmlformats.org/officeDocument/2006/relationships/hyperlink" Target="https://www.mercadolivre.com.br/vendas/2000004945222320/detalhe" TargetMode="External"/><Relationship Id="rId1611" Type="http://schemas.openxmlformats.org/officeDocument/2006/relationships/hyperlink" Target="https://www.mercadolivre.com.br/vendas/2000004131071287/detalhe" TargetMode="External"/><Relationship Id="rId1849" Type="http://schemas.openxmlformats.org/officeDocument/2006/relationships/hyperlink" Target="https://www.mercadolivre.com.br/vendas/2000004914276282/detalhe" TargetMode="External"/><Relationship Id="rId192" Type="http://schemas.openxmlformats.org/officeDocument/2006/relationships/hyperlink" Target="https://www.mercadolivre.com.br/vendas/2000005022359794/detalhe" TargetMode="External"/><Relationship Id="rId1709" Type="http://schemas.openxmlformats.org/officeDocument/2006/relationships/hyperlink" Target="https://www.mercadolivre.com.br/vendas/2000004129223379/detalhe" TargetMode="External"/><Relationship Id="rId1916" Type="http://schemas.openxmlformats.org/officeDocument/2006/relationships/hyperlink" Target="https://www.mercadolivre.com.br/vendas/2000004911305770/detalhe" TargetMode="External"/><Relationship Id="rId497" Type="http://schemas.openxmlformats.org/officeDocument/2006/relationships/hyperlink" Target="https://www.mercadolivre.com.br/vendas/2000005003138184/detalhe" TargetMode="External"/><Relationship Id="rId2080" Type="http://schemas.openxmlformats.org/officeDocument/2006/relationships/hyperlink" Target="https://www.mercadolivre.com.br/vendas/2000004899811946/detalhe" TargetMode="External"/><Relationship Id="rId2178" Type="http://schemas.openxmlformats.org/officeDocument/2006/relationships/hyperlink" Target="http://mediations.mercadolivre.com.br/received_claims/5168951920?urlBack=https://www.mercadolivre.com.br/vendas/2000004116079431/detalhe" TargetMode="External"/><Relationship Id="rId2385" Type="http://schemas.openxmlformats.org/officeDocument/2006/relationships/hyperlink" Target="https://www.mercadolivre.com.br/vendas/2000004878821938/detalhe" TargetMode="External"/><Relationship Id="rId357" Type="http://schemas.openxmlformats.org/officeDocument/2006/relationships/hyperlink" Target="https://www.mercadolivre.com.br/vendas/2000005010746802/detalhe" TargetMode="External"/><Relationship Id="rId1194" Type="http://schemas.openxmlformats.org/officeDocument/2006/relationships/hyperlink" Target="https://www.mercadolivre.com.br/vendas/2000004143933141/detalhe" TargetMode="External"/><Relationship Id="rId2038" Type="http://schemas.openxmlformats.org/officeDocument/2006/relationships/hyperlink" Target="https://www.mercadolivre.com.br/vendas/2000004119716075/detalhe" TargetMode="External"/><Relationship Id="rId2592" Type="http://schemas.openxmlformats.org/officeDocument/2006/relationships/hyperlink" Target="https://www.mercadolivre.com.br/vendas/2000004864525840/detalhe" TargetMode="External"/><Relationship Id="rId217" Type="http://schemas.openxmlformats.org/officeDocument/2006/relationships/hyperlink" Target="https://www.mercadolivre.com.br/vendas/2000005021162010/detalhe" TargetMode="External"/><Relationship Id="rId564" Type="http://schemas.openxmlformats.org/officeDocument/2006/relationships/hyperlink" Target="https://www.mercadolivre.com.br/vendas/2000004999063662/detalhe" TargetMode="External"/><Relationship Id="rId771" Type="http://schemas.openxmlformats.org/officeDocument/2006/relationships/hyperlink" Target="https://www.mercadolivre.com.br/vendas/2000004987402360/detalhe" TargetMode="External"/><Relationship Id="rId869" Type="http://schemas.openxmlformats.org/officeDocument/2006/relationships/hyperlink" Target="https://www.mercadolivre.com.br/vendas/2000004153276725/detalhe" TargetMode="External"/><Relationship Id="rId1499" Type="http://schemas.openxmlformats.org/officeDocument/2006/relationships/hyperlink" Target="https://www.mercadolivre.com.br/vendas/2000004938192096/detalhe" TargetMode="External"/><Relationship Id="rId2245" Type="http://schemas.openxmlformats.org/officeDocument/2006/relationships/hyperlink" Target="https://www.mercadolivre.com.br/vendas/2000004113776667/detalhe" TargetMode="External"/><Relationship Id="rId2452" Type="http://schemas.openxmlformats.org/officeDocument/2006/relationships/hyperlink" Target="https://www.mercadolivre.com.br/vendas/2000004870964190/detalhe" TargetMode="External"/><Relationship Id="rId424" Type="http://schemas.openxmlformats.org/officeDocument/2006/relationships/hyperlink" Target="https://www.mercadolivre.com.br/vendas/2000004165352119/detalhe" TargetMode="External"/><Relationship Id="rId631" Type="http://schemas.openxmlformats.org/officeDocument/2006/relationships/hyperlink" Target="https://www.mercadolivre.com.br/vendas/2000004996030246/detalhe" TargetMode="External"/><Relationship Id="rId729" Type="http://schemas.openxmlformats.org/officeDocument/2006/relationships/hyperlink" Target="https://www.mercadolivre.com.br/vendas/2000004988592102/detalhe" TargetMode="External"/><Relationship Id="rId1054" Type="http://schemas.openxmlformats.org/officeDocument/2006/relationships/hyperlink" Target="https://www.mercadolivre.com.br/vendas/2000004967201096/detalhe" TargetMode="External"/><Relationship Id="rId1261" Type="http://schemas.openxmlformats.org/officeDocument/2006/relationships/hyperlink" Target="https://www.mercadolivre.com.br/vendas/2000004954552994/detalhe" TargetMode="External"/><Relationship Id="rId1359" Type="http://schemas.openxmlformats.org/officeDocument/2006/relationships/hyperlink" Target="https://www.mercadolivre.com.br/vendas/2000004139585135/detalhe" TargetMode="External"/><Relationship Id="rId2105" Type="http://schemas.openxmlformats.org/officeDocument/2006/relationships/hyperlink" Target="https://www.mercadolivre.com.br/vendas/2000004898697050/detalhe" TargetMode="External"/><Relationship Id="rId2312" Type="http://schemas.openxmlformats.org/officeDocument/2006/relationships/hyperlink" Target="https://www.mercadolivre.com.br/vendas/2000004883324606/detalhe" TargetMode="External"/><Relationship Id="rId2757" Type="http://schemas.openxmlformats.org/officeDocument/2006/relationships/hyperlink" Target="https://www.mercadolivre.com.br/vendas/2000004099210301/detalhe" TargetMode="External"/><Relationship Id="rId936" Type="http://schemas.openxmlformats.org/officeDocument/2006/relationships/hyperlink" Target="https://www.mercadolivre.com.br/vendas/2000004973819954/detalhe" TargetMode="External"/><Relationship Id="rId1121" Type="http://schemas.openxmlformats.org/officeDocument/2006/relationships/hyperlink" Target="https://www.mercadolivre.com.br/vendas/2000004962713324/detalhe" TargetMode="External"/><Relationship Id="rId1219" Type="http://schemas.openxmlformats.org/officeDocument/2006/relationships/hyperlink" Target="https://www.mercadolivre.com.br/vendas/2000004956681578/detalhe" TargetMode="External"/><Relationship Id="rId1566" Type="http://schemas.openxmlformats.org/officeDocument/2006/relationships/hyperlink" Target="https://www.mercadolivre.com.br/vendas/2000004133021007/detalhe" TargetMode="External"/><Relationship Id="rId1773" Type="http://schemas.openxmlformats.org/officeDocument/2006/relationships/hyperlink" Target="https://www.mercadolivre.com.br/vendas/2000004919319160/detalhe" TargetMode="External"/><Relationship Id="rId1980" Type="http://schemas.openxmlformats.org/officeDocument/2006/relationships/hyperlink" Target="https://www.mercadolivre.com.br/vendas/2000004121683279/detalhe" TargetMode="External"/><Relationship Id="rId2617" Type="http://schemas.openxmlformats.org/officeDocument/2006/relationships/hyperlink" Target="https://www.mercadolivre.com.br/vendas/2000004863504658/detalhe" TargetMode="External"/><Relationship Id="rId65" Type="http://schemas.openxmlformats.org/officeDocument/2006/relationships/hyperlink" Target="https://www.mercadolivre.com.br/vendas/2000005029413242/detalhe" TargetMode="External"/><Relationship Id="rId1426" Type="http://schemas.openxmlformats.org/officeDocument/2006/relationships/hyperlink" Target="https://www.mercadolivre.com.br/vendas/2000004137565677/detalhe" TargetMode="External"/><Relationship Id="rId1633" Type="http://schemas.openxmlformats.org/officeDocument/2006/relationships/hyperlink" Target="https://www.mercadolivre.com.br/vendas/2000004130763687/detalhe" TargetMode="External"/><Relationship Id="rId1840" Type="http://schemas.openxmlformats.org/officeDocument/2006/relationships/hyperlink" Target="https://www.mercadolivre.com.br/vendas/2000004914601382/detalhe" TargetMode="External"/><Relationship Id="rId1700" Type="http://schemas.openxmlformats.org/officeDocument/2006/relationships/hyperlink" Target="https://www.mercadolivre.com.br/vendas/2000004924504460/detalhe" TargetMode="External"/><Relationship Id="rId1938" Type="http://schemas.openxmlformats.org/officeDocument/2006/relationships/hyperlink" Target="https://www.mercadolivre.com.br/vendas/2000004122807233/detalhe" TargetMode="External"/><Relationship Id="rId281" Type="http://schemas.openxmlformats.org/officeDocument/2006/relationships/hyperlink" Target="https://www.mercadolivre.com.br/vendas/2000005015483206/detalhe" TargetMode="External"/><Relationship Id="rId141" Type="http://schemas.openxmlformats.org/officeDocument/2006/relationships/hyperlink" Target="https://www.mercadolivre.com.br/vendas/2000005024598194/detalhe" TargetMode="External"/><Relationship Id="rId379" Type="http://schemas.openxmlformats.org/officeDocument/2006/relationships/hyperlink" Target="https://www.mercadolivre.com.br/vendas/2000004166152299/detalhe" TargetMode="External"/><Relationship Id="rId586" Type="http://schemas.openxmlformats.org/officeDocument/2006/relationships/hyperlink" Target="https://www.mercadolivre.com.br/vendas/2000004998163744/detalhe" TargetMode="External"/><Relationship Id="rId793" Type="http://schemas.openxmlformats.org/officeDocument/2006/relationships/hyperlink" Target="https://www.mercadolivre.com.br/vendas/2000004984950604/detalhe" TargetMode="External"/><Relationship Id="rId2267" Type="http://schemas.openxmlformats.org/officeDocument/2006/relationships/hyperlink" Target="http://mediations.mercadolivre.com.br/received_claims/5170231650?urlBack=https://www.mercadolivre.com.br/vendas/2000004113095139/detalhe" TargetMode="External"/><Relationship Id="rId2474" Type="http://schemas.openxmlformats.org/officeDocument/2006/relationships/hyperlink" Target="https://www.mercadolivre.com.br/vendas/2000004872479584/detalhe" TargetMode="External"/><Relationship Id="rId2681" Type="http://schemas.openxmlformats.org/officeDocument/2006/relationships/hyperlink" Target="https://www.mercadolivre.com.br/vendas/2000004860262128/detalhe" TargetMode="External"/><Relationship Id="rId7" Type="http://schemas.openxmlformats.org/officeDocument/2006/relationships/hyperlink" Target="https://www.mercadolivre.com.br/vendas/2000005032805628/detalhe" TargetMode="External"/><Relationship Id="rId239" Type="http://schemas.openxmlformats.org/officeDocument/2006/relationships/hyperlink" Target="https://www.mercadolivre.com.br/vendas/2000005018604040/detalhe" TargetMode="External"/><Relationship Id="rId446" Type="http://schemas.openxmlformats.org/officeDocument/2006/relationships/hyperlink" Target="https://www.mercadolivre.com.br/vendas/2000005006196246/detalhe" TargetMode="External"/><Relationship Id="rId653" Type="http://schemas.openxmlformats.org/officeDocument/2006/relationships/hyperlink" Target="https://www.mercadolivre.com.br/vendas/2000004994421080/detalhe" TargetMode="External"/><Relationship Id="rId1076" Type="http://schemas.openxmlformats.org/officeDocument/2006/relationships/hyperlink" Target="https://www.mercadolivre.com.br/vendas/2000004966189324/detalhe" TargetMode="External"/><Relationship Id="rId1283" Type="http://schemas.openxmlformats.org/officeDocument/2006/relationships/hyperlink" Target="https://www.mercadolivre.com.br/vendas/2000004953513428/detalhe" TargetMode="External"/><Relationship Id="rId1490" Type="http://schemas.openxmlformats.org/officeDocument/2006/relationships/hyperlink" Target="https://www.mercadolivre.com.br/vendas/2000004939541268/detalhe" TargetMode="External"/><Relationship Id="rId2127" Type="http://schemas.openxmlformats.org/officeDocument/2006/relationships/hyperlink" Target="https://www.mercadolivre.com.br/vendas/2000004897673058/detalhe" TargetMode="External"/><Relationship Id="rId2334" Type="http://schemas.openxmlformats.org/officeDocument/2006/relationships/hyperlink" Target="https://www.mercadolivre.com.br/vendas/2000004882059494/detalhe" TargetMode="External"/><Relationship Id="rId2779" Type="http://schemas.openxmlformats.org/officeDocument/2006/relationships/hyperlink" Target="https://www.mercadolivre.com.br/vendas/2000004853050324/detalhe" TargetMode="External"/><Relationship Id="rId306" Type="http://schemas.openxmlformats.org/officeDocument/2006/relationships/hyperlink" Target="https://www.mercadolivre.com.br/vendas/2000005013976804/detalhe" TargetMode="External"/><Relationship Id="rId860" Type="http://schemas.openxmlformats.org/officeDocument/2006/relationships/hyperlink" Target="https://www.mercadolivre.com.br/vendas/2000004153948659/detalhe" TargetMode="External"/><Relationship Id="rId958" Type="http://schemas.openxmlformats.org/officeDocument/2006/relationships/hyperlink" Target="https://www.mercadolivre.com.br/vendas/2000004972830762/detalhe" TargetMode="External"/><Relationship Id="rId1143" Type="http://schemas.openxmlformats.org/officeDocument/2006/relationships/hyperlink" Target="https://www.mercadolivre.com.br/vendas/2000004961500970/detalhe" TargetMode="External"/><Relationship Id="rId1588" Type="http://schemas.openxmlformats.org/officeDocument/2006/relationships/hyperlink" Target="https://www.mercadolivre.com.br/vendas/2000004931989378/detalhe" TargetMode="External"/><Relationship Id="rId1795" Type="http://schemas.openxmlformats.org/officeDocument/2006/relationships/hyperlink" Target="https://www.mercadolivre.com.br/vendas/2000004918263748/detalhe" TargetMode="External"/><Relationship Id="rId2541" Type="http://schemas.openxmlformats.org/officeDocument/2006/relationships/hyperlink" Target="http://mediations.mercadolivre.com.br/received_claims/5168552855?urlBack=https://www.mercadolivre.com.br/vendas/2000004868079370/detalhe" TargetMode="External"/><Relationship Id="rId2639" Type="http://schemas.openxmlformats.org/officeDocument/2006/relationships/hyperlink" Target="https://www.mercadolivre.com.br/vendas/2000004102661307/detalhe" TargetMode="External"/><Relationship Id="rId87" Type="http://schemas.openxmlformats.org/officeDocument/2006/relationships/hyperlink" Target="https://www.mercadolivre.com.br/vendas/2000004174580827/detalhe" TargetMode="External"/><Relationship Id="rId513" Type="http://schemas.openxmlformats.org/officeDocument/2006/relationships/hyperlink" Target="https://www.mercadolivre.com.br/vendas/2000005002407874/detalhe" TargetMode="External"/><Relationship Id="rId720" Type="http://schemas.openxmlformats.org/officeDocument/2006/relationships/hyperlink" Target="https://www.mercadolivre.com.br/vendas/2000004988955800/detalhe" TargetMode="External"/><Relationship Id="rId818" Type="http://schemas.openxmlformats.org/officeDocument/2006/relationships/hyperlink" Target="https://www.mercadolivre.com.br/vendas/2000004983716310/detalhe" TargetMode="External"/><Relationship Id="rId1350" Type="http://schemas.openxmlformats.org/officeDocument/2006/relationships/hyperlink" Target="https://www.mercadolivre.com.br/vendas/2000004948615782/detalhe" TargetMode="External"/><Relationship Id="rId1448" Type="http://schemas.openxmlformats.org/officeDocument/2006/relationships/hyperlink" Target="https://www.mercadolivre.com.br/vendas/2000004941794868/detalhe" TargetMode="External"/><Relationship Id="rId1655" Type="http://schemas.openxmlformats.org/officeDocument/2006/relationships/hyperlink" Target="https://www.mercadolivre.com.br/vendas/2000004926454868/detalhe" TargetMode="External"/><Relationship Id="rId2401" Type="http://schemas.openxmlformats.org/officeDocument/2006/relationships/hyperlink" Target="https://www.mercadolivre.com.br/vendas/2000004877588128/detalhe" TargetMode="External"/><Relationship Id="rId2706" Type="http://schemas.openxmlformats.org/officeDocument/2006/relationships/hyperlink" Target="https://www.mercadolivre.com.br/vendas/2000004857122188/detalhe" TargetMode="External"/><Relationship Id="rId1003" Type="http://schemas.openxmlformats.org/officeDocument/2006/relationships/hyperlink" Target="https://www.mercadolivre.com.br/vendas/2000004970027580/detalhe" TargetMode="External"/><Relationship Id="rId1210" Type="http://schemas.openxmlformats.org/officeDocument/2006/relationships/hyperlink" Target="https://www.mercadolivre.com.br/vendas/2000004143543391/detalhe" TargetMode="External"/><Relationship Id="rId1308" Type="http://schemas.openxmlformats.org/officeDocument/2006/relationships/hyperlink" Target="https://www.mercadolivre.com.br/vendas/2000004140995301/detalhe" TargetMode="External"/><Relationship Id="rId1862" Type="http://schemas.openxmlformats.org/officeDocument/2006/relationships/hyperlink" Target="https://www.mercadolivre.com.br/vendas/2000004913867234/detalhe" TargetMode="External"/><Relationship Id="rId1515" Type="http://schemas.openxmlformats.org/officeDocument/2006/relationships/hyperlink" Target="https://www.mercadolivre.com.br/vendas/2000004937115584/detalhe" TargetMode="External"/><Relationship Id="rId1722" Type="http://schemas.openxmlformats.org/officeDocument/2006/relationships/hyperlink" Target="https://www.mercadolivre.com.br/vendas/2000004922809698/detalhe" TargetMode="External"/><Relationship Id="rId14" Type="http://schemas.openxmlformats.org/officeDocument/2006/relationships/hyperlink" Target="https://www.mercadolivre.com.br/vendas/2000005032249446/detalhe" TargetMode="External"/><Relationship Id="rId2191" Type="http://schemas.openxmlformats.org/officeDocument/2006/relationships/hyperlink" Target="https://www.mercadolivre.com.br/vendas/2000004892117160/detalhe" TargetMode="External"/><Relationship Id="rId163" Type="http://schemas.openxmlformats.org/officeDocument/2006/relationships/hyperlink" Target="https://www.mercadolivre.com.br/vendas/2000005023608566/detalhe" TargetMode="External"/><Relationship Id="rId370" Type="http://schemas.openxmlformats.org/officeDocument/2006/relationships/hyperlink" Target="https://www.mercadolivre.com.br/vendas/2000005009929212/detalhe" TargetMode="External"/><Relationship Id="rId2051" Type="http://schemas.openxmlformats.org/officeDocument/2006/relationships/hyperlink" Target="https://www.mercadolivre.com.br/vendas/2000004901384840/detalhe" TargetMode="External"/><Relationship Id="rId2289" Type="http://schemas.openxmlformats.org/officeDocument/2006/relationships/hyperlink" Target="https://www.mercadolivre.com.br/vendas/2000004884418800/detalhe" TargetMode="External"/><Relationship Id="rId2496" Type="http://schemas.openxmlformats.org/officeDocument/2006/relationships/hyperlink" Target="https://www.mercadolivre.com.br/vendas/2000004869335484/detalhe" TargetMode="External"/><Relationship Id="rId230" Type="http://schemas.openxmlformats.org/officeDocument/2006/relationships/hyperlink" Target="https://www.mercadolivre.com.br/vendas/2000005019866860/detalhe" TargetMode="External"/><Relationship Id="rId468" Type="http://schemas.openxmlformats.org/officeDocument/2006/relationships/hyperlink" Target="https://www.mercadolivre.com.br/vendas/2000005004295494/detalhe" TargetMode="External"/><Relationship Id="rId675" Type="http://schemas.openxmlformats.org/officeDocument/2006/relationships/hyperlink" Target="https://www.mercadolivre.com.br/vendas/2000004992573918/detalhe" TargetMode="External"/><Relationship Id="rId882" Type="http://schemas.openxmlformats.org/officeDocument/2006/relationships/hyperlink" Target="https://www.mercadolivre.com.br/vendas/2000004978342886/detalhe" TargetMode="External"/><Relationship Id="rId1098" Type="http://schemas.openxmlformats.org/officeDocument/2006/relationships/hyperlink" Target="https://www.mercadolivre.com.br/vendas/2000004964204628/detalhe" TargetMode="External"/><Relationship Id="rId2149" Type="http://schemas.openxmlformats.org/officeDocument/2006/relationships/hyperlink" Target="https://www.mercadolivre.com.br/vendas/2000004895915112/detalhe" TargetMode="External"/><Relationship Id="rId2356" Type="http://schemas.openxmlformats.org/officeDocument/2006/relationships/hyperlink" Target="https://www.mercadolivre.com.br/vendas/2000004881083178/detalhe" TargetMode="External"/><Relationship Id="rId2563" Type="http://schemas.openxmlformats.org/officeDocument/2006/relationships/hyperlink" Target="https://www.mercadolivre.com.br/vendas/2000004867220236/detalhe" TargetMode="External"/><Relationship Id="rId2770" Type="http://schemas.openxmlformats.org/officeDocument/2006/relationships/hyperlink" Target="https://www.mercadolivre.com.br/vendas/2000004853362422/detalhe" TargetMode="External"/><Relationship Id="rId328" Type="http://schemas.openxmlformats.org/officeDocument/2006/relationships/hyperlink" Target="https://www.mercadolivre.com.br/vendas/2000005012427946/detalhe" TargetMode="External"/><Relationship Id="rId535" Type="http://schemas.openxmlformats.org/officeDocument/2006/relationships/hyperlink" Target="https://www.mercadolivre.com.br/vendas/2000005001469354/detalhe" TargetMode="External"/><Relationship Id="rId742" Type="http://schemas.openxmlformats.org/officeDocument/2006/relationships/hyperlink" Target="https://www.mercadolivre.com.br/vendas/2000004988064490/detalhe" TargetMode="External"/><Relationship Id="rId1165" Type="http://schemas.openxmlformats.org/officeDocument/2006/relationships/hyperlink" Target="https://www.mercadolivre.com.br/vendas/2000004960115912/detalhe" TargetMode="External"/><Relationship Id="rId1372" Type="http://schemas.openxmlformats.org/officeDocument/2006/relationships/hyperlink" Target="https://www.mercadolivre.com.br/vendas/2000004946980318/detalhe" TargetMode="External"/><Relationship Id="rId2009" Type="http://schemas.openxmlformats.org/officeDocument/2006/relationships/hyperlink" Target="https://www.mercadolivre.com.br/vendas/2000004904646932/detalhe" TargetMode="External"/><Relationship Id="rId2216" Type="http://schemas.openxmlformats.org/officeDocument/2006/relationships/hyperlink" Target="https://www.mercadolivre.com.br/vendas/2000004890050034/detalhe" TargetMode="External"/><Relationship Id="rId2423" Type="http://schemas.openxmlformats.org/officeDocument/2006/relationships/hyperlink" Target="https://www.mercadolivre.com.br/vendas/2000004875905372/detalhe" TargetMode="External"/><Relationship Id="rId2630" Type="http://schemas.openxmlformats.org/officeDocument/2006/relationships/hyperlink" Target="https://www.mercadolivre.com.br/vendas/2000004862613908/detalhe" TargetMode="External"/><Relationship Id="rId602" Type="http://schemas.openxmlformats.org/officeDocument/2006/relationships/hyperlink" Target="https://www.mercadolivre.com.br/vendas/2000004997434922/detalhe" TargetMode="External"/><Relationship Id="rId1025" Type="http://schemas.openxmlformats.org/officeDocument/2006/relationships/hyperlink" Target="https://www.mercadolivre.com.br/vendas/2000004968933162/detalhe" TargetMode="External"/><Relationship Id="rId1232" Type="http://schemas.openxmlformats.org/officeDocument/2006/relationships/hyperlink" Target="https://www.mercadolivre.com.br/vendas/2000004956132134/detalhe" TargetMode="External"/><Relationship Id="rId1677" Type="http://schemas.openxmlformats.org/officeDocument/2006/relationships/hyperlink" Target="https://www.mercadolivre.com.br/vendas/2000004925531468/detalhe" TargetMode="External"/><Relationship Id="rId1884" Type="http://schemas.openxmlformats.org/officeDocument/2006/relationships/hyperlink" Target="https://www.mercadolivre.com.br/vendas/2000004124242195/detalhe" TargetMode="External"/><Relationship Id="rId2728" Type="http://schemas.openxmlformats.org/officeDocument/2006/relationships/hyperlink" Target="https://www.mercadolivre.com.br/vendas/2000004099937653/detalhe" TargetMode="External"/><Relationship Id="rId907" Type="http://schemas.openxmlformats.org/officeDocument/2006/relationships/hyperlink" Target="https://www.mercadolivre.com.br/vendas/2000004976572630/detalhe" TargetMode="External"/><Relationship Id="rId1537" Type="http://schemas.openxmlformats.org/officeDocument/2006/relationships/hyperlink" Target="https://www.mercadolivre.com.br/vendas/2000004134109737/detalhe" TargetMode="External"/><Relationship Id="rId1744" Type="http://schemas.openxmlformats.org/officeDocument/2006/relationships/hyperlink" Target="https://www.mercadolivre.com.br/vendas/2000004921248270/detalhe" TargetMode="External"/><Relationship Id="rId1951" Type="http://schemas.openxmlformats.org/officeDocument/2006/relationships/hyperlink" Target="https://www.mercadolivre.com.br/vendas/2000004908210436/detalhe" TargetMode="External"/><Relationship Id="rId36" Type="http://schemas.openxmlformats.org/officeDocument/2006/relationships/hyperlink" Target="https://www.mercadolivre.com.br/vendas/2000005031442212/detalhe" TargetMode="External"/><Relationship Id="rId1604" Type="http://schemas.openxmlformats.org/officeDocument/2006/relationships/hyperlink" Target="https://www.mercadolivre.com.br/vendas/2000004930699894/detalhe" TargetMode="External"/><Relationship Id="rId185" Type="http://schemas.openxmlformats.org/officeDocument/2006/relationships/hyperlink" Target="https://www.mercadolivre.com.br/vendas/2000004172023209/detalhe" TargetMode="External"/><Relationship Id="rId1811" Type="http://schemas.openxmlformats.org/officeDocument/2006/relationships/hyperlink" Target="https://www.mercadolivre.com.br/vendas/2000004916860380/detalhe" TargetMode="External"/><Relationship Id="rId1909" Type="http://schemas.openxmlformats.org/officeDocument/2006/relationships/hyperlink" Target="https://www.mercadolivre.com.br/vendas/2000004911592088/detalhe" TargetMode="External"/><Relationship Id="rId392" Type="http://schemas.openxmlformats.org/officeDocument/2006/relationships/hyperlink" Target="https://www.mercadolivre.com.br/vendas/2000005008374948/detalhe" TargetMode="External"/><Relationship Id="rId697" Type="http://schemas.openxmlformats.org/officeDocument/2006/relationships/hyperlink" Target="https://www.mercadolivre.com.br/vendas/2000004991020128/detalhe" TargetMode="External"/><Relationship Id="rId2073" Type="http://schemas.openxmlformats.org/officeDocument/2006/relationships/hyperlink" Target="https://www.mercadolivre.com.br/vendas/2000004118996047/detalhe" TargetMode="External"/><Relationship Id="rId2280" Type="http://schemas.openxmlformats.org/officeDocument/2006/relationships/hyperlink" Target="https://www.mercadolivre.com.br/vendas/2000004112589087/detalhe" TargetMode="External"/><Relationship Id="rId2378" Type="http://schemas.openxmlformats.org/officeDocument/2006/relationships/hyperlink" Target="https://www.mercadolivre.com.br/vendas/2000004110129959/detalhe" TargetMode="External"/><Relationship Id="rId252" Type="http://schemas.openxmlformats.org/officeDocument/2006/relationships/hyperlink" Target="https://www.mercadolivre.com.br/vendas/2000004169814597/detalhe" TargetMode="External"/><Relationship Id="rId1187" Type="http://schemas.openxmlformats.org/officeDocument/2006/relationships/hyperlink" Target="https://www.mercadolivre.com.br/vendas/2000004144052823/detalhe" TargetMode="External"/><Relationship Id="rId2140" Type="http://schemas.openxmlformats.org/officeDocument/2006/relationships/hyperlink" Target="https://www.mercadolivre.com.br/vendas/2000004896978016/detalhe" TargetMode="External"/><Relationship Id="rId2585" Type="http://schemas.openxmlformats.org/officeDocument/2006/relationships/hyperlink" Target="https://www.mercadolivre.com.br/vendas/2000004865190544/detalhe" TargetMode="External"/><Relationship Id="rId2792" Type="http://schemas.openxmlformats.org/officeDocument/2006/relationships/hyperlink" Target="https://www.mercadolivre.com.br/vendas/2000004851648140/detalhe" TargetMode="External"/><Relationship Id="rId112" Type="http://schemas.openxmlformats.org/officeDocument/2006/relationships/hyperlink" Target="https://www.mercadolivre.com.br/vendas/2000005026762846/detalhe" TargetMode="External"/><Relationship Id="rId557" Type="http://schemas.openxmlformats.org/officeDocument/2006/relationships/hyperlink" Target="https://www.mercadolivre.com.br/vendas/2000004162128563/detalhe" TargetMode="External"/><Relationship Id="rId764" Type="http://schemas.openxmlformats.org/officeDocument/2006/relationships/hyperlink" Target="https://www.mercadolivre.com.br/vendas/2000004156804493/detalhe" TargetMode="External"/><Relationship Id="rId971" Type="http://schemas.openxmlformats.org/officeDocument/2006/relationships/hyperlink" Target="https://www.mercadolivre.com.br/vendas/2000004972355012/detalhe" TargetMode="External"/><Relationship Id="rId1394" Type="http://schemas.openxmlformats.org/officeDocument/2006/relationships/hyperlink" Target="https://www.mercadolivre.com.br/vendas/2000004946254838/detalhe" TargetMode="External"/><Relationship Id="rId1699" Type="http://schemas.openxmlformats.org/officeDocument/2006/relationships/hyperlink" Target="https://www.mercadolivre.com.br/vendas/2000004924544914/detalhe" TargetMode="External"/><Relationship Id="rId2000" Type="http://schemas.openxmlformats.org/officeDocument/2006/relationships/hyperlink" Target="https://www.mercadolivre.com.br/vendas/2000004905264306/detalhe" TargetMode="External"/><Relationship Id="rId2238" Type="http://schemas.openxmlformats.org/officeDocument/2006/relationships/hyperlink" Target="https://www.mercadolivre.com.br/vendas/2000004888296006/detalhe" TargetMode="External"/><Relationship Id="rId2445" Type="http://schemas.openxmlformats.org/officeDocument/2006/relationships/hyperlink" Target="https://www.mercadolivre.com.br/vendas/2000004874534060/detalhe" TargetMode="External"/><Relationship Id="rId2652" Type="http://schemas.openxmlformats.org/officeDocument/2006/relationships/hyperlink" Target="https://www.mercadolivre.com.br/vendas/2000004861307258/detalhe" TargetMode="External"/><Relationship Id="rId417" Type="http://schemas.openxmlformats.org/officeDocument/2006/relationships/hyperlink" Target="https://www.mercadolivre.com.br/vendas/2000004165414183/detalhe" TargetMode="External"/><Relationship Id="rId624" Type="http://schemas.openxmlformats.org/officeDocument/2006/relationships/hyperlink" Target="https://www.mercadolivre.com.br/vendas/2000004160565927/detalhe" TargetMode="External"/><Relationship Id="rId831" Type="http://schemas.openxmlformats.org/officeDocument/2006/relationships/hyperlink" Target="https://www.mercadolivre.com.br/vendas/2000004982941286/detalhe" TargetMode="External"/><Relationship Id="rId1047" Type="http://schemas.openxmlformats.org/officeDocument/2006/relationships/hyperlink" Target="https://www.mercadolivre.com.br/vendas/2000004148103265/detalhe" TargetMode="External"/><Relationship Id="rId1254" Type="http://schemas.openxmlformats.org/officeDocument/2006/relationships/hyperlink" Target="http://mediations.mercadolivre.com.br/received_claims/5171254828?urlBack=https://www.mercadolivre.com.br/vendas/2000004954974826/detalhe" TargetMode="External"/><Relationship Id="rId1461" Type="http://schemas.openxmlformats.org/officeDocument/2006/relationships/hyperlink" Target="https://www.mercadolivre.com.br/vendas/2000004940982934/detalhe" TargetMode="External"/><Relationship Id="rId2305" Type="http://schemas.openxmlformats.org/officeDocument/2006/relationships/hyperlink" Target="https://www.mercadolivre.com.br/vendas/2000004883610568/detalhe" TargetMode="External"/><Relationship Id="rId2512" Type="http://schemas.openxmlformats.org/officeDocument/2006/relationships/hyperlink" Target="https://www.mercadolivre.com.br/vendas/2000004869686352/detalhe" TargetMode="External"/><Relationship Id="rId929" Type="http://schemas.openxmlformats.org/officeDocument/2006/relationships/hyperlink" Target="http://mediations.mercadolivre.com.br/received_claims/5172218957?urlBack=https://www.mercadolivre.com.br/vendas/2000004151022551/detalhe" TargetMode="External"/><Relationship Id="rId1114" Type="http://schemas.openxmlformats.org/officeDocument/2006/relationships/hyperlink" Target="https://www.mercadolivre.com.br/vendas/2000004962771136/detalhe" TargetMode="External"/><Relationship Id="rId1321" Type="http://schemas.openxmlformats.org/officeDocument/2006/relationships/hyperlink" Target="https://www.mercadolivre.com.br/vendas/2000004950477778/detalhe" TargetMode="External"/><Relationship Id="rId1559" Type="http://schemas.openxmlformats.org/officeDocument/2006/relationships/hyperlink" Target="https://www.mercadolivre.com.br/vendas/2000004933486758/detalhe" TargetMode="External"/><Relationship Id="rId1766" Type="http://schemas.openxmlformats.org/officeDocument/2006/relationships/hyperlink" Target="https://www.mercadolivre.com.br/vendas/2000004919666916/detalhe" TargetMode="External"/><Relationship Id="rId1973" Type="http://schemas.openxmlformats.org/officeDocument/2006/relationships/hyperlink" Target="https://www.mercadolivre.com.br/vendas/2000004121798807/detalhe" TargetMode="External"/><Relationship Id="rId2817" Type="http://schemas.openxmlformats.org/officeDocument/2006/relationships/hyperlink" Target="https://www.mercadolivre.com.br/vendas/2000004849743190/detalhe" TargetMode="External"/><Relationship Id="rId58" Type="http://schemas.openxmlformats.org/officeDocument/2006/relationships/hyperlink" Target="https://www.mercadolivre.com.br/vendas/2000005029780668/detalhe" TargetMode="External"/><Relationship Id="rId1419" Type="http://schemas.openxmlformats.org/officeDocument/2006/relationships/hyperlink" Target="https://www.mercadolivre.com.br/vendas/2000004943881050/detalhe" TargetMode="External"/><Relationship Id="rId1626" Type="http://schemas.openxmlformats.org/officeDocument/2006/relationships/hyperlink" Target="https://www.mercadolivre.com.br/vendas/2000004928025740/detalhe" TargetMode="External"/><Relationship Id="rId1833" Type="http://schemas.openxmlformats.org/officeDocument/2006/relationships/hyperlink" Target="https://www.mercadolivre.com.br/vendas/2000004125275455/detalhe" TargetMode="External"/><Relationship Id="rId1900" Type="http://schemas.openxmlformats.org/officeDocument/2006/relationships/hyperlink" Target="https://www.mercadolivre.com.br/vendas/2000004124029847/detalhe" TargetMode="External"/><Relationship Id="rId2095" Type="http://schemas.openxmlformats.org/officeDocument/2006/relationships/hyperlink" Target="https://www.mercadolivre.com.br/vendas/2000004899219146/detalhe" TargetMode="External"/><Relationship Id="rId274" Type="http://schemas.openxmlformats.org/officeDocument/2006/relationships/hyperlink" Target="https://www.mercadolivre.com.br/vendas/2000005016582694/detalhe" TargetMode="External"/><Relationship Id="rId481" Type="http://schemas.openxmlformats.org/officeDocument/2006/relationships/hyperlink" Target="https://www.mercadolivre.com.br/vendas/2000004163886641/detalhe" TargetMode="External"/><Relationship Id="rId2162" Type="http://schemas.openxmlformats.org/officeDocument/2006/relationships/hyperlink" Target="https://www.mercadolivre.com.br/vendas/2000004116642043/detalhe" TargetMode="External"/><Relationship Id="rId134" Type="http://schemas.openxmlformats.org/officeDocument/2006/relationships/hyperlink" Target="https://www.mercadolivre.com.br/vendas/2000004173053157/detalhe" TargetMode="External"/><Relationship Id="rId579" Type="http://schemas.openxmlformats.org/officeDocument/2006/relationships/hyperlink" Target="https://www.mercadolivre.com.br/vendas/2000004161476125/detalhe" TargetMode="External"/><Relationship Id="rId786" Type="http://schemas.openxmlformats.org/officeDocument/2006/relationships/hyperlink" Target="https://www.mercadolivre.com.br/vendas/2000004985325046/detalhe" TargetMode="External"/><Relationship Id="rId993" Type="http://schemas.openxmlformats.org/officeDocument/2006/relationships/hyperlink" Target="https://www.mercadolivre.com.br/vendas/2000004148580955/detalhe" TargetMode="External"/><Relationship Id="rId2467" Type="http://schemas.openxmlformats.org/officeDocument/2006/relationships/hyperlink" Target="https://www.mercadolivre.com.br/vendas/2000004107378397/detalhe" TargetMode="External"/><Relationship Id="rId2674" Type="http://schemas.openxmlformats.org/officeDocument/2006/relationships/hyperlink" Target="https://www.mercadolivre.com.br/vendas/2000004860457010/detalhe" TargetMode="External"/><Relationship Id="rId341" Type="http://schemas.openxmlformats.org/officeDocument/2006/relationships/hyperlink" Target="https://www.mercadolivre.com.br/vendas/2000005012040706/detalhe" TargetMode="External"/><Relationship Id="rId439" Type="http://schemas.openxmlformats.org/officeDocument/2006/relationships/hyperlink" Target="http://mediations.mercadolivre.com.br/received_claims/5172838017?urlBack=https://www.mercadolivre.com.br/vendas/2000004165077167/detalhe" TargetMode="External"/><Relationship Id="rId646" Type="http://schemas.openxmlformats.org/officeDocument/2006/relationships/hyperlink" Target="https://www.mercadolivre.com.br/vendas/2000004160058007/detalhe" TargetMode="External"/><Relationship Id="rId1069" Type="http://schemas.openxmlformats.org/officeDocument/2006/relationships/hyperlink" Target="https://www.mercadolivre.com.br/vendas/2000004966413968/detalhe" TargetMode="External"/><Relationship Id="rId1276" Type="http://schemas.openxmlformats.org/officeDocument/2006/relationships/hyperlink" Target="https://www.mercadolivre.com.br/vendas/2000004953751714/detalhe" TargetMode="External"/><Relationship Id="rId1483" Type="http://schemas.openxmlformats.org/officeDocument/2006/relationships/hyperlink" Target="https://www.mercadolivre.com.br/vendas/2000004939900178/detalhe" TargetMode="External"/><Relationship Id="rId2022" Type="http://schemas.openxmlformats.org/officeDocument/2006/relationships/hyperlink" Target="https://www.mercadolivre.com.br/vendas/2000004119200817/detalhe" TargetMode="External"/><Relationship Id="rId2327" Type="http://schemas.openxmlformats.org/officeDocument/2006/relationships/hyperlink" Target="http://mediations.mercadolivre.com.br/received_claims/5170781439?urlBack=https://www.mercadolivre.com.br/vendas/2000004882501810/detalhe" TargetMode="External"/><Relationship Id="rId201" Type="http://schemas.openxmlformats.org/officeDocument/2006/relationships/hyperlink" Target="https://www.mercadolivre.com.br/vendas/2000005021802900/detalhe" TargetMode="External"/><Relationship Id="rId506" Type="http://schemas.openxmlformats.org/officeDocument/2006/relationships/hyperlink" Target="https://www.mercadolivre.com.br/vendas/2000004163319757/detalhe" TargetMode="External"/><Relationship Id="rId853" Type="http://schemas.openxmlformats.org/officeDocument/2006/relationships/hyperlink" Target="https://www.mercadolivre.com.br/vendas/2000004981727700/detalhe" TargetMode="External"/><Relationship Id="rId1136" Type="http://schemas.openxmlformats.org/officeDocument/2006/relationships/hyperlink" Target="https://www.mercadolivre.com.br/vendas/2000004961779522/detalhe" TargetMode="External"/><Relationship Id="rId1690" Type="http://schemas.openxmlformats.org/officeDocument/2006/relationships/hyperlink" Target="https://www.mercadolivre.com.br/vendas/2000004924818958/detalhe" TargetMode="External"/><Relationship Id="rId1788" Type="http://schemas.openxmlformats.org/officeDocument/2006/relationships/hyperlink" Target="https://www.mercadolivre.com.br/vendas/2000004126877843/detalhe" TargetMode="External"/><Relationship Id="rId1995" Type="http://schemas.openxmlformats.org/officeDocument/2006/relationships/hyperlink" Target="https://www.mercadolivre.com.br/vendas/2000004905430256/detalhe" TargetMode="External"/><Relationship Id="rId2534" Type="http://schemas.openxmlformats.org/officeDocument/2006/relationships/hyperlink" Target="https://www.mercadolivre.com.br/vendas/2000004868674676/detalhe" TargetMode="External"/><Relationship Id="rId2741" Type="http://schemas.openxmlformats.org/officeDocument/2006/relationships/hyperlink" Target="https://www.mercadolivre.com.br/vendas/2000004099611571/detalhe" TargetMode="External"/><Relationship Id="rId713" Type="http://schemas.openxmlformats.org/officeDocument/2006/relationships/hyperlink" Target="https://www.mercadolivre.com.br/vendas/2000004989439228/detalhe" TargetMode="External"/><Relationship Id="rId920" Type="http://schemas.openxmlformats.org/officeDocument/2006/relationships/hyperlink" Target="https://www.mercadolivre.com.br/vendas/2000004975141760/detalhe" TargetMode="External"/><Relationship Id="rId1343" Type="http://schemas.openxmlformats.org/officeDocument/2006/relationships/hyperlink" Target="https://www.mercadolivre.com.br/vendas/2000004949377240/detalhe" TargetMode="External"/><Relationship Id="rId1550" Type="http://schemas.openxmlformats.org/officeDocument/2006/relationships/hyperlink" Target="https://www.mercadolivre.com.br/vendas/2000004916892348/detalhe" TargetMode="External"/><Relationship Id="rId1648" Type="http://schemas.openxmlformats.org/officeDocument/2006/relationships/hyperlink" Target="https://www.mercadolivre.com.br/vendas/2000004926789346/detalhe" TargetMode="External"/><Relationship Id="rId2601" Type="http://schemas.openxmlformats.org/officeDocument/2006/relationships/hyperlink" Target="http://mediations.mercadolivre.com.br/received_claims/5172112740?urlBack=https://www.mercadolivre.com.br/vendas/2000004864125892/detalhe" TargetMode="External"/><Relationship Id="rId1203" Type="http://schemas.openxmlformats.org/officeDocument/2006/relationships/hyperlink" Target="https://www.mercadolivre.com.br/vendas/2000004143724047/detalhe" TargetMode="External"/><Relationship Id="rId1410" Type="http://schemas.openxmlformats.org/officeDocument/2006/relationships/hyperlink" Target="https://www.mercadolivre.com.br/vendas/2000004944356674/detalhe" TargetMode="External"/><Relationship Id="rId1508" Type="http://schemas.openxmlformats.org/officeDocument/2006/relationships/hyperlink" Target="https://www.mercadolivre.com.br/vendas/2000004937514282/detalhe" TargetMode="External"/><Relationship Id="rId1855" Type="http://schemas.openxmlformats.org/officeDocument/2006/relationships/hyperlink" Target="https://www.mercadolivre.com.br/vendas/2000004124901093/detalhe" TargetMode="External"/><Relationship Id="rId1715" Type="http://schemas.openxmlformats.org/officeDocument/2006/relationships/hyperlink" Target="https://www.mercadolivre.com.br/vendas/2000004923176132/detalhe" TargetMode="External"/><Relationship Id="rId1922" Type="http://schemas.openxmlformats.org/officeDocument/2006/relationships/hyperlink" Target="https://www.mercadolivre.com.br/vendas/2000004911022924/detalhe" TargetMode="External"/><Relationship Id="rId296" Type="http://schemas.openxmlformats.org/officeDocument/2006/relationships/hyperlink" Target="https://www.mercadolivre.com.br/vendas/2000005014526926/detalhe" TargetMode="External"/><Relationship Id="rId2184" Type="http://schemas.openxmlformats.org/officeDocument/2006/relationships/hyperlink" Target="https://www.mercadolivre.com.br/vendas/2000004892828724/detalhe" TargetMode="External"/><Relationship Id="rId2391" Type="http://schemas.openxmlformats.org/officeDocument/2006/relationships/hyperlink" Target="https://www.mercadolivre.com.br/vendas/2000004878492562/detalhe" TargetMode="External"/><Relationship Id="rId156" Type="http://schemas.openxmlformats.org/officeDocument/2006/relationships/hyperlink" Target="https://www.mercadolivre.com.br/vendas/2000005023907174/detalhe" TargetMode="External"/><Relationship Id="rId363" Type="http://schemas.openxmlformats.org/officeDocument/2006/relationships/hyperlink" Target="https://www.mercadolivre.com.br/vendas/2000005010325008/detalhe" TargetMode="External"/><Relationship Id="rId570" Type="http://schemas.openxmlformats.org/officeDocument/2006/relationships/hyperlink" Target="https://www.mercadolivre.com.br/vendas/2000004998774818/detalhe" TargetMode="External"/><Relationship Id="rId2044" Type="http://schemas.openxmlformats.org/officeDocument/2006/relationships/hyperlink" Target="https://www.mercadolivre.com.br/vendas/2000004901620958/detalhe" TargetMode="External"/><Relationship Id="rId2251" Type="http://schemas.openxmlformats.org/officeDocument/2006/relationships/hyperlink" Target="https://www.mercadolivre.com.br/vendas/2000004887672358/detalhe" TargetMode="External"/><Relationship Id="rId2489" Type="http://schemas.openxmlformats.org/officeDocument/2006/relationships/hyperlink" Target="https://www.mercadolivre.com.br/vendas/2000004106671179/detalhe" TargetMode="External"/><Relationship Id="rId2696" Type="http://schemas.openxmlformats.org/officeDocument/2006/relationships/hyperlink" Target="https://www.mercadolivre.com.br/vendas/2000004858253574/detalhe" TargetMode="External"/><Relationship Id="rId223" Type="http://schemas.openxmlformats.org/officeDocument/2006/relationships/hyperlink" Target="https://www.mercadolivre.com.br/vendas/2000005017924840/detalhe" TargetMode="External"/><Relationship Id="rId430" Type="http://schemas.openxmlformats.org/officeDocument/2006/relationships/hyperlink" Target="https://www.mercadolivre.com.br/vendas/2000005007098060/detalhe" TargetMode="External"/><Relationship Id="rId668" Type="http://schemas.openxmlformats.org/officeDocument/2006/relationships/hyperlink" Target="https://www.mercadolivre.com.br/vendas/2000004157663555/detalhe" TargetMode="External"/><Relationship Id="rId875" Type="http://schemas.openxmlformats.org/officeDocument/2006/relationships/hyperlink" Target="https://www.mercadolivre.com.br/vendas/2000004978817450/detalhe" TargetMode="External"/><Relationship Id="rId1060" Type="http://schemas.openxmlformats.org/officeDocument/2006/relationships/hyperlink" Target="https://www.mercadolivre.com.br/vendas/2000004147899025/detalhe" TargetMode="External"/><Relationship Id="rId1298" Type="http://schemas.openxmlformats.org/officeDocument/2006/relationships/hyperlink" Target="https://www.mercadolivre.com.br/vendas/2000004952093206/detalhe" TargetMode="External"/><Relationship Id="rId2111" Type="http://schemas.openxmlformats.org/officeDocument/2006/relationships/hyperlink" Target="https://www.mercadolivre.com.br/vendas/2000004898460868/detalhe" TargetMode="External"/><Relationship Id="rId2349" Type="http://schemas.openxmlformats.org/officeDocument/2006/relationships/hyperlink" Target="https://www.mercadolivre.com.br/vendas/2000004881477922/detalhe" TargetMode="External"/><Relationship Id="rId2556" Type="http://schemas.openxmlformats.org/officeDocument/2006/relationships/hyperlink" Target="https://www.mercadolivre.com.br/vendas/2000004867373816/detalhe" TargetMode="External"/><Relationship Id="rId2763" Type="http://schemas.openxmlformats.org/officeDocument/2006/relationships/hyperlink" Target="http://mediations.mercadolivre.com.br/received_claims/5168590378?urlBack=https://www.mercadolivre.com.br/vendas/2000004853790664/detalhe" TargetMode="External"/><Relationship Id="rId528" Type="http://schemas.openxmlformats.org/officeDocument/2006/relationships/hyperlink" Target="https://www.mercadolivre.com.br/vendas/2000005001596782/detalhe" TargetMode="External"/><Relationship Id="rId735" Type="http://schemas.openxmlformats.org/officeDocument/2006/relationships/hyperlink" Target="https://www.mercadolivre.com.br/vendas/2000004988195680/detalhe" TargetMode="External"/><Relationship Id="rId942" Type="http://schemas.openxmlformats.org/officeDocument/2006/relationships/hyperlink" Target="https://www.mercadolivre.com.br/vendas/2000004150692063/detalhe" TargetMode="External"/><Relationship Id="rId1158" Type="http://schemas.openxmlformats.org/officeDocument/2006/relationships/hyperlink" Target="https://www.mercadolivre.com.br/vendas/2000004960627854/detalhe" TargetMode="External"/><Relationship Id="rId1365" Type="http://schemas.openxmlformats.org/officeDocument/2006/relationships/hyperlink" Target="https://www.mercadolivre.com.br/vendas/2000004947569200/detalhe" TargetMode="External"/><Relationship Id="rId1572" Type="http://schemas.openxmlformats.org/officeDocument/2006/relationships/hyperlink" Target="https://www.mercadolivre.com.br/vendas/2000004132900133/detalhe" TargetMode="External"/><Relationship Id="rId2209" Type="http://schemas.openxmlformats.org/officeDocument/2006/relationships/hyperlink" Target="https://www.mercadolivre.com.br/vendas/2000004890770744/detalhe" TargetMode="External"/><Relationship Id="rId2416" Type="http://schemas.openxmlformats.org/officeDocument/2006/relationships/hyperlink" Target="https://www.mercadolivre.com.br/vendas/2000004876183370/detalhe" TargetMode="External"/><Relationship Id="rId2623" Type="http://schemas.openxmlformats.org/officeDocument/2006/relationships/hyperlink" Target="https://www.mercadolivre.com.br/vendas/2000004863103222/detalhe" TargetMode="External"/><Relationship Id="rId1018" Type="http://schemas.openxmlformats.org/officeDocument/2006/relationships/hyperlink" Target="https://www.mercadolivre.com.br/vendas/2000004969255364/detalhe" TargetMode="External"/><Relationship Id="rId1225" Type="http://schemas.openxmlformats.org/officeDocument/2006/relationships/hyperlink" Target="https://www.mercadolivre.com.br/vendas/2000004956429086/detalhe" TargetMode="External"/><Relationship Id="rId1432" Type="http://schemas.openxmlformats.org/officeDocument/2006/relationships/hyperlink" Target="https://www.mercadolivre.com.br/vendas/2000004942802068/detalhe" TargetMode="External"/><Relationship Id="rId1877" Type="http://schemas.openxmlformats.org/officeDocument/2006/relationships/hyperlink" Target="https://www.mercadolivre.com.br/vendas/2000004124370903/detalhe" TargetMode="External"/><Relationship Id="rId71" Type="http://schemas.openxmlformats.org/officeDocument/2006/relationships/hyperlink" Target="https://www.mercadolivre.com.br/vendas/2000004174841105/detalhe" TargetMode="External"/><Relationship Id="rId802" Type="http://schemas.openxmlformats.org/officeDocument/2006/relationships/hyperlink" Target="https://www.mercadolivre.com.br/vendas/2000004984623256/detalhe" TargetMode="External"/><Relationship Id="rId1737" Type="http://schemas.openxmlformats.org/officeDocument/2006/relationships/hyperlink" Target="https://www.mercadolivre.com.br/vendas/2000004921766590/detalhe" TargetMode="External"/><Relationship Id="rId1944" Type="http://schemas.openxmlformats.org/officeDocument/2006/relationships/hyperlink" Target="https://www.mercadolivre.com.br/vendas/2000004122661147/detalhe" TargetMode="External"/><Relationship Id="rId29" Type="http://schemas.openxmlformats.org/officeDocument/2006/relationships/hyperlink" Target="https://www.mercadolivre.com.br/vendas/2000004175949443/detalhe" TargetMode="External"/><Relationship Id="rId178" Type="http://schemas.openxmlformats.org/officeDocument/2006/relationships/hyperlink" Target="https://www.mercadolivre.com.br/vendas/2000005022849450/detalhe" TargetMode="External"/><Relationship Id="rId1804" Type="http://schemas.openxmlformats.org/officeDocument/2006/relationships/hyperlink" Target="https://www.mercadolivre.com.br/vendas/2000004125452599/detalhe" TargetMode="External"/><Relationship Id="rId385" Type="http://schemas.openxmlformats.org/officeDocument/2006/relationships/hyperlink" Target="https://www.mercadolivre.com.br/vendas/2000005008912912/detalhe" TargetMode="External"/><Relationship Id="rId592" Type="http://schemas.openxmlformats.org/officeDocument/2006/relationships/hyperlink" Target="https://www.mercadolivre.com.br/vendas/2000004161290829/detalhe" TargetMode="External"/><Relationship Id="rId2066" Type="http://schemas.openxmlformats.org/officeDocument/2006/relationships/hyperlink" Target="https://www.mercadolivre.com.br/vendas/2000004900379836/detalhe" TargetMode="External"/><Relationship Id="rId2273" Type="http://schemas.openxmlformats.org/officeDocument/2006/relationships/hyperlink" Target="https://www.mercadolivre.com.br/vendas/2000004885597542/detalhe" TargetMode="External"/><Relationship Id="rId2480" Type="http://schemas.openxmlformats.org/officeDocument/2006/relationships/hyperlink" Target="https://www.mercadolivre.com.br/vendas/2000004106928145/detalhe" TargetMode="External"/><Relationship Id="rId245" Type="http://schemas.openxmlformats.org/officeDocument/2006/relationships/hyperlink" Target="https://www.mercadolivre.com.br/vendas/2000004170060515/detalhe" TargetMode="External"/><Relationship Id="rId452" Type="http://schemas.openxmlformats.org/officeDocument/2006/relationships/hyperlink" Target="https://www.mercadolivre.com.br/vendas/2000005005428646/detalhe" TargetMode="External"/><Relationship Id="rId897" Type="http://schemas.openxmlformats.org/officeDocument/2006/relationships/hyperlink" Target="https://www.mercadolivre.com.br/vendas/2000004977530138/detalhe" TargetMode="External"/><Relationship Id="rId1082" Type="http://schemas.openxmlformats.org/officeDocument/2006/relationships/hyperlink" Target="https://www.mercadolivre.com.br/vendas/2000004947826806/detalhe" TargetMode="External"/><Relationship Id="rId2133" Type="http://schemas.openxmlformats.org/officeDocument/2006/relationships/hyperlink" Target="https://www.mercadolivre.com.br/vendas/2000004897364718/detalhe" TargetMode="External"/><Relationship Id="rId2340" Type="http://schemas.openxmlformats.org/officeDocument/2006/relationships/hyperlink" Target="https://www.mercadolivre.com.br/vendas/2000004881796478/detalhe" TargetMode="External"/><Relationship Id="rId2578" Type="http://schemas.openxmlformats.org/officeDocument/2006/relationships/hyperlink" Target="https://www.mercadolivre.com.br/vendas/2000004865517110/detalhe" TargetMode="External"/><Relationship Id="rId2785" Type="http://schemas.openxmlformats.org/officeDocument/2006/relationships/hyperlink" Target="https://www.mercadolivre.com.br/vendas/2000004852143406/detalhe" TargetMode="External"/><Relationship Id="rId105" Type="http://schemas.openxmlformats.org/officeDocument/2006/relationships/hyperlink" Target="https://www.mercadolivre.com.br/vendas/2000004172226059/detalhe" TargetMode="External"/><Relationship Id="rId312" Type="http://schemas.openxmlformats.org/officeDocument/2006/relationships/hyperlink" Target="https://www.mercadolivre.com.br/vendas/2000005013570586/detalhe" TargetMode="External"/><Relationship Id="rId757" Type="http://schemas.openxmlformats.org/officeDocument/2006/relationships/hyperlink" Target="https://www.mercadolivre.com.br/vendas/2000004987754186/detalhe" TargetMode="External"/><Relationship Id="rId964" Type="http://schemas.openxmlformats.org/officeDocument/2006/relationships/hyperlink" Target="https://www.mercadolivre.com.br/vendas/2000004972663688/detalhe" TargetMode="External"/><Relationship Id="rId1387" Type="http://schemas.openxmlformats.org/officeDocument/2006/relationships/hyperlink" Target="https://www.mercadolivre.com.br/vendas/2000004946481324/detalhe" TargetMode="External"/><Relationship Id="rId1594" Type="http://schemas.openxmlformats.org/officeDocument/2006/relationships/hyperlink" Target="https://www.mercadolivre.com.br/vendas/2000004931490640/detalhe" TargetMode="External"/><Relationship Id="rId2200" Type="http://schemas.openxmlformats.org/officeDocument/2006/relationships/hyperlink" Target="https://www.mercadolivre.com.br/vendas/2000004891886510/detalhe" TargetMode="External"/><Relationship Id="rId2438" Type="http://schemas.openxmlformats.org/officeDocument/2006/relationships/hyperlink" Target="https://www.mercadolivre.com.br/vendas/2000004875098836/detalhe" TargetMode="External"/><Relationship Id="rId2645" Type="http://schemas.openxmlformats.org/officeDocument/2006/relationships/hyperlink" Target="https://www.mercadolivre.com.br/vendas/2000004861610618/detalhe" TargetMode="External"/><Relationship Id="rId93" Type="http://schemas.openxmlformats.org/officeDocument/2006/relationships/hyperlink" Target="https://www.mercadolivre.com.br/vendas/2000005028366040/detalhe" TargetMode="External"/><Relationship Id="rId617" Type="http://schemas.openxmlformats.org/officeDocument/2006/relationships/hyperlink" Target="https://www.mercadolivre.com.br/vendas/2000004996619492/detalhe" TargetMode="External"/><Relationship Id="rId824" Type="http://schemas.openxmlformats.org/officeDocument/2006/relationships/hyperlink" Target="https://www.mercadolivre.com.br/vendas/2000004154950507/detalhe" TargetMode="External"/><Relationship Id="rId1247" Type="http://schemas.openxmlformats.org/officeDocument/2006/relationships/hyperlink" Target="https://www.mercadolivre.com.br/vendas/2000004142665273/detalhe" TargetMode="External"/><Relationship Id="rId1454" Type="http://schemas.openxmlformats.org/officeDocument/2006/relationships/hyperlink" Target="https://www.mercadolivre.com.br/vendas/2000004136604409/detalhe" TargetMode="External"/><Relationship Id="rId1661" Type="http://schemas.openxmlformats.org/officeDocument/2006/relationships/hyperlink" Target="https://www.mercadolivre.com.br/vendas/2000004926359034/detalhe" TargetMode="External"/><Relationship Id="rId1899" Type="http://schemas.openxmlformats.org/officeDocument/2006/relationships/hyperlink" Target="http://mediations.mercadolivre.com.br/received_claims/5170370543?urlBack=https://www.mercadolivre.com.br/vendas/2000004912023844/detalhe" TargetMode="External"/><Relationship Id="rId2505" Type="http://schemas.openxmlformats.org/officeDocument/2006/relationships/hyperlink" Target="https://www.mercadolivre.com.br/vendas/2000004106281547/detalhe" TargetMode="External"/><Relationship Id="rId2712" Type="http://schemas.openxmlformats.org/officeDocument/2006/relationships/hyperlink" Target="https://www.mercadolivre.com.br/vendas/2000004856606984/detalhe" TargetMode="External"/><Relationship Id="rId1107" Type="http://schemas.openxmlformats.org/officeDocument/2006/relationships/hyperlink" Target="https://www.mercadolivre.com.br/vendas/2000004963224250/detalhe" TargetMode="External"/><Relationship Id="rId1314" Type="http://schemas.openxmlformats.org/officeDocument/2006/relationships/hyperlink" Target="https://www.mercadolivre.com.br/vendas/2000004950887948/detalhe" TargetMode="External"/><Relationship Id="rId1521" Type="http://schemas.openxmlformats.org/officeDocument/2006/relationships/hyperlink" Target="https://www.mercadolivre.com.br/vendas/2000004134585483/detalhe" TargetMode="External"/><Relationship Id="rId1759" Type="http://schemas.openxmlformats.org/officeDocument/2006/relationships/hyperlink" Target="https://www.mercadolivre.com.br/vendas/2000004920266480/detalhe" TargetMode="External"/><Relationship Id="rId1966" Type="http://schemas.openxmlformats.org/officeDocument/2006/relationships/hyperlink" Target="https://www.mercadolivre.com.br/vendas/2000004907511680/detalhe" TargetMode="External"/><Relationship Id="rId1619" Type="http://schemas.openxmlformats.org/officeDocument/2006/relationships/hyperlink" Target="https://www.mercadolivre.com.br/vendas/2000004928474274/detalhe" TargetMode="External"/><Relationship Id="rId1826" Type="http://schemas.openxmlformats.org/officeDocument/2006/relationships/hyperlink" Target="https://www.mercadolivre.com.br/vendas/2000004915861638/detalhe" TargetMode="External"/><Relationship Id="rId20" Type="http://schemas.openxmlformats.org/officeDocument/2006/relationships/hyperlink" Target="https://www.mercadolivre.com.br/vendas/2000005032142412/detalhe" TargetMode="External"/><Relationship Id="rId2088" Type="http://schemas.openxmlformats.org/officeDocument/2006/relationships/hyperlink" Target="https://www.mercadolivre.com.br/vendas/2000004899250474/detalhe" TargetMode="External"/><Relationship Id="rId2295" Type="http://schemas.openxmlformats.org/officeDocument/2006/relationships/hyperlink" Target="https://www.mercadolivre.com.br/vendas/2000004112055313/detalhe" TargetMode="External"/><Relationship Id="rId267" Type="http://schemas.openxmlformats.org/officeDocument/2006/relationships/hyperlink" Target="https://www.mercadolivre.com.br/vendas/2000005016826844/detalhe" TargetMode="External"/><Relationship Id="rId474" Type="http://schemas.openxmlformats.org/officeDocument/2006/relationships/hyperlink" Target="https://www.mercadolivre.com.br/vendas/2000005004097394/detalhe" TargetMode="External"/><Relationship Id="rId2155" Type="http://schemas.openxmlformats.org/officeDocument/2006/relationships/hyperlink" Target="https://www.mercadolivre.com.br/vendas/2000004895204862/detalhe" TargetMode="External"/><Relationship Id="rId127" Type="http://schemas.openxmlformats.org/officeDocument/2006/relationships/hyperlink" Target="https://www.mercadolivre.com.br/vendas/2000005025522360/detalhe" TargetMode="External"/><Relationship Id="rId681" Type="http://schemas.openxmlformats.org/officeDocument/2006/relationships/hyperlink" Target="https://www.mercadolivre.com.br/vendas/2000004992285942/detalhe" TargetMode="External"/><Relationship Id="rId779" Type="http://schemas.openxmlformats.org/officeDocument/2006/relationships/hyperlink" Target="https://www.mercadolivre.com.br/vendas/2000004985704672/detalhe" TargetMode="External"/><Relationship Id="rId986" Type="http://schemas.openxmlformats.org/officeDocument/2006/relationships/hyperlink" Target="https://www.mercadolivre.com.br/vendas/2000004149952501/detalhe" TargetMode="External"/><Relationship Id="rId2362" Type="http://schemas.openxmlformats.org/officeDocument/2006/relationships/hyperlink" Target="https://www.mercadolivre.com.br/vendas/2000004880688430/detalhe" TargetMode="External"/><Relationship Id="rId2667" Type="http://schemas.openxmlformats.org/officeDocument/2006/relationships/hyperlink" Target="https://www.mercadolivre.com.br/vendas/2000004860837860/detalhe" TargetMode="External"/><Relationship Id="rId334" Type="http://schemas.openxmlformats.org/officeDocument/2006/relationships/hyperlink" Target="https://www.mercadolivre.com.br/vendas/2000005012242630/detalhe" TargetMode="External"/><Relationship Id="rId541" Type="http://schemas.openxmlformats.org/officeDocument/2006/relationships/hyperlink" Target="https://www.mercadolivre.com.br/vendas/2000004162693565/detalhe" TargetMode="External"/><Relationship Id="rId639" Type="http://schemas.openxmlformats.org/officeDocument/2006/relationships/hyperlink" Target="https://www.mercadolivre.com.br/vendas/2000004160209481/detalhe" TargetMode="External"/><Relationship Id="rId1171" Type="http://schemas.openxmlformats.org/officeDocument/2006/relationships/hyperlink" Target="https://www.mercadolivre.com.br/vendas/2000004144690387/detalhe" TargetMode="External"/><Relationship Id="rId1269" Type="http://schemas.openxmlformats.org/officeDocument/2006/relationships/hyperlink" Target="https://www.mercadolivre.com.br/vendas/2000004954201786/detalhe" TargetMode="External"/><Relationship Id="rId1476" Type="http://schemas.openxmlformats.org/officeDocument/2006/relationships/hyperlink" Target="https://www.mercadolivre.com.br/vendas/2000004136230763/detalhe" TargetMode="External"/><Relationship Id="rId2015" Type="http://schemas.openxmlformats.org/officeDocument/2006/relationships/hyperlink" Target="https://www.mercadolivre.com.br/vendas/2000004904295068/detalhe" TargetMode="External"/><Relationship Id="rId2222" Type="http://schemas.openxmlformats.org/officeDocument/2006/relationships/hyperlink" Target="https://www.mercadolivre.com.br/vendas/2000004889562868/detalhe" TargetMode="External"/><Relationship Id="rId401" Type="http://schemas.openxmlformats.org/officeDocument/2006/relationships/hyperlink" Target="https://www.mercadolivre.com.br/vendas/2000005007870606/detalhe" TargetMode="External"/><Relationship Id="rId846" Type="http://schemas.openxmlformats.org/officeDocument/2006/relationships/hyperlink" Target="https://www.mercadolivre.com.br/vendas/2000004154423079/detalhe" TargetMode="External"/><Relationship Id="rId1031" Type="http://schemas.openxmlformats.org/officeDocument/2006/relationships/hyperlink" Target="https://www.mercadolivre.com.br/vendas/2000004968660214/detalhe" TargetMode="External"/><Relationship Id="rId1129" Type="http://schemas.openxmlformats.org/officeDocument/2006/relationships/hyperlink" Target="https://www.mercadolivre.com.br/vendas/2000004962236516/detalhe" TargetMode="External"/><Relationship Id="rId1683" Type="http://schemas.openxmlformats.org/officeDocument/2006/relationships/hyperlink" Target="https://www.mercadolivre.com.br/vendas/2000004925223336/detalhe" TargetMode="External"/><Relationship Id="rId1890" Type="http://schemas.openxmlformats.org/officeDocument/2006/relationships/hyperlink" Target="https://www.mercadolivre.com.br/vendas/2000004912210942/detalhe" TargetMode="External"/><Relationship Id="rId1988" Type="http://schemas.openxmlformats.org/officeDocument/2006/relationships/hyperlink" Target="https://www.mercadolivre.com.br/vendas/2000004905996238/detalhe" TargetMode="External"/><Relationship Id="rId2527" Type="http://schemas.openxmlformats.org/officeDocument/2006/relationships/hyperlink" Target="https://www.mercadolivre.com.br/vendas/2000004105741501/detalhe" TargetMode="External"/><Relationship Id="rId2734" Type="http://schemas.openxmlformats.org/officeDocument/2006/relationships/hyperlink" Target="https://www.mercadolivre.com.br/vendas/2000004099882967/detalhe" TargetMode="External"/><Relationship Id="rId706" Type="http://schemas.openxmlformats.org/officeDocument/2006/relationships/hyperlink" Target="https://www.mercadolivre.com.br/vendas/2000004989825262/detalhe" TargetMode="External"/><Relationship Id="rId913" Type="http://schemas.openxmlformats.org/officeDocument/2006/relationships/hyperlink" Target="http://mediations.mercadolivre.com.br/received_claims/5171492827?urlBack=https://www.mercadolivre.com.br/vendas/2000004151789093/detalhe" TargetMode="External"/><Relationship Id="rId1336" Type="http://schemas.openxmlformats.org/officeDocument/2006/relationships/hyperlink" Target="https://www.mercadolivre.com.br/vendas/2000004949708074/detalhe" TargetMode="External"/><Relationship Id="rId1543" Type="http://schemas.openxmlformats.org/officeDocument/2006/relationships/hyperlink" Target="https://www.mercadolivre.com.br/vendas/2000004133842493/detalhe" TargetMode="External"/><Relationship Id="rId1750" Type="http://schemas.openxmlformats.org/officeDocument/2006/relationships/hyperlink" Target="https://www.mercadolivre.com.br/vendas/2000004920891898/detalhe" TargetMode="External"/><Relationship Id="rId2801" Type="http://schemas.openxmlformats.org/officeDocument/2006/relationships/hyperlink" Target="https://www.mercadolivre.com.br/vendas/2000004850219140/detalhe" TargetMode="External"/><Relationship Id="rId42" Type="http://schemas.openxmlformats.org/officeDocument/2006/relationships/hyperlink" Target="https://www.mercadolivre.com.br/vendas/2000005031147618/detalhe" TargetMode="External"/><Relationship Id="rId1403" Type="http://schemas.openxmlformats.org/officeDocument/2006/relationships/hyperlink" Target="https://www.mercadolivre.com.br/vendas/2000004945217112/detalhe" TargetMode="External"/><Relationship Id="rId1610" Type="http://schemas.openxmlformats.org/officeDocument/2006/relationships/hyperlink" Target="https://www.mercadolivre.com.br/vendas/2000004131738053/detalhe" TargetMode="External"/><Relationship Id="rId1848" Type="http://schemas.openxmlformats.org/officeDocument/2006/relationships/hyperlink" Target="https://www.mercadolivre.com.br/vendas/2000004914338596/detalhe" TargetMode="External"/><Relationship Id="rId191" Type="http://schemas.openxmlformats.org/officeDocument/2006/relationships/hyperlink" Target="https://www.mercadolivre.com.br/vendas/2000005022468494/detalhe" TargetMode="External"/><Relationship Id="rId1708" Type="http://schemas.openxmlformats.org/officeDocument/2006/relationships/hyperlink" Target="https://www.mercadolivre.com.br/vendas/2000004924234072/detalhe" TargetMode="External"/><Relationship Id="rId1915" Type="http://schemas.openxmlformats.org/officeDocument/2006/relationships/hyperlink" Target="https://www.mercadolivre.com.br/vendas/2000004911311366/detalhe" TargetMode="External"/><Relationship Id="rId289" Type="http://schemas.openxmlformats.org/officeDocument/2006/relationships/hyperlink" Target="https://www.mercadolivre.com.br/vendas/2000005014792988/detalhe" TargetMode="External"/><Relationship Id="rId496" Type="http://schemas.openxmlformats.org/officeDocument/2006/relationships/hyperlink" Target="https://www.mercadolivre.com.br/vendas/2000005002209722/detalhe" TargetMode="External"/><Relationship Id="rId2177" Type="http://schemas.openxmlformats.org/officeDocument/2006/relationships/hyperlink" Target="https://www.mercadolivre.com.br/vendas/2000004116079431/detalhe" TargetMode="External"/><Relationship Id="rId2384" Type="http://schemas.openxmlformats.org/officeDocument/2006/relationships/hyperlink" Target="https://www.mercadolivre.com.br/vendas/2000004878960180/detalhe" TargetMode="External"/><Relationship Id="rId2591" Type="http://schemas.openxmlformats.org/officeDocument/2006/relationships/hyperlink" Target="https://www.mercadolivre.com.br/vendas/2000004103829197/detalhe" TargetMode="External"/><Relationship Id="rId149" Type="http://schemas.openxmlformats.org/officeDocument/2006/relationships/hyperlink" Target="https://www.mercadolivre.com.br/vendas/2000005024084662/detalhe" TargetMode="External"/><Relationship Id="rId356" Type="http://schemas.openxmlformats.org/officeDocument/2006/relationships/hyperlink" Target="https://www.mercadolivre.com.br/vendas/2000005010758238/detalhe" TargetMode="External"/><Relationship Id="rId563" Type="http://schemas.openxmlformats.org/officeDocument/2006/relationships/hyperlink" Target="https://www.mercadolivre.com.br/vendas/2000004999140348/detalhe" TargetMode="External"/><Relationship Id="rId770" Type="http://schemas.openxmlformats.org/officeDocument/2006/relationships/hyperlink" Target="https://www.mercadolivre.com.br/vendas/2000004987411006/detalhe" TargetMode="External"/><Relationship Id="rId1193" Type="http://schemas.openxmlformats.org/officeDocument/2006/relationships/hyperlink" Target="https://www.mercadolivre.com.br/vendas/2000004957976616/detalhe" TargetMode="External"/><Relationship Id="rId2037" Type="http://schemas.openxmlformats.org/officeDocument/2006/relationships/hyperlink" Target="https://www.mercadolivre.com.br/vendas/2000004902035122/detalhe" TargetMode="External"/><Relationship Id="rId2244" Type="http://schemas.openxmlformats.org/officeDocument/2006/relationships/hyperlink" Target="https://www.mercadolivre.com.br/vendas/2000004888085342/detalhe" TargetMode="External"/><Relationship Id="rId2451" Type="http://schemas.openxmlformats.org/officeDocument/2006/relationships/hyperlink" Target="https://www.mercadolivre.com.br/vendas/2000004864452224/detalhe" TargetMode="External"/><Relationship Id="rId2689" Type="http://schemas.openxmlformats.org/officeDocument/2006/relationships/hyperlink" Target="https://www.mercadolivre.com.br/vendas/2000004859549526/detalhe" TargetMode="External"/><Relationship Id="rId216" Type="http://schemas.openxmlformats.org/officeDocument/2006/relationships/hyperlink" Target="https://www.mercadolivre.com.br/vendas/2000005021321104/detalhe" TargetMode="External"/><Relationship Id="rId423" Type="http://schemas.openxmlformats.org/officeDocument/2006/relationships/hyperlink" Target="https://www.mercadolivre.com.br/vendas/2000005007306824/detalhe" TargetMode="External"/><Relationship Id="rId868" Type="http://schemas.openxmlformats.org/officeDocument/2006/relationships/hyperlink" Target="https://www.mercadolivre.com.br/vendas/2000004979674066/detalhe" TargetMode="External"/><Relationship Id="rId1053" Type="http://schemas.openxmlformats.org/officeDocument/2006/relationships/hyperlink" Target="https://www.mercadolivre.com.br/vendas/2000004147967907/detalhe" TargetMode="External"/><Relationship Id="rId1260" Type="http://schemas.openxmlformats.org/officeDocument/2006/relationships/hyperlink" Target="https://www.mercadolivre.com.br/vendas/2000004954584484/detalhe" TargetMode="External"/><Relationship Id="rId1498" Type="http://schemas.openxmlformats.org/officeDocument/2006/relationships/hyperlink" Target="https://www.mercadolivre.com.br/vendas/2000004938246372/detalhe" TargetMode="External"/><Relationship Id="rId2104" Type="http://schemas.openxmlformats.org/officeDocument/2006/relationships/hyperlink" Target="https://www.mercadolivre.com.br/vendas/2000004898756186/detalhe" TargetMode="External"/><Relationship Id="rId2549" Type="http://schemas.openxmlformats.org/officeDocument/2006/relationships/hyperlink" Target="https://www.mercadolivre.com.br/vendas/2000004867675744/detalhe" TargetMode="External"/><Relationship Id="rId2756" Type="http://schemas.openxmlformats.org/officeDocument/2006/relationships/hyperlink" Target="https://www.mercadolivre.com.br/vendas/2000004099213523/detalhe" TargetMode="External"/><Relationship Id="rId630" Type="http://schemas.openxmlformats.org/officeDocument/2006/relationships/hyperlink" Target="https://www.mercadolivre.com.br/vendas/2000004160543069/detalhe" TargetMode="External"/><Relationship Id="rId728" Type="http://schemas.openxmlformats.org/officeDocument/2006/relationships/hyperlink" Target="https://www.mercadolivre.com.br/vendas/2000004988622848/detalhe" TargetMode="External"/><Relationship Id="rId935" Type="http://schemas.openxmlformats.org/officeDocument/2006/relationships/hyperlink" Target="https://www.mercadolivre.com.br/vendas/2000004150813367/detalhe" TargetMode="External"/><Relationship Id="rId1358" Type="http://schemas.openxmlformats.org/officeDocument/2006/relationships/hyperlink" Target="https://www.mercadolivre.com.br/vendas/2000004948108782/detalhe" TargetMode="External"/><Relationship Id="rId1565" Type="http://schemas.openxmlformats.org/officeDocument/2006/relationships/hyperlink" Target="https://www.mercadolivre.com.br/vendas/2000004933085262/detalhe" TargetMode="External"/><Relationship Id="rId1772" Type="http://schemas.openxmlformats.org/officeDocument/2006/relationships/hyperlink" Target="https://www.mercadolivre.com.br/vendas/2000004919320390/detalhe" TargetMode="External"/><Relationship Id="rId2311" Type="http://schemas.openxmlformats.org/officeDocument/2006/relationships/hyperlink" Target="https://www.mercadolivre.com.br/vendas/2000004883370774/detalhe" TargetMode="External"/><Relationship Id="rId2409" Type="http://schemas.openxmlformats.org/officeDocument/2006/relationships/hyperlink" Target="https://www.mercadolivre.com.br/vendas/2000004877086822/detalhe" TargetMode="External"/><Relationship Id="rId2616" Type="http://schemas.openxmlformats.org/officeDocument/2006/relationships/hyperlink" Target="https://www.mercadolivre.com.br/vendas/2000004862484250/detalhe" TargetMode="External"/><Relationship Id="rId64" Type="http://schemas.openxmlformats.org/officeDocument/2006/relationships/hyperlink" Target="https://www.mercadolivre.com.br/vendas/2000004174963247/detalhe" TargetMode="External"/><Relationship Id="rId1120" Type="http://schemas.openxmlformats.org/officeDocument/2006/relationships/hyperlink" Target="https://www.mercadolivre.com.br/vendas/2000004962705868/detalhe" TargetMode="External"/><Relationship Id="rId1218" Type="http://schemas.openxmlformats.org/officeDocument/2006/relationships/hyperlink" Target="https://www.mercadolivre.com.br/vendas/2000004956824514/detalhe" TargetMode="External"/><Relationship Id="rId1425" Type="http://schemas.openxmlformats.org/officeDocument/2006/relationships/hyperlink" Target="https://www.mercadolivre.com.br/vendas/2000004943404154/detalhe" TargetMode="External"/><Relationship Id="rId1632" Type="http://schemas.openxmlformats.org/officeDocument/2006/relationships/hyperlink" Target="https://www.mercadolivre.com.br/vendas/2000004130774817/detalhe" TargetMode="External"/><Relationship Id="rId1937" Type="http://schemas.openxmlformats.org/officeDocument/2006/relationships/hyperlink" Target="https://www.mercadolivre.com.br/vendas/2000004909299074/detalhe" TargetMode="External"/><Relationship Id="rId2199" Type="http://schemas.openxmlformats.org/officeDocument/2006/relationships/hyperlink" Target="https://www.mercadolivre.com.br/vendas/2000004891953618/detalhe" TargetMode="External"/><Relationship Id="rId280" Type="http://schemas.openxmlformats.org/officeDocument/2006/relationships/hyperlink" Target="https://www.mercadolivre.com.br/vendas/2000005015566938/detalhe" TargetMode="External"/><Relationship Id="rId140" Type="http://schemas.openxmlformats.org/officeDocument/2006/relationships/hyperlink" Target="https://www.mercadolivre.com.br/vendas/2000005024598530/detalhe" TargetMode="External"/><Relationship Id="rId378" Type="http://schemas.openxmlformats.org/officeDocument/2006/relationships/hyperlink" Target="https://www.mercadolivre.com.br/vendas/2000004166152873/detalhe" TargetMode="External"/><Relationship Id="rId585" Type="http://schemas.openxmlformats.org/officeDocument/2006/relationships/hyperlink" Target="https://www.mercadolivre.com.br/vendas/2000004161361031/detalhe" TargetMode="External"/><Relationship Id="rId792" Type="http://schemas.openxmlformats.org/officeDocument/2006/relationships/hyperlink" Target="http://mediations.mercadolivre.com.br/received_claims/5171968967?urlBack=https://www.mercadolivre.com.br/vendas/2000004155646719/detalhe" TargetMode="External"/><Relationship Id="rId2059" Type="http://schemas.openxmlformats.org/officeDocument/2006/relationships/hyperlink" Target="https://www.mercadolivre.com.br/vendas/2000004901230914/detalhe" TargetMode="External"/><Relationship Id="rId2266" Type="http://schemas.openxmlformats.org/officeDocument/2006/relationships/hyperlink" Target="https://www.mercadolivre.com.br/vendas/2000004113095139/detalhe" TargetMode="External"/><Relationship Id="rId2473" Type="http://schemas.openxmlformats.org/officeDocument/2006/relationships/hyperlink" Target="https://www.mercadolivre.com.br/vendas/2000004107268223/detalhe" TargetMode="External"/><Relationship Id="rId2680" Type="http://schemas.openxmlformats.org/officeDocument/2006/relationships/hyperlink" Target="https://www.mercadolivre.com.br/vendas/2000004860326792/detalhe" TargetMode="External"/><Relationship Id="rId6" Type="http://schemas.openxmlformats.org/officeDocument/2006/relationships/hyperlink" Target="https://www.mercadolivre.com.br/vendas/2000005032913084/detalhe" TargetMode="External"/><Relationship Id="rId238" Type="http://schemas.openxmlformats.org/officeDocument/2006/relationships/hyperlink" Target="https://www.mercadolivre.com.br/vendas/2000004170493081/detalhe" TargetMode="External"/><Relationship Id="rId445" Type="http://schemas.openxmlformats.org/officeDocument/2006/relationships/hyperlink" Target="https://www.mercadolivre.com.br/vendas/2000005003201408/detalhe" TargetMode="External"/><Relationship Id="rId652" Type="http://schemas.openxmlformats.org/officeDocument/2006/relationships/hyperlink" Target="https://www.mercadolivre.com.br/vendas/2000004994507986/detalhe" TargetMode="External"/><Relationship Id="rId1075" Type="http://schemas.openxmlformats.org/officeDocument/2006/relationships/hyperlink" Target="https://www.mercadolivre.com.br/vendas/2000004966224700/detalhe" TargetMode="External"/><Relationship Id="rId1282" Type="http://schemas.openxmlformats.org/officeDocument/2006/relationships/hyperlink" Target="http://mediations.mercadolivre.com.br/received_claims/5171688067?urlBack=https://www.mercadolivre.com.br/vendas/2000004953513992/detalhe" TargetMode="External"/><Relationship Id="rId2126" Type="http://schemas.openxmlformats.org/officeDocument/2006/relationships/hyperlink" Target="https://www.mercadolivre.com.br/vendas/2000004897734670/detalhe" TargetMode="External"/><Relationship Id="rId2333" Type="http://schemas.openxmlformats.org/officeDocument/2006/relationships/hyperlink" Target="https://www.mercadolivre.com.br/vendas/2000004882063286/detalhe" TargetMode="External"/><Relationship Id="rId2540" Type="http://schemas.openxmlformats.org/officeDocument/2006/relationships/hyperlink" Target="https://www.mercadolivre.com.br/vendas/2000004868079370/detalhe" TargetMode="External"/><Relationship Id="rId2778" Type="http://schemas.openxmlformats.org/officeDocument/2006/relationships/hyperlink" Target="https://www.mercadolivre.com.br/vendas/2000004853101314/detalhe" TargetMode="External"/><Relationship Id="rId305" Type="http://schemas.openxmlformats.org/officeDocument/2006/relationships/hyperlink" Target="https://www.mercadolivre.com.br/vendas/2000004168213863/detalhe" TargetMode="External"/><Relationship Id="rId512" Type="http://schemas.openxmlformats.org/officeDocument/2006/relationships/hyperlink" Target="https://www.mercadolivre.com.br/vendas/2000005002433700/detalhe" TargetMode="External"/><Relationship Id="rId957" Type="http://schemas.openxmlformats.org/officeDocument/2006/relationships/hyperlink" Target="https://www.mercadolivre.com.br/vendas/2000004972832110/detalhe" TargetMode="External"/><Relationship Id="rId1142" Type="http://schemas.openxmlformats.org/officeDocument/2006/relationships/hyperlink" Target="https://www.mercadolivre.com.br/vendas/2000004961479172/detalhe" TargetMode="External"/><Relationship Id="rId1587" Type="http://schemas.openxmlformats.org/officeDocument/2006/relationships/hyperlink" Target="https://www.mercadolivre.com.br/vendas/2000004931987504/detalhe" TargetMode="External"/><Relationship Id="rId1794" Type="http://schemas.openxmlformats.org/officeDocument/2006/relationships/hyperlink" Target="https://www.mercadolivre.com.br/vendas/2000004918316360/detalhe" TargetMode="External"/><Relationship Id="rId2400" Type="http://schemas.openxmlformats.org/officeDocument/2006/relationships/hyperlink" Target="https://www.mercadolivre.com.br/vendas/2000004877666670/detalhe" TargetMode="External"/><Relationship Id="rId2638" Type="http://schemas.openxmlformats.org/officeDocument/2006/relationships/hyperlink" Target="https://www.mercadolivre.com.br/vendas/2000004861902838/detalhe" TargetMode="External"/><Relationship Id="rId86" Type="http://schemas.openxmlformats.org/officeDocument/2006/relationships/hyperlink" Target="https://www.mercadolivre.com.br/vendas/2000005028479810/detalhe" TargetMode="External"/><Relationship Id="rId817" Type="http://schemas.openxmlformats.org/officeDocument/2006/relationships/hyperlink" Target="https://www.mercadolivre.com.br/vendas/2000004983744138/detalhe" TargetMode="External"/><Relationship Id="rId1002" Type="http://schemas.openxmlformats.org/officeDocument/2006/relationships/hyperlink" Target="https://www.mercadolivre.com.br/vendas/2000004970036890/detalhe" TargetMode="External"/><Relationship Id="rId1447" Type="http://schemas.openxmlformats.org/officeDocument/2006/relationships/hyperlink" Target="https://www.mercadolivre.com.br/vendas/2000004941850562/detalhe" TargetMode="External"/><Relationship Id="rId1654" Type="http://schemas.openxmlformats.org/officeDocument/2006/relationships/hyperlink" Target="https://www.mercadolivre.com.br/vendas/2000004926502540/detalhe" TargetMode="External"/><Relationship Id="rId1861" Type="http://schemas.openxmlformats.org/officeDocument/2006/relationships/hyperlink" Target="https://www.mercadolivre.com.br/vendas/2000004913915602/detalhe" TargetMode="External"/><Relationship Id="rId2705" Type="http://schemas.openxmlformats.org/officeDocument/2006/relationships/hyperlink" Target="https://www.mercadolivre.com.br/vendas/2000004857069080/detalhe" TargetMode="External"/><Relationship Id="rId1307" Type="http://schemas.openxmlformats.org/officeDocument/2006/relationships/hyperlink" Target="https://www.mercadolivre.com.br/vendas/2000004951355412/detalhe" TargetMode="External"/><Relationship Id="rId1514" Type="http://schemas.openxmlformats.org/officeDocument/2006/relationships/hyperlink" Target="https://www.mercadolivre.com.br/vendas/2000004937184150/detalhe" TargetMode="External"/><Relationship Id="rId1721" Type="http://schemas.openxmlformats.org/officeDocument/2006/relationships/hyperlink" Target="https://www.mercadolivre.com.br/vendas/2000004128660737/detalhe" TargetMode="External"/><Relationship Id="rId1959" Type="http://schemas.openxmlformats.org/officeDocument/2006/relationships/hyperlink" Target="https://www.mercadolivre.com.br/vendas/2000004122286763/detalhe" TargetMode="External"/><Relationship Id="rId13" Type="http://schemas.openxmlformats.org/officeDocument/2006/relationships/hyperlink" Target="https://www.mercadolivre.com.br/vendas/2000005032283576/detalhe" TargetMode="External"/><Relationship Id="rId1819" Type="http://schemas.openxmlformats.org/officeDocument/2006/relationships/hyperlink" Target="https://www.mercadolivre.com.br/vendas/2000004916462666/detalhe" TargetMode="External"/><Relationship Id="rId2190" Type="http://schemas.openxmlformats.org/officeDocument/2006/relationships/hyperlink" Target="https://www.mercadolivre.com.br/vendas/2000004892179172/detalhe" TargetMode="External"/><Relationship Id="rId2288" Type="http://schemas.openxmlformats.org/officeDocument/2006/relationships/hyperlink" Target="https://www.mercadolivre.com.br/vendas/2000004884496038/detalhe" TargetMode="External"/><Relationship Id="rId2495" Type="http://schemas.openxmlformats.org/officeDocument/2006/relationships/hyperlink" Target="https://www.mercadolivre.com.br/vendas/2000004870887752/detalhe" TargetMode="External"/><Relationship Id="rId162" Type="http://schemas.openxmlformats.org/officeDocument/2006/relationships/hyperlink" Target="https://www.mercadolivre.com.br/vendas/2000005023608662/detalhe" TargetMode="External"/><Relationship Id="rId467" Type="http://schemas.openxmlformats.org/officeDocument/2006/relationships/hyperlink" Target="https://www.mercadolivre.com.br/vendas/2000005004328362/detalhe" TargetMode="External"/><Relationship Id="rId1097" Type="http://schemas.openxmlformats.org/officeDocument/2006/relationships/hyperlink" Target="https://www.mercadolivre.com.br/vendas/2000004964295238/detalhe" TargetMode="External"/><Relationship Id="rId2050" Type="http://schemas.openxmlformats.org/officeDocument/2006/relationships/hyperlink" Target="https://www.mercadolivre.com.br/vendas/2000004901401712/detalhe" TargetMode="External"/><Relationship Id="rId2148" Type="http://schemas.openxmlformats.org/officeDocument/2006/relationships/hyperlink" Target="https://www.mercadolivre.com.br/vendas/2000004117282535/detalhe" TargetMode="External"/><Relationship Id="rId674" Type="http://schemas.openxmlformats.org/officeDocument/2006/relationships/hyperlink" Target="https://www.mercadolivre.com.br/vendas/2000004158926505/detalhe" TargetMode="External"/><Relationship Id="rId881" Type="http://schemas.openxmlformats.org/officeDocument/2006/relationships/hyperlink" Target="https://www.mercadolivre.com.br/vendas/2000004978367348/detalhe" TargetMode="External"/><Relationship Id="rId979" Type="http://schemas.openxmlformats.org/officeDocument/2006/relationships/hyperlink" Target="https://www.mercadolivre.com.br/vendas/2000004972036844/detalhe" TargetMode="External"/><Relationship Id="rId2355" Type="http://schemas.openxmlformats.org/officeDocument/2006/relationships/hyperlink" Target="https://www.mercadolivre.com.br/vendas/2000004881167930/detalhe" TargetMode="External"/><Relationship Id="rId2562" Type="http://schemas.openxmlformats.org/officeDocument/2006/relationships/hyperlink" Target="https://www.mercadolivre.com.br/vendas/2000004867236822/detalhe" TargetMode="External"/><Relationship Id="rId327" Type="http://schemas.openxmlformats.org/officeDocument/2006/relationships/hyperlink" Target="https://www.mercadolivre.com.br/vendas/2000005012716258/detalhe" TargetMode="External"/><Relationship Id="rId534" Type="http://schemas.openxmlformats.org/officeDocument/2006/relationships/hyperlink" Target="https://www.mercadolivre.com.br/vendas/2000005001479976/detalhe" TargetMode="External"/><Relationship Id="rId741" Type="http://schemas.openxmlformats.org/officeDocument/2006/relationships/hyperlink" Target="https://www.mercadolivre.com.br/vendas/2000004988089478/detalhe" TargetMode="External"/><Relationship Id="rId839" Type="http://schemas.openxmlformats.org/officeDocument/2006/relationships/hyperlink" Target="https://www.mercadolivre.com.br/vendas/2000004982434112/detalhe" TargetMode="External"/><Relationship Id="rId1164" Type="http://schemas.openxmlformats.org/officeDocument/2006/relationships/hyperlink" Target="https://www.mercadolivre.com.br/vendas/2000004960243106/detalhe" TargetMode="External"/><Relationship Id="rId1371" Type="http://schemas.openxmlformats.org/officeDocument/2006/relationships/hyperlink" Target="https://www.mercadolivre.com.br/vendas/2000004139233039/detalhe" TargetMode="External"/><Relationship Id="rId1469" Type="http://schemas.openxmlformats.org/officeDocument/2006/relationships/hyperlink" Target="https://www.mercadolivre.com.br/vendas/2000004940462358/detalhe" TargetMode="External"/><Relationship Id="rId2008" Type="http://schemas.openxmlformats.org/officeDocument/2006/relationships/hyperlink" Target="https://www.mercadolivre.com.br/vendas/2000004904740758/detalhe" TargetMode="External"/><Relationship Id="rId2215" Type="http://schemas.openxmlformats.org/officeDocument/2006/relationships/hyperlink" Target="https://www.mercadolivre.com.br/vendas/2000004890187976/detalhe" TargetMode="External"/><Relationship Id="rId2422" Type="http://schemas.openxmlformats.org/officeDocument/2006/relationships/hyperlink" Target="https://www.mercadolivre.com.br/vendas/2000004875991180/detalhe" TargetMode="External"/><Relationship Id="rId601" Type="http://schemas.openxmlformats.org/officeDocument/2006/relationships/hyperlink" Target="https://www.mercadolivre.com.br/vendas/2000004997469608/detalhe" TargetMode="External"/><Relationship Id="rId1024" Type="http://schemas.openxmlformats.org/officeDocument/2006/relationships/hyperlink" Target="http://mediations.mercadolivre.com.br/received_claims/5171530313?urlBack=https://www.mercadolivre.com.br/vendas/2000004969019750/detalhe" TargetMode="External"/><Relationship Id="rId1231" Type="http://schemas.openxmlformats.org/officeDocument/2006/relationships/hyperlink" Target="http://mediations.mercadolivre.com.br/received_claims/5170880716?urlBack=https://www.mercadolivre.com.br/vendas/2000004956186674/detalhe" TargetMode="External"/><Relationship Id="rId1676" Type="http://schemas.openxmlformats.org/officeDocument/2006/relationships/hyperlink" Target="https://www.mercadolivre.com.br/vendas/2000004925564434/detalhe" TargetMode="External"/><Relationship Id="rId1883" Type="http://schemas.openxmlformats.org/officeDocument/2006/relationships/hyperlink" Target="https://www.mercadolivre.com.br/vendas/2000004912540430/detalhe" TargetMode="External"/><Relationship Id="rId2727" Type="http://schemas.openxmlformats.org/officeDocument/2006/relationships/hyperlink" Target="https://www.mercadolivre.com.br/vendas/2000004099949819/detalhe" TargetMode="External"/><Relationship Id="rId906" Type="http://schemas.openxmlformats.org/officeDocument/2006/relationships/hyperlink" Target="https://www.mercadolivre.com.br/vendas/2000004976826700/detalhe" TargetMode="External"/><Relationship Id="rId1329" Type="http://schemas.openxmlformats.org/officeDocument/2006/relationships/hyperlink" Target="https://www.mercadolivre.com.br/vendas/2000004950206126/detalhe" TargetMode="External"/><Relationship Id="rId1536" Type="http://schemas.openxmlformats.org/officeDocument/2006/relationships/hyperlink" Target="https://www.mercadolivre.com.br/vendas/2000004134109739/detalhe" TargetMode="External"/><Relationship Id="rId1743" Type="http://schemas.openxmlformats.org/officeDocument/2006/relationships/hyperlink" Target="https://www.mercadolivre.com.br/vendas/2000004128037747/detalhe" TargetMode="External"/><Relationship Id="rId1950" Type="http://schemas.openxmlformats.org/officeDocument/2006/relationships/hyperlink" Target="https://www.mercadolivre.com.br/vendas/2000004122414319/detalhe" TargetMode="External"/><Relationship Id="rId35" Type="http://schemas.openxmlformats.org/officeDocument/2006/relationships/hyperlink" Target="https://www.mercadolivre.com.br/vendas/2000005031453020/detalhe" TargetMode="External"/><Relationship Id="rId1603" Type="http://schemas.openxmlformats.org/officeDocument/2006/relationships/hyperlink" Target="https://www.mercadolivre.com.br/vendas/2000004132045701/detalhe" TargetMode="External"/><Relationship Id="rId1810" Type="http://schemas.openxmlformats.org/officeDocument/2006/relationships/hyperlink" Target="https://www.mercadolivre.com.br/vendas/2000004126346417/detalhe" TargetMode="External"/><Relationship Id="rId184" Type="http://schemas.openxmlformats.org/officeDocument/2006/relationships/hyperlink" Target="https://www.mercadolivre.com.br/vendas/2000004172023209/detalhe" TargetMode="External"/><Relationship Id="rId391" Type="http://schemas.openxmlformats.org/officeDocument/2006/relationships/hyperlink" Target="https://www.mercadolivre.com.br/vendas/2000005008511592/detalhe" TargetMode="External"/><Relationship Id="rId1908" Type="http://schemas.openxmlformats.org/officeDocument/2006/relationships/hyperlink" Target="https://www.mercadolivre.com.br/vendas/2000004911593626/detalhe" TargetMode="External"/><Relationship Id="rId2072" Type="http://schemas.openxmlformats.org/officeDocument/2006/relationships/hyperlink" Target="https://www.mercadolivre.com.br/vendas/2000004900310054/detalhe" TargetMode="External"/><Relationship Id="rId251" Type="http://schemas.openxmlformats.org/officeDocument/2006/relationships/hyperlink" Target="https://www.mercadolivre.com.br/vendas/2000005017707762/detalhe" TargetMode="External"/><Relationship Id="rId489" Type="http://schemas.openxmlformats.org/officeDocument/2006/relationships/hyperlink" Target="https://www.mercadolivre.com.br/vendas/2000005003354996/detalhe" TargetMode="External"/><Relationship Id="rId696" Type="http://schemas.openxmlformats.org/officeDocument/2006/relationships/hyperlink" Target="https://www.mercadolivre.com.br/vendas/2000004991040682/detalhe" TargetMode="External"/><Relationship Id="rId2377" Type="http://schemas.openxmlformats.org/officeDocument/2006/relationships/hyperlink" Target="https://www.mercadolivre.com.br/vendas/2000004110141239/detalhe" TargetMode="External"/><Relationship Id="rId2584" Type="http://schemas.openxmlformats.org/officeDocument/2006/relationships/hyperlink" Target="https://www.mercadolivre.com.br/vendas/2000004865181992/detalhe" TargetMode="External"/><Relationship Id="rId2791" Type="http://schemas.openxmlformats.org/officeDocument/2006/relationships/hyperlink" Target="https://www.mercadolivre.com.br/vendas/2000004851667064/detalhe" TargetMode="External"/><Relationship Id="rId349" Type="http://schemas.openxmlformats.org/officeDocument/2006/relationships/hyperlink" Target="https://www.mercadolivre.com.br/vendas/2000004165233879/detalhe" TargetMode="External"/><Relationship Id="rId556" Type="http://schemas.openxmlformats.org/officeDocument/2006/relationships/hyperlink" Target="https://www.mercadolivre.com.br/vendas/2000004995007832/detalhe" TargetMode="External"/><Relationship Id="rId763" Type="http://schemas.openxmlformats.org/officeDocument/2006/relationships/hyperlink" Target="https://www.mercadolivre.com.br/vendas/2000004987627062/detalhe" TargetMode="External"/><Relationship Id="rId1186" Type="http://schemas.openxmlformats.org/officeDocument/2006/relationships/hyperlink" Target="https://www.mercadolivre.com.br/vendas/2000004958236258/detalhe" TargetMode="External"/><Relationship Id="rId1393" Type="http://schemas.openxmlformats.org/officeDocument/2006/relationships/hyperlink" Target="https://www.mercadolivre.com.br/vendas/2000004946353056/detalhe" TargetMode="External"/><Relationship Id="rId2237" Type="http://schemas.openxmlformats.org/officeDocument/2006/relationships/hyperlink" Target="https://www.mercadolivre.com.br/vendas/2000004888458818/detalhe" TargetMode="External"/><Relationship Id="rId2444" Type="http://schemas.openxmlformats.org/officeDocument/2006/relationships/hyperlink" Target="https://www.mercadolivre.com.br/vendas/2000004874658160/detalhe" TargetMode="External"/><Relationship Id="rId111" Type="http://schemas.openxmlformats.org/officeDocument/2006/relationships/hyperlink" Target="https://www.mercadolivre.com.br/vendas/2000004173823511/detalhe" TargetMode="External"/><Relationship Id="rId209" Type="http://schemas.openxmlformats.org/officeDocument/2006/relationships/hyperlink" Target="https://www.mercadolivre.com.br/vendas/2000005021529500/detalhe" TargetMode="External"/><Relationship Id="rId416" Type="http://schemas.openxmlformats.org/officeDocument/2006/relationships/hyperlink" Target="https://www.mercadolivre.com.br/vendas/2000005007459634/detalhe" TargetMode="External"/><Relationship Id="rId970" Type="http://schemas.openxmlformats.org/officeDocument/2006/relationships/hyperlink" Target="https://www.mercadolivre.com.br/vendas/2000004972309736/detalhe" TargetMode="External"/><Relationship Id="rId1046" Type="http://schemas.openxmlformats.org/officeDocument/2006/relationships/hyperlink" Target="https://www.mercadolivre.com.br/vendas/2000004962771340/detalhe" TargetMode="External"/><Relationship Id="rId1253" Type="http://schemas.openxmlformats.org/officeDocument/2006/relationships/hyperlink" Target="https://www.mercadolivre.com.br/vendas/2000004954974826/detalhe" TargetMode="External"/><Relationship Id="rId1698" Type="http://schemas.openxmlformats.org/officeDocument/2006/relationships/hyperlink" Target="http://mediations.mercadolivre.com.br/received_claims/5172423183?urlBack=https://www.mercadolivre.com.br/vendas/2000004924610550/detalhe" TargetMode="External"/><Relationship Id="rId2651" Type="http://schemas.openxmlformats.org/officeDocument/2006/relationships/hyperlink" Target="https://www.mercadolivre.com.br/vendas/2000004861350246/detalhe" TargetMode="External"/><Relationship Id="rId2749" Type="http://schemas.openxmlformats.org/officeDocument/2006/relationships/hyperlink" Target="https://www.mercadolivre.com.br/vendas/2000004098424583/detalhe" TargetMode="External"/><Relationship Id="rId623" Type="http://schemas.openxmlformats.org/officeDocument/2006/relationships/hyperlink" Target="https://www.mercadolivre.com.br/vendas/2000004160577781/detalhe" TargetMode="External"/><Relationship Id="rId830" Type="http://schemas.openxmlformats.org/officeDocument/2006/relationships/hyperlink" Target="https://www.mercadolivre.com.br/vendas/2000004983228172/detalhe" TargetMode="External"/><Relationship Id="rId928" Type="http://schemas.openxmlformats.org/officeDocument/2006/relationships/hyperlink" Target="https://www.mercadolivre.com.br/vendas/2000004151022551/detalhe" TargetMode="External"/><Relationship Id="rId1460" Type="http://schemas.openxmlformats.org/officeDocument/2006/relationships/hyperlink" Target="https://www.mercadolivre.com.br/vendas/2000004941015950/detalhe" TargetMode="External"/><Relationship Id="rId1558" Type="http://schemas.openxmlformats.org/officeDocument/2006/relationships/hyperlink" Target="https://www.mercadolivre.com.br/vendas/2000004133358607/detalhe" TargetMode="External"/><Relationship Id="rId1765" Type="http://schemas.openxmlformats.org/officeDocument/2006/relationships/hyperlink" Target="https://www.mercadolivre.com.br/vendas/2000004919717988/detalhe" TargetMode="External"/><Relationship Id="rId2304" Type="http://schemas.openxmlformats.org/officeDocument/2006/relationships/hyperlink" Target="https://www.mercadolivre.com.br/vendas/2000004883696016/detalhe" TargetMode="External"/><Relationship Id="rId2511" Type="http://schemas.openxmlformats.org/officeDocument/2006/relationships/hyperlink" Target="https://www.mercadolivre.com.br/vendas/2000004869758806/detalhe" TargetMode="External"/><Relationship Id="rId2609" Type="http://schemas.openxmlformats.org/officeDocument/2006/relationships/hyperlink" Target="http://mediations.mercadolivre.com.br/received_claims/5168515166?urlBack=https://www.mercadolivre.com.br/vendas/2000004863745070/detalhe" TargetMode="External"/><Relationship Id="rId57" Type="http://schemas.openxmlformats.org/officeDocument/2006/relationships/hyperlink" Target="https://www.mercadolivre.com.br/vendas/2000005029954832/detalhe" TargetMode="External"/><Relationship Id="rId1113" Type="http://schemas.openxmlformats.org/officeDocument/2006/relationships/hyperlink" Target="https://www.mercadolivre.com.br/vendas/2000004962859188/detalhe" TargetMode="External"/><Relationship Id="rId1320" Type="http://schemas.openxmlformats.org/officeDocument/2006/relationships/hyperlink" Target="https://www.mercadolivre.com.br/vendas/2000004950567290/detalhe" TargetMode="External"/><Relationship Id="rId1418" Type="http://schemas.openxmlformats.org/officeDocument/2006/relationships/hyperlink" Target="https://www.mercadolivre.com.br/vendas/2000004943933172/detalhe" TargetMode="External"/><Relationship Id="rId1972" Type="http://schemas.openxmlformats.org/officeDocument/2006/relationships/hyperlink" Target="https://www.mercadolivre.com.br/vendas/2000004121835543/detalhe" TargetMode="External"/><Relationship Id="rId2816" Type="http://schemas.openxmlformats.org/officeDocument/2006/relationships/hyperlink" Target="https://www.mercadolivre.com.br/vendas/2000004849827690/detalhe" TargetMode="External"/><Relationship Id="rId1625" Type="http://schemas.openxmlformats.org/officeDocument/2006/relationships/hyperlink" Target="https://www.mercadolivre.com.br/vendas/2000004928039316/detalhe" TargetMode="External"/><Relationship Id="rId1832" Type="http://schemas.openxmlformats.org/officeDocument/2006/relationships/hyperlink" Target="https://www.mercadolivre.com.br/vendas/2000004125275455/detalhe" TargetMode="External"/><Relationship Id="rId2094" Type="http://schemas.openxmlformats.org/officeDocument/2006/relationships/hyperlink" Target="https://www.mercadolivre.com.br/vendas/2000004899241750/detalhe" TargetMode="External"/><Relationship Id="rId273" Type="http://schemas.openxmlformats.org/officeDocument/2006/relationships/hyperlink" Target="https://www.mercadolivre.com.br/vendas/2000005016631626/detalhe" TargetMode="External"/><Relationship Id="rId480" Type="http://schemas.openxmlformats.org/officeDocument/2006/relationships/hyperlink" Target="https://www.mercadolivre.com.br/vendas/2000004998764034/detalhe" TargetMode="External"/><Relationship Id="rId2161" Type="http://schemas.openxmlformats.org/officeDocument/2006/relationships/hyperlink" Target="https://www.mercadolivre.com.br/vendas/2000004116653181/detalhe" TargetMode="External"/><Relationship Id="rId2399" Type="http://schemas.openxmlformats.org/officeDocument/2006/relationships/hyperlink" Target="https://www.mercadolivre.com.br/vendas/2000004877718796/detalhe" TargetMode="External"/><Relationship Id="rId133" Type="http://schemas.openxmlformats.org/officeDocument/2006/relationships/hyperlink" Target="https://www.mercadolivre.com.br/vendas/2000005025090720/detalhe" TargetMode="External"/><Relationship Id="rId340" Type="http://schemas.openxmlformats.org/officeDocument/2006/relationships/hyperlink" Target="https://www.mercadolivre.com.br/vendas/2000005012116180/detalhe" TargetMode="External"/><Relationship Id="rId578" Type="http://schemas.openxmlformats.org/officeDocument/2006/relationships/hyperlink" Target="https://www.mercadolivre.com.br/vendas/2000004998446308/detalhe" TargetMode="External"/><Relationship Id="rId785" Type="http://schemas.openxmlformats.org/officeDocument/2006/relationships/hyperlink" Target="https://www.mercadolivre.com.br/vendas/2000004985383828/detalhe" TargetMode="External"/><Relationship Id="rId992" Type="http://schemas.openxmlformats.org/officeDocument/2006/relationships/hyperlink" Target="https://www.mercadolivre.com.br/vendas/2000004149779393/detalhe" TargetMode="External"/><Relationship Id="rId2021" Type="http://schemas.openxmlformats.org/officeDocument/2006/relationships/hyperlink" Target="https://www.mercadolivre.com.br/vendas/2000004886918994/detalhe" TargetMode="External"/><Relationship Id="rId2259" Type="http://schemas.openxmlformats.org/officeDocument/2006/relationships/hyperlink" Target="https://www.mercadolivre.com.br/vendas/2000004113384037/detalhe" TargetMode="External"/><Relationship Id="rId2466" Type="http://schemas.openxmlformats.org/officeDocument/2006/relationships/hyperlink" Target="https://www.mercadolivre.com.br/vendas/2000004107378393/detalhe" TargetMode="External"/><Relationship Id="rId2673" Type="http://schemas.openxmlformats.org/officeDocument/2006/relationships/hyperlink" Target="https://www.mercadolivre.com.br/vendas/2000004860500142/detalhe" TargetMode="External"/><Relationship Id="rId200" Type="http://schemas.openxmlformats.org/officeDocument/2006/relationships/hyperlink" Target="https://www.mercadolivre.com.br/vendas/2000004171663523/detalhe" TargetMode="External"/><Relationship Id="rId438" Type="http://schemas.openxmlformats.org/officeDocument/2006/relationships/hyperlink" Target="https://www.mercadolivre.com.br/vendas/2000004165077167/detalhe" TargetMode="External"/><Relationship Id="rId645" Type="http://schemas.openxmlformats.org/officeDocument/2006/relationships/hyperlink" Target="https://www.mercadolivre.com.br/vendas/2000004995231264/detalhe" TargetMode="External"/><Relationship Id="rId852" Type="http://schemas.openxmlformats.org/officeDocument/2006/relationships/hyperlink" Target="https://www.mercadolivre.com.br/vendas/2000004981736152/detalhe" TargetMode="External"/><Relationship Id="rId1068" Type="http://schemas.openxmlformats.org/officeDocument/2006/relationships/hyperlink" Target="https://www.mercadolivre.com.br/vendas/2000004966439178/detalhe" TargetMode="External"/><Relationship Id="rId1275" Type="http://schemas.openxmlformats.org/officeDocument/2006/relationships/hyperlink" Target="https://www.mercadolivre.com.br/vendas/2000004953805506/detalhe" TargetMode="External"/><Relationship Id="rId1482" Type="http://schemas.openxmlformats.org/officeDocument/2006/relationships/hyperlink" Target="https://www.mercadolivre.com.br/vendas/2000004136149125/detalhe" TargetMode="External"/><Relationship Id="rId2119" Type="http://schemas.openxmlformats.org/officeDocument/2006/relationships/hyperlink" Target="https://www.mercadolivre.com.br/vendas/2000004898174864/detalhe" TargetMode="External"/><Relationship Id="rId2326" Type="http://schemas.openxmlformats.org/officeDocument/2006/relationships/hyperlink" Target="https://www.mercadolivre.com.br/vendas/2000004882501810/detalhe" TargetMode="External"/><Relationship Id="rId2533" Type="http://schemas.openxmlformats.org/officeDocument/2006/relationships/hyperlink" Target="https://www.mercadolivre.com.br/vendas/2000004105648171/detalhe" TargetMode="External"/><Relationship Id="rId2740" Type="http://schemas.openxmlformats.org/officeDocument/2006/relationships/hyperlink" Target="https://www.mercadolivre.com.br/vendas/2000004854884994/detalhe" TargetMode="External"/><Relationship Id="rId505" Type="http://schemas.openxmlformats.org/officeDocument/2006/relationships/hyperlink" Target="https://www.mercadolivre.com.br/vendas/2000005002707824/detalhe" TargetMode="External"/><Relationship Id="rId712" Type="http://schemas.openxmlformats.org/officeDocument/2006/relationships/hyperlink" Target="https://www.mercadolivre.com.br/vendas/2000004989448664/detalhe" TargetMode="External"/><Relationship Id="rId1135" Type="http://schemas.openxmlformats.org/officeDocument/2006/relationships/hyperlink" Target="https://www.mercadolivre.com.br/vendas/2000004145635111/detalhe" TargetMode="External"/><Relationship Id="rId1342" Type="http://schemas.openxmlformats.org/officeDocument/2006/relationships/hyperlink" Target="https://www.mercadolivre.com.br/vendas/2000004949373286/detalhe" TargetMode="External"/><Relationship Id="rId1787" Type="http://schemas.openxmlformats.org/officeDocument/2006/relationships/hyperlink" Target="https://www.mercadolivre.com.br/vendas/2000004918603518/detalhe" TargetMode="External"/><Relationship Id="rId1994" Type="http://schemas.openxmlformats.org/officeDocument/2006/relationships/hyperlink" Target="https://www.mercadolivre.com.br/vendas/2000004905538948/detalhe" TargetMode="External"/><Relationship Id="rId79" Type="http://schemas.openxmlformats.org/officeDocument/2006/relationships/hyperlink" Target="https://www.mercadolivre.com.br/vendas/2000004174725723/detalhe" TargetMode="External"/><Relationship Id="rId1202" Type="http://schemas.openxmlformats.org/officeDocument/2006/relationships/hyperlink" Target="http://mediations.mercadolivre.com.br/received_claims/5171719956?urlBack=https://www.mercadolivre.com.br/vendas/2000004957563440/detalhe" TargetMode="External"/><Relationship Id="rId1647" Type="http://schemas.openxmlformats.org/officeDocument/2006/relationships/hyperlink" Target="https://www.mercadolivre.com.br/vendas/2000004926824724/detalhe" TargetMode="External"/><Relationship Id="rId1854" Type="http://schemas.openxmlformats.org/officeDocument/2006/relationships/hyperlink" Target="https://www.mercadolivre.com.br/vendas/2000004914082338/detalhe" TargetMode="External"/><Relationship Id="rId2600" Type="http://schemas.openxmlformats.org/officeDocument/2006/relationships/hyperlink" Target="https://www.mercadolivre.com.br/vendas/2000004864125892/detalhe" TargetMode="External"/><Relationship Id="rId1507" Type="http://schemas.openxmlformats.org/officeDocument/2006/relationships/hyperlink" Target="https://www.mercadolivre.com.br/vendas/2000004937549506/detalhe" TargetMode="External"/><Relationship Id="rId1714" Type="http://schemas.openxmlformats.org/officeDocument/2006/relationships/hyperlink" Target="https://www.mercadolivre.com.br/vendas/2000004923246392/detalhe" TargetMode="External"/><Relationship Id="rId295" Type="http://schemas.openxmlformats.org/officeDocument/2006/relationships/hyperlink" Target="https://www.mercadolivre.com.br/vendas/2000005014548102/detalhe" TargetMode="External"/><Relationship Id="rId1921" Type="http://schemas.openxmlformats.org/officeDocument/2006/relationships/hyperlink" Target="https://www.mercadolivre.com.br/vendas/2000004911059084/detalhe" TargetMode="External"/><Relationship Id="rId2183" Type="http://schemas.openxmlformats.org/officeDocument/2006/relationships/hyperlink" Target="https://www.mercadolivre.com.br/vendas/2000004115841659/detalhe" TargetMode="External"/><Relationship Id="rId2390" Type="http://schemas.openxmlformats.org/officeDocument/2006/relationships/hyperlink" Target="https://www.mercadolivre.com.br/vendas/2000004878648104/detalhe" TargetMode="External"/><Relationship Id="rId2488" Type="http://schemas.openxmlformats.org/officeDocument/2006/relationships/hyperlink" Target="https://www.mercadolivre.com.br/vendas/2000004871248940/detalhe" TargetMode="External"/><Relationship Id="rId155" Type="http://schemas.openxmlformats.org/officeDocument/2006/relationships/hyperlink" Target="https://www.mercadolivre.com.br/vendas/2000005023936792/detalhe" TargetMode="External"/><Relationship Id="rId362" Type="http://schemas.openxmlformats.org/officeDocument/2006/relationships/hyperlink" Target="https://www.mercadolivre.com.br/vendas/2000004166641363/detalhe" TargetMode="External"/><Relationship Id="rId1297" Type="http://schemas.openxmlformats.org/officeDocument/2006/relationships/hyperlink" Target="https://www.mercadolivre.com.br/vendas/2000004952310490/detalhe" TargetMode="External"/><Relationship Id="rId2043" Type="http://schemas.openxmlformats.org/officeDocument/2006/relationships/hyperlink" Target="https://www.mercadolivre.com.br/vendas/2000004901606862/detalhe" TargetMode="External"/><Relationship Id="rId2250" Type="http://schemas.openxmlformats.org/officeDocument/2006/relationships/hyperlink" Target="https://www.mercadolivre.com.br/vendas/2000004113675549/detalhe" TargetMode="External"/><Relationship Id="rId2695" Type="http://schemas.openxmlformats.org/officeDocument/2006/relationships/hyperlink" Target="https://www.mercadolivre.com.br/vendas/2000004101106051/detalhe" TargetMode="External"/><Relationship Id="rId222" Type="http://schemas.openxmlformats.org/officeDocument/2006/relationships/hyperlink" Target="https://www.mercadolivre.com.br/vendas/2000005020919490/detalhe" TargetMode="External"/><Relationship Id="rId667" Type="http://schemas.openxmlformats.org/officeDocument/2006/relationships/hyperlink" Target="https://www.mercadolivre.com.br/vendas/2000004993944930/detalhe" TargetMode="External"/><Relationship Id="rId874" Type="http://schemas.openxmlformats.org/officeDocument/2006/relationships/hyperlink" Target="https://www.mercadolivre.com.br/vendas/2000004152967217/detalhe" TargetMode="External"/><Relationship Id="rId2110" Type="http://schemas.openxmlformats.org/officeDocument/2006/relationships/hyperlink" Target="https://www.mercadolivre.com.br/vendas/2000004898513668/detalhe" TargetMode="External"/><Relationship Id="rId2348" Type="http://schemas.openxmlformats.org/officeDocument/2006/relationships/hyperlink" Target="https://www.mercadolivre.com.br/vendas/2000004881500034/detalhe" TargetMode="External"/><Relationship Id="rId2555" Type="http://schemas.openxmlformats.org/officeDocument/2006/relationships/hyperlink" Target="https://www.mercadolivre.com.br/vendas/2000004105116341/detalhe" TargetMode="External"/><Relationship Id="rId2762" Type="http://schemas.openxmlformats.org/officeDocument/2006/relationships/hyperlink" Target="https://www.mercadolivre.com.br/vendas/2000004853790664/detalhe" TargetMode="External"/><Relationship Id="rId527" Type="http://schemas.openxmlformats.org/officeDocument/2006/relationships/hyperlink" Target="https://www.mercadolivre.com.br/vendas/2000004162861341/detalhe" TargetMode="External"/><Relationship Id="rId734" Type="http://schemas.openxmlformats.org/officeDocument/2006/relationships/hyperlink" Target="https://www.mercadolivre.com.br/vendas/2000004988206136/detalhe" TargetMode="External"/><Relationship Id="rId941" Type="http://schemas.openxmlformats.org/officeDocument/2006/relationships/hyperlink" Target="https://www.mercadolivre.com.br/vendas/2000004973620330/detalhe" TargetMode="External"/><Relationship Id="rId1157" Type="http://schemas.openxmlformats.org/officeDocument/2006/relationships/hyperlink" Target="https://www.mercadolivre.com.br/vendas/2000004960659242/detalhe" TargetMode="External"/><Relationship Id="rId1364" Type="http://schemas.openxmlformats.org/officeDocument/2006/relationships/hyperlink" Target="https://www.mercadolivre.com.br/vendas/2000004139483187/detalhe" TargetMode="External"/><Relationship Id="rId1571" Type="http://schemas.openxmlformats.org/officeDocument/2006/relationships/hyperlink" Target="https://www.mercadolivre.com.br/vendas/2000004932784802/detalhe" TargetMode="External"/><Relationship Id="rId2208" Type="http://schemas.openxmlformats.org/officeDocument/2006/relationships/hyperlink" Target="https://www.mercadolivre.com.br/vendas/2000004890871590/detalhe" TargetMode="External"/><Relationship Id="rId2415" Type="http://schemas.openxmlformats.org/officeDocument/2006/relationships/hyperlink" Target="https://www.mercadolivre.com.br/vendas/2000004876236376/detalhe" TargetMode="External"/><Relationship Id="rId2622" Type="http://schemas.openxmlformats.org/officeDocument/2006/relationships/hyperlink" Target="https://www.mercadolivre.com.br/vendas/2000004863193418/detalhe" TargetMode="External"/><Relationship Id="rId70" Type="http://schemas.openxmlformats.org/officeDocument/2006/relationships/hyperlink" Target="https://www.mercadolivre.com.br/vendas/2000005029152130/detalhe" TargetMode="External"/><Relationship Id="rId801" Type="http://schemas.openxmlformats.org/officeDocument/2006/relationships/hyperlink" Target="https://www.mercadolivre.com.br/vendas/2000004984704630/detalhe" TargetMode="External"/><Relationship Id="rId1017" Type="http://schemas.openxmlformats.org/officeDocument/2006/relationships/hyperlink" Target="https://www.mercadolivre.com.br/vendas/2000004969274504/detalhe" TargetMode="External"/><Relationship Id="rId1224" Type="http://schemas.openxmlformats.org/officeDocument/2006/relationships/hyperlink" Target="https://www.mercadolivre.com.br/vendas/2000004956424694/detalhe" TargetMode="External"/><Relationship Id="rId1431" Type="http://schemas.openxmlformats.org/officeDocument/2006/relationships/hyperlink" Target="https://www.mercadolivre.com.br/vendas/2000004137333785/detalhe" TargetMode="External"/><Relationship Id="rId1669" Type="http://schemas.openxmlformats.org/officeDocument/2006/relationships/hyperlink" Target="https://www.mercadolivre.com.br/vendas/2000004130034463/detalhe" TargetMode="External"/><Relationship Id="rId1876" Type="http://schemas.openxmlformats.org/officeDocument/2006/relationships/hyperlink" Target="https://www.mercadolivre.com.br/vendas/2000004912816248/detalhe" TargetMode="External"/><Relationship Id="rId1529" Type="http://schemas.openxmlformats.org/officeDocument/2006/relationships/hyperlink" Target="https://www.mercadolivre.com.br/vendas/2000004935956318/detalhe" TargetMode="External"/><Relationship Id="rId1736" Type="http://schemas.openxmlformats.org/officeDocument/2006/relationships/hyperlink" Target="https://www.mercadolivre.com.br/vendas/2000004921845052/detalhe" TargetMode="External"/><Relationship Id="rId1943" Type="http://schemas.openxmlformats.org/officeDocument/2006/relationships/hyperlink" Target="https://www.mercadolivre.com.br/vendas/2000004908796282/detalhe" TargetMode="External"/><Relationship Id="rId28" Type="http://schemas.openxmlformats.org/officeDocument/2006/relationships/hyperlink" Target="https://www.mercadolivre.com.br/vendas/2000004175980765/detalhe" TargetMode="External"/><Relationship Id="rId1803" Type="http://schemas.openxmlformats.org/officeDocument/2006/relationships/hyperlink" Target="https://www.mercadolivre.com.br/vendas/2000004914985106/detalhe" TargetMode="External"/><Relationship Id="rId177" Type="http://schemas.openxmlformats.org/officeDocument/2006/relationships/hyperlink" Target="https://www.mercadolivre.com.br/vendas/2000004172094773/detalhe" TargetMode="External"/><Relationship Id="rId384" Type="http://schemas.openxmlformats.org/officeDocument/2006/relationships/hyperlink" Target="https://www.mercadolivre.com.br/vendas/2000005008930056/detalhe" TargetMode="External"/><Relationship Id="rId591" Type="http://schemas.openxmlformats.org/officeDocument/2006/relationships/hyperlink" Target="https://www.mercadolivre.com.br/vendas/2000004161312839/detalhe" TargetMode="External"/><Relationship Id="rId2065" Type="http://schemas.openxmlformats.org/officeDocument/2006/relationships/hyperlink" Target="https://www.mercadolivre.com.br/vendas/2000004900405860/detalhe" TargetMode="External"/><Relationship Id="rId2272" Type="http://schemas.openxmlformats.org/officeDocument/2006/relationships/hyperlink" Target="https://www.mercadolivre.com.br/vendas/2000004112774017/detalhe" TargetMode="External"/><Relationship Id="rId244" Type="http://schemas.openxmlformats.org/officeDocument/2006/relationships/hyperlink" Target="https://www.mercadolivre.com.br/vendas/2000005018264686/detalhe" TargetMode="External"/><Relationship Id="rId689" Type="http://schemas.openxmlformats.org/officeDocument/2006/relationships/hyperlink" Target="https://www.mercadolivre.com.br/vendas/2000004991613876/detalhe" TargetMode="External"/><Relationship Id="rId896" Type="http://schemas.openxmlformats.org/officeDocument/2006/relationships/hyperlink" Target="https://www.mercadolivre.com.br/vendas/2000004977585256/detalhe" TargetMode="External"/><Relationship Id="rId1081" Type="http://schemas.openxmlformats.org/officeDocument/2006/relationships/hyperlink" Target="https://www.mercadolivre.com.br/vendas/2000004961074044/detalhe" TargetMode="External"/><Relationship Id="rId2577" Type="http://schemas.openxmlformats.org/officeDocument/2006/relationships/hyperlink" Target="https://www.mercadolivre.com.br/vendas/2000004865563396/detalhe" TargetMode="External"/><Relationship Id="rId2784" Type="http://schemas.openxmlformats.org/officeDocument/2006/relationships/hyperlink" Target="https://www.mercadolivre.com.br/vendas/2000004098472129/detalhe" TargetMode="External"/><Relationship Id="rId451" Type="http://schemas.openxmlformats.org/officeDocument/2006/relationships/hyperlink" Target="https://www.mercadolivre.com.br/vendas/2000004164635801/detalhe" TargetMode="External"/><Relationship Id="rId549" Type="http://schemas.openxmlformats.org/officeDocument/2006/relationships/hyperlink" Target="https://www.mercadolivre.com.br/vendas/2000005000644688/detalhe" TargetMode="External"/><Relationship Id="rId756" Type="http://schemas.openxmlformats.org/officeDocument/2006/relationships/hyperlink" Target="https://www.mercadolivre.com.br/vendas/2000004987838524/detalhe" TargetMode="External"/><Relationship Id="rId1179" Type="http://schemas.openxmlformats.org/officeDocument/2006/relationships/hyperlink" Target="https://www.mercadolivre.com.br/vendas/2000004958562416/detalhe" TargetMode="External"/><Relationship Id="rId1386" Type="http://schemas.openxmlformats.org/officeDocument/2006/relationships/hyperlink" Target="https://www.mercadolivre.com.br/vendas/2000004138953231/detalhe" TargetMode="External"/><Relationship Id="rId1593" Type="http://schemas.openxmlformats.org/officeDocument/2006/relationships/hyperlink" Target="https://www.mercadolivre.com.br/vendas/2000004931496162/detalhe" TargetMode="External"/><Relationship Id="rId2132" Type="http://schemas.openxmlformats.org/officeDocument/2006/relationships/hyperlink" Target="https://www.mercadolivre.com.br/vendas/2000004894950284/detalhe" TargetMode="External"/><Relationship Id="rId2437" Type="http://schemas.openxmlformats.org/officeDocument/2006/relationships/hyperlink" Target="https://www.mercadolivre.com.br/vendas/2000004108393085/detalhe" TargetMode="External"/><Relationship Id="rId104" Type="http://schemas.openxmlformats.org/officeDocument/2006/relationships/hyperlink" Target="https://www.mercadolivre.com.br/vendas/2000005027755014/detalhe" TargetMode="External"/><Relationship Id="rId311" Type="http://schemas.openxmlformats.org/officeDocument/2006/relationships/hyperlink" Target="https://www.mercadolivre.com.br/vendas/2000004167933093/detalhe" TargetMode="External"/><Relationship Id="rId409" Type="http://schemas.openxmlformats.org/officeDocument/2006/relationships/hyperlink" Target="https://www.mercadolivre.com.br/vendas/2000005007720878/detalhe" TargetMode="External"/><Relationship Id="rId963" Type="http://schemas.openxmlformats.org/officeDocument/2006/relationships/hyperlink" Target="https://www.mercadolivre.com.br/vendas/2000004972671004/detalhe" TargetMode="External"/><Relationship Id="rId1039" Type="http://schemas.openxmlformats.org/officeDocument/2006/relationships/hyperlink" Target="https://www.mercadolivre.com.br/vendas/2000004968002306/detalhe" TargetMode="External"/><Relationship Id="rId1246" Type="http://schemas.openxmlformats.org/officeDocument/2006/relationships/hyperlink" Target="https://www.mercadolivre.com.br/vendas/2000004955375116/detalhe" TargetMode="External"/><Relationship Id="rId1898" Type="http://schemas.openxmlformats.org/officeDocument/2006/relationships/hyperlink" Target="https://www.mercadolivre.com.br/vendas/2000004912023844/detalhe" TargetMode="External"/><Relationship Id="rId2644" Type="http://schemas.openxmlformats.org/officeDocument/2006/relationships/hyperlink" Target="https://www.mercadolivre.com.br/vendas/2000004861622062/detalhe" TargetMode="External"/><Relationship Id="rId92" Type="http://schemas.openxmlformats.org/officeDocument/2006/relationships/hyperlink" Target="https://www.mercadolivre.com.br/vendas/2000005028369112/detalhe" TargetMode="External"/><Relationship Id="rId616" Type="http://schemas.openxmlformats.org/officeDocument/2006/relationships/hyperlink" Target="https://www.mercadolivre.com.br/vendas/2000004996680522/detalhe" TargetMode="External"/><Relationship Id="rId823" Type="http://schemas.openxmlformats.org/officeDocument/2006/relationships/hyperlink" Target="https://www.mercadolivre.com.br/vendas/2000004154950507/detalhe" TargetMode="External"/><Relationship Id="rId1453" Type="http://schemas.openxmlformats.org/officeDocument/2006/relationships/hyperlink" Target="https://www.mercadolivre.com.br/vendas/2000004136604409/detalhe" TargetMode="External"/><Relationship Id="rId1660" Type="http://schemas.openxmlformats.org/officeDocument/2006/relationships/hyperlink" Target="https://www.mercadolivre.com.br/vendas/2000004926373610/detalhe" TargetMode="External"/><Relationship Id="rId1758" Type="http://schemas.openxmlformats.org/officeDocument/2006/relationships/hyperlink" Target="https://www.mercadolivre.com.br/vendas/2000004920400016/detalhe" TargetMode="External"/><Relationship Id="rId2504" Type="http://schemas.openxmlformats.org/officeDocument/2006/relationships/hyperlink" Target="https://www.mercadolivre.com.br/vendas/2000004106284067/detalhe" TargetMode="External"/><Relationship Id="rId2711" Type="http://schemas.openxmlformats.org/officeDocument/2006/relationships/hyperlink" Target="https://www.mercadolivre.com.br/vendas/2000004856723016/detalhe" TargetMode="External"/><Relationship Id="rId2809" Type="http://schemas.openxmlformats.org/officeDocument/2006/relationships/hyperlink" Target="https://www.mercadolivre.com.br/vendas/2000004850045712/detalhe" TargetMode="External"/><Relationship Id="rId1106" Type="http://schemas.openxmlformats.org/officeDocument/2006/relationships/hyperlink" Target="https://www.mercadolivre.com.br/vendas/2000004963438414/detalhe" TargetMode="External"/><Relationship Id="rId1313" Type="http://schemas.openxmlformats.org/officeDocument/2006/relationships/hyperlink" Target="https://www.mercadolivre.com.br/vendas/2000004950892842/detalhe" TargetMode="External"/><Relationship Id="rId1520" Type="http://schemas.openxmlformats.org/officeDocument/2006/relationships/hyperlink" Target="https://www.mercadolivre.com.br/vendas/2000004936632778/detalhe" TargetMode="External"/><Relationship Id="rId1965" Type="http://schemas.openxmlformats.org/officeDocument/2006/relationships/hyperlink" Target="https://www.mercadolivre.com.br/vendas/2000004907671684/detalhe" TargetMode="External"/><Relationship Id="rId1618" Type="http://schemas.openxmlformats.org/officeDocument/2006/relationships/hyperlink" Target="https://www.mercadolivre.com.br/vendas/2000004928499320/detalhe" TargetMode="External"/><Relationship Id="rId1825" Type="http://schemas.openxmlformats.org/officeDocument/2006/relationships/hyperlink" Target="https://www.mercadolivre.com.br/vendas/2000004125739473/detalhe" TargetMode="External"/><Relationship Id="rId199" Type="http://schemas.openxmlformats.org/officeDocument/2006/relationships/hyperlink" Target="https://www.mercadolivre.com.br/vendas/2000005021854080/detalhe" TargetMode="External"/><Relationship Id="rId2087" Type="http://schemas.openxmlformats.org/officeDocument/2006/relationships/hyperlink" Target="https://www.mercadolivre.com.br/vendas/2000004899403196/detalhe" TargetMode="External"/><Relationship Id="rId2294" Type="http://schemas.openxmlformats.org/officeDocument/2006/relationships/hyperlink" Target="https://www.mercadolivre.com.br/vendas/2000004112091905/detalhe" TargetMode="External"/><Relationship Id="rId266" Type="http://schemas.openxmlformats.org/officeDocument/2006/relationships/hyperlink" Target="https://www.mercadolivre.com.br/vendas/2000005016988984/detalhe" TargetMode="External"/><Relationship Id="rId473" Type="http://schemas.openxmlformats.org/officeDocument/2006/relationships/hyperlink" Target="https://www.mercadolivre.com.br/vendas/2000005004120840/detalhe" TargetMode="External"/><Relationship Id="rId680" Type="http://schemas.openxmlformats.org/officeDocument/2006/relationships/hyperlink" Target="https://www.mercadolivre.com.br/vendas/2000004158803793/detalhe" TargetMode="External"/><Relationship Id="rId2154" Type="http://schemas.openxmlformats.org/officeDocument/2006/relationships/hyperlink" Target="https://www.mercadolivre.com.br/vendas/2000004895219496/detalhe" TargetMode="External"/><Relationship Id="rId2361" Type="http://schemas.openxmlformats.org/officeDocument/2006/relationships/hyperlink" Target="https://www.mercadolivre.com.br/vendas/2000004110834569/detalhe" TargetMode="External"/><Relationship Id="rId2599" Type="http://schemas.openxmlformats.org/officeDocument/2006/relationships/hyperlink" Target="https://www.mercadolivre.com.br/vendas/2000004864236658/detalhe" TargetMode="External"/><Relationship Id="rId126" Type="http://schemas.openxmlformats.org/officeDocument/2006/relationships/hyperlink" Target="https://www.mercadolivre.com.br/vendas/2000004173276787/detalhe" TargetMode="External"/><Relationship Id="rId333" Type="http://schemas.openxmlformats.org/officeDocument/2006/relationships/hyperlink" Target="https://www.mercadolivre.com.br/vendas/2000004167487531/detalhe" TargetMode="External"/><Relationship Id="rId540" Type="http://schemas.openxmlformats.org/officeDocument/2006/relationships/hyperlink" Target="https://www.mercadolivre.com.br/vendas/2000004162723061/detalhe" TargetMode="External"/><Relationship Id="rId778" Type="http://schemas.openxmlformats.org/officeDocument/2006/relationships/hyperlink" Target="https://www.mercadolivre.com.br/vendas/2000004986185952/detalhe" TargetMode="External"/><Relationship Id="rId985" Type="http://schemas.openxmlformats.org/officeDocument/2006/relationships/hyperlink" Target="https://www.mercadolivre.com.br/vendas/2000004149992657/detalhe" TargetMode="External"/><Relationship Id="rId1170" Type="http://schemas.openxmlformats.org/officeDocument/2006/relationships/hyperlink" Target="https://www.mercadolivre.com.br/vendas/2000004959694300/detalhe" TargetMode="External"/><Relationship Id="rId2014" Type="http://schemas.openxmlformats.org/officeDocument/2006/relationships/hyperlink" Target="https://www.mercadolivre.com.br/vendas/2000004904281444/detalhe" TargetMode="External"/><Relationship Id="rId2221" Type="http://schemas.openxmlformats.org/officeDocument/2006/relationships/hyperlink" Target="https://www.mercadolivre.com.br/vendas/2000004889630786/detalhe" TargetMode="External"/><Relationship Id="rId2459" Type="http://schemas.openxmlformats.org/officeDocument/2006/relationships/hyperlink" Target="https://www.mercadolivre.com.br/vendas/2000004873082220/detalhe" TargetMode="External"/><Relationship Id="rId2666" Type="http://schemas.openxmlformats.org/officeDocument/2006/relationships/hyperlink" Target="https://www.mercadolivre.com.br/vendas/2000004860847790/detalhe" TargetMode="External"/><Relationship Id="rId638" Type="http://schemas.openxmlformats.org/officeDocument/2006/relationships/hyperlink" Target="https://www.mercadolivre.com.br/vendas/2000004160209481/detalhe" TargetMode="External"/><Relationship Id="rId845" Type="http://schemas.openxmlformats.org/officeDocument/2006/relationships/hyperlink" Target="https://www.mercadolivre.com.br/vendas/2000004982202128/detalhe" TargetMode="External"/><Relationship Id="rId1030" Type="http://schemas.openxmlformats.org/officeDocument/2006/relationships/hyperlink" Target="https://www.mercadolivre.com.br/vendas/2000004968710202/detalhe" TargetMode="External"/><Relationship Id="rId1268" Type="http://schemas.openxmlformats.org/officeDocument/2006/relationships/hyperlink" Target="https://www.mercadolivre.com.br/vendas/2000004954290418/detalhe" TargetMode="External"/><Relationship Id="rId1475" Type="http://schemas.openxmlformats.org/officeDocument/2006/relationships/hyperlink" Target="https://www.mercadolivre.com.br/vendas/2000004940277110/detalhe" TargetMode="External"/><Relationship Id="rId1682" Type="http://schemas.openxmlformats.org/officeDocument/2006/relationships/hyperlink" Target="https://www.mercadolivre.com.br/vendas/2000004925259276/detalhe" TargetMode="External"/><Relationship Id="rId2319" Type="http://schemas.openxmlformats.org/officeDocument/2006/relationships/hyperlink" Target="https://www.mercadolivre.com.br/vendas/2000004882871688/detalhe" TargetMode="External"/><Relationship Id="rId2526" Type="http://schemas.openxmlformats.org/officeDocument/2006/relationships/hyperlink" Target="https://www.mercadolivre.com.br/vendas/2000004869035646/detalhe" TargetMode="External"/><Relationship Id="rId2733" Type="http://schemas.openxmlformats.org/officeDocument/2006/relationships/hyperlink" Target="https://www.mercadolivre.com.br/vendas/2000004099885795/detalhe" TargetMode="External"/><Relationship Id="rId400" Type="http://schemas.openxmlformats.org/officeDocument/2006/relationships/hyperlink" Target="https://www.mercadolivre.com.br/vendas/2000005007949086/detalhe" TargetMode="External"/><Relationship Id="rId705" Type="http://schemas.openxmlformats.org/officeDocument/2006/relationships/hyperlink" Target="https://www.mercadolivre.com.br/vendas/2000004990170640/detalhe" TargetMode="External"/><Relationship Id="rId1128" Type="http://schemas.openxmlformats.org/officeDocument/2006/relationships/hyperlink" Target="https://www.mercadolivre.com.br/vendas/2000004961156226/detalhe" TargetMode="External"/><Relationship Id="rId1335" Type="http://schemas.openxmlformats.org/officeDocument/2006/relationships/hyperlink" Target="https://www.mercadolivre.com.br/vendas/2000004949766850/detalhe" TargetMode="External"/><Relationship Id="rId1542" Type="http://schemas.openxmlformats.org/officeDocument/2006/relationships/hyperlink" Target="https://www.mercadolivre.com.br/vendas/2000004935029290/detalhe" TargetMode="External"/><Relationship Id="rId1987" Type="http://schemas.openxmlformats.org/officeDocument/2006/relationships/hyperlink" Target="http://mediations.mercadolivre.com.br/received_claims/5169804022?urlBack=https://www.mercadolivre.com.br/vendas/2000004121470513/detalhe" TargetMode="External"/><Relationship Id="rId912" Type="http://schemas.openxmlformats.org/officeDocument/2006/relationships/hyperlink" Target="https://www.mercadolivre.com.br/vendas/2000004151789093/detalhe" TargetMode="External"/><Relationship Id="rId1847" Type="http://schemas.openxmlformats.org/officeDocument/2006/relationships/hyperlink" Target="https://www.mercadolivre.com.br/vendas/2000004914343680/detalhe" TargetMode="External"/><Relationship Id="rId2800" Type="http://schemas.openxmlformats.org/officeDocument/2006/relationships/hyperlink" Target="https://www.mercadolivre.com.br/vendas/2000004850516700/detalhe" TargetMode="External"/><Relationship Id="rId41" Type="http://schemas.openxmlformats.org/officeDocument/2006/relationships/hyperlink" Target="https://www.mercadolivre.com.br/vendas/2000005031251498/detalhe" TargetMode="External"/><Relationship Id="rId1402" Type="http://schemas.openxmlformats.org/officeDocument/2006/relationships/hyperlink" Target="http://mediations.mercadolivre.com.br/received_claims/5171151474?urlBack=https://www.mercadolivre.com.br/vendas/2000004945477886/detalhe" TargetMode="External"/><Relationship Id="rId1707" Type="http://schemas.openxmlformats.org/officeDocument/2006/relationships/hyperlink" Target="https://www.mercadolivre.com.br/vendas/2000004924245074/detalhe" TargetMode="External"/><Relationship Id="rId190" Type="http://schemas.openxmlformats.org/officeDocument/2006/relationships/hyperlink" Target="https://www.mercadolivre.com.br/vendas/2000005022468736/detalhe" TargetMode="External"/><Relationship Id="rId288" Type="http://schemas.openxmlformats.org/officeDocument/2006/relationships/hyperlink" Target="https://www.mercadolivre.com.br/vendas/2000005014908038/detalhe" TargetMode="External"/><Relationship Id="rId1914" Type="http://schemas.openxmlformats.org/officeDocument/2006/relationships/hyperlink" Target="https://www.mercadolivre.com.br/vendas/2000004911333464/detalhe" TargetMode="External"/><Relationship Id="rId495" Type="http://schemas.openxmlformats.org/officeDocument/2006/relationships/hyperlink" Target="https://www.mercadolivre.com.br/vendas/2000004163529339/detalhe" TargetMode="External"/><Relationship Id="rId2176" Type="http://schemas.openxmlformats.org/officeDocument/2006/relationships/hyperlink" Target="https://www.mercadolivre.com.br/vendas/2000004893483930/detalhe" TargetMode="External"/><Relationship Id="rId2383" Type="http://schemas.openxmlformats.org/officeDocument/2006/relationships/hyperlink" Target="https://www.mercadolivre.com.br/vendas/2000004879139606/detalhe" TargetMode="External"/><Relationship Id="rId2590" Type="http://schemas.openxmlformats.org/officeDocument/2006/relationships/hyperlink" Target="https://www.mercadolivre.com.br/vendas/2000004103990385/detalhe" TargetMode="External"/><Relationship Id="rId148" Type="http://schemas.openxmlformats.org/officeDocument/2006/relationships/hyperlink" Target="https://www.mercadolivre.com.br/vendas/2000005024141374/detalhe" TargetMode="External"/><Relationship Id="rId355" Type="http://schemas.openxmlformats.org/officeDocument/2006/relationships/hyperlink" Target="https://www.mercadolivre.com.br/vendas/2000005010977082/detalhe" TargetMode="External"/><Relationship Id="rId562" Type="http://schemas.openxmlformats.org/officeDocument/2006/relationships/hyperlink" Target="https://www.mercadolivre.com.br/vendas/2000004999152930/detalhe" TargetMode="External"/><Relationship Id="rId1192" Type="http://schemas.openxmlformats.org/officeDocument/2006/relationships/hyperlink" Target="https://www.mercadolivre.com.br/vendas/2000004143932899/detalhe" TargetMode="External"/><Relationship Id="rId2036" Type="http://schemas.openxmlformats.org/officeDocument/2006/relationships/hyperlink" Target="https://www.mercadolivre.com.br/vendas/2000004119739733/detalhe" TargetMode="External"/><Relationship Id="rId2243" Type="http://schemas.openxmlformats.org/officeDocument/2006/relationships/hyperlink" Target="https://www.mercadolivre.com.br/vendas/2000004888086826/detalhe" TargetMode="External"/><Relationship Id="rId2450" Type="http://schemas.openxmlformats.org/officeDocument/2006/relationships/hyperlink" Target="https://www.mercadolivre.com.br/vendas/2000004874271952/detalhe" TargetMode="External"/><Relationship Id="rId2688" Type="http://schemas.openxmlformats.org/officeDocument/2006/relationships/hyperlink" Target="https://www.mercadolivre.com.br/vendas/2000004841369786/detalhe" TargetMode="External"/><Relationship Id="rId215" Type="http://schemas.openxmlformats.org/officeDocument/2006/relationships/hyperlink" Target="https://www.mercadolivre.com.br/vendas/2000004171495327/detalhe" TargetMode="External"/><Relationship Id="rId422" Type="http://schemas.openxmlformats.org/officeDocument/2006/relationships/hyperlink" Target="https://www.mercadolivre.com.br/vendas/2000005007406240/detalhe" TargetMode="External"/><Relationship Id="rId867" Type="http://schemas.openxmlformats.org/officeDocument/2006/relationships/hyperlink" Target="https://www.mercadolivre.com.br/vendas/2000004153421835/detalhe" TargetMode="External"/><Relationship Id="rId1052" Type="http://schemas.openxmlformats.org/officeDocument/2006/relationships/hyperlink" Target="https://www.mercadolivre.com.br/vendas/2000004967251268/detalhe" TargetMode="External"/><Relationship Id="rId1497" Type="http://schemas.openxmlformats.org/officeDocument/2006/relationships/hyperlink" Target="https://www.mercadolivre.com.br/vendas/2000004135405267/detalhe" TargetMode="External"/><Relationship Id="rId2103" Type="http://schemas.openxmlformats.org/officeDocument/2006/relationships/hyperlink" Target="https://www.mercadolivre.com.br/vendas/2000004898840348/detalhe" TargetMode="External"/><Relationship Id="rId2310" Type="http://schemas.openxmlformats.org/officeDocument/2006/relationships/hyperlink" Target="https://www.mercadolivre.com.br/vendas/2000004111834019/detalhe" TargetMode="External"/><Relationship Id="rId2548" Type="http://schemas.openxmlformats.org/officeDocument/2006/relationships/hyperlink" Target="https://www.mercadolivre.com.br/vendas/2000004105217497/detalhe" TargetMode="External"/><Relationship Id="rId2755" Type="http://schemas.openxmlformats.org/officeDocument/2006/relationships/hyperlink" Target="https://www.mercadolivre.com.br/vendas/2000004853870842/detalhe" TargetMode="External"/><Relationship Id="rId727" Type="http://schemas.openxmlformats.org/officeDocument/2006/relationships/hyperlink" Target="https://www.mercadolivre.com.br/vendas/2000004988642706/detalhe" TargetMode="External"/><Relationship Id="rId934" Type="http://schemas.openxmlformats.org/officeDocument/2006/relationships/hyperlink" Target="https://www.mercadolivre.com.br/vendas/2000004973950546/detalhe" TargetMode="External"/><Relationship Id="rId1357" Type="http://schemas.openxmlformats.org/officeDocument/2006/relationships/hyperlink" Target="https://www.mercadolivre.com.br/vendas/2000004948165596/detalhe" TargetMode="External"/><Relationship Id="rId1564" Type="http://schemas.openxmlformats.org/officeDocument/2006/relationships/hyperlink" Target="https://www.mercadolivre.com.br/vendas/2000004933165178/detalhe" TargetMode="External"/><Relationship Id="rId1771" Type="http://schemas.openxmlformats.org/officeDocument/2006/relationships/hyperlink" Target="https://www.mercadolivre.com.br/vendas/2000004919418078/detalhe" TargetMode="External"/><Relationship Id="rId2408" Type="http://schemas.openxmlformats.org/officeDocument/2006/relationships/hyperlink" Target="https://www.mercadolivre.com.br/vendas/2000004877218770/detalhe" TargetMode="External"/><Relationship Id="rId2615" Type="http://schemas.openxmlformats.org/officeDocument/2006/relationships/hyperlink" Target="https://www.mercadolivre.com.br/vendas/2000004103399963/detalhe" TargetMode="External"/><Relationship Id="rId63" Type="http://schemas.openxmlformats.org/officeDocument/2006/relationships/hyperlink" Target="https://www.mercadolivre.com.br/vendas/2000005029476864/detalhe" TargetMode="External"/><Relationship Id="rId1217" Type="http://schemas.openxmlformats.org/officeDocument/2006/relationships/hyperlink" Target="https://www.mercadolivre.com.br/vendas/2000004143434583/detalhe" TargetMode="External"/><Relationship Id="rId1424" Type="http://schemas.openxmlformats.org/officeDocument/2006/relationships/hyperlink" Target="https://www.mercadolivre.com.br/vendas/2000004943414826/detalhe" TargetMode="External"/><Relationship Id="rId1631" Type="http://schemas.openxmlformats.org/officeDocument/2006/relationships/hyperlink" Target="https://www.mercadolivre.com.br/vendas/2000004130774813/detalhe" TargetMode="External"/><Relationship Id="rId1869" Type="http://schemas.openxmlformats.org/officeDocument/2006/relationships/hyperlink" Target="https://www.mercadolivre.com.br/vendas/2000004124524245/detalhe" TargetMode="External"/><Relationship Id="rId1729" Type="http://schemas.openxmlformats.org/officeDocument/2006/relationships/hyperlink" Target="https://www.mercadolivre.com.br/vendas/2000004128364611/detalhe" TargetMode="External"/><Relationship Id="rId1936" Type="http://schemas.openxmlformats.org/officeDocument/2006/relationships/hyperlink" Target="https://www.mercadolivre.com.br/vendas/2000004909377102/detalhe" TargetMode="External"/><Relationship Id="rId2198" Type="http://schemas.openxmlformats.org/officeDocument/2006/relationships/hyperlink" Target="https://www.mercadolivre.com.br/vendas/2000004891978270/detalhe" TargetMode="External"/><Relationship Id="rId377" Type="http://schemas.openxmlformats.org/officeDocument/2006/relationships/hyperlink" Target="https://www.mercadolivre.com.br/vendas/2000004166212529/detalhe" TargetMode="External"/><Relationship Id="rId584" Type="http://schemas.openxmlformats.org/officeDocument/2006/relationships/hyperlink" Target="https://www.mercadolivre.com.br/vendas/2000004998275784/detalhe" TargetMode="External"/><Relationship Id="rId2058" Type="http://schemas.openxmlformats.org/officeDocument/2006/relationships/hyperlink" Target="https://www.mercadolivre.com.br/vendas/2000004901262736/detalhe" TargetMode="External"/><Relationship Id="rId2265" Type="http://schemas.openxmlformats.org/officeDocument/2006/relationships/hyperlink" Target="https://www.mercadolivre.com.br/vendas/2000004886526260/detalhe" TargetMode="External"/><Relationship Id="rId5" Type="http://schemas.openxmlformats.org/officeDocument/2006/relationships/hyperlink" Target="https://www.mercadolivre.com.br/vendas/2000004176427499/detalhe" TargetMode="External"/><Relationship Id="rId237" Type="http://schemas.openxmlformats.org/officeDocument/2006/relationships/hyperlink" Target="https://www.mercadolivre.com.br/vendas/2000005019226176/detalhe" TargetMode="External"/><Relationship Id="rId791" Type="http://schemas.openxmlformats.org/officeDocument/2006/relationships/hyperlink" Target="https://www.mercadolivre.com.br/vendas/2000004155646719/detalhe" TargetMode="External"/><Relationship Id="rId889" Type="http://schemas.openxmlformats.org/officeDocument/2006/relationships/hyperlink" Target="https://www.mercadolivre.com.br/vendas/2000004152586381/detalhe" TargetMode="External"/><Relationship Id="rId1074" Type="http://schemas.openxmlformats.org/officeDocument/2006/relationships/hyperlink" Target="https://www.mercadolivre.com.br/vendas/2000004966267714/detalhe" TargetMode="External"/><Relationship Id="rId2472" Type="http://schemas.openxmlformats.org/officeDocument/2006/relationships/hyperlink" Target="https://www.mercadolivre.com.br/vendas/2000004872650836/detalhe" TargetMode="External"/><Relationship Id="rId2777" Type="http://schemas.openxmlformats.org/officeDocument/2006/relationships/hyperlink" Target="https://www.mercadolivre.com.br/vendas/2000004098927765/detalhe" TargetMode="External"/><Relationship Id="rId444" Type="http://schemas.openxmlformats.org/officeDocument/2006/relationships/hyperlink" Target="https://www.mercadolivre.com.br/vendas/2000005000950012/detalhe" TargetMode="External"/><Relationship Id="rId651" Type="http://schemas.openxmlformats.org/officeDocument/2006/relationships/hyperlink" Target="https://www.mercadolivre.com.br/vendas/2000004994615610/detalhe" TargetMode="External"/><Relationship Id="rId749" Type="http://schemas.openxmlformats.org/officeDocument/2006/relationships/hyperlink" Target="https://www.mercadolivre.com.br/vendas/2000004156927135/detalhe" TargetMode="External"/><Relationship Id="rId1281" Type="http://schemas.openxmlformats.org/officeDocument/2006/relationships/hyperlink" Target="https://www.mercadolivre.com.br/vendas/2000004953513992/detalhe" TargetMode="External"/><Relationship Id="rId1379" Type="http://schemas.openxmlformats.org/officeDocument/2006/relationships/hyperlink" Target="https://www.mercadolivre.com.br/vendas/2000004946783584/detalhe" TargetMode="External"/><Relationship Id="rId1586" Type="http://schemas.openxmlformats.org/officeDocument/2006/relationships/hyperlink" Target="https://www.mercadolivre.com.br/vendas/2000004932222738/detalhe" TargetMode="External"/><Relationship Id="rId2125" Type="http://schemas.openxmlformats.org/officeDocument/2006/relationships/hyperlink" Target="https://www.mercadolivre.com.br/vendas/2000004117981561/detalhe" TargetMode="External"/><Relationship Id="rId2332" Type="http://schemas.openxmlformats.org/officeDocument/2006/relationships/hyperlink" Target="https://www.mercadolivre.com.br/vendas/2000004882137126/detalhe" TargetMode="External"/><Relationship Id="rId304" Type="http://schemas.openxmlformats.org/officeDocument/2006/relationships/hyperlink" Target="https://www.mercadolivre.com.br/vendas/2000005014024864/detalhe" TargetMode="External"/><Relationship Id="rId511" Type="http://schemas.openxmlformats.org/officeDocument/2006/relationships/hyperlink" Target="https://www.mercadolivre.com.br/vendas/2000005002443556/detalhe" TargetMode="External"/><Relationship Id="rId609" Type="http://schemas.openxmlformats.org/officeDocument/2006/relationships/hyperlink" Target="https://www.mercadolivre.com.br/vendas/2000004997190080/detalhe" TargetMode="External"/><Relationship Id="rId956" Type="http://schemas.openxmlformats.org/officeDocument/2006/relationships/hyperlink" Target="https://www.mercadolivre.com.br/vendas/2000004972902576/detalhe" TargetMode="External"/><Relationship Id="rId1141" Type="http://schemas.openxmlformats.org/officeDocument/2006/relationships/hyperlink" Target="https://www.mercadolivre.com.br/vendas/2000004961591412/detalhe" TargetMode="External"/><Relationship Id="rId1239" Type="http://schemas.openxmlformats.org/officeDocument/2006/relationships/hyperlink" Target="https://www.mercadolivre.com.br/vendas/2000004951207802/detalhe" TargetMode="External"/><Relationship Id="rId1793" Type="http://schemas.openxmlformats.org/officeDocument/2006/relationships/hyperlink" Target="https://www.mercadolivre.com.br/vendas/2000004918367866/detalhe" TargetMode="External"/><Relationship Id="rId2637" Type="http://schemas.openxmlformats.org/officeDocument/2006/relationships/hyperlink" Target="https://www.mercadolivre.com.br/vendas/2000004861992228/detalhe" TargetMode="External"/><Relationship Id="rId85" Type="http://schemas.openxmlformats.org/officeDocument/2006/relationships/hyperlink" Target="https://www.mercadolivre.com.br/vendas/2000005028577292/detalhe" TargetMode="External"/><Relationship Id="rId816" Type="http://schemas.openxmlformats.org/officeDocument/2006/relationships/hyperlink" Target="https://www.mercadolivre.com.br/vendas/2000004155127431/detalhe" TargetMode="External"/><Relationship Id="rId1001" Type="http://schemas.openxmlformats.org/officeDocument/2006/relationships/hyperlink" Target="https://www.mercadolivre.com.br/vendas/2000004149205877/detalhe" TargetMode="External"/><Relationship Id="rId1446" Type="http://schemas.openxmlformats.org/officeDocument/2006/relationships/hyperlink" Target="https://www.mercadolivre.com.br/vendas/2000004941902322/detalhe" TargetMode="External"/><Relationship Id="rId1653" Type="http://schemas.openxmlformats.org/officeDocument/2006/relationships/hyperlink" Target="https://www.mercadolivre.com.br/vendas/2000004926654264/detalhe" TargetMode="External"/><Relationship Id="rId1860" Type="http://schemas.openxmlformats.org/officeDocument/2006/relationships/hyperlink" Target="https://www.mercadolivre.com.br/vendas/2000004124844469/detalhe" TargetMode="External"/><Relationship Id="rId2704" Type="http://schemas.openxmlformats.org/officeDocument/2006/relationships/hyperlink" Target="https://www.mercadolivre.com.br/vendas/2000004857385992/detalhe" TargetMode="External"/><Relationship Id="rId1306" Type="http://schemas.openxmlformats.org/officeDocument/2006/relationships/hyperlink" Target="https://www.mercadolivre.com.br/vendas/2000004951428798/detalhe" TargetMode="External"/><Relationship Id="rId1513" Type="http://schemas.openxmlformats.org/officeDocument/2006/relationships/hyperlink" Target="https://www.mercadolivre.com.br/vendas/2000004937362496/detalhe" TargetMode="External"/><Relationship Id="rId1720" Type="http://schemas.openxmlformats.org/officeDocument/2006/relationships/hyperlink" Target="https://www.mercadolivre.com.br/vendas/2000004922888132/detalhe" TargetMode="External"/><Relationship Id="rId1958" Type="http://schemas.openxmlformats.org/officeDocument/2006/relationships/hyperlink" Target="https://www.mercadolivre.com.br/vendas/2000004122286763/detalhe" TargetMode="External"/><Relationship Id="rId12" Type="http://schemas.openxmlformats.org/officeDocument/2006/relationships/hyperlink" Target="https://www.mercadolivre.com.br/vendas/2000005032394452/detalhe" TargetMode="External"/><Relationship Id="rId1818" Type="http://schemas.openxmlformats.org/officeDocument/2006/relationships/hyperlink" Target="http://mediations.mercadolivre.com.br/received_claims/5170816346?urlBack=https://www.mercadolivre.com.br/vendas/2000004916572518/detalhe" TargetMode="External"/><Relationship Id="rId161" Type="http://schemas.openxmlformats.org/officeDocument/2006/relationships/hyperlink" Target="https://www.mercadolivre.com.br/vendas/2000005023675316/detalhe" TargetMode="External"/><Relationship Id="rId399" Type="http://schemas.openxmlformats.org/officeDocument/2006/relationships/hyperlink" Target="https://www.mercadolivre.com.br/vendas/2000005007951380/detalhe" TargetMode="External"/><Relationship Id="rId2287" Type="http://schemas.openxmlformats.org/officeDocument/2006/relationships/hyperlink" Target="https://www.mercadolivre.com.br/vendas/2000004884777802/detalhe" TargetMode="External"/><Relationship Id="rId2494" Type="http://schemas.openxmlformats.org/officeDocument/2006/relationships/hyperlink" Target="https://www.mercadolivre.com.br/vendas/2000004870922898/detalhe" TargetMode="External"/><Relationship Id="rId259" Type="http://schemas.openxmlformats.org/officeDocument/2006/relationships/hyperlink" Target="https://www.mercadolivre.com.br/vendas/2000005017380828/detalhe" TargetMode="External"/><Relationship Id="rId466" Type="http://schemas.openxmlformats.org/officeDocument/2006/relationships/hyperlink" Target="https://www.mercadolivre.com.br/vendas/2000005004397784/detalhe" TargetMode="External"/><Relationship Id="rId673" Type="http://schemas.openxmlformats.org/officeDocument/2006/relationships/hyperlink" Target="https://www.mercadolivre.com.br/vendas/2000004992700826/detalhe" TargetMode="External"/><Relationship Id="rId880" Type="http://schemas.openxmlformats.org/officeDocument/2006/relationships/hyperlink" Target="https://www.mercadolivre.com.br/vendas/2000004152866745/detalhe" TargetMode="External"/><Relationship Id="rId1096" Type="http://schemas.openxmlformats.org/officeDocument/2006/relationships/hyperlink" Target="https://www.mercadolivre.com.br/vendas/2000004964392578/detalhe" TargetMode="External"/><Relationship Id="rId2147" Type="http://schemas.openxmlformats.org/officeDocument/2006/relationships/hyperlink" Target="https://www.mercadolivre.com.br/vendas/2000004896601114/detalhe" TargetMode="External"/><Relationship Id="rId2354" Type="http://schemas.openxmlformats.org/officeDocument/2006/relationships/hyperlink" Target="https://www.mercadolivre.com.br/vendas/2000004881309132/detalhe" TargetMode="External"/><Relationship Id="rId2561" Type="http://schemas.openxmlformats.org/officeDocument/2006/relationships/hyperlink" Target="https://www.mercadolivre.com.br/vendas/2000004867263920/detalhe" TargetMode="External"/><Relationship Id="rId2799" Type="http://schemas.openxmlformats.org/officeDocument/2006/relationships/hyperlink" Target="https://www.mercadolivre.com.br/vendas/2000004850644334/detalhe" TargetMode="External"/><Relationship Id="rId119" Type="http://schemas.openxmlformats.org/officeDocument/2006/relationships/hyperlink" Target="https://www.mercadolivre.com.br/vendas/2000005026128208/detalhe" TargetMode="External"/><Relationship Id="rId326" Type="http://schemas.openxmlformats.org/officeDocument/2006/relationships/hyperlink" Target="https://www.mercadolivre.com.br/vendas/2000005012771886/detalhe" TargetMode="External"/><Relationship Id="rId533" Type="http://schemas.openxmlformats.org/officeDocument/2006/relationships/hyperlink" Target="https://www.mercadolivre.com.br/vendas/2000004162812885/detalhe" TargetMode="External"/><Relationship Id="rId978" Type="http://schemas.openxmlformats.org/officeDocument/2006/relationships/hyperlink" Target="https://www.mercadolivre.com.br/vendas/2000004972049782/detalhe" TargetMode="External"/><Relationship Id="rId1163" Type="http://schemas.openxmlformats.org/officeDocument/2006/relationships/hyperlink" Target="https://www.mercadolivre.com.br/vendas/2000004960256436/detalhe" TargetMode="External"/><Relationship Id="rId1370" Type="http://schemas.openxmlformats.org/officeDocument/2006/relationships/hyperlink" Target="https://www.mercadolivre.com.br/vendas/2000004139311725/detalhe" TargetMode="External"/><Relationship Id="rId2007" Type="http://schemas.openxmlformats.org/officeDocument/2006/relationships/hyperlink" Target="https://www.mercadolivre.com.br/vendas/2000004120980361/detalhe" TargetMode="External"/><Relationship Id="rId2214" Type="http://schemas.openxmlformats.org/officeDocument/2006/relationships/hyperlink" Target="https://www.mercadolivre.com.br/vendas/2000004114674647/detalhe" TargetMode="External"/><Relationship Id="rId2659" Type="http://schemas.openxmlformats.org/officeDocument/2006/relationships/hyperlink" Target="https://www.mercadolivre.com.br/vendas/2000004861107406/detalhe" TargetMode="External"/><Relationship Id="rId740" Type="http://schemas.openxmlformats.org/officeDocument/2006/relationships/hyperlink" Target="http://mediations.mercadolivre.com.br/received_claims/5172396958?urlBack=https://www.mercadolivre.com.br/vendas/2000004988099718/detalhe" TargetMode="External"/><Relationship Id="rId838" Type="http://schemas.openxmlformats.org/officeDocument/2006/relationships/hyperlink" Target="https://www.mercadolivre.com.br/vendas/2000004982441492/detalhe" TargetMode="External"/><Relationship Id="rId1023" Type="http://schemas.openxmlformats.org/officeDocument/2006/relationships/hyperlink" Target="https://www.mercadolivre.com.br/vendas/2000004969019750/detalhe" TargetMode="External"/><Relationship Id="rId1468" Type="http://schemas.openxmlformats.org/officeDocument/2006/relationships/hyperlink" Target="https://www.mercadolivre.com.br/vendas/2000004136329343/detalhe" TargetMode="External"/><Relationship Id="rId1675" Type="http://schemas.openxmlformats.org/officeDocument/2006/relationships/hyperlink" Target="https://www.mercadolivre.com.br/vendas/2000004921924410/detalhe" TargetMode="External"/><Relationship Id="rId1882" Type="http://schemas.openxmlformats.org/officeDocument/2006/relationships/hyperlink" Target="https://www.mercadolivre.com.br/vendas/2000004124270627/detalhe" TargetMode="External"/><Relationship Id="rId2421" Type="http://schemas.openxmlformats.org/officeDocument/2006/relationships/hyperlink" Target="https://www.mercadolivre.com.br/vendas/2000004866172094/detalhe" TargetMode="External"/><Relationship Id="rId2519" Type="http://schemas.openxmlformats.org/officeDocument/2006/relationships/hyperlink" Target="http://mediations.mercadolivre.com.br/received_claims/5168322286?urlBack=https://www.mercadolivre.com.br/vendas/2000004869443828/detalhe" TargetMode="External"/><Relationship Id="rId2726" Type="http://schemas.openxmlformats.org/officeDocument/2006/relationships/hyperlink" Target="https://www.mercadolivre.com.br/vendas/2000004099956451/detalhe" TargetMode="External"/><Relationship Id="rId600" Type="http://schemas.openxmlformats.org/officeDocument/2006/relationships/hyperlink" Target="https://www.mercadolivre.com.br/vendas/2000004997494360/detalhe" TargetMode="External"/><Relationship Id="rId1230" Type="http://schemas.openxmlformats.org/officeDocument/2006/relationships/hyperlink" Target="https://www.mercadolivre.com.br/vendas/2000004956186674/detalhe" TargetMode="External"/><Relationship Id="rId1328" Type="http://schemas.openxmlformats.org/officeDocument/2006/relationships/hyperlink" Target="https://www.mercadolivre.com.br/vendas/2000004950217168/detalhe" TargetMode="External"/><Relationship Id="rId1535" Type="http://schemas.openxmlformats.org/officeDocument/2006/relationships/hyperlink" Target="https://www.mercadolivre.com.br/vendas/2000004935655046/detalhe" TargetMode="External"/><Relationship Id="rId905" Type="http://schemas.openxmlformats.org/officeDocument/2006/relationships/hyperlink" Target="https://www.mercadolivre.com.br/vendas/2000004976846672/detalhe" TargetMode="External"/><Relationship Id="rId1742" Type="http://schemas.openxmlformats.org/officeDocument/2006/relationships/hyperlink" Target="https://www.mercadolivre.com.br/vendas/2000004921401572/detalhe" TargetMode="External"/><Relationship Id="rId34" Type="http://schemas.openxmlformats.org/officeDocument/2006/relationships/hyperlink" Target="https://www.mercadolivre.com.br/vendas/2000005031469428/detalhe" TargetMode="External"/><Relationship Id="rId1602" Type="http://schemas.openxmlformats.org/officeDocument/2006/relationships/hyperlink" Target="https://www.mercadolivre.com.br/vendas/2000004930784442/detalhe" TargetMode="External"/><Relationship Id="rId183" Type="http://schemas.openxmlformats.org/officeDocument/2006/relationships/hyperlink" Target="https://www.mercadolivre.com.br/vendas/2000004172023209/detalhe" TargetMode="External"/><Relationship Id="rId390" Type="http://schemas.openxmlformats.org/officeDocument/2006/relationships/hyperlink" Target="https://www.mercadolivre.com.br/vendas/2000005008590482/detalhe" TargetMode="External"/><Relationship Id="rId1907" Type="http://schemas.openxmlformats.org/officeDocument/2006/relationships/hyperlink" Target="https://www.mercadolivre.com.br/vendas/2000004123915011/detalhe" TargetMode="External"/><Relationship Id="rId2071" Type="http://schemas.openxmlformats.org/officeDocument/2006/relationships/hyperlink" Target="https://www.mercadolivre.com.br/vendas/2000004900312928/detalhe" TargetMode="External"/><Relationship Id="rId250" Type="http://schemas.openxmlformats.org/officeDocument/2006/relationships/hyperlink" Target="https://www.mercadolivre.com.br/vendas/2000005017729176/detalhe" TargetMode="External"/><Relationship Id="rId488" Type="http://schemas.openxmlformats.org/officeDocument/2006/relationships/hyperlink" Target="https://www.mercadolivre.com.br/vendas/2000005003364696/detalhe" TargetMode="External"/><Relationship Id="rId695" Type="http://schemas.openxmlformats.org/officeDocument/2006/relationships/hyperlink" Target="https://www.mercadolivre.com.br/vendas/2000004158279215/detalhe" TargetMode="External"/><Relationship Id="rId2169" Type="http://schemas.openxmlformats.org/officeDocument/2006/relationships/hyperlink" Target="https://www.mercadolivre.com.br/vendas/2000004894249098/detalhe" TargetMode="External"/><Relationship Id="rId2376" Type="http://schemas.openxmlformats.org/officeDocument/2006/relationships/hyperlink" Target="https://www.mercadolivre.com.br/vendas/2000004879359192/detalhe" TargetMode="External"/><Relationship Id="rId2583" Type="http://schemas.openxmlformats.org/officeDocument/2006/relationships/hyperlink" Target="https://www.mercadolivre.com.br/vendas/2000004865217592/detalhe" TargetMode="External"/><Relationship Id="rId2790" Type="http://schemas.openxmlformats.org/officeDocument/2006/relationships/hyperlink" Target="https://www.mercadolivre.com.br/vendas/2000004851697314/detalhe" TargetMode="External"/><Relationship Id="rId110" Type="http://schemas.openxmlformats.org/officeDocument/2006/relationships/hyperlink" Target="https://www.mercadolivre.com.br/vendas/2000005026969080/detalhe" TargetMode="External"/><Relationship Id="rId348" Type="http://schemas.openxmlformats.org/officeDocument/2006/relationships/hyperlink" Target="https://www.mercadolivre.com.br/vendas/2000005007040364/detalhe" TargetMode="External"/><Relationship Id="rId555" Type="http://schemas.openxmlformats.org/officeDocument/2006/relationships/hyperlink" Target="https://www.mercadolivre.com.br/vendas/2000004162329943/detalhe" TargetMode="External"/><Relationship Id="rId762" Type="http://schemas.openxmlformats.org/officeDocument/2006/relationships/hyperlink" Target="https://www.mercadolivre.com.br/vendas/2000004987655444/detalhe" TargetMode="External"/><Relationship Id="rId1185" Type="http://schemas.openxmlformats.org/officeDocument/2006/relationships/hyperlink" Target="https://www.mercadolivre.com.br/vendas/2000004958292668/detalhe" TargetMode="External"/><Relationship Id="rId1392" Type="http://schemas.openxmlformats.org/officeDocument/2006/relationships/hyperlink" Target="https://www.mercadolivre.com.br/vendas/2000004946396278/detalhe" TargetMode="External"/><Relationship Id="rId2029" Type="http://schemas.openxmlformats.org/officeDocument/2006/relationships/hyperlink" Target="https://www.mercadolivre.com.br/vendas/2000004902838538/detalhe" TargetMode="External"/><Relationship Id="rId2236" Type="http://schemas.openxmlformats.org/officeDocument/2006/relationships/hyperlink" Target="https://www.mercadolivre.com.br/vendas/2000004888519602/detalhe" TargetMode="External"/><Relationship Id="rId2443" Type="http://schemas.openxmlformats.org/officeDocument/2006/relationships/hyperlink" Target="https://www.mercadolivre.com.br/vendas/2000004108220635/detalhe" TargetMode="External"/><Relationship Id="rId2650" Type="http://schemas.openxmlformats.org/officeDocument/2006/relationships/hyperlink" Target="https://www.mercadolivre.com.br/vendas/2000004861362432/detalhe" TargetMode="External"/><Relationship Id="rId208" Type="http://schemas.openxmlformats.org/officeDocument/2006/relationships/hyperlink" Target="https://www.mercadolivre.com.br/vendas/2000005021613402/detalhe" TargetMode="External"/><Relationship Id="rId415" Type="http://schemas.openxmlformats.org/officeDocument/2006/relationships/hyperlink" Target="https://www.mercadolivre.com.br/vendas/2000005007486198/detalhe" TargetMode="External"/><Relationship Id="rId622" Type="http://schemas.openxmlformats.org/officeDocument/2006/relationships/hyperlink" Target="https://www.mercadolivre.com.br/vendas/2000004996415634/detalhe" TargetMode="External"/><Relationship Id="rId1045" Type="http://schemas.openxmlformats.org/officeDocument/2006/relationships/hyperlink" Target="https://www.mercadolivre.com.br/vendas/2000004148146791/detalhe" TargetMode="External"/><Relationship Id="rId1252" Type="http://schemas.openxmlformats.org/officeDocument/2006/relationships/hyperlink" Target="https://www.mercadolivre.com.br/vendas/2000004955000228/detalhe" TargetMode="External"/><Relationship Id="rId1697" Type="http://schemas.openxmlformats.org/officeDocument/2006/relationships/hyperlink" Target="https://www.mercadolivre.com.br/vendas/2000004924610550/detalhe" TargetMode="External"/><Relationship Id="rId2303" Type="http://schemas.openxmlformats.org/officeDocument/2006/relationships/hyperlink" Target="https://www.mercadolivre.com.br/vendas/2000004883690744/detalhe" TargetMode="External"/><Relationship Id="rId2510" Type="http://schemas.openxmlformats.org/officeDocument/2006/relationships/hyperlink" Target="https://www.mercadolivre.com.br/vendas/2000004869918038/detalhe" TargetMode="External"/><Relationship Id="rId2748" Type="http://schemas.openxmlformats.org/officeDocument/2006/relationships/hyperlink" Target="https://www.mercadolivre.com.br/vendas/2000004854250526/detalhe" TargetMode="External"/><Relationship Id="rId927" Type="http://schemas.openxmlformats.org/officeDocument/2006/relationships/hyperlink" Target="https://www.mercadolivre.com.br/vendas/2000004151107199/detalhe" TargetMode="External"/><Relationship Id="rId1112" Type="http://schemas.openxmlformats.org/officeDocument/2006/relationships/hyperlink" Target="https://www.mercadolivre.com.br/vendas/2000004146159699/detalhe" TargetMode="External"/><Relationship Id="rId1557" Type="http://schemas.openxmlformats.org/officeDocument/2006/relationships/hyperlink" Target="https://www.mercadolivre.com.br/vendas/2000004933845812/detalhe" TargetMode="External"/><Relationship Id="rId1764" Type="http://schemas.openxmlformats.org/officeDocument/2006/relationships/hyperlink" Target="https://www.mercadolivre.com.br/vendas/2000004127366615/detalhe" TargetMode="External"/><Relationship Id="rId1971" Type="http://schemas.openxmlformats.org/officeDocument/2006/relationships/hyperlink" Target="https://www.mercadolivre.com.br/vendas/2000004906939738/detalhe" TargetMode="External"/><Relationship Id="rId2608" Type="http://schemas.openxmlformats.org/officeDocument/2006/relationships/hyperlink" Target="https://www.mercadolivre.com.br/vendas/2000004863745070/detalhe" TargetMode="External"/><Relationship Id="rId2815" Type="http://schemas.openxmlformats.org/officeDocument/2006/relationships/hyperlink" Target="https://www.mercadolivre.com.br/vendas/2000004849895102/detalhe" TargetMode="External"/><Relationship Id="rId56" Type="http://schemas.openxmlformats.org/officeDocument/2006/relationships/hyperlink" Target="https://www.mercadolivre.com.br/vendas/2000005030005678/detalhe" TargetMode="External"/><Relationship Id="rId1417" Type="http://schemas.openxmlformats.org/officeDocument/2006/relationships/hyperlink" Target="https://www.mercadolivre.com.br/vendas/2000004943954860/detalhe" TargetMode="External"/><Relationship Id="rId1624" Type="http://schemas.openxmlformats.org/officeDocument/2006/relationships/hyperlink" Target="https://www.mercadolivre.com.br/vendas/2000004130885515/detalhe" TargetMode="External"/><Relationship Id="rId1831" Type="http://schemas.openxmlformats.org/officeDocument/2006/relationships/hyperlink" Target="https://www.mercadolivre.com.br/vendas/2000004914935958/detalhe" TargetMode="External"/><Relationship Id="rId1929" Type="http://schemas.openxmlformats.org/officeDocument/2006/relationships/hyperlink" Target="https://www.mercadolivre.com.br/vendas/2000004910012998/detalhe" TargetMode="External"/><Relationship Id="rId2093" Type="http://schemas.openxmlformats.org/officeDocument/2006/relationships/hyperlink" Target="https://www.mercadolivre.com.br/vendas/2000004899255314/detalhe" TargetMode="External"/><Relationship Id="rId2398" Type="http://schemas.openxmlformats.org/officeDocument/2006/relationships/hyperlink" Target="https://www.mercadolivre.com.br/vendas/2000004877766508/detalhe" TargetMode="External"/><Relationship Id="rId272" Type="http://schemas.openxmlformats.org/officeDocument/2006/relationships/hyperlink" Target="https://www.mercadolivre.com.br/vendas/2000005016674036/detalhe" TargetMode="External"/><Relationship Id="rId577" Type="http://schemas.openxmlformats.org/officeDocument/2006/relationships/hyperlink" Target="http://mediations.mercadolivre.com.br/received_claims/5172217284?urlBack=https://www.mercadolivre.com.br/vendas/2000004998616878/detalhe" TargetMode="External"/><Relationship Id="rId2160" Type="http://schemas.openxmlformats.org/officeDocument/2006/relationships/hyperlink" Target="https://www.mercadolivre.com.br/vendas/2000004894951018/detalhe" TargetMode="External"/><Relationship Id="rId2258" Type="http://schemas.openxmlformats.org/officeDocument/2006/relationships/hyperlink" Target="https://www.mercadolivre.com.br/vendas/2000004887020778/detalhe" TargetMode="External"/><Relationship Id="rId132" Type="http://schemas.openxmlformats.org/officeDocument/2006/relationships/hyperlink" Target="https://www.mercadolivre.com.br/vendas/2000004173101251/detalhe" TargetMode="External"/><Relationship Id="rId784" Type="http://schemas.openxmlformats.org/officeDocument/2006/relationships/hyperlink" Target="https://www.mercadolivre.com.br/vendas/2000004985480262/detalhe" TargetMode="External"/><Relationship Id="rId991" Type="http://schemas.openxmlformats.org/officeDocument/2006/relationships/hyperlink" Target="https://www.mercadolivre.com.br/vendas/2000004971490340/detalhe" TargetMode="External"/><Relationship Id="rId1067" Type="http://schemas.openxmlformats.org/officeDocument/2006/relationships/hyperlink" Target="https://www.mercadolivre.com.br/vendas/2000004966564220/detalhe" TargetMode="External"/><Relationship Id="rId2020" Type="http://schemas.openxmlformats.org/officeDocument/2006/relationships/hyperlink" Target="https://www.mercadolivre.com.br/vendas/2000004903845452/detalhe" TargetMode="External"/><Relationship Id="rId2465" Type="http://schemas.openxmlformats.org/officeDocument/2006/relationships/hyperlink" Target="https://www.mercadolivre.com.br/vendas/2000004872811894/detalhe" TargetMode="External"/><Relationship Id="rId2672" Type="http://schemas.openxmlformats.org/officeDocument/2006/relationships/hyperlink" Target="https://www.mercadolivre.com.br/vendas/2000004102124189/detalhe" TargetMode="External"/><Relationship Id="rId437" Type="http://schemas.openxmlformats.org/officeDocument/2006/relationships/hyperlink" Target="https://www.mercadolivre.com.br/vendas/2000005006598640/detalhe" TargetMode="External"/><Relationship Id="rId644" Type="http://schemas.openxmlformats.org/officeDocument/2006/relationships/hyperlink" Target="https://www.mercadolivre.com.br/vendas/2000004995296374/detalhe" TargetMode="External"/><Relationship Id="rId851" Type="http://schemas.openxmlformats.org/officeDocument/2006/relationships/hyperlink" Target="https://www.mercadolivre.com.br/vendas/2000004981872510/detalhe" TargetMode="External"/><Relationship Id="rId1274" Type="http://schemas.openxmlformats.org/officeDocument/2006/relationships/hyperlink" Target="https://www.mercadolivre.com.br/vendas/2000004953670760/detalhe" TargetMode="External"/><Relationship Id="rId1481" Type="http://schemas.openxmlformats.org/officeDocument/2006/relationships/hyperlink" Target="https://www.mercadolivre.com.br/vendas/2000004940164242/detalhe" TargetMode="External"/><Relationship Id="rId1579" Type="http://schemas.openxmlformats.org/officeDocument/2006/relationships/hyperlink" Target="https://www.mercadolivre.com.br/vendas/2000004932633630/detalhe" TargetMode="External"/><Relationship Id="rId2118" Type="http://schemas.openxmlformats.org/officeDocument/2006/relationships/hyperlink" Target="https://www.mercadolivre.com.br/vendas/2000004898188792/detalhe" TargetMode="External"/><Relationship Id="rId2325" Type="http://schemas.openxmlformats.org/officeDocument/2006/relationships/hyperlink" Target="https://www.mercadolivre.com.br/vendas/2000004882501964/detalhe" TargetMode="External"/><Relationship Id="rId2532" Type="http://schemas.openxmlformats.org/officeDocument/2006/relationships/hyperlink" Target="https://www.mercadolivre.com.br/vendas/2000004868826342/detalhe" TargetMode="External"/><Relationship Id="rId504" Type="http://schemas.openxmlformats.org/officeDocument/2006/relationships/hyperlink" Target="https://www.mercadolivre.com.br/vendas/2000005002887062/detalhe" TargetMode="External"/><Relationship Id="rId711" Type="http://schemas.openxmlformats.org/officeDocument/2006/relationships/hyperlink" Target="https://www.mercadolivre.com.br/vendas/2000004986207154/detalhe" TargetMode="External"/><Relationship Id="rId949" Type="http://schemas.openxmlformats.org/officeDocument/2006/relationships/hyperlink" Target="https://www.mercadolivre.com.br/vendas/2000004973340202/detalhe" TargetMode="External"/><Relationship Id="rId1134" Type="http://schemas.openxmlformats.org/officeDocument/2006/relationships/hyperlink" Target="https://www.mercadolivre.com.br/vendas/2000004961945984/detalhe" TargetMode="External"/><Relationship Id="rId1341" Type="http://schemas.openxmlformats.org/officeDocument/2006/relationships/hyperlink" Target="https://www.mercadolivre.com.br/vendas/2000004949437804/detalhe" TargetMode="External"/><Relationship Id="rId1786" Type="http://schemas.openxmlformats.org/officeDocument/2006/relationships/hyperlink" Target="https://www.mercadolivre.com.br/vendas/2000004126890663/detalhe" TargetMode="External"/><Relationship Id="rId1993" Type="http://schemas.openxmlformats.org/officeDocument/2006/relationships/hyperlink" Target="https://www.mercadolivre.com.br/vendas/2000004121281817/detalhe" TargetMode="External"/><Relationship Id="rId78" Type="http://schemas.openxmlformats.org/officeDocument/2006/relationships/hyperlink" Target="https://www.mercadolivre.com.br/vendas/2000005028830360/detalhe" TargetMode="External"/><Relationship Id="rId809" Type="http://schemas.openxmlformats.org/officeDocument/2006/relationships/hyperlink" Target="https://www.mercadolivre.com.br/vendas/2000004984206780/detalhe" TargetMode="External"/><Relationship Id="rId1201" Type="http://schemas.openxmlformats.org/officeDocument/2006/relationships/hyperlink" Target="https://www.mercadolivre.com.br/vendas/2000004957563440/detalhe" TargetMode="External"/><Relationship Id="rId1439" Type="http://schemas.openxmlformats.org/officeDocument/2006/relationships/hyperlink" Target="https://www.mercadolivre.com.br/vendas/2000004942283378/detalhe" TargetMode="External"/><Relationship Id="rId1646" Type="http://schemas.openxmlformats.org/officeDocument/2006/relationships/hyperlink" Target="https://www.mercadolivre.com.br/vendas/2000004130377015/detalhe" TargetMode="External"/><Relationship Id="rId1853" Type="http://schemas.openxmlformats.org/officeDocument/2006/relationships/hyperlink" Target="https://www.mercadolivre.com.br/vendas/2000004124967187/detalhe" TargetMode="External"/><Relationship Id="rId1506" Type="http://schemas.openxmlformats.org/officeDocument/2006/relationships/hyperlink" Target="https://www.mercadolivre.com.br/vendas/2000004135045635/detalhe" TargetMode="External"/><Relationship Id="rId1713" Type="http://schemas.openxmlformats.org/officeDocument/2006/relationships/hyperlink" Target="https://www.mercadolivre.com.br/vendas/2000004128845397/detalhe" TargetMode="External"/><Relationship Id="rId1920" Type="http://schemas.openxmlformats.org/officeDocument/2006/relationships/hyperlink" Target="https://www.mercadolivre.com.br/vendas/2000004911074156/detalhe" TargetMode="External"/><Relationship Id="rId294" Type="http://schemas.openxmlformats.org/officeDocument/2006/relationships/hyperlink" Target="https://www.mercadolivre.com.br/vendas/2000004168448159/detalhe" TargetMode="External"/><Relationship Id="rId2182" Type="http://schemas.openxmlformats.org/officeDocument/2006/relationships/hyperlink" Target="https://www.mercadolivre.com.br/vendas/2000004115903211/detalhe" TargetMode="External"/><Relationship Id="rId154" Type="http://schemas.openxmlformats.org/officeDocument/2006/relationships/hyperlink" Target="https://www.mercadolivre.com.br/vendas/2000005023948282/detalhe" TargetMode="External"/><Relationship Id="rId361" Type="http://schemas.openxmlformats.org/officeDocument/2006/relationships/hyperlink" Target="https://www.mercadolivre.com.br/vendas/2000005010500232/detalhe" TargetMode="External"/><Relationship Id="rId599" Type="http://schemas.openxmlformats.org/officeDocument/2006/relationships/hyperlink" Target="https://www.mercadolivre.com.br/vendas/2000004161128527/detalhe" TargetMode="External"/><Relationship Id="rId2042" Type="http://schemas.openxmlformats.org/officeDocument/2006/relationships/hyperlink" Target="https://www.mercadolivre.com.br/vendas/2000004901710072/detalhe" TargetMode="External"/><Relationship Id="rId2487" Type="http://schemas.openxmlformats.org/officeDocument/2006/relationships/hyperlink" Target="https://www.mercadolivre.com.br/vendas/2000004871279802/detalhe" TargetMode="External"/><Relationship Id="rId2694" Type="http://schemas.openxmlformats.org/officeDocument/2006/relationships/hyperlink" Target="https://www.mercadolivre.com.br/vendas/2000004101118219/detalhe" TargetMode="External"/><Relationship Id="rId459" Type="http://schemas.openxmlformats.org/officeDocument/2006/relationships/hyperlink" Target="https://www.mercadolivre.com.br/vendas/2000005004878598/detalhe" TargetMode="External"/><Relationship Id="rId666" Type="http://schemas.openxmlformats.org/officeDocument/2006/relationships/hyperlink" Target="https://www.mercadolivre.com.br/vendas/2000004993973080/detalhe" TargetMode="External"/><Relationship Id="rId873" Type="http://schemas.openxmlformats.org/officeDocument/2006/relationships/hyperlink" Target="https://www.mercadolivre.com.br/vendas/2000004978879122/detalhe" TargetMode="External"/><Relationship Id="rId1089" Type="http://schemas.openxmlformats.org/officeDocument/2006/relationships/hyperlink" Target="https://www.mercadolivre.com.br/vendas/2000004146854663/detalhe" TargetMode="External"/><Relationship Id="rId1296" Type="http://schemas.openxmlformats.org/officeDocument/2006/relationships/hyperlink" Target="https://www.mercadolivre.com.br/vendas/2000004952628766/detalhe" TargetMode="External"/><Relationship Id="rId2347" Type="http://schemas.openxmlformats.org/officeDocument/2006/relationships/hyperlink" Target="https://www.mercadolivre.com.br/vendas/2000004881523952/detalhe" TargetMode="External"/><Relationship Id="rId2554" Type="http://schemas.openxmlformats.org/officeDocument/2006/relationships/hyperlink" Target="http://mediations.mercadolivre.com.br/received_claims/5168100799?urlBack=https://www.mercadolivre.com.br/vendas/2000004867529514/detalhe" TargetMode="External"/><Relationship Id="rId221" Type="http://schemas.openxmlformats.org/officeDocument/2006/relationships/hyperlink" Target="https://www.mercadolivre.com.br/vendas/2000004171338851/detalhe" TargetMode="External"/><Relationship Id="rId319" Type="http://schemas.openxmlformats.org/officeDocument/2006/relationships/hyperlink" Target="https://www.mercadolivre.com.br/vendas/2000004167853677/detalhe" TargetMode="External"/><Relationship Id="rId526" Type="http://schemas.openxmlformats.org/officeDocument/2006/relationships/hyperlink" Target="https://www.mercadolivre.com.br/vendas/2000005001697234/detalhe" TargetMode="External"/><Relationship Id="rId1156" Type="http://schemas.openxmlformats.org/officeDocument/2006/relationships/hyperlink" Target="https://www.mercadolivre.com.br/vendas/2000004960828344/detalhe" TargetMode="External"/><Relationship Id="rId1363" Type="http://schemas.openxmlformats.org/officeDocument/2006/relationships/hyperlink" Target="https://www.mercadolivre.com.br/vendas/2000004947795588/detalhe" TargetMode="External"/><Relationship Id="rId2207" Type="http://schemas.openxmlformats.org/officeDocument/2006/relationships/hyperlink" Target="https://www.mercadolivre.com.br/vendas/2000004890907904/detalhe" TargetMode="External"/><Relationship Id="rId2761" Type="http://schemas.openxmlformats.org/officeDocument/2006/relationships/hyperlink" Target="http://mediations.mercadolivre.com.br/received_claims/5168789069?urlBack=https://www.mercadolivre.com.br/vendas/2000004853804520/detalhe" TargetMode="External"/><Relationship Id="rId733" Type="http://schemas.openxmlformats.org/officeDocument/2006/relationships/hyperlink" Target="https://www.mercadolivre.com.br/vendas/2000004157055177/detalhe" TargetMode="External"/><Relationship Id="rId940" Type="http://schemas.openxmlformats.org/officeDocument/2006/relationships/hyperlink" Target="https://www.mercadolivre.com.br/vendas/2000004973647876/detalhe" TargetMode="External"/><Relationship Id="rId1016" Type="http://schemas.openxmlformats.org/officeDocument/2006/relationships/hyperlink" Target="https://www.mercadolivre.com.br/vendas/2000004148870561/detalhe" TargetMode="External"/><Relationship Id="rId1570" Type="http://schemas.openxmlformats.org/officeDocument/2006/relationships/hyperlink" Target="http://mediations.mercadolivre.com.br/received_claims/5170487350?urlBack=https://www.mercadolivre.com.br/vendas/2000004932875172/detalhe" TargetMode="External"/><Relationship Id="rId1668" Type="http://schemas.openxmlformats.org/officeDocument/2006/relationships/hyperlink" Target="https://www.mercadolivre.com.br/vendas/2000004926112120/detalhe" TargetMode="External"/><Relationship Id="rId1875" Type="http://schemas.openxmlformats.org/officeDocument/2006/relationships/hyperlink" Target="https://www.mercadolivre.com.br/vendas/2000004124366831/detalhe" TargetMode="External"/><Relationship Id="rId2414" Type="http://schemas.openxmlformats.org/officeDocument/2006/relationships/hyperlink" Target="https://www.mercadolivre.com.br/vendas/2000004876528056/detalhe" TargetMode="External"/><Relationship Id="rId2621" Type="http://schemas.openxmlformats.org/officeDocument/2006/relationships/hyperlink" Target="https://www.mercadolivre.com.br/vendas/2000004863322448/detalhe" TargetMode="External"/><Relationship Id="rId2719" Type="http://schemas.openxmlformats.org/officeDocument/2006/relationships/hyperlink" Target="https://www.mercadolivre.com.br/vendas/2000004100149935/detalhe" TargetMode="External"/><Relationship Id="rId800" Type="http://schemas.openxmlformats.org/officeDocument/2006/relationships/hyperlink" Target="https://www.mercadolivre.com.br/vendas/2000004984720220/detalhe" TargetMode="External"/><Relationship Id="rId1223" Type="http://schemas.openxmlformats.org/officeDocument/2006/relationships/hyperlink" Target="https://www.mercadolivre.com.br/vendas/2000004956525190/detalhe" TargetMode="External"/><Relationship Id="rId1430" Type="http://schemas.openxmlformats.org/officeDocument/2006/relationships/hyperlink" Target="https://www.mercadolivre.com.br/vendas/2000004137373995/detalhe" TargetMode="External"/><Relationship Id="rId1528" Type="http://schemas.openxmlformats.org/officeDocument/2006/relationships/hyperlink" Target="https://www.mercadolivre.com.br/vendas/2000004134292839/detalhe" TargetMode="External"/><Relationship Id="rId1735" Type="http://schemas.openxmlformats.org/officeDocument/2006/relationships/hyperlink" Target="https://www.mercadolivre.com.br/vendas/2000004128242683/detalhe" TargetMode="External"/><Relationship Id="rId1942" Type="http://schemas.openxmlformats.org/officeDocument/2006/relationships/hyperlink" Target="https://www.mercadolivre.com.br/vendas/2000004908829624/detalhe" TargetMode="External"/><Relationship Id="rId27" Type="http://schemas.openxmlformats.org/officeDocument/2006/relationships/hyperlink" Target="https://www.mercadolivre.com.br/vendas/2000005031892612/detalhe" TargetMode="External"/><Relationship Id="rId1802" Type="http://schemas.openxmlformats.org/officeDocument/2006/relationships/hyperlink" Target="https://www.mercadolivre.com.br/vendas/2000004917599724/detalhe" TargetMode="External"/><Relationship Id="rId176" Type="http://schemas.openxmlformats.org/officeDocument/2006/relationships/hyperlink" Target="https://www.mercadolivre.com.br/vendas/2000005022969846/detalhe" TargetMode="External"/><Relationship Id="rId383" Type="http://schemas.openxmlformats.org/officeDocument/2006/relationships/hyperlink" Target="https://www.mercadolivre.com.br/vendas/2000005008982782/detalhe" TargetMode="External"/><Relationship Id="rId590" Type="http://schemas.openxmlformats.org/officeDocument/2006/relationships/hyperlink" Target="https://www.mercadolivre.com.br/vendas/2000004161333927/detalhe" TargetMode="External"/><Relationship Id="rId2064" Type="http://schemas.openxmlformats.org/officeDocument/2006/relationships/hyperlink" Target="https://www.mercadolivre.com.br/vendas/2000004900637212/detalhe" TargetMode="External"/><Relationship Id="rId2271" Type="http://schemas.openxmlformats.org/officeDocument/2006/relationships/hyperlink" Target="https://www.mercadolivre.com.br/vendas/2000004885754196/detalhe" TargetMode="External"/><Relationship Id="rId243" Type="http://schemas.openxmlformats.org/officeDocument/2006/relationships/hyperlink" Target="https://www.mercadolivre.com.br/vendas/2000005018321670/detalhe" TargetMode="External"/><Relationship Id="rId450" Type="http://schemas.openxmlformats.org/officeDocument/2006/relationships/hyperlink" Target="https://www.mercadolivre.com.br/vendas/2000004164642039/detalhe" TargetMode="External"/><Relationship Id="rId688" Type="http://schemas.openxmlformats.org/officeDocument/2006/relationships/hyperlink" Target="https://www.mercadolivre.com.br/vendas/2000004158591859/detalhe" TargetMode="External"/><Relationship Id="rId895" Type="http://schemas.openxmlformats.org/officeDocument/2006/relationships/hyperlink" Target="https://www.mercadolivre.com.br/vendas/2000004977607808/detalhe" TargetMode="External"/><Relationship Id="rId1080" Type="http://schemas.openxmlformats.org/officeDocument/2006/relationships/hyperlink" Target="https://www.mercadolivre.com.br/vendas/2000004965958930/detalhe" TargetMode="External"/><Relationship Id="rId2131" Type="http://schemas.openxmlformats.org/officeDocument/2006/relationships/hyperlink" Target="https://www.mercadolivre.com.br/vendas/2000004897476354/detalhe" TargetMode="External"/><Relationship Id="rId2369" Type="http://schemas.openxmlformats.org/officeDocument/2006/relationships/hyperlink" Target="https://www.mercadolivre.com.br/vendas/2000004879794834/detalhe" TargetMode="External"/><Relationship Id="rId2576" Type="http://schemas.openxmlformats.org/officeDocument/2006/relationships/hyperlink" Target="https://www.mercadolivre.com.br/vendas/2000004865538850/detalhe" TargetMode="External"/><Relationship Id="rId2783" Type="http://schemas.openxmlformats.org/officeDocument/2006/relationships/hyperlink" Target="https://www.mercadolivre.com.br/vendas/2000004852366838/detalhe" TargetMode="External"/><Relationship Id="rId103" Type="http://schemas.openxmlformats.org/officeDocument/2006/relationships/hyperlink" Target="https://www.mercadolivre.com.br/vendas/2000005027770708/detalhe" TargetMode="External"/><Relationship Id="rId310" Type="http://schemas.openxmlformats.org/officeDocument/2006/relationships/hyperlink" Target="https://www.mercadolivre.com.br/vendas/2000005013792752/detalhe" TargetMode="External"/><Relationship Id="rId548" Type="http://schemas.openxmlformats.org/officeDocument/2006/relationships/hyperlink" Target="https://www.mercadolivre.com.br/vendas/2000005000669224/detalhe" TargetMode="External"/><Relationship Id="rId755" Type="http://schemas.openxmlformats.org/officeDocument/2006/relationships/hyperlink" Target="https://www.mercadolivre.com.br/vendas/2000004987843884/detalhe" TargetMode="External"/><Relationship Id="rId962" Type="http://schemas.openxmlformats.org/officeDocument/2006/relationships/hyperlink" Target="https://www.mercadolivre.com.br/vendas/2000004150303189/detalhe" TargetMode="External"/><Relationship Id="rId1178" Type="http://schemas.openxmlformats.org/officeDocument/2006/relationships/hyperlink" Target="https://www.mercadolivre.com.br/vendas/2000004144244569/detalhe" TargetMode="External"/><Relationship Id="rId1385" Type="http://schemas.openxmlformats.org/officeDocument/2006/relationships/hyperlink" Target="https://www.mercadolivre.com.br/vendas/2000004946481148/detalhe" TargetMode="External"/><Relationship Id="rId1592" Type="http://schemas.openxmlformats.org/officeDocument/2006/relationships/hyperlink" Target="https://www.mercadolivre.com.br/vendas/2000004931558190/detalhe" TargetMode="External"/><Relationship Id="rId2229" Type="http://schemas.openxmlformats.org/officeDocument/2006/relationships/hyperlink" Target="https://www.mercadolivre.com.br/vendas/2000004889352292/detalhe" TargetMode="External"/><Relationship Id="rId2436" Type="http://schemas.openxmlformats.org/officeDocument/2006/relationships/hyperlink" Target="https://www.mercadolivre.com.br/vendas/2000004875122304/detalhe" TargetMode="External"/><Relationship Id="rId2643" Type="http://schemas.openxmlformats.org/officeDocument/2006/relationships/hyperlink" Target="https://www.mercadolivre.com.br/vendas/2000004861609068/detalhe" TargetMode="External"/><Relationship Id="rId91" Type="http://schemas.openxmlformats.org/officeDocument/2006/relationships/hyperlink" Target="https://www.mercadolivre.com.br/vendas/2000005028375420/detalhe" TargetMode="External"/><Relationship Id="rId408" Type="http://schemas.openxmlformats.org/officeDocument/2006/relationships/hyperlink" Target="https://www.mercadolivre.com.br/vendas/2000005007737718/detalhe" TargetMode="External"/><Relationship Id="rId615" Type="http://schemas.openxmlformats.org/officeDocument/2006/relationships/hyperlink" Target="https://www.mercadolivre.com.br/vendas/2000004160752913/detalhe" TargetMode="External"/><Relationship Id="rId822" Type="http://schemas.openxmlformats.org/officeDocument/2006/relationships/hyperlink" Target="https://www.mercadolivre.com.br/vendas/2000004154950507/detalhe" TargetMode="External"/><Relationship Id="rId1038" Type="http://schemas.openxmlformats.org/officeDocument/2006/relationships/hyperlink" Target="https://www.mercadolivre.com.br/vendas/2000004148354049/detalhe" TargetMode="External"/><Relationship Id="rId1245" Type="http://schemas.openxmlformats.org/officeDocument/2006/relationships/hyperlink" Target="https://www.mercadolivre.com.br/vendas/2000004955444724/detalhe" TargetMode="External"/><Relationship Id="rId1452" Type="http://schemas.openxmlformats.org/officeDocument/2006/relationships/hyperlink" Target="https://www.mercadolivre.com.br/vendas/2000004136709179/detalhe" TargetMode="External"/><Relationship Id="rId1897" Type="http://schemas.openxmlformats.org/officeDocument/2006/relationships/hyperlink" Target="https://www.mercadolivre.com.br/vendas/2000004912033082/detalhe" TargetMode="External"/><Relationship Id="rId2503" Type="http://schemas.openxmlformats.org/officeDocument/2006/relationships/hyperlink" Target="https://www.mercadolivre.com.br/vendas/2000004870299046/detalhe" TargetMode="External"/><Relationship Id="rId1105" Type="http://schemas.openxmlformats.org/officeDocument/2006/relationships/hyperlink" Target="https://www.mercadolivre.com.br/vendas/2000004146352609/detalhe" TargetMode="External"/><Relationship Id="rId1312" Type="http://schemas.openxmlformats.org/officeDocument/2006/relationships/hyperlink" Target="https://www.mercadolivre.com.br/vendas/2000004951098766/detalhe" TargetMode="External"/><Relationship Id="rId1757" Type="http://schemas.openxmlformats.org/officeDocument/2006/relationships/hyperlink" Target="https://www.mercadolivre.com.br/vendas/2000004127654953/detalhe" TargetMode="External"/><Relationship Id="rId1964" Type="http://schemas.openxmlformats.org/officeDocument/2006/relationships/hyperlink" Target="https://www.mercadolivre.com.br/vendas/2000004907794978/detalhe" TargetMode="External"/><Relationship Id="rId2710" Type="http://schemas.openxmlformats.org/officeDocument/2006/relationships/hyperlink" Target="https://www.mercadolivre.com.br/vendas/2000004100409917/detalhe" TargetMode="External"/><Relationship Id="rId2808" Type="http://schemas.openxmlformats.org/officeDocument/2006/relationships/hyperlink" Target="https://www.mercadolivre.com.br/vendas/2000004850085114/detalhe" TargetMode="External"/><Relationship Id="rId49" Type="http://schemas.openxmlformats.org/officeDocument/2006/relationships/hyperlink" Target="https://www.mercadolivre.com.br/vendas/2000004175425819/detalhe" TargetMode="External"/><Relationship Id="rId1617" Type="http://schemas.openxmlformats.org/officeDocument/2006/relationships/hyperlink" Target="https://www.mercadolivre.com.br/vendas/2000004928586482/detalhe" TargetMode="External"/><Relationship Id="rId1824" Type="http://schemas.openxmlformats.org/officeDocument/2006/relationships/hyperlink" Target="https://www.mercadolivre.com.br/vendas/2000004916140978/detalhe" TargetMode="External"/><Relationship Id="rId198" Type="http://schemas.openxmlformats.org/officeDocument/2006/relationships/hyperlink" Target="https://www.mercadolivre.com.br/vendas/2000005021991360/detalhe" TargetMode="External"/><Relationship Id="rId2086" Type="http://schemas.openxmlformats.org/officeDocument/2006/relationships/hyperlink" Target="https://www.mercadolivre.com.br/vendas/2000004899559552/detalhe" TargetMode="External"/><Relationship Id="rId2293" Type="http://schemas.openxmlformats.org/officeDocument/2006/relationships/hyperlink" Target="https://www.mercadolivre.com.br/vendas/2000004112098105/detalhe" TargetMode="External"/><Relationship Id="rId2598" Type="http://schemas.openxmlformats.org/officeDocument/2006/relationships/hyperlink" Target="https://www.mercadolivre.com.br/vendas/2000004864235978/detalhe" TargetMode="External"/><Relationship Id="rId265" Type="http://schemas.openxmlformats.org/officeDocument/2006/relationships/hyperlink" Target="https://www.mercadolivre.com.br/vendas/2000005017012730/detalhe" TargetMode="External"/><Relationship Id="rId472" Type="http://schemas.openxmlformats.org/officeDocument/2006/relationships/hyperlink" Target="https://www.mercadolivre.com.br/vendas/2000005004156518/detalhe" TargetMode="External"/><Relationship Id="rId2153" Type="http://schemas.openxmlformats.org/officeDocument/2006/relationships/hyperlink" Target="https://www.mercadolivre.com.br/vendas/2000004895271320/detalhe" TargetMode="External"/><Relationship Id="rId2360" Type="http://schemas.openxmlformats.org/officeDocument/2006/relationships/hyperlink" Target="https://www.mercadolivre.com.br/vendas/2000004880928656/detalhe" TargetMode="External"/><Relationship Id="rId125" Type="http://schemas.openxmlformats.org/officeDocument/2006/relationships/hyperlink" Target="https://www.mercadolivre.com.br/vendas/2000005025587588/detalhe" TargetMode="External"/><Relationship Id="rId332" Type="http://schemas.openxmlformats.org/officeDocument/2006/relationships/hyperlink" Target="https://www.mercadolivre.com.br/vendas/2000005012275894/detalhe" TargetMode="External"/><Relationship Id="rId777" Type="http://schemas.openxmlformats.org/officeDocument/2006/relationships/hyperlink" Target="https://www.mercadolivre.com.br/vendas/2000004156177589/detalhe" TargetMode="External"/><Relationship Id="rId984" Type="http://schemas.openxmlformats.org/officeDocument/2006/relationships/hyperlink" Target="https://www.mercadolivre.com.br/vendas/2000004971901888/detalhe" TargetMode="External"/><Relationship Id="rId2013" Type="http://schemas.openxmlformats.org/officeDocument/2006/relationships/hyperlink" Target="https://www.mercadolivre.com.br/vendas/2000004904492590/detalhe" TargetMode="External"/><Relationship Id="rId2220" Type="http://schemas.openxmlformats.org/officeDocument/2006/relationships/hyperlink" Target="https://www.mercadolivre.com.br/vendas/2000004114441823/detalhe" TargetMode="External"/><Relationship Id="rId2458" Type="http://schemas.openxmlformats.org/officeDocument/2006/relationships/hyperlink" Target="https://www.mercadolivre.com.br/vendas/2000004873115322/detalhe" TargetMode="External"/><Relationship Id="rId2665" Type="http://schemas.openxmlformats.org/officeDocument/2006/relationships/hyperlink" Target="https://www.mercadolivre.com.br/vendas/2000004860898180/detalhe" TargetMode="External"/><Relationship Id="rId637" Type="http://schemas.openxmlformats.org/officeDocument/2006/relationships/hyperlink" Target="https://www.mercadolivre.com.br/vendas/2000004995520824/detalhe" TargetMode="External"/><Relationship Id="rId844" Type="http://schemas.openxmlformats.org/officeDocument/2006/relationships/hyperlink" Target="http://mediations.mercadolivre.com.br/received_claims/5171787756?urlBack=https://www.mercadolivre.com.br/vendas/2000004982234962/detalhe" TargetMode="External"/><Relationship Id="rId1267" Type="http://schemas.openxmlformats.org/officeDocument/2006/relationships/hyperlink" Target="https://www.mercadolivre.com.br/vendas/2000004954326044/detalhe" TargetMode="External"/><Relationship Id="rId1474" Type="http://schemas.openxmlformats.org/officeDocument/2006/relationships/hyperlink" Target="https://www.mercadolivre.com.br/vendas/2000004940262006/detalhe" TargetMode="External"/><Relationship Id="rId1681" Type="http://schemas.openxmlformats.org/officeDocument/2006/relationships/hyperlink" Target="https://www.mercadolivre.com.br/vendas/2000004925399358/detalhe" TargetMode="External"/><Relationship Id="rId2318" Type="http://schemas.openxmlformats.org/officeDocument/2006/relationships/hyperlink" Target="https://www.mercadolivre.com.br/vendas/2000004883059972/detalhe" TargetMode="External"/><Relationship Id="rId2525" Type="http://schemas.openxmlformats.org/officeDocument/2006/relationships/hyperlink" Target="https://www.mercadolivre.com.br/vendas/2000004869093034/detalhe" TargetMode="External"/><Relationship Id="rId2732" Type="http://schemas.openxmlformats.org/officeDocument/2006/relationships/hyperlink" Target="https://www.mercadolivre.com.br/vendas/2000004099890479/detalhe" TargetMode="External"/><Relationship Id="rId704" Type="http://schemas.openxmlformats.org/officeDocument/2006/relationships/hyperlink" Target="https://www.mercadolivre.com.br/vendas/2000004990239632/detalhe" TargetMode="External"/><Relationship Id="rId911" Type="http://schemas.openxmlformats.org/officeDocument/2006/relationships/hyperlink" Target="https://www.mercadolivre.com.br/vendas/2000004976115032/detalhe" TargetMode="External"/><Relationship Id="rId1127" Type="http://schemas.openxmlformats.org/officeDocument/2006/relationships/hyperlink" Target="https://www.mercadolivre.com.br/vendas/2000004145853607/detalhe" TargetMode="External"/><Relationship Id="rId1334" Type="http://schemas.openxmlformats.org/officeDocument/2006/relationships/hyperlink" Target="https://www.mercadolivre.com.br/vendas/2000004949862434/detalhe" TargetMode="External"/><Relationship Id="rId1541" Type="http://schemas.openxmlformats.org/officeDocument/2006/relationships/hyperlink" Target="https://www.mercadolivre.com.br/vendas/2000004133909753/detalhe" TargetMode="External"/><Relationship Id="rId1779" Type="http://schemas.openxmlformats.org/officeDocument/2006/relationships/hyperlink" Target="https://www.mercadolivre.com.br/vendas/2000004918996518/detalhe" TargetMode="External"/><Relationship Id="rId1986" Type="http://schemas.openxmlformats.org/officeDocument/2006/relationships/hyperlink" Target="https://www.mercadolivre.com.br/vendas/2000004121470513/detalhe" TargetMode="External"/><Relationship Id="rId40" Type="http://schemas.openxmlformats.org/officeDocument/2006/relationships/hyperlink" Target="https://www.mercadolivre.com.br/vendas/2000005029927062/detalhe" TargetMode="External"/><Relationship Id="rId1401" Type="http://schemas.openxmlformats.org/officeDocument/2006/relationships/hyperlink" Target="https://www.mercadolivre.com.br/vendas/2000004945477886/detalhe" TargetMode="External"/><Relationship Id="rId1639" Type="http://schemas.openxmlformats.org/officeDocument/2006/relationships/hyperlink" Target="https://www.mercadolivre.com.br/vendas/2000004927181646/detalhe" TargetMode="External"/><Relationship Id="rId1846" Type="http://schemas.openxmlformats.org/officeDocument/2006/relationships/hyperlink" Target="http://mediations.mercadolivre.com.br/received_claims/5169856273?urlBack=https://www.mercadolivre.com.br/vendas/2000004914390714/detalhe" TargetMode="External"/><Relationship Id="rId1706" Type="http://schemas.openxmlformats.org/officeDocument/2006/relationships/hyperlink" Target="https://www.mercadolivre.com.br/vendas/2000004924335770/detalhe" TargetMode="External"/><Relationship Id="rId1913" Type="http://schemas.openxmlformats.org/officeDocument/2006/relationships/hyperlink" Target="https://www.mercadolivre.com.br/vendas/2000004911351530/detalhe" TargetMode="External"/><Relationship Id="rId287" Type="http://schemas.openxmlformats.org/officeDocument/2006/relationships/hyperlink" Target="https://www.mercadolivre.com.br/vendas/2000005014969778/detalhe" TargetMode="External"/><Relationship Id="rId494" Type="http://schemas.openxmlformats.org/officeDocument/2006/relationships/hyperlink" Target="https://www.mercadolivre.com.br/vendas/2000005003172970/detalhe" TargetMode="External"/><Relationship Id="rId2175" Type="http://schemas.openxmlformats.org/officeDocument/2006/relationships/hyperlink" Target="https://www.mercadolivre.com.br/vendas/2000004893513638/detalhe" TargetMode="External"/><Relationship Id="rId2382" Type="http://schemas.openxmlformats.org/officeDocument/2006/relationships/hyperlink" Target="https://www.mercadolivre.com.br/vendas/2000004110084099/detalhe" TargetMode="External"/><Relationship Id="rId147" Type="http://schemas.openxmlformats.org/officeDocument/2006/relationships/hyperlink" Target="https://www.mercadolivre.com.br/vendas/2000005024219516/detalhe" TargetMode="External"/><Relationship Id="rId354" Type="http://schemas.openxmlformats.org/officeDocument/2006/relationships/hyperlink" Target="https://www.mercadolivre.com.br/vendas/2000005011001236/detalhe" TargetMode="External"/><Relationship Id="rId799" Type="http://schemas.openxmlformats.org/officeDocument/2006/relationships/hyperlink" Target="https://www.mercadolivre.com.br/vendas/2000004984740442/detalhe" TargetMode="External"/><Relationship Id="rId1191" Type="http://schemas.openxmlformats.org/officeDocument/2006/relationships/hyperlink" Target="https://www.mercadolivre.com.br/vendas/2000004958007780/detalhe" TargetMode="External"/><Relationship Id="rId2035" Type="http://schemas.openxmlformats.org/officeDocument/2006/relationships/hyperlink" Target="https://www.mercadolivre.com.br/vendas/2000004119803891/detalhe" TargetMode="External"/><Relationship Id="rId2687" Type="http://schemas.openxmlformats.org/officeDocument/2006/relationships/hyperlink" Target="https://www.mercadolivre.com.br/vendas/2000004100799403/detalhe" TargetMode="External"/><Relationship Id="rId561" Type="http://schemas.openxmlformats.org/officeDocument/2006/relationships/hyperlink" Target="https://www.mercadolivre.com.br/vendas/2000004999169368/detalhe" TargetMode="External"/><Relationship Id="rId659" Type="http://schemas.openxmlformats.org/officeDocument/2006/relationships/hyperlink" Target="https://www.mercadolivre.com.br/vendas/2000004994201590/detalhe" TargetMode="External"/><Relationship Id="rId866" Type="http://schemas.openxmlformats.org/officeDocument/2006/relationships/hyperlink" Target="https://www.mercadolivre.com.br/vendas/2000004153468919/detalhe" TargetMode="External"/><Relationship Id="rId1289" Type="http://schemas.openxmlformats.org/officeDocument/2006/relationships/hyperlink" Target="https://www.mercadolivre.com.br/vendas/2000004953210626/detalhe" TargetMode="External"/><Relationship Id="rId1496" Type="http://schemas.openxmlformats.org/officeDocument/2006/relationships/hyperlink" Target="https://www.mercadolivre.com.br/vendas/2000004938545012/detalhe" TargetMode="External"/><Relationship Id="rId2242" Type="http://schemas.openxmlformats.org/officeDocument/2006/relationships/hyperlink" Target="https://www.mercadolivre.com.br/vendas/2000004888115972/detalhe" TargetMode="External"/><Relationship Id="rId2547" Type="http://schemas.openxmlformats.org/officeDocument/2006/relationships/hyperlink" Target="https://www.mercadolivre.com.br/vendas/2000004867702532/detalhe" TargetMode="External"/><Relationship Id="rId214" Type="http://schemas.openxmlformats.org/officeDocument/2006/relationships/hyperlink" Target="https://www.mercadolivre.com.br/vendas/2000004171536175/detalhe" TargetMode="External"/><Relationship Id="rId421" Type="http://schemas.openxmlformats.org/officeDocument/2006/relationships/hyperlink" Target="https://www.mercadolivre.com.br/vendas/2000005007414924/detalhe" TargetMode="External"/><Relationship Id="rId519" Type="http://schemas.openxmlformats.org/officeDocument/2006/relationships/hyperlink" Target="https://www.mercadolivre.com.br/vendas/2000005002005940/detalhe" TargetMode="External"/><Relationship Id="rId1051" Type="http://schemas.openxmlformats.org/officeDocument/2006/relationships/hyperlink" Target="https://www.mercadolivre.com.br/vendas/2000004967418134/detalhe" TargetMode="External"/><Relationship Id="rId1149" Type="http://schemas.openxmlformats.org/officeDocument/2006/relationships/hyperlink" Target="https://www.mercadolivre.com.br/vendas/2000004961091146/detalhe" TargetMode="External"/><Relationship Id="rId1356" Type="http://schemas.openxmlformats.org/officeDocument/2006/relationships/hyperlink" Target="https://www.mercadolivre.com.br/vendas/2000004948163940/detalhe" TargetMode="External"/><Relationship Id="rId2102" Type="http://schemas.openxmlformats.org/officeDocument/2006/relationships/hyperlink" Target="https://www.mercadolivre.com.br/vendas/2000004898874134/detalhe" TargetMode="External"/><Relationship Id="rId2754" Type="http://schemas.openxmlformats.org/officeDocument/2006/relationships/hyperlink" Target="https://www.mercadolivre.com.br/vendas/2000004854049396/detalhe" TargetMode="External"/><Relationship Id="rId726" Type="http://schemas.openxmlformats.org/officeDocument/2006/relationships/hyperlink" Target="https://www.mercadolivre.com.br/vendas/2000004988657158/detalhe" TargetMode="External"/><Relationship Id="rId933" Type="http://schemas.openxmlformats.org/officeDocument/2006/relationships/hyperlink" Target="https://www.mercadolivre.com.br/vendas/2000004150865823/detalhe" TargetMode="External"/><Relationship Id="rId1009" Type="http://schemas.openxmlformats.org/officeDocument/2006/relationships/hyperlink" Target="https://www.mercadolivre.com.br/vendas/2000004969628716/detalhe" TargetMode="External"/><Relationship Id="rId1563" Type="http://schemas.openxmlformats.org/officeDocument/2006/relationships/hyperlink" Target="https://www.mercadolivre.com.br/vendas/2000004933176736/detalhe" TargetMode="External"/><Relationship Id="rId1770" Type="http://schemas.openxmlformats.org/officeDocument/2006/relationships/hyperlink" Target="https://www.mercadolivre.com.br/vendas/2000004919397670/detalhe" TargetMode="External"/><Relationship Id="rId1868" Type="http://schemas.openxmlformats.org/officeDocument/2006/relationships/hyperlink" Target="https://www.mercadolivre.com.br/vendas/2000004913294110/detalhe" TargetMode="External"/><Relationship Id="rId2407" Type="http://schemas.openxmlformats.org/officeDocument/2006/relationships/hyperlink" Target="https://www.mercadolivre.com.br/vendas/2000004877311186/detalhe" TargetMode="External"/><Relationship Id="rId2614" Type="http://schemas.openxmlformats.org/officeDocument/2006/relationships/hyperlink" Target="https://www.mercadolivre.com.br/vendas/2000004863631252/detalhe" TargetMode="External"/><Relationship Id="rId62" Type="http://schemas.openxmlformats.org/officeDocument/2006/relationships/hyperlink" Target="https://www.mercadolivre.com.br/vendas/2000005029497036/detalhe" TargetMode="External"/><Relationship Id="rId1216" Type="http://schemas.openxmlformats.org/officeDocument/2006/relationships/hyperlink" Target="https://www.mercadolivre.com.br/vendas/2000004956910664/detalhe" TargetMode="External"/><Relationship Id="rId1423" Type="http://schemas.openxmlformats.org/officeDocument/2006/relationships/hyperlink" Target="https://www.mercadolivre.com.br/vendas/2000004943543144/detalhe" TargetMode="External"/><Relationship Id="rId1630" Type="http://schemas.openxmlformats.org/officeDocument/2006/relationships/hyperlink" Target="https://www.mercadolivre.com.br/vendas/2000004927810914/detalhe" TargetMode="External"/><Relationship Id="rId1728" Type="http://schemas.openxmlformats.org/officeDocument/2006/relationships/hyperlink" Target="https://www.mercadolivre.com.br/vendas/2000004128366979/detalhe" TargetMode="External"/><Relationship Id="rId1935" Type="http://schemas.openxmlformats.org/officeDocument/2006/relationships/hyperlink" Target="https://www.mercadolivre.com.br/vendas/2000004909386068/detalhe" TargetMode="External"/><Relationship Id="rId2197" Type="http://schemas.openxmlformats.org/officeDocument/2006/relationships/hyperlink" Target="https://www.mercadolivre.com.br/vendas/2000004115482919/detalhe" TargetMode="External"/><Relationship Id="rId169" Type="http://schemas.openxmlformats.org/officeDocument/2006/relationships/hyperlink" Target="https://www.mercadolivre.com.br/vendas/2000005023237960/detalhe" TargetMode="External"/><Relationship Id="rId376" Type="http://schemas.openxmlformats.org/officeDocument/2006/relationships/hyperlink" Target="https://www.mercadolivre.com.br/vendas/2000005009366804/detalhe" TargetMode="External"/><Relationship Id="rId583" Type="http://schemas.openxmlformats.org/officeDocument/2006/relationships/hyperlink" Target="https://www.mercadolivre.com.br/vendas/2000004998283008/detalhe" TargetMode="External"/><Relationship Id="rId790" Type="http://schemas.openxmlformats.org/officeDocument/2006/relationships/hyperlink" Target="https://www.mercadolivre.com.br/vendas/2000004984996578/detalhe" TargetMode="External"/><Relationship Id="rId2057" Type="http://schemas.openxmlformats.org/officeDocument/2006/relationships/hyperlink" Target="https://www.mercadolivre.com.br/vendas/2000004119450395/detalhe" TargetMode="External"/><Relationship Id="rId2264" Type="http://schemas.openxmlformats.org/officeDocument/2006/relationships/hyperlink" Target="https://www.mercadolivre.com.br/vendas/2000004113209691/detalhe" TargetMode="External"/><Relationship Id="rId2471" Type="http://schemas.openxmlformats.org/officeDocument/2006/relationships/hyperlink" Target="https://www.mercadolivre.com.br/vendas/2000004872760718/detalhe" TargetMode="External"/><Relationship Id="rId4" Type="http://schemas.openxmlformats.org/officeDocument/2006/relationships/hyperlink" Target="https://www.mercadolivre.com.br/vendas/2000005032965306/detalhe" TargetMode="External"/><Relationship Id="rId236" Type="http://schemas.openxmlformats.org/officeDocument/2006/relationships/hyperlink" Target="https://www.mercadolivre.com.br/vendas/2000004170600701/detalhe" TargetMode="External"/><Relationship Id="rId443" Type="http://schemas.openxmlformats.org/officeDocument/2006/relationships/hyperlink" Target="https://www.mercadolivre.com.br/vendas/2000005001232666/detalhe" TargetMode="External"/><Relationship Id="rId650" Type="http://schemas.openxmlformats.org/officeDocument/2006/relationships/hyperlink" Target="https://www.mercadolivre.com.br/vendas/2000004994697124/detalhe" TargetMode="External"/><Relationship Id="rId888" Type="http://schemas.openxmlformats.org/officeDocument/2006/relationships/hyperlink" Target="https://www.mercadolivre.com.br/vendas/2000004152589343/detalhe" TargetMode="External"/><Relationship Id="rId1073" Type="http://schemas.openxmlformats.org/officeDocument/2006/relationships/hyperlink" Target="https://www.mercadolivre.com.br/vendas/2000004147620717/detalhe" TargetMode="External"/><Relationship Id="rId1280" Type="http://schemas.openxmlformats.org/officeDocument/2006/relationships/hyperlink" Target="https://www.mercadolivre.com.br/vendas/2000004953542364/detalhe" TargetMode="External"/><Relationship Id="rId2124" Type="http://schemas.openxmlformats.org/officeDocument/2006/relationships/hyperlink" Target="https://www.mercadolivre.com.br/vendas/2000004897926530/detalhe" TargetMode="External"/><Relationship Id="rId2331" Type="http://schemas.openxmlformats.org/officeDocument/2006/relationships/hyperlink" Target="https://www.mercadolivre.com.br/vendas/2000004882159812/detalhe" TargetMode="External"/><Relationship Id="rId2569" Type="http://schemas.openxmlformats.org/officeDocument/2006/relationships/hyperlink" Target="https://www.mercadolivre.com.br/vendas/2000004104799873/detalhe" TargetMode="External"/><Relationship Id="rId2776" Type="http://schemas.openxmlformats.org/officeDocument/2006/relationships/hyperlink" Target="https://www.mercadolivre.com.br/vendas/2000004853137950/detalhe" TargetMode="External"/><Relationship Id="rId303" Type="http://schemas.openxmlformats.org/officeDocument/2006/relationships/hyperlink" Target="https://www.mercadolivre.com.br/vendas/2000005014066134/detalhe" TargetMode="External"/><Relationship Id="rId748" Type="http://schemas.openxmlformats.org/officeDocument/2006/relationships/hyperlink" Target="https://www.mercadolivre.com.br/vendas/2000004987924686/detalhe" TargetMode="External"/><Relationship Id="rId955" Type="http://schemas.openxmlformats.org/officeDocument/2006/relationships/hyperlink" Target="https://www.mercadolivre.com.br/vendas/2000004972951448/detalhe" TargetMode="External"/><Relationship Id="rId1140" Type="http://schemas.openxmlformats.org/officeDocument/2006/relationships/hyperlink" Target="https://www.mercadolivre.com.br/vendas/2000004961657330/detalhe" TargetMode="External"/><Relationship Id="rId1378" Type="http://schemas.openxmlformats.org/officeDocument/2006/relationships/hyperlink" Target="https://www.mercadolivre.com.br/vendas/2000004139117169/detalhe" TargetMode="External"/><Relationship Id="rId1585" Type="http://schemas.openxmlformats.org/officeDocument/2006/relationships/hyperlink" Target="https://www.mercadolivre.com.br/vendas/2000004932278824/detalhe" TargetMode="External"/><Relationship Id="rId1792" Type="http://schemas.openxmlformats.org/officeDocument/2006/relationships/hyperlink" Target="https://www.mercadolivre.com.br/vendas/2000004918467706/detalhe" TargetMode="External"/><Relationship Id="rId2429" Type="http://schemas.openxmlformats.org/officeDocument/2006/relationships/hyperlink" Target="https://www.mercadolivre.com.br/vendas/2000004875463178/detalhe" TargetMode="External"/><Relationship Id="rId2636" Type="http://schemas.openxmlformats.org/officeDocument/2006/relationships/hyperlink" Target="https://www.mercadolivre.com.br/vendas/2000004861999696/detalhe" TargetMode="External"/><Relationship Id="rId84" Type="http://schemas.openxmlformats.org/officeDocument/2006/relationships/hyperlink" Target="https://www.mercadolivre.com.br/vendas/2000005028582304/detalhe" TargetMode="External"/><Relationship Id="rId510" Type="http://schemas.openxmlformats.org/officeDocument/2006/relationships/hyperlink" Target="https://www.mercadolivre.com.br/vendas/2000004163227499/detalhe" TargetMode="External"/><Relationship Id="rId608" Type="http://schemas.openxmlformats.org/officeDocument/2006/relationships/hyperlink" Target="https://www.mercadolivre.com.br/vendas/2000004994765048/detalhe" TargetMode="External"/><Relationship Id="rId815" Type="http://schemas.openxmlformats.org/officeDocument/2006/relationships/hyperlink" Target="https://www.mercadolivre.com.br/vendas/2000004983875290/detalhe" TargetMode="External"/><Relationship Id="rId1238" Type="http://schemas.openxmlformats.org/officeDocument/2006/relationships/hyperlink" Target="https://www.mercadolivre.com.br/vendas/2000004955720144/detalhe" TargetMode="External"/><Relationship Id="rId1445" Type="http://schemas.openxmlformats.org/officeDocument/2006/relationships/hyperlink" Target="https://www.mercadolivre.com.br/vendas/2000004941914140/detalhe" TargetMode="External"/><Relationship Id="rId1652" Type="http://schemas.openxmlformats.org/officeDocument/2006/relationships/hyperlink" Target="https://www.mercadolivre.com.br/vendas/2000004926663780/detalhe" TargetMode="External"/><Relationship Id="rId1000" Type="http://schemas.openxmlformats.org/officeDocument/2006/relationships/hyperlink" Target="https://www.mercadolivre.com.br/vendas/2000004149239737/detalhe" TargetMode="External"/><Relationship Id="rId1305" Type="http://schemas.openxmlformats.org/officeDocument/2006/relationships/hyperlink" Target="https://www.mercadolivre.com.br/vendas/2000004951615526/detalhe" TargetMode="External"/><Relationship Id="rId1957" Type="http://schemas.openxmlformats.org/officeDocument/2006/relationships/hyperlink" Target="https://www.mercadolivre.com.br/vendas/2000004122286763/detalhe" TargetMode="External"/><Relationship Id="rId2703" Type="http://schemas.openxmlformats.org/officeDocument/2006/relationships/hyperlink" Target="https://www.mercadolivre.com.br/vendas/2000004856391368/detalhe" TargetMode="External"/><Relationship Id="rId1512" Type="http://schemas.openxmlformats.org/officeDocument/2006/relationships/hyperlink" Target="https://www.mercadolivre.com.br/vendas/2000004937379564/detalhe" TargetMode="External"/><Relationship Id="rId1817" Type="http://schemas.openxmlformats.org/officeDocument/2006/relationships/hyperlink" Target="https://www.mercadolivre.com.br/vendas/2000004916572518/detalhe" TargetMode="External"/><Relationship Id="rId11" Type="http://schemas.openxmlformats.org/officeDocument/2006/relationships/hyperlink" Target="https://www.mercadolivre.com.br/vendas/2000005032460392/detalhe" TargetMode="External"/><Relationship Id="rId398" Type="http://schemas.openxmlformats.org/officeDocument/2006/relationships/hyperlink" Target="https://www.mercadolivre.com.br/vendas/2000004165599711/detalhe" TargetMode="External"/><Relationship Id="rId2079" Type="http://schemas.openxmlformats.org/officeDocument/2006/relationships/hyperlink" Target="https://www.mercadolivre.com.br/vendas/2000004899981768/detalhe" TargetMode="External"/><Relationship Id="rId160" Type="http://schemas.openxmlformats.org/officeDocument/2006/relationships/hyperlink" Target="https://www.mercadolivre.com.br/vendas/2000005023687978/detalhe" TargetMode="External"/><Relationship Id="rId2286" Type="http://schemas.openxmlformats.org/officeDocument/2006/relationships/hyperlink" Target="https://www.mercadolivre.com.br/vendas/2000004884829744/detalhe" TargetMode="External"/><Relationship Id="rId2493" Type="http://schemas.openxmlformats.org/officeDocument/2006/relationships/hyperlink" Target="https://www.mercadolivre.com.br/vendas/2000004871086510/detalhe" TargetMode="External"/><Relationship Id="rId258" Type="http://schemas.openxmlformats.org/officeDocument/2006/relationships/hyperlink" Target="https://www.mercadolivre.com.br/vendas/2000005017405594/detalhe" TargetMode="External"/><Relationship Id="rId465" Type="http://schemas.openxmlformats.org/officeDocument/2006/relationships/hyperlink" Target="https://www.mercadolivre.com.br/vendas/2000005004472168/detalhe" TargetMode="External"/><Relationship Id="rId672" Type="http://schemas.openxmlformats.org/officeDocument/2006/relationships/hyperlink" Target="https://www.mercadolivre.com.br/vendas/2000004159031873/detalhe" TargetMode="External"/><Relationship Id="rId1095" Type="http://schemas.openxmlformats.org/officeDocument/2006/relationships/hyperlink" Target="https://www.mercadolivre.com.br/vendas/2000004964432068/detalhe" TargetMode="External"/><Relationship Id="rId2146" Type="http://schemas.openxmlformats.org/officeDocument/2006/relationships/hyperlink" Target="https://www.mercadolivre.com.br/vendas/2000004896758242/detalhe" TargetMode="External"/><Relationship Id="rId2353" Type="http://schemas.openxmlformats.org/officeDocument/2006/relationships/hyperlink" Target="https://www.mercadolivre.com.br/vendas/2000004881349646/detalhe" TargetMode="External"/><Relationship Id="rId2560" Type="http://schemas.openxmlformats.org/officeDocument/2006/relationships/hyperlink" Target="https://www.mercadolivre.com.br/vendas/2000004867305298/detalhe" TargetMode="External"/><Relationship Id="rId2798" Type="http://schemas.openxmlformats.org/officeDocument/2006/relationships/hyperlink" Target="https://www.mercadolivre.com.br/vendas/2000004850650028/detalhe" TargetMode="External"/><Relationship Id="rId118" Type="http://schemas.openxmlformats.org/officeDocument/2006/relationships/hyperlink" Target="https://www.mercadolivre.com.br/vendas/2000005026143270/detalhe" TargetMode="External"/><Relationship Id="rId325" Type="http://schemas.openxmlformats.org/officeDocument/2006/relationships/hyperlink" Target="https://www.mercadolivre.com.br/vendas/2000005012788758/detalhe" TargetMode="External"/><Relationship Id="rId532" Type="http://schemas.openxmlformats.org/officeDocument/2006/relationships/hyperlink" Target="https://www.mercadolivre.com.br/vendas/2000005001531406/detalhe" TargetMode="External"/><Relationship Id="rId977" Type="http://schemas.openxmlformats.org/officeDocument/2006/relationships/hyperlink" Target="https://www.mercadolivre.com.br/vendas/2000004150046879/detalhe" TargetMode="External"/><Relationship Id="rId1162" Type="http://schemas.openxmlformats.org/officeDocument/2006/relationships/hyperlink" Target="https://www.mercadolivre.com.br/vendas/2000004960401856/detalhe" TargetMode="External"/><Relationship Id="rId2006" Type="http://schemas.openxmlformats.org/officeDocument/2006/relationships/hyperlink" Target="https://www.mercadolivre.com.br/vendas/2000004120997025/detalhe" TargetMode="External"/><Relationship Id="rId2213" Type="http://schemas.openxmlformats.org/officeDocument/2006/relationships/hyperlink" Target="https://www.mercadolivre.com.br/vendas/2000004890237308/detalhe" TargetMode="External"/><Relationship Id="rId2420" Type="http://schemas.openxmlformats.org/officeDocument/2006/relationships/hyperlink" Target="https://www.mercadolivre.com.br/vendas/2000004876084308/detalhe" TargetMode="External"/><Relationship Id="rId2658" Type="http://schemas.openxmlformats.org/officeDocument/2006/relationships/hyperlink" Target="https://www.mercadolivre.com.br/vendas/2000004861104572/detalhe" TargetMode="External"/><Relationship Id="rId837" Type="http://schemas.openxmlformats.org/officeDocument/2006/relationships/hyperlink" Target="https://www.mercadolivre.com.br/vendas/2000004982524668/detalhe" TargetMode="External"/><Relationship Id="rId1022" Type="http://schemas.openxmlformats.org/officeDocument/2006/relationships/hyperlink" Target="https://www.mercadolivre.com.br/vendas/2000004969052780/detalhe" TargetMode="External"/><Relationship Id="rId1467" Type="http://schemas.openxmlformats.org/officeDocument/2006/relationships/hyperlink" Target="https://www.mercadolivre.com.br/vendas/2000004940532658/detalhe" TargetMode="External"/><Relationship Id="rId1674" Type="http://schemas.openxmlformats.org/officeDocument/2006/relationships/hyperlink" Target="https://www.mercadolivre.com.br/vendas/2000004129864755/detalhe" TargetMode="External"/><Relationship Id="rId1881" Type="http://schemas.openxmlformats.org/officeDocument/2006/relationships/hyperlink" Target="https://www.mercadolivre.com.br/vendas/2000004912587172/detalhe" TargetMode="External"/><Relationship Id="rId2518" Type="http://schemas.openxmlformats.org/officeDocument/2006/relationships/hyperlink" Target="https://www.mercadolivre.com.br/vendas/2000004869443828/detalhe" TargetMode="External"/><Relationship Id="rId2725" Type="http://schemas.openxmlformats.org/officeDocument/2006/relationships/hyperlink" Target="https://www.mercadolivre.com.br/vendas/2000004099963139/detalhe" TargetMode="External"/><Relationship Id="rId904" Type="http://schemas.openxmlformats.org/officeDocument/2006/relationships/hyperlink" Target="https://www.mercadolivre.com.br/vendas/2000004976973188/detalhe" TargetMode="External"/><Relationship Id="rId1327" Type="http://schemas.openxmlformats.org/officeDocument/2006/relationships/hyperlink" Target="https://www.mercadolivre.com.br/vendas/2000004140542763/detalhe" TargetMode="External"/><Relationship Id="rId1534" Type="http://schemas.openxmlformats.org/officeDocument/2006/relationships/hyperlink" Target="https://www.mercadolivre.com.br/vendas/2000004935748798/detalhe" TargetMode="External"/><Relationship Id="rId1741" Type="http://schemas.openxmlformats.org/officeDocument/2006/relationships/hyperlink" Target="https://www.mercadolivre.com.br/vendas/2000004921483806/detalhe" TargetMode="External"/><Relationship Id="rId1979" Type="http://schemas.openxmlformats.org/officeDocument/2006/relationships/hyperlink" Target="http://mediations.mercadolivre.com.br/received_claims/5169819849?urlBack=https://www.mercadolivre.com.br/vendas/2000004906537422/detalhe" TargetMode="External"/><Relationship Id="rId33" Type="http://schemas.openxmlformats.org/officeDocument/2006/relationships/hyperlink" Target="https://www.mercadolivre.com.br/vendas/2000004175878373/detalhe" TargetMode="External"/><Relationship Id="rId1601" Type="http://schemas.openxmlformats.org/officeDocument/2006/relationships/hyperlink" Target="https://www.mercadolivre.com.br/vendas/2000004930848572/detalhe" TargetMode="External"/><Relationship Id="rId1839" Type="http://schemas.openxmlformats.org/officeDocument/2006/relationships/hyperlink" Target="https://www.mercadolivre.com.br/vendas/2000004914662174/detalhe" TargetMode="External"/><Relationship Id="rId182" Type="http://schemas.openxmlformats.org/officeDocument/2006/relationships/hyperlink" Target="https://www.mercadolivre.com.br/vendas/2000005022724664/detalhe" TargetMode="External"/><Relationship Id="rId1906" Type="http://schemas.openxmlformats.org/officeDocument/2006/relationships/hyperlink" Target="https://www.mercadolivre.com.br/vendas/2000004123940557/detalhe" TargetMode="External"/><Relationship Id="rId487" Type="http://schemas.openxmlformats.org/officeDocument/2006/relationships/hyperlink" Target="https://www.mercadolivre.com.br/vendas/2000004163649179/detalhe" TargetMode="External"/><Relationship Id="rId694" Type="http://schemas.openxmlformats.org/officeDocument/2006/relationships/hyperlink" Target="https://www.mercadolivre.com.br/vendas/2000004991168486/detalhe" TargetMode="External"/><Relationship Id="rId2070" Type="http://schemas.openxmlformats.org/officeDocument/2006/relationships/hyperlink" Target="https://www.mercadolivre.com.br/vendas/2000004900375830/detalhe" TargetMode="External"/><Relationship Id="rId2168" Type="http://schemas.openxmlformats.org/officeDocument/2006/relationships/hyperlink" Target="https://www.mercadolivre.com.br/vendas/2000004116458057/detalhe" TargetMode="External"/><Relationship Id="rId2375" Type="http://schemas.openxmlformats.org/officeDocument/2006/relationships/hyperlink" Target="https://www.mercadolivre.com.br/vendas/2000004110178817/detalhe" TargetMode="External"/><Relationship Id="rId347" Type="http://schemas.openxmlformats.org/officeDocument/2006/relationships/hyperlink" Target="https://www.mercadolivre.com.br/vendas/2000005011009188/detalhe" TargetMode="External"/><Relationship Id="rId999" Type="http://schemas.openxmlformats.org/officeDocument/2006/relationships/hyperlink" Target="https://www.mercadolivre.com.br/vendas/2000004970202890/detalhe" TargetMode="External"/><Relationship Id="rId1184" Type="http://schemas.openxmlformats.org/officeDocument/2006/relationships/hyperlink" Target="https://www.mercadolivre.com.br/vendas/2000004144178913/detalhe" TargetMode="External"/><Relationship Id="rId2028" Type="http://schemas.openxmlformats.org/officeDocument/2006/relationships/hyperlink" Target="https://www.mercadolivre.com.br/vendas/2000004120196895/detalhe" TargetMode="External"/><Relationship Id="rId2582" Type="http://schemas.openxmlformats.org/officeDocument/2006/relationships/hyperlink" Target="https://www.mercadolivre.com.br/vendas/2000004104094617/detalhe" TargetMode="External"/><Relationship Id="rId554" Type="http://schemas.openxmlformats.org/officeDocument/2006/relationships/hyperlink" Target="https://www.mercadolivre.com.br/vendas/2000005000447968/detalhe" TargetMode="External"/><Relationship Id="rId761" Type="http://schemas.openxmlformats.org/officeDocument/2006/relationships/hyperlink" Target="https://www.mercadolivre.com.br/vendas/2000004987630786/detalhe" TargetMode="External"/><Relationship Id="rId859" Type="http://schemas.openxmlformats.org/officeDocument/2006/relationships/hyperlink" Target="https://www.mercadolivre.com.br/vendas/2000004153963639/detalhe" TargetMode="External"/><Relationship Id="rId1391" Type="http://schemas.openxmlformats.org/officeDocument/2006/relationships/hyperlink" Target="https://www.mercadolivre.com.br/vendas/2000004946402512/detalhe" TargetMode="External"/><Relationship Id="rId1489" Type="http://schemas.openxmlformats.org/officeDocument/2006/relationships/hyperlink" Target="https://www.mercadolivre.com.br/vendas/2000004939577020/detalhe" TargetMode="External"/><Relationship Id="rId1696" Type="http://schemas.openxmlformats.org/officeDocument/2006/relationships/hyperlink" Target="https://www.mercadolivre.com.br/vendas/2000004924699352/detalhe" TargetMode="External"/><Relationship Id="rId2235" Type="http://schemas.openxmlformats.org/officeDocument/2006/relationships/hyperlink" Target="https://www.mercadolivre.com.br/vendas/2000004113990311/detalhe" TargetMode="External"/><Relationship Id="rId2442" Type="http://schemas.openxmlformats.org/officeDocument/2006/relationships/hyperlink" Target="http://mediations.mercadolivre.com.br/received_claims/5170619893?urlBack=https://www.mercadolivre.com.br/vendas/2000004874896698/detalhe" TargetMode="External"/><Relationship Id="rId207" Type="http://schemas.openxmlformats.org/officeDocument/2006/relationships/hyperlink" Target="https://www.mercadolivre.com.br/vendas/2000005021619734/detalhe" TargetMode="External"/><Relationship Id="rId414" Type="http://schemas.openxmlformats.org/officeDocument/2006/relationships/hyperlink" Target="https://www.mercadolivre.com.br/vendas/2000004165424977/detalhe" TargetMode="External"/><Relationship Id="rId621" Type="http://schemas.openxmlformats.org/officeDocument/2006/relationships/hyperlink" Target="https://www.mercadolivre.com.br/vendas/2000004996422966/detalhe" TargetMode="External"/><Relationship Id="rId1044" Type="http://schemas.openxmlformats.org/officeDocument/2006/relationships/hyperlink" Target="https://www.mercadolivre.com.br/vendas/2000004967682032/detalhe" TargetMode="External"/><Relationship Id="rId1251" Type="http://schemas.openxmlformats.org/officeDocument/2006/relationships/hyperlink" Target="https://www.mercadolivre.com.br/vendas/2000004142608765/detalhe" TargetMode="External"/><Relationship Id="rId1349" Type="http://schemas.openxmlformats.org/officeDocument/2006/relationships/hyperlink" Target="https://www.mercadolivre.com.br/vendas/2000004948688752/detalhe" TargetMode="External"/><Relationship Id="rId2302" Type="http://schemas.openxmlformats.org/officeDocument/2006/relationships/hyperlink" Target="https://www.mercadolivre.com.br/vendas/2000004883726928/detalhe" TargetMode="External"/><Relationship Id="rId2747" Type="http://schemas.openxmlformats.org/officeDocument/2006/relationships/hyperlink" Target="https://www.mercadolivre.com.br/vendas/2000004854261820/detalhe" TargetMode="External"/><Relationship Id="rId719" Type="http://schemas.openxmlformats.org/officeDocument/2006/relationships/hyperlink" Target="https://www.mercadolivre.com.br/vendas/2000004157359359/detalhe" TargetMode="External"/><Relationship Id="rId926" Type="http://schemas.openxmlformats.org/officeDocument/2006/relationships/hyperlink" Target="https://www.mercadolivre.com.br/vendas/2000004975005402/detalhe" TargetMode="External"/><Relationship Id="rId1111" Type="http://schemas.openxmlformats.org/officeDocument/2006/relationships/hyperlink" Target="https://www.mercadolivre.com.br/vendas/2000004962998810/detalhe" TargetMode="External"/><Relationship Id="rId1556" Type="http://schemas.openxmlformats.org/officeDocument/2006/relationships/hyperlink" Target="https://www.mercadolivre.com.br/vendas/2000004933860450/detalhe" TargetMode="External"/><Relationship Id="rId1763" Type="http://schemas.openxmlformats.org/officeDocument/2006/relationships/hyperlink" Target="https://www.mercadolivre.com.br/vendas/2000004919897424/detalhe" TargetMode="External"/><Relationship Id="rId1970" Type="http://schemas.openxmlformats.org/officeDocument/2006/relationships/hyperlink" Target="https://www.mercadolivre.com.br/vendas/2000004907125604/detalhe" TargetMode="External"/><Relationship Id="rId2607" Type="http://schemas.openxmlformats.org/officeDocument/2006/relationships/hyperlink" Target="https://www.mercadolivre.com.br/vendas/2000004863754360/detalhe" TargetMode="External"/><Relationship Id="rId2814" Type="http://schemas.openxmlformats.org/officeDocument/2006/relationships/hyperlink" Target="https://www.mercadolivre.com.br/vendas/2000004097529689/detalhe" TargetMode="External"/><Relationship Id="rId55" Type="http://schemas.openxmlformats.org/officeDocument/2006/relationships/hyperlink" Target="https://www.mercadolivre.com.br/vendas/2000005030020844/detalhe" TargetMode="External"/><Relationship Id="rId1209" Type="http://schemas.openxmlformats.org/officeDocument/2006/relationships/hyperlink" Target="https://www.mercadolivre.com.br/vendas/2000004957149674/detalhe" TargetMode="External"/><Relationship Id="rId1416" Type="http://schemas.openxmlformats.org/officeDocument/2006/relationships/hyperlink" Target="https://www.mercadolivre.com.br/vendas/2000004137816351/detalhe" TargetMode="External"/><Relationship Id="rId1623" Type="http://schemas.openxmlformats.org/officeDocument/2006/relationships/hyperlink" Target="https://www.mercadolivre.com.br/vendas/2000004130902123/detalhe" TargetMode="External"/><Relationship Id="rId1830" Type="http://schemas.openxmlformats.org/officeDocument/2006/relationships/hyperlink" Target="https://www.mercadolivre.com.br/vendas/2000004915270852/detalhe" TargetMode="External"/><Relationship Id="rId1928" Type="http://schemas.openxmlformats.org/officeDocument/2006/relationships/hyperlink" Target="https://www.mercadolivre.com.br/vendas/2000004907501122/detalhe" TargetMode="External"/><Relationship Id="rId2092" Type="http://schemas.openxmlformats.org/officeDocument/2006/relationships/hyperlink" Target="https://www.mercadolivre.com.br/vendas/2000004899277092/detalhe" TargetMode="External"/><Relationship Id="rId271" Type="http://schemas.openxmlformats.org/officeDocument/2006/relationships/hyperlink" Target="https://www.mercadolivre.com.br/vendas/2000005016747372/detalhe" TargetMode="External"/><Relationship Id="rId2397" Type="http://schemas.openxmlformats.org/officeDocument/2006/relationships/hyperlink" Target="https://www.mercadolivre.com.br/vendas/2000004877849742/detalhe" TargetMode="External"/><Relationship Id="rId131" Type="http://schemas.openxmlformats.org/officeDocument/2006/relationships/hyperlink" Target="https://www.mercadolivre.com.br/vendas/2000005025234870/detalhe" TargetMode="External"/><Relationship Id="rId369" Type="http://schemas.openxmlformats.org/officeDocument/2006/relationships/hyperlink" Target="https://www.mercadolivre.com.br/vendas/2000005009981716/detalhe" TargetMode="External"/><Relationship Id="rId576" Type="http://schemas.openxmlformats.org/officeDocument/2006/relationships/hyperlink" Target="https://www.mercadolivre.com.br/vendas/2000004998616878/detalhe" TargetMode="External"/><Relationship Id="rId783" Type="http://schemas.openxmlformats.org/officeDocument/2006/relationships/hyperlink" Target="https://www.mercadolivre.com.br/vendas/2000004985495136/detalhe" TargetMode="External"/><Relationship Id="rId990" Type="http://schemas.openxmlformats.org/officeDocument/2006/relationships/hyperlink" Target="https://www.mercadolivre.com.br/vendas/2000004971595310/detalhe" TargetMode="External"/><Relationship Id="rId2257" Type="http://schemas.openxmlformats.org/officeDocument/2006/relationships/hyperlink" Target="https://www.mercadolivre.com.br/vendas/2000004113449821/detalhe" TargetMode="External"/><Relationship Id="rId2464" Type="http://schemas.openxmlformats.org/officeDocument/2006/relationships/hyperlink" Target="https://www.mercadolivre.com.br/vendas/2000004872809118/detalhe" TargetMode="External"/><Relationship Id="rId2671" Type="http://schemas.openxmlformats.org/officeDocument/2006/relationships/hyperlink" Target="https://www.mercadolivre.com.br/vendas/2000004860588716/detalhe" TargetMode="External"/><Relationship Id="rId229" Type="http://schemas.openxmlformats.org/officeDocument/2006/relationships/hyperlink" Target="https://www.mercadolivre.com.br/vendas/2000004170814947/detalhe" TargetMode="External"/><Relationship Id="rId436" Type="http://schemas.openxmlformats.org/officeDocument/2006/relationships/hyperlink" Target="https://www.mercadolivre.com.br/vendas/2000005006743680/detalhe" TargetMode="External"/><Relationship Id="rId643" Type="http://schemas.openxmlformats.org/officeDocument/2006/relationships/hyperlink" Target="https://www.mercadolivre.com.br/vendas/2000004160142805/detalhe" TargetMode="External"/><Relationship Id="rId1066" Type="http://schemas.openxmlformats.org/officeDocument/2006/relationships/hyperlink" Target="https://www.mercadolivre.com.br/vendas/2000004966639084/detalhe" TargetMode="External"/><Relationship Id="rId1273" Type="http://schemas.openxmlformats.org/officeDocument/2006/relationships/hyperlink" Target="https://www.mercadolivre.com.br/vendas/2000004142141165/detalhe" TargetMode="External"/><Relationship Id="rId1480" Type="http://schemas.openxmlformats.org/officeDocument/2006/relationships/hyperlink" Target="https://www.mercadolivre.com.br/vendas/2000004940172992/detalhe" TargetMode="External"/><Relationship Id="rId2117" Type="http://schemas.openxmlformats.org/officeDocument/2006/relationships/hyperlink" Target="https://www.mercadolivre.com.br/vendas/2000004898197956/detalhe" TargetMode="External"/><Relationship Id="rId2324" Type="http://schemas.openxmlformats.org/officeDocument/2006/relationships/hyperlink" Target="https://www.mercadolivre.com.br/vendas/2000004882535912/detalhe" TargetMode="External"/><Relationship Id="rId2769" Type="http://schemas.openxmlformats.org/officeDocument/2006/relationships/hyperlink" Target="https://www.mercadolivre.com.br/vendas/2000004099067459/detalhe" TargetMode="External"/><Relationship Id="rId850" Type="http://schemas.openxmlformats.org/officeDocument/2006/relationships/hyperlink" Target="https://www.mercadolivre.com.br/vendas/2000004981866650/detalhe" TargetMode="External"/><Relationship Id="rId948" Type="http://schemas.openxmlformats.org/officeDocument/2006/relationships/hyperlink" Target="https://www.mercadolivre.com.br/vendas/2000004973332632/detalhe" TargetMode="External"/><Relationship Id="rId1133" Type="http://schemas.openxmlformats.org/officeDocument/2006/relationships/hyperlink" Target="https://www.mercadolivre.com.br/vendas/2000004145718235/detalhe" TargetMode="External"/><Relationship Id="rId1578" Type="http://schemas.openxmlformats.org/officeDocument/2006/relationships/hyperlink" Target="https://www.mercadolivre.com.br/vendas/2000004132859611/detalhe" TargetMode="External"/><Relationship Id="rId1701" Type="http://schemas.openxmlformats.org/officeDocument/2006/relationships/hyperlink" Target="https://www.mercadolivre.com.br/vendas/2000004924479502/detalhe" TargetMode="External"/><Relationship Id="rId1785" Type="http://schemas.openxmlformats.org/officeDocument/2006/relationships/hyperlink" Target="https://www.mercadolivre.com.br/vendas/2000004918652904/detalhe" TargetMode="External"/><Relationship Id="rId1992" Type="http://schemas.openxmlformats.org/officeDocument/2006/relationships/hyperlink" Target="https://www.mercadolivre.com.br/vendas/2000004905593862/detalhe" TargetMode="External"/><Relationship Id="rId2531" Type="http://schemas.openxmlformats.org/officeDocument/2006/relationships/hyperlink" Target="https://www.mercadolivre.com.br/vendas/2000004868882022/detalhe" TargetMode="External"/><Relationship Id="rId2629" Type="http://schemas.openxmlformats.org/officeDocument/2006/relationships/hyperlink" Target="https://www.mercadolivre.com.br/vendas/2000004102982665/detalhe" TargetMode="External"/><Relationship Id="rId77" Type="http://schemas.openxmlformats.org/officeDocument/2006/relationships/hyperlink" Target="https://www.mercadolivre.com.br/vendas/2000004174730883/detalhe" TargetMode="External"/><Relationship Id="rId282" Type="http://schemas.openxmlformats.org/officeDocument/2006/relationships/hyperlink" Target="https://www.mercadolivre.com.br/vendas/2000005015319068/detalhe" TargetMode="External"/><Relationship Id="rId503" Type="http://schemas.openxmlformats.org/officeDocument/2006/relationships/hyperlink" Target="https://www.mercadolivre.com.br/vendas/2000005002899314/detalhe" TargetMode="External"/><Relationship Id="rId587" Type="http://schemas.openxmlformats.org/officeDocument/2006/relationships/hyperlink" Target="https://www.mercadolivre.com.br/vendas/2000004998111798/detalhe" TargetMode="External"/><Relationship Id="rId710" Type="http://schemas.openxmlformats.org/officeDocument/2006/relationships/hyperlink" Target="https://www.mercadolivre.com.br/vendas/2000004989675110/detalhe" TargetMode="External"/><Relationship Id="rId808" Type="http://schemas.openxmlformats.org/officeDocument/2006/relationships/hyperlink" Target="https://www.mercadolivre.com.br/vendas/2000004155313249/detalhe" TargetMode="External"/><Relationship Id="rId1340" Type="http://schemas.openxmlformats.org/officeDocument/2006/relationships/hyperlink" Target="https://www.mercadolivre.com.br/vendas/2000004949486534/detalhe" TargetMode="External"/><Relationship Id="rId1438" Type="http://schemas.openxmlformats.org/officeDocument/2006/relationships/hyperlink" Target="https://www.mercadolivre.com.br/vendas/2000004942242192/detalhe" TargetMode="External"/><Relationship Id="rId1645" Type="http://schemas.openxmlformats.org/officeDocument/2006/relationships/hyperlink" Target="https://www.mercadolivre.com.br/vendas/2000004926925688/detalhe" TargetMode="External"/><Relationship Id="rId2170" Type="http://schemas.openxmlformats.org/officeDocument/2006/relationships/hyperlink" Target="https://www.mercadolivre.com.br/vendas/2000004894097826/detalhe" TargetMode="External"/><Relationship Id="rId2268" Type="http://schemas.openxmlformats.org/officeDocument/2006/relationships/hyperlink" Target="https://www.mercadolivre.com.br/vendas/2000004886266732/detalhe" TargetMode="External"/><Relationship Id="rId8" Type="http://schemas.openxmlformats.org/officeDocument/2006/relationships/hyperlink" Target="https://www.mercadolivre.com.br/vendas/2000005032779836/detalhe" TargetMode="External"/><Relationship Id="rId142" Type="http://schemas.openxmlformats.org/officeDocument/2006/relationships/hyperlink" Target="https://www.mercadolivre.com.br/vendas/2000004172847017/detalhe" TargetMode="External"/><Relationship Id="rId447" Type="http://schemas.openxmlformats.org/officeDocument/2006/relationships/hyperlink" Target="https://www.mercadolivre.com.br/vendas/2000005006016448/detalhe" TargetMode="External"/><Relationship Id="rId794" Type="http://schemas.openxmlformats.org/officeDocument/2006/relationships/hyperlink" Target="https://www.mercadolivre.com.br/vendas/2000004155609967/detalhe" TargetMode="External"/><Relationship Id="rId1077" Type="http://schemas.openxmlformats.org/officeDocument/2006/relationships/hyperlink" Target="https://www.mercadolivre.com.br/vendas/2000004966172158/detalhe" TargetMode="External"/><Relationship Id="rId1200" Type="http://schemas.openxmlformats.org/officeDocument/2006/relationships/hyperlink" Target="https://www.mercadolivre.com.br/vendas/2000004143765457/detalhe" TargetMode="External"/><Relationship Id="rId1852" Type="http://schemas.openxmlformats.org/officeDocument/2006/relationships/hyperlink" Target="https://www.mercadolivre.com.br/vendas/2000004914233448/detalhe" TargetMode="External"/><Relationship Id="rId2030" Type="http://schemas.openxmlformats.org/officeDocument/2006/relationships/hyperlink" Target="https://www.mercadolivre.com.br/vendas/2000004902702980/detalhe" TargetMode="External"/><Relationship Id="rId2128" Type="http://schemas.openxmlformats.org/officeDocument/2006/relationships/hyperlink" Target="https://www.mercadolivre.com.br/vendas/2000004897664806/detalhe" TargetMode="External"/><Relationship Id="rId2475" Type="http://schemas.openxmlformats.org/officeDocument/2006/relationships/hyperlink" Target="https://www.mercadolivre.com.br/vendas/2000004872150324/detalhe" TargetMode="External"/><Relationship Id="rId2682" Type="http://schemas.openxmlformats.org/officeDocument/2006/relationships/hyperlink" Target="https://www.mercadolivre.com.br/vendas/2000004860088962/detalhe" TargetMode="External"/><Relationship Id="rId654" Type="http://schemas.openxmlformats.org/officeDocument/2006/relationships/hyperlink" Target="https://www.mercadolivre.com.br/vendas/2000004994455574/detalhe" TargetMode="External"/><Relationship Id="rId861" Type="http://schemas.openxmlformats.org/officeDocument/2006/relationships/hyperlink" Target="https://www.mercadolivre.com.br/vendas/2000004980852270/detalhe" TargetMode="External"/><Relationship Id="rId959" Type="http://schemas.openxmlformats.org/officeDocument/2006/relationships/hyperlink" Target="http://mediations.mercadolivre.com.br/received_claims/5172857972?urlBack=https://www.mercadolivre.com.br/vendas/2000004972830762/detalhe" TargetMode="External"/><Relationship Id="rId1284" Type="http://schemas.openxmlformats.org/officeDocument/2006/relationships/hyperlink" Target="https://www.mercadolivre.com.br/vendas/2000004141960245/detalhe" TargetMode="External"/><Relationship Id="rId1491" Type="http://schemas.openxmlformats.org/officeDocument/2006/relationships/hyperlink" Target="https://www.mercadolivre.com.br/vendas/2000004939425654/detalhe" TargetMode="External"/><Relationship Id="rId1505" Type="http://schemas.openxmlformats.org/officeDocument/2006/relationships/hyperlink" Target="https://www.mercadolivre.com.br/vendas/2000004937779332/detalhe" TargetMode="External"/><Relationship Id="rId1589" Type="http://schemas.openxmlformats.org/officeDocument/2006/relationships/hyperlink" Target="https://www.mercadolivre.com.br/vendas/2000004132493565/detalhe" TargetMode="External"/><Relationship Id="rId1712" Type="http://schemas.openxmlformats.org/officeDocument/2006/relationships/hyperlink" Target="https://www.mercadolivre.com.br/vendas/2000004923646462/detalhe" TargetMode="External"/><Relationship Id="rId2335" Type="http://schemas.openxmlformats.org/officeDocument/2006/relationships/hyperlink" Target="https://www.mercadolivre.com.br/vendas/2000004111289403/detalhe" TargetMode="External"/><Relationship Id="rId2542" Type="http://schemas.openxmlformats.org/officeDocument/2006/relationships/hyperlink" Target="https://www.mercadolivre.com.br/vendas/2000004867887370/detalhe" TargetMode="External"/><Relationship Id="rId293" Type="http://schemas.openxmlformats.org/officeDocument/2006/relationships/hyperlink" Target="https://www.mercadolivre.com.br/vendas/2000004168478005/detalhe" TargetMode="External"/><Relationship Id="rId307" Type="http://schemas.openxmlformats.org/officeDocument/2006/relationships/hyperlink" Target="https://www.mercadolivre.com.br/vendas/2000005013885462/detalhe" TargetMode="External"/><Relationship Id="rId514" Type="http://schemas.openxmlformats.org/officeDocument/2006/relationships/hyperlink" Target="https://www.mercadolivre.com.br/vendas/2000005002380060/detalhe" TargetMode="External"/><Relationship Id="rId721" Type="http://schemas.openxmlformats.org/officeDocument/2006/relationships/hyperlink" Target="https://www.mercadolivre.com.br/vendas/2000004988923606/detalhe" TargetMode="External"/><Relationship Id="rId1144" Type="http://schemas.openxmlformats.org/officeDocument/2006/relationships/hyperlink" Target="https://www.mercadolivre.com.br/vendas/2000004960996016/detalhe" TargetMode="External"/><Relationship Id="rId1351" Type="http://schemas.openxmlformats.org/officeDocument/2006/relationships/hyperlink" Target="https://www.mercadolivre.com.br/vendas/2000004948502216/detalhe" TargetMode="External"/><Relationship Id="rId1449" Type="http://schemas.openxmlformats.org/officeDocument/2006/relationships/hyperlink" Target="https://www.mercadolivre.com.br/vendas/2000004941564554/detalhe" TargetMode="External"/><Relationship Id="rId1796" Type="http://schemas.openxmlformats.org/officeDocument/2006/relationships/hyperlink" Target="https://www.mercadolivre.com.br/vendas/2000004918161764/detalhe" TargetMode="External"/><Relationship Id="rId2181" Type="http://schemas.openxmlformats.org/officeDocument/2006/relationships/hyperlink" Target="https://www.mercadolivre.com.br/vendas/2000004893266156/detalhe" TargetMode="External"/><Relationship Id="rId2402" Type="http://schemas.openxmlformats.org/officeDocument/2006/relationships/hyperlink" Target="https://www.mercadolivre.com.br/vendas/2000004877531412/detalhe" TargetMode="External"/><Relationship Id="rId88" Type="http://schemas.openxmlformats.org/officeDocument/2006/relationships/hyperlink" Target="https://www.mercadolivre.com.br/vendas/2000004174580821/detalhe" TargetMode="External"/><Relationship Id="rId153" Type="http://schemas.openxmlformats.org/officeDocument/2006/relationships/hyperlink" Target="https://www.mercadolivre.com.br/vendas/2000005023860162/detalhe" TargetMode="External"/><Relationship Id="rId360" Type="http://schemas.openxmlformats.org/officeDocument/2006/relationships/hyperlink" Target="https://www.mercadolivre.com.br/vendas/2000004166795735/detalhe" TargetMode="External"/><Relationship Id="rId598" Type="http://schemas.openxmlformats.org/officeDocument/2006/relationships/hyperlink" Target="https://www.mercadolivre.com.br/vendas/2000004997610094/detalhe" TargetMode="External"/><Relationship Id="rId819" Type="http://schemas.openxmlformats.org/officeDocument/2006/relationships/hyperlink" Target="https://www.mercadolivre.com.br/vendas/2000004983580906/detalhe" TargetMode="External"/><Relationship Id="rId1004" Type="http://schemas.openxmlformats.org/officeDocument/2006/relationships/hyperlink" Target="https://www.mercadolivre.com.br/vendas/2000004149145873/detalhe" TargetMode="External"/><Relationship Id="rId1211" Type="http://schemas.openxmlformats.org/officeDocument/2006/relationships/hyperlink" Target="https://www.mercadolivre.com.br/vendas/2000004957043500/detalhe" TargetMode="External"/><Relationship Id="rId1656" Type="http://schemas.openxmlformats.org/officeDocument/2006/relationships/hyperlink" Target="https://www.mercadolivre.com.br/vendas/2000004926442580/detalhe" TargetMode="External"/><Relationship Id="rId1863" Type="http://schemas.openxmlformats.org/officeDocument/2006/relationships/hyperlink" Target="https://www.mercadolivre.com.br/vendas/2000004913693532/detalhe" TargetMode="External"/><Relationship Id="rId2041" Type="http://schemas.openxmlformats.org/officeDocument/2006/relationships/hyperlink" Target="https://www.mercadolivre.com.br/vendas/2000004901707710/detalhe" TargetMode="External"/><Relationship Id="rId2279" Type="http://schemas.openxmlformats.org/officeDocument/2006/relationships/hyperlink" Target="https://www.mercadolivre.com.br/vendas/2000004112636035/detalhe" TargetMode="External"/><Relationship Id="rId2486" Type="http://schemas.openxmlformats.org/officeDocument/2006/relationships/hyperlink" Target="https://www.mercadolivre.com.br/vendas/2000004871307086/detalhe" TargetMode="External"/><Relationship Id="rId2693" Type="http://schemas.openxmlformats.org/officeDocument/2006/relationships/hyperlink" Target="https://www.mercadolivre.com.br/vendas/2000004858403150/detalhe" TargetMode="External"/><Relationship Id="rId2707" Type="http://schemas.openxmlformats.org/officeDocument/2006/relationships/hyperlink" Target="https://www.mercadolivre.com.br/vendas/2000004857099998/detalhe" TargetMode="External"/><Relationship Id="rId220" Type="http://schemas.openxmlformats.org/officeDocument/2006/relationships/hyperlink" Target="https://www.mercadolivre.com.br/vendas/2000005021061318/detalhe" TargetMode="External"/><Relationship Id="rId458" Type="http://schemas.openxmlformats.org/officeDocument/2006/relationships/hyperlink" Target="https://www.mercadolivre.com.br/vendas/2000005004999456/detalhe" TargetMode="External"/><Relationship Id="rId665" Type="http://schemas.openxmlformats.org/officeDocument/2006/relationships/hyperlink" Target="https://www.mercadolivre.com.br/vendas/2000004159621403/detalhe" TargetMode="External"/><Relationship Id="rId872" Type="http://schemas.openxmlformats.org/officeDocument/2006/relationships/hyperlink" Target="https://www.mercadolivre.com.br/vendas/2000004979302944/detalhe" TargetMode="External"/><Relationship Id="rId1088" Type="http://schemas.openxmlformats.org/officeDocument/2006/relationships/hyperlink" Target="https://www.mercadolivre.com.br/vendas/2000004964790340/detalhe" TargetMode="External"/><Relationship Id="rId1295" Type="http://schemas.openxmlformats.org/officeDocument/2006/relationships/hyperlink" Target="https://www.mercadolivre.com.br/vendas/2000004139371123/detalhe" TargetMode="External"/><Relationship Id="rId1309" Type="http://schemas.openxmlformats.org/officeDocument/2006/relationships/hyperlink" Target="https://www.mercadolivre.com.br/vendas/2000004951199016/detalhe" TargetMode="External"/><Relationship Id="rId1516" Type="http://schemas.openxmlformats.org/officeDocument/2006/relationships/hyperlink" Target="https://www.mercadolivre.com.br/vendas/2000004937028944/detalhe" TargetMode="External"/><Relationship Id="rId1723" Type="http://schemas.openxmlformats.org/officeDocument/2006/relationships/hyperlink" Target="https://www.mercadolivre.com.br/vendas/2000004128546395/detalhe" TargetMode="External"/><Relationship Id="rId1930" Type="http://schemas.openxmlformats.org/officeDocument/2006/relationships/hyperlink" Target="https://www.mercadolivre.com.br/vendas/2000004909892484/detalhe" TargetMode="External"/><Relationship Id="rId2139" Type="http://schemas.openxmlformats.org/officeDocument/2006/relationships/hyperlink" Target="https://www.mercadolivre.com.br/vendas/2000004897040704/detalhe" TargetMode="External"/><Relationship Id="rId2346" Type="http://schemas.openxmlformats.org/officeDocument/2006/relationships/hyperlink" Target="https://www.mercadolivre.com.br/vendas/2000004111088223/detalhe" TargetMode="External"/><Relationship Id="rId2553" Type="http://schemas.openxmlformats.org/officeDocument/2006/relationships/hyperlink" Target="https://www.mercadolivre.com.br/vendas/2000004867529514/detalhe" TargetMode="External"/><Relationship Id="rId2760" Type="http://schemas.openxmlformats.org/officeDocument/2006/relationships/hyperlink" Target="https://www.mercadolivre.com.br/vendas/2000004853804520/detalhe" TargetMode="External"/><Relationship Id="rId15" Type="http://schemas.openxmlformats.org/officeDocument/2006/relationships/hyperlink" Target="https://www.mercadolivre.com.br/vendas/2000004176127701/detalhe" TargetMode="External"/><Relationship Id="rId318" Type="http://schemas.openxmlformats.org/officeDocument/2006/relationships/hyperlink" Target="https://www.mercadolivre.com.br/vendas/2000005013177444/detalhe" TargetMode="External"/><Relationship Id="rId525" Type="http://schemas.openxmlformats.org/officeDocument/2006/relationships/hyperlink" Target="https://www.mercadolivre.com.br/vendas/2000005001733160/detalhe" TargetMode="External"/><Relationship Id="rId732" Type="http://schemas.openxmlformats.org/officeDocument/2006/relationships/hyperlink" Target="https://www.mercadolivre.com.br/vendas/2000004157078325/detalhe" TargetMode="External"/><Relationship Id="rId1155" Type="http://schemas.openxmlformats.org/officeDocument/2006/relationships/hyperlink" Target="https://www.mercadolivre.com.br/vendas/2000004145199041/detalhe" TargetMode="External"/><Relationship Id="rId1362" Type="http://schemas.openxmlformats.org/officeDocument/2006/relationships/hyperlink" Target="https://www.mercadolivre.com.br/vendas/2000004947962080/detalhe" TargetMode="External"/><Relationship Id="rId2192" Type="http://schemas.openxmlformats.org/officeDocument/2006/relationships/hyperlink" Target="https://www.mercadolivre.com.br/vendas/2000004892086900/detalhe" TargetMode="External"/><Relationship Id="rId2206" Type="http://schemas.openxmlformats.org/officeDocument/2006/relationships/hyperlink" Target="https://www.mercadolivre.com.br/vendas/2000004114998895/detalhe" TargetMode="External"/><Relationship Id="rId2413" Type="http://schemas.openxmlformats.org/officeDocument/2006/relationships/hyperlink" Target="https://www.mercadolivre.com.br/vendas/2000004876731294/detalhe" TargetMode="External"/><Relationship Id="rId2620" Type="http://schemas.openxmlformats.org/officeDocument/2006/relationships/hyperlink" Target="https://www.mercadolivre.com.br/vendas/2000004863366392/detalhe" TargetMode="External"/><Relationship Id="rId99" Type="http://schemas.openxmlformats.org/officeDocument/2006/relationships/hyperlink" Target="https://www.mercadolivre.com.br/vendas/2000005027909900/detalhe" TargetMode="External"/><Relationship Id="rId164" Type="http://schemas.openxmlformats.org/officeDocument/2006/relationships/hyperlink" Target="https://www.mercadolivre.com.br/vendas/2000005023538056/detalhe" TargetMode="External"/><Relationship Id="rId371" Type="http://schemas.openxmlformats.org/officeDocument/2006/relationships/hyperlink" Target="https://www.mercadolivre.com.br/vendas/2000004166441887/detalhe" TargetMode="External"/><Relationship Id="rId1015" Type="http://schemas.openxmlformats.org/officeDocument/2006/relationships/hyperlink" Target="https://www.mercadolivre.com.br/vendas/2000004969384998/detalhe" TargetMode="External"/><Relationship Id="rId1222" Type="http://schemas.openxmlformats.org/officeDocument/2006/relationships/hyperlink" Target="https://www.mercadolivre.com.br/vendas/2000004956526822/detalhe" TargetMode="External"/><Relationship Id="rId1667" Type="http://schemas.openxmlformats.org/officeDocument/2006/relationships/hyperlink" Target="https://www.mercadolivre.com.br/vendas/2000004926202334/detalhe" TargetMode="External"/><Relationship Id="rId1874" Type="http://schemas.openxmlformats.org/officeDocument/2006/relationships/hyperlink" Target="https://www.mercadolivre.com.br/vendas/2000004912875252/detalhe" TargetMode="External"/><Relationship Id="rId2052" Type="http://schemas.openxmlformats.org/officeDocument/2006/relationships/hyperlink" Target="https://www.mercadolivre.com.br/vendas/2000004901379932/detalhe" TargetMode="External"/><Relationship Id="rId2497" Type="http://schemas.openxmlformats.org/officeDocument/2006/relationships/hyperlink" Target="https://www.mercadolivre.com.br/vendas/2000004870782928/detalhe" TargetMode="External"/><Relationship Id="rId2718" Type="http://schemas.openxmlformats.org/officeDocument/2006/relationships/hyperlink" Target="https://www.mercadolivre.com.br/vendas/2000004100165821/detalhe" TargetMode="External"/><Relationship Id="rId469" Type="http://schemas.openxmlformats.org/officeDocument/2006/relationships/hyperlink" Target="https://www.mercadolivre.com.br/vendas/2000004164029169/detalhe" TargetMode="External"/><Relationship Id="rId676" Type="http://schemas.openxmlformats.org/officeDocument/2006/relationships/hyperlink" Target="https://www.mercadolivre.com.br/vendas/2000004992527674/detalhe" TargetMode="External"/><Relationship Id="rId883" Type="http://schemas.openxmlformats.org/officeDocument/2006/relationships/hyperlink" Target="https://www.mercadolivre.com.br/vendas/2000004978216376/detalhe" TargetMode="External"/><Relationship Id="rId1099" Type="http://schemas.openxmlformats.org/officeDocument/2006/relationships/hyperlink" Target="https://www.mercadolivre.com.br/vendas/2000004964080028/detalhe" TargetMode="External"/><Relationship Id="rId1527" Type="http://schemas.openxmlformats.org/officeDocument/2006/relationships/hyperlink" Target="https://www.mercadolivre.com.br/vendas/2000004134305029/detalhe" TargetMode="External"/><Relationship Id="rId1734" Type="http://schemas.openxmlformats.org/officeDocument/2006/relationships/hyperlink" Target="https://www.mercadolivre.com.br/vendas/2000004921876122/detalhe" TargetMode="External"/><Relationship Id="rId1941" Type="http://schemas.openxmlformats.org/officeDocument/2006/relationships/hyperlink" Target="https://www.mercadolivre.com.br/vendas/2000004122705841/detalhe" TargetMode="External"/><Relationship Id="rId2357" Type="http://schemas.openxmlformats.org/officeDocument/2006/relationships/hyperlink" Target="http://mediations.mercadolivre.com.br/received_claims/5168528172?urlBack=https://www.mercadolivre.com.br/vendas/2000004881083178/detalhe" TargetMode="External"/><Relationship Id="rId2564" Type="http://schemas.openxmlformats.org/officeDocument/2006/relationships/hyperlink" Target="https://www.mercadolivre.com.br/vendas/2000004105020015/detalhe" TargetMode="External"/><Relationship Id="rId26" Type="http://schemas.openxmlformats.org/officeDocument/2006/relationships/hyperlink" Target="https://www.mercadolivre.com.br/vendas/2000005031918508/detalhe" TargetMode="External"/><Relationship Id="rId231" Type="http://schemas.openxmlformats.org/officeDocument/2006/relationships/hyperlink" Target="https://www.mercadolivre.com.br/vendas/2000005019793602/detalhe" TargetMode="External"/><Relationship Id="rId329" Type="http://schemas.openxmlformats.org/officeDocument/2006/relationships/hyperlink" Target="https://www.mercadolivre.com.br/vendas/2000005012388516/detalhe" TargetMode="External"/><Relationship Id="rId536" Type="http://schemas.openxmlformats.org/officeDocument/2006/relationships/hyperlink" Target="https://www.mercadolivre.com.br/vendas/2000005001426460/detalhe" TargetMode="External"/><Relationship Id="rId1166" Type="http://schemas.openxmlformats.org/officeDocument/2006/relationships/hyperlink" Target="https://www.mercadolivre.com.br/vendas/2000004960101874/detalhe" TargetMode="External"/><Relationship Id="rId1373" Type="http://schemas.openxmlformats.org/officeDocument/2006/relationships/hyperlink" Target="https://www.mercadolivre.com.br/vendas/2000004139155993/detalhe" TargetMode="External"/><Relationship Id="rId2217" Type="http://schemas.openxmlformats.org/officeDocument/2006/relationships/hyperlink" Target="https://www.mercadolivre.com.br/vendas/2000004890029276/detalhe" TargetMode="External"/><Relationship Id="rId2771" Type="http://schemas.openxmlformats.org/officeDocument/2006/relationships/hyperlink" Target="https://www.mercadolivre.com.br/vendas/2000004853351872/detalhe" TargetMode="External"/><Relationship Id="rId175" Type="http://schemas.openxmlformats.org/officeDocument/2006/relationships/hyperlink" Target="https://www.mercadolivre.com.br/vendas/2000004172154341/detalhe" TargetMode="External"/><Relationship Id="rId743" Type="http://schemas.openxmlformats.org/officeDocument/2006/relationships/hyperlink" Target="https://www.mercadolivre.com.br/vendas/2000004988058232/detalhe" TargetMode="External"/><Relationship Id="rId950" Type="http://schemas.openxmlformats.org/officeDocument/2006/relationships/hyperlink" Target="https://www.mercadolivre.com.br/vendas/2000004973189420/detalhe" TargetMode="External"/><Relationship Id="rId1026" Type="http://schemas.openxmlformats.org/officeDocument/2006/relationships/hyperlink" Target="http://mediations.mercadolivre.com.br/received_claims/5171750251?urlBack=https://www.mercadolivre.com.br/vendas/2000004968933162/detalhe" TargetMode="External"/><Relationship Id="rId1580" Type="http://schemas.openxmlformats.org/officeDocument/2006/relationships/hyperlink" Target="https://www.mercadolivre.com.br/vendas/2000004932609436/detalhe" TargetMode="External"/><Relationship Id="rId1678" Type="http://schemas.openxmlformats.org/officeDocument/2006/relationships/hyperlink" Target="https://www.mercadolivre.com.br/vendas/2000004925498238/detalhe" TargetMode="External"/><Relationship Id="rId1801" Type="http://schemas.openxmlformats.org/officeDocument/2006/relationships/hyperlink" Target="https://www.mercadolivre.com.br/vendas/2000004917738460/detalhe" TargetMode="External"/><Relationship Id="rId1885" Type="http://schemas.openxmlformats.org/officeDocument/2006/relationships/hyperlink" Target="https://www.mercadolivre.com.br/vendas/2000004912454660/detalhe" TargetMode="External"/><Relationship Id="rId2424" Type="http://schemas.openxmlformats.org/officeDocument/2006/relationships/hyperlink" Target="https://www.mercadolivre.com.br/vendas/2000004875640454/detalhe" TargetMode="External"/><Relationship Id="rId2631" Type="http://schemas.openxmlformats.org/officeDocument/2006/relationships/hyperlink" Target="https://www.mercadolivre.com.br/vendas/2000004862468852/detalhe" TargetMode="External"/><Relationship Id="rId2729" Type="http://schemas.openxmlformats.org/officeDocument/2006/relationships/hyperlink" Target="https://www.mercadolivre.com.br/vendas/2000004855553888/detalhe" TargetMode="External"/><Relationship Id="rId382" Type="http://schemas.openxmlformats.org/officeDocument/2006/relationships/hyperlink" Target="https://www.mercadolivre.com.br/vendas/2000005009004650/detalhe" TargetMode="External"/><Relationship Id="rId603" Type="http://schemas.openxmlformats.org/officeDocument/2006/relationships/hyperlink" Target="https://www.mercadolivre.com.br/vendas/2000004997432810/detalhe" TargetMode="External"/><Relationship Id="rId687" Type="http://schemas.openxmlformats.org/officeDocument/2006/relationships/hyperlink" Target="https://www.mercadolivre.com.br/vendas/2000004991985284/detalhe" TargetMode="External"/><Relationship Id="rId810" Type="http://schemas.openxmlformats.org/officeDocument/2006/relationships/hyperlink" Target="https://www.mercadolivre.com.br/vendas/2000004984193440/detalhe" TargetMode="External"/><Relationship Id="rId908" Type="http://schemas.openxmlformats.org/officeDocument/2006/relationships/hyperlink" Target="https://www.mercadolivre.com.br/vendas/2000004976513862/detalhe" TargetMode="External"/><Relationship Id="rId1233" Type="http://schemas.openxmlformats.org/officeDocument/2006/relationships/hyperlink" Target="https://www.mercadolivre.com.br/vendas/2000004142952737/detalhe" TargetMode="External"/><Relationship Id="rId1440" Type="http://schemas.openxmlformats.org/officeDocument/2006/relationships/hyperlink" Target="https://www.mercadolivre.com.br/vendas/2000004942257876/detalhe" TargetMode="External"/><Relationship Id="rId1538" Type="http://schemas.openxmlformats.org/officeDocument/2006/relationships/hyperlink" Target="https://www.mercadolivre.com.br/vendas/2000004935345826/detalhe" TargetMode="External"/><Relationship Id="rId2063" Type="http://schemas.openxmlformats.org/officeDocument/2006/relationships/hyperlink" Target="https://www.mercadolivre.com.br/vendas/2000004119266835/detalhe" TargetMode="External"/><Relationship Id="rId2270" Type="http://schemas.openxmlformats.org/officeDocument/2006/relationships/hyperlink" Target="https://www.mercadolivre.com.br/vendas/2000004885774920/detalhe" TargetMode="External"/><Relationship Id="rId2368" Type="http://schemas.openxmlformats.org/officeDocument/2006/relationships/hyperlink" Target="https://www.mercadolivre.com.br/vendas/2000004879825206/detalhe" TargetMode="External"/><Relationship Id="rId242" Type="http://schemas.openxmlformats.org/officeDocument/2006/relationships/hyperlink" Target="https://www.mercadolivre.com.br/vendas/2000005018428782/detalhe" TargetMode="External"/><Relationship Id="rId894" Type="http://schemas.openxmlformats.org/officeDocument/2006/relationships/hyperlink" Target="https://www.mercadolivre.com.br/vendas/2000004977650240/detalhe" TargetMode="External"/><Relationship Id="rId1177" Type="http://schemas.openxmlformats.org/officeDocument/2006/relationships/hyperlink" Target="https://www.mercadolivre.com.br/vendas/2000004958731230/detalhe" TargetMode="External"/><Relationship Id="rId1300" Type="http://schemas.openxmlformats.org/officeDocument/2006/relationships/hyperlink" Target="https://www.mercadolivre.com.br/vendas/2000004951961098/detalhe" TargetMode="External"/><Relationship Id="rId1745" Type="http://schemas.openxmlformats.org/officeDocument/2006/relationships/hyperlink" Target="https://www.mercadolivre.com.br/vendas/2000004921146816/detalhe" TargetMode="External"/><Relationship Id="rId1952" Type="http://schemas.openxmlformats.org/officeDocument/2006/relationships/hyperlink" Target="https://www.mercadolivre.com.br/vendas/2000004908184684/detalhe" TargetMode="External"/><Relationship Id="rId2130" Type="http://schemas.openxmlformats.org/officeDocument/2006/relationships/hyperlink" Target="https://www.mercadolivre.com.br/vendas/2000004897562126/detalhe" TargetMode="External"/><Relationship Id="rId2575" Type="http://schemas.openxmlformats.org/officeDocument/2006/relationships/hyperlink" Target="https://www.mercadolivre.com.br/vendas/2000004862642008/detalhe" TargetMode="External"/><Relationship Id="rId2782" Type="http://schemas.openxmlformats.org/officeDocument/2006/relationships/hyperlink" Target="https://www.mercadolivre.com.br/vendas/2000004852502700/detalhe" TargetMode="External"/><Relationship Id="rId37" Type="http://schemas.openxmlformats.org/officeDocument/2006/relationships/hyperlink" Target="https://www.mercadolivre.com.br/vendas/2000005031415138/detalhe" TargetMode="External"/><Relationship Id="rId102" Type="http://schemas.openxmlformats.org/officeDocument/2006/relationships/hyperlink" Target="https://www.mercadolivre.com.br/vendas/2000004174305931/detalhe" TargetMode="External"/><Relationship Id="rId547" Type="http://schemas.openxmlformats.org/officeDocument/2006/relationships/hyperlink" Target="https://www.mercadolivre.com.br/vendas/2000005000791282/detalhe" TargetMode="External"/><Relationship Id="rId754" Type="http://schemas.openxmlformats.org/officeDocument/2006/relationships/hyperlink" Target="https://www.mercadolivre.com.br/vendas/2000004987847846/detalhe" TargetMode="External"/><Relationship Id="rId961" Type="http://schemas.openxmlformats.org/officeDocument/2006/relationships/hyperlink" Target="http://mediations.mercadolivre.com.br/received_claims/5172856609?urlBack=https://www.mercadolivre.com.br/vendas/2000004972790220/detalhe" TargetMode="External"/><Relationship Id="rId1384" Type="http://schemas.openxmlformats.org/officeDocument/2006/relationships/hyperlink" Target="https://www.mercadolivre.com.br/vendas/2000004946586270/detalhe" TargetMode="External"/><Relationship Id="rId1591" Type="http://schemas.openxmlformats.org/officeDocument/2006/relationships/hyperlink" Target="https://www.mercadolivre.com.br/vendas/2000004931667784/detalhe" TargetMode="External"/><Relationship Id="rId1605" Type="http://schemas.openxmlformats.org/officeDocument/2006/relationships/hyperlink" Target="https://www.mercadolivre.com.br/vendas/2000004930710388/detalhe" TargetMode="External"/><Relationship Id="rId1689" Type="http://schemas.openxmlformats.org/officeDocument/2006/relationships/hyperlink" Target="https://www.mercadolivre.com.br/vendas/2000004925053814/detalhe" TargetMode="External"/><Relationship Id="rId1812" Type="http://schemas.openxmlformats.org/officeDocument/2006/relationships/hyperlink" Target="https://www.mercadolivre.com.br/vendas/2000004916848476/detalhe" TargetMode="External"/><Relationship Id="rId2228" Type="http://schemas.openxmlformats.org/officeDocument/2006/relationships/hyperlink" Target="https://www.mercadolivre.com.br/vendas/2000004889352318/detalhe" TargetMode="External"/><Relationship Id="rId2435" Type="http://schemas.openxmlformats.org/officeDocument/2006/relationships/hyperlink" Target="https://www.mercadolivre.com.br/vendas/2000004875147838/detalhe" TargetMode="External"/><Relationship Id="rId2642" Type="http://schemas.openxmlformats.org/officeDocument/2006/relationships/hyperlink" Target="https://www.mercadolivre.com.br/vendas/2000004861601508/detalhe" TargetMode="External"/><Relationship Id="rId90" Type="http://schemas.openxmlformats.org/officeDocument/2006/relationships/hyperlink" Target="https://www.mercadolivre.com.br/vendas/2000005028436970/detalhe" TargetMode="External"/><Relationship Id="rId186" Type="http://schemas.openxmlformats.org/officeDocument/2006/relationships/hyperlink" Target="https://www.mercadolivre.com.br/vendas/2000005022592206/detalhe" TargetMode="External"/><Relationship Id="rId393" Type="http://schemas.openxmlformats.org/officeDocument/2006/relationships/hyperlink" Target="https://www.mercadolivre.com.br/vendas/2000005008337728/detalhe" TargetMode="External"/><Relationship Id="rId407" Type="http://schemas.openxmlformats.org/officeDocument/2006/relationships/hyperlink" Target="https://www.mercadolivre.com.br/vendas/2000005007741362/detalhe" TargetMode="External"/><Relationship Id="rId614" Type="http://schemas.openxmlformats.org/officeDocument/2006/relationships/hyperlink" Target="https://www.mercadolivre.com.br/vendas/2000004996744164/detalhe" TargetMode="External"/><Relationship Id="rId821" Type="http://schemas.openxmlformats.org/officeDocument/2006/relationships/hyperlink" Target="https://www.mercadolivre.com.br/vendas/2000004154977515/detalhe" TargetMode="External"/><Relationship Id="rId1037" Type="http://schemas.openxmlformats.org/officeDocument/2006/relationships/hyperlink" Target="http://mediations.mercadolivre.com.br/received_claims/5171548710?urlBack=https://www.mercadolivre.com.br/vendas/2000004968394506/detalhe" TargetMode="External"/><Relationship Id="rId1244" Type="http://schemas.openxmlformats.org/officeDocument/2006/relationships/hyperlink" Target="https://www.mercadolivre.com.br/vendas/2000004955451906/detalhe" TargetMode="External"/><Relationship Id="rId1451" Type="http://schemas.openxmlformats.org/officeDocument/2006/relationships/hyperlink" Target="https://www.mercadolivre.com.br/vendas/2000004941465088/detalhe" TargetMode="External"/><Relationship Id="rId1896" Type="http://schemas.openxmlformats.org/officeDocument/2006/relationships/hyperlink" Target="https://www.mercadolivre.com.br/vendas/2000004912043908/detalhe" TargetMode="External"/><Relationship Id="rId2074" Type="http://schemas.openxmlformats.org/officeDocument/2006/relationships/hyperlink" Target="https://www.mercadolivre.com.br/vendas/2000004900176204/detalhe" TargetMode="External"/><Relationship Id="rId2281" Type="http://schemas.openxmlformats.org/officeDocument/2006/relationships/hyperlink" Target="https://www.mercadolivre.com.br/vendas/2000004112564391/detalhe" TargetMode="External"/><Relationship Id="rId2502" Type="http://schemas.openxmlformats.org/officeDocument/2006/relationships/hyperlink" Target="https://www.mercadolivre.com.br/vendas/2000004106339443/detalhe" TargetMode="External"/><Relationship Id="rId253" Type="http://schemas.openxmlformats.org/officeDocument/2006/relationships/hyperlink" Target="https://www.mercadolivre.com.br/vendas/2000005017613458/detalhe" TargetMode="External"/><Relationship Id="rId460" Type="http://schemas.openxmlformats.org/officeDocument/2006/relationships/hyperlink" Target="https://www.mercadolivre.com.br/vendas/2000005004838082/detalhe" TargetMode="External"/><Relationship Id="rId698" Type="http://schemas.openxmlformats.org/officeDocument/2006/relationships/hyperlink" Target="https://www.mercadolivre.com.br/vendas/2000004158235401/detalhe" TargetMode="External"/><Relationship Id="rId919" Type="http://schemas.openxmlformats.org/officeDocument/2006/relationships/hyperlink" Target="https://www.mercadolivre.com.br/vendas/2000004975916538/detalhe" TargetMode="External"/><Relationship Id="rId1090" Type="http://schemas.openxmlformats.org/officeDocument/2006/relationships/hyperlink" Target="https://www.mercadolivre.com.br/vendas/2000004146835177/detalhe" TargetMode="External"/><Relationship Id="rId1104" Type="http://schemas.openxmlformats.org/officeDocument/2006/relationships/hyperlink" Target="https://www.mercadolivre.com.br/vendas/2000004146364533/detalhe" TargetMode="External"/><Relationship Id="rId1311" Type="http://schemas.openxmlformats.org/officeDocument/2006/relationships/hyperlink" Target="https://www.mercadolivre.com.br/vendas/2000004951124632/detalhe" TargetMode="External"/><Relationship Id="rId1549" Type="http://schemas.openxmlformats.org/officeDocument/2006/relationships/hyperlink" Target="http://mediations.mercadolivre.com.br/received_claims/5170440807?urlBack=https://www.mercadolivre.com.br/vendas/2000004934663808/detalhe" TargetMode="External"/><Relationship Id="rId1756" Type="http://schemas.openxmlformats.org/officeDocument/2006/relationships/hyperlink" Target="https://www.mercadolivre.com.br/vendas/2000004920529074/detalhe" TargetMode="External"/><Relationship Id="rId1963" Type="http://schemas.openxmlformats.org/officeDocument/2006/relationships/hyperlink" Target="https://www.mercadolivre.com.br/vendas/2000004907852916/detalhe" TargetMode="External"/><Relationship Id="rId2141" Type="http://schemas.openxmlformats.org/officeDocument/2006/relationships/hyperlink" Target="https://www.mercadolivre.com.br/vendas/2000004117656273/detalhe" TargetMode="External"/><Relationship Id="rId2379" Type="http://schemas.openxmlformats.org/officeDocument/2006/relationships/hyperlink" Target="https://www.mercadolivre.com.br/vendas/2000004879299266/detalhe" TargetMode="External"/><Relationship Id="rId2586" Type="http://schemas.openxmlformats.org/officeDocument/2006/relationships/hyperlink" Target="https://www.mercadolivre.com.br/vendas/2000004104041451/detalhe" TargetMode="External"/><Relationship Id="rId2793" Type="http://schemas.openxmlformats.org/officeDocument/2006/relationships/hyperlink" Target="https://www.mercadolivre.com.br/vendas/2000004098215187/detalhe" TargetMode="External"/><Relationship Id="rId2807" Type="http://schemas.openxmlformats.org/officeDocument/2006/relationships/hyperlink" Target="https://www.mercadolivre.com.br/vendas/2000004850082816/detalhe" TargetMode="External"/><Relationship Id="rId48" Type="http://schemas.openxmlformats.org/officeDocument/2006/relationships/hyperlink" Target="https://www.mercadolivre.com.br/vendas/2000005030600424/detalhe" TargetMode="External"/><Relationship Id="rId113" Type="http://schemas.openxmlformats.org/officeDocument/2006/relationships/hyperlink" Target="https://www.mercadolivre.com.br/vendas/2000005026754424/detalhe" TargetMode="External"/><Relationship Id="rId320" Type="http://schemas.openxmlformats.org/officeDocument/2006/relationships/hyperlink" Target="https://www.mercadolivre.com.br/vendas/2000005013031300/detalhe" TargetMode="External"/><Relationship Id="rId558" Type="http://schemas.openxmlformats.org/officeDocument/2006/relationships/hyperlink" Target="https://www.mercadolivre.com.br/vendas/2000004999718798/detalhe" TargetMode="External"/><Relationship Id="rId765" Type="http://schemas.openxmlformats.org/officeDocument/2006/relationships/hyperlink" Target="https://www.mercadolivre.com.br/vendas/2000004987538840/detalhe" TargetMode="External"/><Relationship Id="rId972" Type="http://schemas.openxmlformats.org/officeDocument/2006/relationships/hyperlink" Target="https://www.mercadolivre.com.br/vendas/2000004972345116/detalhe" TargetMode="External"/><Relationship Id="rId1188" Type="http://schemas.openxmlformats.org/officeDocument/2006/relationships/hyperlink" Target="https://www.mercadolivre.com.br/vendas/2000004144031879/detalhe" TargetMode="External"/><Relationship Id="rId1395" Type="http://schemas.openxmlformats.org/officeDocument/2006/relationships/hyperlink" Target="https://www.mercadolivre.com.br/vendas/2000004946226614/detalhe" TargetMode="External"/><Relationship Id="rId1409" Type="http://schemas.openxmlformats.org/officeDocument/2006/relationships/hyperlink" Target="https://www.mercadolivre.com.br/vendas/2000004944370764/detalhe" TargetMode="External"/><Relationship Id="rId1616" Type="http://schemas.openxmlformats.org/officeDocument/2006/relationships/hyperlink" Target="https://www.mercadolivre.com.br/vendas/2000004131254249/detalhe" TargetMode="External"/><Relationship Id="rId1823" Type="http://schemas.openxmlformats.org/officeDocument/2006/relationships/hyperlink" Target="https://www.mercadolivre.com.br/vendas/2000004916237600/detalhe" TargetMode="External"/><Relationship Id="rId2001" Type="http://schemas.openxmlformats.org/officeDocument/2006/relationships/hyperlink" Target="https://www.mercadolivre.com.br/vendas/2000004121149003/detalhe" TargetMode="External"/><Relationship Id="rId2239" Type="http://schemas.openxmlformats.org/officeDocument/2006/relationships/hyperlink" Target="https://www.mercadolivre.com.br/vendas/2000004113858483/detalhe" TargetMode="External"/><Relationship Id="rId2446" Type="http://schemas.openxmlformats.org/officeDocument/2006/relationships/hyperlink" Target="https://www.mercadolivre.com.br/vendas/2000004874541356/detalhe" TargetMode="External"/><Relationship Id="rId2653" Type="http://schemas.openxmlformats.org/officeDocument/2006/relationships/hyperlink" Target="https://www.mercadolivre.com.br/vendas/2000004861274104/detalhe" TargetMode="External"/><Relationship Id="rId197" Type="http://schemas.openxmlformats.org/officeDocument/2006/relationships/hyperlink" Target="https://www.mercadolivre.com.br/vendas/2000005022006614/detalhe" TargetMode="External"/><Relationship Id="rId418" Type="http://schemas.openxmlformats.org/officeDocument/2006/relationships/hyperlink" Target="https://www.mercadolivre.com.br/vendas/2000004165413527/detalhe" TargetMode="External"/><Relationship Id="rId625" Type="http://schemas.openxmlformats.org/officeDocument/2006/relationships/hyperlink" Target="https://www.mercadolivre.com.br/vendas/2000004160546633/detalhe" TargetMode="External"/><Relationship Id="rId832" Type="http://schemas.openxmlformats.org/officeDocument/2006/relationships/hyperlink" Target="https://www.mercadolivre.com.br/vendas/2000004982917668/detalhe" TargetMode="External"/><Relationship Id="rId1048" Type="http://schemas.openxmlformats.org/officeDocument/2006/relationships/hyperlink" Target="https://www.mercadolivre.com.br/vendas/2000004967529746/detalhe" TargetMode="External"/><Relationship Id="rId1255" Type="http://schemas.openxmlformats.org/officeDocument/2006/relationships/hyperlink" Target="https://www.mercadolivre.com.br/vendas/2000004954948438/detalhe" TargetMode="External"/><Relationship Id="rId1462" Type="http://schemas.openxmlformats.org/officeDocument/2006/relationships/hyperlink" Target="https://www.mercadolivre.com.br/vendas/2000004940845540/detalhe" TargetMode="External"/><Relationship Id="rId2085" Type="http://schemas.openxmlformats.org/officeDocument/2006/relationships/hyperlink" Target="https://www.mercadolivre.com.br/vendas/2000004118727213/detalhe" TargetMode="External"/><Relationship Id="rId2292" Type="http://schemas.openxmlformats.org/officeDocument/2006/relationships/hyperlink" Target="https://www.mercadolivre.com.br/vendas/2000004884184020/detalhe" TargetMode="External"/><Relationship Id="rId2306" Type="http://schemas.openxmlformats.org/officeDocument/2006/relationships/hyperlink" Target="http://mediations.mercadolivre.com.br/received_claims/5169474358?urlBack=https://www.mercadolivre.com.br/vendas/2000004883610568/detalhe" TargetMode="External"/><Relationship Id="rId2513" Type="http://schemas.openxmlformats.org/officeDocument/2006/relationships/hyperlink" Target="https://www.mercadolivre.com.br/vendas/2000004869575028/detalhe" TargetMode="External"/><Relationship Id="rId264" Type="http://schemas.openxmlformats.org/officeDocument/2006/relationships/hyperlink" Target="https://www.mercadolivre.com.br/vendas/2000005017061636/detalhe" TargetMode="External"/><Relationship Id="rId471" Type="http://schemas.openxmlformats.org/officeDocument/2006/relationships/hyperlink" Target="https://www.mercadolivre.com.br/vendas/2000005004157906/detalhe" TargetMode="External"/><Relationship Id="rId1115" Type="http://schemas.openxmlformats.org/officeDocument/2006/relationships/hyperlink" Target="http://mediations.mercadolivre.com.br/received_claims/5171286159?urlBack=https://www.mercadolivre.com.br/vendas/2000004962771136/detalhe" TargetMode="External"/><Relationship Id="rId1322" Type="http://schemas.openxmlformats.org/officeDocument/2006/relationships/hyperlink" Target="https://www.mercadolivre.com.br/vendas/2000004950469314/detalhe" TargetMode="External"/><Relationship Id="rId1767" Type="http://schemas.openxmlformats.org/officeDocument/2006/relationships/hyperlink" Target="https://www.mercadolivre.com.br/vendas/2000004919590174/detalhe" TargetMode="External"/><Relationship Id="rId1974" Type="http://schemas.openxmlformats.org/officeDocument/2006/relationships/hyperlink" Target="https://www.mercadolivre.com.br/vendas/2000004121798533/detalhe" TargetMode="External"/><Relationship Id="rId2152" Type="http://schemas.openxmlformats.org/officeDocument/2006/relationships/hyperlink" Target="https://www.mercadolivre.com.br/vendas/2000004895404490/detalhe" TargetMode="External"/><Relationship Id="rId2597" Type="http://schemas.openxmlformats.org/officeDocument/2006/relationships/hyperlink" Target="http://mediations.mercadolivre.com.br/received_claims/5169013436?urlBack=https://www.mercadolivre.com.br/vendas/2000004864410328/detalhe" TargetMode="External"/><Relationship Id="rId2720" Type="http://schemas.openxmlformats.org/officeDocument/2006/relationships/hyperlink" Target="https://www.mercadolivre.com.br/vendas/2000004855855358/detalhe" TargetMode="External"/><Relationship Id="rId59" Type="http://schemas.openxmlformats.org/officeDocument/2006/relationships/hyperlink" Target="https://www.mercadolivre.com.br/vendas/2000005029748840/detalhe" TargetMode="External"/><Relationship Id="rId124" Type="http://schemas.openxmlformats.org/officeDocument/2006/relationships/hyperlink" Target="https://www.mercadolivre.com.br/vendas/2000005025630990/detalhe" TargetMode="External"/><Relationship Id="rId569" Type="http://schemas.openxmlformats.org/officeDocument/2006/relationships/hyperlink" Target="https://www.mercadolivre.com.br/vendas/2000004998866012/detalhe" TargetMode="External"/><Relationship Id="rId776" Type="http://schemas.openxmlformats.org/officeDocument/2006/relationships/hyperlink" Target="https://www.mercadolivre.com.br/vendas/2000004156386045/detalhe" TargetMode="External"/><Relationship Id="rId983" Type="http://schemas.openxmlformats.org/officeDocument/2006/relationships/hyperlink" Target="https://www.mercadolivre.com.br/vendas/2000004149993525/detalhe" TargetMode="External"/><Relationship Id="rId1199" Type="http://schemas.openxmlformats.org/officeDocument/2006/relationships/hyperlink" Target="https://www.mercadolivre.com.br/vendas/2000004957597630/detalhe" TargetMode="External"/><Relationship Id="rId1627" Type="http://schemas.openxmlformats.org/officeDocument/2006/relationships/hyperlink" Target="https://www.mercadolivre.com.br/vendas/2000004130839079/detalhe" TargetMode="External"/><Relationship Id="rId1834" Type="http://schemas.openxmlformats.org/officeDocument/2006/relationships/hyperlink" Target="http://mediations.mercadolivre.com.br/received_claims/5170874996?urlBack=https://www.mercadolivre.com.br/vendas/2000004125275455/detalhe" TargetMode="External"/><Relationship Id="rId2457" Type="http://schemas.openxmlformats.org/officeDocument/2006/relationships/hyperlink" Target="https://www.mercadolivre.com.br/vendas/2000004873115800/detalhe" TargetMode="External"/><Relationship Id="rId2664" Type="http://schemas.openxmlformats.org/officeDocument/2006/relationships/hyperlink" Target="https://www.mercadolivre.com.br/vendas/2000004860931696/detalhe" TargetMode="External"/><Relationship Id="rId331" Type="http://schemas.openxmlformats.org/officeDocument/2006/relationships/hyperlink" Target="https://www.mercadolivre.com.br/vendas/2000005012311176/detalhe" TargetMode="External"/><Relationship Id="rId429" Type="http://schemas.openxmlformats.org/officeDocument/2006/relationships/hyperlink" Target="https://www.mercadolivre.com.br/vendas/2000005007094908/detalhe" TargetMode="External"/><Relationship Id="rId636" Type="http://schemas.openxmlformats.org/officeDocument/2006/relationships/hyperlink" Target="https://www.mercadolivre.com.br/vendas/2000004995600766/detalhe" TargetMode="External"/><Relationship Id="rId1059" Type="http://schemas.openxmlformats.org/officeDocument/2006/relationships/hyperlink" Target="https://www.mercadolivre.com.br/vendas/2000004967045274/detalhe" TargetMode="External"/><Relationship Id="rId1266" Type="http://schemas.openxmlformats.org/officeDocument/2006/relationships/hyperlink" Target="https://www.mercadolivre.com.br/vendas/2000004142347289/detalhe" TargetMode="External"/><Relationship Id="rId1473" Type="http://schemas.openxmlformats.org/officeDocument/2006/relationships/hyperlink" Target="https://www.mercadolivre.com.br/vendas/2000004940287040/detalhe" TargetMode="External"/><Relationship Id="rId2012" Type="http://schemas.openxmlformats.org/officeDocument/2006/relationships/hyperlink" Target="https://www.mercadolivre.com.br/vendas/2000004904515142/detalhe" TargetMode="External"/><Relationship Id="rId2096" Type="http://schemas.openxmlformats.org/officeDocument/2006/relationships/hyperlink" Target="http://mediations.mercadolivre.com.br/received_claims/5169160637?urlBack=https://www.mercadolivre.com.br/vendas/2000004899219146/detalhe" TargetMode="External"/><Relationship Id="rId2317" Type="http://schemas.openxmlformats.org/officeDocument/2006/relationships/hyperlink" Target="http://mediations.mercadolivre.com.br/received_claims/5169163842?urlBack=https://www.mercadolivre.com.br/vendas/2000004883066556/detalhe" TargetMode="External"/><Relationship Id="rId843" Type="http://schemas.openxmlformats.org/officeDocument/2006/relationships/hyperlink" Target="https://www.mercadolivre.com.br/vendas/2000004982234962/detalhe" TargetMode="External"/><Relationship Id="rId1126" Type="http://schemas.openxmlformats.org/officeDocument/2006/relationships/hyperlink" Target="https://www.mercadolivre.com.br/vendas/2000004962449672/detalhe" TargetMode="External"/><Relationship Id="rId1680" Type="http://schemas.openxmlformats.org/officeDocument/2006/relationships/hyperlink" Target="https://www.mercadolivre.com.br/vendas/2000004925415046/detalhe" TargetMode="External"/><Relationship Id="rId1778" Type="http://schemas.openxmlformats.org/officeDocument/2006/relationships/hyperlink" Target="https://www.mercadolivre.com.br/vendas/2000004919112006/detalhe" TargetMode="External"/><Relationship Id="rId1901" Type="http://schemas.openxmlformats.org/officeDocument/2006/relationships/hyperlink" Target="https://www.mercadolivre.com.br/vendas/2000004911966558/detalhe" TargetMode="External"/><Relationship Id="rId1985" Type="http://schemas.openxmlformats.org/officeDocument/2006/relationships/hyperlink" Target="https://www.mercadolivre.com.br/vendas/2000004906221612/detalhe" TargetMode="External"/><Relationship Id="rId2524" Type="http://schemas.openxmlformats.org/officeDocument/2006/relationships/hyperlink" Target="https://www.mercadolivre.com.br/vendas/2000004869155326/detalhe" TargetMode="External"/><Relationship Id="rId2731" Type="http://schemas.openxmlformats.org/officeDocument/2006/relationships/hyperlink" Target="https://www.mercadolivre.com.br/vendas/2000004855562218/detalhe" TargetMode="External"/><Relationship Id="rId275" Type="http://schemas.openxmlformats.org/officeDocument/2006/relationships/hyperlink" Target="https://www.mercadolivre.com.br/vendas/2000005016569476/detalhe" TargetMode="External"/><Relationship Id="rId482" Type="http://schemas.openxmlformats.org/officeDocument/2006/relationships/hyperlink" Target="https://www.mercadolivre.com.br/vendas/2000005003894100/detalhe" TargetMode="External"/><Relationship Id="rId703" Type="http://schemas.openxmlformats.org/officeDocument/2006/relationships/hyperlink" Target="https://www.mercadolivre.com.br/vendas/2000004990397580/detalhe" TargetMode="External"/><Relationship Id="rId910" Type="http://schemas.openxmlformats.org/officeDocument/2006/relationships/hyperlink" Target="https://www.mercadolivre.com.br/vendas/2000004976134282/detalhe" TargetMode="External"/><Relationship Id="rId1333" Type="http://schemas.openxmlformats.org/officeDocument/2006/relationships/hyperlink" Target="https://www.mercadolivre.com.br/vendas/2000004949879962/detalhe" TargetMode="External"/><Relationship Id="rId1540" Type="http://schemas.openxmlformats.org/officeDocument/2006/relationships/hyperlink" Target="https://www.mercadolivre.com.br/vendas/2000004935064110/detalhe" TargetMode="External"/><Relationship Id="rId1638" Type="http://schemas.openxmlformats.org/officeDocument/2006/relationships/hyperlink" Target="https://www.mercadolivre.com.br/vendas/2000004927267390/detalhe" TargetMode="External"/><Relationship Id="rId2163" Type="http://schemas.openxmlformats.org/officeDocument/2006/relationships/hyperlink" Target="https://www.mercadolivre.com.br/vendas/2000004894708806/detalhe" TargetMode="External"/><Relationship Id="rId2370" Type="http://schemas.openxmlformats.org/officeDocument/2006/relationships/hyperlink" Target="https://www.mercadolivre.com.br/vendas/2000004878825390/detalhe" TargetMode="External"/><Relationship Id="rId135" Type="http://schemas.openxmlformats.org/officeDocument/2006/relationships/hyperlink" Target="https://www.mercadolivre.com.br/vendas/2000005025044236/detalhe" TargetMode="External"/><Relationship Id="rId342" Type="http://schemas.openxmlformats.org/officeDocument/2006/relationships/hyperlink" Target="https://www.mercadolivre.com.br/vendas/2000005011996620/detalhe" TargetMode="External"/><Relationship Id="rId787" Type="http://schemas.openxmlformats.org/officeDocument/2006/relationships/hyperlink" Target="https://www.mercadolivre.com.br/vendas/2000004985120708/detalhe" TargetMode="External"/><Relationship Id="rId994" Type="http://schemas.openxmlformats.org/officeDocument/2006/relationships/hyperlink" Target="https://www.mercadolivre.com.br/vendas/2000004143724271/detalhe" TargetMode="External"/><Relationship Id="rId1400" Type="http://schemas.openxmlformats.org/officeDocument/2006/relationships/hyperlink" Target="https://www.mercadolivre.com.br/vendas/2000004945887742/detalhe" TargetMode="External"/><Relationship Id="rId1845" Type="http://schemas.openxmlformats.org/officeDocument/2006/relationships/hyperlink" Target="https://www.mercadolivre.com.br/vendas/2000004914390714/detalhe" TargetMode="External"/><Relationship Id="rId2023" Type="http://schemas.openxmlformats.org/officeDocument/2006/relationships/hyperlink" Target="https://www.mercadolivre.com.br/vendas/2000004119200821/detalhe" TargetMode="External"/><Relationship Id="rId2230" Type="http://schemas.openxmlformats.org/officeDocument/2006/relationships/hyperlink" Target="https://www.mercadolivre.com.br/vendas/2000004889180324/detalhe" TargetMode="External"/><Relationship Id="rId2468" Type="http://schemas.openxmlformats.org/officeDocument/2006/relationships/hyperlink" Target="https://www.mercadolivre.com.br/vendas/2000004872782264/detalhe" TargetMode="External"/><Relationship Id="rId2675" Type="http://schemas.openxmlformats.org/officeDocument/2006/relationships/hyperlink" Target="https://www.mercadolivre.com.br/vendas/2000004102084121/detalhe" TargetMode="External"/><Relationship Id="rId202" Type="http://schemas.openxmlformats.org/officeDocument/2006/relationships/hyperlink" Target="https://www.mercadolivre.com.br/vendas/2000005021802622/detalhe" TargetMode="External"/><Relationship Id="rId647" Type="http://schemas.openxmlformats.org/officeDocument/2006/relationships/hyperlink" Target="https://www.mercadolivre.com.br/vendas/2000004995051704/detalhe" TargetMode="External"/><Relationship Id="rId854" Type="http://schemas.openxmlformats.org/officeDocument/2006/relationships/hyperlink" Target="https://www.mercadolivre.com.br/vendas/2000004981442784/detalhe" TargetMode="External"/><Relationship Id="rId1277" Type="http://schemas.openxmlformats.org/officeDocument/2006/relationships/hyperlink" Target="https://www.mercadolivre.com.br/vendas/2000004142039623/detalhe" TargetMode="External"/><Relationship Id="rId1484" Type="http://schemas.openxmlformats.org/officeDocument/2006/relationships/hyperlink" Target="https://www.mercadolivre.com.br/vendas/2000004136062421/detalhe" TargetMode="External"/><Relationship Id="rId1691" Type="http://schemas.openxmlformats.org/officeDocument/2006/relationships/hyperlink" Target="https://www.mercadolivre.com.br/vendas/2000004129609681/detalhe" TargetMode="External"/><Relationship Id="rId1705" Type="http://schemas.openxmlformats.org/officeDocument/2006/relationships/hyperlink" Target="https://www.mercadolivre.com.br/vendas/2000004924367234/detalhe" TargetMode="External"/><Relationship Id="rId1912" Type="http://schemas.openxmlformats.org/officeDocument/2006/relationships/hyperlink" Target="https://www.mercadolivre.com.br/vendas/2000004911285108/detalhe" TargetMode="External"/><Relationship Id="rId2328" Type="http://schemas.openxmlformats.org/officeDocument/2006/relationships/hyperlink" Target="https://www.mercadolivre.com.br/vendas/2000004882406348/detalhe" TargetMode="External"/><Relationship Id="rId2535" Type="http://schemas.openxmlformats.org/officeDocument/2006/relationships/hyperlink" Target="https://www.mercadolivre.com.br/vendas/2000004868627598/detalhe" TargetMode="External"/><Relationship Id="rId2742" Type="http://schemas.openxmlformats.org/officeDocument/2006/relationships/hyperlink" Target="https://www.mercadolivre.com.br/vendas/2000004099592573/detalhe" TargetMode="External"/><Relationship Id="rId286" Type="http://schemas.openxmlformats.org/officeDocument/2006/relationships/hyperlink" Target="https://www.mercadolivre.com.br/vendas/2000005015013560/detalhe" TargetMode="External"/><Relationship Id="rId493" Type="http://schemas.openxmlformats.org/officeDocument/2006/relationships/hyperlink" Target="https://www.mercadolivre.com.br/vendas/2000005003232952/detalhe" TargetMode="External"/><Relationship Id="rId507" Type="http://schemas.openxmlformats.org/officeDocument/2006/relationships/hyperlink" Target="https://www.mercadolivre.com.br/vendas/2000005002640324/detalhe" TargetMode="External"/><Relationship Id="rId714" Type="http://schemas.openxmlformats.org/officeDocument/2006/relationships/hyperlink" Target="https://www.mercadolivre.com.br/vendas/2000004989419354/detalhe" TargetMode="External"/><Relationship Id="rId921" Type="http://schemas.openxmlformats.org/officeDocument/2006/relationships/hyperlink" Target="https://www.mercadolivre.com.br/vendas/2000004975140626/detalhe" TargetMode="External"/><Relationship Id="rId1137" Type="http://schemas.openxmlformats.org/officeDocument/2006/relationships/hyperlink" Target="https://www.mercadolivre.com.br/vendas/2000004145605939/detalhe" TargetMode="External"/><Relationship Id="rId1344" Type="http://schemas.openxmlformats.org/officeDocument/2006/relationships/hyperlink" Target="https://www.mercadolivre.com.br/vendas/2000004949242706/detalhe" TargetMode="External"/><Relationship Id="rId1551" Type="http://schemas.openxmlformats.org/officeDocument/2006/relationships/hyperlink" Target="https://www.mercadolivre.com.br/vendas/2000004934596850/detalhe" TargetMode="External"/><Relationship Id="rId1789" Type="http://schemas.openxmlformats.org/officeDocument/2006/relationships/hyperlink" Target="https://www.mercadolivre.com.br/vendas/2000004918585520/detalhe" TargetMode="External"/><Relationship Id="rId1996" Type="http://schemas.openxmlformats.org/officeDocument/2006/relationships/hyperlink" Target="http://mediations.mercadolivre.com.br/received_claims/5169604218?urlBack=https://www.mercadolivre.com.br/vendas/2000004905430256/detalhe" TargetMode="External"/><Relationship Id="rId2174" Type="http://schemas.openxmlformats.org/officeDocument/2006/relationships/hyperlink" Target="https://www.mercadolivre.com.br/vendas/2000004893615422/detalhe" TargetMode="External"/><Relationship Id="rId2381" Type="http://schemas.openxmlformats.org/officeDocument/2006/relationships/hyperlink" Target="https://www.mercadolivre.com.br/vendas/2000004110084087/detalhe" TargetMode="External"/><Relationship Id="rId2602" Type="http://schemas.openxmlformats.org/officeDocument/2006/relationships/hyperlink" Target="https://www.mercadolivre.com.br/vendas/2000004864062526/detalhe" TargetMode="External"/><Relationship Id="rId50" Type="http://schemas.openxmlformats.org/officeDocument/2006/relationships/hyperlink" Target="https://www.mercadolivre.com.br/vendas/2000005030500326/detalhe" TargetMode="External"/><Relationship Id="rId146" Type="http://schemas.openxmlformats.org/officeDocument/2006/relationships/hyperlink" Target="https://www.mercadolivre.com.br/vendas/2000005024330634/detalhe" TargetMode="External"/><Relationship Id="rId353" Type="http://schemas.openxmlformats.org/officeDocument/2006/relationships/hyperlink" Target="https://www.mercadolivre.com.br/vendas/2000005011362078/detalhe" TargetMode="External"/><Relationship Id="rId560" Type="http://schemas.openxmlformats.org/officeDocument/2006/relationships/hyperlink" Target="https://www.mercadolivre.com.br/vendas/2000004999263256/detalhe" TargetMode="External"/><Relationship Id="rId798" Type="http://schemas.openxmlformats.org/officeDocument/2006/relationships/hyperlink" Target="https://www.mercadolivre.com.br/vendas/2000004984716484/detalhe" TargetMode="External"/><Relationship Id="rId1190" Type="http://schemas.openxmlformats.org/officeDocument/2006/relationships/hyperlink" Target="https://www.mercadolivre.com.br/vendas/2000004958091688/detalhe" TargetMode="External"/><Relationship Id="rId1204" Type="http://schemas.openxmlformats.org/officeDocument/2006/relationships/hyperlink" Target="https://www.mercadolivre.com.br/vendas/2000004957442940/detalhe" TargetMode="External"/><Relationship Id="rId1411" Type="http://schemas.openxmlformats.org/officeDocument/2006/relationships/hyperlink" Target="https://www.mercadolivre.com.br/vendas/2000004944278628/detalhe" TargetMode="External"/><Relationship Id="rId1649" Type="http://schemas.openxmlformats.org/officeDocument/2006/relationships/hyperlink" Target="https://www.mercadolivre.com.br/vendas/2000004130039367/detalhe" TargetMode="External"/><Relationship Id="rId1856" Type="http://schemas.openxmlformats.org/officeDocument/2006/relationships/hyperlink" Target="https://www.mercadolivre.com.br/vendas/2000004913931988/detalhe" TargetMode="External"/><Relationship Id="rId2034" Type="http://schemas.openxmlformats.org/officeDocument/2006/relationships/hyperlink" Target="https://www.mercadolivre.com.br/vendas/2000004902192350/detalhe" TargetMode="External"/><Relationship Id="rId2241" Type="http://schemas.openxmlformats.org/officeDocument/2006/relationships/hyperlink" Target="http://mediations.mercadolivre.com.br/received_claims/5169005257?urlBack=https://www.mercadolivre.com.br/vendas/2000004888225120/detalhe" TargetMode="External"/><Relationship Id="rId2479" Type="http://schemas.openxmlformats.org/officeDocument/2006/relationships/hyperlink" Target="https://www.mercadolivre.com.br/vendas/2000004871898082/detalhe" TargetMode="External"/><Relationship Id="rId2686" Type="http://schemas.openxmlformats.org/officeDocument/2006/relationships/hyperlink" Target="https://www.mercadolivre.com.br/vendas/2000004841439360/detalhe" TargetMode="External"/><Relationship Id="rId213" Type="http://schemas.openxmlformats.org/officeDocument/2006/relationships/hyperlink" Target="https://www.mercadolivre.com.br/vendas/2000004171547293/detalhe" TargetMode="External"/><Relationship Id="rId420" Type="http://schemas.openxmlformats.org/officeDocument/2006/relationships/hyperlink" Target="https://www.mercadolivre.com.br/vendas/2000005007428408/detalhe" TargetMode="External"/><Relationship Id="rId658" Type="http://schemas.openxmlformats.org/officeDocument/2006/relationships/hyperlink" Target="https://www.mercadolivre.com.br/vendas/2000004994385516/detalhe" TargetMode="External"/><Relationship Id="rId865" Type="http://schemas.openxmlformats.org/officeDocument/2006/relationships/hyperlink" Target="https://www.mercadolivre.com.br/vendas/2000004980031100/detalhe" TargetMode="External"/><Relationship Id="rId1050" Type="http://schemas.openxmlformats.org/officeDocument/2006/relationships/hyperlink" Target="https://www.mercadolivre.com.br/vendas/2000004148087105/detalhe" TargetMode="External"/><Relationship Id="rId1288" Type="http://schemas.openxmlformats.org/officeDocument/2006/relationships/hyperlink" Target="https://www.mercadolivre.com.br/vendas/2000004953221882/detalhe" TargetMode="External"/><Relationship Id="rId1495" Type="http://schemas.openxmlformats.org/officeDocument/2006/relationships/hyperlink" Target="https://www.mercadolivre.com.br/vendas/2000004938741394/detalhe" TargetMode="External"/><Relationship Id="rId1509" Type="http://schemas.openxmlformats.org/officeDocument/2006/relationships/hyperlink" Target="https://www.mercadolivre.com.br/vendas/2000004937506898/detalhe" TargetMode="External"/><Relationship Id="rId1716" Type="http://schemas.openxmlformats.org/officeDocument/2006/relationships/hyperlink" Target="https://www.mercadolivre.com.br/vendas/2000004923070814/detalhe" TargetMode="External"/><Relationship Id="rId1923" Type="http://schemas.openxmlformats.org/officeDocument/2006/relationships/hyperlink" Target="https://www.mercadolivre.com.br/vendas/2000004123630759/detalhe" TargetMode="External"/><Relationship Id="rId2101" Type="http://schemas.openxmlformats.org/officeDocument/2006/relationships/hyperlink" Target="https://www.mercadolivre.com.br/vendas/2000004898898698/detalhe" TargetMode="External"/><Relationship Id="rId2339" Type="http://schemas.openxmlformats.org/officeDocument/2006/relationships/hyperlink" Target="https://www.mercadolivre.com.br/vendas/2000004881815832/detalhe" TargetMode="External"/><Relationship Id="rId2546" Type="http://schemas.openxmlformats.org/officeDocument/2006/relationships/hyperlink" Target="https://www.mercadolivre.com.br/vendas/2000004867767058/detalhe" TargetMode="External"/><Relationship Id="rId2753" Type="http://schemas.openxmlformats.org/officeDocument/2006/relationships/hyperlink" Target="https://www.mercadolivre.com.br/vendas/2000004854158438/detalhe" TargetMode="External"/><Relationship Id="rId297" Type="http://schemas.openxmlformats.org/officeDocument/2006/relationships/hyperlink" Target="https://www.mercadolivre.com.br/vendas/2000005014443484/detalhe" TargetMode="External"/><Relationship Id="rId518" Type="http://schemas.openxmlformats.org/officeDocument/2006/relationships/hyperlink" Target="https://www.mercadolivre.com.br/vendas/2000004163073755/detalhe" TargetMode="External"/><Relationship Id="rId725" Type="http://schemas.openxmlformats.org/officeDocument/2006/relationships/hyperlink" Target="https://www.mercadolivre.com.br/vendas/2000004975891842/detalhe" TargetMode="External"/><Relationship Id="rId932" Type="http://schemas.openxmlformats.org/officeDocument/2006/relationships/hyperlink" Target="https://www.mercadolivre.com.br/vendas/2000004974113098/detalhe" TargetMode="External"/><Relationship Id="rId1148" Type="http://schemas.openxmlformats.org/officeDocument/2006/relationships/hyperlink" Target="https://www.mercadolivre.com.br/vendas/2000004961189588/detalhe" TargetMode="External"/><Relationship Id="rId1355" Type="http://schemas.openxmlformats.org/officeDocument/2006/relationships/hyperlink" Target="https://www.mercadolivre.com.br/vendas/2000004948177706/detalhe" TargetMode="External"/><Relationship Id="rId1562" Type="http://schemas.openxmlformats.org/officeDocument/2006/relationships/hyperlink" Target="http://mediations.mercadolivre.com.br/received_claims/5170000866?urlBack=https://www.mercadolivre.com.br/vendas/2000004933207204/detalhe" TargetMode="External"/><Relationship Id="rId2185" Type="http://schemas.openxmlformats.org/officeDocument/2006/relationships/hyperlink" Target="https://www.mercadolivre.com.br/vendas/2000004892797988/detalhe" TargetMode="External"/><Relationship Id="rId2392" Type="http://schemas.openxmlformats.org/officeDocument/2006/relationships/hyperlink" Target="https://www.mercadolivre.com.br/vendas/2000004878441150/detalhe" TargetMode="External"/><Relationship Id="rId2406" Type="http://schemas.openxmlformats.org/officeDocument/2006/relationships/hyperlink" Target="https://www.mercadolivre.com.br/vendas/2000004877330148/detalhe" TargetMode="External"/><Relationship Id="rId2613" Type="http://schemas.openxmlformats.org/officeDocument/2006/relationships/hyperlink" Target="https://www.mercadolivre.com.br/vendas/2000004863695032/detalhe" TargetMode="External"/><Relationship Id="rId157" Type="http://schemas.openxmlformats.org/officeDocument/2006/relationships/hyperlink" Target="https://www.mercadolivre.com.br/vendas/2000005023910074/detalhe" TargetMode="External"/><Relationship Id="rId364" Type="http://schemas.openxmlformats.org/officeDocument/2006/relationships/hyperlink" Target="https://www.mercadolivre.com.br/vendas/2000005010279530/detalhe" TargetMode="External"/><Relationship Id="rId1008" Type="http://schemas.openxmlformats.org/officeDocument/2006/relationships/hyperlink" Target="https://www.mercadolivre.com.br/vendas/2000004969627998/detalhe" TargetMode="External"/><Relationship Id="rId1215" Type="http://schemas.openxmlformats.org/officeDocument/2006/relationships/hyperlink" Target="https://www.mercadolivre.com.br/vendas/2000004956922302/detalhe" TargetMode="External"/><Relationship Id="rId1422" Type="http://schemas.openxmlformats.org/officeDocument/2006/relationships/hyperlink" Target="https://www.mercadolivre.com.br/vendas/2000004137668169/detalhe" TargetMode="External"/><Relationship Id="rId1867" Type="http://schemas.openxmlformats.org/officeDocument/2006/relationships/hyperlink" Target="https://www.mercadolivre.com.br/vendas/2000004913379486/detalhe" TargetMode="External"/><Relationship Id="rId2045" Type="http://schemas.openxmlformats.org/officeDocument/2006/relationships/hyperlink" Target="https://www.mercadolivre.com.br/vendas/2000004901624200/detalhe" TargetMode="External"/><Relationship Id="rId2697" Type="http://schemas.openxmlformats.org/officeDocument/2006/relationships/hyperlink" Target="https://www.mercadolivre.com.br/vendas/2000004858122032/detalhe" TargetMode="External"/><Relationship Id="rId61" Type="http://schemas.openxmlformats.org/officeDocument/2006/relationships/hyperlink" Target="https://www.mercadolivre.com.br/vendas/2000005029687266/detalhe" TargetMode="External"/><Relationship Id="rId571" Type="http://schemas.openxmlformats.org/officeDocument/2006/relationships/hyperlink" Target="https://www.mercadolivre.com.br/vendas/2000004998720374/detalhe" TargetMode="External"/><Relationship Id="rId669" Type="http://schemas.openxmlformats.org/officeDocument/2006/relationships/hyperlink" Target="https://www.mercadolivre.com.br/vendas/2000004987325206/detalhe" TargetMode="External"/><Relationship Id="rId876" Type="http://schemas.openxmlformats.org/officeDocument/2006/relationships/hyperlink" Target="https://www.mercadolivre.com.br/vendas/2000004978767676/detalhe" TargetMode="External"/><Relationship Id="rId1299" Type="http://schemas.openxmlformats.org/officeDocument/2006/relationships/hyperlink" Target="https://www.mercadolivre.com.br/vendas/2000004951972314/detalhe" TargetMode="External"/><Relationship Id="rId1727" Type="http://schemas.openxmlformats.org/officeDocument/2006/relationships/hyperlink" Target="https://www.mercadolivre.com.br/vendas/2000004922212264/detalhe" TargetMode="External"/><Relationship Id="rId1934" Type="http://schemas.openxmlformats.org/officeDocument/2006/relationships/hyperlink" Target="https://www.mercadolivre.com.br/vendas/2000004909430590/detalhe" TargetMode="External"/><Relationship Id="rId2252" Type="http://schemas.openxmlformats.org/officeDocument/2006/relationships/hyperlink" Target="https://www.mercadolivre.com.br/vendas/2000004887467452/detalhe" TargetMode="External"/><Relationship Id="rId2557" Type="http://schemas.openxmlformats.org/officeDocument/2006/relationships/hyperlink" Target="https://www.mercadolivre.com.br/vendas/2000004867354266/detalhe" TargetMode="External"/><Relationship Id="rId19" Type="http://schemas.openxmlformats.org/officeDocument/2006/relationships/hyperlink" Target="https://www.mercadolivre.com.br/vendas/2000005032215552/detalhe" TargetMode="External"/><Relationship Id="rId224" Type="http://schemas.openxmlformats.org/officeDocument/2006/relationships/hyperlink" Target="https://www.mercadolivre.com.br/vendas/2000005020815714/detalhe" TargetMode="External"/><Relationship Id="rId431" Type="http://schemas.openxmlformats.org/officeDocument/2006/relationships/hyperlink" Target="https://www.mercadolivre.com.br/vendas/2000005007049626/detalhe" TargetMode="External"/><Relationship Id="rId529" Type="http://schemas.openxmlformats.org/officeDocument/2006/relationships/hyperlink" Target="http://mediations.mercadolivre.com.br/received_claims/5172064818?urlBack=https://www.mercadolivre.com.br/vendas/2000005001596782/detalhe" TargetMode="External"/><Relationship Id="rId736" Type="http://schemas.openxmlformats.org/officeDocument/2006/relationships/hyperlink" Target="https://www.mercadolivre.com.br/vendas/2000004157034579/detalhe" TargetMode="External"/><Relationship Id="rId1061" Type="http://schemas.openxmlformats.org/officeDocument/2006/relationships/hyperlink" Target="https://www.mercadolivre.com.br/vendas/2000004147894223/detalhe" TargetMode="External"/><Relationship Id="rId1159" Type="http://schemas.openxmlformats.org/officeDocument/2006/relationships/hyperlink" Target="https://www.mercadolivre.com.br/vendas/2000004145083605/detalhe" TargetMode="External"/><Relationship Id="rId1366" Type="http://schemas.openxmlformats.org/officeDocument/2006/relationships/hyperlink" Target="https://www.mercadolivre.com.br/vendas/2000004139389243/detalhe" TargetMode="External"/><Relationship Id="rId2112" Type="http://schemas.openxmlformats.org/officeDocument/2006/relationships/hyperlink" Target="https://www.mercadolivre.com.br/vendas/2000004898440100/detalhe" TargetMode="External"/><Relationship Id="rId2196" Type="http://schemas.openxmlformats.org/officeDocument/2006/relationships/hyperlink" Target="https://www.mercadolivre.com.br/vendas/2000004892022830/detalhe" TargetMode="External"/><Relationship Id="rId2417" Type="http://schemas.openxmlformats.org/officeDocument/2006/relationships/hyperlink" Target="https://www.mercadolivre.com.br/vendas/2000004876179372/detalhe" TargetMode="External"/><Relationship Id="rId2764" Type="http://schemas.openxmlformats.org/officeDocument/2006/relationships/hyperlink" Target="https://www.mercadolivre.com.br/vendas/2000004847647718/detalhe" TargetMode="External"/><Relationship Id="rId168" Type="http://schemas.openxmlformats.org/officeDocument/2006/relationships/hyperlink" Target="https://www.mercadolivre.com.br/vendas/2000005023288596/detalhe" TargetMode="External"/><Relationship Id="rId943" Type="http://schemas.openxmlformats.org/officeDocument/2006/relationships/hyperlink" Target="https://www.mercadolivre.com.br/vendas/2000004973449684/detalhe" TargetMode="External"/><Relationship Id="rId1019" Type="http://schemas.openxmlformats.org/officeDocument/2006/relationships/hyperlink" Target="https://www.mercadolivre.com.br/vendas/2000004969218416/detalhe" TargetMode="External"/><Relationship Id="rId1573" Type="http://schemas.openxmlformats.org/officeDocument/2006/relationships/hyperlink" Target="https://www.mercadolivre.com.br/vendas/2000004132900133/detalhe" TargetMode="External"/><Relationship Id="rId1780" Type="http://schemas.openxmlformats.org/officeDocument/2006/relationships/hyperlink" Target="https://www.mercadolivre.com.br/vendas/2000004127008357/detalhe" TargetMode="External"/><Relationship Id="rId1878" Type="http://schemas.openxmlformats.org/officeDocument/2006/relationships/hyperlink" Target="https://www.mercadolivre.com.br/vendas/2000004124349943/detalhe" TargetMode="External"/><Relationship Id="rId2624" Type="http://schemas.openxmlformats.org/officeDocument/2006/relationships/hyperlink" Target="https://www.mercadolivre.com.br/vendas/2000004103103927/detalhe" TargetMode="External"/><Relationship Id="rId72" Type="http://schemas.openxmlformats.org/officeDocument/2006/relationships/hyperlink" Target="https://www.mercadolivre.com.br/vendas/2000005029101524/detalhe" TargetMode="External"/><Relationship Id="rId375" Type="http://schemas.openxmlformats.org/officeDocument/2006/relationships/hyperlink" Target="https://www.mercadolivre.com.br/vendas/2000005009397614/detalhe" TargetMode="External"/><Relationship Id="rId582" Type="http://schemas.openxmlformats.org/officeDocument/2006/relationships/hyperlink" Target="https://www.mercadolivre.com.br/vendas/2000004161415723/detalhe" TargetMode="External"/><Relationship Id="rId803" Type="http://schemas.openxmlformats.org/officeDocument/2006/relationships/hyperlink" Target="https://www.mercadolivre.com.br/vendas/2000004984531280/detalhe" TargetMode="External"/><Relationship Id="rId1226" Type="http://schemas.openxmlformats.org/officeDocument/2006/relationships/hyperlink" Target="https://www.mercadolivre.com.br/vendas/2000004956349790/detalhe" TargetMode="External"/><Relationship Id="rId1433" Type="http://schemas.openxmlformats.org/officeDocument/2006/relationships/hyperlink" Target="https://www.mercadolivre.com.br/vendas/2000004942713042/detalhe" TargetMode="External"/><Relationship Id="rId1640" Type="http://schemas.openxmlformats.org/officeDocument/2006/relationships/hyperlink" Target="https://www.mercadolivre.com.br/vendas/2000004130469815/detalhe" TargetMode="External"/><Relationship Id="rId1738" Type="http://schemas.openxmlformats.org/officeDocument/2006/relationships/hyperlink" Target="https://www.mercadolivre.com.br/vendas/2000004921635448/detalhe" TargetMode="External"/><Relationship Id="rId2056" Type="http://schemas.openxmlformats.org/officeDocument/2006/relationships/hyperlink" Target="https://www.mercadolivre.com.br/vendas/2000004119456371/detalhe" TargetMode="External"/><Relationship Id="rId2263" Type="http://schemas.openxmlformats.org/officeDocument/2006/relationships/hyperlink" Target="https://www.mercadolivre.com.br/vendas/2000004110280157/detalhe" TargetMode="External"/><Relationship Id="rId2470" Type="http://schemas.openxmlformats.org/officeDocument/2006/relationships/hyperlink" Target="https://www.mercadolivre.com.br/vendas/2000004869957066/detalhe" TargetMode="External"/><Relationship Id="rId3" Type="http://schemas.openxmlformats.org/officeDocument/2006/relationships/hyperlink" Target="https://www.mercadolivre.com.br/vendas/2000005032983058/detalhe" TargetMode="External"/><Relationship Id="rId235" Type="http://schemas.openxmlformats.org/officeDocument/2006/relationships/hyperlink" Target="https://www.mercadolivre.com.br/vendas/2000005019572288/detalhe" TargetMode="External"/><Relationship Id="rId442" Type="http://schemas.openxmlformats.org/officeDocument/2006/relationships/hyperlink" Target="https://www.mercadolivre.com.br/vendas/2000005006288352/detalhe" TargetMode="External"/><Relationship Id="rId887" Type="http://schemas.openxmlformats.org/officeDocument/2006/relationships/hyperlink" Target="https://www.mercadolivre.com.br/vendas/2000004978037612/detalhe" TargetMode="External"/><Relationship Id="rId1072" Type="http://schemas.openxmlformats.org/officeDocument/2006/relationships/hyperlink" Target="https://www.mercadolivre.com.br/vendas/2000004147629697/detalhe" TargetMode="External"/><Relationship Id="rId1500" Type="http://schemas.openxmlformats.org/officeDocument/2006/relationships/hyperlink" Target="https://www.mercadolivre.com.br/vendas/2000004938031788/detalhe" TargetMode="External"/><Relationship Id="rId1945" Type="http://schemas.openxmlformats.org/officeDocument/2006/relationships/hyperlink" Target="https://www.mercadolivre.com.br/vendas/2000004908732400/detalhe" TargetMode="External"/><Relationship Id="rId2123" Type="http://schemas.openxmlformats.org/officeDocument/2006/relationships/hyperlink" Target="https://www.mercadolivre.com.br/vendas/2000004118033673/detalhe" TargetMode="External"/><Relationship Id="rId2330" Type="http://schemas.openxmlformats.org/officeDocument/2006/relationships/hyperlink" Target="https://www.mercadolivre.com.br/vendas/2000004882164228/detalhe" TargetMode="External"/><Relationship Id="rId2568" Type="http://schemas.openxmlformats.org/officeDocument/2006/relationships/hyperlink" Target="https://www.mercadolivre.com.br/vendas/2000004104799871/detalhe" TargetMode="External"/><Relationship Id="rId2775" Type="http://schemas.openxmlformats.org/officeDocument/2006/relationships/hyperlink" Target="https://www.mercadolivre.com.br/vendas/2000004853186272/detalhe" TargetMode="External"/><Relationship Id="rId302" Type="http://schemas.openxmlformats.org/officeDocument/2006/relationships/hyperlink" Target="https://www.mercadolivre.com.br/vendas/2000004168306689/detalhe" TargetMode="External"/><Relationship Id="rId747" Type="http://schemas.openxmlformats.org/officeDocument/2006/relationships/hyperlink" Target="https://www.mercadolivre.com.br/vendas/2000004987955158/detalhe" TargetMode="External"/><Relationship Id="rId954" Type="http://schemas.openxmlformats.org/officeDocument/2006/relationships/hyperlink" Target="https://www.mercadolivre.com.br/vendas/2000004972996230/detalhe" TargetMode="External"/><Relationship Id="rId1377" Type="http://schemas.openxmlformats.org/officeDocument/2006/relationships/hyperlink" Target="https://www.mercadolivre.com.br/vendas/2000004139117169/detalhe" TargetMode="External"/><Relationship Id="rId1584" Type="http://schemas.openxmlformats.org/officeDocument/2006/relationships/hyperlink" Target="https://www.mercadolivre.com.br/vendas/2000004932356020/detalhe" TargetMode="External"/><Relationship Id="rId1791" Type="http://schemas.openxmlformats.org/officeDocument/2006/relationships/hyperlink" Target="https://www.mercadolivre.com.br/vendas/2000004126849929/detalhe" TargetMode="External"/><Relationship Id="rId1805" Type="http://schemas.openxmlformats.org/officeDocument/2006/relationships/hyperlink" Target="https://www.mercadolivre.com.br/vendas/2000004125153645/detalhe" TargetMode="External"/><Relationship Id="rId2428" Type="http://schemas.openxmlformats.org/officeDocument/2006/relationships/hyperlink" Target="http://mediations.mercadolivre.com.br/received_claims/5168468628?urlBack=https://www.mercadolivre.com.br/vendas/2000004875489794/detalhe" TargetMode="External"/><Relationship Id="rId2635" Type="http://schemas.openxmlformats.org/officeDocument/2006/relationships/hyperlink" Target="https://www.mercadolivre.com.br/vendas/2000004102741013/detalhe" TargetMode="External"/><Relationship Id="rId83" Type="http://schemas.openxmlformats.org/officeDocument/2006/relationships/hyperlink" Target="https://www.mercadolivre.com.br/vendas/2000005028616340/detalhe" TargetMode="External"/><Relationship Id="rId179" Type="http://schemas.openxmlformats.org/officeDocument/2006/relationships/hyperlink" Target="https://www.mercadolivre.com.br/vendas/2000005022834970/detalhe" TargetMode="External"/><Relationship Id="rId386" Type="http://schemas.openxmlformats.org/officeDocument/2006/relationships/hyperlink" Target="https://www.mercadolivre.com.br/vendas/2000005008797674/detalhe" TargetMode="External"/><Relationship Id="rId593" Type="http://schemas.openxmlformats.org/officeDocument/2006/relationships/hyperlink" Target="http://mediations.mercadolivre.com.br/received_claims/5172575267?urlBack=https://www.mercadolivre.com.br/vendas/2000004161290829/detalhe" TargetMode="External"/><Relationship Id="rId607" Type="http://schemas.openxmlformats.org/officeDocument/2006/relationships/hyperlink" Target="https://www.mercadolivre.com.br/vendas/2000004994549738/detalhe" TargetMode="External"/><Relationship Id="rId814" Type="http://schemas.openxmlformats.org/officeDocument/2006/relationships/hyperlink" Target="https://www.mercadolivre.com.br/vendas/2000004983931698/detalhe" TargetMode="External"/><Relationship Id="rId1237" Type="http://schemas.openxmlformats.org/officeDocument/2006/relationships/hyperlink" Target="https://www.mercadolivre.com.br/vendas/2000004955737908/detalhe" TargetMode="External"/><Relationship Id="rId1444" Type="http://schemas.openxmlformats.org/officeDocument/2006/relationships/hyperlink" Target="http://mediations.mercadolivre.com.br/received_claims/5170530741?urlBack=https://www.mercadolivre.com.br/vendas/2000004941956594/detalhe" TargetMode="External"/><Relationship Id="rId1651" Type="http://schemas.openxmlformats.org/officeDocument/2006/relationships/hyperlink" Target="https://www.mercadolivre.com.br/vendas/2000004926705448/detalhe" TargetMode="External"/><Relationship Id="rId1889" Type="http://schemas.openxmlformats.org/officeDocument/2006/relationships/hyperlink" Target="https://www.mercadolivre.com.br/vendas/2000004124159329/detalhe" TargetMode="External"/><Relationship Id="rId2067" Type="http://schemas.openxmlformats.org/officeDocument/2006/relationships/hyperlink" Target="https://www.mercadolivre.com.br/vendas/2000004900427400/detalhe" TargetMode="External"/><Relationship Id="rId2274" Type="http://schemas.openxmlformats.org/officeDocument/2006/relationships/hyperlink" Target="https://www.mercadolivre.com.br/vendas/2000004112740193/detalhe" TargetMode="External"/><Relationship Id="rId2481" Type="http://schemas.openxmlformats.org/officeDocument/2006/relationships/hyperlink" Target="https://www.mercadolivre.com.br/vendas/2000004871681604/detalhe" TargetMode="External"/><Relationship Id="rId2702" Type="http://schemas.openxmlformats.org/officeDocument/2006/relationships/hyperlink" Target="https://www.mercadolivre.com.br/vendas/2000004100819785/detalhe" TargetMode="External"/><Relationship Id="rId246" Type="http://schemas.openxmlformats.org/officeDocument/2006/relationships/hyperlink" Target="https://www.mercadolivre.com.br/vendas/2000005018039166/detalhe" TargetMode="External"/><Relationship Id="rId453" Type="http://schemas.openxmlformats.org/officeDocument/2006/relationships/hyperlink" Target="https://www.mercadolivre.com.br/vendas/2000005005347394/detalhe" TargetMode="External"/><Relationship Id="rId660" Type="http://schemas.openxmlformats.org/officeDocument/2006/relationships/hyperlink" Target="https://www.mercadolivre.com.br/vendas/2000004994150438/detalhe" TargetMode="External"/><Relationship Id="rId898" Type="http://schemas.openxmlformats.org/officeDocument/2006/relationships/hyperlink" Target="https://www.mercadolivre.com.br/vendas/2000004977461344/detalhe" TargetMode="External"/><Relationship Id="rId1083" Type="http://schemas.openxmlformats.org/officeDocument/2006/relationships/hyperlink" Target="https://www.mercadolivre.com.br/vendas/2000004965631706/detalhe" TargetMode="External"/><Relationship Id="rId1290" Type="http://schemas.openxmlformats.org/officeDocument/2006/relationships/hyperlink" Target="https://www.mercadolivre.com.br/vendas/2000004953203252/detalhe" TargetMode="External"/><Relationship Id="rId1304" Type="http://schemas.openxmlformats.org/officeDocument/2006/relationships/hyperlink" Target="https://www.mercadolivre.com.br/vendas/2000004951633388/detalhe" TargetMode="External"/><Relationship Id="rId1511" Type="http://schemas.openxmlformats.org/officeDocument/2006/relationships/hyperlink" Target="https://www.mercadolivre.com.br/vendas/2000004937384008/detalhe" TargetMode="External"/><Relationship Id="rId1749" Type="http://schemas.openxmlformats.org/officeDocument/2006/relationships/hyperlink" Target="https://www.mercadolivre.com.br/vendas/2000004920958332/detalhe" TargetMode="External"/><Relationship Id="rId1956" Type="http://schemas.openxmlformats.org/officeDocument/2006/relationships/hyperlink" Target="https://www.mercadolivre.com.br/vendas/2000004122313117/detalhe" TargetMode="External"/><Relationship Id="rId2134" Type="http://schemas.openxmlformats.org/officeDocument/2006/relationships/hyperlink" Target="https://www.mercadolivre.com.br/vendas/2000004897328246/detalhe" TargetMode="External"/><Relationship Id="rId2341" Type="http://schemas.openxmlformats.org/officeDocument/2006/relationships/hyperlink" Target="https://www.mercadolivre.com.br/vendas/2000004111179283/detalhe" TargetMode="External"/><Relationship Id="rId2579" Type="http://schemas.openxmlformats.org/officeDocument/2006/relationships/hyperlink" Target="https://www.mercadolivre.com.br/vendas/2000004104135493/detalhe" TargetMode="External"/><Relationship Id="rId2786" Type="http://schemas.openxmlformats.org/officeDocument/2006/relationships/hyperlink" Target="https://www.mercadolivre.com.br/vendas/2000004852126108/detalhe" TargetMode="External"/><Relationship Id="rId106" Type="http://schemas.openxmlformats.org/officeDocument/2006/relationships/hyperlink" Target="https://www.mercadolivre.com.br/vendas/2000005024381158/detalhe" TargetMode="External"/><Relationship Id="rId313" Type="http://schemas.openxmlformats.org/officeDocument/2006/relationships/hyperlink" Target="http://mediations.mercadolivre.com.br/received_claims/5172755781?urlBack=https://www.mercadolivre.com.br/vendas/2000005013570586/detalhe" TargetMode="External"/><Relationship Id="rId758" Type="http://schemas.openxmlformats.org/officeDocument/2006/relationships/hyperlink" Target="https://www.mercadolivre.com.br/vendas/2000004987712474/detalhe" TargetMode="External"/><Relationship Id="rId965" Type="http://schemas.openxmlformats.org/officeDocument/2006/relationships/hyperlink" Target="https://www.mercadolivre.com.br/vendas/2000004150244099/detalhe" TargetMode="External"/><Relationship Id="rId1150" Type="http://schemas.openxmlformats.org/officeDocument/2006/relationships/hyperlink" Target="https://www.mercadolivre.com.br/vendas/2000004145232223/detalhe" TargetMode="External"/><Relationship Id="rId1388" Type="http://schemas.openxmlformats.org/officeDocument/2006/relationships/hyperlink" Target="https://www.mercadolivre.com.br/vendas/2000004946484790/detalhe" TargetMode="External"/><Relationship Id="rId1595" Type="http://schemas.openxmlformats.org/officeDocument/2006/relationships/hyperlink" Target="https://www.mercadolivre.com.br/vendas/2000004132317253/detalhe" TargetMode="External"/><Relationship Id="rId1609" Type="http://schemas.openxmlformats.org/officeDocument/2006/relationships/hyperlink" Target="https://www.mercadolivre.com.br/vendas/2000004131801543/detalhe" TargetMode="External"/><Relationship Id="rId1816" Type="http://schemas.openxmlformats.org/officeDocument/2006/relationships/hyperlink" Target="https://www.mercadolivre.com.br/vendas/2000004916579246/detalhe" TargetMode="External"/><Relationship Id="rId2439" Type="http://schemas.openxmlformats.org/officeDocument/2006/relationships/hyperlink" Target="https://www.mercadolivre.com.br/vendas/2000004875054020/detalhe" TargetMode="External"/><Relationship Id="rId2646" Type="http://schemas.openxmlformats.org/officeDocument/2006/relationships/hyperlink" Target="https://www.mercadolivre.com.br/vendas/2000004861568670/detalhe" TargetMode="External"/><Relationship Id="rId10" Type="http://schemas.openxmlformats.org/officeDocument/2006/relationships/hyperlink" Target="https://www.mercadolivre.com.br/vendas/2000005032533948/detalhe" TargetMode="External"/><Relationship Id="rId94" Type="http://schemas.openxmlformats.org/officeDocument/2006/relationships/hyperlink" Target="https://www.mercadolivre.com.br/vendas/2000005028361652/detalhe" TargetMode="External"/><Relationship Id="rId397" Type="http://schemas.openxmlformats.org/officeDocument/2006/relationships/hyperlink" Target="http://mediations.mercadolivre.com.br/received_claims/5172571943?urlBack=https://www.mercadolivre.com.br/vendas/2000005008032994/detalhe" TargetMode="External"/><Relationship Id="rId520" Type="http://schemas.openxmlformats.org/officeDocument/2006/relationships/hyperlink" Target="https://www.mercadolivre.com.br/vendas/2000004163061487/detalhe" TargetMode="External"/><Relationship Id="rId618" Type="http://schemas.openxmlformats.org/officeDocument/2006/relationships/hyperlink" Target="https://www.mercadolivre.com.br/vendas/2000004160669131/detalhe" TargetMode="External"/><Relationship Id="rId825" Type="http://schemas.openxmlformats.org/officeDocument/2006/relationships/hyperlink" Target="https://www.mercadolivre.com.br/vendas/2000004983355532/detalhe" TargetMode="External"/><Relationship Id="rId1248" Type="http://schemas.openxmlformats.org/officeDocument/2006/relationships/hyperlink" Target="https://www.mercadolivre.com.br/vendas/2000004955064922/detalhe" TargetMode="External"/><Relationship Id="rId1455" Type="http://schemas.openxmlformats.org/officeDocument/2006/relationships/hyperlink" Target="https://www.mercadolivre.com.br/vendas/2000004136604409/detalhe" TargetMode="External"/><Relationship Id="rId1662" Type="http://schemas.openxmlformats.org/officeDocument/2006/relationships/hyperlink" Target="https://www.mercadolivre.com.br/vendas/2000004926327392/detalhe" TargetMode="External"/><Relationship Id="rId2078" Type="http://schemas.openxmlformats.org/officeDocument/2006/relationships/hyperlink" Target="https://www.mercadolivre.com.br/vendas/2000004900093062/detalhe" TargetMode="External"/><Relationship Id="rId2201" Type="http://schemas.openxmlformats.org/officeDocument/2006/relationships/hyperlink" Target="https://www.mercadolivre.com.br/vendas/2000004115398605/detalhe" TargetMode="External"/><Relationship Id="rId2285" Type="http://schemas.openxmlformats.org/officeDocument/2006/relationships/hyperlink" Target="https://www.mercadolivre.com.br/vendas/2000004884853374/detalhe" TargetMode="External"/><Relationship Id="rId2492" Type="http://schemas.openxmlformats.org/officeDocument/2006/relationships/hyperlink" Target="http://mediations.mercadolivre.com.br/received_claims/5168404018?urlBack=https://www.mercadolivre.com.br/vendas/2000004106642783/detalhe" TargetMode="External"/><Relationship Id="rId2506" Type="http://schemas.openxmlformats.org/officeDocument/2006/relationships/hyperlink" Target="https://www.mercadolivre.com.br/vendas/2000004870180706/detalhe" TargetMode="External"/><Relationship Id="rId257" Type="http://schemas.openxmlformats.org/officeDocument/2006/relationships/hyperlink" Target="https://www.mercadolivre.com.br/vendas/2000005017427432/detalhe" TargetMode="External"/><Relationship Id="rId464" Type="http://schemas.openxmlformats.org/officeDocument/2006/relationships/hyperlink" Target="https://www.mercadolivre.com.br/vendas/2000005004489952/detalhe" TargetMode="External"/><Relationship Id="rId1010" Type="http://schemas.openxmlformats.org/officeDocument/2006/relationships/hyperlink" Target="https://www.mercadolivre.com.br/vendas/2000004969579252/detalhe" TargetMode="External"/><Relationship Id="rId1094" Type="http://schemas.openxmlformats.org/officeDocument/2006/relationships/hyperlink" Target="http://mediations.mercadolivre.com.br/received_claims/5172018402?urlBack=https://www.mercadolivre.com.br/vendas/2000004964440380/detalhe" TargetMode="External"/><Relationship Id="rId1108" Type="http://schemas.openxmlformats.org/officeDocument/2006/relationships/hyperlink" Target="https://www.mercadolivre.com.br/vendas/2000004963165038/detalhe" TargetMode="External"/><Relationship Id="rId1315" Type="http://schemas.openxmlformats.org/officeDocument/2006/relationships/hyperlink" Target="https://www.mercadolivre.com.br/vendas/2000004950856370/detalhe" TargetMode="External"/><Relationship Id="rId1967" Type="http://schemas.openxmlformats.org/officeDocument/2006/relationships/hyperlink" Target="https://www.mercadolivre.com.br/vendas/2000004905520710/detalhe" TargetMode="External"/><Relationship Id="rId2145" Type="http://schemas.openxmlformats.org/officeDocument/2006/relationships/hyperlink" Target="https://www.mercadolivre.com.br/vendas/2000004896838780/detalhe" TargetMode="External"/><Relationship Id="rId2713" Type="http://schemas.openxmlformats.org/officeDocument/2006/relationships/hyperlink" Target="https://www.mercadolivre.com.br/vendas/2000004856578294/detalhe" TargetMode="External"/><Relationship Id="rId2797" Type="http://schemas.openxmlformats.org/officeDocument/2006/relationships/hyperlink" Target="https://www.mercadolivre.com.br/vendas/2000004850738030/detalhe" TargetMode="External"/><Relationship Id="rId117" Type="http://schemas.openxmlformats.org/officeDocument/2006/relationships/hyperlink" Target="https://www.mercadolivre.com.br/vendas/2000004173544743/detalhe" TargetMode="External"/><Relationship Id="rId671" Type="http://schemas.openxmlformats.org/officeDocument/2006/relationships/hyperlink" Target="https://www.mercadolivre.com.br/vendas/2000004993019390/detalhe" TargetMode="External"/><Relationship Id="rId769" Type="http://schemas.openxmlformats.org/officeDocument/2006/relationships/hyperlink" Target="https://www.mercadolivre.com.br/vendas/2000004987419190/detalhe" TargetMode="External"/><Relationship Id="rId976" Type="http://schemas.openxmlformats.org/officeDocument/2006/relationships/hyperlink" Target="https://www.mercadolivre.com.br/vendas/2000004972107250/detalhe" TargetMode="External"/><Relationship Id="rId1399" Type="http://schemas.openxmlformats.org/officeDocument/2006/relationships/hyperlink" Target="https://www.mercadolivre.com.br/vendas/2000004942561126/detalhe" TargetMode="External"/><Relationship Id="rId2352" Type="http://schemas.openxmlformats.org/officeDocument/2006/relationships/hyperlink" Target="https://www.mercadolivre.com.br/vendas/2000004881347602/detalhe" TargetMode="External"/><Relationship Id="rId2657" Type="http://schemas.openxmlformats.org/officeDocument/2006/relationships/hyperlink" Target="https://www.mercadolivre.com.br/vendas/2000004861157696/detalhe" TargetMode="External"/><Relationship Id="rId324" Type="http://schemas.openxmlformats.org/officeDocument/2006/relationships/hyperlink" Target="https://www.mercadolivre.com.br/vendas/2000005012888258/detalhe" TargetMode="External"/><Relationship Id="rId531" Type="http://schemas.openxmlformats.org/officeDocument/2006/relationships/hyperlink" Target="https://www.mercadolivre.com.br/vendas/2000005001571084/detalhe" TargetMode="External"/><Relationship Id="rId629" Type="http://schemas.openxmlformats.org/officeDocument/2006/relationships/hyperlink" Target="https://www.mercadolivre.com.br/vendas/2000004160543069/detalhe" TargetMode="External"/><Relationship Id="rId1161" Type="http://schemas.openxmlformats.org/officeDocument/2006/relationships/hyperlink" Target="https://www.mercadolivre.com.br/vendas/2000004960500722/detalhe" TargetMode="External"/><Relationship Id="rId1259" Type="http://schemas.openxmlformats.org/officeDocument/2006/relationships/hyperlink" Target="https://www.mercadolivre.com.br/vendas/2000004954660626/detalhe" TargetMode="External"/><Relationship Id="rId1466" Type="http://schemas.openxmlformats.org/officeDocument/2006/relationships/hyperlink" Target="https://www.mercadolivre.com.br/vendas/2000004940595490/detalhe" TargetMode="External"/><Relationship Id="rId2005" Type="http://schemas.openxmlformats.org/officeDocument/2006/relationships/hyperlink" Target="https://www.mercadolivre.com.br/vendas/2000004121085229/detalhe" TargetMode="External"/><Relationship Id="rId2212" Type="http://schemas.openxmlformats.org/officeDocument/2006/relationships/hyperlink" Target="https://www.mercadolivre.com.br/vendas/2000004114747699/detalhe" TargetMode="External"/><Relationship Id="rId836" Type="http://schemas.openxmlformats.org/officeDocument/2006/relationships/hyperlink" Target="https://www.mercadolivre.com.br/vendas/2000004982629090/detalhe" TargetMode="External"/><Relationship Id="rId1021" Type="http://schemas.openxmlformats.org/officeDocument/2006/relationships/hyperlink" Target="https://www.mercadolivre.com.br/vendas/2000004969135374/detalhe" TargetMode="External"/><Relationship Id="rId1119" Type="http://schemas.openxmlformats.org/officeDocument/2006/relationships/hyperlink" Target="https://www.mercadolivre.com.br/vendas/2000004146044145/detalhe" TargetMode="External"/><Relationship Id="rId1673" Type="http://schemas.openxmlformats.org/officeDocument/2006/relationships/hyperlink" Target="https://www.mercadolivre.com.br/vendas/2000004925798328/detalhe" TargetMode="External"/><Relationship Id="rId1880" Type="http://schemas.openxmlformats.org/officeDocument/2006/relationships/hyperlink" Target="https://www.mercadolivre.com.br/vendas/2000004912630908/detalhe" TargetMode="External"/><Relationship Id="rId1978" Type="http://schemas.openxmlformats.org/officeDocument/2006/relationships/hyperlink" Target="https://www.mercadolivre.com.br/vendas/2000004906537422/detalhe" TargetMode="External"/><Relationship Id="rId2517" Type="http://schemas.openxmlformats.org/officeDocument/2006/relationships/hyperlink" Target="http://mediations.mercadolivre.com.br/received_claims/5167909461?urlBack=https://www.mercadolivre.com.br/vendas/2000004869470982/detalhe" TargetMode="External"/><Relationship Id="rId2724" Type="http://schemas.openxmlformats.org/officeDocument/2006/relationships/hyperlink" Target="https://www.mercadolivre.com.br/vendas/2000004855702124/detalhe" TargetMode="External"/><Relationship Id="rId903" Type="http://schemas.openxmlformats.org/officeDocument/2006/relationships/hyperlink" Target="https://www.mercadolivre.com.br/vendas/2000004977019104/detalhe" TargetMode="External"/><Relationship Id="rId1326" Type="http://schemas.openxmlformats.org/officeDocument/2006/relationships/hyperlink" Target="https://www.mercadolivre.com.br/vendas/2000004140576085/detalhe" TargetMode="External"/><Relationship Id="rId1533" Type="http://schemas.openxmlformats.org/officeDocument/2006/relationships/hyperlink" Target="https://www.mercadolivre.com.br/vendas/2000004935770442/detalhe" TargetMode="External"/><Relationship Id="rId1740" Type="http://schemas.openxmlformats.org/officeDocument/2006/relationships/hyperlink" Target="https://www.mercadolivre.com.br/vendas/2000004921578530/detalhe" TargetMode="External"/><Relationship Id="rId32" Type="http://schemas.openxmlformats.org/officeDocument/2006/relationships/hyperlink" Target="https://www.mercadolivre.com.br/vendas/2000005031583286/detalhe" TargetMode="External"/><Relationship Id="rId1600" Type="http://schemas.openxmlformats.org/officeDocument/2006/relationships/hyperlink" Target="https://www.mercadolivre.com.br/vendas/2000004930989366/detalhe" TargetMode="External"/><Relationship Id="rId1838" Type="http://schemas.openxmlformats.org/officeDocument/2006/relationships/hyperlink" Target="https://www.mercadolivre.com.br/vendas/2000004125186235/detalhe" TargetMode="External"/><Relationship Id="rId181" Type="http://schemas.openxmlformats.org/officeDocument/2006/relationships/hyperlink" Target="https://www.mercadolivre.com.br/vendas/2000005022753456/detalhe" TargetMode="External"/><Relationship Id="rId1905" Type="http://schemas.openxmlformats.org/officeDocument/2006/relationships/hyperlink" Target="https://www.mercadolivre.com.br/vendas/2000004911769224/detalhe" TargetMode="External"/><Relationship Id="rId279" Type="http://schemas.openxmlformats.org/officeDocument/2006/relationships/hyperlink" Target="https://www.mercadolivre.com.br/vendas/2000004168999579/detalhe" TargetMode="External"/><Relationship Id="rId486" Type="http://schemas.openxmlformats.org/officeDocument/2006/relationships/hyperlink" Target="https://www.mercadolivre.com.br/vendas/2000005003428088/detalhe" TargetMode="External"/><Relationship Id="rId693" Type="http://schemas.openxmlformats.org/officeDocument/2006/relationships/hyperlink" Target="https://www.mercadolivre.com.br/vendas/2000004991190136/detalhe" TargetMode="External"/><Relationship Id="rId2167" Type="http://schemas.openxmlformats.org/officeDocument/2006/relationships/hyperlink" Target="https://www.mercadolivre.com.br/vendas/2000004116458379/detalhe" TargetMode="External"/><Relationship Id="rId2374" Type="http://schemas.openxmlformats.org/officeDocument/2006/relationships/hyperlink" Target="https://www.mercadolivre.com.br/vendas/2000004110235739/detalhe" TargetMode="External"/><Relationship Id="rId2581" Type="http://schemas.openxmlformats.org/officeDocument/2006/relationships/hyperlink" Target="https://www.mercadolivre.com.br/vendas/2000004865250260/detalhe" TargetMode="External"/><Relationship Id="rId139" Type="http://schemas.openxmlformats.org/officeDocument/2006/relationships/hyperlink" Target="https://www.mercadolivre.com.br/vendas/2000005024738376/detalhe" TargetMode="External"/><Relationship Id="rId346" Type="http://schemas.openxmlformats.org/officeDocument/2006/relationships/hyperlink" Target="https://www.mercadolivre.com.br/vendas/2000005011800658/detalhe" TargetMode="External"/><Relationship Id="rId553" Type="http://schemas.openxmlformats.org/officeDocument/2006/relationships/hyperlink" Target="https://www.mercadolivre.com.br/vendas/2000005000463374/detalhe" TargetMode="External"/><Relationship Id="rId760" Type="http://schemas.openxmlformats.org/officeDocument/2006/relationships/hyperlink" Target="https://www.mercadolivre.com.br/vendas/2000004987678218/detalhe" TargetMode="External"/><Relationship Id="rId998" Type="http://schemas.openxmlformats.org/officeDocument/2006/relationships/hyperlink" Target="https://www.mercadolivre.com.br/vendas/2000004970662630/detalhe" TargetMode="External"/><Relationship Id="rId1183" Type="http://schemas.openxmlformats.org/officeDocument/2006/relationships/hyperlink" Target="http://mediations.mercadolivre.com.br/received_claims/5170821961?urlBack=https://www.mercadolivre.com.br/vendas/2000004958503930/detalhe" TargetMode="External"/><Relationship Id="rId1390" Type="http://schemas.openxmlformats.org/officeDocument/2006/relationships/hyperlink" Target="https://www.mercadolivre.com.br/vendas/2000004946466682/detalhe" TargetMode="External"/><Relationship Id="rId2027" Type="http://schemas.openxmlformats.org/officeDocument/2006/relationships/hyperlink" Target="https://www.mercadolivre.com.br/vendas/2000004120238677/detalhe" TargetMode="External"/><Relationship Id="rId2234" Type="http://schemas.openxmlformats.org/officeDocument/2006/relationships/hyperlink" Target="https://www.mercadolivre.com.br/vendas/2000004888575916/detalhe" TargetMode="External"/><Relationship Id="rId2441" Type="http://schemas.openxmlformats.org/officeDocument/2006/relationships/hyperlink" Target="https://www.mercadolivre.com.br/vendas/2000004874896698/detalhe" TargetMode="External"/><Relationship Id="rId2679" Type="http://schemas.openxmlformats.org/officeDocument/2006/relationships/hyperlink" Target="https://www.mercadolivre.com.br/vendas/2000004860334506/detalhe" TargetMode="External"/><Relationship Id="rId206" Type="http://schemas.openxmlformats.org/officeDocument/2006/relationships/hyperlink" Target="https://www.mercadolivre.com.br/vendas/2000005021665544/detalhe" TargetMode="External"/><Relationship Id="rId413" Type="http://schemas.openxmlformats.org/officeDocument/2006/relationships/hyperlink" Target="https://www.mercadolivre.com.br/vendas/2000005007486940/detalhe" TargetMode="External"/><Relationship Id="rId858" Type="http://schemas.openxmlformats.org/officeDocument/2006/relationships/hyperlink" Target="https://www.mercadolivre.com.br/vendas/2000004981184576/detalhe" TargetMode="External"/><Relationship Id="rId1043" Type="http://schemas.openxmlformats.org/officeDocument/2006/relationships/hyperlink" Target="https://www.mercadolivre.com.br/vendas/2000004967684772/detalhe" TargetMode="External"/><Relationship Id="rId1488" Type="http://schemas.openxmlformats.org/officeDocument/2006/relationships/hyperlink" Target="https://www.mercadolivre.com.br/vendas/2000004939744726/detalhe" TargetMode="External"/><Relationship Id="rId1695" Type="http://schemas.openxmlformats.org/officeDocument/2006/relationships/hyperlink" Target="https://www.mercadolivre.com.br/vendas/2000004924739740/detalhe" TargetMode="External"/><Relationship Id="rId2539" Type="http://schemas.openxmlformats.org/officeDocument/2006/relationships/hyperlink" Target="https://www.mercadolivre.com.br/vendas/2000004868096452/detalhe" TargetMode="External"/><Relationship Id="rId2746" Type="http://schemas.openxmlformats.org/officeDocument/2006/relationships/hyperlink" Target="https://www.mercadolivre.com.br/vendas/2000004099389215/detalhe" TargetMode="External"/><Relationship Id="rId620" Type="http://schemas.openxmlformats.org/officeDocument/2006/relationships/hyperlink" Target="https://www.mercadolivre.com.br/vendas/2000004996507730/detalhe" TargetMode="External"/><Relationship Id="rId718" Type="http://schemas.openxmlformats.org/officeDocument/2006/relationships/hyperlink" Target="https://www.mercadolivre.com.br/vendas/2000004989001358/detalhe" TargetMode="External"/><Relationship Id="rId925" Type="http://schemas.openxmlformats.org/officeDocument/2006/relationships/hyperlink" Target="https://www.mercadolivre.com.br/vendas/2000004151288977/detalhe" TargetMode="External"/><Relationship Id="rId1250" Type="http://schemas.openxmlformats.org/officeDocument/2006/relationships/hyperlink" Target="https://www.mercadolivre.com.br/vendas/2000004954992410/detalhe" TargetMode="External"/><Relationship Id="rId1348" Type="http://schemas.openxmlformats.org/officeDocument/2006/relationships/hyperlink" Target="https://www.mercadolivre.com.br/vendas/2000004139900139/detalhe" TargetMode="External"/><Relationship Id="rId1555" Type="http://schemas.openxmlformats.org/officeDocument/2006/relationships/hyperlink" Target="https://www.mercadolivre.com.br/vendas/2000004933850940/detalhe" TargetMode="External"/><Relationship Id="rId1762" Type="http://schemas.openxmlformats.org/officeDocument/2006/relationships/hyperlink" Target="https://www.mercadolivre.com.br/vendas/2000004920021874/detalhe" TargetMode="External"/><Relationship Id="rId2301" Type="http://schemas.openxmlformats.org/officeDocument/2006/relationships/hyperlink" Target="https://www.mercadolivre.com.br/vendas/2000004883781860/detalhe" TargetMode="External"/><Relationship Id="rId2606" Type="http://schemas.openxmlformats.org/officeDocument/2006/relationships/hyperlink" Target="https://www.mercadolivre.com.br/vendas/2000004863840214/detalhe" TargetMode="External"/><Relationship Id="rId1110" Type="http://schemas.openxmlformats.org/officeDocument/2006/relationships/hyperlink" Target="https://www.mercadolivre.com.br/vendas/2000004963143712/detalhe" TargetMode="External"/><Relationship Id="rId1208" Type="http://schemas.openxmlformats.org/officeDocument/2006/relationships/hyperlink" Target="https://www.mercadolivre.com.br/vendas/2000004957226714/detalhe" TargetMode="External"/><Relationship Id="rId1415" Type="http://schemas.openxmlformats.org/officeDocument/2006/relationships/hyperlink" Target="https://www.mercadolivre.com.br/vendas/2000004944117028/detalhe" TargetMode="External"/><Relationship Id="rId2813" Type="http://schemas.openxmlformats.org/officeDocument/2006/relationships/hyperlink" Target="https://www.mercadolivre.com.br/vendas/2000004097411505/detalhe" TargetMode="External"/><Relationship Id="rId54" Type="http://schemas.openxmlformats.org/officeDocument/2006/relationships/hyperlink" Target="https://www.mercadolivre.com.br/vendas/2000005030072284/detalhe" TargetMode="External"/><Relationship Id="rId1622" Type="http://schemas.openxmlformats.org/officeDocument/2006/relationships/hyperlink" Target="https://www.mercadolivre.com.br/vendas/2000004928103756/detalhe" TargetMode="External"/><Relationship Id="rId1927" Type="http://schemas.openxmlformats.org/officeDocument/2006/relationships/hyperlink" Target="https://www.mercadolivre.com.br/vendas/2000004908219492/detalhe" TargetMode="External"/><Relationship Id="rId2091" Type="http://schemas.openxmlformats.org/officeDocument/2006/relationships/hyperlink" Target="https://www.mercadolivre.com.br/vendas/2000004899276112/detalhe" TargetMode="External"/><Relationship Id="rId2189" Type="http://schemas.openxmlformats.org/officeDocument/2006/relationships/hyperlink" Target="https://www.mercadolivre.com.br/vendas/2000004892250470/detalhe" TargetMode="External"/><Relationship Id="rId270" Type="http://schemas.openxmlformats.org/officeDocument/2006/relationships/hyperlink" Target="https://www.mercadolivre.com.br/vendas/2000005016759372/detalhe" TargetMode="External"/><Relationship Id="rId2396" Type="http://schemas.openxmlformats.org/officeDocument/2006/relationships/hyperlink" Target="https://www.mercadolivre.com.br/vendas/2000004859810712/detalhe" TargetMode="External"/><Relationship Id="rId130" Type="http://schemas.openxmlformats.org/officeDocument/2006/relationships/hyperlink" Target="https://www.mercadolivre.com.br/vendas/2000004173156343/detalhe" TargetMode="External"/><Relationship Id="rId368" Type="http://schemas.openxmlformats.org/officeDocument/2006/relationships/hyperlink" Target="https://www.mercadolivre.com.br/vendas/2000005009982564/detalhe" TargetMode="External"/><Relationship Id="rId575" Type="http://schemas.openxmlformats.org/officeDocument/2006/relationships/hyperlink" Target="https://www.mercadolivre.com.br/vendas/2000004998630282/detalhe" TargetMode="External"/><Relationship Id="rId782" Type="http://schemas.openxmlformats.org/officeDocument/2006/relationships/hyperlink" Target="https://www.mercadolivre.com.br/vendas/2000004155882951/detalhe" TargetMode="External"/><Relationship Id="rId2049" Type="http://schemas.openxmlformats.org/officeDocument/2006/relationships/hyperlink" Target="https://www.mercadolivre.com.br/vendas/2000004901511328/detalhe" TargetMode="External"/><Relationship Id="rId2256" Type="http://schemas.openxmlformats.org/officeDocument/2006/relationships/hyperlink" Target="http://mediations.mercadolivre.com.br/received_claims/5168591436?urlBack=https://www.mercadolivre.com.br/vendas/2000004887185432/detalhe" TargetMode="External"/><Relationship Id="rId2463" Type="http://schemas.openxmlformats.org/officeDocument/2006/relationships/hyperlink" Target="https://www.mercadolivre.com.br/vendas/2000004107394223/detalhe" TargetMode="External"/><Relationship Id="rId2670" Type="http://schemas.openxmlformats.org/officeDocument/2006/relationships/hyperlink" Target="https://www.mercadolivre.com.br/vendas/2000004860664210/detalhe" TargetMode="External"/><Relationship Id="rId228" Type="http://schemas.openxmlformats.org/officeDocument/2006/relationships/hyperlink" Target="http://mediations.mercadolivre.com.br/received_claims/5172878430?urlBack=https://www.mercadolivre.com.br/vendas/2000005020191072/detalhe" TargetMode="External"/><Relationship Id="rId435" Type="http://schemas.openxmlformats.org/officeDocument/2006/relationships/hyperlink" Target="https://www.mercadolivre.com.br/vendas/2000005006890452/detalhe" TargetMode="External"/><Relationship Id="rId642" Type="http://schemas.openxmlformats.org/officeDocument/2006/relationships/hyperlink" Target="http://mediations.mercadolivre.com.br/received_claims/5172109413?urlBack=https://www.mercadolivre.com.br/vendas/2000004995450848/detalhe" TargetMode="External"/><Relationship Id="rId1065" Type="http://schemas.openxmlformats.org/officeDocument/2006/relationships/hyperlink" Target="https://www.mercadolivre.com.br/vendas/2000004966734590/detalhe" TargetMode="External"/><Relationship Id="rId1272" Type="http://schemas.openxmlformats.org/officeDocument/2006/relationships/hyperlink" Target="https://www.mercadolivre.com.br/vendas/2000004953913774/detalhe" TargetMode="External"/><Relationship Id="rId2116" Type="http://schemas.openxmlformats.org/officeDocument/2006/relationships/hyperlink" Target="https://www.mercadolivre.com.br/vendas/2000004898254298/detalhe" TargetMode="External"/><Relationship Id="rId2323" Type="http://schemas.openxmlformats.org/officeDocument/2006/relationships/hyperlink" Target="https://www.mercadolivre.com.br/vendas/2000004882607470/detalhe" TargetMode="External"/><Relationship Id="rId2530" Type="http://schemas.openxmlformats.org/officeDocument/2006/relationships/hyperlink" Target="https://www.mercadolivre.com.br/vendas/2000004868898836/detalhe" TargetMode="External"/><Relationship Id="rId2768" Type="http://schemas.openxmlformats.org/officeDocument/2006/relationships/hyperlink" Target="https://www.mercadolivre.com.br/vendas/2000004853567798/detalhe" TargetMode="External"/><Relationship Id="rId502" Type="http://schemas.openxmlformats.org/officeDocument/2006/relationships/hyperlink" Target="https://www.mercadolivre.com.br/vendas/2000004163423093/detalhe" TargetMode="External"/><Relationship Id="rId947" Type="http://schemas.openxmlformats.org/officeDocument/2006/relationships/hyperlink" Target="https://www.mercadolivre.com.br/vendas/2000004973384656/detalhe" TargetMode="External"/><Relationship Id="rId1132" Type="http://schemas.openxmlformats.org/officeDocument/2006/relationships/hyperlink" Target="https://www.mercadolivre.com.br/vendas/2000004962026388/detalhe" TargetMode="External"/><Relationship Id="rId1577" Type="http://schemas.openxmlformats.org/officeDocument/2006/relationships/hyperlink" Target="https://www.mercadolivre.com.br/vendas/2000004132859611/detalhe" TargetMode="External"/><Relationship Id="rId1784" Type="http://schemas.openxmlformats.org/officeDocument/2006/relationships/hyperlink" Target="https://www.mercadolivre.com.br/vendas/2000004126936089/detalhe" TargetMode="External"/><Relationship Id="rId1991" Type="http://schemas.openxmlformats.org/officeDocument/2006/relationships/hyperlink" Target="https://www.mercadolivre.com.br/vendas/2000004905782346/detalhe" TargetMode="External"/><Relationship Id="rId2628" Type="http://schemas.openxmlformats.org/officeDocument/2006/relationships/hyperlink" Target="https://www.mercadolivre.com.br/vendas/2000004862652952/detalhe" TargetMode="External"/><Relationship Id="rId76" Type="http://schemas.openxmlformats.org/officeDocument/2006/relationships/hyperlink" Target="https://www.mercadolivre.com.br/vendas/2000005028869228/detalhe" TargetMode="External"/><Relationship Id="rId807" Type="http://schemas.openxmlformats.org/officeDocument/2006/relationships/hyperlink" Target="https://www.mercadolivre.com.br/vendas/2000004155326535/detalhe" TargetMode="External"/><Relationship Id="rId1437" Type="http://schemas.openxmlformats.org/officeDocument/2006/relationships/hyperlink" Target="https://www.mercadolivre.com.br/vendas/2000004942342458/detalhe" TargetMode="External"/><Relationship Id="rId1644" Type="http://schemas.openxmlformats.org/officeDocument/2006/relationships/hyperlink" Target="https://www.mercadolivre.com.br/vendas/2000004130395749/detalhe" TargetMode="External"/><Relationship Id="rId1851" Type="http://schemas.openxmlformats.org/officeDocument/2006/relationships/hyperlink" Target="https://www.mercadolivre.com.br/vendas/2000004914229970/detalhe" TargetMode="External"/><Relationship Id="rId1504" Type="http://schemas.openxmlformats.org/officeDocument/2006/relationships/hyperlink" Target="https://www.mercadolivre.com.br/vendas/2000004937951188/detalhe" TargetMode="External"/><Relationship Id="rId1711" Type="http://schemas.openxmlformats.org/officeDocument/2006/relationships/hyperlink" Target="https://www.mercadolivre.com.br/vendas/2000004923811140/detalhe" TargetMode="External"/><Relationship Id="rId1949" Type="http://schemas.openxmlformats.org/officeDocument/2006/relationships/hyperlink" Target="https://www.mercadolivre.com.br/vendas/2000004908228662/detalhe" TargetMode="External"/><Relationship Id="rId292" Type="http://schemas.openxmlformats.org/officeDocument/2006/relationships/hyperlink" Target="https://www.mercadolivre.com.br/vendas/2000005014663636/detalhe" TargetMode="External"/><Relationship Id="rId1809" Type="http://schemas.openxmlformats.org/officeDocument/2006/relationships/hyperlink" Target="https://www.mercadolivre.com.br/vendas/2000004917364916/detalhe" TargetMode="External"/><Relationship Id="rId597" Type="http://schemas.openxmlformats.org/officeDocument/2006/relationships/hyperlink" Target="https://www.mercadolivre.com.br/vendas/2000004997753956/detalhe" TargetMode="External"/><Relationship Id="rId2180" Type="http://schemas.openxmlformats.org/officeDocument/2006/relationships/hyperlink" Target="https://www.mercadolivre.com.br/vendas/2000004893359222/detalhe" TargetMode="External"/><Relationship Id="rId2278" Type="http://schemas.openxmlformats.org/officeDocument/2006/relationships/hyperlink" Target="https://www.mercadolivre.com.br/vendas/2000004885337502/detalhe" TargetMode="External"/><Relationship Id="rId2485" Type="http://schemas.openxmlformats.org/officeDocument/2006/relationships/hyperlink" Target="https://www.mercadolivre.com.br/vendas/2000004871332702/detalhe" TargetMode="External"/><Relationship Id="rId152" Type="http://schemas.openxmlformats.org/officeDocument/2006/relationships/hyperlink" Target="https://www.mercadolivre.com.br/vendas/2000005024013008/detalhe" TargetMode="External"/><Relationship Id="rId457" Type="http://schemas.openxmlformats.org/officeDocument/2006/relationships/hyperlink" Target="https://www.mercadolivre.com.br/vendas/2000005005134866/detalhe" TargetMode="External"/><Relationship Id="rId1087" Type="http://schemas.openxmlformats.org/officeDocument/2006/relationships/hyperlink" Target="https://www.mercadolivre.com.br/vendas/2000004964839288/detalhe" TargetMode="External"/><Relationship Id="rId1294" Type="http://schemas.openxmlformats.org/officeDocument/2006/relationships/hyperlink" Target="https://www.mercadolivre.com.br/vendas/2000004141839187/detalhe" TargetMode="External"/><Relationship Id="rId2040" Type="http://schemas.openxmlformats.org/officeDocument/2006/relationships/hyperlink" Target="https://www.mercadolivre.com.br/vendas/2000004119661979/detalhe" TargetMode="External"/><Relationship Id="rId2138" Type="http://schemas.openxmlformats.org/officeDocument/2006/relationships/hyperlink" Target="https://www.mercadolivre.com.br/vendas/2000004897068402/detalhe" TargetMode="External"/><Relationship Id="rId2692" Type="http://schemas.openxmlformats.org/officeDocument/2006/relationships/hyperlink" Target="https://www.mercadolivre.com.br/vendas/2000004858796518/detalhe" TargetMode="External"/><Relationship Id="rId664" Type="http://schemas.openxmlformats.org/officeDocument/2006/relationships/hyperlink" Target="https://www.mercadolivre.com.br/vendas/2000004994082992/detalhe" TargetMode="External"/><Relationship Id="rId871" Type="http://schemas.openxmlformats.org/officeDocument/2006/relationships/hyperlink" Target="https://www.mercadolivre.com.br/vendas/2000004979349628/detalhe" TargetMode="External"/><Relationship Id="rId969" Type="http://schemas.openxmlformats.org/officeDocument/2006/relationships/hyperlink" Target="https://www.mercadolivre.com.br/vendas/2000004972385512/detalhe" TargetMode="External"/><Relationship Id="rId1599" Type="http://schemas.openxmlformats.org/officeDocument/2006/relationships/hyperlink" Target="https://www.mercadolivre.com.br/vendas/2000004931049450/detalhe" TargetMode="External"/><Relationship Id="rId2345" Type="http://schemas.openxmlformats.org/officeDocument/2006/relationships/hyperlink" Target="https://www.mercadolivre.com.br/vendas/2000004881529246/detalhe" TargetMode="External"/><Relationship Id="rId2552" Type="http://schemas.openxmlformats.org/officeDocument/2006/relationships/hyperlink" Target="https://www.mercadolivre.com.br/vendas/2000004105157317/detalhe" TargetMode="External"/><Relationship Id="rId317" Type="http://schemas.openxmlformats.org/officeDocument/2006/relationships/hyperlink" Target="https://www.mercadolivre.com.br/vendas/2000004167873011/detalhe" TargetMode="External"/><Relationship Id="rId524" Type="http://schemas.openxmlformats.org/officeDocument/2006/relationships/hyperlink" Target="https://www.mercadolivre.com.br/vendas/2000005001751230/detalhe" TargetMode="External"/><Relationship Id="rId731" Type="http://schemas.openxmlformats.org/officeDocument/2006/relationships/hyperlink" Target="https://www.mercadolivre.com.br/vendas/2000004988354134/detalhe" TargetMode="External"/><Relationship Id="rId1154" Type="http://schemas.openxmlformats.org/officeDocument/2006/relationships/hyperlink" Target="https://www.mercadolivre.com.br/vendas/2000004960853106/detalhe" TargetMode="External"/><Relationship Id="rId1361" Type="http://schemas.openxmlformats.org/officeDocument/2006/relationships/hyperlink" Target="https://www.mercadolivre.com.br/vendas/2000004947925970/detalhe" TargetMode="External"/><Relationship Id="rId1459" Type="http://schemas.openxmlformats.org/officeDocument/2006/relationships/hyperlink" Target="https://www.mercadolivre.com.br/vendas/2000004941106004/detalhe" TargetMode="External"/><Relationship Id="rId2205" Type="http://schemas.openxmlformats.org/officeDocument/2006/relationships/hyperlink" Target="https://www.mercadolivre.com.br/vendas/2000004891242616/detalhe" TargetMode="External"/><Relationship Id="rId2412" Type="http://schemas.openxmlformats.org/officeDocument/2006/relationships/hyperlink" Target="https://www.mercadolivre.com.br/vendas/2000004876635754/detalhe" TargetMode="External"/><Relationship Id="rId98" Type="http://schemas.openxmlformats.org/officeDocument/2006/relationships/hyperlink" Target="https://www.mercadolivre.com.br/vendas/2000005027989032/detalhe" TargetMode="External"/><Relationship Id="rId829" Type="http://schemas.openxmlformats.org/officeDocument/2006/relationships/hyperlink" Target="http://mediations.mercadolivre.com.br/received_claims/5172422395?urlBack=https://www.mercadolivre.com.br/vendas/2000004983313398/detalhe" TargetMode="External"/><Relationship Id="rId1014" Type="http://schemas.openxmlformats.org/officeDocument/2006/relationships/hyperlink" Target="https://www.mercadolivre.com.br/vendas/2000004969442404/detalhe" TargetMode="External"/><Relationship Id="rId1221" Type="http://schemas.openxmlformats.org/officeDocument/2006/relationships/hyperlink" Target="https://www.mercadolivre.com.br/vendas/2000004956607990/detalhe" TargetMode="External"/><Relationship Id="rId1666" Type="http://schemas.openxmlformats.org/officeDocument/2006/relationships/hyperlink" Target="https://www.mercadolivre.com.br/vendas/2000004926215042/detalhe" TargetMode="External"/><Relationship Id="rId1873" Type="http://schemas.openxmlformats.org/officeDocument/2006/relationships/hyperlink" Target="https://www.mercadolivre.com.br/vendas/2000004912875926/detalhe" TargetMode="External"/><Relationship Id="rId2717" Type="http://schemas.openxmlformats.org/officeDocument/2006/relationships/hyperlink" Target="https://www.mercadolivre.com.br/vendas/2000004100171545/detalhe" TargetMode="External"/><Relationship Id="rId1319" Type="http://schemas.openxmlformats.org/officeDocument/2006/relationships/hyperlink" Target="https://www.mercadolivre.com.br/vendas/2000004941176362/detalhe" TargetMode="External"/><Relationship Id="rId1526" Type="http://schemas.openxmlformats.org/officeDocument/2006/relationships/hyperlink" Target="https://www.mercadolivre.com.br/vendas/2000004936099198/detalhe" TargetMode="External"/><Relationship Id="rId1733" Type="http://schemas.openxmlformats.org/officeDocument/2006/relationships/hyperlink" Target="http://mediations.mercadolivre.com.br/received_claims/5170498708?urlBack=https://www.mercadolivre.com.br/vendas/2000004921763412/detalhe" TargetMode="External"/><Relationship Id="rId1940" Type="http://schemas.openxmlformats.org/officeDocument/2006/relationships/hyperlink" Target="https://www.mercadolivre.com.br/vendas/2000004908959242/detalhe" TargetMode="External"/><Relationship Id="rId25" Type="http://schemas.openxmlformats.org/officeDocument/2006/relationships/hyperlink" Target="https://www.mercadolivre.com.br/vendas/2000005031919586/detalhe" TargetMode="External"/><Relationship Id="rId1800" Type="http://schemas.openxmlformats.org/officeDocument/2006/relationships/hyperlink" Target="https://www.mercadolivre.com.br/vendas/2000004917886668/detalhe" TargetMode="External"/><Relationship Id="rId174" Type="http://schemas.openxmlformats.org/officeDocument/2006/relationships/hyperlink" Target="https://www.mercadolivre.com.br/vendas/2000005023007394/detalhe" TargetMode="External"/><Relationship Id="rId381" Type="http://schemas.openxmlformats.org/officeDocument/2006/relationships/hyperlink" Target="https://www.mercadolivre.com.br/vendas/2000005009004510/detalhe" TargetMode="External"/><Relationship Id="rId2062" Type="http://schemas.openxmlformats.org/officeDocument/2006/relationships/hyperlink" Target="https://www.mercadolivre.com.br/vendas/2000004901012442/detalhe" TargetMode="External"/><Relationship Id="rId241" Type="http://schemas.openxmlformats.org/officeDocument/2006/relationships/hyperlink" Target="https://www.mercadolivre.com.br/vendas/2000005018523184/detalhe" TargetMode="External"/><Relationship Id="rId479" Type="http://schemas.openxmlformats.org/officeDocument/2006/relationships/hyperlink" Target="https://www.mercadolivre.com.br/vendas/2000005003951398/detalhe" TargetMode="External"/><Relationship Id="rId686" Type="http://schemas.openxmlformats.org/officeDocument/2006/relationships/hyperlink" Target="https://www.mercadolivre.com.br/vendas/2000004158733325/detalhe" TargetMode="External"/><Relationship Id="rId893" Type="http://schemas.openxmlformats.org/officeDocument/2006/relationships/hyperlink" Target="https://www.mercadolivre.com.br/vendas/2000004977788636/detalhe" TargetMode="External"/><Relationship Id="rId2367" Type="http://schemas.openxmlformats.org/officeDocument/2006/relationships/hyperlink" Target="https://www.mercadolivre.com.br/vendas/2000004879909176/detalhe" TargetMode="External"/><Relationship Id="rId2574" Type="http://schemas.openxmlformats.org/officeDocument/2006/relationships/hyperlink" Target="https://www.mercadolivre.com.br/vendas/2000004865730558/detalhe" TargetMode="External"/><Relationship Id="rId2781" Type="http://schemas.openxmlformats.org/officeDocument/2006/relationships/hyperlink" Target="https://www.mercadolivre.com.br/vendas/2000004098699459/detalhe" TargetMode="External"/><Relationship Id="rId339" Type="http://schemas.openxmlformats.org/officeDocument/2006/relationships/hyperlink" Target="https://www.mercadolivre.com.br/vendas/2000005012158636/detalhe" TargetMode="External"/><Relationship Id="rId546" Type="http://schemas.openxmlformats.org/officeDocument/2006/relationships/hyperlink" Target="https://www.mercadolivre.com.br/vendas/2000005000817890/detalhe" TargetMode="External"/><Relationship Id="rId753" Type="http://schemas.openxmlformats.org/officeDocument/2006/relationships/hyperlink" Target="https://www.mercadolivre.com.br/vendas/2000004987872430/detalhe" TargetMode="External"/><Relationship Id="rId1176" Type="http://schemas.openxmlformats.org/officeDocument/2006/relationships/hyperlink" Target="https://www.mercadolivre.com.br/vendas/2000004958803492/detalhe" TargetMode="External"/><Relationship Id="rId1383" Type="http://schemas.openxmlformats.org/officeDocument/2006/relationships/hyperlink" Target="https://www.mercadolivre.com.br/vendas/2000004946583216/detalhe" TargetMode="External"/><Relationship Id="rId2227" Type="http://schemas.openxmlformats.org/officeDocument/2006/relationships/hyperlink" Target="https://www.mercadolivre.com.br/vendas/2000004114346931/detalhe" TargetMode="External"/><Relationship Id="rId2434" Type="http://schemas.openxmlformats.org/officeDocument/2006/relationships/hyperlink" Target="https://www.mercadolivre.com.br/vendas/2000004875147644/detalhe" TargetMode="External"/><Relationship Id="rId101" Type="http://schemas.openxmlformats.org/officeDocument/2006/relationships/hyperlink" Target="https://www.mercadolivre.com.br/vendas/2000005027843928/detalhe" TargetMode="External"/><Relationship Id="rId406" Type="http://schemas.openxmlformats.org/officeDocument/2006/relationships/hyperlink" Target="https://www.mercadolivre.com.br/vendas/2000004165530663/detalhe" TargetMode="External"/><Relationship Id="rId960" Type="http://schemas.openxmlformats.org/officeDocument/2006/relationships/hyperlink" Target="https://www.mercadolivre.com.br/vendas/2000004972790220/detalhe" TargetMode="External"/><Relationship Id="rId1036" Type="http://schemas.openxmlformats.org/officeDocument/2006/relationships/hyperlink" Target="https://www.mercadolivre.com.br/vendas/2000004968394506/detalhe" TargetMode="External"/><Relationship Id="rId1243" Type="http://schemas.openxmlformats.org/officeDocument/2006/relationships/hyperlink" Target="https://www.mercadolivre.com.br/vendas/2000004955650186/detalhe" TargetMode="External"/><Relationship Id="rId1590" Type="http://schemas.openxmlformats.org/officeDocument/2006/relationships/hyperlink" Target="https://www.mercadolivre.com.br/vendas/2000004931806076/detalhe" TargetMode="External"/><Relationship Id="rId1688" Type="http://schemas.openxmlformats.org/officeDocument/2006/relationships/hyperlink" Target="https://www.mercadolivre.com.br/vendas/2000004129644877/detalhe" TargetMode="External"/><Relationship Id="rId1895" Type="http://schemas.openxmlformats.org/officeDocument/2006/relationships/hyperlink" Target="https://www.mercadolivre.com.br/vendas/2000004912047160/detalhe" TargetMode="External"/><Relationship Id="rId2641" Type="http://schemas.openxmlformats.org/officeDocument/2006/relationships/hyperlink" Target="https://www.mercadolivre.com.br/vendas/2000004861631566/detalhe" TargetMode="External"/><Relationship Id="rId2739" Type="http://schemas.openxmlformats.org/officeDocument/2006/relationships/hyperlink" Target="https://www.mercadolivre.com.br/vendas/2000004854985114/detalhe" TargetMode="External"/><Relationship Id="rId613" Type="http://schemas.openxmlformats.org/officeDocument/2006/relationships/hyperlink" Target="https://www.mercadolivre.com.br/vendas/2000004996900902/detalhe" TargetMode="External"/><Relationship Id="rId820" Type="http://schemas.openxmlformats.org/officeDocument/2006/relationships/hyperlink" Target="https://www.mercadolivre.com.br/vendas/2000004155000113/detalhe" TargetMode="External"/><Relationship Id="rId918" Type="http://schemas.openxmlformats.org/officeDocument/2006/relationships/hyperlink" Target="https://www.mercadolivre.com.br/vendas/2000004975937180/detalhe" TargetMode="External"/><Relationship Id="rId1450" Type="http://schemas.openxmlformats.org/officeDocument/2006/relationships/hyperlink" Target="https://www.mercadolivre.com.br/vendas/2000004136730427/detalhe" TargetMode="External"/><Relationship Id="rId1548" Type="http://schemas.openxmlformats.org/officeDocument/2006/relationships/hyperlink" Target="https://www.mercadolivre.com.br/vendas/2000004934663808/detalhe" TargetMode="External"/><Relationship Id="rId1755" Type="http://schemas.openxmlformats.org/officeDocument/2006/relationships/hyperlink" Target="https://www.mercadolivre.com.br/vendas/2000004920553370/detalhe" TargetMode="External"/><Relationship Id="rId2501" Type="http://schemas.openxmlformats.org/officeDocument/2006/relationships/hyperlink" Target="http://mediations.mercadolivre.com.br/received_claims/5167976783?urlBack=https://www.mercadolivre.com.br/vendas/2000004870585536/detalhe" TargetMode="External"/><Relationship Id="rId1103" Type="http://schemas.openxmlformats.org/officeDocument/2006/relationships/hyperlink" Target="https://www.mercadolivre.com.br/vendas/2000004963532054/detalhe" TargetMode="External"/><Relationship Id="rId1310" Type="http://schemas.openxmlformats.org/officeDocument/2006/relationships/hyperlink" Target="https://www.mercadolivre.com.br/vendas/2000004140943193/detalhe" TargetMode="External"/><Relationship Id="rId1408" Type="http://schemas.openxmlformats.org/officeDocument/2006/relationships/hyperlink" Target="https://www.mercadolivre.com.br/vendas/2000004138020767/detalhe" TargetMode="External"/><Relationship Id="rId1962" Type="http://schemas.openxmlformats.org/officeDocument/2006/relationships/hyperlink" Target="https://www.mercadolivre.com.br/vendas/2000004906896164/detalhe" TargetMode="External"/><Relationship Id="rId2806" Type="http://schemas.openxmlformats.org/officeDocument/2006/relationships/hyperlink" Target="https://www.mercadolivre.com.br/vendas/2000004850107174/detalhe" TargetMode="External"/><Relationship Id="rId47" Type="http://schemas.openxmlformats.org/officeDocument/2006/relationships/hyperlink" Target="https://www.mercadolivre.com.br/vendas/2000005030630150/detalhe" TargetMode="External"/><Relationship Id="rId1615" Type="http://schemas.openxmlformats.org/officeDocument/2006/relationships/hyperlink" Target="https://www.mercadolivre.com.br/vendas/2000004929121292/detalhe" TargetMode="External"/><Relationship Id="rId1822" Type="http://schemas.openxmlformats.org/officeDocument/2006/relationships/hyperlink" Target="https://www.mercadolivre.com.br/vendas/2000004916315060/detalhe" TargetMode="External"/><Relationship Id="rId196" Type="http://schemas.openxmlformats.org/officeDocument/2006/relationships/hyperlink" Target="https://www.mercadolivre.com.br/vendas/2000005022034854/detalhe" TargetMode="External"/><Relationship Id="rId2084" Type="http://schemas.openxmlformats.org/officeDocument/2006/relationships/hyperlink" Target="https://www.mercadolivre.com.br/vendas/2000004899623408/detalhe" TargetMode="External"/><Relationship Id="rId2291" Type="http://schemas.openxmlformats.org/officeDocument/2006/relationships/hyperlink" Target="https://www.mercadolivre.com.br/vendas/2000004884273414/detalhe" TargetMode="External"/><Relationship Id="rId263" Type="http://schemas.openxmlformats.org/officeDocument/2006/relationships/hyperlink" Target="https://www.mercadolivre.com.br/vendas/2000004169631285/detalhe" TargetMode="External"/><Relationship Id="rId470" Type="http://schemas.openxmlformats.org/officeDocument/2006/relationships/hyperlink" Target="https://www.mercadolivre.com.br/vendas/2000005003871068/detalhe" TargetMode="External"/><Relationship Id="rId2151" Type="http://schemas.openxmlformats.org/officeDocument/2006/relationships/hyperlink" Target="https://www.mercadolivre.com.br/vendas/2000004117067027/detalhe" TargetMode="External"/><Relationship Id="rId2389" Type="http://schemas.openxmlformats.org/officeDocument/2006/relationships/hyperlink" Target="https://www.mercadolivre.com.br/vendas/2000004109849887/detalhe" TargetMode="External"/><Relationship Id="rId2596" Type="http://schemas.openxmlformats.org/officeDocument/2006/relationships/hyperlink" Target="https://www.mercadolivre.com.br/vendas/2000004864410328/detalhe" TargetMode="External"/><Relationship Id="rId123" Type="http://schemas.openxmlformats.org/officeDocument/2006/relationships/hyperlink" Target="https://www.mercadolivre.com.br/vendas/2000004173380757/detalhe" TargetMode="External"/><Relationship Id="rId330" Type="http://schemas.openxmlformats.org/officeDocument/2006/relationships/hyperlink" Target="https://www.mercadolivre.com.br/vendas/2000005012351074/detalhe" TargetMode="External"/><Relationship Id="rId568" Type="http://schemas.openxmlformats.org/officeDocument/2006/relationships/hyperlink" Target="https://www.mercadolivre.com.br/vendas/2000004161681855/detalhe" TargetMode="External"/><Relationship Id="rId775" Type="http://schemas.openxmlformats.org/officeDocument/2006/relationships/hyperlink" Target="https://www.mercadolivre.com.br/vendas/2000004983479760/detalhe" TargetMode="External"/><Relationship Id="rId982" Type="http://schemas.openxmlformats.org/officeDocument/2006/relationships/hyperlink" Target="https://www.mercadolivre.com.br/vendas/2000004971924478/detalhe" TargetMode="External"/><Relationship Id="rId1198" Type="http://schemas.openxmlformats.org/officeDocument/2006/relationships/hyperlink" Target="https://www.mercadolivre.com.br/vendas/2000004957616280/detalhe" TargetMode="External"/><Relationship Id="rId2011" Type="http://schemas.openxmlformats.org/officeDocument/2006/relationships/hyperlink" Target="https://www.mercadolivre.com.br/vendas/2000004904563462/detalhe" TargetMode="External"/><Relationship Id="rId2249" Type="http://schemas.openxmlformats.org/officeDocument/2006/relationships/hyperlink" Target="https://www.mercadolivre.com.br/vendas/2000004887720506/detalhe" TargetMode="External"/><Relationship Id="rId2456" Type="http://schemas.openxmlformats.org/officeDocument/2006/relationships/hyperlink" Target="https://www.mercadolivre.com.br/vendas/2000004873100288/detalhe" TargetMode="External"/><Relationship Id="rId2663" Type="http://schemas.openxmlformats.org/officeDocument/2006/relationships/hyperlink" Target="https://www.mercadolivre.com.br/vendas/2000004860981606/detalhe" TargetMode="External"/><Relationship Id="rId428" Type="http://schemas.openxmlformats.org/officeDocument/2006/relationships/hyperlink" Target="https://www.mercadolivre.com.br/vendas/2000005007157268/detalhe" TargetMode="External"/><Relationship Id="rId635" Type="http://schemas.openxmlformats.org/officeDocument/2006/relationships/hyperlink" Target="https://www.mercadolivre.com.br/vendas/2000004995753382/detalhe" TargetMode="External"/><Relationship Id="rId842" Type="http://schemas.openxmlformats.org/officeDocument/2006/relationships/hyperlink" Target="https://www.mercadolivre.com.br/vendas/2000004154448477/detalhe" TargetMode="External"/><Relationship Id="rId1058" Type="http://schemas.openxmlformats.org/officeDocument/2006/relationships/hyperlink" Target="https://www.mercadolivre.com.br/vendas/2000004967094686/detalhe" TargetMode="External"/><Relationship Id="rId1265" Type="http://schemas.openxmlformats.org/officeDocument/2006/relationships/hyperlink" Target="https://www.mercadolivre.com.br/vendas/2000004953544680/detalhe" TargetMode="External"/><Relationship Id="rId1472" Type="http://schemas.openxmlformats.org/officeDocument/2006/relationships/hyperlink" Target="https://www.mercadolivre.com.br/vendas/2000004940289280/detalhe" TargetMode="External"/><Relationship Id="rId2109" Type="http://schemas.openxmlformats.org/officeDocument/2006/relationships/hyperlink" Target="https://www.mercadolivre.com.br/vendas/2000004898524858/detalhe" TargetMode="External"/><Relationship Id="rId2316" Type="http://schemas.openxmlformats.org/officeDocument/2006/relationships/hyperlink" Target="https://www.mercadolivre.com.br/vendas/2000004883066556/detalhe" TargetMode="External"/><Relationship Id="rId2523" Type="http://schemas.openxmlformats.org/officeDocument/2006/relationships/hyperlink" Target="https://www.mercadolivre.com.br/vendas/2000004869199514/detalhe" TargetMode="External"/><Relationship Id="rId2730" Type="http://schemas.openxmlformats.org/officeDocument/2006/relationships/hyperlink" Target="https://www.mercadolivre.com.br/vendas/2000004855545120/detalhe" TargetMode="External"/><Relationship Id="rId702" Type="http://schemas.openxmlformats.org/officeDocument/2006/relationships/hyperlink" Target="https://www.mercadolivre.com.br/vendas/2000004990405288/detalhe" TargetMode="External"/><Relationship Id="rId1125" Type="http://schemas.openxmlformats.org/officeDocument/2006/relationships/hyperlink" Target="https://www.mercadolivre.com.br/vendas/2000004962501686/detalhe" TargetMode="External"/><Relationship Id="rId1332" Type="http://schemas.openxmlformats.org/officeDocument/2006/relationships/hyperlink" Target="https://www.mercadolivre.com.br/vendas/2000004949950768/detalhe" TargetMode="External"/><Relationship Id="rId1777" Type="http://schemas.openxmlformats.org/officeDocument/2006/relationships/hyperlink" Target="https://www.mercadolivre.com.br/vendas/2000004919110522/detalhe" TargetMode="External"/><Relationship Id="rId1984" Type="http://schemas.openxmlformats.org/officeDocument/2006/relationships/hyperlink" Target="https://www.mercadolivre.com.br/vendas/2000004906266010/detalhe" TargetMode="External"/><Relationship Id="rId69" Type="http://schemas.openxmlformats.org/officeDocument/2006/relationships/hyperlink" Target="https://www.mercadolivre.com.br/vendas/2000005029241702/detalhe" TargetMode="External"/><Relationship Id="rId1637" Type="http://schemas.openxmlformats.org/officeDocument/2006/relationships/hyperlink" Target="https://www.mercadolivre.com.br/vendas/2000004927569036/detalhe" TargetMode="External"/><Relationship Id="rId1844" Type="http://schemas.openxmlformats.org/officeDocument/2006/relationships/hyperlink" Target="https://www.mercadolivre.com.br/vendas/2000004914482438/detalhe" TargetMode="External"/><Relationship Id="rId1704" Type="http://schemas.openxmlformats.org/officeDocument/2006/relationships/hyperlink" Target="https://www.mercadolivre.com.br/vendas/2000004924361990/detalhe" TargetMode="External"/><Relationship Id="rId285" Type="http://schemas.openxmlformats.org/officeDocument/2006/relationships/hyperlink" Target="https://www.mercadolivre.com.br/vendas/2000004168712177/detalhe" TargetMode="External"/><Relationship Id="rId1911" Type="http://schemas.openxmlformats.org/officeDocument/2006/relationships/hyperlink" Target="https://www.mercadolivre.com.br/vendas/2000004911419110/detalhe" TargetMode="External"/><Relationship Id="rId492" Type="http://schemas.openxmlformats.org/officeDocument/2006/relationships/hyperlink" Target="https://www.mercadolivre.com.br/vendas/2000005003298370/detalhe" TargetMode="External"/><Relationship Id="rId797" Type="http://schemas.openxmlformats.org/officeDocument/2006/relationships/hyperlink" Target="https://www.mercadolivre.com.br/vendas/2000004155551753/detalhe" TargetMode="External"/><Relationship Id="rId2173" Type="http://schemas.openxmlformats.org/officeDocument/2006/relationships/hyperlink" Target="https://www.mercadolivre.com.br/vendas/2000004893761326/detalhe" TargetMode="External"/><Relationship Id="rId2380" Type="http://schemas.openxmlformats.org/officeDocument/2006/relationships/hyperlink" Target="https://www.mercadolivre.com.br/vendas/2000004879264454/detalhe" TargetMode="External"/><Relationship Id="rId2478" Type="http://schemas.openxmlformats.org/officeDocument/2006/relationships/hyperlink" Target="https://www.mercadolivre.com.br/vendas/2000004871934682/detalhe" TargetMode="External"/><Relationship Id="rId145" Type="http://schemas.openxmlformats.org/officeDocument/2006/relationships/hyperlink" Target="https://www.mercadolivre.com.br/vendas/2000005024439550/detalhe" TargetMode="External"/><Relationship Id="rId352" Type="http://schemas.openxmlformats.org/officeDocument/2006/relationships/hyperlink" Target="https://www.mercadolivre.com.br/vendas/2000004167167053/detalhe" TargetMode="External"/><Relationship Id="rId1287" Type="http://schemas.openxmlformats.org/officeDocument/2006/relationships/hyperlink" Target="https://www.mercadolivre.com.br/vendas/2000004141917417/detalhe" TargetMode="External"/><Relationship Id="rId2033" Type="http://schemas.openxmlformats.org/officeDocument/2006/relationships/hyperlink" Target="https://www.mercadolivre.com.br/vendas/2000004902367996/detalhe" TargetMode="External"/><Relationship Id="rId2240" Type="http://schemas.openxmlformats.org/officeDocument/2006/relationships/hyperlink" Target="https://www.mercadolivre.com.br/vendas/2000004888225120/detalhe" TargetMode="External"/><Relationship Id="rId2685" Type="http://schemas.openxmlformats.org/officeDocument/2006/relationships/hyperlink" Target="http://mediations.mercadolivre.com.br/received_claims/5167977735?urlBack=https://www.mercadolivre.com.br/vendas/2000004850401566/detalhe" TargetMode="External"/><Relationship Id="rId212" Type="http://schemas.openxmlformats.org/officeDocument/2006/relationships/hyperlink" Target="https://www.mercadolivre.com.br/vendas/2000004171547293/detalhe" TargetMode="External"/><Relationship Id="rId657" Type="http://schemas.openxmlformats.org/officeDocument/2006/relationships/hyperlink" Target="https://www.mercadolivre.com.br/vendas/2000004994388738/detalhe" TargetMode="External"/><Relationship Id="rId864" Type="http://schemas.openxmlformats.org/officeDocument/2006/relationships/hyperlink" Target="https://www.mercadolivre.com.br/vendas/2000004980514444/detalhe" TargetMode="External"/><Relationship Id="rId1494" Type="http://schemas.openxmlformats.org/officeDocument/2006/relationships/hyperlink" Target="https://www.mercadolivre.com.br/vendas/2000004938756102/detalhe" TargetMode="External"/><Relationship Id="rId1799" Type="http://schemas.openxmlformats.org/officeDocument/2006/relationships/hyperlink" Target="https://www.mercadolivre.com.br/vendas/2000004917930252/detalhe" TargetMode="External"/><Relationship Id="rId2100" Type="http://schemas.openxmlformats.org/officeDocument/2006/relationships/hyperlink" Target="https://www.mercadolivre.com.br/vendas/2000004898946344/detalhe" TargetMode="External"/><Relationship Id="rId2338" Type="http://schemas.openxmlformats.org/officeDocument/2006/relationships/hyperlink" Target="https://www.mercadolivre.com.br/vendas/2000004881913926/detalhe" TargetMode="External"/><Relationship Id="rId2545" Type="http://schemas.openxmlformats.org/officeDocument/2006/relationships/hyperlink" Target="https://www.mercadolivre.com.br/vendas/2000004867798892/detalhe" TargetMode="External"/><Relationship Id="rId2752" Type="http://schemas.openxmlformats.org/officeDocument/2006/relationships/hyperlink" Target="https://www.mercadolivre.com.br/vendas/2000004098424583/detalhe" TargetMode="External"/><Relationship Id="rId517" Type="http://schemas.openxmlformats.org/officeDocument/2006/relationships/hyperlink" Target="https://www.mercadolivre.com.br/vendas/2000005000670412/detalhe" TargetMode="External"/><Relationship Id="rId724" Type="http://schemas.openxmlformats.org/officeDocument/2006/relationships/hyperlink" Target="https://www.mercadolivre.com.br/vendas/2000004988701018/detalhe" TargetMode="External"/><Relationship Id="rId931" Type="http://schemas.openxmlformats.org/officeDocument/2006/relationships/hyperlink" Target="https://www.mercadolivre.com.br/vendas/2000004974121978/detalhe" TargetMode="External"/><Relationship Id="rId1147" Type="http://schemas.openxmlformats.org/officeDocument/2006/relationships/hyperlink" Target="https://www.mercadolivre.com.br/vendas/2000004961230228/detalhe" TargetMode="External"/><Relationship Id="rId1354" Type="http://schemas.openxmlformats.org/officeDocument/2006/relationships/hyperlink" Target="https://www.mercadolivre.com.br/vendas/2000004948390928/detalhe" TargetMode="External"/><Relationship Id="rId1561" Type="http://schemas.openxmlformats.org/officeDocument/2006/relationships/hyperlink" Target="https://www.mercadolivre.com.br/vendas/2000004933207204/detalhe" TargetMode="External"/><Relationship Id="rId2405" Type="http://schemas.openxmlformats.org/officeDocument/2006/relationships/hyperlink" Target="https://www.mercadolivre.com.br/vendas/2000004877366280/detalhe" TargetMode="External"/><Relationship Id="rId2612" Type="http://schemas.openxmlformats.org/officeDocument/2006/relationships/hyperlink" Target="http://mediations.mercadolivre.com.br/received_claims/5168279312?urlBack=https://www.mercadolivre.com.br/vendas/2000004863703264/detalhe" TargetMode="External"/><Relationship Id="rId60" Type="http://schemas.openxmlformats.org/officeDocument/2006/relationships/hyperlink" Target="https://www.mercadolivre.com.br/vendas/2000004175083357/detalhe" TargetMode="External"/><Relationship Id="rId1007" Type="http://schemas.openxmlformats.org/officeDocument/2006/relationships/hyperlink" Target="https://www.mercadolivre.com.br/vendas/2000004969716142/detalhe" TargetMode="External"/><Relationship Id="rId1214" Type="http://schemas.openxmlformats.org/officeDocument/2006/relationships/hyperlink" Target="https://www.mercadolivre.com.br/vendas/2000004956980366/detalhe" TargetMode="External"/><Relationship Id="rId1421" Type="http://schemas.openxmlformats.org/officeDocument/2006/relationships/hyperlink" Target="https://www.mercadolivre.com.br/vendas/2000004137714547/detalhe" TargetMode="External"/><Relationship Id="rId1659" Type="http://schemas.openxmlformats.org/officeDocument/2006/relationships/hyperlink" Target="https://www.mercadolivre.com.br/vendas/2000004926372094/detalhe" TargetMode="External"/><Relationship Id="rId1866" Type="http://schemas.openxmlformats.org/officeDocument/2006/relationships/hyperlink" Target="https://www.mercadolivre.com.br/vendas/2000004913584574/detalhe" TargetMode="External"/><Relationship Id="rId1519" Type="http://schemas.openxmlformats.org/officeDocument/2006/relationships/hyperlink" Target="https://www.mercadolivre.com.br/vendas/2000004936805594/detalhe" TargetMode="External"/><Relationship Id="rId1726" Type="http://schemas.openxmlformats.org/officeDocument/2006/relationships/hyperlink" Target="https://www.mercadolivre.com.br/vendas/2000004922453104/detalhe" TargetMode="External"/><Relationship Id="rId1933" Type="http://schemas.openxmlformats.org/officeDocument/2006/relationships/hyperlink" Target="https://www.mercadolivre.com.br/vendas/2000004122935857/detalhe" TargetMode="External"/><Relationship Id="rId18" Type="http://schemas.openxmlformats.org/officeDocument/2006/relationships/hyperlink" Target="https://www.mercadolivre.com.br/vendas/2000004176127701/detalhe" TargetMode="External"/><Relationship Id="rId2195" Type="http://schemas.openxmlformats.org/officeDocument/2006/relationships/hyperlink" Target="https://www.mercadolivre.com.br/vendas/2000004892045650/detalhe" TargetMode="External"/><Relationship Id="rId167" Type="http://schemas.openxmlformats.org/officeDocument/2006/relationships/hyperlink" Target="https://www.mercadolivre.com.br/vendas/2000005023361278/detalhe" TargetMode="External"/><Relationship Id="rId374" Type="http://schemas.openxmlformats.org/officeDocument/2006/relationships/hyperlink" Target="https://www.mercadolivre.com.br/vendas/2000005009520400/detalhe" TargetMode="External"/><Relationship Id="rId581" Type="http://schemas.openxmlformats.org/officeDocument/2006/relationships/hyperlink" Target="https://www.mercadolivre.com.br/vendas/2000004998306604/detalhe" TargetMode="External"/><Relationship Id="rId2055" Type="http://schemas.openxmlformats.org/officeDocument/2006/relationships/hyperlink" Target="https://www.mercadolivre.com.br/vendas/2000004119456373/detalhe" TargetMode="External"/><Relationship Id="rId2262" Type="http://schemas.openxmlformats.org/officeDocument/2006/relationships/hyperlink" Target="https://www.mercadolivre.com.br/vendas/2000004885347560/detalhe" TargetMode="External"/><Relationship Id="rId234" Type="http://schemas.openxmlformats.org/officeDocument/2006/relationships/hyperlink" Target="https://www.mercadolivre.com.br/vendas/2000005019633516/detalhe" TargetMode="External"/><Relationship Id="rId679" Type="http://schemas.openxmlformats.org/officeDocument/2006/relationships/hyperlink" Target="https://www.mercadolivre.com.br/vendas/2000004158844735/detalhe" TargetMode="External"/><Relationship Id="rId886" Type="http://schemas.openxmlformats.org/officeDocument/2006/relationships/hyperlink" Target="https://www.mercadolivre.com.br/vendas/2000004978121054/detalhe" TargetMode="External"/><Relationship Id="rId2567" Type="http://schemas.openxmlformats.org/officeDocument/2006/relationships/hyperlink" Target="https://www.mercadolivre.com.br/vendas/2000004867067426/detalhe" TargetMode="External"/><Relationship Id="rId2774" Type="http://schemas.openxmlformats.org/officeDocument/2006/relationships/hyperlink" Target="https://www.mercadolivre.com.br/vendas/2000004853270202/detalhe" TargetMode="External"/><Relationship Id="rId2" Type="http://schemas.openxmlformats.org/officeDocument/2006/relationships/hyperlink" Target="https://www.mercadolivre.com.br/vendas/2000005033082054/detalhe" TargetMode="External"/><Relationship Id="rId441" Type="http://schemas.openxmlformats.org/officeDocument/2006/relationships/hyperlink" Target="https://www.mercadolivre.com.br/vendas/2000005006422346/detalhe" TargetMode="External"/><Relationship Id="rId539" Type="http://schemas.openxmlformats.org/officeDocument/2006/relationships/hyperlink" Target="https://www.mercadolivre.com.br/vendas/2000004162722149/detalhe" TargetMode="External"/><Relationship Id="rId746" Type="http://schemas.openxmlformats.org/officeDocument/2006/relationships/hyperlink" Target="https://www.mercadolivre.com.br/vendas/2000004987982984/detalhe" TargetMode="External"/><Relationship Id="rId1071" Type="http://schemas.openxmlformats.org/officeDocument/2006/relationships/hyperlink" Target="https://www.mercadolivre.com.br/vendas/2000004966381198/detalhe" TargetMode="External"/><Relationship Id="rId1169" Type="http://schemas.openxmlformats.org/officeDocument/2006/relationships/hyperlink" Target="https://www.mercadolivre.com.br/vendas/2000004959716462/detalhe" TargetMode="External"/><Relationship Id="rId1376" Type="http://schemas.openxmlformats.org/officeDocument/2006/relationships/hyperlink" Target="https://www.mercadolivre.com.br/vendas/2000004139117169/detalhe" TargetMode="External"/><Relationship Id="rId1583" Type="http://schemas.openxmlformats.org/officeDocument/2006/relationships/hyperlink" Target="https://www.mercadolivre.com.br/vendas/2000004932370056/detalhe" TargetMode="External"/><Relationship Id="rId2122" Type="http://schemas.openxmlformats.org/officeDocument/2006/relationships/hyperlink" Target="https://www.mercadolivre.com.br/vendas/2000004896928432/detalhe" TargetMode="External"/><Relationship Id="rId2427" Type="http://schemas.openxmlformats.org/officeDocument/2006/relationships/hyperlink" Target="https://www.mercadolivre.com.br/vendas/2000004875489794/detalhe" TargetMode="External"/><Relationship Id="rId301" Type="http://schemas.openxmlformats.org/officeDocument/2006/relationships/hyperlink" Target="https://www.mercadolivre.com.br/vendas/2000005014258494/detalhe" TargetMode="External"/><Relationship Id="rId953" Type="http://schemas.openxmlformats.org/officeDocument/2006/relationships/hyperlink" Target="https://www.mercadolivre.com.br/vendas/2000004972992004/detalhe" TargetMode="External"/><Relationship Id="rId1029" Type="http://schemas.openxmlformats.org/officeDocument/2006/relationships/hyperlink" Target="https://www.mercadolivre.com.br/vendas/2000004968735370/detalhe" TargetMode="External"/><Relationship Id="rId1236" Type="http://schemas.openxmlformats.org/officeDocument/2006/relationships/hyperlink" Target="https://www.mercadolivre.com.br/vendas/2000004142940979/detalhe" TargetMode="External"/><Relationship Id="rId1790" Type="http://schemas.openxmlformats.org/officeDocument/2006/relationships/hyperlink" Target="https://www.mercadolivre.com.br/vendas/2000004126869005/detalhe" TargetMode="External"/><Relationship Id="rId1888" Type="http://schemas.openxmlformats.org/officeDocument/2006/relationships/hyperlink" Target="https://www.mercadolivre.com.br/vendas/2000004124159331/detalhe" TargetMode="External"/><Relationship Id="rId2634" Type="http://schemas.openxmlformats.org/officeDocument/2006/relationships/hyperlink" Target="https://www.mercadolivre.com.br/vendas/2000004862188372/detalhe" TargetMode="External"/><Relationship Id="rId82" Type="http://schemas.openxmlformats.org/officeDocument/2006/relationships/hyperlink" Target="https://www.mercadolivre.com.br/vendas/2000005028659624/detalhe" TargetMode="External"/><Relationship Id="rId606" Type="http://schemas.openxmlformats.org/officeDocument/2006/relationships/hyperlink" Target="https://www.mercadolivre.com.br/vendas/2000004997287754/detalhe" TargetMode="External"/><Relationship Id="rId813" Type="http://schemas.openxmlformats.org/officeDocument/2006/relationships/hyperlink" Target="https://www.mercadolivre.com.br/vendas/2000004155193337/detalhe" TargetMode="External"/><Relationship Id="rId1443" Type="http://schemas.openxmlformats.org/officeDocument/2006/relationships/hyperlink" Target="https://www.mercadolivre.com.br/vendas/2000004941956594/detalhe" TargetMode="External"/><Relationship Id="rId1650" Type="http://schemas.openxmlformats.org/officeDocument/2006/relationships/hyperlink" Target="https://www.mercadolivre.com.br/vendas/2000004926742864/detalhe" TargetMode="External"/><Relationship Id="rId1748" Type="http://schemas.openxmlformats.org/officeDocument/2006/relationships/hyperlink" Target="https://www.mercadolivre.com.br/vendas/2000004920994434/detalhe" TargetMode="External"/><Relationship Id="rId2701" Type="http://schemas.openxmlformats.org/officeDocument/2006/relationships/hyperlink" Target="https://www.mercadolivre.com.br/vendas/2000004857702968/detalhe" TargetMode="External"/><Relationship Id="rId1303" Type="http://schemas.openxmlformats.org/officeDocument/2006/relationships/hyperlink" Target="https://www.mercadolivre.com.br/vendas/2000004141211519/detalhe" TargetMode="External"/><Relationship Id="rId1510" Type="http://schemas.openxmlformats.org/officeDocument/2006/relationships/hyperlink" Target="https://www.mercadolivre.com.br/vendas/2000004937495006/detalhe" TargetMode="External"/><Relationship Id="rId1955" Type="http://schemas.openxmlformats.org/officeDocument/2006/relationships/hyperlink" Target="https://www.mercadolivre.com.br/vendas/2000004908073548/detalhe" TargetMode="External"/><Relationship Id="rId1608" Type="http://schemas.openxmlformats.org/officeDocument/2006/relationships/hyperlink" Target="https://www.mercadolivre.com.br/vendas/2000004131818071/detalhe" TargetMode="External"/><Relationship Id="rId1815" Type="http://schemas.openxmlformats.org/officeDocument/2006/relationships/hyperlink" Target="https://www.mercadolivre.com.br/vendas/2000004916638282/detalhe" TargetMode="External"/><Relationship Id="rId189" Type="http://schemas.openxmlformats.org/officeDocument/2006/relationships/hyperlink" Target="https://www.mercadolivre.com.br/vendas/2000005022475330/detalhe" TargetMode="External"/><Relationship Id="rId396" Type="http://schemas.openxmlformats.org/officeDocument/2006/relationships/hyperlink" Target="https://www.mercadolivre.com.br/vendas/2000005008032994/detalhe" TargetMode="External"/><Relationship Id="rId2077" Type="http://schemas.openxmlformats.org/officeDocument/2006/relationships/hyperlink" Target="https://www.mercadolivre.com.br/vendas/2000004118938593/detalhe" TargetMode="External"/><Relationship Id="rId2284" Type="http://schemas.openxmlformats.org/officeDocument/2006/relationships/hyperlink" Target="https://www.mercadolivre.com.br/vendas/2000004884847144/detalhe" TargetMode="External"/><Relationship Id="rId2491" Type="http://schemas.openxmlformats.org/officeDocument/2006/relationships/hyperlink" Target="https://www.mercadolivre.com.br/vendas/2000004106642783/detalhe" TargetMode="External"/><Relationship Id="rId256" Type="http://schemas.openxmlformats.org/officeDocument/2006/relationships/hyperlink" Target="https://www.mercadolivre.com.br/vendas/2000005017441596/detalhe" TargetMode="External"/><Relationship Id="rId463" Type="http://schemas.openxmlformats.org/officeDocument/2006/relationships/hyperlink" Target="https://www.mercadolivre.com.br/vendas/2000005004740706/detalhe" TargetMode="External"/><Relationship Id="rId670" Type="http://schemas.openxmlformats.org/officeDocument/2006/relationships/hyperlink" Target="https://www.mercadolivre.com.br/vendas/2000004159219821/detalhe" TargetMode="External"/><Relationship Id="rId1093" Type="http://schemas.openxmlformats.org/officeDocument/2006/relationships/hyperlink" Target="https://www.mercadolivre.com.br/vendas/2000004964440380/detalhe" TargetMode="External"/><Relationship Id="rId2144" Type="http://schemas.openxmlformats.org/officeDocument/2006/relationships/hyperlink" Target="https://www.mercadolivre.com.br/vendas/2000004896924994/detalhe" TargetMode="External"/><Relationship Id="rId2351" Type="http://schemas.openxmlformats.org/officeDocument/2006/relationships/hyperlink" Target="https://www.mercadolivre.com.br/vendas/2000004881361276/detalhe" TargetMode="External"/><Relationship Id="rId2589" Type="http://schemas.openxmlformats.org/officeDocument/2006/relationships/hyperlink" Target="https://www.mercadolivre.com.br/vendas/2000004865024656/detalhe" TargetMode="External"/><Relationship Id="rId2796" Type="http://schemas.openxmlformats.org/officeDocument/2006/relationships/hyperlink" Target="https://www.mercadolivre.com.br/vendas/2000004850836402/detalhe" TargetMode="External"/><Relationship Id="rId116" Type="http://schemas.openxmlformats.org/officeDocument/2006/relationships/hyperlink" Target="https://www.mercadolivre.com.br/vendas/2000005026254678/detalhe" TargetMode="External"/><Relationship Id="rId323" Type="http://schemas.openxmlformats.org/officeDocument/2006/relationships/hyperlink" Target="https://www.mercadolivre.com.br/vendas/2000005012923858/detalhe" TargetMode="External"/><Relationship Id="rId530" Type="http://schemas.openxmlformats.org/officeDocument/2006/relationships/hyperlink" Target="https://www.mercadolivre.com.br/vendas/2000005001564180/detalhe" TargetMode="External"/><Relationship Id="rId768" Type="http://schemas.openxmlformats.org/officeDocument/2006/relationships/hyperlink" Target="https://www.mercadolivre.com.br/vendas/2000004156746623/detalhe" TargetMode="External"/><Relationship Id="rId975" Type="http://schemas.openxmlformats.org/officeDocument/2006/relationships/hyperlink" Target="https://www.mercadolivre.com.br/vendas/2000004150069515/detalhe" TargetMode="External"/><Relationship Id="rId1160" Type="http://schemas.openxmlformats.org/officeDocument/2006/relationships/hyperlink" Target="https://www.mercadolivre.com.br/vendas/2000004960518098/detalhe" TargetMode="External"/><Relationship Id="rId1398" Type="http://schemas.openxmlformats.org/officeDocument/2006/relationships/hyperlink" Target="https://www.mercadolivre.com.br/vendas/2000004935247510/detalhe" TargetMode="External"/><Relationship Id="rId2004" Type="http://schemas.openxmlformats.org/officeDocument/2006/relationships/hyperlink" Target="https://www.mercadolivre.com.br/vendas/2000004905147752/detalhe" TargetMode="External"/><Relationship Id="rId2211" Type="http://schemas.openxmlformats.org/officeDocument/2006/relationships/hyperlink" Target="https://www.mercadolivre.com.br/vendas/2000004890379996/detalhe" TargetMode="External"/><Relationship Id="rId2449" Type="http://schemas.openxmlformats.org/officeDocument/2006/relationships/hyperlink" Target="https://www.mercadolivre.com.br/vendas/2000004874355142/detalhe" TargetMode="External"/><Relationship Id="rId2656" Type="http://schemas.openxmlformats.org/officeDocument/2006/relationships/hyperlink" Target="https://www.mercadolivre.com.br/vendas/2000004861218110/detalhe" TargetMode="External"/><Relationship Id="rId628" Type="http://schemas.openxmlformats.org/officeDocument/2006/relationships/hyperlink" Target="https://www.mercadolivre.com.br/vendas/2000004160543069/detalhe" TargetMode="External"/><Relationship Id="rId835" Type="http://schemas.openxmlformats.org/officeDocument/2006/relationships/hyperlink" Target="https://www.mercadolivre.com.br/vendas/2000004982648386/detalhe" TargetMode="External"/><Relationship Id="rId1258" Type="http://schemas.openxmlformats.org/officeDocument/2006/relationships/hyperlink" Target="https://www.mercadolivre.com.br/vendas/2000004954733040/detalhe" TargetMode="External"/><Relationship Id="rId1465" Type="http://schemas.openxmlformats.org/officeDocument/2006/relationships/hyperlink" Target="https://www.mercadolivre.com.br/vendas/2000004136378701/detalhe" TargetMode="External"/><Relationship Id="rId1672" Type="http://schemas.openxmlformats.org/officeDocument/2006/relationships/hyperlink" Target="https://www.mercadolivre.com.br/vendas/2000004925899388/detalhe" TargetMode="External"/><Relationship Id="rId2309" Type="http://schemas.openxmlformats.org/officeDocument/2006/relationships/hyperlink" Target="https://www.mercadolivre.com.br/vendas/2000004883450638/detalhe" TargetMode="External"/><Relationship Id="rId2516" Type="http://schemas.openxmlformats.org/officeDocument/2006/relationships/hyperlink" Target="https://www.mercadolivre.com.br/vendas/2000004869470982/detalhe" TargetMode="External"/><Relationship Id="rId2723" Type="http://schemas.openxmlformats.org/officeDocument/2006/relationships/hyperlink" Target="https://www.mercadolivre.com.br/vendas/2000004855743708/detalhe" TargetMode="External"/><Relationship Id="rId1020" Type="http://schemas.openxmlformats.org/officeDocument/2006/relationships/hyperlink" Target="http://mediations.mercadolivre.com.br/received_claims/5171349242?urlBack=https://www.mercadolivre.com.br/vendas/2000004969218416/detalhe" TargetMode="External"/><Relationship Id="rId1118" Type="http://schemas.openxmlformats.org/officeDocument/2006/relationships/hyperlink" Target="https://www.mercadolivre.com.br/vendas/2000004962752248/detalhe" TargetMode="External"/><Relationship Id="rId1325" Type="http://schemas.openxmlformats.org/officeDocument/2006/relationships/hyperlink" Target="https://www.mercadolivre.com.br/vendas/2000004950317386/detalhe" TargetMode="External"/><Relationship Id="rId1532" Type="http://schemas.openxmlformats.org/officeDocument/2006/relationships/hyperlink" Target="https://www.mercadolivre.com.br/vendas/2000004935810140/detalhe" TargetMode="External"/><Relationship Id="rId1977" Type="http://schemas.openxmlformats.org/officeDocument/2006/relationships/hyperlink" Target="https://www.mercadolivre.com.br/vendas/2000004906575660/detalhe" TargetMode="External"/><Relationship Id="rId902" Type="http://schemas.openxmlformats.org/officeDocument/2006/relationships/hyperlink" Target="https://www.mercadolivre.com.br/vendas/2000004977036848/detalhe" TargetMode="External"/><Relationship Id="rId1837" Type="http://schemas.openxmlformats.org/officeDocument/2006/relationships/hyperlink" Target="https://www.mercadolivre.com.br/vendas/2000004125271767/detalhe" TargetMode="External"/><Relationship Id="rId31" Type="http://schemas.openxmlformats.org/officeDocument/2006/relationships/hyperlink" Target="https://www.mercadolivre.com.br/vendas/2000005031663960/detalhe" TargetMode="External"/><Relationship Id="rId2099" Type="http://schemas.openxmlformats.org/officeDocument/2006/relationships/hyperlink" Target="https://www.mercadolivre.com.br/vendas/2000004898972028/detalhe" TargetMode="External"/><Relationship Id="rId180" Type="http://schemas.openxmlformats.org/officeDocument/2006/relationships/hyperlink" Target="https://www.mercadolivre.com.br/vendas/2000005022810630/detalhe" TargetMode="External"/><Relationship Id="rId278" Type="http://schemas.openxmlformats.org/officeDocument/2006/relationships/hyperlink" Target="https://www.mercadolivre.com.br/vendas/2000005016294550/detalhe" TargetMode="External"/><Relationship Id="rId1904" Type="http://schemas.openxmlformats.org/officeDocument/2006/relationships/hyperlink" Target="https://www.mercadolivre.com.br/vendas/2000004123961609/detalhe" TargetMode="External"/><Relationship Id="rId485" Type="http://schemas.openxmlformats.org/officeDocument/2006/relationships/hyperlink" Target="https://www.mercadolivre.com.br/vendas/2000005003513326/detalhe" TargetMode="External"/><Relationship Id="rId692" Type="http://schemas.openxmlformats.org/officeDocument/2006/relationships/hyperlink" Target="https://www.mercadolivre.com.br/vendas/2000004991373404/detalhe" TargetMode="External"/><Relationship Id="rId2166" Type="http://schemas.openxmlformats.org/officeDocument/2006/relationships/hyperlink" Target="https://www.mercadolivre.com.br/vendas/2000004116516621/detalhe" TargetMode="External"/><Relationship Id="rId2373" Type="http://schemas.openxmlformats.org/officeDocument/2006/relationships/hyperlink" Target="https://www.mercadolivre.com.br/vendas/2000004110232531/detalhe" TargetMode="External"/><Relationship Id="rId2580" Type="http://schemas.openxmlformats.org/officeDocument/2006/relationships/hyperlink" Target="https://www.mercadolivre.com.br/vendas/2000004865322886/detalhe" TargetMode="External"/><Relationship Id="rId138" Type="http://schemas.openxmlformats.org/officeDocument/2006/relationships/hyperlink" Target="https://www.mercadolivre.com.br/vendas/2000005024793678/detalhe" TargetMode="External"/><Relationship Id="rId345" Type="http://schemas.openxmlformats.org/officeDocument/2006/relationships/hyperlink" Target="https://www.mercadolivre.com.br/vendas/2000005011808022/detalhe" TargetMode="External"/><Relationship Id="rId552" Type="http://schemas.openxmlformats.org/officeDocument/2006/relationships/hyperlink" Target="https://www.mercadolivre.com.br/vendas/2000005000527942/detalhe" TargetMode="External"/><Relationship Id="rId997" Type="http://schemas.openxmlformats.org/officeDocument/2006/relationships/hyperlink" Target="https://www.mercadolivre.com.br/vendas/2000004970705950/detalhe" TargetMode="External"/><Relationship Id="rId1182" Type="http://schemas.openxmlformats.org/officeDocument/2006/relationships/hyperlink" Target="https://www.mercadolivre.com.br/vendas/2000004958503930/detalhe" TargetMode="External"/><Relationship Id="rId2026" Type="http://schemas.openxmlformats.org/officeDocument/2006/relationships/hyperlink" Target="https://www.mercadolivre.com.br/vendas/2000004903182236/detalhe" TargetMode="External"/><Relationship Id="rId2233" Type="http://schemas.openxmlformats.org/officeDocument/2006/relationships/hyperlink" Target="https://www.mercadolivre.com.br/vendas/2000004888661836/detalhe" TargetMode="External"/><Relationship Id="rId2440" Type="http://schemas.openxmlformats.org/officeDocument/2006/relationships/hyperlink" Target="http://mediations.mercadolivre.com.br/received_claims/5168642044?urlBack=https://www.mercadolivre.com.br/vendas/2000004875054020/detalhe" TargetMode="External"/><Relationship Id="rId2678" Type="http://schemas.openxmlformats.org/officeDocument/2006/relationships/hyperlink" Target="https://www.mercadolivre.com.br/vendas/2000004860341664/detalhe" TargetMode="External"/><Relationship Id="rId205" Type="http://schemas.openxmlformats.org/officeDocument/2006/relationships/hyperlink" Target="https://www.mercadolivre.com.br/vendas/2000005021669972/detalhe" TargetMode="External"/><Relationship Id="rId412" Type="http://schemas.openxmlformats.org/officeDocument/2006/relationships/hyperlink" Target="https://www.mercadolivre.com.br/vendas/2000005007577948/detalhe" TargetMode="External"/><Relationship Id="rId857" Type="http://schemas.openxmlformats.org/officeDocument/2006/relationships/hyperlink" Target="https://www.mercadolivre.com.br/vendas/2000004981244636/detalhe" TargetMode="External"/><Relationship Id="rId1042" Type="http://schemas.openxmlformats.org/officeDocument/2006/relationships/hyperlink" Target="https://www.mercadolivre.com.br/vendas/2000004967733844/detalhe" TargetMode="External"/><Relationship Id="rId1487" Type="http://schemas.openxmlformats.org/officeDocument/2006/relationships/hyperlink" Target="https://www.mercadolivre.com.br/vendas/2000004939748550/detalhe" TargetMode="External"/><Relationship Id="rId1694" Type="http://schemas.openxmlformats.org/officeDocument/2006/relationships/hyperlink" Target="https://www.mercadolivre.com.br/vendas/2000004924814492/detalhe" TargetMode="External"/><Relationship Id="rId2300" Type="http://schemas.openxmlformats.org/officeDocument/2006/relationships/hyperlink" Target="http://mediations.mercadolivre.com.br/received_claims/5169834141?urlBack=https://www.mercadolivre.com.br/vendas/2000004883822258/detalhe" TargetMode="External"/><Relationship Id="rId2538" Type="http://schemas.openxmlformats.org/officeDocument/2006/relationships/hyperlink" Target="https://www.mercadolivre.com.br/vendas/2000004868171394/detalhe" TargetMode="External"/><Relationship Id="rId2745" Type="http://schemas.openxmlformats.org/officeDocument/2006/relationships/hyperlink" Target="https://www.mercadolivre.com.br/vendas/2000004854380690/detalhe" TargetMode="External"/><Relationship Id="rId717" Type="http://schemas.openxmlformats.org/officeDocument/2006/relationships/hyperlink" Target="https://www.mercadolivre.com.br/vendas/2000004989014444/detalhe" TargetMode="External"/><Relationship Id="rId924" Type="http://schemas.openxmlformats.org/officeDocument/2006/relationships/hyperlink" Target="http://mediations.mercadolivre.com.br/received_claims/5171505962?urlBack=https://www.mercadolivre.com.br/vendas/2000004975064354/detalhe" TargetMode="External"/><Relationship Id="rId1347" Type="http://schemas.openxmlformats.org/officeDocument/2006/relationships/hyperlink" Target="https://www.mercadolivre.com.br/vendas/2000004948807424/detalhe" TargetMode="External"/><Relationship Id="rId1554" Type="http://schemas.openxmlformats.org/officeDocument/2006/relationships/hyperlink" Target="https://www.mercadolivre.com.br/vendas/2000004934175804/detalhe" TargetMode="External"/><Relationship Id="rId1761" Type="http://schemas.openxmlformats.org/officeDocument/2006/relationships/hyperlink" Target="https://www.mercadolivre.com.br/vendas/2000004920156792/detalhe" TargetMode="External"/><Relationship Id="rId1999" Type="http://schemas.openxmlformats.org/officeDocument/2006/relationships/hyperlink" Target="https://www.mercadolivre.com.br/vendas/2000004905265004/detalhe" TargetMode="External"/><Relationship Id="rId2605" Type="http://schemas.openxmlformats.org/officeDocument/2006/relationships/hyperlink" Target="https://www.mercadolivre.com.br/vendas/2000004863889416/detalhe" TargetMode="External"/><Relationship Id="rId2812" Type="http://schemas.openxmlformats.org/officeDocument/2006/relationships/hyperlink" Target="https://www.mercadolivre.com.br/vendas/2000004097564453/detalhe" TargetMode="External"/><Relationship Id="rId53" Type="http://schemas.openxmlformats.org/officeDocument/2006/relationships/hyperlink" Target="https://www.mercadolivre.com.br/vendas/2000005030158048/detalhe" TargetMode="External"/><Relationship Id="rId1207" Type="http://schemas.openxmlformats.org/officeDocument/2006/relationships/hyperlink" Target="https://www.mercadolivre.com.br/vendas/2000004957223754/detalhe" TargetMode="External"/><Relationship Id="rId1414" Type="http://schemas.openxmlformats.org/officeDocument/2006/relationships/hyperlink" Target="http://mediations.mercadolivre.com.br/received_claims/5171757775?urlBack=https://www.mercadolivre.com.br/vendas/2000004137914737/detalhe" TargetMode="External"/><Relationship Id="rId1621" Type="http://schemas.openxmlformats.org/officeDocument/2006/relationships/hyperlink" Target="https://www.mercadolivre.com.br/vendas/2000004130935107/detalhe" TargetMode="External"/><Relationship Id="rId1859" Type="http://schemas.openxmlformats.org/officeDocument/2006/relationships/hyperlink" Target="https://www.mercadolivre.com.br/vendas/2000004124844469/detalhe" TargetMode="External"/><Relationship Id="rId1719" Type="http://schemas.openxmlformats.org/officeDocument/2006/relationships/hyperlink" Target="https://www.mercadolivre.com.br/vendas/2000004922908810/detalhe" TargetMode="External"/><Relationship Id="rId1926" Type="http://schemas.openxmlformats.org/officeDocument/2006/relationships/hyperlink" Target="https://www.mercadolivre.com.br/vendas/2000004120954487/detalhe" TargetMode="External"/><Relationship Id="rId2090" Type="http://schemas.openxmlformats.org/officeDocument/2006/relationships/hyperlink" Target="http://mediations.mercadolivre.com.br/received_claims/5171337177?urlBack=https://www.mercadolivre.com.br/vendas/2000004899291410/detalhe" TargetMode="External"/><Relationship Id="rId2188" Type="http://schemas.openxmlformats.org/officeDocument/2006/relationships/hyperlink" Target="https://www.mercadolivre.com.br/vendas/2000004892263492/detalhe" TargetMode="External"/><Relationship Id="rId2395" Type="http://schemas.openxmlformats.org/officeDocument/2006/relationships/hyperlink" Target="https://www.mercadolivre.com.br/vendas/2000004878155830/detalhe" TargetMode="External"/><Relationship Id="rId367" Type="http://schemas.openxmlformats.org/officeDocument/2006/relationships/hyperlink" Target="https://www.mercadolivre.com.br/vendas/2000005010121458/detalhe" TargetMode="External"/><Relationship Id="rId574" Type="http://schemas.openxmlformats.org/officeDocument/2006/relationships/hyperlink" Target="https://www.mercadolivre.com.br/vendas/2000004998637444/detalhe" TargetMode="External"/><Relationship Id="rId2048" Type="http://schemas.openxmlformats.org/officeDocument/2006/relationships/hyperlink" Target="https://www.mercadolivre.com.br/vendas/2000004901531334/detalhe" TargetMode="External"/><Relationship Id="rId2255" Type="http://schemas.openxmlformats.org/officeDocument/2006/relationships/hyperlink" Target="https://www.mercadolivre.com.br/vendas/2000004887185432/detalhe" TargetMode="External"/><Relationship Id="rId227" Type="http://schemas.openxmlformats.org/officeDocument/2006/relationships/hyperlink" Target="https://www.mercadolivre.com.br/vendas/2000005020191072/detalhe" TargetMode="External"/><Relationship Id="rId781" Type="http://schemas.openxmlformats.org/officeDocument/2006/relationships/hyperlink" Target="https://www.mercadolivre.com.br/vendas/2000004985620894/detalhe" TargetMode="External"/><Relationship Id="rId879" Type="http://schemas.openxmlformats.org/officeDocument/2006/relationships/hyperlink" Target="https://www.mercadolivre.com.br/vendas/2000004978649036/detalhe" TargetMode="External"/><Relationship Id="rId2462" Type="http://schemas.openxmlformats.org/officeDocument/2006/relationships/hyperlink" Target="https://www.mercadolivre.com.br/vendas/2000004872970826/detalhe" TargetMode="External"/><Relationship Id="rId2767" Type="http://schemas.openxmlformats.org/officeDocument/2006/relationships/hyperlink" Target="https://www.mercadolivre.com.br/vendas/2000004853546928/detalhe" TargetMode="External"/><Relationship Id="rId434" Type="http://schemas.openxmlformats.org/officeDocument/2006/relationships/hyperlink" Target="https://www.mercadolivre.com.br/vendas/2000005007016380/detalhe" TargetMode="External"/><Relationship Id="rId641" Type="http://schemas.openxmlformats.org/officeDocument/2006/relationships/hyperlink" Target="https://www.mercadolivre.com.br/vendas/2000004995450848/detalhe" TargetMode="External"/><Relationship Id="rId739" Type="http://schemas.openxmlformats.org/officeDocument/2006/relationships/hyperlink" Target="https://www.mercadolivre.com.br/vendas/2000004988099718/detalhe" TargetMode="External"/><Relationship Id="rId1064" Type="http://schemas.openxmlformats.org/officeDocument/2006/relationships/hyperlink" Target="https://www.mercadolivre.com.br/vendas/2000004966806492/detalhe" TargetMode="External"/><Relationship Id="rId1271" Type="http://schemas.openxmlformats.org/officeDocument/2006/relationships/hyperlink" Target="https://www.mercadolivre.com.br/vendas/2000004954151192/detalhe" TargetMode="External"/><Relationship Id="rId1369" Type="http://schemas.openxmlformats.org/officeDocument/2006/relationships/hyperlink" Target="https://www.mercadolivre.com.br/vendas/2000004947367048/detalhe" TargetMode="External"/><Relationship Id="rId1576" Type="http://schemas.openxmlformats.org/officeDocument/2006/relationships/hyperlink" Target="https://www.mercadolivre.com.br/vendas/2000004132859611/detalhe" TargetMode="External"/><Relationship Id="rId2115" Type="http://schemas.openxmlformats.org/officeDocument/2006/relationships/hyperlink" Target="https://www.mercadolivre.com.br/vendas/2000004898249882/detalhe" TargetMode="External"/><Relationship Id="rId2322" Type="http://schemas.openxmlformats.org/officeDocument/2006/relationships/hyperlink" Target="https://www.mercadolivre.com.br/vendas/2000004882629210/detalhe" TargetMode="External"/><Relationship Id="rId501" Type="http://schemas.openxmlformats.org/officeDocument/2006/relationships/hyperlink" Target="https://www.mercadolivre.com.br/vendas/2000005002905482/detalhe" TargetMode="External"/><Relationship Id="rId946" Type="http://schemas.openxmlformats.org/officeDocument/2006/relationships/hyperlink" Target="https://www.mercadolivre.com.br/vendas/2000004973390922/detalhe" TargetMode="External"/><Relationship Id="rId1131" Type="http://schemas.openxmlformats.org/officeDocument/2006/relationships/hyperlink" Target="https://www.mercadolivre.com.br/vendas/2000004962048818/detalhe" TargetMode="External"/><Relationship Id="rId1229" Type="http://schemas.openxmlformats.org/officeDocument/2006/relationships/hyperlink" Target="https://www.mercadolivre.com.br/vendas/2000004956210860/detalhe" TargetMode="External"/><Relationship Id="rId1783" Type="http://schemas.openxmlformats.org/officeDocument/2006/relationships/hyperlink" Target="https://www.mercadolivre.com.br/vendas/2000004126939255/detalhe" TargetMode="External"/><Relationship Id="rId1990" Type="http://schemas.openxmlformats.org/officeDocument/2006/relationships/hyperlink" Target="https://www.mercadolivre.com.br/vendas/2000004905033564/detalhe" TargetMode="External"/><Relationship Id="rId2627" Type="http://schemas.openxmlformats.org/officeDocument/2006/relationships/hyperlink" Target="https://www.mercadolivre.com.br/vendas/2000004103025223/detalhe" TargetMode="External"/><Relationship Id="rId75" Type="http://schemas.openxmlformats.org/officeDocument/2006/relationships/hyperlink" Target="https://www.mercadolivre.com.br/vendas/2000005028921392/detalhe" TargetMode="External"/><Relationship Id="rId806" Type="http://schemas.openxmlformats.org/officeDocument/2006/relationships/hyperlink" Target="https://www.mercadolivre.com.br/vendas/2000004984299174/detalhe" TargetMode="External"/><Relationship Id="rId1436" Type="http://schemas.openxmlformats.org/officeDocument/2006/relationships/hyperlink" Target="https://www.mercadolivre.com.br/vendas/2000004942520666/detalhe" TargetMode="External"/><Relationship Id="rId1643" Type="http://schemas.openxmlformats.org/officeDocument/2006/relationships/hyperlink" Target="https://www.mercadolivre.com.br/vendas/2000004927012152/detalhe" TargetMode="External"/><Relationship Id="rId1850" Type="http://schemas.openxmlformats.org/officeDocument/2006/relationships/hyperlink" Target="https://www.mercadolivre.com.br/vendas/2000004914239964/detalhe" TargetMode="External"/><Relationship Id="rId1503" Type="http://schemas.openxmlformats.org/officeDocument/2006/relationships/hyperlink" Target="https://www.mercadolivre.com.br/vendas/2000004135168041/detalhe" TargetMode="External"/><Relationship Id="rId1710" Type="http://schemas.openxmlformats.org/officeDocument/2006/relationships/hyperlink" Target="https://www.mercadolivre.com.br/vendas/2000004920987136/detalhe" TargetMode="External"/><Relationship Id="rId1948" Type="http://schemas.openxmlformats.org/officeDocument/2006/relationships/hyperlink" Target="https://www.mercadolivre.com.br/vendas/2000004908307734/detalhe" TargetMode="External"/><Relationship Id="rId291" Type="http://schemas.openxmlformats.org/officeDocument/2006/relationships/hyperlink" Target="https://www.mercadolivre.com.br/vendas/2000005014723824/detalhe" TargetMode="External"/><Relationship Id="rId1808" Type="http://schemas.openxmlformats.org/officeDocument/2006/relationships/hyperlink" Target="https://www.mercadolivre.com.br/vendas/2000004126368103/detalhe" TargetMode="External"/><Relationship Id="rId151" Type="http://schemas.openxmlformats.org/officeDocument/2006/relationships/hyperlink" Target="https://www.mercadolivre.com.br/vendas/2000005024015972/detalhe" TargetMode="External"/><Relationship Id="rId389" Type="http://schemas.openxmlformats.org/officeDocument/2006/relationships/hyperlink" Target="https://www.mercadolivre.com.br/vendas/2000005008635818/detalhe" TargetMode="External"/><Relationship Id="rId596" Type="http://schemas.openxmlformats.org/officeDocument/2006/relationships/hyperlink" Target="https://www.mercadolivre.com.br/vendas/2000004997778758/detalhe" TargetMode="External"/><Relationship Id="rId2277" Type="http://schemas.openxmlformats.org/officeDocument/2006/relationships/hyperlink" Target="https://www.mercadolivre.com.br/vendas/2000004885396392/detalhe" TargetMode="External"/><Relationship Id="rId2484" Type="http://schemas.openxmlformats.org/officeDocument/2006/relationships/hyperlink" Target="https://www.mercadolivre.com.br/vendas/2000004871552880/detalhe" TargetMode="External"/><Relationship Id="rId2691" Type="http://schemas.openxmlformats.org/officeDocument/2006/relationships/hyperlink" Target="https://www.mercadolivre.com.br/vendas/2000004859052656/detalhe" TargetMode="External"/><Relationship Id="rId249" Type="http://schemas.openxmlformats.org/officeDocument/2006/relationships/hyperlink" Target="https://www.mercadolivre.com.br/vendas/2000004169882119/detalhe" TargetMode="External"/><Relationship Id="rId456" Type="http://schemas.openxmlformats.org/officeDocument/2006/relationships/hyperlink" Target="https://www.mercadolivre.com.br/vendas/2000005005123696/detalhe" TargetMode="External"/><Relationship Id="rId663" Type="http://schemas.openxmlformats.org/officeDocument/2006/relationships/hyperlink" Target="https://www.mercadolivre.com.br/vendas/2000004994092732/detalhe" TargetMode="External"/><Relationship Id="rId870" Type="http://schemas.openxmlformats.org/officeDocument/2006/relationships/hyperlink" Target="https://www.mercadolivre.com.br/vendas/2000004979433036/detalhe" TargetMode="External"/><Relationship Id="rId1086" Type="http://schemas.openxmlformats.org/officeDocument/2006/relationships/hyperlink" Target="https://www.mercadolivre.com.br/vendas/2000004964898778/detalhe" TargetMode="External"/><Relationship Id="rId1293" Type="http://schemas.openxmlformats.org/officeDocument/2006/relationships/hyperlink" Target="https://www.mercadolivre.com.br/vendas/2000004953161008/detalhe" TargetMode="External"/><Relationship Id="rId2137" Type="http://schemas.openxmlformats.org/officeDocument/2006/relationships/hyperlink" Target="https://www.mercadolivre.com.br/vendas/2000004897129248/detalhe" TargetMode="External"/><Relationship Id="rId2344" Type="http://schemas.openxmlformats.org/officeDocument/2006/relationships/hyperlink" Target="https://www.mercadolivre.com.br/vendas/2000004881612448/detalhe" TargetMode="External"/><Relationship Id="rId2551" Type="http://schemas.openxmlformats.org/officeDocument/2006/relationships/hyperlink" Target="https://www.mercadolivre.com.br/vendas/2000004105184325/detalhe" TargetMode="External"/><Relationship Id="rId2789" Type="http://schemas.openxmlformats.org/officeDocument/2006/relationships/hyperlink" Target="https://www.mercadolivre.com.br/vendas/2000004098266909/detalhe" TargetMode="External"/><Relationship Id="rId109" Type="http://schemas.openxmlformats.org/officeDocument/2006/relationships/hyperlink" Target="https://www.mercadolivre.com.br/vendas/2000005027018826/detalhe" TargetMode="External"/><Relationship Id="rId316" Type="http://schemas.openxmlformats.org/officeDocument/2006/relationships/hyperlink" Target="https://www.mercadolivre.com.br/vendas/2000005013290464/detalhe" TargetMode="External"/><Relationship Id="rId523" Type="http://schemas.openxmlformats.org/officeDocument/2006/relationships/hyperlink" Target="https://www.mercadolivre.com.br/vendas/2000005001794458/detalhe" TargetMode="External"/><Relationship Id="rId968" Type="http://schemas.openxmlformats.org/officeDocument/2006/relationships/hyperlink" Target="https://www.mercadolivre.com.br/vendas/2000004972394688/detalhe" TargetMode="External"/><Relationship Id="rId1153" Type="http://schemas.openxmlformats.org/officeDocument/2006/relationships/hyperlink" Target="https://www.mercadolivre.com.br/vendas/2000004960772214/detalhe" TargetMode="External"/><Relationship Id="rId1598" Type="http://schemas.openxmlformats.org/officeDocument/2006/relationships/hyperlink" Target="http://mediations.mercadolivre.com.br/received_claims/5170719693?urlBack=https://www.mercadolivre.com.br/vendas/2000004132227191/detalhe" TargetMode="External"/><Relationship Id="rId2204" Type="http://schemas.openxmlformats.org/officeDocument/2006/relationships/hyperlink" Target="https://www.mercadolivre.com.br/vendas/2000004115342639/detalhe" TargetMode="External"/><Relationship Id="rId2649" Type="http://schemas.openxmlformats.org/officeDocument/2006/relationships/hyperlink" Target="https://www.mercadolivre.com.br/vendas/2000004861339586/detalhe" TargetMode="External"/><Relationship Id="rId97" Type="http://schemas.openxmlformats.org/officeDocument/2006/relationships/hyperlink" Target="https://www.mercadolivre.com.br/vendas/2000005028144710/detalhe" TargetMode="External"/><Relationship Id="rId730" Type="http://schemas.openxmlformats.org/officeDocument/2006/relationships/hyperlink" Target="https://www.mercadolivre.com.br/vendas/2000004157100717/detalhe" TargetMode="External"/><Relationship Id="rId828" Type="http://schemas.openxmlformats.org/officeDocument/2006/relationships/hyperlink" Target="https://www.mercadolivre.com.br/vendas/2000004983313398/detalhe" TargetMode="External"/><Relationship Id="rId1013" Type="http://schemas.openxmlformats.org/officeDocument/2006/relationships/hyperlink" Target="https://www.mercadolivre.com.br/vendas/2000004969508590/detalhe" TargetMode="External"/><Relationship Id="rId1360" Type="http://schemas.openxmlformats.org/officeDocument/2006/relationships/hyperlink" Target="https://www.mercadolivre.com.br/vendas/2000004948019438/detalhe" TargetMode="External"/><Relationship Id="rId1458" Type="http://schemas.openxmlformats.org/officeDocument/2006/relationships/hyperlink" Target="http://mediations.mercadolivre.com.br/received_claims/5170313805?urlBack=https://www.mercadolivre.com.br/vendas/2000004941145362/detalhe" TargetMode="External"/><Relationship Id="rId1665" Type="http://schemas.openxmlformats.org/officeDocument/2006/relationships/hyperlink" Target="https://www.mercadolivre.com.br/vendas/2000004130094929/detalhe" TargetMode="External"/><Relationship Id="rId1872" Type="http://schemas.openxmlformats.org/officeDocument/2006/relationships/hyperlink" Target="https://www.mercadolivre.com.br/vendas/2000004124409475/detalhe" TargetMode="External"/><Relationship Id="rId2411" Type="http://schemas.openxmlformats.org/officeDocument/2006/relationships/hyperlink" Target="https://www.mercadolivre.com.br/vendas/2000004876803782/detalhe" TargetMode="External"/><Relationship Id="rId2509" Type="http://schemas.openxmlformats.org/officeDocument/2006/relationships/hyperlink" Target="https://www.mercadolivre.com.br/vendas/2000004106164887/detalhe" TargetMode="External"/><Relationship Id="rId2716" Type="http://schemas.openxmlformats.org/officeDocument/2006/relationships/hyperlink" Target="https://www.mercadolivre.com.br/vendas/2000004856477184/detalhe" TargetMode="External"/><Relationship Id="rId1220" Type="http://schemas.openxmlformats.org/officeDocument/2006/relationships/hyperlink" Target="https://www.mercadolivre.com.br/vendas/2000004956633782/detalhe" TargetMode="External"/><Relationship Id="rId1318" Type="http://schemas.openxmlformats.org/officeDocument/2006/relationships/hyperlink" Target="https://www.mercadolivre.com.br/vendas/2000004950635894/detalhe" TargetMode="External"/><Relationship Id="rId1525" Type="http://schemas.openxmlformats.org/officeDocument/2006/relationships/hyperlink" Target="https://www.mercadolivre.com.br/vendas/2000004134437351/detalhe" TargetMode="External"/><Relationship Id="rId1732" Type="http://schemas.openxmlformats.org/officeDocument/2006/relationships/hyperlink" Target="https://www.mercadolivre.com.br/vendas/2000004921763412/detalhe" TargetMode="External"/><Relationship Id="rId24" Type="http://schemas.openxmlformats.org/officeDocument/2006/relationships/hyperlink" Target="https://www.mercadolivre.com.br/vendas/2000005031960352/detalhe" TargetMode="External"/><Relationship Id="rId2299" Type="http://schemas.openxmlformats.org/officeDocument/2006/relationships/hyperlink" Target="https://www.mercadolivre.com.br/vendas/2000004883822258/detalhe" TargetMode="External"/><Relationship Id="rId173" Type="http://schemas.openxmlformats.org/officeDocument/2006/relationships/hyperlink" Target="https://www.mercadolivre.com.br/vendas/2000005023123418/detalhe" TargetMode="External"/><Relationship Id="rId380" Type="http://schemas.openxmlformats.org/officeDocument/2006/relationships/hyperlink" Target="https://www.mercadolivre.com.br/vendas/2000005009131818/detalhe" TargetMode="External"/><Relationship Id="rId2061" Type="http://schemas.openxmlformats.org/officeDocument/2006/relationships/hyperlink" Target="https://www.mercadolivre.com.br/vendas/2000004901144722/detalhe" TargetMode="External"/><Relationship Id="rId240" Type="http://schemas.openxmlformats.org/officeDocument/2006/relationships/hyperlink" Target="https://www.mercadolivre.com.br/vendas/2000005018516884/detalhe" TargetMode="External"/><Relationship Id="rId478" Type="http://schemas.openxmlformats.org/officeDocument/2006/relationships/hyperlink" Target="https://www.mercadolivre.com.br/vendas/2000004163894923/detalhe" TargetMode="External"/><Relationship Id="rId685" Type="http://schemas.openxmlformats.org/officeDocument/2006/relationships/hyperlink" Target="http://mediations.mercadolivre.com.br/received_claims/5172290234?urlBack=https://www.mercadolivre.com.br/vendas/2000004992240466/detalhe" TargetMode="External"/><Relationship Id="rId892" Type="http://schemas.openxmlformats.org/officeDocument/2006/relationships/hyperlink" Target="https://www.mercadolivre.com.br/vendas/2000004152489171/detalhe" TargetMode="External"/><Relationship Id="rId2159" Type="http://schemas.openxmlformats.org/officeDocument/2006/relationships/hyperlink" Target="https://www.mercadolivre.com.br/vendas/2000004894967846/detalhe" TargetMode="External"/><Relationship Id="rId2366" Type="http://schemas.openxmlformats.org/officeDocument/2006/relationships/hyperlink" Target="https://www.mercadolivre.com.br/vendas/2000004110402703/detalhe" TargetMode="External"/><Relationship Id="rId2573" Type="http://schemas.openxmlformats.org/officeDocument/2006/relationships/hyperlink" Target="https://www.mercadolivre.com.br/vendas/2000004104374101/detalhe" TargetMode="External"/><Relationship Id="rId2780" Type="http://schemas.openxmlformats.org/officeDocument/2006/relationships/hyperlink" Target="https://www.mercadolivre.com.br/vendas/2000004852688868/detalhe" TargetMode="External"/><Relationship Id="rId100" Type="http://schemas.openxmlformats.org/officeDocument/2006/relationships/hyperlink" Target="https://www.mercadolivre.com.br/vendas/2000005027853146/detalhe" TargetMode="External"/><Relationship Id="rId338" Type="http://schemas.openxmlformats.org/officeDocument/2006/relationships/hyperlink" Target="https://www.mercadolivre.com.br/vendas/2000004167464779/detalhe" TargetMode="External"/><Relationship Id="rId545" Type="http://schemas.openxmlformats.org/officeDocument/2006/relationships/hyperlink" Target="https://www.mercadolivre.com.br/vendas/2000005000941898/detalhe" TargetMode="External"/><Relationship Id="rId752" Type="http://schemas.openxmlformats.org/officeDocument/2006/relationships/hyperlink" Target="https://www.mercadolivre.com.br/vendas/2000004156908589/detalhe" TargetMode="External"/><Relationship Id="rId1175" Type="http://schemas.openxmlformats.org/officeDocument/2006/relationships/hyperlink" Target="https://www.mercadolivre.com.br/vendas/2000004958917848/detalhe" TargetMode="External"/><Relationship Id="rId1382" Type="http://schemas.openxmlformats.org/officeDocument/2006/relationships/hyperlink" Target="https://www.mercadolivre.com.br/vendas/2000004946724630/detalhe" TargetMode="External"/><Relationship Id="rId2019" Type="http://schemas.openxmlformats.org/officeDocument/2006/relationships/hyperlink" Target="https://www.mercadolivre.com.br/vendas/2000004903982426/detalhe" TargetMode="External"/><Relationship Id="rId2226" Type="http://schemas.openxmlformats.org/officeDocument/2006/relationships/hyperlink" Target="https://www.mercadolivre.com.br/vendas/2000004114347593/detalhe" TargetMode="External"/><Relationship Id="rId2433" Type="http://schemas.openxmlformats.org/officeDocument/2006/relationships/hyperlink" Target="http://mediations.mercadolivre.com.br/received_claims/5168588481?urlBack=https://www.mercadolivre.com.br/vendas/2000004108419585/detalhe" TargetMode="External"/><Relationship Id="rId2640" Type="http://schemas.openxmlformats.org/officeDocument/2006/relationships/hyperlink" Target="https://www.mercadolivre.com.br/vendas/2000004861671460/detalhe" TargetMode="External"/><Relationship Id="rId405" Type="http://schemas.openxmlformats.org/officeDocument/2006/relationships/hyperlink" Target="https://www.mercadolivre.com.br/vendas/2000004165530663/detalhe" TargetMode="External"/><Relationship Id="rId612" Type="http://schemas.openxmlformats.org/officeDocument/2006/relationships/hyperlink" Target="https://www.mercadolivre.com.br/vendas/2000004996994210/detalhe" TargetMode="External"/><Relationship Id="rId1035" Type="http://schemas.openxmlformats.org/officeDocument/2006/relationships/hyperlink" Target="https://www.mercadolivre.com.br/vendas/2000004968414854/detalhe" TargetMode="External"/><Relationship Id="rId1242" Type="http://schemas.openxmlformats.org/officeDocument/2006/relationships/hyperlink" Target="http://mediations.mercadolivre.com.br/received_claims/5172087786?urlBack=https://www.mercadolivre.com.br/vendas/2000004142904977/detalhe" TargetMode="External"/><Relationship Id="rId1687" Type="http://schemas.openxmlformats.org/officeDocument/2006/relationships/hyperlink" Target="https://www.mercadolivre.com.br/vendas/2000004925126786/detalhe" TargetMode="External"/><Relationship Id="rId1894" Type="http://schemas.openxmlformats.org/officeDocument/2006/relationships/hyperlink" Target="https://www.mercadolivre.com.br/vendas/2000004912086332/detalhe" TargetMode="External"/><Relationship Id="rId2500" Type="http://schemas.openxmlformats.org/officeDocument/2006/relationships/hyperlink" Target="https://www.mercadolivre.com.br/vendas/2000004870585536/detalhe" TargetMode="External"/><Relationship Id="rId2738" Type="http://schemas.openxmlformats.org/officeDocument/2006/relationships/hyperlink" Target="https://www.mercadolivre.com.br/vendas/2000004099758525/detalhe" TargetMode="External"/><Relationship Id="rId917" Type="http://schemas.openxmlformats.org/officeDocument/2006/relationships/hyperlink" Target="https://www.mercadolivre.com.br/vendas/2000004975979404/detalhe" TargetMode="External"/><Relationship Id="rId1102" Type="http://schemas.openxmlformats.org/officeDocument/2006/relationships/hyperlink" Target="https://www.mercadolivre.com.br/vendas/2000004963585092/detalhe" TargetMode="External"/><Relationship Id="rId1547" Type="http://schemas.openxmlformats.org/officeDocument/2006/relationships/hyperlink" Target="https://www.mercadolivre.com.br/vendas/2000004934787076/detalhe" TargetMode="External"/><Relationship Id="rId1754" Type="http://schemas.openxmlformats.org/officeDocument/2006/relationships/hyperlink" Target="https://www.mercadolivre.com.br/vendas/2000004920848732/detalhe" TargetMode="External"/><Relationship Id="rId1961" Type="http://schemas.openxmlformats.org/officeDocument/2006/relationships/hyperlink" Target="https://www.mercadolivre.com.br/vendas/2000004907888836/detalhe" TargetMode="External"/><Relationship Id="rId2805" Type="http://schemas.openxmlformats.org/officeDocument/2006/relationships/hyperlink" Target="https://www.mercadolivre.com.br/vendas/2000004850125158/detalhe" TargetMode="External"/><Relationship Id="rId46" Type="http://schemas.openxmlformats.org/officeDocument/2006/relationships/hyperlink" Target="https://www.mercadolivre.com.br/vendas/2000005030791130/detalhe" TargetMode="External"/><Relationship Id="rId1407" Type="http://schemas.openxmlformats.org/officeDocument/2006/relationships/hyperlink" Target="https://www.mercadolivre.com.br/vendas/2000004944456434/detalhe" TargetMode="External"/><Relationship Id="rId1614" Type="http://schemas.openxmlformats.org/officeDocument/2006/relationships/hyperlink" Target="https://www.mercadolivre.com.br/vendas/2000004929296404/detalhe" TargetMode="External"/><Relationship Id="rId1821" Type="http://schemas.openxmlformats.org/officeDocument/2006/relationships/hyperlink" Target="https://www.mercadolivre.com.br/vendas/2000004916398348/detalhe" TargetMode="External"/><Relationship Id="rId195" Type="http://schemas.openxmlformats.org/officeDocument/2006/relationships/hyperlink" Target="https://www.mercadolivre.com.br/vendas/2000005021029634/detalhe" TargetMode="External"/><Relationship Id="rId1919" Type="http://schemas.openxmlformats.org/officeDocument/2006/relationships/hyperlink" Target="https://www.mercadolivre.com.br/vendas/2000004910333862/detalhe" TargetMode="External"/><Relationship Id="rId2083" Type="http://schemas.openxmlformats.org/officeDocument/2006/relationships/hyperlink" Target="https://www.mercadolivre.com.br/vendas/2000004899670804/detalhe" TargetMode="External"/><Relationship Id="rId2290" Type="http://schemas.openxmlformats.org/officeDocument/2006/relationships/hyperlink" Target="https://www.mercadolivre.com.br/vendas/2000004884256092/detalhe" TargetMode="External"/><Relationship Id="rId2388" Type="http://schemas.openxmlformats.org/officeDocument/2006/relationships/hyperlink" Target="https://www.mercadolivre.com.br/vendas/2000004878705828/detalhe" TargetMode="External"/><Relationship Id="rId2595" Type="http://schemas.openxmlformats.org/officeDocument/2006/relationships/hyperlink" Target="https://www.mercadolivre.com.br/vendas/2000004103786181/detalhe" TargetMode="External"/><Relationship Id="rId262" Type="http://schemas.openxmlformats.org/officeDocument/2006/relationships/hyperlink" Target="https://www.mercadolivre.com.br/vendas/2000005017304358/detalhe" TargetMode="External"/><Relationship Id="rId567" Type="http://schemas.openxmlformats.org/officeDocument/2006/relationships/hyperlink" Target="https://www.mercadolivre.com.br/vendas/2000004998978154/detalhe" TargetMode="External"/><Relationship Id="rId1197" Type="http://schemas.openxmlformats.org/officeDocument/2006/relationships/hyperlink" Target="https://www.mercadolivre.com.br/vendas/2000004957676294/detalhe" TargetMode="External"/><Relationship Id="rId2150" Type="http://schemas.openxmlformats.org/officeDocument/2006/relationships/hyperlink" Target="https://www.mercadolivre.com.br/vendas/2000004895820648/detalhe" TargetMode="External"/><Relationship Id="rId2248" Type="http://schemas.openxmlformats.org/officeDocument/2006/relationships/hyperlink" Target="https://www.mercadolivre.com.br/vendas/2000004887895610/detalhe" TargetMode="External"/><Relationship Id="rId122" Type="http://schemas.openxmlformats.org/officeDocument/2006/relationships/hyperlink" Target="https://www.mercadolivre.com.br/vendas/2000005025820206/detalhe" TargetMode="External"/><Relationship Id="rId774" Type="http://schemas.openxmlformats.org/officeDocument/2006/relationships/hyperlink" Target="https://www.mercadolivre.com.br/vendas/2000004156659997/detalhe" TargetMode="External"/><Relationship Id="rId981" Type="http://schemas.openxmlformats.org/officeDocument/2006/relationships/hyperlink" Target="https://www.mercadolivre.com.br/vendas/2000004971982120/detalhe" TargetMode="External"/><Relationship Id="rId1057" Type="http://schemas.openxmlformats.org/officeDocument/2006/relationships/hyperlink" Target="http://mediations.mercadolivre.com.br/received_claims/5171455861?urlBack=https://www.mercadolivre.com.br/vendas/2000004967128266/detalhe" TargetMode="External"/><Relationship Id="rId2010" Type="http://schemas.openxmlformats.org/officeDocument/2006/relationships/hyperlink" Target="https://www.mercadolivre.com.br/vendas/2000004904605246/detalhe" TargetMode="External"/><Relationship Id="rId2455" Type="http://schemas.openxmlformats.org/officeDocument/2006/relationships/hyperlink" Target="http://mediations.mercadolivre.com.br/received_claims/5168078833?urlBack=https://www.mercadolivre.com.br/vendas/2000004873695474/detalhe" TargetMode="External"/><Relationship Id="rId2662" Type="http://schemas.openxmlformats.org/officeDocument/2006/relationships/hyperlink" Target="https://www.mercadolivre.com.br/vendas/2000004861018198/detalhe" TargetMode="External"/><Relationship Id="rId427" Type="http://schemas.openxmlformats.org/officeDocument/2006/relationships/hyperlink" Target="https://www.mercadolivre.com.br/vendas/2000005007166292/detalhe" TargetMode="External"/><Relationship Id="rId634" Type="http://schemas.openxmlformats.org/officeDocument/2006/relationships/hyperlink" Target="https://www.mercadolivre.com.br/vendas/2000004160347427/detalhe" TargetMode="External"/><Relationship Id="rId841" Type="http://schemas.openxmlformats.org/officeDocument/2006/relationships/hyperlink" Target="https://www.mercadolivre.com.br/vendas/2000004154535145/detalhe" TargetMode="External"/><Relationship Id="rId1264" Type="http://schemas.openxmlformats.org/officeDocument/2006/relationships/hyperlink" Target="http://mediations.mercadolivre.com.br/received_claims/5171265670?urlBack=https://www.mercadolivre.com.br/vendas/2000004954425592/detalhe" TargetMode="External"/><Relationship Id="rId1471" Type="http://schemas.openxmlformats.org/officeDocument/2006/relationships/hyperlink" Target="https://www.mercadolivre.com.br/vendas/2000004136260521/detalhe" TargetMode="External"/><Relationship Id="rId1569" Type="http://schemas.openxmlformats.org/officeDocument/2006/relationships/hyperlink" Target="https://www.mercadolivre.com.br/vendas/2000004932875172/detalhe" TargetMode="External"/><Relationship Id="rId2108" Type="http://schemas.openxmlformats.org/officeDocument/2006/relationships/hyperlink" Target="https://www.mercadolivre.com.br/vendas/2000004898563168/detalhe" TargetMode="External"/><Relationship Id="rId2315" Type="http://schemas.openxmlformats.org/officeDocument/2006/relationships/hyperlink" Target="https://www.mercadolivre.com.br/vendas/2000004883093914/detalhe" TargetMode="External"/><Relationship Id="rId2522" Type="http://schemas.openxmlformats.org/officeDocument/2006/relationships/hyperlink" Target="http://mediations.mercadolivre.com.br/received_claims/5168290402?urlBack=https://www.mercadolivre.com.br/vendas/2000004105834343/detalhe" TargetMode="External"/><Relationship Id="rId701" Type="http://schemas.openxmlformats.org/officeDocument/2006/relationships/hyperlink" Target="https://www.mercadolivre.com.br/vendas/2000004158021727/detalhe" TargetMode="External"/><Relationship Id="rId939" Type="http://schemas.openxmlformats.org/officeDocument/2006/relationships/hyperlink" Target="https://www.mercadolivre.com.br/vendas/2000004973675854/detalhe" TargetMode="External"/><Relationship Id="rId1124" Type="http://schemas.openxmlformats.org/officeDocument/2006/relationships/hyperlink" Target="https://www.mercadolivre.com.br/vendas/2000004145959795/detalhe" TargetMode="External"/><Relationship Id="rId1331" Type="http://schemas.openxmlformats.org/officeDocument/2006/relationships/hyperlink" Target="https://www.mercadolivre.com.br/vendas/2000004950110120/detalhe" TargetMode="External"/><Relationship Id="rId1776" Type="http://schemas.openxmlformats.org/officeDocument/2006/relationships/hyperlink" Target="https://www.mercadolivre.com.br/vendas/2000004919140528/detalhe" TargetMode="External"/><Relationship Id="rId1983" Type="http://schemas.openxmlformats.org/officeDocument/2006/relationships/hyperlink" Target="https://www.mercadolivre.com.br/vendas/2000004906299768/detalhe" TargetMode="External"/><Relationship Id="rId68" Type="http://schemas.openxmlformats.org/officeDocument/2006/relationships/hyperlink" Target="https://www.mercadolivre.com.br/vendas/2000005029327094/detalhe" TargetMode="External"/><Relationship Id="rId1429" Type="http://schemas.openxmlformats.org/officeDocument/2006/relationships/hyperlink" Target="https://www.mercadolivre.com.br/vendas/2000004943054940/detalhe" TargetMode="External"/><Relationship Id="rId1636" Type="http://schemas.openxmlformats.org/officeDocument/2006/relationships/hyperlink" Target="https://www.mercadolivre.com.br/vendas/2000004927732594/detalhe" TargetMode="External"/><Relationship Id="rId1843" Type="http://schemas.openxmlformats.org/officeDocument/2006/relationships/hyperlink" Target="https://www.mercadolivre.com.br/vendas/2000004914498464/detalhe" TargetMode="External"/><Relationship Id="rId1703" Type="http://schemas.openxmlformats.org/officeDocument/2006/relationships/hyperlink" Target="https://www.mercadolivre.com.br/vendas/2000004924408564/detalhe" TargetMode="External"/><Relationship Id="rId1910" Type="http://schemas.openxmlformats.org/officeDocument/2006/relationships/hyperlink" Target="https://www.mercadolivre.com.br/vendas/2000004911502980/detalhe" TargetMode="External"/><Relationship Id="rId284" Type="http://schemas.openxmlformats.org/officeDocument/2006/relationships/hyperlink" Target="https://www.mercadolivre.com.br/vendas/2000005015182438/detalhe" TargetMode="External"/><Relationship Id="rId491" Type="http://schemas.openxmlformats.org/officeDocument/2006/relationships/hyperlink" Target="https://www.mercadolivre.com.br/vendas/2000005003317586/detalhe" TargetMode="External"/><Relationship Id="rId2172" Type="http://schemas.openxmlformats.org/officeDocument/2006/relationships/hyperlink" Target="https://www.mercadolivre.com.br/vendas/2000004116218461/detalhe" TargetMode="External"/><Relationship Id="rId144" Type="http://schemas.openxmlformats.org/officeDocument/2006/relationships/hyperlink" Target="https://www.mercadolivre.com.br/vendas/2000005024538292/detalhe" TargetMode="External"/><Relationship Id="rId589" Type="http://schemas.openxmlformats.org/officeDocument/2006/relationships/hyperlink" Target="https://www.mercadolivre.com.br/vendas/2000004161332971/detalhe" TargetMode="External"/><Relationship Id="rId796" Type="http://schemas.openxmlformats.org/officeDocument/2006/relationships/hyperlink" Target="https://www.mercadolivre.com.br/vendas/2000004984885012/detalhe" TargetMode="External"/><Relationship Id="rId2477" Type="http://schemas.openxmlformats.org/officeDocument/2006/relationships/hyperlink" Target="https://www.mercadolivre.com.br/vendas/2000004871963668/detalhe" TargetMode="External"/><Relationship Id="rId2684" Type="http://schemas.openxmlformats.org/officeDocument/2006/relationships/hyperlink" Target="https://www.mercadolivre.com.br/vendas/2000004850401566/detalhe" TargetMode="External"/><Relationship Id="rId351" Type="http://schemas.openxmlformats.org/officeDocument/2006/relationships/hyperlink" Target="https://www.mercadolivre.com.br/vendas/2000005010578838/detalhe" TargetMode="External"/><Relationship Id="rId449" Type="http://schemas.openxmlformats.org/officeDocument/2006/relationships/hyperlink" Target="https://www.mercadolivre.com.br/vendas/2000005005676198/detalhe" TargetMode="External"/><Relationship Id="rId656" Type="http://schemas.openxmlformats.org/officeDocument/2006/relationships/hyperlink" Target="https://www.mercadolivre.com.br/vendas/2000004994400960/detalhe" TargetMode="External"/><Relationship Id="rId863" Type="http://schemas.openxmlformats.org/officeDocument/2006/relationships/hyperlink" Target="https://www.mercadolivre.com.br/vendas/2000004980761254/detalhe" TargetMode="External"/><Relationship Id="rId1079" Type="http://schemas.openxmlformats.org/officeDocument/2006/relationships/hyperlink" Target="https://www.mercadolivre.com.br/vendas/2000004966004546/detalhe" TargetMode="External"/><Relationship Id="rId1286" Type="http://schemas.openxmlformats.org/officeDocument/2006/relationships/hyperlink" Target="https://www.mercadolivre.com.br/vendas/2000004953340638/detalhe" TargetMode="External"/><Relationship Id="rId1493" Type="http://schemas.openxmlformats.org/officeDocument/2006/relationships/hyperlink" Target="https://www.mercadolivre.com.br/vendas/2000004135588401/detalhe" TargetMode="External"/><Relationship Id="rId2032" Type="http://schemas.openxmlformats.org/officeDocument/2006/relationships/hyperlink" Target="https://www.mercadolivre.com.br/vendas/2000004902451340/detalhe" TargetMode="External"/><Relationship Id="rId2337" Type="http://schemas.openxmlformats.org/officeDocument/2006/relationships/hyperlink" Target="https://www.mercadolivre.com.br/vendas/2000004111239207/detalhe" TargetMode="External"/><Relationship Id="rId2544" Type="http://schemas.openxmlformats.org/officeDocument/2006/relationships/hyperlink" Target="https://www.mercadolivre.com.br/vendas/2000004867796106/detalhe" TargetMode="External"/><Relationship Id="rId211" Type="http://schemas.openxmlformats.org/officeDocument/2006/relationships/hyperlink" Target="https://www.mercadolivre.com.br/vendas/2000004171547293/detalhe" TargetMode="External"/><Relationship Id="rId309" Type="http://schemas.openxmlformats.org/officeDocument/2006/relationships/hyperlink" Target="https://www.mercadolivre.com.br/vendas/2000005013837338/detalhe" TargetMode="External"/><Relationship Id="rId516" Type="http://schemas.openxmlformats.org/officeDocument/2006/relationships/hyperlink" Target="http://mediations.mercadolivre.com.br/received_claims/5172206270?urlBack=https://www.mercadolivre.com.br/vendas/2000005002379584/detalhe" TargetMode="External"/><Relationship Id="rId1146" Type="http://schemas.openxmlformats.org/officeDocument/2006/relationships/hyperlink" Target="https://www.mercadolivre.com.br/vendas/2000004961253912/detalhe" TargetMode="External"/><Relationship Id="rId1798" Type="http://schemas.openxmlformats.org/officeDocument/2006/relationships/hyperlink" Target="https://www.mercadolivre.com.br/vendas/2000004917976214/detalhe" TargetMode="External"/><Relationship Id="rId2751" Type="http://schemas.openxmlformats.org/officeDocument/2006/relationships/hyperlink" Target="https://www.mercadolivre.com.br/vendas/2000004098424583/detalhe" TargetMode="External"/><Relationship Id="rId723" Type="http://schemas.openxmlformats.org/officeDocument/2006/relationships/hyperlink" Target="https://www.mercadolivre.com.br/vendas/2000004988779780/detalhe" TargetMode="External"/><Relationship Id="rId930" Type="http://schemas.openxmlformats.org/officeDocument/2006/relationships/hyperlink" Target="https://www.mercadolivre.com.br/vendas/2000004150967053/detalhe" TargetMode="External"/><Relationship Id="rId1006" Type="http://schemas.openxmlformats.org/officeDocument/2006/relationships/hyperlink" Target="https://www.mercadolivre.com.br/vendas/2000004969779920/detalhe" TargetMode="External"/><Relationship Id="rId1353" Type="http://schemas.openxmlformats.org/officeDocument/2006/relationships/hyperlink" Target="https://www.mercadolivre.com.br/vendas/2000004948478174/detalhe" TargetMode="External"/><Relationship Id="rId1560" Type="http://schemas.openxmlformats.org/officeDocument/2006/relationships/hyperlink" Target="https://www.mercadolivre.com.br/vendas/2000004933244454/detalhe" TargetMode="External"/><Relationship Id="rId1658" Type="http://schemas.openxmlformats.org/officeDocument/2006/relationships/hyperlink" Target="http://mediations.mercadolivre.com.br/received_claims/5172385565?urlBack=https://www.mercadolivre.com.br/vendas/2000004926443146/detalhe" TargetMode="External"/><Relationship Id="rId1865" Type="http://schemas.openxmlformats.org/officeDocument/2006/relationships/hyperlink" Target="https://www.mercadolivre.com.br/vendas/2000004913612384/detalhe" TargetMode="External"/><Relationship Id="rId2404" Type="http://schemas.openxmlformats.org/officeDocument/2006/relationships/hyperlink" Target="https://www.mercadolivre.com.br/vendas/2000004877366100/detalhe" TargetMode="External"/><Relationship Id="rId2611" Type="http://schemas.openxmlformats.org/officeDocument/2006/relationships/hyperlink" Target="https://www.mercadolivre.com.br/vendas/2000004863703264/detalhe" TargetMode="External"/><Relationship Id="rId2709" Type="http://schemas.openxmlformats.org/officeDocument/2006/relationships/hyperlink" Target="https://www.mercadolivre.com.br/vendas/2000004856878478/detalhe" TargetMode="External"/><Relationship Id="rId1213" Type="http://schemas.openxmlformats.org/officeDocument/2006/relationships/hyperlink" Target="https://www.mercadolivre.com.br/vendas/2000004957029922/detalhe" TargetMode="External"/><Relationship Id="rId1420" Type="http://schemas.openxmlformats.org/officeDocument/2006/relationships/hyperlink" Target="https://www.mercadolivre.com.br/vendas/2000004943827296/detalhe" TargetMode="External"/><Relationship Id="rId1518" Type="http://schemas.openxmlformats.org/officeDocument/2006/relationships/hyperlink" Target="https://www.mercadolivre.com.br/vendas/2000004936943590/detalhe" TargetMode="External"/><Relationship Id="rId1725" Type="http://schemas.openxmlformats.org/officeDocument/2006/relationships/hyperlink" Target="https://www.mercadolivre.com.br/vendas/2000004922535434/detalhe" TargetMode="External"/><Relationship Id="rId1932" Type="http://schemas.openxmlformats.org/officeDocument/2006/relationships/hyperlink" Target="https://www.mercadolivre.com.br/vendas/2000004122986025/detalhe" TargetMode="External"/><Relationship Id="rId17" Type="http://schemas.openxmlformats.org/officeDocument/2006/relationships/hyperlink" Target="https://www.mercadolivre.com.br/vendas/2000004176127701/detalhe" TargetMode="External"/><Relationship Id="rId2194" Type="http://schemas.openxmlformats.org/officeDocument/2006/relationships/hyperlink" Target="https://www.mercadolivre.com.br/vendas/2000004892061236/detalhe" TargetMode="External"/><Relationship Id="rId166" Type="http://schemas.openxmlformats.org/officeDocument/2006/relationships/hyperlink" Target="https://www.mercadolivre.com.br/vendas/2000005023387372/detalhe" TargetMode="External"/><Relationship Id="rId373" Type="http://schemas.openxmlformats.org/officeDocument/2006/relationships/hyperlink" Target="https://www.mercadolivre.com.br/vendas/2000005009574444/detalhe" TargetMode="External"/><Relationship Id="rId580" Type="http://schemas.openxmlformats.org/officeDocument/2006/relationships/hyperlink" Target="https://www.mercadolivre.com.br/vendas/2000004998332446/detalhe" TargetMode="External"/><Relationship Id="rId2054" Type="http://schemas.openxmlformats.org/officeDocument/2006/relationships/hyperlink" Target="https://www.mercadolivre.com.br/vendas/2000004119456373/detalhe" TargetMode="External"/><Relationship Id="rId2261" Type="http://schemas.openxmlformats.org/officeDocument/2006/relationships/hyperlink" Target="https://www.mercadolivre.com.br/vendas/2000004886923302/detalhe" TargetMode="External"/><Relationship Id="rId2499" Type="http://schemas.openxmlformats.org/officeDocument/2006/relationships/hyperlink" Target="https://www.mercadolivre.com.br/vendas/2000004870736996/detalhe" TargetMode="External"/><Relationship Id="rId1" Type="http://schemas.openxmlformats.org/officeDocument/2006/relationships/hyperlink" Target="https://www.mercadolivre.com.br/vendas/2000005033086926/detalhe" TargetMode="External"/><Relationship Id="rId233" Type="http://schemas.openxmlformats.org/officeDocument/2006/relationships/hyperlink" Target="https://www.mercadolivre.com.br/vendas/2000005019666832/detalhe" TargetMode="External"/><Relationship Id="rId440" Type="http://schemas.openxmlformats.org/officeDocument/2006/relationships/hyperlink" Target="https://www.mercadolivre.com.br/vendas/2000005006498560/detalhe" TargetMode="External"/><Relationship Id="rId678" Type="http://schemas.openxmlformats.org/officeDocument/2006/relationships/hyperlink" Target="https://www.mercadolivre.com.br/vendas/2000004992438774/detalhe" TargetMode="External"/><Relationship Id="rId885" Type="http://schemas.openxmlformats.org/officeDocument/2006/relationships/hyperlink" Target="https://www.mercadolivre.com.br/vendas/2000004978179264/detalhe" TargetMode="External"/><Relationship Id="rId1070" Type="http://schemas.openxmlformats.org/officeDocument/2006/relationships/hyperlink" Target="https://www.mercadolivre.com.br/vendas/2000004966393318/detalhe" TargetMode="External"/><Relationship Id="rId2121" Type="http://schemas.openxmlformats.org/officeDocument/2006/relationships/hyperlink" Target="https://www.mercadolivre.com.br/vendas/2000004898043780/detalhe" TargetMode="External"/><Relationship Id="rId2359" Type="http://schemas.openxmlformats.org/officeDocument/2006/relationships/hyperlink" Target="https://www.mercadolivre.com.br/vendas/2000004880953858/detalhe" TargetMode="External"/><Relationship Id="rId2566" Type="http://schemas.openxmlformats.org/officeDocument/2006/relationships/hyperlink" Target="https://www.mercadolivre.com.br/vendas/2000004867092228/detalhe" TargetMode="External"/><Relationship Id="rId2773" Type="http://schemas.openxmlformats.org/officeDocument/2006/relationships/hyperlink" Target="https://www.mercadolivre.com.br/vendas/2000004098992371/detalhe" TargetMode="External"/><Relationship Id="rId300" Type="http://schemas.openxmlformats.org/officeDocument/2006/relationships/hyperlink" Target="https://www.mercadolivre.com.br/vendas/2000005014333440/detalhe" TargetMode="External"/><Relationship Id="rId538" Type="http://schemas.openxmlformats.org/officeDocument/2006/relationships/hyperlink" Target="https://www.mercadolivre.com.br/vendas/2000005001309604/detalhe" TargetMode="External"/><Relationship Id="rId745" Type="http://schemas.openxmlformats.org/officeDocument/2006/relationships/hyperlink" Target="https://www.mercadolivre.com.br/vendas/2000004156966377/detalhe" TargetMode="External"/><Relationship Id="rId952" Type="http://schemas.openxmlformats.org/officeDocument/2006/relationships/hyperlink" Target="https://www.mercadolivre.com.br/vendas/2000004973078098/detalhe" TargetMode="External"/><Relationship Id="rId1168" Type="http://schemas.openxmlformats.org/officeDocument/2006/relationships/hyperlink" Target="https://www.mercadolivre.com.br/vendas/2000004959821844/detalhe" TargetMode="External"/><Relationship Id="rId1375" Type="http://schemas.openxmlformats.org/officeDocument/2006/relationships/hyperlink" Target="https://www.mercadolivre.com.br/vendas/2000004946882802/detalhe" TargetMode="External"/><Relationship Id="rId1582" Type="http://schemas.openxmlformats.org/officeDocument/2006/relationships/hyperlink" Target="https://www.mercadolivre.com.br/vendas/2000004932437792/detalhe" TargetMode="External"/><Relationship Id="rId2219" Type="http://schemas.openxmlformats.org/officeDocument/2006/relationships/hyperlink" Target="https://www.mercadolivre.com.br/vendas/2000004889738746/detalhe" TargetMode="External"/><Relationship Id="rId2426" Type="http://schemas.openxmlformats.org/officeDocument/2006/relationships/hyperlink" Target="https://www.mercadolivre.com.br/vendas/2000004108555173/detalhe" TargetMode="External"/><Relationship Id="rId2633" Type="http://schemas.openxmlformats.org/officeDocument/2006/relationships/hyperlink" Target="https://www.mercadolivre.com.br/vendas/2000004862272778/detalhe" TargetMode="External"/><Relationship Id="rId81" Type="http://schemas.openxmlformats.org/officeDocument/2006/relationships/hyperlink" Target="https://www.mercadolivre.com.br/vendas/2000005028731624/detalhe" TargetMode="External"/><Relationship Id="rId605" Type="http://schemas.openxmlformats.org/officeDocument/2006/relationships/hyperlink" Target="https://www.mercadolivre.com.br/vendas/2000004161023487/detalhe" TargetMode="External"/><Relationship Id="rId812" Type="http://schemas.openxmlformats.org/officeDocument/2006/relationships/hyperlink" Target="https://www.mercadolivre.com.br/vendas/2000004984104758/detalhe" TargetMode="External"/><Relationship Id="rId1028" Type="http://schemas.openxmlformats.org/officeDocument/2006/relationships/hyperlink" Target="https://www.mercadolivre.com.br/vendas/2000004968827318/detalhe" TargetMode="External"/><Relationship Id="rId1235" Type="http://schemas.openxmlformats.org/officeDocument/2006/relationships/hyperlink" Target="https://www.mercadolivre.com.br/vendas/2000004955784700/detalhe" TargetMode="External"/><Relationship Id="rId1442" Type="http://schemas.openxmlformats.org/officeDocument/2006/relationships/hyperlink" Target="https://www.mercadolivre.com.br/vendas/2000004942159732/detalhe" TargetMode="External"/><Relationship Id="rId1887" Type="http://schemas.openxmlformats.org/officeDocument/2006/relationships/hyperlink" Target="https://www.mercadolivre.com.br/vendas/2000004124198973/detalhe" TargetMode="External"/><Relationship Id="rId1302" Type="http://schemas.openxmlformats.org/officeDocument/2006/relationships/hyperlink" Target="https://www.mercadolivre.com.br/vendas/2000004951886254/detalhe" TargetMode="External"/><Relationship Id="rId1747" Type="http://schemas.openxmlformats.org/officeDocument/2006/relationships/hyperlink" Target="https://www.mercadolivre.com.br/vendas/2000004921062416/detalhe" TargetMode="External"/><Relationship Id="rId1954" Type="http://schemas.openxmlformats.org/officeDocument/2006/relationships/hyperlink" Target="https://www.mercadolivre.com.br/vendas/2000004908095350/detalhe" TargetMode="External"/><Relationship Id="rId2700" Type="http://schemas.openxmlformats.org/officeDocument/2006/relationships/hyperlink" Target="https://www.mercadolivre.com.br/vendas/2000004100914419/detalhe" TargetMode="External"/><Relationship Id="rId39" Type="http://schemas.openxmlformats.org/officeDocument/2006/relationships/hyperlink" Target="https://www.mercadolivre.com.br/vendas/2000005031373716/detalhe" TargetMode="External"/><Relationship Id="rId1607" Type="http://schemas.openxmlformats.org/officeDocument/2006/relationships/hyperlink" Target="http://mediations.mercadolivre.com.br/received_claims/5171515864?urlBack=https://www.mercadolivre.com.br/vendas/2000004930157828/detalhe" TargetMode="External"/><Relationship Id="rId1814" Type="http://schemas.openxmlformats.org/officeDocument/2006/relationships/hyperlink" Target="https://www.mercadolivre.com.br/vendas/2000004916639592/detalhe" TargetMode="External"/><Relationship Id="rId188" Type="http://schemas.openxmlformats.org/officeDocument/2006/relationships/hyperlink" Target="https://www.mercadolivre.com.br/vendas/2000005022501980/detalhe" TargetMode="External"/><Relationship Id="rId395" Type="http://schemas.openxmlformats.org/officeDocument/2006/relationships/hyperlink" Target="https://www.mercadolivre.com.br/vendas/2000004165660901/detalhe" TargetMode="External"/><Relationship Id="rId2076" Type="http://schemas.openxmlformats.org/officeDocument/2006/relationships/hyperlink" Target="https://www.mercadolivre.com.br/vendas/2000004900120556/detalhe" TargetMode="External"/><Relationship Id="rId2283" Type="http://schemas.openxmlformats.org/officeDocument/2006/relationships/hyperlink" Target="https://www.mercadolivre.com.br/vendas/2000004884897002/detalhe" TargetMode="External"/><Relationship Id="rId2490" Type="http://schemas.openxmlformats.org/officeDocument/2006/relationships/hyperlink" Target="https://www.mercadolivre.com.br/vendas/2000004871152408/detalhe" TargetMode="External"/><Relationship Id="rId2588" Type="http://schemas.openxmlformats.org/officeDocument/2006/relationships/hyperlink" Target="https://www.mercadolivre.com.br/vendas/2000004865049304/detalhe" TargetMode="External"/><Relationship Id="rId255" Type="http://schemas.openxmlformats.org/officeDocument/2006/relationships/hyperlink" Target="https://www.mercadolivre.com.br/vendas/2000005017604634/detalhe" TargetMode="External"/><Relationship Id="rId462" Type="http://schemas.openxmlformats.org/officeDocument/2006/relationships/hyperlink" Target="https://www.mercadolivre.com.br/vendas/2000005004743442/detalhe" TargetMode="External"/><Relationship Id="rId1092" Type="http://schemas.openxmlformats.org/officeDocument/2006/relationships/hyperlink" Target="https://www.mercadolivre.com.br/vendas/2000004964464852/detalhe" TargetMode="External"/><Relationship Id="rId1397" Type="http://schemas.openxmlformats.org/officeDocument/2006/relationships/hyperlink" Target="https://www.mercadolivre.com.br/vendas/2000004138833689/detalhe" TargetMode="External"/><Relationship Id="rId2143" Type="http://schemas.openxmlformats.org/officeDocument/2006/relationships/hyperlink" Target="https://www.mercadolivre.com.br/vendas/2000004896931318/detalhe" TargetMode="External"/><Relationship Id="rId2350" Type="http://schemas.openxmlformats.org/officeDocument/2006/relationships/hyperlink" Target="https://www.mercadolivre.com.br/vendas/2000004111054593/detalhe" TargetMode="External"/><Relationship Id="rId2795" Type="http://schemas.openxmlformats.org/officeDocument/2006/relationships/hyperlink" Target="https://www.mercadolivre.com.br/vendas/2000004850930144/detalhe" TargetMode="External"/><Relationship Id="rId115" Type="http://schemas.openxmlformats.org/officeDocument/2006/relationships/hyperlink" Target="https://www.mercadolivre.com.br/vendas/2000005025851540/detalhe" TargetMode="External"/><Relationship Id="rId322" Type="http://schemas.openxmlformats.org/officeDocument/2006/relationships/hyperlink" Target="https://www.mercadolivre.com.br/vendas/2000005012940334/detalhe" TargetMode="External"/><Relationship Id="rId767" Type="http://schemas.openxmlformats.org/officeDocument/2006/relationships/hyperlink" Target="http://mediations.mercadolivre.com.br/received_claims/5172514140?urlBack=https://www.mercadolivre.com.br/vendas/2000004987523572/detalhe" TargetMode="External"/><Relationship Id="rId974" Type="http://schemas.openxmlformats.org/officeDocument/2006/relationships/hyperlink" Target="https://www.mercadolivre.com.br/vendas/2000004972179954/detalhe" TargetMode="External"/><Relationship Id="rId2003" Type="http://schemas.openxmlformats.org/officeDocument/2006/relationships/hyperlink" Target="https://www.mercadolivre.com.br/vendas/2000004905176890/detalhe" TargetMode="External"/><Relationship Id="rId2210" Type="http://schemas.openxmlformats.org/officeDocument/2006/relationships/hyperlink" Target="https://www.mercadolivre.com.br/vendas/2000004890390464/detalhe" TargetMode="External"/><Relationship Id="rId2448" Type="http://schemas.openxmlformats.org/officeDocument/2006/relationships/hyperlink" Target="https://www.mercadolivre.com.br/vendas/2000004108118695/detalhe" TargetMode="External"/><Relationship Id="rId2655" Type="http://schemas.openxmlformats.org/officeDocument/2006/relationships/hyperlink" Target="https://www.mercadolivre.com.br/vendas/2000004861223776/detalhe" TargetMode="External"/><Relationship Id="rId627" Type="http://schemas.openxmlformats.org/officeDocument/2006/relationships/hyperlink" Target="https://www.mercadolivre.com.br/vendas/2000004160546635/detalhe" TargetMode="External"/><Relationship Id="rId834" Type="http://schemas.openxmlformats.org/officeDocument/2006/relationships/hyperlink" Target="https://www.mercadolivre.com.br/vendas/2000004982710950/detalhe" TargetMode="External"/><Relationship Id="rId1257" Type="http://schemas.openxmlformats.org/officeDocument/2006/relationships/hyperlink" Target="https://www.mercadolivre.com.br/vendas/2000004954400276/detalhe" TargetMode="External"/><Relationship Id="rId1464" Type="http://schemas.openxmlformats.org/officeDocument/2006/relationships/hyperlink" Target="https://www.mercadolivre.com.br/vendas/2000004940740700/detalhe" TargetMode="External"/><Relationship Id="rId1671" Type="http://schemas.openxmlformats.org/officeDocument/2006/relationships/hyperlink" Target="https://www.mercadolivre.com.br/vendas/2000004925935358/detalhe" TargetMode="External"/><Relationship Id="rId2308" Type="http://schemas.openxmlformats.org/officeDocument/2006/relationships/hyperlink" Target="https://www.mercadolivre.com.br/vendas/2000004883461462/detalhe" TargetMode="External"/><Relationship Id="rId2515" Type="http://schemas.openxmlformats.org/officeDocument/2006/relationships/hyperlink" Target="https://www.mercadolivre.com.br/vendas/2000004105953603/detalhe" TargetMode="External"/><Relationship Id="rId2722" Type="http://schemas.openxmlformats.org/officeDocument/2006/relationships/hyperlink" Target="https://www.mercadolivre.com.br/vendas/2000004099979545/detalhe" TargetMode="External"/><Relationship Id="rId901" Type="http://schemas.openxmlformats.org/officeDocument/2006/relationships/hyperlink" Target="https://www.mercadolivre.com.br/vendas/2000004976769074/detalhe" TargetMode="External"/><Relationship Id="rId1117" Type="http://schemas.openxmlformats.org/officeDocument/2006/relationships/hyperlink" Target="https://www.mercadolivre.com.br/vendas/2000004962764808/detalhe" TargetMode="External"/><Relationship Id="rId1324" Type="http://schemas.openxmlformats.org/officeDocument/2006/relationships/hyperlink" Target="https://www.mercadolivre.com.br/vendas/2000004140599643/detalhe" TargetMode="External"/><Relationship Id="rId1531" Type="http://schemas.openxmlformats.org/officeDocument/2006/relationships/hyperlink" Target="https://www.mercadolivre.com.br/vendas/2000004935879104/detalhe" TargetMode="External"/><Relationship Id="rId1769" Type="http://schemas.openxmlformats.org/officeDocument/2006/relationships/hyperlink" Target="https://www.mercadolivre.com.br/vendas/2000004919543618/detalhe" TargetMode="External"/><Relationship Id="rId1976" Type="http://schemas.openxmlformats.org/officeDocument/2006/relationships/hyperlink" Target="https://www.mercadolivre.com.br/vendas/2000004906686016/detalhe" TargetMode="External"/><Relationship Id="rId30" Type="http://schemas.openxmlformats.org/officeDocument/2006/relationships/hyperlink" Target="https://www.mercadolivre.com.br/vendas/2000005022427534/detalhe" TargetMode="External"/><Relationship Id="rId1629" Type="http://schemas.openxmlformats.org/officeDocument/2006/relationships/hyperlink" Target="https://www.mercadolivre.com.br/vendas/2000004927853382/detalhe" TargetMode="External"/><Relationship Id="rId1836" Type="http://schemas.openxmlformats.org/officeDocument/2006/relationships/hyperlink" Target="https://www.mercadolivre.com.br/vendas/2000004914905624/detalhe" TargetMode="External"/><Relationship Id="rId1903" Type="http://schemas.openxmlformats.org/officeDocument/2006/relationships/hyperlink" Target="https://www.mercadolivre.com.br/vendas/2000004123997805/detalhe" TargetMode="External"/><Relationship Id="rId2098" Type="http://schemas.openxmlformats.org/officeDocument/2006/relationships/hyperlink" Target="https://www.mercadolivre.com.br/vendas/2000004898985826/detalhe" TargetMode="External"/><Relationship Id="rId277" Type="http://schemas.openxmlformats.org/officeDocument/2006/relationships/hyperlink" Target="https://www.mercadolivre.com.br/vendas/2000005016330350/detalhe" TargetMode="External"/><Relationship Id="rId484" Type="http://schemas.openxmlformats.org/officeDocument/2006/relationships/hyperlink" Target="https://www.mercadolivre.com.br/vendas/2000005003669612/detalhe" TargetMode="External"/><Relationship Id="rId2165" Type="http://schemas.openxmlformats.org/officeDocument/2006/relationships/hyperlink" Target="https://www.mercadolivre.com.br/vendas/2000004894514660/detalhe" TargetMode="External"/><Relationship Id="rId137" Type="http://schemas.openxmlformats.org/officeDocument/2006/relationships/hyperlink" Target="https://www.mercadolivre.com.br/vendas/2000005024676518/detalhe" TargetMode="External"/><Relationship Id="rId344" Type="http://schemas.openxmlformats.org/officeDocument/2006/relationships/hyperlink" Target="https://www.mercadolivre.com.br/vendas/2000005011945490/detalhe" TargetMode="External"/><Relationship Id="rId691" Type="http://schemas.openxmlformats.org/officeDocument/2006/relationships/hyperlink" Target="https://www.mercadolivre.com.br/vendas/2000004991559610/detalhe" TargetMode="External"/><Relationship Id="rId789" Type="http://schemas.openxmlformats.org/officeDocument/2006/relationships/hyperlink" Target="https://www.mercadolivre.com.br/vendas/2000004985043774/detalhe" TargetMode="External"/><Relationship Id="rId996" Type="http://schemas.openxmlformats.org/officeDocument/2006/relationships/hyperlink" Target="https://www.mercadolivre.com.br/vendas/2000004149595485/detalhe" TargetMode="External"/><Relationship Id="rId2025" Type="http://schemas.openxmlformats.org/officeDocument/2006/relationships/hyperlink" Target="https://www.mercadolivre.com.br/vendas/2000004903279826/detalhe" TargetMode="External"/><Relationship Id="rId2372" Type="http://schemas.openxmlformats.org/officeDocument/2006/relationships/hyperlink" Target="http://mediations.mercadolivre.com.br/received_claims/5168602640?urlBack=https://www.mercadolivre.com.br/vendas/2000004879720444/detalhe" TargetMode="External"/><Relationship Id="rId2677" Type="http://schemas.openxmlformats.org/officeDocument/2006/relationships/hyperlink" Target="https://www.mercadolivre.com.br/vendas/2000004860395346/detalhe" TargetMode="External"/><Relationship Id="rId551" Type="http://schemas.openxmlformats.org/officeDocument/2006/relationships/hyperlink" Target="https://www.mercadolivre.com.br/vendas/2000005000528490/detalhe" TargetMode="External"/><Relationship Id="rId649" Type="http://schemas.openxmlformats.org/officeDocument/2006/relationships/hyperlink" Target="https://www.mercadolivre.com.br/vendas/2000004159988709/detalhe" TargetMode="External"/><Relationship Id="rId856" Type="http://schemas.openxmlformats.org/officeDocument/2006/relationships/hyperlink" Target="https://www.mercadolivre.com.br/vendas/2000004981292836/detalhe" TargetMode="External"/><Relationship Id="rId1181" Type="http://schemas.openxmlformats.org/officeDocument/2006/relationships/hyperlink" Target="https://www.mercadolivre.com.br/vendas/2000004958539490/detalhe" TargetMode="External"/><Relationship Id="rId1279" Type="http://schemas.openxmlformats.org/officeDocument/2006/relationships/hyperlink" Target="https://www.mercadolivre.com.br/vendas/2000004953539410/detalhe" TargetMode="External"/><Relationship Id="rId1486" Type="http://schemas.openxmlformats.org/officeDocument/2006/relationships/hyperlink" Target="https://www.mercadolivre.com.br/vendas/2000004939809324/detalhe" TargetMode="External"/><Relationship Id="rId2232" Type="http://schemas.openxmlformats.org/officeDocument/2006/relationships/hyperlink" Target="https://www.mercadolivre.com.br/vendas/2000004888765684/detalhe" TargetMode="External"/><Relationship Id="rId2537" Type="http://schemas.openxmlformats.org/officeDocument/2006/relationships/hyperlink" Target="https://www.mercadolivre.com.br/vendas/2000004868531544/detalhe" TargetMode="External"/><Relationship Id="rId204" Type="http://schemas.openxmlformats.org/officeDocument/2006/relationships/hyperlink" Target="https://www.mercadolivre.com.br/vendas/2000004171628775/detalhe" TargetMode="External"/><Relationship Id="rId411" Type="http://schemas.openxmlformats.org/officeDocument/2006/relationships/hyperlink" Target="https://www.mercadolivre.com.br/vendas/2000005007704078/detalhe" TargetMode="External"/><Relationship Id="rId509" Type="http://schemas.openxmlformats.org/officeDocument/2006/relationships/hyperlink" Target="https://www.mercadolivre.com.br/vendas/2000004163275411/detalhe" TargetMode="External"/><Relationship Id="rId1041" Type="http://schemas.openxmlformats.org/officeDocument/2006/relationships/hyperlink" Target="https://www.mercadolivre.com.br/vendas/2000004967745412/detalhe" TargetMode="External"/><Relationship Id="rId1139" Type="http://schemas.openxmlformats.org/officeDocument/2006/relationships/hyperlink" Target="https://www.mercadolivre.com.br/vendas/2000004961722310/detalhe" TargetMode="External"/><Relationship Id="rId1346" Type="http://schemas.openxmlformats.org/officeDocument/2006/relationships/hyperlink" Target="https://www.mercadolivre.com.br/vendas/2000004949088194/detalhe" TargetMode="External"/><Relationship Id="rId1693" Type="http://schemas.openxmlformats.org/officeDocument/2006/relationships/hyperlink" Target="https://www.mercadolivre.com.br/vendas/2000004924834970/detalhe" TargetMode="External"/><Relationship Id="rId1998" Type="http://schemas.openxmlformats.org/officeDocument/2006/relationships/hyperlink" Target="https://www.mercadolivre.com.br/vendas/2000004905286652/detalhe" TargetMode="External"/><Relationship Id="rId2744" Type="http://schemas.openxmlformats.org/officeDocument/2006/relationships/hyperlink" Target="https://www.mercadolivre.com.br/vendas/2000004854489056/detalhe" TargetMode="External"/><Relationship Id="rId716" Type="http://schemas.openxmlformats.org/officeDocument/2006/relationships/hyperlink" Target="https://www.mercadolivre.com.br/vendas/2000004989202506/detalhe" TargetMode="External"/><Relationship Id="rId923" Type="http://schemas.openxmlformats.org/officeDocument/2006/relationships/hyperlink" Target="https://www.mercadolivre.com.br/vendas/2000004975064354/detalhe" TargetMode="External"/><Relationship Id="rId1553" Type="http://schemas.openxmlformats.org/officeDocument/2006/relationships/hyperlink" Target="https://www.mercadolivre.com.br/vendas/2000004934568886/detalhe" TargetMode="External"/><Relationship Id="rId1760" Type="http://schemas.openxmlformats.org/officeDocument/2006/relationships/hyperlink" Target="https://www.mercadolivre.com.br/vendas/2000004920162502/detalhe" TargetMode="External"/><Relationship Id="rId1858" Type="http://schemas.openxmlformats.org/officeDocument/2006/relationships/hyperlink" Target="https://www.mercadolivre.com.br/vendas/2000004124844469/detalhe" TargetMode="External"/><Relationship Id="rId2604" Type="http://schemas.openxmlformats.org/officeDocument/2006/relationships/hyperlink" Target="https://www.mercadolivre.com.br/vendas/2000004863977548/detalhe" TargetMode="External"/><Relationship Id="rId2811" Type="http://schemas.openxmlformats.org/officeDocument/2006/relationships/hyperlink" Target="https://www.mercadolivre.com.br/vendas/2000004850028048/detalhe" TargetMode="External"/><Relationship Id="rId52" Type="http://schemas.openxmlformats.org/officeDocument/2006/relationships/hyperlink" Target="https://www.mercadolivre.com.br/vendas/2000005030230654/detalhe" TargetMode="External"/><Relationship Id="rId1206" Type="http://schemas.openxmlformats.org/officeDocument/2006/relationships/hyperlink" Target="https://www.mercadolivre.com.br/vendas/2000004957331844/detalhe" TargetMode="External"/><Relationship Id="rId1413" Type="http://schemas.openxmlformats.org/officeDocument/2006/relationships/hyperlink" Target="https://www.mercadolivre.com.br/vendas/2000004137914737/detalhe" TargetMode="External"/><Relationship Id="rId1620" Type="http://schemas.openxmlformats.org/officeDocument/2006/relationships/hyperlink" Target="https://www.mercadolivre.com.br/vendas/2000004928175970/detalhe" TargetMode="External"/><Relationship Id="rId1718" Type="http://schemas.openxmlformats.org/officeDocument/2006/relationships/hyperlink" Target="https://www.mercadolivre.com.br/vendas/2000004128728085/detalhe" TargetMode="External"/><Relationship Id="rId1925" Type="http://schemas.openxmlformats.org/officeDocument/2006/relationships/hyperlink" Target="https://www.mercadolivre.com.br/vendas/2000004910847198/detalhe" TargetMode="External"/><Relationship Id="rId299" Type="http://schemas.openxmlformats.org/officeDocument/2006/relationships/hyperlink" Target="https://www.mercadolivre.com.br/vendas/2000005014403386/detalhe" TargetMode="External"/><Relationship Id="rId2187" Type="http://schemas.openxmlformats.org/officeDocument/2006/relationships/hyperlink" Target="https://www.mercadolivre.com.br/vendas/2000004115641863/detalhe" TargetMode="External"/><Relationship Id="rId2394" Type="http://schemas.openxmlformats.org/officeDocument/2006/relationships/hyperlink" Target="https://www.mercadolivre.com.br/vendas/2000004878328390/detalhe" TargetMode="External"/><Relationship Id="rId159" Type="http://schemas.openxmlformats.org/officeDocument/2006/relationships/hyperlink" Target="https://www.mercadolivre.com.br/vendas/2000005023686440/detalhe" TargetMode="External"/><Relationship Id="rId366" Type="http://schemas.openxmlformats.org/officeDocument/2006/relationships/hyperlink" Target="https://www.mercadolivre.com.br/vendas/2000005010167670/detalhe" TargetMode="External"/><Relationship Id="rId573" Type="http://schemas.openxmlformats.org/officeDocument/2006/relationships/hyperlink" Target="https://www.mercadolivre.com.br/vendas/2000004998633796/detalhe" TargetMode="External"/><Relationship Id="rId780" Type="http://schemas.openxmlformats.org/officeDocument/2006/relationships/hyperlink" Target="https://www.mercadolivre.com.br/vendas/2000004985630980/detalhe" TargetMode="External"/><Relationship Id="rId2047" Type="http://schemas.openxmlformats.org/officeDocument/2006/relationships/hyperlink" Target="https://www.mercadolivre.com.br/vendas/2000004901541386/detalhe" TargetMode="External"/><Relationship Id="rId2254" Type="http://schemas.openxmlformats.org/officeDocument/2006/relationships/hyperlink" Target="https://www.mercadolivre.com.br/vendas/2000004887240650/detalhe" TargetMode="External"/><Relationship Id="rId2461" Type="http://schemas.openxmlformats.org/officeDocument/2006/relationships/hyperlink" Target="https://www.mercadolivre.com.br/vendas/2000004107457103/detalhe" TargetMode="External"/><Relationship Id="rId2699" Type="http://schemas.openxmlformats.org/officeDocument/2006/relationships/hyperlink" Target="https://www.mercadolivre.com.br/vendas/2000004100941423/detalhe" TargetMode="External"/><Relationship Id="rId226" Type="http://schemas.openxmlformats.org/officeDocument/2006/relationships/hyperlink" Target="https://www.mercadolivre.com.br/vendas/2000004170948253/detalhe" TargetMode="External"/><Relationship Id="rId433" Type="http://schemas.openxmlformats.org/officeDocument/2006/relationships/hyperlink" Target="https://www.mercadolivre.com.br/vendas/2000004991682874/detalhe" TargetMode="External"/><Relationship Id="rId878" Type="http://schemas.openxmlformats.org/officeDocument/2006/relationships/hyperlink" Target="https://www.mercadolivre.com.br/vendas/2000004152885401/detalhe" TargetMode="External"/><Relationship Id="rId1063" Type="http://schemas.openxmlformats.org/officeDocument/2006/relationships/hyperlink" Target="https://www.mercadolivre.com.br/vendas/2000004966937844/detalhe" TargetMode="External"/><Relationship Id="rId1270" Type="http://schemas.openxmlformats.org/officeDocument/2006/relationships/hyperlink" Target="https://www.mercadolivre.com.br/vendas/2000004954221550/detalhe" TargetMode="External"/><Relationship Id="rId2114" Type="http://schemas.openxmlformats.org/officeDocument/2006/relationships/hyperlink" Target="https://www.mercadolivre.com.br/vendas/2000004898287376/detalhe" TargetMode="External"/><Relationship Id="rId2559" Type="http://schemas.openxmlformats.org/officeDocument/2006/relationships/hyperlink" Target="https://www.mercadolivre.com.br/vendas/2000004867351366/detalhe" TargetMode="External"/><Relationship Id="rId2766" Type="http://schemas.openxmlformats.org/officeDocument/2006/relationships/hyperlink" Target="https://www.mercadolivre.com.br/vendas/2000004843650874/detalhe" TargetMode="External"/><Relationship Id="rId640" Type="http://schemas.openxmlformats.org/officeDocument/2006/relationships/hyperlink" Target="https://www.mercadolivre.com.br/vendas/2000004160209481/detalhe" TargetMode="External"/><Relationship Id="rId738" Type="http://schemas.openxmlformats.org/officeDocument/2006/relationships/hyperlink" Target="https://www.mercadolivre.com.br/vendas/2000004988136380/detalhe" TargetMode="External"/><Relationship Id="rId945" Type="http://schemas.openxmlformats.org/officeDocument/2006/relationships/hyperlink" Target="https://www.mercadolivre.com.br/vendas/2000004973429484/detalhe" TargetMode="External"/><Relationship Id="rId1368" Type="http://schemas.openxmlformats.org/officeDocument/2006/relationships/hyperlink" Target="https://www.mercadolivre.com.br/vendas/2000004947443356/detalhe" TargetMode="External"/><Relationship Id="rId1575" Type="http://schemas.openxmlformats.org/officeDocument/2006/relationships/hyperlink" Target="https://www.mercadolivre.com.br/vendas/2000004132869565/detalhe" TargetMode="External"/><Relationship Id="rId1782" Type="http://schemas.openxmlformats.org/officeDocument/2006/relationships/hyperlink" Target="https://www.mercadolivre.com.br/vendas/2000004126957699/detalhe" TargetMode="External"/><Relationship Id="rId2321" Type="http://schemas.openxmlformats.org/officeDocument/2006/relationships/hyperlink" Target="https://www.mercadolivre.com.br/vendas/2000004882741120/detalhe" TargetMode="External"/><Relationship Id="rId2419" Type="http://schemas.openxmlformats.org/officeDocument/2006/relationships/hyperlink" Target="https://www.mercadolivre.com.br/vendas/2000004876073782/detalhe" TargetMode="External"/><Relationship Id="rId2626" Type="http://schemas.openxmlformats.org/officeDocument/2006/relationships/hyperlink" Target="https://www.mercadolivre.com.br/vendas/2000004862919102/detalhe" TargetMode="External"/><Relationship Id="rId74" Type="http://schemas.openxmlformats.org/officeDocument/2006/relationships/hyperlink" Target="https://www.mercadolivre.com.br/vendas/2000004174766983/detalhe" TargetMode="External"/><Relationship Id="rId500" Type="http://schemas.openxmlformats.org/officeDocument/2006/relationships/hyperlink" Target="https://www.mercadolivre.com.br/vendas/2000004163466589/detalhe" TargetMode="External"/><Relationship Id="rId805" Type="http://schemas.openxmlformats.org/officeDocument/2006/relationships/hyperlink" Target="https://www.mercadolivre.com.br/vendas/2000004984325650/detalhe" TargetMode="External"/><Relationship Id="rId1130" Type="http://schemas.openxmlformats.org/officeDocument/2006/relationships/hyperlink" Target="https://www.mercadolivre.com.br/vendas/2000004145742951/detalhe" TargetMode="External"/><Relationship Id="rId1228" Type="http://schemas.openxmlformats.org/officeDocument/2006/relationships/hyperlink" Target="https://www.mercadolivre.com.br/vendas/2000004956253890/detalhe" TargetMode="External"/><Relationship Id="rId1435" Type="http://schemas.openxmlformats.org/officeDocument/2006/relationships/hyperlink" Target="https://www.mercadolivre.com.br/vendas/2000004942649282/detalhe" TargetMode="External"/><Relationship Id="rId1642" Type="http://schemas.openxmlformats.org/officeDocument/2006/relationships/hyperlink" Target="https://www.mercadolivre.com.br/vendas/2000004927032044/detalhe" TargetMode="External"/><Relationship Id="rId1947" Type="http://schemas.openxmlformats.org/officeDocument/2006/relationships/hyperlink" Target="https://www.mercadolivre.com.br/vendas/2000004122464531/detalhe" TargetMode="External"/><Relationship Id="rId1502" Type="http://schemas.openxmlformats.org/officeDocument/2006/relationships/hyperlink" Target="http://mediations.mercadolivre.com.br/received_claims/5170660045?urlBack=https://www.mercadolivre.com.br/vendas/2000004937998126/detalhe" TargetMode="External"/><Relationship Id="rId1807" Type="http://schemas.openxmlformats.org/officeDocument/2006/relationships/hyperlink" Target="http://mediations.mercadolivre.com.br/received_claims/5170096545?urlBack=https://www.mercadolivre.com.br/vendas/2000004911990104/detalhe" TargetMode="External"/><Relationship Id="rId290" Type="http://schemas.openxmlformats.org/officeDocument/2006/relationships/hyperlink" Target="https://www.mercadolivre.com.br/vendas/2000005014744688/detalhe" TargetMode="External"/><Relationship Id="rId388" Type="http://schemas.openxmlformats.org/officeDocument/2006/relationships/hyperlink" Target="https://www.mercadolivre.com.br/vendas/2000004165923215/detalhe" TargetMode="External"/><Relationship Id="rId2069" Type="http://schemas.openxmlformats.org/officeDocument/2006/relationships/hyperlink" Target="https://www.mercadolivre.com.br/vendas/2000004900381236/detalhe" TargetMode="External"/><Relationship Id="rId150" Type="http://schemas.openxmlformats.org/officeDocument/2006/relationships/hyperlink" Target="https://www.mercadolivre.com.br/vendas/2000004172621599/detalhe" TargetMode="External"/><Relationship Id="rId595" Type="http://schemas.openxmlformats.org/officeDocument/2006/relationships/hyperlink" Target="https://www.mercadolivre.com.br/vendas/2000004161235133/detalhe" TargetMode="External"/><Relationship Id="rId2276" Type="http://schemas.openxmlformats.org/officeDocument/2006/relationships/hyperlink" Target="https://www.mercadolivre.com.br/vendas/2000004112694807/detalhe" TargetMode="External"/><Relationship Id="rId2483" Type="http://schemas.openxmlformats.org/officeDocument/2006/relationships/hyperlink" Target="https://www.mercadolivre.com.br/vendas/2000004871671548/detalhe" TargetMode="External"/><Relationship Id="rId2690" Type="http://schemas.openxmlformats.org/officeDocument/2006/relationships/hyperlink" Target="https://www.mercadolivre.com.br/vendas/2000004859077412/detalhe" TargetMode="External"/><Relationship Id="rId248" Type="http://schemas.openxmlformats.org/officeDocument/2006/relationships/hyperlink" Target="https://www.mercadolivre.com.br/vendas/2000005017840828/detalhe" TargetMode="External"/><Relationship Id="rId455" Type="http://schemas.openxmlformats.org/officeDocument/2006/relationships/hyperlink" Target="https://www.mercadolivre.com.br/vendas/2000005005222984/detalhe" TargetMode="External"/><Relationship Id="rId662" Type="http://schemas.openxmlformats.org/officeDocument/2006/relationships/hyperlink" Target="https://www.mercadolivre.com.br/vendas/2000004994102488/detalhe" TargetMode="External"/><Relationship Id="rId1085" Type="http://schemas.openxmlformats.org/officeDocument/2006/relationships/hyperlink" Target="https://www.mercadolivre.com.br/vendas/2000004965427054/detalhe" TargetMode="External"/><Relationship Id="rId1292" Type="http://schemas.openxmlformats.org/officeDocument/2006/relationships/hyperlink" Target="https://www.mercadolivre.com.br/vendas/2000004953194620/detalhe" TargetMode="External"/><Relationship Id="rId2136" Type="http://schemas.openxmlformats.org/officeDocument/2006/relationships/hyperlink" Target="https://www.mercadolivre.com.br/vendas/2000004897231380/detalhe" TargetMode="External"/><Relationship Id="rId2343" Type="http://schemas.openxmlformats.org/officeDocument/2006/relationships/hyperlink" Target="https://www.mercadolivre.com.br/vendas/2000004881684458/detalhe" TargetMode="External"/><Relationship Id="rId2550" Type="http://schemas.openxmlformats.org/officeDocument/2006/relationships/hyperlink" Target="https://www.mercadolivre.com.br/vendas/2000004867612550/detalhe" TargetMode="External"/><Relationship Id="rId2788" Type="http://schemas.openxmlformats.org/officeDocument/2006/relationships/hyperlink" Target="https://www.mercadolivre.com.br/vendas/2000004851943478/detalhe" TargetMode="External"/><Relationship Id="rId108" Type="http://schemas.openxmlformats.org/officeDocument/2006/relationships/hyperlink" Target="https://www.mercadolivre.com.br/vendas/2000005027162726/detalhe" TargetMode="External"/><Relationship Id="rId315" Type="http://schemas.openxmlformats.org/officeDocument/2006/relationships/hyperlink" Target="https://www.mercadolivre.com.br/vendas/2000005013330362/detalhe" TargetMode="External"/><Relationship Id="rId522" Type="http://schemas.openxmlformats.org/officeDocument/2006/relationships/hyperlink" Target="https://www.mercadolivre.com.br/vendas/2000005001852966/detalhe" TargetMode="External"/><Relationship Id="rId967" Type="http://schemas.openxmlformats.org/officeDocument/2006/relationships/hyperlink" Target="https://www.mercadolivre.com.br/vendas/2000004972425704/detalhe" TargetMode="External"/><Relationship Id="rId1152" Type="http://schemas.openxmlformats.org/officeDocument/2006/relationships/hyperlink" Target="http://mediations.mercadolivre.com.br/received_claims/5171227386?urlBack=https://www.mercadolivre.com.br/vendas/2000004960915712/detalhe" TargetMode="External"/><Relationship Id="rId1597" Type="http://schemas.openxmlformats.org/officeDocument/2006/relationships/hyperlink" Target="https://www.mercadolivre.com.br/vendas/2000004132227191/detalhe" TargetMode="External"/><Relationship Id="rId2203" Type="http://schemas.openxmlformats.org/officeDocument/2006/relationships/hyperlink" Target="https://www.mercadolivre.com.br/vendas/2000004891742844/detalhe" TargetMode="External"/><Relationship Id="rId2410" Type="http://schemas.openxmlformats.org/officeDocument/2006/relationships/hyperlink" Target="https://www.mercadolivre.com.br/vendas/2000004876939550/detalhe" TargetMode="External"/><Relationship Id="rId2648" Type="http://schemas.openxmlformats.org/officeDocument/2006/relationships/hyperlink" Target="https://www.mercadolivre.com.br/vendas/2000004861455256/detalhe" TargetMode="External"/><Relationship Id="rId96" Type="http://schemas.openxmlformats.org/officeDocument/2006/relationships/hyperlink" Target="https://www.mercadolivre.com.br/vendas/2000004174497609/detalhe" TargetMode="External"/><Relationship Id="rId827" Type="http://schemas.openxmlformats.org/officeDocument/2006/relationships/hyperlink" Target="https://www.mercadolivre.com.br/vendas/2000004983127422/detalhe" TargetMode="External"/><Relationship Id="rId1012" Type="http://schemas.openxmlformats.org/officeDocument/2006/relationships/hyperlink" Target="https://www.mercadolivre.com.br/vendas/2000004969524548/detalhe" TargetMode="External"/><Relationship Id="rId1457" Type="http://schemas.openxmlformats.org/officeDocument/2006/relationships/hyperlink" Target="https://www.mercadolivre.com.br/vendas/2000004941145362/detalhe" TargetMode="External"/><Relationship Id="rId1664" Type="http://schemas.openxmlformats.org/officeDocument/2006/relationships/hyperlink" Target="https://www.mercadolivre.com.br/vendas/2000004130094929/detalhe" TargetMode="External"/><Relationship Id="rId1871" Type="http://schemas.openxmlformats.org/officeDocument/2006/relationships/hyperlink" Target="https://www.mercadolivre.com.br/vendas/2000004124448995/detalhe" TargetMode="External"/><Relationship Id="rId2508" Type="http://schemas.openxmlformats.org/officeDocument/2006/relationships/hyperlink" Target="https://www.mercadolivre.com.br/vendas/2000004870052696/detalhe" TargetMode="External"/><Relationship Id="rId2715" Type="http://schemas.openxmlformats.org/officeDocument/2006/relationships/hyperlink" Target="https://www.mercadolivre.com.br/vendas/2000004100321815/detalhe" TargetMode="External"/><Relationship Id="rId1317" Type="http://schemas.openxmlformats.org/officeDocument/2006/relationships/hyperlink" Target="https://www.mercadolivre.com.br/vendas/2000004140779473/detalhe" TargetMode="External"/><Relationship Id="rId1524" Type="http://schemas.openxmlformats.org/officeDocument/2006/relationships/hyperlink" Target="https://www.mercadolivre.com.br/vendas/2000004936350718/detalhe" TargetMode="External"/><Relationship Id="rId1731" Type="http://schemas.openxmlformats.org/officeDocument/2006/relationships/hyperlink" Target="https://www.mercadolivre.com.br/vendas/2000004922080260/detalhe" TargetMode="External"/><Relationship Id="rId1969" Type="http://schemas.openxmlformats.org/officeDocument/2006/relationships/hyperlink" Target="https://www.mercadolivre.com.br/vendas/2000004907147460/detalhe" TargetMode="External"/><Relationship Id="rId23" Type="http://schemas.openxmlformats.org/officeDocument/2006/relationships/hyperlink" Target="https://www.mercadolivre.com.br/vendas/2000005031971912/detalhe" TargetMode="External"/><Relationship Id="rId1829" Type="http://schemas.openxmlformats.org/officeDocument/2006/relationships/hyperlink" Target="https://www.mercadolivre.com.br/vendas/2000004915501550/detalhe" TargetMode="External"/><Relationship Id="rId2298" Type="http://schemas.openxmlformats.org/officeDocument/2006/relationships/hyperlink" Target="http://mediations.mercadolivre.com.br/received_claims/5169170474?urlBack=https://www.mercadolivre.com.br/vendas/2000004883813418/detalhe" TargetMode="External"/><Relationship Id="rId172" Type="http://schemas.openxmlformats.org/officeDocument/2006/relationships/hyperlink" Target="https://www.mercadolivre.com.br/vendas/2000005023224532/detalhe" TargetMode="External"/><Relationship Id="rId477" Type="http://schemas.openxmlformats.org/officeDocument/2006/relationships/hyperlink" Target="https://www.mercadolivre.com.br/vendas/2000005004001874/detalhe" TargetMode="External"/><Relationship Id="rId684" Type="http://schemas.openxmlformats.org/officeDocument/2006/relationships/hyperlink" Target="https://www.mercadolivre.com.br/vendas/2000004992240466/detalhe" TargetMode="External"/><Relationship Id="rId2060" Type="http://schemas.openxmlformats.org/officeDocument/2006/relationships/hyperlink" Target="https://www.mercadolivre.com.br/vendas/2000004119387115/detalhe" TargetMode="External"/><Relationship Id="rId2158" Type="http://schemas.openxmlformats.org/officeDocument/2006/relationships/hyperlink" Target="https://www.mercadolivre.com.br/vendas/2000004116751575/detalhe" TargetMode="External"/><Relationship Id="rId2365" Type="http://schemas.openxmlformats.org/officeDocument/2006/relationships/hyperlink" Target="https://www.mercadolivre.com.br/vendas/2000004880015078/detalhe" TargetMode="External"/><Relationship Id="rId337" Type="http://schemas.openxmlformats.org/officeDocument/2006/relationships/hyperlink" Target="https://www.mercadolivre.com.br/vendas/2000005012208166/detalhe" TargetMode="External"/><Relationship Id="rId891" Type="http://schemas.openxmlformats.org/officeDocument/2006/relationships/hyperlink" Target="https://www.mercadolivre.com.br/vendas/2000004977823568/detalhe" TargetMode="External"/><Relationship Id="rId989" Type="http://schemas.openxmlformats.org/officeDocument/2006/relationships/hyperlink" Target="https://www.mercadolivre.com.br/vendas/2000004971638180/detalhe" TargetMode="External"/><Relationship Id="rId2018" Type="http://schemas.openxmlformats.org/officeDocument/2006/relationships/hyperlink" Target="https://www.mercadolivre.com.br/vendas/2000004120692839/detalhe" TargetMode="External"/><Relationship Id="rId2572" Type="http://schemas.openxmlformats.org/officeDocument/2006/relationships/hyperlink" Target="https://www.mercadolivre.com.br/vendas/2000004866073424/detalhe" TargetMode="External"/><Relationship Id="rId544" Type="http://schemas.openxmlformats.org/officeDocument/2006/relationships/hyperlink" Target="https://www.mercadolivre.com.br/vendas/2000005000995610/detalhe" TargetMode="External"/><Relationship Id="rId751" Type="http://schemas.openxmlformats.org/officeDocument/2006/relationships/hyperlink" Target="https://www.mercadolivre.com.br/vendas/2000004987858268/detalhe" TargetMode="External"/><Relationship Id="rId849" Type="http://schemas.openxmlformats.org/officeDocument/2006/relationships/hyperlink" Target="https://www.mercadolivre.com.br/vendas/2000004981928476/detalhe" TargetMode="External"/><Relationship Id="rId1174" Type="http://schemas.openxmlformats.org/officeDocument/2006/relationships/hyperlink" Target="https://www.mercadolivre.com.br/vendas/2000004958959516/detalhe" TargetMode="External"/><Relationship Id="rId1381" Type="http://schemas.openxmlformats.org/officeDocument/2006/relationships/hyperlink" Target="https://www.mercadolivre.com.br/vendas/2000004946785742/detalhe" TargetMode="External"/><Relationship Id="rId1479" Type="http://schemas.openxmlformats.org/officeDocument/2006/relationships/hyperlink" Target="https://www.mercadolivre.com.br/vendas/2000004136194993/detalhe" TargetMode="External"/><Relationship Id="rId1686" Type="http://schemas.openxmlformats.org/officeDocument/2006/relationships/hyperlink" Target="https://www.mercadolivre.com.br/vendas/2000004925169408/detalhe" TargetMode="External"/><Relationship Id="rId2225" Type="http://schemas.openxmlformats.org/officeDocument/2006/relationships/hyperlink" Target="https://www.mercadolivre.com.br/vendas/2000004114363501/detalhe" TargetMode="External"/><Relationship Id="rId2432" Type="http://schemas.openxmlformats.org/officeDocument/2006/relationships/hyperlink" Target="https://www.mercadolivre.com.br/vendas/2000004108419585/detalhe" TargetMode="External"/><Relationship Id="rId404" Type="http://schemas.openxmlformats.org/officeDocument/2006/relationships/hyperlink" Target="https://www.mercadolivre.com.br/vendas/2000004165530663/detalhe" TargetMode="External"/><Relationship Id="rId611" Type="http://schemas.openxmlformats.org/officeDocument/2006/relationships/hyperlink" Target="https://www.mercadolivre.com.br/vendas/2000004160901107/detalhe" TargetMode="External"/><Relationship Id="rId1034" Type="http://schemas.openxmlformats.org/officeDocument/2006/relationships/hyperlink" Target="https://www.mercadolivre.com.br/vendas/2000004968484188/detalhe" TargetMode="External"/><Relationship Id="rId1241" Type="http://schemas.openxmlformats.org/officeDocument/2006/relationships/hyperlink" Target="https://www.mercadolivre.com.br/vendas/2000004142904977/detalhe" TargetMode="External"/><Relationship Id="rId1339" Type="http://schemas.openxmlformats.org/officeDocument/2006/relationships/hyperlink" Target="https://www.mercadolivre.com.br/vendas/2000004949620898/detalhe" TargetMode="External"/><Relationship Id="rId1893" Type="http://schemas.openxmlformats.org/officeDocument/2006/relationships/hyperlink" Target="https://www.mercadolivre.com.br/vendas/2000004912102802/detalhe" TargetMode="External"/><Relationship Id="rId2737" Type="http://schemas.openxmlformats.org/officeDocument/2006/relationships/hyperlink" Target="https://www.mercadolivre.com.br/vendas/2000004855229108/detalhe" TargetMode="External"/><Relationship Id="rId709" Type="http://schemas.openxmlformats.org/officeDocument/2006/relationships/hyperlink" Target="https://www.mercadolivre.com.br/vendas/2000004157754465/detalhe" TargetMode="External"/><Relationship Id="rId916" Type="http://schemas.openxmlformats.org/officeDocument/2006/relationships/hyperlink" Target="https://www.mercadolivre.com.br/vendas/2000004976042418/detalhe" TargetMode="External"/><Relationship Id="rId1101" Type="http://schemas.openxmlformats.org/officeDocument/2006/relationships/hyperlink" Target="https://www.mercadolivre.com.br/vendas/2000004146511467/detalhe" TargetMode="External"/><Relationship Id="rId1546" Type="http://schemas.openxmlformats.org/officeDocument/2006/relationships/hyperlink" Target="https://www.mercadolivre.com.br/vendas/2000004934824040/detalhe" TargetMode="External"/><Relationship Id="rId1753" Type="http://schemas.openxmlformats.org/officeDocument/2006/relationships/hyperlink" Target="https://www.mercadolivre.com.br/vendas/2000004920857690/detalhe" TargetMode="External"/><Relationship Id="rId1960" Type="http://schemas.openxmlformats.org/officeDocument/2006/relationships/hyperlink" Target="https://www.mercadolivre.com.br/vendas/2000004907836920/detalhe" TargetMode="External"/><Relationship Id="rId2804" Type="http://schemas.openxmlformats.org/officeDocument/2006/relationships/hyperlink" Target="https://www.mercadolivre.com.br/vendas/2000004097614541/detalhe" TargetMode="External"/><Relationship Id="rId45" Type="http://schemas.openxmlformats.org/officeDocument/2006/relationships/hyperlink" Target="https://www.mercadolivre.com.br/vendas/2000005030870692/detalhe" TargetMode="External"/><Relationship Id="rId1406" Type="http://schemas.openxmlformats.org/officeDocument/2006/relationships/hyperlink" Target="https://www.mercadolivre.com.br/vendas/2000004137834765/detalhe" TargetMode="External"/><Relationship Id="rId1613" Type="http://schemas.openxmlformats.org/officeDocument/2006/relationships/hyperlink" Target="https://www.mercadolivre.com.br/vendas/2000004929314172/detalhe" TargetMode="External"/><Relationship Id="rId1820" Type="http://schemas.openxmlformats.org/officeDocument/2006/relationships/hyperlink" Target="https://www.mercadolivre.com.br/vendas/2000004916463392/detalhe" TargetMode="External"/><Relationship Id="rId194" Type="http://schemas.openxmlformats.org/officeDocument/2006/relationships/hyperlink" Target="https://www.mercadolivre.com.br/vendas/2000005022284328/detalhe" TargetMode="External"/><Relationship Id="rId1918" Type="http://schemas.openxmlformats.org/officeDocument/2006/relationships/hyperlink" Target="https://www.mercadolivre.com.br/vendas/2000004911232092/detalhe" TargetMode="External"/><Relationship Id="rId2082" Type="http://schemas.openxmlformats.org/officeDocument/2006/relationships/hyperlink" Target="https://www.mercadolivre.com.br/vendas/2000004899764238/detalhe" TargetMode="External"/><Relationship Id="rId261" Type="http://schemas.openxmlformats.org/officeDocument/2006/relationships/hyperlink" Target="https://www.mercadolivre.com.br/vendas/2000005017336276/detalhe" TargetMode="External"/><Relationship Id="rId499" Type="http://schemas.openxmlformats.org/officeDocument/2006/relationships/hyperlink" Target="https://www.mercadolivre.com.br/vendas/2000005003066256/detalhe" TargetMode="External"/><Relationship Id="rId2387" Type="http://schemas.openxmlformats.org/officeDocument/2006/relationships/hyperlink" Target="https://www.mercadolivre.com.br/vendas/2000004878751226/detalhe" TargetMode="External"/><Relationship Id="rId2594" Type="http://schemas.openxmlformats.org/officeDocument/2006/relationships/hyperlink" Target="https://www.mercadolivre.com.br/vendas/2000004103786179/detalhe" TargetMode="External"/><Relationship Id="rId359" Type="http://schemas.openxmlformats.org/officeDocument/2006/relationships/hyperlink" Target="https://www.mercadolivre.com.br/vendas/2000005010731998/detalhe" TargetMode="External"/><Relationship Id="rId566" Type="http://schemas.openxmlformats.org/officeDocument/2006/relationships/hyperlink" Target="https://www.mercadolivre.com.br/vendas/2000004998981172/detalhe" TargetMode="External"/><Relationship Id="rId773" Type="http://schemas.openxmlformats.org/officeDocument/2006/relationships/hyperlink" Target="https://www.mercadolivre.com.br/vendas/2000004156659999/detalhe" TargetMode="External"/><Relationship Id="rId1196" Type="http://schemas.openxmlformats.org/officeDocument/2006/relationships/hyperlink" Target="https://www.mercadolivre.com.br/vendas/2000004143839907/detalhe" TargetMode="External"/><Relationship Id="rId2247" Type="http://schemas.openxmlformats.org/officeDocument/2006/relationships/hyperlink" Target="https://www.mercadolivre.com.br/vendas/2000004887894840/detalhe" TargetMode="External"/><Relationship Id="rId2454" Type="http://schemas.openxmlformats.org/officeDocument/2006/relationships/hyperlink" Target="https://www.mercadolivre.com.br/vendas/2000004873695474/detalhe" TargetMode="External"/><Relationship Id="rId121" Type="http://schemas.openxmlformats.org/officeDocument/2006/relationships/hyperlink" Target="https://www.mercadolivre.com.br/vendas/2000005026059306/detalhe" TargetMode="External"/><Relationship Id="rId219" Type="http://schemas.openxmlformats.org/officeDocument/2006/relationships/hyperlink" Target="https://www.mercadolivre.com.br/vendas/2000005021126190/detalhe" TargetMode="External"/><Relationship Id="rId426" Type="http://schemas.openxmlformats.org/officeDocument/2006/relationships/hyperlink" Target="https://www.mercadolivre.com.br/vendas/2000005007219088/detalhe" TargetMode="External"/><Relationship Id="rId633" Type="http://schemas.openxmlformats.org/officeDocument/2006/relationships/hyperlink" Target="https://www.mercadolivre.com.br/vendas/2000004995843134/detalhe" TargetMode="External"/><Relationship Id="rId980" Type="http://schemas.openxmlformats.org/officeDocument/2006/relationships/hyperlink" Target="https://www.mercadolivre.com.br/vendas/2000004150021881/detalhe" TargetMode="External"/><Relationship Id="rId1056" Type="http://schemas.openxmlformats.org/officeDocument/2006/relationships/hyperlink" Target="https://www.mercadolivre.com.br/vendas/2000004967128266/detalhe" TargetMode="External"/><Relationship Id="rId1263" Type="http://schemas.openxmlformats.org/officeDocument/2006/relationships/hyperlink" Target="https://www.mercadolivre.com.br/vendas/2000004954425592/detalhe" TargetMode="External"/><Relationship Id="rId2107" Type="http://schemas.openxmlformats.org/officeDocument/2006/relationships/hyperlink" Target="https://www.mercadolivre.com.br/vendas/2000004898572560/detalhe" TargetMode="External"/><Relationship Id="rId2314" Type="http://schemas.openxmlformats.org/officeDocument/2006/relationships/hyperlink" Target="https://www.mercadolivre.com.br/vendas/2000004883158894/detalhe" TargetMode="External"/><Relationship Id="rId2661" Type="http://schemas.openxmlformats.org/officeDocument/2006/relationships/hyperlink" Target="https://www.mercadolivre.com.br/vendas/2000004861031420/detalhe" TargetMode="External"/><Relationship Id="rId2759" Type="http://schemas.openxmlformats.org/officeDocument/2006/relationships/hyperlink" Target="https://www.mercadolivre.com.br/vendas/2000004853823502/detalhe" TargetMode="External"/><Relationship Id="rId840" Type="http://schemas.openxmlformats.org/officeDocument/2006/relationships/hyperlink" Target="https://www.mercadolivre.com.br/vendas/2000004982434422/detalhe" TargetMode="External"/><Relationship Id="rId938" Type="http://schemas.openxmlformats.org/officeDocument/2006/relationships/hyperlink" Target="https://www.mercadolivre.com.br/vendas/2000004973710242/detalhe" TargetMode="External"/><Relationship Id="rId1470" Type="http://schemas.openxmlformats.org/officeDocument/2006/relationships/hyperlink" Target="https://www.mercadolivre.com.br/vendas/2000004940471268/detalhe" TargetMode="External"/><Relationship Id="rId1568" Type="http://schemas.openxmlformats.org/officeDocument/2006/relationships/hyperlink" Target="https://www.mercadolivre.com.br/vendas/2000004932999198/detalhe" TargetMode="External"/><Relationship Id="rId1775" Type="http://schemas.openxmlformats.org/officeDocument/2006/relationships/hyperlink" Target="https://www.mercadolivre.com.br/vendas/2000004919228322/detalhe" TargetMode="External"/><Relationship Id="rId2521" Type="http://schemas.openxmlformats.org/officeDocument/2006/relationships/hyperlink" Target="https://www.mercadolivre.com.br/vendas/2000004105834343/detalhe" TargetMode="External"/><Relationship Id="rId2619" Type="http://schemas.openxmlformats.org/officeDocument/2006/relationships/hyperlink" Target="https://www.mercadolivre.com.br/vendas/2000004863442270/detalhe" TargetMode="External"/><Relationship Id="rId67" Type="http://schemas.openxmlformats.org/officeDocument/2006/relationships/hyperlink" Target="https://www.mercadolivre.com.br/vendas/2000005029343798/detalhe" TargetMode="External"/><Relationship Id="rId700" Type="http://schemas.openxmlformats.org/officeDocument/2006/relationships/hyperlink" Target="https://www.mercadolivre.com.br/vendas/2000004990703454/detalhe" TargetMode="External"/><Relationship Id="rId1123" Type="http://schemas.openxmlformats.org/officeDocument/2006/relationships/hyperlink" Target="https://www.mercadolivre.com.br/vendas/2000004962580774/detalhe" TargetMode="External"/><Relationship Id="rId1330" Type="http://schemas.openxmlformats.org/officeDocument/2006/relationships/hyperlink" Target="https://www.mercadolivre.com.br/vendas/2000004950175826/detalhe" TargetMode="External"/><Relationship Id="rId1428" Type="http://schemas.openxmlformats.org/officeDocument/2006/relationships/hyperlink" Target="https://www.mercadolivre.com.br/vendas/2000004943151072/detalhe" TargetMode="External"/><Relationship Id="rId1635" Type="http://schemas.openxmlformats.org/officeDocument/2006/relationships/hyperlink" Target="https://www.mercadolivre.com.br/vendas/2000004927742602/detalhe" TargetMode="External"/><Relationship Id="rId1982" Type="http://schemas.openxmlformats.org/officeDocument/2006/relationships/hyperlink" Target="https://www.mercadolivre.com.br/vendas/2000004906380442/detalhe" TargetMode="External"/><Relationship Id="rId1842" Type="http://schemas.openxmlformats.org/officeDocument/2006/relationships/hyperlink" Target="https://www.mercadolivre.com.br/vendas/2000004914524680/detalhe" TargetMode="External"/><Relationship Id="rId1702" Type="http://schemas.openxmlformats.org/officeDocument/2006/relationships/hyperlink" Target="https://www.mercadolivre.com.br/vendas/2000004129384727/detalhe" TargetMode="External"/><Relationship Id="rId283" Type="http://schemas.openxmlformats.org/officeDocument/2006/relationships/hyperlink" Target="https://www.mercadolivre.com.br/vendas/2000004168739497/detalhe" TargetMode="External"/><Relationship Id="rId490" Type="http://schemas.openxmlformats.org/officeDocument/2006/relationships/hyperlink" Target="https://www.mercadolivre.com.br/vendas/2000005003333476/detalhe" TargetMode="External"/><Relationship Id="rId2171" Type="http://schemas.openxmlformats.org/officeDocument/2006/relationships/hyperlink" Target="https://www.mercadolivre.com.br/vendas/2000004116297373/detalhe" TargetMode="External"/><Relationship Id="rId143" Type="http://schemas.openxmlformats.org/officeDocument/2006/relationships/hyperlink" Target="https://www.mercadolivre.com.br/vendas/2000005024571564/detalhe" TargetMode="External"/><Relationship Id="rId350" Type="http://schemas.openxmlformats.org/officeDocument/2006/relationships/hyperlink" Target="https://www.mercadolivre.com.br/vendas/2000005010747428/detalhe" TargetMode="External"/><Relationship Id="rId588" Type="http://schemas.openxmlformats.org/officeDocument/2006/relationships/hyperlink" Target="https://www.mercadolivre.com.br/vendas/2000004998126822/detalhe" TargetMode="External"/><Relationship Id="rId795" Type="http://schemas.openxmlformats.org/officeDocument/2006/relationships/hyperlink" Target="https://www.mercadolivre.com.br/vendas/2000004984922382/detalhe" TargetMode="External"/><Relationship Id="rId2031" Type="http://schemas.openxmlformats.org/officeDocument/2006/relationships/hyperlink" Target="https://www.mercadolivre.com.br/vendas/2000004902588748/detalhe" TargetMode="External"/><Relationship Id="rId2269" Type="http://schemas.openxmlformats.org/officeDocument/2006/relationships/hyperlink" Target="https://www.mercadolivre.com.br/vendas/2000004886104406/detalhe" TargetMode="External"/><Relationship Id="rId2476" Type="http://schemas.openxmlformats.org/officeDocument/2006/relationships/hyperlink" Target="https://www.mercadolivre.com.br/vendas/2000004872043424/detalhe" TargetMode="External"/><Relationship Id="rId2683" Type="http://schemas.openxmlformats.org/officeDocument/2006/relationships/hyperlink" Target="https://www.mercadolivre.com.br/vendas/2000004860029146/detalhe" TargetMode="External"/><Relationship Id="rId9" Type="http://schemas.openxmlformats.org/officeDocument/2006/relationships/hyperlink" Target="https://www.mercadolivre.com.br/vendas/2000005032622604/detalhe" TargetMode="External"/><Relationship Id="rId210" Type="http://schemas.openxmlformats.org/officeDocument/2006/relationships/hyperlink" Target="https://www.mercadolivre.com.br/vendas/2000005021520014/detalhe" TargetMode="External"/><Relationship Id="rId448" Type="http://schemas.openxmlformats.org/officeDocument/2006/relationships/hyperlink" Target="https://www.mercadolivre.com.br/vendas/2000005005683300/detalhe" TargetMode="External"/><Relationship Id="rId655" Type="http://schemas.openxmlformats.org/officeDocument/2006/relationships/hyperlink" Target="https://www.mercadolivre.com.br/vendas/2000004994414396/detalhe" TargetMode="External"/><Relationship Id="rId862" Type="http://schemas.openxmlformats.org/officeDocument/2006/relationships/hyperlink" Target="https://www.mercadolivre.com.br/vendas/2000004980780472/detalhe" TargetMode="External"/><Relationship Id="rId1078" Type="http://schemas.openxmlformats.org/officeDocument/2006/relationships/hyperlink" Target="https://www.mercadolivre.com.br/vendas/2000004966169308/detalhe" TargetMode="External"/><Relationship Id="rId1285" Type="http://schemas.openxmlformats.org/officeDocument/2006/relationships/hyperlink" Target="https://www.mercadolivre.com.br/vendas/2000004141951185/detalhe" TargetMode="External"/><Relationship Id="rId1492" Type="http://schemas.openxmlformats.org/officeDocument/2006/relationships/hyperlink" Target="https://www.mercadolivre.com.br/vendas/2000004135735603/detalhe" TargetMode="External"/><Relationship Id="rId2129" Type="http://schemas.openxmlformats.org/officeDocument/2006/relationships/hyperlink" Target="https://www.mercadolivre.com.br/vendas/2000004117925033/detalhe" TargetMode="External"/><Relationship Id="rId2336" Type="http://schemas.openxmlformats.org/officeDocument/2006/relationships/hyperlink" Target="https://www.mercadolivre.com.br/vendas/2000004882006144/detalhe" TargetMode="External"/><Relationship Id="rId2543" Type="http://schemas.openxmlformats.org/officeDocument/2006/relationships/hyperlink" Target="https://www.mercadolivre.com.br/vendas/2000004867802930/detalhe" TargetMode="External"/><Relationship Id="rId2750" Type="http://schemas.openxmlformats.org/officeDocument/2006/relationships/hyperlink" Target="https://www.mercadolivre.com.br/vendas/2000004098424583/detalhe" TargetMode="External"/><Relationship Id="rId308" Type="http://schemas.openxmlformats.org/officeDocument/2006/relationships/hyperlink" Target="https://www.mercadolivre.com.br/vendas/2000004168150745/detalhe" TargetMode="External"/><Relationship Id="rId515" Type="http://schemas.openxmlformats.org/officeDocument/2006/relationships/hyperlink" Target="https://www.mercadolivre.com.br/vendas/2000005002379584/detalhe" TargetMode="External"/><Relationship Id="rId722" Type="http://schemas.openxmlformats.org/officeDocument/2006/relationships/hyperlink" Target="https://www.mercadolivre.com.br/vendas/2000004988802984/detalhe" TargetMode="External"/><Relationship Id="rId1145" Type="http://schemas.openxmlformats.org/officeDocument/2006/relationships/hyperlink" Target="https://www.mercadolivre.com.br/vendas/2000004961271626/detalhe" TargetMode="External"/><Relationship Id="rId1352" Type="http://schemas.openxmlformats.org/officeDocument/2006/relationships/hyperlink" Target="https://www.mercadolivre.com.br/vendas/2000004948498860/detalhe" TargetMode="External"/><Relationship Id="rId1797" Type="http://schemas.openxmlformats.org/officeDocument/2006/relationships/hyperlink" Target="https://www.mercadolivre.com.br/vendas/2000004918166590/detalhe" TargetMode="External"/><Relationship Id="rId2403" Type="http://schemas.openxmlformats.org/officeDocument/2006/relationships/hyperlink" Target="https://www.mercadolivre.com.br/vendas/2000004877361548/detalhe" TargetMode="External"/><Relationship Id="rId89" Type="http://schemas.openxmlformats.org/officeDocument/2006/relationships/hyperlink" Target="https://www.mercadolivre.com.br/vendas/2000005028473860/detalhe" TargetMode="External"/><Relationship Id="rId1005" Type="http://schemas.openxmlformats.org/officeDocument/2006/relationships/hyperlink" Target="https://www.mercadolivre.com.br/vendas/2000004969862606/detalhe" TargetMode="External"/><Relationship Id="rId1212" Type="http://schemas.openxmlformats.org/officeDocument/2006/relationships/hyperlink" Target="https://www.mercadolivre.com.br/vendas/2000004957008696/detalhe" TargetMode="External"/><Relationship Id="rId1657" Type="http://schemas.openxmlformats.org/officeDocument/2006/relationships/hyperlink" Target="https://www.mercadolivre.com.br/vendas/2000004926443146/detalhe" TargetMode="External"/><Relationship Id="rId1864" Type="http://schemas.openxmlformats.org/officeDocument/2006/relationships/hyperlink" Target="https://www.mercadolivre.com.br/vendas/2000004913679746/detalhe" TargetMode="External"/><Relationship Id="rId2610" Type="http://schemas.openxmlformats.org/officeDocument/2006/relationships/hyperlink" Target="https://www.mercadolivre.com.br/vendas/2000004863753394/detalhe" TargetMode="External"/><Relationship Id="rId2708" Type="http://schemas.openxmlformats.org/officeDocument/2006/relationships/hyperlink" Target="https://www.mercadolivre.com.br/vendas/2000004856959962/detalhe" TargetMode="External"/><Relationship Id="rId1517" Type="http://schemas.openxmlformats.org/officeDocument/2006/relationships/hyperlink" Target="https://www.mercadolivre.com.br/vendas/2000004936992500/detalhe" TargetMode="External"/><Relationship Id="rId1724" Type="http://schemas.openxmlformats.org/officeDocument/2006/relationships/hyperlink" Target="https://www.mercadolivre.com.br/vendas/2000004922610270/detalhe" TargetMode="External"/><Relationship Id="rId16" Type="http://schemas.openxmlformats.org/officeDocument/2006/relationships/hyperlink" Target="https://www.mercadolivre.com.br/vendas/2000004176127701/detalhe" TargetMode="External"/><Relationship Id="rId1931" Type="http://schemas.openxmlformats.org/officeDocument/2006/relationships/hyperlink" Target="https://www.mercadolivre.com.br/vendas/2000004909888586/detalhe" TargetMode="External"/><Relationship Id="rId2193" Type="http://schemas.openxmlformats.org/officeDocument/2006/relationships/hyperlink" Target="http://mediations.mercadolivre.com.br/received_claims/5169384376?urlBack=https://www.mercadolivre.com.br/vendas/2000004892086900/detalhe" TargetMode="External"/><Relationship Id="rId2498" Type="http://schemas.openxmlformats.org/officeDocument/2006/relationships/hyperlink" Target="https://www.mercadolivre.com.br/vendas/2000004870792808/detalhe" TargetMode="External"/><Relationship Id="rId165" Type="http://schemas.openxmlformats.org/officeDocument/2006/relationships/hyperlink" Target="https://www.mercadolivre.com.br/vendas/2000005023531848/detalhe" TargetMode="External"/><Relationship Id="rId372" Type="http://schemas.openxmlformats.org/officeDocument/2006/relationships/hyperlink" Target="https://www.mercadolivre.com.br/vendas/2000005009648044/detalhe" TargetMode="External"/><Relationship Id="rId677" Type="http://schemas.openxmlformats.org/officeDocument/2006/relationships/hyperlink" Target="https://www.mercadolivre.com.br/vendas/2000004992401314/detalhe" TargetMode="External"/><Relationship Id="rId2053" Type="http://schemas.openxmlformats.org/officeDocument/2006/relationships/hyperlink" Target="https://www.mercadolivre.com.br/vendas/2000004119456373/detalhe" TargetMode="External"/><Relationship Id="rId2260" Type="http://schemas.openxmlformats.org/officeDocument/2006/relationships/hyperlink" Target="https://www.mercadolivre.com.br/vendas/2000004113375439/detalhe" TargetMode="External"/><Relationship Id="rId2358" Type="http://schemas.openxmlformats.org/officeDocument/2006/relationships/hyperlink" Target="https://www.mercadolivre.com.br/vendas/2000004110879417/detalhe" TargetMode="External"/><Relationship Id="rId232" Type="http://schemas.openxmlformats.org/officeDocument/2006/relationships/hyperlink" Target="https://www.mercadolivre.com.br/vendas/2000005019720170/detalhe" TargetMode="External"/><Relationship Id="rId884" Type="http://schemas.openxmlformats.org/officeDocument/2006/relationships/hyperlink" Target="https://www.mercadolivre.com.br/vendas/2000004978188230/detalhe" TargetMode="External"/><Relationship Id="rId2120" Type="http://schemas.openxmlformats.org/officeDocument/2006/relationships/hyperlink" Target="https://www.mercadolivre.com.br/vendas/2000004898070170/detalhe" TargetMode="External"/><Relationship Id="rId2565" Type="http://schemas.openxmlformats.org/officeDocument/2006/relationships/hyperlink" Target="https://www.mercadolivre.com.br/vendas/2000004867149006/detalhe" TargetMode="External"/><Relationship Id="rId2772" Type="http://schemas.openxmlformats.org/officeDocument/2006/relationships/hyperlink" Target="https://www.mercadolivre.com.br/vendas/2000004853347848/detalhe" TargetMode="External"/><Relationship Id="rId537" Type="http://schemas.openxmlformats.org/officeDocument/2006/relationships/hyperlink" Target="https://www.mercadolivre.com.br/vendas/2000005001375658/detalhe" TargetMode="External"/><Relationship Id="rId744" Type="http://schemas.openxmlformats.org/officeDocument/2006/relationships/hyperlink" Target="https://www.mercadolivre.com.br/vendas/2000004987352330/detalhe" TargetMode="External"/><Relationship Id="rId951" Type="http://schemas.openxmlformats.org/officeDocument/2006/relationships/hyperlink" Target="https://www.mercadolivre.com.br/vendas/2000004973171738/detalhe" TargetMode="External"/><Relationship Id="rId1167" Type="http://schemas.openxmlformats.org/officeDocument/2006/relationships/hyperlink" Target="https://www.mercadolivre.com.br/vendas/2000004959988208/detalhe" TargetMode="External"/><Relationship Id="rId1374" Type="http://schemas.openxmlformats.org/officeDocument/2006/relationships/hyperlink" Target="https://www.mercadolivre.com.br/vendas/2000004946968136/detalhe" TargetMode="External"/><Relationship Id="rId1581" Type="http://schemas.openxmlformats.org/officeDocument/2006/relationships/hyperlink" Target="https://www.mercadolivre.com.br/vendas/2000004932469956/detalhe" TargetMode="External"/><Relationship Id="rId1679" Type="http://schemas.openxmlformats.org/officeDocument/2006/relationships/hyperlink" Target="http://mediations.mercadolivre.com.br/received_claims/5170231381?urlBack=https://www.mercadolivre.com.br/vendas/2000004925498238/detalhe" TargetMode="External"/><Relationship Id="rId2218" Type="http://schemas.openxmlformats.org/officeDocument/2006/relationships/hyperlink" Target="https://www.mercadolivre.com.br/vendas/2000004890023762/detalhe" TargetMode="External"/><Relationship Id="rId2425" Type="http://schemas.openxmlformats.org/officeDocument/2006/relationships/hyperlink" Target="https://www.mercadolivre.com.br/vendas/2000004108588225/detalhe" TargetMode="External"/><Relationship Id="rId2632" Type="http://schemas.openxmlformats.org/officeDocument/2006/relationships/hyperlink" Target="https://www.mercadolivre.com.br/vendas/2000004862317062/detalhe" TargetMode="External"/><Relationship Id="rId80" Type="http://schemas.openxmlformats.org/officeDocument/2006/relationships/hyperlink" Target="https://www.mercadolivre.com.br/vendas/2000005028811740/detalhe" TargetMode="External"/><Relationship Id="rId604" Type="http://schemas.openxmlformats.org/officeDocument/2006/relationships/hyperlink" Target="https://www.mercadolivre.com.br/vendas/2000004997419854/detalhe" TargetMode="External"/><Relationship Id="rId811" Type="http://schemas.openxmlformats.org/officeDocument/2006/relationships/hyperlink" Target="https://www.mercadolivre.com.br/vendas/2000004155290105/detalhe" TargetMode="External"/><Relationship Id="rId1027" Type="http://schemas.openxmlformats.org/officeDocument/2006/relationships/hyperlink" Target="https://www.mercadolivre.com.br/vendas/2000004968864248/detalhe" TargetMode="External"/><Relationship Id="rId1234" Type="http://schemas.openxmlformats.org/officeDocument/2006/relationships/hyperlink" Target="https://www.mercadolivre.com.br/vendas/2000004955803524/detalhe" TargetMode="External"/><Relationship Id="rId1441" Type="http://schemas.openxmlformats.org/officeDocument/2006/relationships/hyperlink" Target="https://www.mercadolivre.com.br/vendas/2000004942182864/detalhe" TargetMode="External"/><Relationship Id="rId1886" Type="http://schemas.openxmlformats.org/officeDocument/2006/relationships/hyperlink" Target="https://www.mercadolivre.com.br/vendas/2000004912416674/detalhe" TargetMode="External"/><Relationship Id="rId909" Type="http://schemas.openxmlformats.org/officeDocument/2006/relationships/hyperlink" Target="https://www.mercadolivre.com.br/vendas/2000004976472184/detalhe" TargetMode="External"/><Relationship Id="rId1301" Type="http://schemas.openxmlformats.org/officeDocument/2006/relationships/hyperlink" Target="https://www.mercadolivre.com.br/vendas/2000004141274627/detalhe" TargetMode="External"/><Relationship Id="rId1539" Type="http://schemas.openxmlformats.org/officeDocument/2006/relationships/hyperlink" Target="https://www.mercadolivre.com.br/vendas/2000004935319374/detalhe" TargetMode="External"/><Relationship Id="rId1746" Type="http://schemas.openxmlformats.org/officeDocument/2006/relationships/hyperlink" Target="https://www.mercadolivre.com.br/vendas/2000004921119626/detalhe" TargetMode="External"/><Relationship Id="rId1953" Type="http://schemas.openxmlformats.org/officeDocument/2006/relationships/hyperlink" Target="https://www.mercadolivre.com.br/vendas/2000004908147708/detalhe" TargetMode="External"/><Relationship Id="rId38" Type="http://schemas.openxmlformats.org/officeDocument/2006/relationships/hyperlink" Target="https://www.mercadolivre.com.br/vendas/2000004175797877/detalhe" TargetMode="External"/><Relationship Id="rId1606" Type="http://schemas.openxmlformats.org/officeDocument/2006/relationships/hyperlink" Target="https://www.mercadolivre.com.br/vendas/2000004930157828/detalhe" TargetMode="External"/><Relationship Id="rId1813" Type="http://schemas.openxmlformats.org/officeDocument/2006/relationships/hyperlink" Target="https://www.mercadolivre.com.br/vendas/2000004916704336/detalhe" TargetMode="External"/><Relationship Id="rId187" Type="http://schemas.openxmlformats.org/officeDocument/2006/relationships/hyperlink" Target="https://www.mercadolivre.com.br/vendas/2000005022524840/detalhe" TargetMode="External"/><Relationship Id="rId394" Type="http://schemas.openxmlformats.org/officeDocument/2006/relationships/hyperlink" Target="https://www.mercadolivre.com.br/vendas/2000005008207022/detalhe" TargetMode="External"/><Relationship Id="rId2075" Type="http://schemas.openxmlformats.org/officeDocument/2006/relationships/hyperlink" Target="https://www.mercadolivre.com.br/vendas/2000004900161216/detalhe" TargetMode="External"/><Relationship Id="rId2282" Type="http://schemas.openxmlformats.org/officeDocument/2006/relationships/hyperlink" Target="https://www.mercadolivre.com.br/vendas/2000004884903690/detalhe" TargetMode="External"/><Relationship Id="rId254" Type="http://schemas.openxmlformats.org/officeDocument/2006/relationships/hyperlink" Target="https://www.mercadolivre.com.br/vendas/2000005017618520/detalhe" TargetMode="External"/><Relationship Id="rId699" Type="http://schemas.openxmlformats.org/officeDocument/2006/relationships/hyperlink" Target="https://www.mercadolivre.com.br/vendas/2000004990910226/detalhe" TargetMode="External"/><Relationship Id="rId1091" Type="http://schemas.openxmlformats.org/officeDocument/2006/relationships/hyperlink" Target="https://www.mercadolivre.com.br/vendas/2000004964537696/detalhe" TargetMode="External"/><Relationship Id="rId2587" Type="http://schemas.openxmlformats.org/officeDocument/2006/relationships/hyperlink" Target="https://www.mercadolivre.com.br/vendas/2000004865097458/detalhe" TargetMode="External"/><Relationship Id="rId2794" Type="http://schemas.openxmlformats.org/officeDocument/2006/relationships/hyperlink" Target="https://www.mercadolivre.com.br/vendas/2000004097955655/detalhe" TargetMode="External"/><Relationship Id="rId114" Type="http://schemas.openxmlformats.org/officeDocument/2006/relationships/hyperlink" Target="https://www.mercadolivre.com.br/vendas/2000004173594451/detalhe" TargetMode="External"/><Relationship Id="rId461" Type="http://schemas.openxmlformats.org/officeDocument/2006/relationships/hyperlink" Target="https://www.mercadolivre.com.br/vendas/2000005004787400/detalhe" TargetMode="External"/><Relationship Id="rId559" Type="http://schemas.openxmlformats.org/officeDocument/2006/relationships/hyperlink" Target="https://www.mercadolivre.com.br/vendas/2000004999515128/detalhe" TargetMode="External"/><Relationship Id="rId766" Type="http://schemas.openxmlformats.org/officeDocument/2006/relationships/hyperlink" Target="https://www.mercadolivre.com.br/vendas/2000004987523572/detalhe" TargetMode="External"/><Relationship Id="rId1189" Type="http://schemas.openxmlformats.org/officeDocument/2006/relationships/hyperlink" Target="https://www.mercadolivre.com.br/vendas/2000004958180864/detalhe" TargetMode="External"/><Relationship Id="rId1396" Type="http://schemas.openxmlformats.org/officeDocument/2006/relationships/hyperlink" Target="https://www.mercadolivre.com.br/vendas/2000004946170314/detalhe" TargetMode="External"/><Relationship Id="rId2142" Type="http://schemas.openxmlformats.org/officeDocument/2006/relationships/hyperlink" Target="https://www.mercadolivre.com.br/vendas/2000004117653533/detalhe" TargetMode="External"/><Relationship Id="rId2447" Type="http://schemas.openxmlformats.org/officeDocument/2006/relationships/hyperlink" Target="https://www.mercadolivre.com.br/vendas/2000004108139661/detalhe" TargetMode="External"/><Relationship Id="rId321" Type="http://schemas.openxmlformats.org/officeDocument/2006/relationships/hyperlink" Target="https://www.mercadolivre.com.br/vendas/2000005012999698/detalhe" TargetMode="External"/><Relationship Id="rId419" Type="http://schemas.openxmlformats.org/officeDocument/2006/relationships/hyperlink" Target="https://www.mercadolivre.com.br/vendas/2000005007452598/detalhe" TargetMode="External"/><Relationship Id="rId626" Type="http://schemas.openxmlformats.org/officeDocument/2006/relationships/hyperlink" Target="https://www.mercadolivre.com.br/vendas/2000004160550607/detalhe" TargetMode="External"/><Relationship Id="rId973" Type="http://schemas.openxmlformats.org/officeDocument/2006/relationships/hyperlink" Target="https://www.mercadolivre.com.br/vendas/2000004972218528/detalhe" TargetMode="External"/><Relationship Id="rId1049" Type="http://schemas.openxmlformats.org/officeDocument/2006/relationships/hyperlink" Target="https://www.mercadolivre.com.br/vendas/2000004148087103/detalhe" TargetMode="External"/><Relationship Id="rId1256" Type="http://schemas.openxmlformats.org/officeDocument/2006/relationships/hyperlink" Target="https://www.mercadolivre.com.br/vendas/2000004954821522/detalhe" TargetMode="External"/><Relationship Id="rId2002" Type="http://schemas.openxmlformats.org/officeDocument/2006/relationships/hyperlink" Target="https://www.mercadolivre.com.br/vendas/2000004905235270/detalhe" TargetMode="External"/><Relationship Id="rId2307" Type="http://schemas.openxmlformats.org/officeDocument/2006/relationships/hyperlink" Target="https://www.mercadolivre.com.br/vendas/2000004111892295/detalhe" TargetMode="External"/><Relationship Id="rId2654" Type="http://schemas.openxmlformats.org/officeDocument/2006/relationships/hyperlink" Target="https://www.mercadolivre.com.br/vendas/2000004102399147/detalhe" TargetMode="External"/><Relationship Id="rId833" Type="http://schemas.openxmlformats.org/officeDocument/2006/relationships/hyperlink" Target="https://www.mercadolivre.com.br/vendas/2000004982801294/detalhe" TargetMode="External"/><Relationship Id="rId1116" Type="http://schemas.openxmlformats.org/officeDocument/2006/relationships/hyperlink" Target="https://www.mercadolivre.com.br/vendas/2000004962768958/detalhe" TargetMode="External"/><Relationship Id="rId1463" Type="http://schemas.openxmlformats.org/officeDocument/2006/relationships/hyperlink" Target="https://www.mercadolivre.com.br/vendas/2000004136432921/detalhe" TargetMode="External"/><Relationship Id="rId1670" Type="http://schemas.openxmlformats.org/officeDocument/2006/relationships/hyperlink" Target="https://www.mercadolivre.com.br/vendas/2000004129983003/detalhe" TargetMode="External"/><Relationship Id="rId1768" Type="http://schemas.openxmlformats.org/officeDocument/2006/relationships/hyperlink" Target="https://www.mercadolivre.com.br/vendas/2000004919570756/detalhe" TargetMode="External"/><Relationship Id="rId2514" Type="http://schemas.openxmlformats.org/officeDocument/2006/relationships/hyperlink" Target="https://www.mercadolivre.com.br/vendas/2000004869516760/detalhe" TargetMode="External"/><Relationship Id="rId2721" Type="http://schemas.openxmlformats.org/officeDocument/2006/relationships/hyperlink" Target="https://www.mercadolivre.com.br/vendas/2000004855749724/detalhe" TargetMode="External"/><Relationship Id="rId900" Type="http://schemas.openxmlformats.org/officeDocument/2006/relationships/hyperlink" Target="https://www.mercadolivre.com.br/vendas/2000004977356326/detalhe" TargetMode="External"/><Relationship Id="rId1323" Type="http://schemas.openxmlformats.org/officeDocument/2006/relationships/hyperlink" Target="https://www.mercadolivre.com.br/vendas/2000004140630281/detalhe" TargetMode="External"/><Relationship Id="rId1530" Type="http://schemas.openxmlformats.org/officeDocument/2006/relationships/hyperlink" Target="https://www.mercadolivre.com.br/vendas/2000004935893692/detalhe" TargetMode="External"/><Relationship Id="rId1628" Type="http://schemas.openxmlformats.org/officeDocument/2006/relationships/hyperlink" Target="https://www.mercadolivre.com.br/vendas/2000004927905050/detalhe" TargetMode="External"/><Relationship Id="rId1975" Type="http://schemas.openxmlformats.org/officeDocument/2006/relationships/hyperlink" Target="https://www.mercadolivre.com.br/vendas/2000004906765376/detalhe" TargetMode="External"/><Relationship Id="rId1835" Type="http://schemas.openxmlformats.org/officeDocument/2006/relationships/hyperlink" Target="https://www.mercadolivre.com.br/vendas/2000004125275455/detalhe" TargetMode="External"/><Relationship Id="rId1902" Type="http://schemas.openxmlformats.org/officeDocument/2006/relationships/hyperlink" Target="https://www.mercadolivre.com.br/vendas/2000004124029845/detalhe" TargetMode="External"/><Relationship Id="rId2097" Type="http://schemas.openxmlformats.org/officeDocument/2006/relationships/hyperlink" Target="https://www.mercadolivre.com.br/vendas/2000004899024676/detalhe" TargetMode="External"/><Relationship Id="rId276" Type="http://schemas.openxmlformats.org/officeDocument/2006/relationships/hyperlink" Target="https://www.mercadolivre.com.br/vendas/2000005016472448/detalhe" TargetMode="External"/><Relationship Id="rId483" Type="http://schemas.openxmlformats.org/officeDocument/2006/relationships/hyperlink" Target="https://www.mercadolivre.com.br/vendas/2000005003740642/detalhe" TargetMode="External"/><Relationship Id="rId690" Type="http://schemas.openxmlformats.org/officeDocument/2006/relationships/hyperlink" Target="https://www.mercadolivre.com.br/vendas/2000004991611586/detalhe" TargetMode="External"/><Relationship Id="rId2164" Type="http://schemas.openxmlformats.org/officeDocument/2006/relationships/hyperlink" Target="https://www.mercadolivre.com.br/vendas/2000004894545742/detalhe" TargetMode="External"/><Relationship Id="rId2371" Type="http://schemas.openxmlformats.org/officeDocument/2006/relationships/hyperlink" Target="https://www.mercadolivre.com.br/vendas/2000004879720444/detalhe" TargetMode="External"/><Relationship Id="rId136" Type="http://schemas.openxmlformats.org/officeDocument/2006/relationships/hyperlink" Target="https://www.mercadolivre.com.br/vendas/2000005024824842/detalhe" TargetMode="External"/><Relationship Id="rId343" Type="http://schemas.openxmlformats.org/officeDocument/2006/relationships/hyperlink" Target="https://www.mercadolivre.com.br/vendas/2000004167384327/detalhe" TargetMode="External"/><Relationship Id="rId550" Type="http://schemas.openxmlformats.org/officeDocument/2006/relationships/hyperlink" Target="https://www.mercadolivre.com.br/vendas/2000005000633394/detalhe" TargetMode="External"/><Relationship Id="rId788" Type="http://schemas.openxmlformats.org/officeDocument/2006/relationships/hyperlink" Target="https://www.mercadolivre.com.br/vendas/2000004985088636/detalhe" TargetMode="External"/><Relationship Id="rId995" Type="http://schemas.openxmlformats.org/officeDocument/2006/relationships/hyperlink" Target="https://www.mercadolivre.com.br/vendas/2000004140072469/detalhe" TargetMode="External"/><Relationship Id="rId1180" Type="http://schemas.openxmlformats.org/officeDocument/2006/relationships/hyperlink" Target="https://www.mercadolivre.com.br/vendas/2000004958553916/detalhe" TargetMode="External"/><Relationship Id="rId2024" Type="http://schemas.openxmlformats.org/officeDocument/2006/relationships/hyperlink" Target="https://www.mercadolivre.com.br/vendas/2000004888415568/detalhe" TargetMode="External"/><Relationship Id="rId2231" Type="http://schemas.openxmlformats.org/officeDocument/2006/relationships/hyperlink" Target="https://www.mercadolivre.com.br/vendas/2000004888864764/detalhe" TargetMode="External"/><Relationship Id="rId2469" Type="http://schemas.openxmlformats.org/officeDocument/2006/relationships/hyperlink" Target="http://mediations.mercadolivre.com.br/received_claims/5168534354?urlBack=https://www.mercadolivre.com.br/vendas/2000004872782264/detalhe" TargetMode="External"/><Relationship Id="rId2676" Type="http://schemas.openxmlformats.org/officeDocument/2006/relationships/hyperlink" Target="https://www.mercadolivre.com.br/vendas/2000004860412338/detalhe" TargetMode="External"/><Relationship Id="rId203" Type="http://schemas.openxmlformats.org/officeDocument/2006/relationships/hyperlink" Target="https://www.mercadolivre.com.br/vendas/2000005021792398/detalhe" TargetMode="External"/><Relationship Id="rId648" Type="http://schemas.openxmlformats.org/officeDocument/2006/relationships/hyperlink" Target="https://www.mercadolivre.com.br/vendas/2000004995014244/detalhe" TargetMode="External"/><Relationship Id="rId855" Type="http://schemas.openxmlformats.org/officeDocument/2006/relationships/hyperlink" Target="https://www.mercadolivre.com.br/vendas/2000004154096681/detalhe" TargetMode="External"/><Relationship Id="rId1040" Type="http://schemas.openxmlformats.org/officeDocument/2006/relationships/hyperlink" Target="https://www.mercadolivre.com.br/vendas/2000004967981874/detalhe" TargetMode="External"/><Relationship Id="rId1278" Type="http://schemas.openxmlformats.org/officeDocument/2006/relationships/hyperlink" Target="https://www.mercadolivre.com.br/vendas/2000004142032641/detalhe" TargetMode="External"/><Relationship Id="rId1485" Type="http://schemas.openxmlformats.org/officeDocument/2006/relationships/hyperlink" Target="https://www.mercadolivre.com.br/vendas/2000004939842008/detalhe" TargetMode="External"/><Relationship Id="rId1692" Type="http://schemas.openxmlformats.org/officeDocument/2006/relationships/hyperlink" Target="https://www.mercadolivre.com.br/vendas/2000004924954194/detalhe" TargetMode="External"/><Relationship Id="rId2329" Type="http://schemas.openxmlformats.org/officeDocument/2006/relationships/hyperlink" Target="https://www.mercadolivre.com.br/vendas/2000004882247176/detalhe" TargetMode="External"/><Relationship Id="rId2536" Type="http://schemas.openxmlformats.org/officeDocument/2006/relationships/hyperlink" Target="https://www.mercadolivre.com.br/vendas/2000004868561636/detalhe" TargetMode="External"/><Relationship Id="rId2743" Type="http://schemas.openxmlformats.org/officeDocument/2006/relationships/hyperlink" Target="https://www.mercadolivre.com.br/vendas/2000004854628286/detalhe" TargetMode="External"/><Relationship Id="rId410" Type="http://schemas.openxmlformats.org/officeDocument/2006/relationships/hyperlink" Target="https://www.mercadolivre.com.br/vendas/2000004165510681/detalhe" TargetMode="External"/><Relationship Id="rId508" Type="http://schemas.openxmlformats.org/officeDocument/2006/relationships/hyperlink" Target="https://www.mercadolivre.com.br/vendas/2000005002621224/detalhe" TargetMode="External"/><Relationship Id="rId715" Type="http://schemas.openxmlformats.org/officeDocument/2006/relationships/hyperlink" Target="http://mediations.mercadolivre.com.br/received_claims/5171724027?urlBack=https://www.mercadolivre.com.br/vendas/2000004989419354/detalhe" TargetMode="External"/><Relationship Id="rId922" Type="http://schemas.openxmlformats.org/officeDocument/2006/relationships/hyperlink" Target="https://www.mercadolivre.com.br/vendas/2000004975066166/detalhe" TargetMode="External"/><Relationship Id="rId1138" Type="http://schemas.openxmlformats.org/officeDocument/2006/relationships/hyperlink" Target="https://www.mercadolivre.com.br/vendas/2000004961740012/detalhe" TargetMode="External"/><Relationship Id="rId1345" Type="http://schemas.openxmlformats.org/officeDocument/2006/relationships/hyperlink" Target="https://www.mercadolivre.com.br/vendas/2000004949221036/detalhe" TargetMode="External"/><Relationship Id="rId1552" Type="http://schemas.openxmlformats.org/officeDocument/2006/relationships/hyperlink" Target="https://www.mercadolivre.com.br/vendas/2000004934585794/detalhe" TargetMode="External"/><Relationship Id="rId1997" Type="http://schemas.openxmlformats.org/officeDocument/2006/relationships/hyperlink" Target="https://www.mercadolivre.com.br/vendas/2000004905303812/detalhe" TargetMode="External"/><Relationship Id="rId2603" Type="http://schemas.openxmlformats.org/officeDocument/2006/relationships/hyperlink" Target="https://www.mercadolivre.com.br/vendas/2000004863968884/detalhe" TargetMode="External"/><Relationship Id="rId1205" Type="http://schemas.openxmlformats.org/officeDocument/2006/relationships/hyperlink" Target="https://www.mercadolivre.com.br/vendas/2000004957342864/detalhe" TargetMode="External"/><Relationship Id="rId1857" Type="http://schemas.openxmlformats.org/officeDocument/2006/relationships/hyperlink" Target="https://www.mercadolivre.com.br/vendas/2000004913930282/detalhe" TargetMode="External"/><Relationship Id="rId2810" Type="http://schemas.openxmlformats.org/officeDocument/2006/relationships/hyperlink" Target="https://www.mercadolivre.com.br/vendas/2000004850033296/detalhe" TargetMode="External"/><Relationship Id="rId51" Type="http://schemas.openxmlformats.org/officeDocument/2006/relationships/hyperlink" Target="https://www.mercadolivre.com.br/vendas/2000005030462984/detalhe" TargetMode="External"/><Relationship Id="rId1412" Type="http://schemas.openxmlformats.org/officeDocument/2006/relationships/hyperlink" Target="https://www.mercadolivre.com.br/vendas/2000004137932405/detalhe" TargetMode="External"/><Relationship Id="rId1717" Type="http://schemas.openxmlformats.org/officeDocument/2006/relationships/hyperlink" Target="https://www.mercadolivre.com.br/vendas/2000004923034172/detalhe" TargetMode="External"/><Relationship Id="rId1924" Type="http://schemas.openxmlformats.org/officeDocument/2006/relationships/hyperlink" Target="https://www.mercadolivre.com.br/vendas/2000004910912092/detalhe" TargetMode="External"/><Relationship Id="rId298" Type="http://schemas.openxmlformats.org/officeDocument/2006/relationships/hyperlink" Target="https://www.mercadolivre.com.br/vendas/2000005014396928/detalhe" TargetMode="External"/><Relationship Id="rId158" Type="http://schemas.openxmlformats.org/officeDocument/2006/relationships/hyperlink" Target="https://www.mercadolivre.com.br/vendas/2000005023754840/detalhe" TargetMode="External"/><Relationship Id="rId2186" Type="http://schemas.openxmlformats.org/officeDocument/2006/relationships/hyperlink" Target="https://www.mercadolivre.com.br/vendas/2000004892425646/detalhe" TargetMode="External"/><Relationship Id="rId2393" Type="http://schemas.openxmlformats.org/officeDocument/2006/relationships/hyperlink" Target="https://www.mercadolivre.com.br/vendas/2000004878389116/detalhe" TargetMode="External"/><Relationship Id="rId2698" Type="http://schemas.openxmlformats.org/officeDocument/2006/relationships/hyperlink" Target="https://www.mercadolivre.com.br/vendas/2000004858093798/detalhe" TargetMode="External"/><Relationship Id="rId365" Type="http://schemas.openxmlformats.org/officeDocument/2006/relationships/hyperlink" Target="https://www.mercadolivre.com.br/vendas/2000005010172646/detalhe" TargetMode="External"/><Relationship Id="rId572" Type="http://schemas.openxmlformats.org/officeDocument/2006/relationships/hyperlink" Target="https://www.mercadolivre.com.br/vendas/2000004998631640/detalhe" TargetMode="External"/><Relationship Id="rId2046" Type="http://schemas.openxmlformats.org/officeDocument/2006/relationships/hyperlink" Target="https://www.mercadolivre.com.br/vendas/2000004901613174/detalhe" TargetMode="External"/><Relationship Id="rId2253" Type="http://schemas.openxmlformats.org/officeDocument/2006/relationships/hyperlink" Target="https://www.mercadolivre.com.br/vendas/2000004113545155/detalhe" TargetMode="External"/><Relationship Id="rId2460" Type="http://schemas.openxmlformats.org/officeDocument/2006/relationships/hyperlink" Target="https://www.mercadolivre.com.br/vendas/2000004107463959/detalhe" TargetMode="External"/><Relationship Id="rId225" Type="http://schemas.openxmlformats.org/officeDocument/2006/relationships/hyperlink" Target="https://www.mercadolivre.com.br/vendas/2000005020215558/detalhe" TargetMode="External"/><Relationship Id="rId432" Type="http://schemas.openxmlformats.org/officeDocument/2006/relationships/hyperlink" Target="https://www.mercadolivre.com.br/vendas/2000005007013800/detalhe" TargetMode="External"/><Relationship Id="rId877" Type="http://schemas.openxmlformats.org/officeDocument/2006/relationships/hyperlink" Target="https://www.mercadolivre.com.br/vendas/2000004978706364/detalhe" TargetMode="External"/><Relationship Id="rId1062" Type="http://schemas.openxmlformats.org/officeDocument/2006/relationships/hyperlink" Target="https://www.mercadolivre.com.br/vendas/2000004147882715/detalhe" TargetMode="External"/><Relationship Id="rId2113" Type="http://schemas.openxmlformats.org/officeDocument/2006/relationships/hyperlink" Target="https://www.mercadolivre.com.br/vendas/2000004898309610/detalhe" TargetMode="External"/><Relationship Id="rId2320" Type="http://schemas.openxmlformats.org/officeDocument/2006/relationships/hyperlink" Target="https://www.mercadolivre.com.br/vendas/2000004111512805/detalhe" TargetMode="External"/><Relationship Id="rId2558" Type="http://schemas.openxmlformats.org/officeDocument/2006/relationships/hyperlink" Target="https://www.mercadolivre.com.br/vendas/2000004867345660/detalhe" TargetMode="External"/><Relationship Id="rId2765" Type="http://schemas.openxmlformats.org/officeDocument/2006/relationships/hyperlink" Target="https://www.mercadolivre.com.br/vendas/2000004099122365/detalhe" TargetMode="External"/><Relationship Id="rId737" Type="http://schemas.openxmlformats.org/officeDocument/2006/relationships/hyperlink" Target="https://www.mercadolivre.com.br/vendas/2000004157008767/detalhe" TargetMode="External"/><Relationship Id="rId944" Type="http://schemas.openxmlformats.org/officeDocument/2006/relationships/hyperlink" Target="https://www.mercadolivre.com.br/vendas/2000004973431286/detalhe" TargetMode="External"/><Relationship Id="rId1367" Type="http://schemas.openxmlformats.org/officeDocument/2006/relationships/hyperlink" Target="https://www.mercadolivre.com.br/vendas/2000004947482122/detalhe" TargetMode="External"/><Relationship Id="rId1574" Type="http://schemas.openxmlformats.org/officeDocument/2006/relationships/hyperlink" Target="https://www.mercadolivre.com.br/vendas/2000004132900133/detalhe" TargetMode="External"/><Relationship Id="rId1781" Type="http://schemas.openxmlformats.org/officeDocument/2006/relationships/hyperlink" Target="https://www.mercadolivre.com.br/vendas/2000004918833948/detalhe" TargetMode="External"/><Relationship Id="rId2418" Type="http://schemas.openxmlformats.org/officeDocument/2006/relationships/hyperlink" Target="https://www.mercadolivre.com.br/vendas/2000004876144364/detalhe" TargetMode="External"/><Relationship Id="rId2625" Type="http://schemas.openxmlformats.org/officeDocument/2006/relationships/hyperlink" Target="https://www.mercadolivre.com.br/vendas/2000004862919596/detalhe" TargetMode="External"/><Relationship Id="rId73" Type="http://schemas.openxmlformats.org/officeDocument/2006/relationships/hyperlink" Target="https://www.mercadolivre.com.br/vendas/2000005029049070/detalhe" TargetMode="External"/><Relationship Id="rId804" Type="http://schemas.openxmlformats.org/officeDocument/2006/relationships/hyperlink" Target="https://www.mercadolivre.com.br/vendas/2000004984467418/detalhe" TargetMode="External"/><Relationship Id="rId1227" Type="http://schemas.openxmlformats.org/officeDocument/2006/relationships/hyperlink" Target="https://www.mercadolivre.com.br/vendas/2000004956321840/detalhe" TargetMode="External"/><Relationship Id="rId1434" Type="http://schemas.openxmlformats.org/officeDocument/2006/relationships/hyperlink" Target="https://www.mercadolivre.com.br/vendas/2000004942677870/detalhe" TargetMode="External"/><Relationship Id="rId1641" Type="http://schemas.openxmlformats.org/officeDocument/2006/relationships/hyperlink" Target="https://www.mercadolivre.com.br/vendas/2000004927054350/detalhe" TargetMode="External"/><Relationship Id="rId1879" Type="http://schemas.openxmlformats.org/officeDocument/2006/relationships/hyperlink" Target="https://www.mercadolivre.com.br/vendas/2000004912640984/detalhe" TargetMode="External"/><Relationship Id="rId1501" Type="http://schemas.openxmlformats.org/officeDocument/2006/relationships/hyperlink" Target="https://www.mercadolivre.com.br/vendas/2000004937998126/detalhe" TargetMode="External"/><Relationship Id="rId1739" Type="http://schemas.openxmlformats.org/officeDocument/2006/relationships/hyperlink" Target="https://www.mercadolivre.com.br/vendas/2000004918292536/detalhe" TargetMode="External"/><Relationship Id="rId1946" Type="http://schemas.openxmlformats.org/officeDocument/2006/relationships/hyperlink" Target="https://www.mercadolivre.com.br/vendas/2000004908459038/detalhe" TargetMode="External"/><Relationship Id="rId1806" Type="http://schemas.openxmlformats.org/officeDocument/2006/relationships/hyperlink" Target="https://www.mercadolivre.com.br/vendas/2000004911990104/detalhe" TargetMode="External"/><Relationship Id="rId387" Type="http://schemas.openxmlformats.org/officeDocument/2006/relationships/hyperlink" Target="https://www.mercadolivre.com.br/vendas/2000004165945089/detalhe" TargetMode="External"/><Relationship Id="rId594" Type="http://schemas.openxmlformats.org/officeDocument/2006/relationships/hyperlink" Target="https://www.mercadolivre.com.br/vendas/2000004998005172/detalhe" TargetMode="External"/><Relationship Id="rId2068" Type="http://schemas.openxmlformats.org/officeDocument/2006/relationships/hyperlink" Target="http://mediations.mercadolivre.com.br/received_claims/5169042050?urlBack=https://www.mercadolivre.com.br/vendas/2000004900427400/detalhe" TargetMode="External"/><Relationship Id="rId2275" Type="http://schemas.openxmlformats.org/officeDocument/2006/relationships/hyperlink" Target="https://www.mercadolivre.com.br/vendas/2000004885533158/detalhe" TargetMode="External"/><Relationship Id="rId247" Type="http://schemas.openxmlformats.org/officeDocument/2006/relationships/hyperlink" Target="https://www.mercadolivre.com.br/vendas/2000005016608922/detalhe" TargetMode="External"/><Relationship Id="rId899" Type="http://schemas.openxmlformats.org/officeDocument/2006/relationships/hyperlink" Target="https://www.mercadolivre.com.br/vendas/2000004977416656/detalhe" TargetMode="External"/><Relationship Id="rId1084" Type="http://schemas.openxmlformats.org/officeDocument/2006/relationships/hyperlink" Target="https://www.mercadolivre.com.br/vendas/2000004965433660/detalhe" TargetMode="External"/><Relationship Id="rId2482" Type="http://schemas.openxmlformats.org/officeDocument/2006/relationships/hyperlink" Target="https://www.mercadolivre.com.br/vendas/2000004871692778/detalhe" TargetMode="External"/><Relationship Id="rId2787" Type="http://schemas.openxmlformats.org/officeDocument/2006/relationships/hyperlink" Target="https://www.mercadolivre.com.br/vendas/2000004852085100/detalhe" TargetMode="External"/><Relationship Id="rId107" Type="http://schemas.openxmlformats.org/officeDocument/2006/relationships/hyperlink" Target="https://www.mercadolivre.com.br/vendas/2000005027535066/detalhe" TargetMode="External"/><Relationship Id="rId454" Type="http://schemas.openxmlformats.org/officeDocument/2006/relationships/hyperlink" Target="http://mediations.mercadolivre.com.br/received_claims/5172929388?urlBack=https://www.mercadolivre.com.br/vendas/2000005005347394/detalhe" TargetMode="External"/><Relationship Id="rId661" Type="http://schemas.openxmlformats.org/officeDocument/2006/relationships/hyperlink" Target="https://www.mercadolivre.com.br/vendas/2000004994113380/detalhe" TargetMode="External"/><Relationship Id="rId759" Type="http://schemas.openxmlformats.org/officeDocument/2006/relationships/hyperlink" Target="https://www.mercadolivre.com.br/vendas/2000004987709074/detalhe" TargetMode="External"/><Relationship Id="rId966" Type="http://schemas.openxmlformats.org/officeDocument/2006/relationships/hyperlink" Target="https://www.mercadolivre.com.br/vendas/2000004972470044/detalhe" TargetMode="External"/><Relationship Id="rId1291" Type="http://schemas.openxmlformats.org/officeDocument/2006/relationships/hyperlink" Target="https://www.mercadolivre.com.br/vendas/2000004141876373/detalhe" TargetMode="External"/><Relationship Id="rId1389" Type="http://schemas.openxmlformats.org/officeDocument/2006/relationships/hyperlink" Target="https://www.mercadolivre.com.br/vendas/2000004946472848/detalhe" TargetMode="External"/><Relationship Id="rId1596" Type="http://schemas.openxmlformats.org/officeDocument/2006/relationships/hyperlink" Target="https://www.mercadolivre.com.br/vendas/2000004931215456/detalhe" TargetMode="External"/><Relationship Id="rId2135" Type="http://schemas.openxmlformats.org/officeDocument/2006/relationships/hyperlink" Target="https://www.mercadolivre.com.br/vendas/2000004897323318/detalhe" TargetMode="External"/><Relationship Id="rId2342" Type="http://schemas.openxmlformats.org/officeDocument/2006/relationships/hyperlink" Target="https://www.mercadolivre.com.br/vendas/2000004881752240/detalhe" TargetMode="External"/><Relationship Id="rId2647" Type="http://schemas.openxmlformats.org/officeDocument/2006/relationships/hyperlink" Target="https://www.mercadolivre.com.br/vendas/2000004861460756/detalhe" TargetMode="External"/><Relationship Id="rId314" Type="http://schemas.openxmlformats.org/officeDocument/2006/relationships/hyperlink" Target="https://www.mercadolivre.com.br/vendas/2000005013337930/detalhe" TargetMode="External"/><Relationship Id="rId521" Type="http://schemas.openxmlformats.org/officeDocument/2006/relationships/hyperlink" Target="https://www.mercadolivre.com.br/vendas/2000005001118300/detalhe" TargetMode="External"/><Relationship Id="rId619" Type="http://schemas.openxmlformats.org/officeDocument/2006/relationships/hyperlink" Target="https://www.mercadolivre.com.br/vendas/2000004160655703/detalhe" TargetMode="External"/><Relationship Id="rId1151" Type="http://schemas.openxmlformats.org/officeDocument/2006/relationships/hyperlink" Target="https://www.mercadolivre.com.br/vendas/2000004960915712/detalhe" TargetMode="External"/><Relationship Id="rId1249" Type="http://schemas.openxmlformats.org/officeDocument/2006/relationships/hyperlink" Target="https://www.mercadolivre.com.br/vendas/2000004955040370/detalhe" TargetMode="External"/><Relationship Id="rId2202" Type="http://schemas.openxmlformats.org/officeDocument/2006/relationships/hyperlink" Target="https://www.mercadolivre.com.br/vendas/2000004891767620/detalhe" TargetMode="External"/><Relationship Id="rId95" Type="http://schemas.openxmlformats.org/officeDocument/2006/relationships/hyperlink" Target="https://www.mercadolivre.com.br/vendas/2000004174500567/detalhe" TargetMode="External"/><Relationship Id="rId826" Type="http://schemas.openxmlformats.org/officeDocument/2006/relationships/hyperlink" Target="https://www.mercadolivre.com.br/vendas/2000004983315454/detalhe" TargetMode="External"/><Relationship Id="rId1011" Type="http://schemas.openxmlformats.org/officeDocument/2006/relationships/hyperlink" Target="https://www.mercadolivre.com.br/vendas/2000004969546410/detalhe" TargetMode="External"/><Relationship Id="rId1109" Type="http://schemas.openxmlformats.org/officeDocument/2006/relationships/hyperlink" Target="https://www.mercadolivre.com.br/vendas/2000004963191308/detalhe" TargetMode="External"/><Relationship Id="rId1456" Type="http://schemas.openxmlformats.org/officeDocument/2006/relationships/hyperlink" Target="https://www.mercadolivre.com.br/vendas/2000004941164794/detalhe" TargetMode="External"/><Relationship Id="rId1663" Type="http://schemas.openxmlformats.org/officeDocument/2006/relationships/hyperlink" Target="https://www.mercadolivre.com.br/vendas/2000004130094929/detalhe" TargetMode="External"/><Relationship Id="rId1870" Type="http://schemas.openxmlformats.org/officeDocument/2006/relationships/hyperlink" Target="https://www.mercadolivre.com.br/vendas/2000004913075270/detalhe" TargetMode="External"/><Relationship Id="rId1968" Type="http://schemas.openxmlformats.org/officeDocument/2006/relationships/hyperlink" Target="https://www.mercadolivre.com.br/vendas/2000004907328784/detalhe" TargetMode="External"/><Relationship Id="rId2507" Type="http://schemas.openxmlformats.org/officeDocument/2006/relationships/hyperlink" Target="http://mediations.mercadolivre.com.br/received_claims/5170258222?urlBack=https://www.mercadolivre.com.br/vendas/2000004870180706/detalhe" TargetMode="External"/><Relationship Id="rId2714" Type="http://schemas.openxmlformats.org/officeDocument/2006/relationships/hyperlink" Target="https://www.mercadolivre.com.br/vendas/2000004856564900/detalhe" TargetMode="External"/><Relationship Id="rId1316" Type="http://schemas.openxmlformats.org/officeDocument/2006/relationships/hyperlink" Target="https://www.mercadolivre.com.br/vendas/2000004950846468/detalhe" TargetMode="External"/><Relationship Id="rId1523" Type="http://schemas.openxmlformats.org/officeDocument/2006/relationships/hyperlink" Target="https://www.mercadolivre.com.br/vendas/2000004936349900/detalhe" TargetMode="External"/><Relationship Id="rId1730" Type="http://schemas.openxmlformats.org/officeDocument/2006/relationships/hyperlink" Target="https://www.mercadolivre.com.br/vendas/2000004128355707/detalhe" TargetMode="External"/><Relationship Id="rId22" Type="http://schemas.openxmlformats.org/officeDocument/2006/relationships/hyperlink" Target="https://www.mercadolivre.com.br/vendas/2000005032057848/detalhe" TargetMode="External"/><Relationship Id="rId1828" Type="http://schemas.openxmlformats.org/officeDocument/2006/relationships/hyperlink" Target="https://www.mercadolivre.com.br/vendas/2000004915817468/detalhe" TargetMode="External"/><Relationship Id="rId171" Type="http://schemas.openxmlformats.org/officeDocument/2006/relationships/hyperlink" Target="http://mediations.mercadolivre.com.br/received_claims/5172840550?urlBack=https://www.mercadolivre.com.br/vendas/2000005023196618/detalhe" TargetMode="External"/><Relationship Id="rId2297" Type="http://schemas.openxmlformats.org/officeDocument/2006/relationships/hyperlink" Target="https://www.mercadolivre.com.br/vendas/2000004883813418/detalhe" TargetMode="External"/><Relationship Id="rId269" Type="http://schemas.openxmlformats.org/officeDocument/2006/relationships/hyperlink" Target="https://www.mercadolivre.com.br/vendas/2000004169425657/detalhe" TargetMode="External"/><Relationship Id="rId476" Type="http://schemas.openxmlformats.org/officeDocument/2006/relationships/hyperlink" Target="https://www.mercadolivre.com.br/vendas/2000005004026878/detalhe" TargetMode="External"/><Relationship Id="rId683" Type="http://schemas.openxmlformats.org/officeDocument/2006/relationships/hyperlink" Target="http://mediations.mercadolivre.com.br/received_claims/5172793508?urlBack=https://www.mercadolivre.com.br/vendas/2000004158794445/detalhe" TargetMode="External"/><Relationship Id="rId890" Type="http://schemas.openxmlformats.org/officeDocument/2006/relationships/hyperlink" Target="https://www.mercadolivre.com.br/vendas/2000004977945658/detalhe" TargetMode="External"/><Relationship Id="rId2157" Type="http://schemas.openxmlformats.org/officeDocument/2006/relationships/hyperlink" Target="https://www.mercadolivre.com.br/vendas/2000004895116756/detalhe" TargetMode="External"/><Relationship Id="rId2364" Type="http://schemas.openxmlformats.org/officeDocument/2006/relationships/hyperlink" Target="https://www.mercadolivre.com.br/vendas/2000004880336826/detalhe" TargetMode="External"/><Relationship Id="rId2571" Type="http://schemas.openxmlformats.org/officeDocument/2006/relationships/hyperlink" Target="https://www.mercadolivre.com.br/vendas/2000004866254984/detalhe" TargetMode="External"/><Relationship Id="rId129" Type="http://schemas.openxmlformats.org/officeDocument/2006/relationships/hyperlink" Target="https://www.mercadolivre.com.br/vendas/2000004173197969/detalhe" TargetMode="External"/><Relationship Id="rId336" Type="http://schemas.openxmlformats.org/officeDocument/2006/relationships/hyperlink" Target="https://www.mercadolivre.com.br/vendas/2000004167466717/detalhe" TargetMode="External"/><Relationship Id="rId543" Type="http://schemas.openxmlformats.org/officeDocument/2006/relationships/hyperlink" Target="https://www.mercadolivre.com.br/vendas/2000004162637117/detalhe" TargetMode="External"/><Relationship Id="rId988" Type="http://schemas.openxmlformats.org/officeDocument/2006/relationships/hyperlink" Target="https://www.mercadolivre.com.br/vendas/2000004971686514/detalhe" TargetMode="External"/><Relationship Id="rId1173" Type="http://schemas.openxmlformats.org/officeDocument/2006/relationships/hyperlink" Target="https://www.mercadolivre.com.br/vendas/2000004959170326/detalhe" TargetMode="External"/><Relationship Id="rId1380" Type="http://schemas.openxmlformats.org/officeDocument/2006/relationships/hyperlink" Target="https://www.mercadolivre.com.br/vendas/2000004946841922/detalhe" TargetMode="External"/><Relationship Id="rId2017" Type="http://schemas.openxmlformats.org/officeDocument/2006/relationships/hyperlink" Target="https://www.mercadolivre.com.br/vendas/2000004904111640/detalhe" TargetMode="External"/><Relationship Id="rId2224" Type="http://schemas.openxmlformats.org/officeDocument/2006/relationships/hyperlink" Target="https://www.mercadolivre.com.br/vendas/2000004889515948/detalhe" TargetMode="External"/><Relationship Id="rId2669" Type="http://schemas.openxmlformats.org/officeDocument/2006/relationships/hyperlink" Target="https://www.mercadolivre.com.br/vendas/2000004102179197/detalhe" TargetMode="External"/><Relationship Id="rId403" Type="http://schemas.openxmlformats.org/officeDocument/2006/relationships/hyperlink" Target="https://www.mercadolivre.com.br/vendas/2000005007826020/detalhe" TargetMode="External"/><Relationship Id="rId750" Type="http://schemas.openxmlformats.org/officeDocument/2006/relationships/hyperlink" Target="https://www.mercadolivre.com.br/vendas/2000004987897668/detalhe" TargetMode="External"/><Relationship Id="rId848" Type="http://schemas.openxmlformats.org/officeDocument/2006/relationships/hyperlink" Target="https://www.mercadolivre.com.br/vendas/2000004982049270/detalhe" TargetMode="External"/><Relationship Id="rId1033" Type="http://schemas.openxmlformats.org/officeDocument/2006/relationships/hyperlink" Target="https://www.mercadolivre.com.br/vendas/2000004968512588/detalhe" TargetMode="External"/><Relationship Id="rId1478" Type="http://schemas.openxmlformats.org/officeDocument/2006/relationships/hyperlink" Target="https://www.mercadolivre.com.br/vendas/2000004940187168/detalhe" TargetMode="External"/><Relationship Id="rId1685" Type="http://schemas.openxmlformats.org/officeDocument/2006/relationships/hyperlink" Target="https://www.mercadolivre.com.br/vendas/2000004925174812/detalhe" TargetMode="External"/><Relationship Id="rId1892" Type="http://schemas.openxmlformats.org/officeDocument/2006/relationships/hyperlink" Target="https://www.mercadolivre.com.br/vendas/2000004912151362/detalhe" TargetMode="External"/><Relationship Id="rId2431" Type="http://schemas.openxmlformats.org/officeDocument/2006/relationships/hyperlink" Target="https://www.mercadolivre.com.br/vendas/2000004875266692/detalhe" TargetMode="External"/><Relationship Id="rId2529" Type="http://schemas.openxmlformats.org/officeDocument/2006/relationships/hyperlink" Target="https://www.mercadolivre.com.br/vendas/2000004868935142/detalhe" TargetMode="External"/><Relationship Id="rId2736" Type="http://schemas.openxmlformats.org/officeDocument/2006/relationships/hyperlink" Target="https://www.mercadolivre.com.br/vendas/2000004855327616/detalhe" TargetMode="External"/><Relationship Id="rId610" Type="http://schemas.openxmlformats.org/officeDocument/2006/relationships/hyperlink" Target="https://www.mercadolivre.com.br/vendas/2000004160924273/detalhe" TargetMode="External"/><Relationship Id="rId708" Type="http://schemas.openxmlformats.org/officeDocument/2006/relationships/hyperlink" Target="https://www.mercadolivre.com.br/vendas/2000004989901372/detalhe" TargetMode="External"/><Relationship Id="rId915" Type="http://schemas.openxmlformats.org/officeDocument/2006/relationships/hyperlink" Target="https://www.mercadolivre.com.br/vendas/2000004151774825/detalhe" TargetMode="External"/><Relationship Id="rId1240" Type="http://schemas.openxmlformats.org/officeDocument/2006/relationships/hyperlink" Target="https://www.mercadolivre.com.br/vendas/2000004955707372/detalhe" TargetMode="External"/><Relationship Id="rId1338" Type="http://schemas.openxmlformats.org/officeDocument/2006/relationships/hyperlink" Target="https://www.mercadolivre.com.br/vendas/2000004140294901/detalhe" TargetMode="External"/><Relationship Id="rId1545" Type="http://schemas.openxmlformats.org/officeDocument/2006/relationships/hyperlink" Target="https://www.mercadolivre.com.br/vendas/2000004934839678/detalhe" TargetMode="External"/><Relationship Id="rId1100" Type="http://schemas.openxmlformats.org/officeDocument/2006/relationships/hyperlink" Target="https://www.mercadolivre.com.br/vendas/2000004964035556/detalhe" TargetMode="External"/><Relationship Id="rId1405" Type="http://schemas.openxmlformats.org/officeDocument/2006/relationships/hyperlink" Target="https://www.mercadolivre.com.br/vendas/2000004944819062/detalhe" TargetMode="External"/><Relationship Id="rId1752" Type="http://schemas.openxmlformats.org/officeDocument/2006/relationships/hyperlink" Target="https://www.mercadolivre.com.br/vendas/2000004920885198/detalhe" TargetMode="External"/><Relationship Id="rId2803" Type="http://schemas.openxmlformats.org/officeDocument/2006/relationships/hyperlink" Target="https://www.mercadolivre.com.br/vendas/2000004097615747/detalhe" TargetMode="External"/><Relationship Id="rId44" Type="http://schemas.openxmlformats.org/officeDocument/2006/relationships/hyperlink" Target="https://www.mercadolivre.com.br/vendas/2000004175634267/detalhe" TargetMode="External"/><Relationship Id="rId1612" Type="http://schemas.openxmlformats.org/officeDocument/2006/relationships/hyperlink" Target="https://www.mercadolivre.com.br/vendas/2000004929517370/detalhe" TargetMode="External"/><Relationship Id="rId1917" Type="http://schemas.openxmlformats.org/officeDocument/2006/relationships/hyperlink" Target="https://www.mercadolivre.com.br/vendas/2000004911286692/detalhe" TargetMode="External"/><Relationship Id="rId193" Type="http://schemas.openxmlformats.org/officeDocument/2006/relationships/hyperlink" Target="https://www.mercadolivre.com.br/vendas/2000005022288978/detalhe" TargetMode="External"/><Relationship Id="rId498" Type="http://schemas.openxmlformats.org/officeDocument/2006/relationships/hyperlink" Target="https://www.mercadolivre.com.br/vendas/2000005003088646/detalhe" TargetMode="External"/><Relationship Id="rId2081" Type="http://schemas.openxmlformats.org/officeDocument/2006/relationships/hyperlink" Target="https://www.mercadolivre.com.br/vendas/2000004118807675/detalhe" TargetMode="External"/><Relationship Id="rId2179" Type="http://schemas.openxmlformats.org/officeDocument/2006/relationships/hyperlink" Target="https://www.mercadolivre.com.br/vendas/2000004893368566/detalhe" TargetMode="External"/><Relationship Id="rId260" Type="http://schemas.openxmlformats.org/officeDocument/2006/relationships/hyperlink" Target="https://www.mercadolivre.com.br/vendas/2000005017376668/detalhe" TargetMode="External"/><Relationship Id="rId2386" Type="http://schemas.openxmlformats.org/officeDocument/2006/relationships/hyperlink" Target="https://www.mercadolivre.com.br/vendas/2000004878798406/detalhe" TargetMode="External"/><Relationship Id="rId2593" Type="http://schemas.openxmlformats.org/officeDocument/2006/relationships/hyperlink" Target="https://www.mercadolivre.com.br/vendas/2000004864495998/detalhe" TargetMode="External"/><Relationship Id="rId120" Type="http://schemas.openxmlformats.org/officeDocument/2006/relationships/hyperlink" Target="https://www.mercadolivre.com.br/vendas/2000005026104120/detalhe" TargetMode="External"/><Relationship Id="rId358" Type="http://schemas.openxmlformats.org/officeDocument/2006/relationships/hyperlink" Target="https://www.mercadolivre.com.br/vendas/2000005010738178/detalhe" TargetMode="External"/><Relationship Id="rId565" Type="http://schemas.openxmlformats.org/officeDocument/2006/relationships/hyperlink" Target="https://www.mercadolivre.com.br/vendas/2000004999040560/detalhe" TargetMode="External"/><Relationship Id="rId772" Type="http://schemas.openxmlformats.org/officeDocument/2006/relationships/hyperlink" Target="https://www.mercadolivre.com.br/vendas/2000004987336952/detalhe" TargetMode="External"/><Relationship Id="rId1195" Type="http://schemas.openxmlformats.org/officeDocument/2006/relationships/hyperlink" Target="https://www.mercadolivre.com.br/vendas/2000004957862188/detalhe" TargetMode="External"/><Relationship Id="rId2039" Type="http://schemas.openxmlformats.org/officeDocument/2006/relationships/hyperlink" Target="https://www.mercadolivre.com.br/vendas/2000004901854980/detalhe" TargetMode="External"/><Relationship Id="rId2246" Type="http://schemas.openxmlformats.org/officeDocument/2006/relationships/hyperlink" Target="https://www.mercadolivre.com.br/vendas/2000004113762739/detalhe" TargetMode="External"/><Relationship Id="rId2453" Type="http://schemas.openxmlformats.org/officeDocument/2006/relationships/hyperlink" Target="https://www.mercadolivre.com.br/vendas/2000004107852261/detalhe" TargetMode="External"/><Relationship Id="rId2660" Type="http://schemas.openxmlformats.org/officeDocument/2006/relationships/hyperlink" Target="https://www.mercadolivre.com.br/vendas/2000004861017170/detalhe" TargetMode="External"/><Relationship Id="rId218" Type="http://schemas.openxmlformats.org/officeDocument/2006/relationships/hyperlink" Target="https://www.mercadolivre.com.br/vendas/2000004171409479/detalhe" TargetMode="External"/><Relationship Id="rId425" Type="http://schemas.openxmlformats.org/officeDocument/2006/relationships/hyperlink" Target="https://www.mercadolivre.com.br/vendas/2000004165343355/detalhe" TargetMode="External"/><Relationship Id="rId632" Type="http://schemas.openxmlformats.org/officeDocument/2006/relationships/hyperlink" Target="https://www.mercadolivre.com.br/vendas/2000004995992478/detalhe" TargetMode="External"/><Relationship Id="rId1055" Type="http://schemas.openxmlformats.org/officeDocument/2006/relationships/hyperlink" Target="https://www.mercadolivre.com.br/vendas/2000004147965127/detalhe" TargetMode="External"/><Relationship Id="rId1262" Type="http://schemas.openxmlformats.org/officeDocument/2006/relationships/hyperlink" Target="https://www.mercadolivre.com.br/vendas/2000004954494640/detalhe" TargetMode="External"/><Relationship Id="rId2106" Type="http://schemas.openxmlformats.org/officeDocument/2006/relationships/hyperlink" Target="https://www.mercadolivre.com.br/vendas/2000004118333483/detalhe" TargetMode="External"/><Relationship Id="rId2313" Type="http://schemas.openxmlformats.org/officeDocument/2006/relationships/hyperlink" Target="https://www.mercadolivre.com.br/vendas/2000004883228942/detalhe" TargetMode="External"/><Relationship Id="rId2520" Type="http://schemas.openxmlformats.org/officeDocument/2006/relationships/hyperlink" Target="https://www.mercadolivre.com.br/vendas/2000004869259410/detalhe" TargetMode="External"/><Relationship Id="rId2758" Type="http://schemas.openxmlformats.org/officeDocument/2006/relationships/hyperlink" Target="https://www.mercadolivre.com.br/vendas/2000004853857234/detalhe" TargetMode="External"/><Relationship Id="rId937" Type="http://schemas.openxmlformats.org/officeDocument/2006/relationships/hyperlink" Target="https://www.mercadolivre.com.br/vendas/2000004150736579/detalhe" TargetMode="External"/><Relationship Id="rId1122" Type="http://schemas.openxmlformats.org/officeDocument/2006/relationships/hyperlink" Target="https://www.mercadolivre.com.br/vendas/2000004146027225/detalhe" TargetMode="External"/><Relationship Id="rId1567" Type="http://schemas.openxmlformats.org/officeDocument/2006/relationships/hyperlink" Target="https://www.mercadolivre.com.br/vendas/2000004932991630/detalhe" TargetMode="External"/><Relationship Id="rId1774" Type="http://schemas.openxmlformats.org/officeDocument/2006/relationships/hyperlink" Target="https://www.mercadolivre.com.br/vendas/2000004127136137/detalhe" TargetMode="External"/><Relationship Id="rId1981" Type="http://schemas.openxmlformats.org/officeDocument/2006/relationships/hyperlink" Target="http://mediations.mercadolivre.com.br/received_claims/5171560675?urlBack=https://www.mercadolivre.com.br/vendas/2000004121683279/detalhe" TargetMode="External"/><Relationship Id="rId2618" Type="http://schemas.openxmlformats.org/officeDocument/2006/relationships/hyperlink" Target="https://www.mercadolivre.com.br/vendas/2000004863465040/detalhe" TargetMode="External"/><Relationship Id="rId66" Type="http://schemas.openxmlformats.org/officeDocument/2006/relationships/hyperlink" Target="https://www.mercadolivre.com.br/vendas/2000004174930409/detalhe" TargetMode="External"/><Relationship Id="rId1427" Type="http://schemas.openxmlformats.org/officeDocument/2006/relationships/hyperlink" Target="https://www.mercadolivre.com.br/vendas/2000004922515620/detalhe" TargetMode="External"/><Relationship Id="rId1634" Type="http://schemas.openxmlformats.org/officeDocument/2006/relationships/hyperlink" Target="https://www.mercadolivre.com.br/vendas/2000004927762844/detalhe" TargetMode="External"/><Relationship Id="rId1841" Type="http://schemas.openxmlformats.org/officeDocument/2006/relationships/hyperlink" Target="https://www.mercadolivre.com.br/vendas/2000004125135653/detalhe" TargetMode="External"/><Relationship Id="rId1939" Type="http://schemas.openxmlformats.org/officeDocument/2006/relationships/hyperlink" Target="https://www.mercadolivre.com.br/vendas/2000004122731159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2"/>
  <sheetViews>
    <sheetView topLeftCell="A270" workbookViewId="0">
      <selection activeCell="D4" sqref="D4"/>
    </sheetView>
  </sheetViews>
  <sheetFormatPr defaultRowHeight="15" x14ac:dyDescent="0.25"/>
  <cols>
    <col min="1" max="1" width="29.85546875" customWidth="1"/>
    <col min="2" max="2" width="22.85546875" bestFit="1" customWidth="1"/>
    <col min="3" max="3" width="23.28515625" bestFit="1" customWidth="1"/>
    <col min="4" max="4" width="18.7109375" bestFit="1" customWidth="1"/>
  </cols>
  <sheetData>
    <row r="3" spans="1:4" x14ac:dyDescent="0.25">
      <c r="A3" s="220" t="s">
        <v>24196</v>
      </c>
      <c r="B3" t="s">
        <v>24235</v>
      </c>
      <c r="C3" t="s">
        <v>24236</v>
      </c>
      <c r="D3" t="s">
        <v>24198</v>
      </c>
    </row>
    <row r="4" spans="1:4" x14ac:dyDescent="0.25">
      <c r="A4" s="221" t="s">
        <v>53</v>
      </c>
      <c r="B4" s="222">
        <v>3</v>
      </c>
      <c r="C4" s="222">
        <v>3444.2400000000007</v>
      </c>
      <c r="D4" s="222">
        <v>2356.6799999999998</v>
      </c>
    </row>
    <row r="5" spans="1:4" x14ac:dyDescent="0.25">
      <c r="A5" s="221" t="s">
        <v>695</v>
      </c>
      <c r="B5" s="222">
        <v>52</v>
      </c>
      <c r="C5" s="222">
        <v>6036.0499999999938</v>
      </c>
      <c r="D5" s="222">
        <v>3747.1400000000021</v>
      </c>
    </row>
    <row r="6" spans="1:4" x14ac:dyDescent="0.25">
      <c r="A6" s="221" t="s">
        <v>9723</v>
      </c>
      <c r="B6" s="222">
        <v>1</v>
      </c>
      <c r="C6" s="222">
        <v>232.37</v>
      </c>
      <c r="D6" s="222">
        <v>184.04</v>
      </c>
    </row>
    <row r="7" spans="1:4" x14ac:dyDescent="0.25">
      <c r="A7" s="221" t="s">
        <v>10479</v>
      </c>
      <c r="B7" s="222">
        <v>1</v>
      </c>
      <c r="C7" s="222">
        <v>209</v>
      </c>
      <c r="D7" s="222">
        <v>155.02000000000001</v>
      </c>
    </row>
    <row r="8" spans="1:4" x14ac:dyDescent="0.25">
      <c r="A8" s="221" t="s">
        <v>2171</v>
      </c>
      <c r="B8" s="222">
        <v>5</v>
      </c>
      <c r="C8" s="222">
        <v>686.4</v>
      </c>
      <c r="D8" s="222">
        <v>406.16</v>
      </c>
    </row>
    <row r="9" spans="1:4" x14ac:dyDescent="0.25">
      <c r="A9" s="221" t="s">
        <v>5819</v>
      </c>
      <c r="B9" s="222">
        <v>2</v>
      </c>
      <c r="C9" s="222">
        <v>243.38</v>
      </c>
      <c r="D9" s="222">
        <v>147.18</v>
      </c>
    </row>
    <row r="10" spans="1:4" x14ac:dyDescent="0.25">
      <c r="A10" s="221" t="s">
        <v>3712</v>
      </c>
      <c r="B10" s="222">
        <v>1</v>
      </c>
      <c r="C10" s="222">
        <v>79</v>
      </c>
      <c r="D10" s="222">
        <v>39.119999999999997</v>
      </c>
    </row>
    <row r="11" spans="1:4" x14ac:dyDescent="0.25">
      <c r="A11" s="221" t="s">
        <v>13465</v>
      </c>
      <c r="B11" s="222">
        <v>1</v>
      </c>
      <c r="C11" s="222">
        <v>199</v>
      </c>
      <c r="D11" s="222">
        <v>148.66999999999999</v>
      </c>
    </row>
    <row r="12" spans="1:4" x14ac:dyDescent="0.25">
      <c r="A12" s="221" t="s">
        <v>6515</v>
      </c>
      <c r="B12" s="222">
        <v>1</v>
      </c>
      <c r="C12" s="222">
        <v>419.8</v>
      </c>
      <c r="D12" s="222">
        <v>326.98</v>
      </c>
    </row>
    <row r="13" spans="1:4" x14ac:dyDescent="0.25">
      <c r="A13" s="221" t="s">
        <v>12714</v>
      </c>
      <c r="B13" s="222">
        <v>1</v>
      </c>
      <c r="C13" s="222">
        <v>149</v>
      </c>
      <c r="D13" s="222">
        <v>102.22</v>
      </c>
    </row>
    <row r="14" spans="1:4" x14ac:dyDescent="0.25">
      <c r="A14" s="221" t="s">
        <v>133</v>
      </c>
      <c r="B14" s="222">
        <v>4</v>
      </c>
      <c r="C14" s="222">
        <v>784.94</v>
      </c>
      <c r="D14" s="222">
        <v>616.87</v>
      </c>
    </row>
    <row r="15" spans="1:4" x14ac:dyDescent="0.25">
      <c r="A15" s="221" t="s">
        <v>10046</v>
      </c>
      <c r="B15" s="222">
        <v>2</v>
      </c>
      <c r="C15" s="222">
        <v>314.98</v>
      </c>
      <c r="D15" s="222">
        <v>206.41</v>
      </c>
    </row>
    <row r="16" spans="1:4" x14ac:dyDescent="0.25">
      <c r="A16" s="221" t="s">
        <v>12055</v>
      </c>
      <c r="B16" s="222">
        <v>1</v>
      </c>
      <c r="C16" s="222">
        <v>379.78</v>
      </c>
      <c r="D16" s="222">
        <v>140.65</v>
      </c>
    </row>
    <row r="17" spans="1:4" x14ac:dyDescent="0.25">
      <c r="A17" s="221" t="s">
        <v>4378</v>
      </c>
      <c r="B17" s="222">
        <v>2</v>
      </c>
      <c r="C17" s="222">
        <v>655.38</v>
      </c>
      <c r="D17" s="222">
        <v>535.84</v>
      </c>
    </row>
    <row r="18" spans="1:4" x14ac:dyDescent="0.25">
      <c r="A18" s="221" t="s">
        <v>12961</v>
      </c>
      <c r="B18" s="222">
        <v>3</v>
      </c>
      <c r="C18" s="222">
        <v>583.6</v>
      </c>
      <c r="D18" s="222">
        <v>419.53</v>
      </c>
    </row>
    <row r="19" spans="1:4" x14ac:dyDescent="0.25">
      <c r="A19" s="221" t="s">
        <v>4430</v>
      </c>
      <c r="B19" s="222">
        <v>1</v>
      </c>
      <c r="C19" s="222">
        <v>169.73</v>
      </c>
      <c r="D19" s="222">
        <v>114.43</v>
      </c>
    </row>
    <row r="20" spans="1:4" x14ac:dyDescent="0.25">
      <c r="A20" s="221" t="s">
        <v>3222</v>
      </c>
      <c r="B20" s="222">
        <v>1</v>
      </c>
      <c r="C20" s="222">
        <v>197.4</v>
      </c>
      <c r="D20" s="222">
        <v>165.43</v>
      </c>
    </row>
    <row r="21" spans="1:4" x14ac:dyDescent="0.25">
      <c r="A21" s="221" t="s">
        <v>7681</v>
      </c>
      <c r="B21" s="222">
        <v>1</v>
      </c>
      <c r="C21" s="222">
        <v>341.13</v>
      </c>
      <c r="D21" s="222">
        <v>284.73</v>
      </c>
    </row>
    <row r="22" spans="1:4" x14ac:dyDescent="0.25">
      <c r="A22" s="221" t="s">
        <v>15866</v>
      </c>
      <c r="B22" s="222">
        <v>1</v>
      </c>
      <c r="C22" s="222">
        <v>260.79000000000002</v>
      </c>
      <c r="D22" s="222">
        <v>180.51</v>
      </c>
    </row>
    <row r="23" spans="1:4" x14ac:dyDescent="0.25">
      <c r="A23" s="221" t="s">
        <v>780</v>
      </c>
      <c r="B23" s="222">
        <v>5</v>
      </c>
      <c r="C23" s="222">
        <v>779.05000000000007</v>
      </c>
      <c r="D23" s="222">
        <v>572.87</v>
      </c>
    </row>
    <row r="24" spans="1:4" x14ac:dyDescent="0.25">
      <c r="A24" s="221" t="s">
        <v>22110</v>
      </c>
      <c r="B24" s="222">
        <v>1</v>
      </c>
      <c r="C24" s="222">
        <v>153.09</v>
      </c>
      <c r="D24" s="222">
        <v>98.77</v>
      </c>
    </row>
    <row r="25" spans="1:4" x14ac:dyDescent="0.25">
      <c r="A25" s="221" t="s">
        <v>4074</v>
      </c>
      <c r="B25" s="222">
        <v>1</v>
      </c>
      <c r="C25" s="222">
        <v>195</v>
      </c>
      <c r="D25" s="222">
        <v>163.44</v>
      </c>
    </row>
    <row r="26" spans="1:4" x14ac:dyDescent="0.25">
      <c r="A26" s="221" t="s">
        <v>9154</v>
      </c>
      <c r="B26" s="222">
        <v>1</v>
      </c>
      <c r="C26" s="222">
        <v>380</v>
      </c>
      <c r="D26" s="222">
        <v>316.99</v>
      </c>
    </row>
    <row r="27" spans="1:4" x14ac:dyDescent="0.25">
      <c r="A27" s="221" t="s">
        <v>7234</v>
      </c>
      <c r="B27" s="222">
        <v>1</v>
      </c>
      <c r="C27" s="222">
        <v>38.36</v>
      </c>
      <c r="D27" s="222">
        <v>26.34</v>
      </c>
    </row>
    <row r="28" spans="1:4" x14ac:dyDescent="0.25">
      <c r="A28" s="221" t="s">
        <v>5598</v>
      </c>
      <c r="B28" s="222">
        <v>2</v>
      </c>
      <c r="C28" s="222">
        <v>320.96999999999997</v>
      </c>
      <c r="D28" s="222">
        <v>136.69999999999999</v>
      </c>
    </row>
    <row r="29" spans="1:4" x14ac:dyDescent="0.25">
      <c r="A29" s="221" t="s">
        <v>5205</v>
      </c>
      <c r="B29" s="222">
        <v>1</v>
      </c>
      <c r="C29" s="222">
        <v>82</v>
      </c>
      <c r="D29" s="222">
        <v>69.650000000000006</v>
      </c>
    </row>
    <row r="30" spans="1:4" x14ac:dyDescent="0.25">
      <c r="A30" s="221" t="s">
        <v>5339</v>
      </c>
      <c r="B30" s="222">
        <v>1</v>
      </c>
      <c r="C30" s="222">
        <v>49.7</v>
      </c>
      <c r="D30" s="222">
        <v>51.65</v>
      </c>
    </row>
    <row r="31" spans="1:4" x14ac:dyDescent="0.25">
      <c r="A31" s="221" t="s">
        <v>14078</v>
      </c>
      <c r="B31" s="222">
        <v>1</v>
      </c>
      <c r="C31" s="222">
        <v>111.8</v>
      </c>
      <c r="D31" s="222">
        <v>41.4</v>
      </c>
    </row>
    <row r="32" spans="1:4" x14ac:dyDescent="0.25">
      <c r="A32" s="221" t="s">
        <v>6892</v>
      </c>
      <c r="B32" s="222">
        <v>1</v>
      </c>
      <c r="C32" s="222">
        <v>56.74</v>
      </c>
      <c r="D32" s="222">
        <v>31.950000000000003</v>
      </c>
    </row>
    <row r="33" spans="1:4" x14ac:dyDescent="0.25">
      <c r="A33" s="221" t="s">
        <v>16480</v>
      </c>
      <c r="B33" s="222">
        <v>1</v>
      </c>
      <c r="C33" s="222">
        <v>39</v>
      </c>
      <c r="D33" s="222">
        <v>41.27</v>
      </c>
    </row>
    <row r="34" spans="1:4" x14ac:dyDescent="0.25">
      <c r="A34" s="221" t="s">
        <v>1704</v>
      </c>
      <c r="B34" s="222">
        <v>6</v>
      </c>
      <c r="C34" s="222">
        <v>258.73999999999995</v>
      </c>
      <c r="D34" s="222">
        <v>198.13</v>
      </c>
    </row>
    <row r="35" spans="1:4" x14ac:dyDescent="0.25">
      <c r="A35" s="221" t="s">
        <v>14381</v>
      </c>
      <c r="B35" s="222">
        <v>1</v>
      </c>
      <c r="C35" s="222">
        <v>48.3</v>
      </c>
      <c r="D35" s="222">
        <v>35.090000000000003</v>
      </c>
    </row>
    <row r="36" spans="1:4" x14ac:dyDescent="0.25">
      <c r="A36" s="221" t="s">
        <v>9836</v>
      </c>
      <c r="B36" s="222">
        <v>2</v>
      </c>
      <c r="C36" s="222">
        <v>69.98</v>
      </c>
      <c r="D36" s="222">
        <v>66.97999999999999</v>
      </c>
    </row>
    <row r="37" spans="1:4" x14ac:dyDescent="0.25">
      <c r="A37" s="221" t="s">
        <v>1444</v>
      </c>
      <c r="B37" s="222">
        <v>3</v>
      </c>
      <c r="C37" s="222">
        <v>95.97</v>
      </c>
      <c r="D37" s="222">
        <v>63.150000000000006</v>
      </c>
    </row>
    <row r="38" spans="1:4" x14ac:dyDescent="0.25">
      <c r="A38" s="221" t="s">
        <v>20033</v>
      </c>
      <c r="B38" s="222">
        <v>1</v>
      </c>
      <c r="C38" s="222">
        <v>77.790000000000006</v>
      </c>
      <c r="D38" s="222">
        <v>59.57</v>
      </c>
    </row>
    <row r="39" spans="1:4" x14ac:dyDescent="0.25">
      <c r="A39" s="221" t="s">
        <v>1948</v>
      </c>
      <c r="B39" s="222">
        <v>5</v>
      </c>
      <c r="C39" s="222">
        <v>665.16000000000008</v>
      </c>
      <c r="D39" s="222">
        <v>465.35999999999996</v>
      </c>
    </row>
    <row r="40" spans="1:4" x14ac:dyDescent="0.25">
      <c r="A40" s="221" t="s">
        <v>1432</v>
      </c>
      <c r="B40" s="222">
        <v>8</v>
      </c>
      <c r="C40" s="222">
        <v>1160.43</v>
      </c>
      <c r="D40" s="222">
        <v>832.54000000000008</v>
      </c>
    </row>
    <row r="41" spans="1:4" x14ac:dyDescent="0.25">
      <c r="A41" s="221" t="s">
        <v>955</v>
      </c>
      <c r="B41" s="222">
        <v>12</v>
      </c>
      <c r="C41" s="222">
        <v>3147.01</v>
      </c>
      <c r="D41" s="222">
        <v>2283.7600000000002</v>
      </c>
    </row>
    <row r="42" spans="1:4" x14ac:dyDescent="0.25">
      <c r="A42" s="221" t="s">
        <v>10671</v>
      </c>
      <c r="B42" s="222">
        <v>1</v>
      </c>
      <c r="C42" s="222">
        <v>187</v>
      </c>
      <c r="D42" s="222">
        <v>53.76</v>
      </c>
    </row>
    <row r="43" spans="1:4" x14ac:dyDescent="0.25">
      <c r="A43" s="221" t="s">
        <v>1672</v>
      </c>
      <c r="B43" s="222">
        <v>1</v>
      </c>
      <c r="C43" s="222">
        <v>157.97999999999999</v>
      </c>
      <c r="D43" s="222">
        <v>60.06</v>
      </c>
    </row>
    <row r="44" spans="1:4" x14ac:dyDescent="0.25">
      <c r="A44" s="221" t="s">
        <v>114</v>
      </c>
      <c r="B44" s="222">
        <v>5</v>
      </c>
      <c r="C44" s="222">
        <v>538.4</v>
      </c>
      <c r="D44" s="222">
        <v>288.84000000000003</v>
      </c>
    </row>
    <row r="45" spans="1:4" x14ac:dyDescent="0.25">
      <c r="A45" s="221" t="s">
        <v>517</v>
      </c>
      <c r="B45" s="222">
        <v>5</v>
      </c>
      <c r="C45" s="222">
        <v>426.5</v>
      </c>
      <c r="D45" s="222">
        <v>331.63</v>
      </c>
    </row>
    <row r="46" spans="1:4" x14ac:dyDescent="0.25">
      <c r="A46" s="221" t="s">
        <v>411</v>
      </c>
      <c r="B46" s="222">
        <v>3</v>
      </c>
      <c r="C46" s="222">
        <v>205.8</v>
      </c>
      <c r="D46" s="222">
        <v>171.22</v>
      </c>
    </row>
    <row r="47" spans="1:4" x14ac:dyDescent="0.25">
      <c r="A47" s="221" t="s">
        <v>1754</v>
      </c>
      <c r="B47" s="222">
        <v>8</v>
      </c>
      <c r="C47" s="222">
        <v>623.91999999999996</v>
      </c>
      <c r="D47" s="222">
        <v>544.84</v>
      </c>
    </row>
    <row r="48" spans="1:4" x14ac:dyDescent="0.25">
      <c r="A48" s="221" t="s">
        <v>2032</v>
      </c>
      <c r="B48" s="222">
        <v>2</v>
      </c>
      <c r="C48" s="222">
        <v>175.98</v>
      </c>
      <c r="D48" s="222">
        <v>113.46000000000001</v>
      </c>
    </row>
    <row r="49" spans="1:4" x14ac:dyDescent="0.25">
      <c r="A49" s="221" t="s">
        <v>147</v>
      </c>
      <c r="B49" s="222">
        <v>9</v>
      </c>
      <c r="C49" s="222">
        <v>165.33</v>
      </c>
      <c r="D49" s="222">
        <v>103.15</v>
      </c>
    </row>
    <row r="50" spans="1:4" x14ac:dyDescent="0.25">
      <c r="A50" s="221" t="s">
        <v>682</v>
      </c>
      <c r="B50" s="222">
        <v>4</v>
      </c>
      <c r="C50" s="222">
        <v>92</v>
      </c>
      <c r="D50" s="222">
        <v>71.260000000000005</v>
      </c>
    </row>
    <row r="51" spans="1:4" x14ac:dyDescent="0.25">
      <c r="A51" s="221" t="s">
        <v>2212</v>
      </c>
      <c r="B51" s="222">
        <v>3</v>
      </c>
      <c r="C51" s="222">
        <v>51.8</v>
      </c>
      <c r="D51" s="222">
        <v>32</v>
      </c>
    </row>
    <row r="52" spans="1:4" x14ac:dyDescent="0.25">
      <c r="A52" s="221" t="s">
        <v>176</v>
      </c>
      <c r="B52" s="222">
        <v>63</v>
      </c>
      <c r="C52" s="222">
        <v>4138.3400000000011</v>
      </c>
      <c r="D52" s="222">
        <v>2878.0700000000015</v>
      </c>
    </row>
    <row r="53" spans="1:4" x14ac:dyDescent="0.25">
      <c r="A53" s="221" t="s">
        <v>1492</v>
      </c>
      <c r="B53" s="222">
        <v>43</v>
      </c>
      <c r="C53" s="222">
        <v>1834.800000000002</v>
      </c>
      <c r="D53" s="222">
        <v>1295.1599999999992</v>
      </c>
    </row>
    <row r="54" spans="1:4" x14ac:dyDescent="0.25">
      <c r="A54" s="221" t="s">
        <v>6035</v>
      </c>
      <c r="B54" s="222">
        <v>2</v>
      </c>
      <c r="C54" s="222">
        <v>45.4</v>
      </c>
      <c r="D54" s="222">
        <v>26.68</v>
      </c>
    </row>
    <row r="55" spans="1:4" x14ac:dyDescent="0.25">
      <c r="A55" s="221" t="s">
        <v>18967</v>
      </c>
      <c r="B55" s="222">
        <v>1</v>
      </c>
      <c r="C55" s="222">
        <v>198.3</v>
      </c>
      <c r="D55" s="222">
        <v>63.34</v>
      </c>
    </row>
    <row r="56" spans="1:4" x14ac:dyDescent="0.25">
      <c r="A56" s="221" t="s">
        <v>2569</v>
      </c>
      <c r="B56" s="222">
        <v>10</v>
      </c>
      <c r="C56" s="222">
        <v>690</v>
      </c>
      <c r="D56" s="222">
        <v>542</v>
      </c>
    </row>
    <row r="57" spans="1:4" x14ac:dyDescent="0.25">
      <c r="A57" s="221" t="s">
        <v>9470</v>
      </c>
      <c r="B57" s="222">
        <v>5</v>
      </c>
      <c r="C57" s="222">
        <v>279.5</v>
      </c>
      <c r="D57" s="222">
        <v>205.5</v>
      </c>
    </row>
    <row r="58" spans="1:4" x14ac:dyDescent="0.25">
      <c r="A58" s="221" t="s">
        <v>24132</v>
      </c>
      <c r="B58" s="222">
        <v>1</v>
      </c>
      <c r="C58" s="222">
        <v>44.15</v>
      </c>
      <c r="D58" s="222">
        <v>31.64</v>
      </c>
    </row>
    <row r="59" spans="1:4" x14ac:dyDescent="0.25">
      <c r="A59" s="221" t="s">
        <v>10059</v>
      </c>
      <c r="B59" s="222">
        <v>1</v>
      </c>
      <c r="C59" s="222">
        <v>224.3</v>
      </c>
      <c r="D59" s="222">
        <v>75.13</v>
      </c>
    </row>
    <row r="60" spans="1:4" x14ac:dyDescent="0.25">
      <c r="A60" s="221" t="s">
        <v>2929</v>
      </c>
      <c r="B60" s="222">
        <v>2</v>
      </c>
      <c r="C60" s="222">
        <v>222.6</v>
      </c>
      <c r="D60" s="222">
        <v>147.86000000000001</v>
      </c>
    </row>
    <row r="61" spans="1:4" x14ac:dyDescent="0.25">
      <c r="A61" s="221" t="s">
        <v>197</v>
      </c>
      <c r="B61" s="222">
        <v>1</v>
      </c>
      <c r="C61" s="222">
        <v>111.3</v>
      </c>
      <c r="D61" s="222">
        <v>73.930000000000007</v>
      </c>
    </row>
    <row r="62" spans="1:4" x14ac:dyDescent="0.25">
      <c r="A62" s="221" t="s">
        <v>16776</v>
      </c>
      <c r="B62" s="222">
        <v>2</v>
      </c>
      <c r="C62" s="222">
        <v>90.3</v>
      </c>
      <c r="D62" s="222">
        <v>78.84</v>
      </c>
    </row>
    <row r="63" spans="1:4" x14ac:dyDescent="0.25">
      <c r="A63" s="221" t="s">
        <v>12008</v>
      </c>
      <c r="B63" s="222">
        <v>2</v>
      </c>
      <c r="C63" s="222">
        <v>90.3</v>
      </c>
      <c r="D63" s="222">
        <v>78.34</v>
      </c>
    </row>
    <row r="64" spans="1:4" x14ac:dyDescent="0.25">
      <c r="A64" s="221" t="s">
        <v>351</v>
      </c>
      <c r="B64" s="222">
        <v>66</v>
      </c>
      <c r="C64" s="222">
        <v>1127.9400000000003</v>
      </c>
      <c r="D64" s="222">
        <v>645.22</v>
      </c>
    </row>
    <row r="65" spans="1:4" x14ac:dyDescent="0.25">
      <c r="A65" s="221" t="s">
        <v>3967</v>
      </c>
      <c r="B65" s="222">
        <v>3</v>
      </c>
      <c r="C65" s="222">
        <v>280</v>
      </c>
      <c r="D65" s="222">
        <v>157.80000000000001</v>
      </c>
    </row>
    <row r="66" spans="1:4" x14ac:dyDescent="0.25">
      <c r="A66" s="221" t="s">
        <v>87</v>
      </c>
      <c r="B66" s="222">
        <v>15</v>
      </c>
      <c r="C66" s="222">
        <v>987.20000000000016</v>
      </c>
      <c r="D66" s="222">
        <v>745.75</v>
      </c>
    </row>
    <row r="67" spans="1:4" x14ac:dyDescent="0.25">
      <c r="A67" s="221" t="s">
        <v>2224</v>
      </c>
      <c r="B67" s="222">
        <v>1</v>
      </c>
      <c r="C67" s="222">
        <v>41.98</v>
      </c>
      <c r="D67" s="222">
        <v>29.34</v>
      </c>
    </row>
    <row r="68" spans="1:4" x14ac:dyDescent="0.25">
      <c r="A68" s="221" t="s">
        <v>3194</v>
      </c>
      <c r="B68" s="222">
        <v>3</v>
      </c>
      <c r="C68" s="222">
        <v>162.02000000000001</v>
      </c>
      <c r="D68" s="222">
        <v>142.72</v>
      </c>
    </row>
    <row r="69" spans="1:4" x14ac:dyDescent="0.25">
      <c r="A69" s="221" t="s">
        <v>488</v>
      </c>
      <c r="B69" s="222">
        <v>4</v>
      </c>
      <c r="C69" s="222">
        <v>359.98</v>
      </c>
      <c r="D69" s="222">
        <v>213.5</v>
      </c>
    </row>
    <row r="70" spans="1:4" x14ac:dyDescent="0.25">
      <c r="A70" s="221" t="s">
        <v>9481</v>
      </c>
      <c r="B70" s="222">
        <v>1</v>
      </c>
      <c r="C70" s="222">
        <v>102.05</v>
      </c>
      <c r="D70" s="222">
        <v>58.25</v>
      </c>
    </row>
    <row r="71" spans="1:4" x14ac:dyDescent="0.25">
      <c r="A71" s="221" t="s">
        <v>10198</v>
      </c>
      <c r="B71" s="222">
        <v>1</v>
      </c>
      <c r="C71" s="222">
        <v>51.28</v>
      </c>
      <c r="D71" s="222">
        <v>39.630000000000003</v>
      </c>
    </row>
    <row r="72" spans="1:4" x14ac:dyDescent="0.25">
      <c r="A72" s="221" t="s">
        <v>6527</v>
      </c>
      <c r="B72" s="222">
        <v>1</v>
      </c>
      <c r="C72" s="222">
        <v>134.96</v>
      </c>
      <c r="D72" s="222">
        <v>50.51</v>
      </c>
    </row>
    <row r="73" spans="1:4" x14ac:dyDescent="0.25">
      <c r="A73" s="221" t="s">
        <v>732</v>
      </c>
      <c r="B73" s="222">
        <v>2</v>
      </c>
      <c r="C73" s="222">
        <v>37.01</v>
      </c>
      <c r="D73" s="222">
        <v>42.97</v>
      </c>
    </row>
    <row r="74" spans="1:4" x14ac:dyDescent="0.25">
      <c r="A74" s="221" t="s">
        <v>12736</v>
      </c>
      <c r="B74" s="222">
        <v>2</v>
      </c>
      <c r="C74" s="222">
        <v>78.16</v>
      </c>
      <c r="D74" s="222">
        <v>19.149999999999999</v>
      </c>
    </row>
    <row r="75" spans="1:4" x14ac:dyDescent="0.25">
      <c r="A75" s="221" t="s">
        <v>17054</v>
      </c>
      <c r="B75" s="222">
        <v>1</v>
      </c>
      <c r="C75" s="222">
        <v>97.12</v>
      </c>
      <c r="D75" s="222">
        <v>82.2</v>
      </c>
    </row>
    <row r="76" spans="1:4" x14ac:dyDescent="0.25">
      <c r="A76" s="221" t="s">
        <v>6445</v>
      </c>
      <c r="B76" s="222">
        <v>1</v>
      </c>
      <c r="C76" s="222">
        <v>158.34</v>
      </c>
      <c r="D76" s="222">
        <v>109.97</v>
      </c>
    </row>
    <row r="77" spans="1:4" x14ac:dyDescent="0.25">
      <c r="A77" s="221" t="s">
        <v>6210</v>
      </c>
      <c r="B77" s="222">
        <v>1</v>
      </c>
      <c r="C77" s="222">
        <v>169.89</v>
      </c>
      <c r="D77" s="222">
        <v>102.06</v>
      </c>
    </row>
    <row r="78" spans="1:4" x14ac:dyDescent="0.25">
      <c r="A78" s="221" t="s">
        <v>12886</v>
      </c>
      <c r="B78" s="222">
        <v>0</v>
      </c>
      <c r="C78" s="222">
        <v>207.9</v>
      </c>
      <c r="D78" s="222">
        <v>158.25</v>
      </c>
    </row>
    <row r="79" spans="1:4" x14ac:dyDescent="0.25">
      <c r="A79" s="221" t="s">
        <v>3789</v>
      </c>
      <c r="B79" s="222">
        <v>1</v>
      </c>
      <c r="C79" s="222">
        <v>267.89999999999998</v>
      </c>
      <c r="D79" s="222">
        <v>200.91</v>
      </c>
    </row>
    <row r="80" spans="1:4" x14ac:dyDescent="0.25">
      <c r="A80" s="221" t="s">
        <v>14687</v>
      </c>
      <c r="B80" s="222">
        <v>2</v>
      </c>
      <c r="C80" s="222">
        <v>351.38</v>
      </c>
      <c r="D80" s="222">
        <v>243.74</v>
      </c>
    </row>
    <row r="81" spans="1:4" x14ac:dyDescent="0.25">
      <c r="A81" s="221" t="s">
        <v>7370</v>
      </c>
      <c r="B81" s="222">
        <v>1</v>
      </c>
      <c r="C81" s="222">
        <v>433.56</v>
      </c>
      <c r="D81" s="222">
        <v>361.44</v>
      </c>
    </row>
    <row r="82" spans="1:4" x14ac:dyDescent="0.25">
      <c r="A82" s="221" t="s">
        <v>241</v>
      </c>
      <c r="B82" s="222">
        <v>12</v>
      </c>
      <c r="C82" s="222">
        <v>166.48000000000002</v>
      </c>
      <c r="D82" s="222">
        <v>68.83</v>
      </c>
    </row>
    <row r="83" spans="1:4" x14ac:dyDescent="0.25">
      <c r="A83" s="221" t="s">
        <v>2358</v>
      </c>
      <c r="B83" s="222">
        <v>9</v>
      </c>
      <c r="C83" s="222">
        <v>143.91</v>
      </c>
      <c r="D83" s="222">
        <v>104.72999999999999</v>
      </c>
    </row>
    <row r="84" spans="1:4" x14ac:dyDescent="0.25">
      <c r="A84" s="221" t="s">
        <v>1112</v>
      </c>
      <c r="B84" s="222">
        <v>9</v>
      </c>
      <c r="C84" s="222">
        <v>179.10000000000002</v>
      </c>
      <c r="D84" s="222">
        <v>102.16999999999999</v>
      </c>
    </row>
    <row r="85" spans="1:4" x14ac:dyDescent="0.25">
      <c r="A85" s="221" t="s">
        <v>5401</v>
      </c>
      <c r="B85" s="222">
        <v>2</v>
      </c>
      <c r="C85" s="222">
        <v>35.989999999999995</v>
      </c>
      <c r="D85" s="222">
        <v>35.65</v>
      </c>
    </row>
    <row r="86" spans="1:4" x14ac:dyDescent="0.25">
      <c r="A86" s="221" t="s">
        <v>2689</v>
      </c>
      <c r="B86" s="222">
        <v>68</v>
      </c>
      <c r="C86" s="222">
        <v>1389.8400000000004</v>
      </c>
      <c r="D86" s="222">
        <v>929.47000000000048</v>
      </c>
    </row>
    <row r="87" spans="1:4" x14ac:dyDescent="0.25">
      <c r="A87" s="221" t="s">
        <v>13369</v>
      </c>
      <c r="B87" s="222">
        <v>3</v>
      </c>
      <c r="C87" s="222">
        <v>53.699999999999996</v>
      </c>
      <c r="D87" s="222">
        <v>60.88000000000001</v>
      </c>
    </row>
    <row r="88" spans="1:4" x14ac:dyDescent="0.25">
      <c r="A88" s="221" t="s">
        <v>1289</v>
      </c>
      <c r="B88" s="222">
        <v>18</v>
      </c>
      <c r="C88" s="222">
        <v>367.77</v>
      </c>
      <c r="D88" s="222">
        <v>217.43999999999997</v>
      </c>
    </row>
    <row r="89" spans="1:4" x14ac:dyDescent="0.25">
      <c r="A89" s="221" t="s">
        <v>551</v>
      </c>
      <c r="B89" s="222">
        <v>108</v>
      </c>
      <c r="C89" s="222">
        <v>1797.6000000000022</v>
      </c>
      <c r="D89" s="222">
        <v>1012.5100000000017</v>
      </c>
    </row>
    <row r="90" spans="1:4" x14ac:dyDescent="0.25">
      <c r="A90" s="221" t="s">
        <v>10650</v>
      </c>
      <c r="B90" s="222">
        <v>2</v>
      </c>
      <c r="C90" s="222">
        <v>34.9</v>
      </c>
      <c r="D90" s="222">
        <v>19.72</v>
      </c>
    </row>
    <row r="91" spans="1:4" x14ac:dyDescent="0.25">
      <c r="A91" s="221" t="s">
        <v>2130</v>
      </c>
      <c r="B91" s="222">
        <v>15</v>
      </c>
      <c r="C91" s="222">
        <v>345</v>
      </c>
      <c r="D91" s="222">
        <v>207.85000000000002</v>
      </c>
    </row>
    <row r="92" spans="1:4" x14ac:dyDescent="0.25">
      <c r="A92" s="221" t="s">
        <v>18695</v>
      </c>
      <c r="B92" s="222">
        <v>6</v>
      </c>
      <c r="C92" s="222">
        <v>123</v>
      </c>
      <c r="D92" s="222">
        <v>72.11999999999999</v>
      </c>
    </row>
    <row r="93" spans="1:4" x14ac:dyDescent="0.25">
      <c r="A93" s="221" t="s">
        <v>3253</v>
      </c>
      <c r="B93" s="222">
        <v>2</v>
      </c>
      <c r="C93" s="222">
        <v>351.9</v>
      </c>
      <c r="D93" s="222">
        <v>259.27999999999997</v>
      </c>
    </row>
    <row r="94" spans="1:4" x14ac:dyDescent="0.25">
      <c r="A94" s="221" t="s">
        <v>3650</v>
      </c>
      <c r="B94" s="222">
        <v>1</v>
      </c>
      <c r="C94" s="222">
        <v>148.69</v>
      </c>
      <c r="D94" s="222">
        <v>96.96</v>
      </c>
    </row>
    <row r="95" spans="1:4" x14ac:dyDescent="0.25">
      <c r="A95" s="221" t="s">
        <v>23464</v>
      </c>
      <c r="B95" s="222">
        <v>1</v>
      </c>
      <c r="C95" s="222">
        <v>109.89</v>
      </c>
      <c r="D95" s="222">
        <v>67.260000000000005</v>
      </c>
    </row>
    <row r="96" spans="1:4" x14ac:dyDescent="0.25">
      <c r="A96" s="221" t="s">
        <v>16065</v>
      </c>
      <c r="B96" s="222">
        <v>2</v>
      </c>
      <c r="C96" s="222">
        <v>341.78</v>
      </c>
      <c r="D96" s="222">
        <v>266.39999999999998</v>
      </c>
    </row>
    <row r="97" spans="1:4" x14ac:dyDescent="0.25">
      <c r="A97" s="221" t="s">
        <v>2718</v>
      </c>
      <c r="B97" s="222">
        <v>1</v>
      </c>
      <c r="C97" s="222">
        <v>78.89</v>
      </c>
      <c r="D97" s="222">
        <v>63.92</v>
      </c>
    </row>
    <row r="98" spans="1:4" x14ac:dyDescent="0.25">
      <c r="A98" s="221" t="s">
        <v>7531</v>
      </c>
      <c r="B98" s="222">
        <v>1</v>
      </c>
      <c r="C98" s="222">
        <v>121</v>
      </c>
      <c r="D98" s="222">
        <v>101.82</v>
      </c>
    </row>
    <row r="99" spans="1:4" x14ac:dyDescent="0.25">
      <c r="A99" s="221" t="s">
        <v>21095</v>
      </c>
      <c r="B99" s="222">
        <v>1</v>
      </c>
      <c r="C99" s="222">
        <v>137.79</v>
      </c>
      <c r="D99" s="222">
        <v>90.42</v>
      </c>
    </row>
    <row r="100" spans="1:4" x14ac:dyDescent="0.25">
      <c r="A100" s="221" t="s">
        <v>21950</v>
      </c>
      <c r="B100" s="222">
        <v>0</v>
      </c>
      <c r="C100" s="222">
        <v>279.89999999999998</v>
      </c>
      <c r="D100" s="222">
        <v>0</v>
      </c>
    </row>
    <row r="101" spans="1:4" x14ac:dyDescent="0.25">
      <c r="A101" s="221" t="s">
        <v>6622</v>
      </c>
      <c r="B101" s="222">
        <v>1</v>
      </c>
      <c r="C101" s="222">
        <v>279.89</v>
      </c>
      <c r="D101" s="222">
        <v>233.9</v>
      </c>
    </row>
    <row r="102" spans="1:4" x14ac:dyDescent="0.25">
      <c r="A102" s="221" t="s">
        <v>77</v>
      </c>
      <c r="B102" s="222">
        <v>8</v>
      </c>
      <c r="C102" s="222">
        <v>274.93</v>
      </c>
      <c r="D102" s="222">
        <v>185.73</v>
      </c>
    </row>
    <row r="103" spans="1:4" x14ac:dyDescent="0.25">
      <c r="A103" s="221" t="s">
        <v>628</v>
      </c>
      <c r="B103" s="222">
        <v>19</v>
      </c>
      <c r="C103" s="222">
        <v>5609.92</v>
      </c>
      <c r="D103" s="222">
        <v>4023.0699999999979</v>
      </c>
    </row>
    <row r="104" spans="1:4" x14ac:dyDescent="0.25">
      <c r="A104" s="221" t="s">
        <v>6331</v>
      </c>
      <c r="B104" s="222">
        <v>11</v>
      </c>
      <c r="C104" s="222">
        <v>620.7299999999999</v>
      </c>
      <c r="D104" s="222">
        <v>439.17000000000007</v>
      </c>
    </row>
    <row r="105" spans="1:4" x14ac:dyDescent="0.25">
      <c r="A105" s="221" t="s">
        <v>6305</v>
      </c>
      <c r="B105" s="222">
        <v>10</v>
      </c>
      <c r="C105" s="222">
        <v>866.63</v>
      </c>
      <c r="D105" s="222">
        <v>455.61</v>
      </c>
    </row>
    <row r="106" spans="1:4" x14ac:dyDescent="0.25">
      <c r="A106" s="221" t="s">
        <v>17289</v>
      </c>
      <c r="B106" s="222">
        <v>2</v>
      </c>
      <c r="C106" s="222">
        <v>60</v>
      </c>
      <c r="D106" s="222">
        <v>39.799999999999997</v>
      </c>
    </row>
    <row r="107" spans="1:4" x14ac:dyDescent="0.25">
      <c r="A107" s="221" t="s">
        <v>16177</v>
      </c>
      <c r="B107" s="222">
        <v>1</v>
      </c>
      <c r="C107" s="222">
        <v>39.4</v>
      </c>
      <c r="D107" s="222">
        <v>43.6</v>
      </c>
    </row>
    <row r="108" spans="1:4" x14ac:dyDescent="0.25">
      <c r="A108" s="221" t="s">
        <v>9190</v>
      </c>
      <c r="B108" s="222">
        <v>2</v>
      </c>
      <c r="C108" s="222">
        <v>70</v>
      </c>
      <c r="D108" s="222">
        <v>63.5</v>
      </c>
    </row>
    <row r="109" spans="1:4" x14ac:dyDescent="0.25">
      <c r="A109" s="221" t="s">
        <v>5957</v>
      </c>
      <c r="B109" s="222">
        <v>1</v>
      </c>
      <c r="C109" s="222">
        <v>63.4</v>
      </c>
      <c r="D109" s="222">
        <v>20.81</v>
      </c>
    </row>
    <row r="110" spans="1:4" x14ac:dyDescent="0.25">
      <c r="A110" s="221" t="s">
        <v>11191</v>
      </c>
      <c r="B110" s="222">
        <v>1</v>
      </c>
      <c r="C110" s="222">
        <v>48.19</v>
      </c>
      <c r="D110" s="222">
        <v>34.5</v>
      </c>
    </row>
    <row r="111" spans="1:4" x14ac:dyDescent="0.25">
      <c r="A111" s="221" t="s">
        <v>1251</v>
      </c>
      <c r="B111" s="222">
        <v>1</v>
      </c>
      <c r="C111" s="222">
        <v>87.58</v>
      </c>
      <c r="D111" s="222">
        <v>31.35</v>
      </c>
    </row>
    <row r="112" spans="1:4" x14ac:dyDescent="0.25">
      <c r="A112" s="221" t="s">
        <v>6014</v>
      </c>
      <c r="B112" s="222">
        <v>2</v>
      </c>
      <c r="C112" s="222">
        <v>87.78</v>
      </c>
      <c r="D112" s="222">
        <v>77.760000000000005</v>
      </c>
    </row>
    <row r="113" spans="1:4" x14ac:dyDescent="0.25">
      <c r="A113" s="221" t="s">
        <v>7712</v>
      </c>
      <c r="B113" s="222">
        <v>1</v>
      </c>
      <c r="C113" s="222">
        <v>34</v>
      </c>
      <c r="D113" s="222">
        <v>38.619999999999997</v>
      </c>
    </row>
    <row r="114" spans="1:4" x14ac:dyDescent="0.25">
      <c r="A114" s="221" t="s">
        <v>10879</v>
      </c>
      <c r="B114" s="222">
        <v>1</v>
      </c>
      <c r="C114" s="222">
        <v>87.9</v>
      </c>
      <c r="D114" s="222">
        <v>52.51</v>
      </c>
    </row>
    <row r="115" spans="1:4" x14ac:dyDescent="0.25">
      <c r="A115" s="221" t="s">
        <v>4456</v>
      </c>
      <c r="B115" s="222">
        <v>1</v>
      </c>
      <c r="C115" s="222">
        <v>29.99</v>
      </c>
      <c r="D115" s="222">
        <v>19.39</v>
      </c>
    </row>
    <row r="116" spans="1:4" x14ac:dyDescent="0.25">
      <c r="A116" s="221" t="s">
        <v>1622</v>
      </c>
      <c r="B116" s="222">
        <v>3</v>
      </c>
      <c r="C116" s="222">
        <v>60.36</v>
      </c>
      <c r="D116" s="222">
        <v>52.53</v>
      </c>
    </row>
    <row r="117" spans="1:4" x14ac:dyDescent="0.25">
      <c r="A117" s="221" t="s">
        <v>2501</v>
      </c>
      <c r="B117" s="222">
        <v>9</v>
      </c>
      <c r="C117" s="222">
        <v>610.44000000000005</v>
      </c>
      <c r="D117" s="222">
        <v>324.24</v>
      </c>
    </row>
    <row r="118" spans="1:4" x14ac:dyDescent="0.25">
      <c r="A118" s="221" t="s">
        <v>8249</v>
      </c>
      <c r="B118" s="222">
        <v>1</v>
      </c>
      <c r="C118" s="222">
        <v>27.75</v>
      </c>
      <c r="D118" s="222">
        <v>17.53</v>
      </c>
    </row>
    <row r="119" spans="1:4" x14ac:dyDescent="0.25">
      <c r="A119" s="221" t="s">
        <v>120</v>
      </c>
      <c r="B119" s="222">
        <v>3</v>
      </c>
      <c r="C119" s="222">
        <v>71.59</v>
      </c>
      <c r="D119" s="222">
        <v>45.21</v>
      </c>
    </row>
    <row r="120" spans="1:4" x14ac:dyDescent="0.25">
      <c r="A120" s="221" t="s">
        <v>7140</v>
      </c>
      <c r="B120" s="222">
        <v>1</v>
      </c>
      <c r="C120" s="222">
        <v>36.590000000000003</v>
      </c>
      <c r="D120" s="222">
        <v>26.7</v>
      </c>
    </row>
    <row r="121" spans="1:4" x14ac:dyDescent="0.25">
      <c r="A121" s="221" t="s">
        <v>2999</v>
      </c>
      <c r="B121" s="222">
        <v>18</v>
      </c>
      <c r="C121" s="222">
        <v>1738.3000000000009</v>
      </c>
      <c r="D121" s="222">
        <v>852.2600000000001</v>
      </c>
    </row>
    <row r="122" spans="1:4" x14ac:dyDescent="0.25">
      <c r="A122" s="221" t="s">
        <v>5437</v>
      </c>
      <c r="B122" s="222">
        <v>3</v>
      </c>
      <c r="C122" s="222">
        <v>317.96999999999997</v>
      </c>
      <c r="D122" s="222">
        <v>205.56</v>
      </c>
    </row>
    <row r="123" spans="1:4" x14ac:dyDescent="0.25">
      <c r="A123" s="221" t="s">
        <v>1141</v>
      </c>
      <c r="B123" s="222">
        <v>18</v>
      </c>
      <c r="C123" s="222">
        <v>3411.1799999999985</v>
      </c>
      <c r="D123" s="222">
        <v>2515.39</v>
      </c>
    </row>
    <row r="124" spans="1:4" x14ac:dyDescent="0.25">
      <c r="A124" s="221" t="s">
        <v>3890</v>
      </c>
      <c r="B124" s="222">
        <v>8</v>
      </c>
      <c r="C124" s="222">
        <v>3373.8999999999996</v>
      </c>
      <c r="D124" s="222">
        <v>2020.8</v>
      </c>
    </row>
    <row r="125" spans="1:4" x14ac:dyDescent="0.25">
      <c r="A125" s="221" t="s">
        <v>7053</v>
      </c>
      <c r="B125" s="222">
        <v>4</v>
      </c>
      <c r="C125" s="222">
        <v>796.72</v>
      </c>
      <c r="D125" s="222">
        <v>591.66</v>
      </c>
    </row>
    <row r="126" spans="1:4" x14ac:dyDescent="0.25">
      <c r="A126" s="221" t="s">
        <v>1643</v>
      </c>
      <c r="B126" s="222">
        <v>26</v>
      </c>
      <c r="C126" s="222">
        <v>5841.9899999999961</v>
      </c>
      <c r="D126" s="222">
        <v>3384.31</v>
      </c>
    </row>
    <row r="127" spans="1:4" x14ac:dyDescent="0.25">
      <c r="A127" s="221" t="s">
        <v>22751</v>
      </c>
      <c r="B127" s="222">
        <v>1</v>
      </c>
      <c r="C127" s="222">
        <v>377.94</v>
      </c>
      <c r="D127" s="222">
        <v>289.74</v>
      </c>
    </row>
    <row r="128" spans="1:4" x14ac:dyDescent="0.25">
      <c r="A128" s="221" t="s">
        <v>1574</v>
      </c>
      <c r="B128" s="222">
        <v>1</v>
      </c>
      <c r="C128" s="222">
        <v>123.99</v>
      </c>
      <c r="D128" s="222">
        <v>70.16</v>
      </c>
    </row>
    <row r="129" spans="1:4" x14ac:dyDescent="0.25">
      <c r="A129" s="221" t="s">
        <v>868</v>
      </c>
      <c r="B129" s="222">
        <v>2</v>
      </c>
      <c r="C129" s="222">
        <v>256.69</v>
      </c>
      <c r="D129" s="222">
        <v>161.85</v>
      </c>
    </row>
    <row r="130" spans="1:4" x14ac:dyDescent="0.25">
      <c r="A130" s="221" t="s">
        <v>4669</v>
      </c>
      <c r="B130" s="222">
        <v>3</v>
      </c>
      <c r="C130" s="222">
        <v>546.74</v>
      </c>
      <c r="D130" s="222">
        <v>383.36</v>
      </c>
    </row>
    <row r="131" spans="1:4" x14ac:dyDescent="0.25">
      <c r="A131" s="221" t="s">
        <v>7759</v>
      </c>
      <c r="B131" s="222">
        <v>2</v>
      </c>
      <c r="C131" s="222">
        <v>615.94000000000005</v>
      </c>
      <c r="D131" s="222">
        <v>433.34</v>
      </c>
    </row>
    <row r="132" spans="1:4" x14ac:dyDescent="0.25">
      <c r="A132" s="221" t="s">
        <v>1365</v>
      </c>
      <c r="B132" s="222">
        <v>4</v>
      </c>
      <c r="C132" s="222">
        <v>558.30999999999995</v>
      </c>
      <c r="D132" s="222">
        <v>430.63</v>
      </c>
    </row>
    <row r="133" spans="1:4" x14ac:dyDescent="0.25">
      <c r="A133" s="221" t="s">
        <v>6119</v>
      </c>
      <c r="B133" s="222">
        <v>9</v>
      </c>
      <c r="C133" s="222">
        <v>2041.5900000000004</v>
      </c>
      <c r="D133" s="222">
        <v>1354.5600000000002</v>
      </c>
    </row>
    <row r="134" spans="1:4" x14ac:dyDescent="0.25">
      <c r="A134" s="221" t="s">
        <v>6825</v>
      </c>
      <c r="B134" s="222">
        <v>2</v>
      </c>
      <c r="C134" s="222">
        <v>709.02</v>
      </c>
      <c r="D134" s="222">
        <v>510.58</v>
      </c>
    </row>
    <row r="135" spans="1:4" x14ac:dyDescent="0.25">
      <c r="A135" s="221" t="s">
        <v>7437</v>
      </c>
      <c r="B135" s="222">
        <v>6</v>
      </c>
      <c r="C135" s="222">
        <v>138.77000000000001</v>
      </c>
      <c r="D135" s="222">
        <v>89.83</v>
      </c>
    </row>
    <row r="136" spans="1:4" x14ac:dyDescent="0.25">
      <c r="A136" s="221" t="s">
        <v>2064</v>
      </c>
      <c r="B136" s="222">
        <v>20</v>
      </c>
      <c r="C136" s="222">
        <v>969.09999999999968</v>
      </c>
      <c r="D136" s="222">
        <v>629.0999999999998</v>
      </c>
    </row>
    <row r="137" spans="1:4" x14ac:dyDescent="0.25">
      <c r="A137" s="221" t="s">
        <v>5488</v>
      </c>
      <c r="B137" s="222">
        <v>3</v>
      </c>
      <c r="C137" s="222">
        <v>118.22999999999999</v>
      </c>
      <c r="D137" s="222">
        <v>98.03</v>
      </c>
    </row>
    <row r="138" spans="1:4" x14ac:dyDescent="0.25">
      <c r="A138" s="221" t="s">
        <v>9079</v>
      </c>
      <c r="B138" s="222">
        <v>2</v>
      </c>
      <c r="C138" s="222">
        <v>79.78</v>
      </c>
      <c r="D138" s="222">
        <v>69.12</v>
      </c>
    </row>
    <row r="139" spans="1:4" x14ac:dyDescent="0.25">
      <c r="A139" s="221" t="s">
        <v>6695</v>
      </c>
      <c r="B139" s="222">
        <v>2</v>
      </c>
      <c r="C139" s="222">
        <v>78</v>
      </c>
      <c r="D139" s="222">
        <v>53.74</v>
      </c>
    </row>
    <row r="140" spans="1:4" x14ac:dyDescent="0.25">
      <c r="A140" s="221" t="s">
        <v>855</v>
      </c>
      <c r="B140" s="222">
        <v>2</v>
      </c>
      <c r="C140" s="222">
        <v>308.70999999999998</v>
      </c>
      <c r="D140" s="222">
        <v>241.31</v>
      </c>
    </row>
    <row r="141" spans="1:4" x14ac:dyDescent="0.25">
      <c r="A141" s="221" t="s">
        <v>18172</v>
      </c>
      <c r="B141" s="222">
        <v>1</v>
      </c>
      <c r="C141" s="222">
        <v>159.88999999999999</v>
      </c>
      <c r="D141" s="222">
        <v>113.26</v>
      </c>
    </row>
    <row r="142" spans="1:4" x14ac:dyDescent="0.25">
      <c r="A142" s="221" t="s">
        <v>2339</v>
      </c>
      <c r="B142" s="222">
        <v>0</v>
      </c>
      <c r="C142" s="222">
        <v>290.27</v>
      </c>
      <c r="D142" s="222">
        <v>242.31</v>
      </c>
    </row>
    <row r="143" spans="1:4" x14ac:dyDescent="0.25">
      <c r="A143" s="221" t="s">
        <v>1580</v>
      </c>
      <c r="B143" s="222">
        <v>4</v>
      </c>
      <c r="C143" s="222">
        <v>473.94</v>
      </c>
      <c r="D143" s="222">
        <v>162.87999999999997</v>
      </c>
    </row>
    <row r="144" spans="1:4" x14ac:dyDescent="0.25">
      <c r="A144" s="221" t="s">
        <v>4033</v>
      </c>
      <c r="B144" s="222">
        <v>4</v>
      </c>
      <c r="C144" s="222">
        <v>315.95999999999998</v>
      </c>
      <c r="D144" s="222">
        <v>190.07999999999998</v>
      </c>
    </row>
    <row r="145" spans="1:4" x14ac:dyDescent="0.25">
      <c r="A145" s="221" t="s">
        <v>11339</v>
      </c>
      <c r="B145" s="222">
        <v>1</v>
      </c>
      <c r="C145" s="222">
        <v>149.82</v>
      </c>
      <c r="D145" s="222">
        <v>105.39</v>
      </c>
    </row>
    <row r="146" spans="1:4" x14ac:dyDescent="0.25">
      <c r="A146" s="221" t="s">
        <v>887</v>
      </c>
      <c r="B146" s="222">
        <v>23</v>
      </c>
      <c r="C146" s="222">
        <v>1264.4000000000005</v>
      </c>
      <c r="D146" s="222">
        <v>966.95000000000027</v>
      </c>
    </row>
    <row r="147" spans="1:4" x14ac:dyDescent="0.25">
      <c r="A147" s="221" t="s">
        <v>300</v>
      </c>
      <c r="B147" s="222">
        <v>14</v>
      </c>
      <c r="C147" s="222">
        <v>768.0100000000001</v>
      </c>
      <c r="D147" s="222">
        <v>486.26</v>
      </c>
    </row>
    <row r="148" spans="1:4" x14ac:dyDescent="0.25">
      <c r="A148" s="221" t="s">
        <v>4038</v>
      </c>
      <c r="B148" s="222">
        <v>8</v>
      </c>
      <c r="C148" s="222">
        <v>276</v>
      </c>
      <c r="D148" s="222">
        <v>187.12</v>
      </c>
    </row>
    <row r="149" spans="1:4" x14ac:dyDescent="0.25">
      <c r="A149" s="221" t="s">
        <v>2787</v>
      </c>
      <c r="B149" s="222">
        <v>37</v>
      </c>
      <c r="C149" s="222">
        <v>1496.6000000000004</v>
      </c>
      <c r="D149" s="222">
        <v>1002.4399999999997</v>
      </c>
    </row>
    <row r="150" spans="1:4" x14ac:dyDescent="0.25">
      <c r="A150" s="221" t="s">
        <v>4556</v>
      </c>
      <c r="B150" s="222">
        <v>3</v>
      </c>
      <c r="C150" s="222">
        <v>899.95</v>
      </c>
      <c r="D150" s="222">
        <v>688.7</v>
      </c>
    </row>
    <row r="151" spans="1:4" x14ac:dyDescent="0.25">
      <c r="A151" s="221" t="s">
        <v>1660</v>
      </c>
      <c r="B151" s="222">
        <v>2</v>
      </c>
      <c r="C151" s="222">
        <v>387.98</v>
      </c>
      <c r="D151" s="222">
        <v>313.96000000000004</v>
      </c>
    </row>
    <row r="152" spans="1:4" x14ac:dyDescent="0.25">
      <c r="A152" s="221" t="s">
        <v>19962</v>
      </c>
      <c r="B152" s="222">
        <v>2</v>
      </c>
      <c r="C152" s="222">
        <v>983.97</v>
      </c>
      <c r="D152" s="222">
        <v>505.56</v>
      </c>
    </row>
    <row r="153" spans="1:4" x14ac:dyDescent="0.25">
      <c r="A153" s="221" t="s">
        <v>399</v>
      </c>
      <c r="B153" s="222">
        <v>13</v>
      </c>
      <c r="C153" s="222">
        <v>1484.85</v>
      </c>
      <c r="D153" s="222">
        <v>952.63000000000022</v>
      </c>
    </row>
    <row r="154" spans="1:4" x14ac:dyDescent="0.25">
      <c r="A154" s="221" t="s">
        <v>1211</v>
      </c>
      <c r="B154" s="222">
        <v>8</v>
      </c>
      <c r="C154" s="222">
        <v>1839.88</v>
      </c>
      <c r="D154" s="222">
        <v>1007.5600000000001</v>
      </c>
    </row>
    <row r="155" spans="1:4" x14ac:dyDescent="0.25">
      <c r="A155" s="221" t="s">
        <v>7255</v>
      </c>
      <c r="B155" s="222">
        <v>4</v>
      </c>
      <c r="C155" s="222">
        <v>904.96000000000015</v>
      </c>
      <c r="D155" s="222">
        <v>437.58000000000004</v>
      </c>
    </row>
    <row r="156" spans="1:4" x14ac:dyDescent="0.25">
      <c r="A156" s="221" t="s">
        <v>3057</v>
      </c>
      <c r="B156" s="222">
        <v>1</v>
      </c>
      <c r="C156" s="222">
        <v>39.9</v>
      </c>
      <c r="D156" s="222">
        <v>29.61</v>
      </c>
    </row>
    <row r="157" spans="1:4" x14ac:dyDescent="0.25">
      <c r="A157" s="221" t="s">
        <v>8171</v>
      </c>
      <c r="B157" s="222">
        <v>3</v>
      </c>
      <c r="C157" s="222">
        <v>327.78999999999996</v>
      </c>
      <c r="D157" s="222">
        <v>241.45999999999998</v>
      </c>
    </row>
    <row r="158" spans="1:4" x14ac:dyDescent="0.25">
      <c r="A158" s="221" t="s">
        <v>19396</v>
      </c>
      <c r="B158" s="222">
        <v>1</v>
      </c>
      <c r="C158" s="222">
        <v>47.99</v>
      </c>
      <c r="D158" s="222">
        <v>48.73</v>
      </c>
    </row>
    <row r="159" spans="1:4" x14ac:dyDescent="0.25">
      <c r="A159" s="221" t="s">
        <v>764</v>
      </c>
      <c r="B159" s="222">
        <v>3</v>
      </c>
      <c r="C159" s="222">
        <v>111.8</v>
      </c>
      <c r="D159" s="222">
        <v>74.2</v>
      </c>
    </row>
    <row r="160" spans="1:4" x14ac:dyDescent="0.25">
      <c r="A160" s="221" t="s">
        <v>19905</v>
      </c>
      <c r="B160" s="222">
        <v>2</v>
      </c>
      <c r="C160" s="222">
        <v>62.18</v>
      </c>
      <c r="D160" s="222">
        <v>44.72</v>
      </c>
    </row>
    <row r="161" spans="1:4" x14ac:dyDescent="0.25">
      <c r="A161" s="221" t="s">
        <v>7066</v>
      </c>
      <c r="B161" s="222">
        <v>5</v>
      </c>
      <c r="C161" s="222">
        <v>144.25</v>
      </c>
      <c r="D161" s="222">
        <v>101.45</v>
      </c>
    </row>
    <row r="162" spans="1:4" x14ac:dyDescent="0.25">
      <c r="A162" s="221" t="s">
        <v>15420</v>
      </c>
      <c r="B162" s="222">
        <v>1</v>
      </c>
      <c r="C162" s="222">
        <v>31.6</v>
      </c>
      <c r="D162" s="222">
        <v>21.23</v>
      </c>
    </row>
    <row r="163" spans="1:4" x14ac:dyDescent="0.25">
      <c r="A163" s="221" t="s">
        <v>6189</v>
      </c>
      <c r="B163" s="222">
        <v>3</v>
      </c>
      <c r="C163" s="222">
        <v>92.31</v>
      </c>
      <c r="D163" s="222">
        <v>81.14</v>
      </c>
    </row>
    <row r="164" spans="1:4" x14ac:dyDescent="0.25">
      <c r="A164" s="221" t="s">
        <v>15474</v>
      </c>
      <c r="B164" s="222">
        <v>1</v>
      </c>
      <c r="C164" s="222">
        <v>39.700000000000003</v>
      </c>
      <c r="D164" s="222">
        <v>27.95</v>
      </c>
    </row>
    <row r="165" spans="1:4" x14ac:dyDescent="0.25">
      <c r="A165" s="221" t="s">
        <v>917</v>
      </c>
      <c r="B165" s="222">
        <v>3</v>
      </c>
      <c r="C165" s="222">
        <v>1579.6</v>
      </c>
      <c r="D165" s="222">
        <v>949.67000000000007</v>
      </c>
    </row>
    <row r="166" spans="1:4" x14ac:dyDescent="0.25">
      <c r="A166" s="221" t="s">
        <v>5326</v>
      </c>
      <c r="B166" s="222">
        <v>1</v>
      </c>
      <c r="C166" s="222">
        <v>225.45</v>
      </c>
      <c r="D166" s="222">
        <v>188.71</v>
      </c>
    </row>
    <row r="167" spans="1:4" x14ac:dyDescent="0.25">
      <c r="A167" s="221" t="s">
        <v>12787</v>
      </c>
      <c r="B167" s="222">
        <v>2</v>
      </c>
      <c r="C167" s="222">
        <v>265.89</v>
      </c>
      <c r="D167" s="222">
        <v>187.19</v>
      </c>
    </row>
    <row r="168" spans="1:4" x14ac:dyDescent="0.25">
      <c r="A168" s="221" t="s">
        <v>20258</v>
      </c>
      <c r="B168" s="222">
        <v>0</v>
      </c>
      <c r="C168" s="222">
        <v>545.79999999999995</v>
      </c>
      <c r="D168" s="222">
        <v>-14.31</v>
      </c>
    </row>
    <row r="169" spans="1:4" x14ac:dyDescent="0.25">
      <c r="A169" s="221" t="s">
        <v>1479</v>
      </c>
      <c r="B169" s="222">
        <v>1</v>
      </c>
      <c r="C169" s="222">
        <v>234.72</v>
      </c>
      <c r="D169" s="222">
        <v>167.6</v>
      </c>
    </row>
    <row r="170" spans="1:4" x14ac:dyDescent="0.25">
      <c r="A170" s="221" t="s">
        <v>3628</v>
      </c>
      <c r="B170" s="222">
        <v>4</v>
      </c>
      <c r="C170" s="222">
        <v>462.76</v>
      </c>
      <c r="D170" s="222">
        <v>324.12</v>
      </c>
    </row>
    <row r="171" spans="1:4" x14ac:dyDescent="0.25">
      <c r="A171" s="221" t="s">
        <v>73</v>
      </c>
      <c r="B171" s="222">
        <v>235</v>
      </c>
      <c r="C171" s="222">
        <v>41611.73000000012</v>
      </c>
      <c r="D171" s="222">
        <v>28605.099999999951</v>
      </c>
    </row>
    <row r="172" spans="1:4" x14ac:dyDescent="0.25">
      <c r="A172" s="221" t="s">
        <v>4832</v>
      </c>
      <c r="B172" s="222">
        <v>3</v>
      </c>
      <c r="C172" s="222">
        <v>690</v>
      </c>
      <c r="D172" s="222">
        <v>543.39</v>
      </c>
    </row>
    <row r="173" spans="1:4" x14ac:dyDescent="0.25">
      <c r="A173" s="221" t="s">
        <v>7893</v>
      </c>
      <c r="B173" s="222">
        <v>6</v>
      </c>
      <c r="C173" s="222">
        <v>1329.1</v>
      </c>
      <c r="D173" s="222">
        <v>992.47</v>
      </c>
    </row>
    <row r="174" spans="1:4" x14ac:dyDescent="0.25">
      <c r="A174" s="221" t="s">
        <v>1522</v>
      </c>
      <c r="B174" s="222">
        <v>24</v>
      </c>
      <c r="C174" s="222">
        <v>6489.9</v>
      </c>
      <c r="D174" s="222">
        <v>4250.0499999999984</v>
      </c>
    </row>
    <row r="175" spans="1:4" x14ac:dyDescent="0.25">
      <c r="A175" s="221" t="s">
        <v>331</v>
      </c>
      <c r="B175" s="222">
        <v>27</v>
      </c>
      <c r="C175" s="222">
        <v>6560.8099999999968</v>
      </c>
      <c r="D175" s="222">
        <v>4271.6600000000008</v>
      </c>
    </row>
    <row r="176" spans="1:4" x14ac:dyDescent="0.25">
      <c r="A176" s="221" t="s">
        <v>219</v>
      </c>
      <c r="B176" s="222">
        <v>64</v>
      </c>
      <c r="C176" s="222">
        <v>16769.509999999987</v>
      </c>
      <c r="D176" s="222">
        <v>11766.400000000003</v>
      </c>
    </row>
    <row r="177" spans="1:4" x14ac:dyDescent="0.25">
      <c r="A177" s="221" t="s">
        <v>3553</v>
      </c>
      <c r="B177" s="222">
        <v>22</v>
      </c>
      <c r="C177" s="222">
        <v>8083.649999999996</v>
      </c>
      <c r="D177" s="222">
        <v>5651.7300000000005</v>
      </c>
    </row>
    <row r="178" spans="1:4" x14ac:dyDescent="0.25">
      <c r="A178" s="221" t="s">
        <v>4167</v>
      </c>
      <c r="B178" s="222">
        <v>4</v>
      </c>
      <c r="C178" s="222">
        <v>2116.0300000000002</v>
      </c>
      <c r="D178" s="222">
        <v>956.24</v>
      </c>
    </row>
    <row r="179" spans="1:4" x14ac:dyDescent="0.25">
      <c r="A179" s="221" t="s">
        <v>13382</v>
      </c>
      <c r="B179" s="222">
        <v>1</v>
      </c>
      <c r="C179" s="222">
        <v>200</v>
      </c>
      <c r="D179" s="222">
        <v>65.05</v>
      </c>
    </row>
    <row r="180" spans="1:4" x14ac:dyDescent="0.25">
      <c r="A180" s="221" t="s">
        <v>3680</v>
      </c>
      <c r="B180" s="222">
        <v>2</v>
      </c>
      <c r="C180" s="222">
        <v>178</v>
      </c>
      <c r="D180" s="222">
        <v>106.84</v>
      </c>
    </row>
    <row r="181" spans="1:4" x14ac:dyDescent="0.25">
      <c r="A181" s="221" t="s">
        <v>10956</v>
      </c>
      <c r="B181" s="222">
        <v>1</v>
      </c>
      <c r="C181" s="222">
        <v>39.700000000000003</v>
      </c>
      <c r="D181" s="222">
        <v>29.44</v>
      </c>
    </row>
    <row r="182" spans="1:4" x14ac:dyDescent="0.25">
      <c r="A182" s="221" t="s">
        <v>3363</v>
      </c>
      <c r="B182" s="222">
        <v>1</v>
      </c>
      <c r="C182" s="222">
        <v>235.02</v>
      </c>
      <c r="D182" s="222">
        <v>196.66</v>
      </c>
    </row>
    <row r="183" spans="1:4" x14ac:dyDescent="0.25">
      <c r="A183" s="221" t="s">
        <v>11108</v>
      </c>
      <c r="B183" s="222">
        <v>1</v>
      </c>
      <c r="C183" s="222">
        <v>235.02</v>
      </c>
      <c r="D183" s="222">
        <v>196.66</v>
      </c>
    </row>
    <row r="184" spans="1:4" x14ac:dyDescent="0.25">
      <c r="A184" s="221" t="s">
        <v>1036</v>
      </c>
      <c r="B184" s="222">
        <v>2</v>
      </c>
      <c r="C184" s="222">
        <v>115.4</v>
      </c>
      <c r="D184" s="222">
        <v>72.33</v>
      </c>
    </row>
    <row r="185" spans="1:4" x14ac:dyDescent="0.25">
      <c r="A185" s="221" t="s">
        <v>387</v>
      </c>
      <c r="B185" s="222">
        <v>1</v>
      </c>
      <c r="C185" s="222">
        <v>89.7</v>
      </c>
      <c r="D185" s="222">
        <v>80.53</v>
      </c>
    </row>
    <row r="186" spans="1:4" x14ac:dyDescent="0.25">
      <c r="A186" s="221" t="s">
        <v>9929</v>
      </c>
      <c r="B186" s="222">
        <v>3</v>
      </c>
      <c r="C186" s="222">
        <v>294.10000000000002</v>
      </c>
      <c r="D186" s="222">
        <v>239.01</v>
      </c>
    </row>
    <row r="187" spans="1:4" x14ac:dyDescent="0.25">
      <c r="A187" s="221" t="s">
        <v>7724</v>
      </c>
      <c r="B187" s="222">
        <v>3</v>
      </c>
      <c r="C187" s="222">
        <v>204.14999999999998</v>
      </c>
      <c r="D187" s="222">
        <v>156.18</v>
      </c>
    </row>
    <row r="188" spans="1:4" x14ac:dyDescent="0.25">
      <c r="A188" s="221" t="s">
        <v>377</v>
      </c>
      <c r="B188" s="222">
        <v>43</v>
      </c>
      <c r="C188" s="222">
        <v>2595</v>
      </c>
      <c r="D188" s="222">
        <v>1951.26</v>
      </c>
    </row>
    <row r="189" spans="1:4" x14ac:dyDescent="0.25">
      <c r="A189" s="221" t="s">
        <v>5684</v>
      </c>
      <c r="B189" s="222">
        <v>1</v>
      </c>
      <c r="C189" s="222">
        <v>255.79</v>
      </c>
      <c r="D189" s="222">
        <v>198.65</v>
      </c>
    </row>
    <row r="190" spans="1:4" x14ac:dyDescent="0.25">
      <c r="A190" s="221" t="s">
        <v>1261</v>
      </c>
      <c r="B190" s="222">
        <v>1</v>
      </c>
      <c r="C190" s="222">
        <v>27.2</v>
      </c>
      <c r="D190" s="222">
        <v>18.440000000000001</v>
      </c>
    </row>
    <row r="191" spans="1:4" x14ac:dyDescent="0.25">
      <c r="A191" s="221" t="s">
        <v>1840</v>
      </c>
      <c r="B191" s="222">
        <v>1</v>
      </c>
      <c r="C191" s="222">
        <v>24.9</v>
      </c>
      <c r="D191" s="222">
        <v>16.41</v>
      </c>
    </row>
    <row r="192" spans="1:4" x14ac:dyDescent="0.25">
      <c r="A192" s="221" t="s">
        <v>985</v>
      </c>
      <c r="B192" s="222">
        <v>1</v>
      </c>
      <c r="C192" s="222">
        <v>96.35</v>
      </c>
      <c r="D192" s="222">
        <v>81.56</v>
      </c>
    </row>
    <row r="193" spans="1:4" x14ac:dyDescent="0.25">
      <c r="A193" s="221" t="s">
        <v>4755</v>
      </c>
      <c r="B193" s="222">
        <v>1</v>
      </c>
      <c r="C193" s="222">
        <v>43.77</v>
      </c>
      <c r="D193" s="222">
        <v>30.83</v>
      </c>
    </row>
    <row r="194" spans="1:4" x14ac:dyDescent="0.25">
      <c r="A194" s="221" t="s">
        <v>95</v>
      </c>
      <c r="B194" s="222">
        <v>63</v>
      </c>
      <c r="C194" s="222">
        <v>4668.8100000000068</v>
      </c>
      <c r="D194" s="222">
        <v>3695.0100000000025</v>
      </c>
    </row>
    <row r="195" spans="1:4" x14ac:dyDescent="0.25">
      <c r="A195" s="221" t="s">
        <v>4469</v>
      </c>
      <c r="B195" s="222">
        <v>1</v>
      </c>
      <c r="C195" s="222">
        <v>29.9</v>
      </c>
      <c r="D195" s="222">
        <v>35.22</v>
      </c>
    </row>
    <row r="196" spans="1:4" x14ac:dyDescent="0.25">
      <c r="A196" s="221" t="s">
        <v>2308</v>
      </c>
      <c r="B196" s="222">
        <v>8</v>
      </c>
      <c r="C196" s="222">
        <v>1176.5</v>
      </c>
      <c r="D196" s="222">
        <v>835.90000000000009</v>
      </c>
    </row>
    <row r="197" spans="1:4" x14ac:dyDescent="0.25">
      <c r="A197" s="221" t="s">
        <v>2678</v>
      </c>
      <c r="B197" s="222">
        <v>6</v>
      </c>
      <c r="C197" s="222">
        <v>525</v>
      </c>
      <c r="D197" s="222">
        <v>342</v>
      </c>
    </row>
    <row r="198" spans="1:4" x14ac:dyDescent="0.25">
      <c r="A198" s="221" t="s">
        <v>311</v>
      </c>
      <c r="B198" s="222">
        <v>39</v>
      </c>
      <c r="C198" s="222">
        <v>8769.559999999994</v>
      </c>
      <c r="D198" s="222">
        <v>5677.1599999999989</v>
      </c>
    </row>
    <row r="199" spans="1:4" x14ac:dyDescent="0.25">
      <c r="A199" s="221" t="s">
        <v>2442</v>
      </c>
      <c r="B199" s="222">
        <v>5</v>
      </c>
      <c r="C199" s="222">
        <v>2231.5300000000002</v>
      </c>
      <c r="D199" s="222">
        <v>714.51</v>
      </c>
    </row>
    <row r="200" spans="1:4" x14ac:dyDescent="0.25">
      <c r="A200" s="221" t="s">
        <v>1970</v>
      </c>
      <c r="B200" s="222">
        <v>34</v>
      </c>
      <c r="C200" s="222">
        <v>1803.910000000001</v>
      </c>
      <c r="D200" s="222">
        <v>1209.2199999999998</v>
      </c>
    </row>
    <row r="201" spans="1:4" x14ac:dyDescent="0.25">
      <c r="A201" s="221" t="s">
        <v>7277</v>
      </c>
      <c r="B201" s="222">
        <v>8</v>
      </c>
      <c r="C201" s="222">
        <v>557.6</v>
      </c>
      <c r="D201" s="222">
        <v>435.2</v>
      </c>
    </row>
    <row r="202" spans="1:4" x14ac:dyDescent="0.25">
      <c r="A202" s="221" t="s">
        <v>4048</v>
      </c>
      <c r="B202" s="222">
        <v>1</v>
      </c>
      <c r="C202" s="222">
        <v>109.45</v>
      </c>
      <c r="D202" s="222">
        <v>92.43</v>
      </c>
    </row>
    <row r="203" spans="1:4" x14ac:dyDescent="0.25">
      <c r="A203" s="221" t="s">
        <v>3945</v>
      </c>
      <c r="B203" s="222">
        <v>6</v>
      </c>
      <c r="C203" s="222">
        <v>2013.8300000000002</v>
      </c>
      <c r="D203" s="222">
        <v>1486.31</v>
      </c>
    </row>
    <row r="204" spans="1:4" x14ac:dyDescent="0.25">
      <c r="A204" s="221" t="s">
        <v>422</v>
      </c>
      <c r="B204" s="222">
        <v>32</v>
      </c>
      <c r="C204" s="222">
        <v>4639.329999999999</v>
      </c>
      <c r="D204" s="222">
        <v>2816.8600000000006</v>
      </c>
    </row>
    <row r="205" spans="1:4" x14ac:dyDescent="0.25">
      <c r="A205" s="221" t="s">
        <v>4945</v>
      </c>
      <c r="B205" s="222">
        <v>2</v>
      </c>
      <c r="C205" s="222">
        <v>120</v>
      </c>
      <c r="D205" s="222">
        <v>88.6</v>
      </c>
    </row>
    <row r="206" spans="1:4" x14ac:dyDescent="0.25">
      <c r="A206" s="221" t="s">
        <v>540</v>
      </c>
      <c r="B206" s="222">
        <v>1</v>
      </c>
      <c r="C206" s="222">
        <v>127.67</v>
      </c>
      <c r="D206" s="222">
        <v>107.36</v>
      </c>
    </row>
    <row r="207" spans="1:4" x14ac:dyDescent="0.25">
      <c r="A207" s="221" t="s">
        <v>1186</v>
      </c>
      <c r="B207" s="222">
        <v>4</v>
      </c>
      <c r="C207" s="222">
        <v>450.44</v>
      </c>
      <c r="D207" s="222">
        <v>295.60000000000002</v>
      </c>
    </row>
    <row r="208" spans="1:4" x14ac:dyDescent="0.25">
      <c r="A208" s="221" t="s">
        <v>19562</v>
      </c>
      <c r="B208" s="222">
        <v>1</v>
      </c>
      <c r="C208" s="222">
        <v>391.63</v>
      </c>
      <c r="D208" s="222">
        <v>346.22</v>
      </c>
    </row>
    <row r="209" spans="1:4" x14ac:dyDescent="0.25">
      <c r="A209" s="221" t="s">
        <v>103</v>
      </c>
      <c r="B209" s="222">
        <v>14</v>
      </c>
      <c r="C209" s="222">
        <v>4268.7300000000014</v>
      </c>
      <c r="D209" s="222">
        <v>2724.4900000000002</v>
      </c>
    </row>
    <row r="210" spans="1:4" x14ac:dyDescent="0.25">
      <c r="A210" s="221" t="s">
        <v>13761</v>
      </c>
      <c r="B210" s="222">
        <v>3</v>
      </c>
      <c r="C210" s="222">
        <v>816.3</v>
      </c>
      <c r="D210" s="222">
        <v>582.92000000000007</v>
      </c>
    </row>
    <row r="211" spans="1:4" x14ac:dyDescent="0.25">
      <c r="A211" s="221" t="s">
        <v>11728</v>
      </c>
      <c r="B211" s="222">
        <v>1</v>
      </c>
      <c r="C211" s="222">
        <v>265.69</v>
      </c>
      <c r="D211" s="222">
        <v>222.11</v>
      </c>
    </row>
    <row r="212" spans="1:4" x14ac:dyDescent="0.25">
      <c r="A212" s="221" t="s">
        <v>5060</v>
      </c>
      <c r="B212" s="222">
        <v>3</v>
      </c>
      <c r="C212" s="222">
        <v>1109.07</v>
      </c>
      <c r="D212" s="222">
        <v>847.20999999999992</v>
      </c>
    </row>
    <row r="213" spans="1:4" x14ac:dyDescent="0.25">
      <c r="A213" s="221" t="s">
        <v>67</v>
      </c>
      <c r="B213" s="222">
        <v>1</v>
      </c>
      <c r="C213" s="222">
        <v>40.72</v>
      </c>
      <c r="D213" s="222">
        <v>30.33</v>
      </c>
    </row>
    <row r="214" spans="1:4" x14ac:dyDescent="0.25">
      <c r="A214" s="221" t="s">
        <v>21118</v>
      </c>
      <c r="B214" s="222">
        <v>0</v>
      </c>
      <c r="C214" s="222">
        <v>99.99</v>
      </c>
      <c r="D214" s="222">
        <v>0</v>
      </c>
    </row>
    <row r="215" spans="1:4" x14ac:dyDescent="0.25">
      <c r="A215" s="221" t="s">
        <v>1163</v>
      </c>
      <c r="B215" s="222">
        <v>4</v>
      </c>
      <c r="C215" s="222">
        <v>439.12</v>
      </c>
      <c r="D215" s="222">
        <v>292.68</v>
      </c>
    </row>
    <row r="216" spans="1:4" x14ac:dyDescent="0.25">
      <c r="A216" s="221" t="s">
        <v>3285</v>
      </c>
      <c r="B216" s="222">
        <v>12</v>
      </c>
      <c r="C216" s="222">
        <v>2055.3000000000006</v>
      </c>
      <c r="D216" s="222">
        <v>1078.7399999999998</v>
      </c>
    </row>
    <row r="217" spans="1:4" x14ac:dyDescent="0.25">
      <c r="A217" s="221" t="s">
        <v>433</v>
      </c>
      <c r="B217" s="222">
        <v>80</v>
      </c>
      <c r="C217" s="222">
        <v>5542.7100000000073</v>
      </c>
      <c r="D217" s="222">
        <v>3916.2199999999953</v>
      </c>
    </row>
    <row r="218" spans="1:4" x14ac:dyDescent="0.25">
      <c r="A218" s="221" t="s">
        <v>3725</v>
      </c>
      <c r="B218" s="222">
        <v>13</v>
      </c>
      <c r="C218" s="222">
        <v>770</v>
      </c>
      <c r="D218" s="222">
        <v>539.34999999999991</v>
      </c>
    </row>
    <row r="219" spans="1:4" x14ac:dyDescent="0.25">
      <c r="A219" s="221" t="s">
        <v>2045</v>
      </c>
      <c r="B219" s="222">
        <v>2</v>
      </c>
      <c r="C219" s="222">
        <v>266.3</v>
      </c>
      <c r="D219" s="222">
        <v>191.44</v>
      </c>
    </row>
    <row r="220" spans="1:4" x14ac:dyDescent="0.25">
      <c r="A220" s="221" t="s">
        <v>10866</v>
      </c>
      <c r="B220" s="222">
        <v>3</v>
      </c>
      <c r="C220" s="222">
        <v>460.71</v>
      </c>
      <c r="D220" s="222">
        <v>308.03000000000003</v>
      </c>
    </row>
    <row r="221" spans="1:4" x14ac:dyDescent="0.25">
      <c r="A221" s="221" t="s">
        <v>4260</v>
      </c>
      <c r="B221" s="222">
        <v>2</v>
      </c>
      <c r="C221" s="222">
        <v>629.29999999999995</v>
      </c>
      <c r="D221" s="222">
        <v>497.46000000000004</v>
      </c>
    </row>
    <row r="222" spans="1:4" x14ac:dyDescent="0.25">
      <c r="A222" s="221" t="s">
        <v>842</v>
      </c>
      <c r="B222" s="222">
        <v>2</v>
      </c>
      <c r="C222" s="222">
        <v>224.3</v>
      </c>
      <c r="D222" s="222">
        <v>146.76</v>
      </c>
    </row>
    <row r="223" spans="1:4" x14ac:dyDescent="0.25">
      <c r="A223" s="221" t="s">
        <v>654</v>
      </c>
      <c r="B223" s="222">
        <v>17</v>
      </c>
      <c r="C223" s="222">
        <v>1191.3</v>
      </c>
      <c r="D223" s="222">
        <v>898.83000000000015</v>
      </c>
    </row>
    <row r="224" spans="1:4" x14ac:dyDescent="0.25">
      <c r="A224" s="221" t="s">
        <v>465</v>
      </c>
      <c r="B224" s="222">
        <v>20</v>
      </c>
      <c r="C224" s="222">
        <v>3073.7000000000012</v>
      </c>
      <c r="D224" s="222">
        <v>1989.9299999999994</v>
      </c>
    </row>
    <row r="225" spans="1:4" x14ac:dyDescent="0.25">
      <c r="A225" s="221" t="s">
        <v>17642</v>
      </c>
      <c r="B225" s="222">
        <v>1</v>
      </c>
      <c r="C225" s="222">
        <v>155.69</v>
      </c>
      <c r="D225" s="222">
        <v>72.77</v>
      </c>
    </row>
    <row r="226" spans="1:4" x14ac:dyDescent="0.25">
      <c r="A226" s="221" t="s">
        <v>186</v>
      </c>
      <c r="B226" s="222">
        <v>59</v>
      </c>
      <c r="C226" s="222">
        <v>4364.8999999999978</v>
      </c>
      <c r="D226" s="222">
        <v>3258.3200000000006</v>
      </c>
    </row>
    <row r="227" spans="1:4" x14ac:dyDescent="0.25">
      <c r="A227" s="221" t="s">
        <v>22535</v>
      </c>
      <c r="B227" s="222">
        <v>1</v>
      </c>
      <c r="C227" s="222">
        <v>309.63</v>
      </c>
      <c r="D227" s="222">
        <v>236.52</v>
      </c>
    </row>
    <row r="228" spans="1:4" x14ac:dyDescent="0.25">
      <c r="A228" s="221" t="s">
        <v>14089</v>
      </c>
      <c r="B228" s="222">
        <v>0</v>
      </c>
      <c r="C228" s="222">
        <v>85</v>
      </c>
      <c r="D228" s="222">
        <v>-52.35</v>
      </c>
    </row>
    <row r="229" spans="1:4" x14ac:dyDescent="0.25">
      <c r="A229" s="221" t="s">
        <v>6050</v>
      </c>
      <c r="B229" s="222">
        <v>1</v>
      </c>
      <c r="C229" s="222">
        <v>124.78</v>
      </c>
      <c r="D229" s="222">
        <v>77.12</v>
      </c>
    </row>
    <row r="230" spans="1:4" x14ac:dyDescent="0.25">
      <c r="A230" s="221" t="s">
        <v>8698</v>
      </c>
      <c r="B230" s="222">
        <v>1</v>
      </c>
      <c r="C230" s="222">
        <v>124.2</v>
      </c>
      <c r="D230" s="222">
        <v>82.85</v>
      </c>
    </row>
    <row r="231" spans="1:4" x14ac:dyDescent="0.25">
      <c r="A231" s="221" t="s">
        <v>6366</v>
      </c>
      <c r="B231" s="222">
        <v>2</v>
      </c>
      <c r="C231" s="222">
        <v>351.26</v>
      </c>
      <c r="D231" s="222">
        <v>258.7</v>
      </c>
    </row>
    <row r="232" spans="1:4" x14ac:dyDescent="0.25">
      <c r="A232" s="221" t="s">
        <v>6581</v>
      </c>
      <c r="B232" s="222">
        <v>2</v>
      </c>
      <c r="C232" s="222">
        <v>661.34</v>
      </c>
      <c r="D232" s="222">
        <v>474.02</v>
      </c>
    </row>
    <row r="233" spans="1:4" x14ac:dyDescent="0.25">
      <c r="A233" s="221" t="s">
        <v>2754</v>
      </c>
      <c r="B233" s="222">
        <v>7</v>
      </c>
      <c r="C233" s="222">
        <v>623</v>
      </c>
      <c r="D233" s="222">
        <v>375.44000000000005</v>
      </c>
    </row>
    <row r="234" spans="1:4" x14ac:dyDescent="0.25">
      <c r="A234" s="221" t="s">
        <v>2599</v>
      </c>
      <c r="B234" s="222">
        <v>2</v>
      </c>
      <c r="C234" s="222">
        <v>135.56</v>
      </c>
      <c r="D234" s="222">
        <v>102.02</v>
      </c>
    </row>
    <row r="235" spans="1:4" x14ac:dyDescent="0.25">
      <c r="A235" s="221" t="s">
        <v>10017</v>
      </c>
      <c r="B235" s="222">
        <v>3</v>
      </c>
      <c r="C235" s="222">
        <v>229.13</v>
      </c>
      <c r="D235" s="222">
        <v>176.13</v>
      </c>
    </row>
    <row r="236" spans="1:4" x14ac:dyDescent="0.25">
      <c r="A236" s="221" t="s">
        <v>7153</v>
      </c>
      <c r="B236" s="222">
        <v>2</v>
      </c>
      <c r="C236" s="222">
        <v>185.44</v>
      </c>
      <c r="D236" s="222">
        <v>114.52</v>
      </c>
    </row>
    <row r="237" spans="1:4" x14ac:dyDescent="0.25">
      <c r="A237" s="221" t="s">
        <v>752</v>
      </c>
      <c r="B237" s="222">
        <v>11</v>
      </c>
      <c r="C237" s="222">
        <v>722.59</v>
      </c>
      <c r="D237" s="222">
        <v>598.07999999999993</v>
      </c>
    </row>
    <row r="238" spans="1:4" x14ac:dyDescent="0.25">
      <c r="A238" s="221" t="s">
        <v>1901</v>
      </c>
      <c r="B238" s="222">
        <v>12</v>
      </c>
      <c r="C238" s="222">
        <v>806</v>
      </c>
      <c r="D238" s="222">
        <v>617.88</v>
      </c>
    </row>
    <row r="239" spans="1:4" x14ac:dyDescent="0.25">
      <c r="A239" s="221" t="s">
        <v>1176</v>
      </c>
      <c r="B239" s="222">
        <v>15</v>
      </c>
      <c r="C239" s="222">
        <v>959.84</v>
      </c>
      <c r="D239" s="222">
        <v>653.15</v>
      </c>
    </row>
    <row r="240" spans="1:4" x14ac:dyDescent="0.25">
      <c r="A240" s="221" t="s">
        <v>20575</v>
      </c>
      <c r="B240" s="222">
        <v>1</v>
      </c>
      <c r="C240" s="222">
        <v>55</v>
      </c>
      <c r="D240" s="222">
        <v>40.65</v>
      </c>
    </row>
    <row r="241" spans="1:4" x14ac:dyDescent="0.25">
      <c r="A241" s="221" t="s">
        <v>9692</v>
      </c>
      <c r="B241" s="222">
        <v>1</v>
      </c>
      <c r="C241" s="222">
        <v>170.86</v>
      </c>
      <c r="D241" s="222">
        <v>79.77</v>
      </c>
    </row>
    <row r="242" spans="1:4" x14ac:dyDescent="0.25">
      <c r="A242" s="221" t="s">
        <v>1888</v>
      </c>
      <c r="B242" s="222">
        <v>4</v>
      </c>
      <c r="C242" s="222">
        <v>429.23</v>
      </c>
      <c r="D242" s="222">
        <v>216.1</v>
      </c>
    </row>
    <row r="243" spans="1:4" x14ac:dyDescent="0.25">
      <c r="A243" s="221" t="s">
        <v>6073</v>
      </c>
      <c r="B243" s="222">
        <v>3</v>
      </c>
      <c r="C243" s="222">
        <v>179.97</v>
      </c>
      <c r="D243" s="222">
        <v>133.37</v>
      </c>
    </row>
    <row r="244" spans="1:4" x14ac:dyDescent="0.25">
      <c r="A244" s="221" t="s">
        <v>1792</v>
      </c>
      <c r="B244" s="222">
        <v>2</v>
      </c>
      <c r="C244" s="222">
        <v>209.37</v>
      </c>
      <c r="D244" s="222">
        <v>143.59</v>
      </c>
    </row>
    <row r="245" spans="1:4" x14ac:dyDescent="0.25">
      <c r="A245" s="221" t="s">
        <v>1411</v>
      </c>
      <c r="B245" s="222">
        <v>9</v>
      </c>
      <c r="C245" s="222">
        <v>752.31</v>
      </c>
      <c r="D245" s="222">
        <v>524.66</v>
      </c>
    </row>
    <row r="246" spans="1:4" x14ac:dyDescent="0.25">
      <c r="A246" s="221" t="s">
        <v>4247</v>
      </c>
      <c r="B246" s="222">
        <v>4</v>
      </c>
      <c r="C246" s="222">
        <v>2047.7499999999998</v>
      </c>
      <c r="D246" s="222">
        <v>1281.45</v>
      </c>
    </row>
    <row r="247" spans="1:4" x14ac:dyDescent="0.25">
      <c r="A247" s="221" t="s">
        <v>21799</v>
      </c>
      <c r="B247" s="222">
        <v>1</v>
      </c>
      <c r="C247" s="222">
        <v>221.9</v>
      </c>
      <c r="D247" s="222">
        <v>196.86</v>
      </c>
    </row>
    <row r="248" spans="1:4" x14ac:dyDescent="0.25">
      <c r="A248" s="221" t="s">
        <v>8076</v>
      </c>
      <c r="B248" s="222">
        <v>6</v>
      </c>
      <c r="C248" s="222">
        <v>2300.83</v>
      </c>
      <c r="D248" s="222">
        <v>1454.6399999999999</v>
      </c>
    </row>
    <row r="249" spans="1:4" x14ac:dyDescent="0.25">
      <c r="A249" s="221" t="s">
        <v>2380</v>
      </c>
      <c r="B249" s="222">
        <v>3</v>
      </c>
      <c r="C249" s="222">
        <v>107.07</v>
      </c>
      <c r="D249" s="222">
        <v>73.36</v>
      </c>
    </row>
    <row r="250" spans="1:4" x14ac:dyDescent="0.25">
      <c r="A250" s="221" t="s">
        <v>793</v>
      </c>
      <c r="B250" s="222">
        <v>9</v>
      </c>
      <c r="C250" s="222">
        <v>566.09999999999991</v>
      </c>
      <c r="D250" s="222">
        <v>436.28999999999996</v>
      </c>
    </row>
    <row r="251" spans="1:4" x14ac:dyDescent="0.25">
      <c r="A251" s="221" t="s">
        <v>110</v>
      </c>
      <c r="B251" s="222">
        <v>3</v>
      </c>
      <c r="C251" s="222">
        <v>318.15999999999997</v>
      </c>
      <c r="D251" s="222">
        <v>173.76000000000002</v>
      </c>
    </row>
    <row r="252" spans="1:4" x14ac:dyDescent="0.25">
      <c r="A252" s="221" t="s">
        <v>6493</v>
      </c>
      <c r="B252" s="222">
        <v>17</v>
      </c>
      <c r="C252" s="222">
        <v>1480.94</v>
      </c>
      <c r="D252" s="222">
        <v>939.36000000000024</v>
      </c>
    </row>
    <row r="253" spans="1:4" x14ac:dyDescent="0.25">
      <c r="A253" s="221" t="s">
        <v>16419</v>
      </c>
      <c r="B253" s="222">
        <v>1</v>
      </c>
      <c r="C253" s="222">
        <v>168.64</v>
      </c>
      <c r="D253" s="222">
        <v>57.37</v>
      </c>
    </row>
    <row r="254" spans="1:4" x14ac:dyDescent="0.25">
      <c r="A254" s="221" t="s">
        <v>5247</v>
      </c>
      <c r="B254" s="222">
        <v>1</v>
      </c>
      <c r="C254" s="222">
        <v>75.45</v>
      </c>
      <c r="D254" s="222">
        <v>57.12</v>
      </c>
    </row>
    <row r="255" spans="1:4" x14ac:dyDescent="0.25">
      <c r="A255" s="221" t="s">
        <v>2394</v>
      </c>
      <c r="B255" s="222">
        <v>6</v>
      </c>
      <c r="C255" s="222">
        <v>647.93999999999994</v>
      </c>
      <c r="D255" s="222">
        <v>424.08000000000004</v>
      </c>
    </row>
    <row r="256" spans="1:4" x14ac:dyDescent="0.25">
      <c r="A256" s="221" t="s">
        <v>1715</v>
      </c>
      <c r="B256" s="222">
        <v>1</v>
      </c>
      <c r="C256" s="222">
        <v>74</v>
      </c>
      <c r="D256" s="222">
        <v>71.819999999999993</v>
      </c>
    </row>
    <row r="257" spans="1:4" x14ac:dyDescent="0.25">
      <c r="A257" s="221" t="s">
        <v>12897</v>
      </c>
      <c r="B257" s="222">
        <v>2</v>
      </c>
      <c r="C257" s="222">
        <v>536.37</v>
      </c>
      <c r="D257" s="222">
        <v>408.07</v>
      </c>
    </row>
    <row r="258" spans="1:4" x14ac:dyDescent="0.25">
      <c r="A258" s="221" t="s">
        <v>4444</v>
      </c>
      <c r="B258" s="222">
        <v>2</v>
      </c>
      <c r="C258" s="222">
        <v>158</v>
      </c>
      <c r="D258" s="222">
        <v>91.74</v>
      </c>
    </row>
    <row r="259" spans="1:4" x14ac:dyDescent="0.25">
      <c r="A259" s="221" t="s">
        <v>208</v>
      </c>
      <c r="B259" s="222">
        <v>1</v>
      </c>
      <c r="C259" s="222">
        <v>335.69</v>
      </c>
      <c r="D259" s="222">
        <v>239.67</v>
      </c>
    </row>
    <row r="260" spans="1:4" x14ac:dyDescent="0.25">
      <c r="A260" s="221" t="s">
        <v>21602</v>
      </c>
      <c r="B260" s="222">
        <v>0</v>
      </c>
      <c r="C260" s="222">
        <v>387.15</v>
      </c>
      <c r="D260" s="222">
        <v>0</v>
      </c>
    </row>
    <row r="261" spans="1:4" x14ac:dyDescent="0.25">
      <c r="A261" s="221" t="s">
        <v>6542</v>
      </c>
      <c r="B261" s="222">
        <v>1</v>
      </c>
      <c r="C261" s="222">
        <v>279.69</v>
      </c>
      <c r="D261" s="222">
        <v>205.69</v>
      </c>
    </row>
    <row r="262" spans="1:4" x14ac:dyDescent="0.25">
      <c r="A262" s="221" t="s">
        <v>4692</v>
      </c>
      <c r="B262" s="222">
        <v>7</v>
      </c>
      <c r="C262" s="222">
        <v>1042.5</v>
      </c>
      <c r="D262" s="222">
        <v>745.67</v>
      </c>
    </row>
    <row r="263" spans="1:4" x14ac:dyDescent="0.25">
      <c r="A263" s="221" t="s">
        <v>1198</v>
      </c>
      <c r="B263" s="222">
        <v>76</v>
      </c>
      <c r="C263" s="222">
        <v>4355.7300000000014</v>
      </c>
      <c r="D263" s="222">
        <v>3242.0200000000009</v>
      </c>
    </row>
    <row r="264" spans="1:4" x14ac:dyDescent="0.25">
      <c r="A264" s="221" t="s">
        <v>14553</v>
      </c>
      <c r="B264" s="222">
        <v>2</v>
      </c>
      <c r="C264" s="222">
        <v>359.94</v>
      </c>
      <c r="D264" s="222">
        <v>277.83999999999997</v>
      </c>
    </row>
    <row r="265" spans="1:4" x14ac:dyDescent="0.25">
      <c r="A265" s="221" t="s">
        <v>82</v>
      </c>
      <c r="B265" s="222">
        <v>61</v>
      </c>
      <c r="C265" s="222">
        <v>6631.6000000000022</v>
      </c>
      <c r="D265" s="222">
        <v>4173.32</v>
      </c>
    </row>
    <row r="266" spans="1:4" x14ac:dyDescent="0.25">
      <c r="A266" s="221" t="s">
        <v>904</v>
      </c>
      <c r="B266" s="222">
        <v>48</v>
      </c>
      <c r="C266" s="222">
        <v>7732.1799999999967</v>
      </c>
      <c r="D266" s="222">
        <v>4981.2200000000012</v>
      </c>
    </row>
    <row r="267" spans="1:4" x14ac:dyDescent="0.25">
      <c r="A267" s="221" t="s">
        <v>277</v>
      </c>
      <c r="B267" s="222">
        <v>7</v>
      </c>
      <c r="C267" s="222">
        <v>1075.75</v>
      </c>
      <c r="D267" s="222">
        <v>757.22</v>
      </c>
    </row>
    <row r="268" spans="1:4" x14ac:dyDescent="0.25">
      <c r="A268" s="221" t="s">
        <v>15390</v>
      </c>
      <c r="B268" s="222">
        <v>3</v>
      </c>
      <c r="C268" s="222">
        <v>287.96999999999997</v>
      </c>
      <c r="D268" s="222">
        <v>201.70000000000002</v>
      </c>
    </row>
    <row r="269" spans="1:4" x14ac:dyDescent="0.25">
      <c r="A269" s="221" t="s">
        <v>2548</v>
      </c>
      <c r="B269" s="222">
        <v>1</v>
      </c>
      <c r="C269" s="222">
        <v>65.900000000000006</v>
      </c>
      <c r="D269" s="222">
        <v>68.39</v>
      </c>
    </row>
    <row r="270" spans="1:4" x14ac:dyDescent="0.25">
      <c r="A270" s="221" t="s">
        <v>5111</v>
      </c>
      <c r="B270" s="222">
        <v>0</v>
      </c>
      <c r="C270" s="222">
        <v>107.45</v>
      </c>
      <c r="D270" s="222">
        <v>-79</v>
      </c>
    </row>
    <row r="271" spans="1:4" x14ac:dyDescent="0.25">
      <c r="A271" s="221" t="s">
        <v>5313</v>
      </c>
      <c r="B271" s="222">
        <v>2</v>
      </c>
      <c r="C271" s="222">
        <v>331</v>
      </c>
      <c r="D271" s="222">
        <v>171.89</v>
      </c>
    </row>
    <row r="272" spans="1:4" x14ac:dyDescent="0.25">
      <c r="A272" s="221" t="s">
        <v>11265</v>
      </c>
      <c r="B272" s="222">
        <v>1</v>
      </c>
      <c r="C272" s="222">
        <v>109.16</v>
      </c>
      <c r="D272" s="222">
        <v>70.150000000000006</v>
      </c>
    </row>
    <row r="273" spans="1:4" x14ac:dyDescent="0.25">
      <c r="A273" s="221" t="s">
        <v>1305</v>
      </c>
      <c r="B273" s="222">
        <v>2</v>
      </c>
      <c r="C273" s="222">
        <v>159.72</v>
      </c>
      <c r="D273" s="222">
        <v>99.66</v>
      </c>
    </row>
    <row r="274" spans="1:4" x14ac:dyDescent="0.25">
      <c r="A274" s="221" t="s">
        <v>15267</v>
      </c>
      <c r="B274" s="222">
        <v>1</v>
      </c>
      <c r="C274" s="222">
        <v>97.86</v>
      </c>
      <c r="D274" s="222">
        <v>87.71</v>
      </c>
    </row>
    <row r="275" spans="1:4" x14ac:dyDescent="0.25">
      <c r="A275" s="221" t="s">
        <v>54</v>
      </c>
      <c r="B275" s="222">
        <v>356</v>
      </c>
      <c r="C275" s="222">
        <v>23086.850000000046</v>
      </c>
      <c r="D275" s="222">
        <v>16167.799999999996</v>
      </c>
    </row>
    <row r="276" spans="1:4" x14ac:dyDescent="0.25">
      <c r="A276" s="221" t="s">
        <v>7783</v>
      </c>
      <c r="B276" s="222">
        <v>5</v>
      </c>
      <c r="C276" s="222">
        <v>473.93999999999994</v>
      </c>
      <c r="D276" s="222">
        <v>302.3</v>
      </c>
    </row>
    <row r="277" spans="1:4" x14ac:dyDescent="0.25">
      <c r="A277" s="221" t="s">
        <v>6707</v>
      </c>
      <c r="B277" s="222">
        <v>1</v>
      </c>
      <c r="C277" s="222">
        <v>78.900000000000006</v>
      </c>
      <c r="D277" s="222">
        <v>63.93</v>
      </c>
    </row>
    <row r="278" spans="1:4" x14ac:dyDescent="0.25">
      <c r="A278" s="221" t="s">
        <v>17156</v>
      </c>
      <c r="B278" s="222">
        <v>6</v>
      </c>
      <c r="C278" s="222">
        <v>910</v>
      </c>
      <c r="D278" s="222">
        <v>533.70000000000005</v>
      </c>
    </row>
    <row r="279" spans="1:4" x14ac:dyDescent="0.25">
      <c r="A279" s="221" t="s">
        <v>15715</v>
      </c>
      <c r="B279" s="222">
        <v>1</v>
      </c>
      <c r="C279" s="222">
        <v>48.89</v>
      </c>
      <c r="D279" s="222">
        <v>35.58</v>
      </c>
    </row>
    <row r="280" spans="1:4" x14ac:dyDescent="0.25">
      <c r="A280" s="221" t="s">
        <v>454</v>
      </c>
      <c r="B280" s="222">
        <v>4</v>
      </c>
      <c r="C280" s="222">
        <v>650</v>
      </c>
      <c r="D280" s="222">
        <v>288.45</v>
      </c>
    </row>
    <row r="281" spans="1:4" x14ac:dyDescent="0.25">
      <c r="A281" s="221" t="s">
        <v>12301</v>
      </c>
      <c r="B281" s="222">
        <v>1</v>
      </c>
      <c r="C281" s="222">
        <v>83</v>
      </c>
      <c r="D281" s="222">
        <v>48.44</v>
      </c>
    </row>
    <row r="282" spans="1:4" x14ac:dyDescent="0.25">
      <c r="A282" s="221" t="s">
        <v>1457</v>
      </c>
      <c r="B282" s="222">
        <v>2</v>
      </c>
      <c r="C282" s="222">
        <v>158</v>
      </c>
      <c r="D282" s="222">
        <v>90.24</v>
      </c>
    </row>
    <row r="283" spans="1:4" x14ac:dyDescent="0.25">
      <c r="A283" s="221" t="s">
        <v>3877</v>
      </c>
      <c r="B283" s="222">
        <v>1</v>
      </c>
      <c r="C283" s="222">
        <v>83</v>
      </c>
      <c r="D283" s="222">
        <v>48.44</v>
      </c>
    </row>
    <row r="284" spans="1:4" x14ac:dyDescent="0.25">
      <c r="A284" s="221" t="s">
        <v>288</v>
      </c>
      <c r="B284" s="222">
        <v>1</v>
      </c>
      <c r="C284" s="222">
        <v>48.19</v>
      </c>
      <c r="D284" s="222">
        <v>50.4</v>
      </c>
    </row>
    <row r="285" spans="1:4" x14ac:dyDescent="0.25">
      <c r="A285" s="221" t="s">
        <v>12815</v>
      </c>
      <c r="B285" s="222">
        <v>1</v>
      </c>
      <c r="C285" s="222">
        <v>48.89</v>
      </c>
      <c r="D285" s="222">
        <v>48.98</v>
      </c>
    </row>
    <row r="286" spans="1:4" x14ac:dyDescent="0.25">
      <c r="A286" s="221" t="s">
        <v>4792</v>
      </c>
      <c r="B286" s="222">
        <v>12</v>
      </c>
      <c r="C286" s="222">
        <v>465.88000000000005</v>
      </c>
      <c r="D286" s="222">
        <v>365.96000000000004</v>
      </c>
    </row>
    <row r="287" spans="1:4" x14ac:dyDescent="0.25">
      <c r="A287" s="221" t="s">
        <v>1534</v>
      </c>
      <c r="B287" s="222">
        <v>3</v>
      </c>
      <c r="C287" s="222">
        <v>301.95999999999998</v>
      </c>
      <c r="D287" s="222">
        <v>166.75</v>
      </c>
    </row>
    <row r="288" spans="1:4" x14ac:dyDescent="0.25">
      <c r="A288" s="221" t="s">
        <v>7599</v>
      </c>
      <c r="B288" s="222">
        <v>2</v>
      </c>
      <c r="C288" s="222">
        <v>75.98</v>
      </c>
      <c r="D288" s="222">
        <v>55.86</v>
      </c>
    </row>
    <row r="289" spans="1:4" x14ac:dyDescent="0.25">
      <c r="A289" s="221" t="s">
        <v>19357</v>
      </c>
      <c r="B289" s="222">
        <v>1</v>
      </c>
      <c r="C289" s="222">
        <v>33</v>
      </c>
      <c r="D289" s="222">
        <v>22.39</v>
      </c>
    </row>
    <row r="290" spans="1:4" x14ac:dyDescent="0.25">
      <c r="A290" s="221" t="s">
        <v>664</v>
      </c>
      <c r="B290" s="222">
        <v>19</v>
      </c>
      <c r="C290" s="222">
        <v>655.15999999999985</v>
      </c>
      <c r="D290" s="222">
        <v>417.32</v>
      </c>
    </row>
    <row r="291" spans="1:4" x14ac:dyDescent="0.25">
      <c r="A291" s="221" t="s">
        <v>1240</v>
      </c>
      <c r="B291" s="222">
        <v>8</v>
      </c>
      <c r="C291" s="222">
        <v>193.32000000000002</v>
      </c>
      <c r="D291" s="222">
        <v>97.74</v>
      </c>
    </row>
    <row r="292" spans="1:4" x14ac:dyDescent="0.25">
      <c r="A292" s="221" t="s">
        <v>24197</v>
      </c>
      <c r="B292" s="222">
        <v>2717</v>
      </c>
      <c r="C292" s="222">
        <v>300588.75000000017</v>
      </c>
      <c r="D292" s="222">
        <v>201545.42999999988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2"/>
  <sheetViews>
    <sheetView topLeftCell="A270" workbookViewId="0">
      <selection activeCell="A293" sqref="A293"/>
    </sheetView>
  </sheetViews>
  <sheetFormatPr defaultRowHeight="15" x14ac:dyDescent="0.25"/>
  <cols>
    <col min="1" max="1" width="29.85546875" customWidth="1"/>
    <col min="2" max="2" width="22.85546875" bestFit="1" customWidth="1"/>
    <col min="3" max="3" width="23.28515625" bestFit="1" customWidth="1"/>
    <col min="4" max="4" width="18.7109375" bestFit="1" customWidth="1"/>
  </cols>
  <sheetData>
    <row r="3" spans="1:4" x14ac:dyDescent="0.25">
      <c r="A3" s="220" t="s">
        <v>24196</v>
      </c>
      <c r="B3" s="220" t="s">
        <v>24235</v>
      </c>
      <c r="C3" t="s">
        <v>24236</v>
      </c>
      <c r="D3" t="s">
        <v>24198</v>
      </c>
    </row>
    <row r="4" spans="1:4" x14ac:dyDescent="0.25">
      <c r="A4" s="221" t="s">
        <v>53</v>
      </c>
      <c r="B4" s="222">
        <v>3</v>
      </c>
      <c r="C4" s="222">
        <v>3444.2400000000007</v>
      </c>
      <c r="D4" s="222">
        <v>2356.6799999999998</v>
      </c>
    </row>
    <row r="5" spans="1:4" x14ac:dyDescent="0.25">
      <c r="A5" s="221" t="s">
        <v>695</v>
      </c>
      <c r="B5" s="222">
        <v>52</v>
      </c>
      <c r="C5" s="222">
        <v>6036.0499999999938</v>
      </c>
      <c r="D5" s="222">
        <v>3747.1400000000021</v>
      </c>
    </row>
    <row r="6" spans="1:4" x14ac:dyDescent="0.25">
      <c r="A6" s="221" t="s">
        <v>9723</v>
      </c>
      <c r="B6" s="222">
        <v>1</v>
      </c>
      <c r="C6" s="222">
        <v>232.37</v>
      </c>
      <c r="D6" s="222">
        <v>184.04</v>
      </c>
    </row>
    <row r="7" spans="1:4" x14ac:dyDescent="0.25">
      <c r="A7" s="221" t="s">
        <v>10479</v>
      </c>
      <c r="B7" s="222">
        <v>1</v>
      </c>
      <c r="C7" s="222">
        <v>209</v>
      </c>
      <c r="D7" s="222">
        <v>155.02000000000001</v>
      </c>
    </row>
    <row r="8" spans="1:4" x14ac:dyDescent="0.25">
      <c r="A8" s="221" t="s">
        <v>2171</v>
      </c>
      <c r="B8" s="222">
        <v>5</v>
      </c>
      <c r="C8" s="222">
        <v>686.4</v>
      </c>
      <c r="D8" s="222">
        <v>406.16</v>
      </c>
    </row>
    <row r="9" spans="1:4" x14ac:dyDescent="0.25">
      <c r="A9" s="221" t="s">
        <v>5819</v>
      </c>
      <c r="B9" s="222">
        <v>2</v>
      </c>
      <c r="C9" s="222">
        <v>243.38</v>
      </c>
      <c r="D9" s="222">
        <v>147.18</v>
      </c>
    </row>
    <row r="10" spans="1:4" x14ac:dyDescent="0.25">
      <c r="A10" s="221" t="s">
        <v>3712</v>
      </c>
      <c r="B10" s="222">
        <v>1</v>
      </c>
      <c r="C10" s="222">
        <v>79</v>
      </c>
      <c r="D10" s="222">
        <v>39.119999999999997</v>
      </c>
    </row>
    <row r="11" spans="1:4" x14ac:dyDescent="0.25">
      <c r="A11" s="221" t="s">
        <v>13465</v>
      </c>
      <c r="B11" s="222">
        <v>1</v>
      </c>
      <c r="C11" s="222">
        <v>199</v>
      </c>
      <c r="D11" s="222">
        <v>148.66999999999999</v>
      </c>
    </row>
    <row r="12" spans="1:4" x14ac:dyDescent="0.25">
      <c r="A12" s="221" t="s">
        <v>6515</v>
      </c>
      <c r="B12" s="222">
        <v>1</v>
      </c>
      <c r="C12" s="222">
        <v>419.8</v>
      </c>
      <c r="D12" s="222">
        <v>326.98</v>
      </c>
    </row>
    <row r="13" spans="1:4" x14ac:dyDescent="0.25">
      <c r="A13" s="221" t="s">
        <v>12714</v>
      </c>
      <c r="B13" s="222">
        <v>1</v>
      </c>
      <c r="C13" s="222">
        <v>149</v>
      </c>
      <c r="D13" s="222">
        <v>102.22</v>
      </c>
    </row>
    <row r="14" spans="1:4" x14ac:dyDescent="0.25">
      <c r="A14" s="221" t="s">
        <v>133</v>
      </c>
      <c r="B14" s="222">
        <v>4</v>
      </c>
      <c r="C14" s="222">
        <v>784.94</v>
      </c>
      <c r="D14" s="222">
        <v>616.87</v>
      </c>
    </row>
    <row r="15" spans="1:4" x14ac:dyDescent="0.25">
      <c r="A15" s="221" t="s">
        <v>10046</v>
      </c>
      <c r="B15" s="222">
        <v>2</v>
      </c>
      <c r="C15" s="222">
        <v>314.98</v>
      </c>
      <c r="D15" s="222">
        <v>206.41</v>
      </c>
    </row>
    <row r="16" spans="1:4" x14ac:dyDescent="0.25">
      <c r="A16" s="221" t="s">
        <v>12055</v>
      </c>
      <c r="B16" s="222">
        <v>1</v>
      </c>
      <c r="C16" s="222">
        <v>379.78</v>
      </c>
      <c r="D16" s="222">
        <v>140.65</v>
      </c>
    </row>
    <row r="17" spans="1:4" x14ac:dyDescent="0.25">
      <c r="A17" s="221" t="s">
        <v>4378</v>
      </c>
      <c r="B17" s="222">
        <v>2</v>
      </c>
      <c r="C17" s="222">
        <v>655.38</v>
      </c>
      <c r="D17" s="222">
        <v>535.84</v>
      </c>
    </row>
    <row r="18" spans="1:4" x14ac:dyDescent="0.25">
      <c r="A18" s="221" t="s">
        <v>12961</v>
      </c>
      <c r="B18" s="222">
        <v>3</v>
      </c>
      <c r="C18" s="222">
        <v>583.6</v>
      </c>
      <c r="D18" s="222">
        <v>419.53</v>
      </c>
    </row>
    <row r="19" spans="1:4" x14ac:dyDescent="0.25">
      <c r="A19" s="221" t="s">
        <v>4430</v>
      </c>
      <c r="B19" s="222">
        <v>1</v>
      </c>
      <c r="C19" s="222">
        <v>169.73</v>
      </c>
      <c r="D19" s="222">
        <v>114.43</v>
      </c>
    </row>
    <row r="20" spans="1:4" x14ac:dyDescent="0.25">
      <c r="A20" s="221" t="s">
        <v>3222</v>
      </c>
      <c r="B20" s="222">
        <v>1</v>
      </c>
      <c r="C20" s="222">
        <v>197.4</v>
      </c>
      <c r="D20" s="222">
        <v>165.43</v>
      </c>
    </row>
    <row r="21" spans="1:4" x14ac:dyDescent="0.25">
      <c r="A21" s="221" t="s">
        <v>7681</v>
      </c>
      <c r="B21" s="222">
        <v>1</v>
      </c>
      <c r="C21" s="222">
        <v>341.13</v>
      </c>
      <c r="D21" s="222">
        <v>284.73</v>
      </c>
    </row>
    <row r="22" spans="1:4" x14ac:dyDescent="0.25">
      <c r="A22" s="221" t="s">
        <v>15866</v>
      </c>
      <c r="B22" s="222">
        <v>1</v>
      </c>
      <c r="C22" s="222">
        <v>260.79000000000002</v>
      </c>
      <c r="D22" s="222">
        <v>180.51</v>
      </c>
    </row>
    <row r="23" spans="1:4" x14ac:dyDescent="0.25">
      <c r="A23" s="221" t="s">
        <v>780</v>
      </c>
      <c r="B23" s="222">
        <v>5</v>
      </c>
      <c r="C23" s="222">
        <v>779.05000000000007</v>
      </c>
      <c r="D23" s="222">
        <v>572.87</v>
      </c>
    </row>
    <row r="24" spans="1:4" x14ac:dyDescent="0.25">
      <c r="A24" s="221" t="s">
        <v>22110</v>
      </c>
      <c r="B24" s="222">
        <v>1</v>
      </c>
      <c r="C24" s="222">
        <v>153.09</v>
      </c>
      <c r="D24" s="222">
        <v>98.77</v>
      </c>
    </row>
    <row r="25" spans="1:4" x14ac:dyDescent="0.25">
      <c r="A25" s="221" t="s">
        <v>4074</v>
      </c>
      <c r="B25" s="222">
        <v>1</v>
      </c>
      <c r="C25" s="222">
        <v>195</v>
      </c>
      <c r="D25" s="222">
        <v>163.44</v>
      </c>
    </row>
    <row r="26" spans="1:4" x14ac:dyDescent="0.25">
      <c r="A26" s="221" t="s">
        <v>9154</v>
      </c>
      <c r="B26" s="222">
        <v>1</v>
      </c>
      <c r="C26" s="222">
        <v>380</v>
      </c>
      <c r="D26" s="222">
        <v>316.99</v>
      </c>
    </row>
    <row r="27" spans="1:4" x14ac:dyDescent="0.25">
      <c r="A27" s="221" t="s">
        <v>7234</v>
      </c>
      <c r="B27" s="222">
        <v>1</v>
      </c>
      <c r="C27" s="222">
        <v>38.36</v>
      </c>
      <c r="D27" s="222">
        <v>26.34</v>
      </c>
    </row>
    <row r="28" spans="1:4" x14ac:dyDescent="0.25">
      <c r="A28" s="221" t="s">
        <v>5598</v>
      </c>
      <c r="B28" s="222">
        <v>2</v>
      </c>
      <c r="C28" s="222">
        <v>320.96999999999997</v>
      </c>
      <c r="D28" s="222">
        <v>136.69999999999999</v>
      </c>
    </row>
    <row r="29" spans="1:4" x14ac:dyDescent="0.25">
      <c r="A29" s="221" t="s">
        <v>5205</v>
      </c>
      <c r="B29" s="222">
        <v>1</v>
      </c>
      <c r="C29" s="222">
        <v>82</v>
      </c>
      <c r="D29" s="222">
        <v>69.650000000000006</v>
      </c>
    </row>
    <row r="30" spans="1:4" x14ac:dyDescent="0.25">
      <c r="A30" s="221" t="s">
        <v>5339</v>
      </c>
      <c r="B30" s="222">
        <v>1</v>
      </c>
      <c r="C30" s="222">
        <v>49.7</v>
      </c>
      <c r="D30" s="222">
        <v>51.65</v>
      </c>
    </row>
    <row r="31" spans="1:4" x14ac:dyDescent="0.25">
      <c r="A31" s="221" t="s">
        <v>14078</v>
      </c>
      <c r="B31" s="222">
        <v>1</v>
      </c>
      <c r="C31" s="222">
        <v>111.8</v>
      </c>
      <c r="D31" s="222">
        <v>41.4</v>
      </c>
    </row>
    <row r="32" spans="1:4" x14ac:dyDescent="0.25">
      <c r="A32" s="221" t="s">
        <v>6892</v>
      </c>
      <c r="B32" s="222">
        <v>1</v>
      </c>
      <c r="C32" s="222">
        <v>56.74</v>
      </c>
      <c r="D32" s="222">
        <v>31.950000000000003</v>
      </c>
    </row>
    <row r="33" spans="1:4" x14ac:dyDescent="0.25">
      <c r="A33" s="221" t="s">
        <v>16480</v>
      </c>
      <c r="B33" s="222">
        <v>1</v>
      </c>
      <c r="C33" s="222">
        <v>39</v>
      </c>
      <c r="D33" s="222">
        <v>41.27</v>
      </c>
    </row>
    <row r="34" spans="1:4" x14ac:dyDescent="0.25">
      <c r="A34" s="221" t="s">
        <v>1704</v>
      </c>
      <c r="B34" s="222">
        <v>6</v>
      </c>
      <c r="C34" s="222">
        <v>258.73999999999995</v>
      </c>
      <c r="D34" s="222">
        <v>198.13</v>
      </c>
    </row>
    <row r="35" spans="1:4" x14ac:dyDescent="0.25">
      <c r="A35" s="221" t="s">
        <v>14381</v>
      </c>
      <c r="B35" s="222">
        <v>1</v>
      </c>
      <c r="C35" s="222">
        <v>48.3</v>
      </c>
      <c r="D35" s="222">
        <v>35.090000000000003</v>
      </c>
    </row>
    <row r="36" spans="1:4" x14ac:dyDescent="0.25">
      <c r="A36" s="221" t="s">
        <v>9836</v>
      </c>
      <c r="B36" s="222">
        <v>2</v>
      </c>
      <c r="C36" s="222">
        <v>69.98</v>
      </c>
      <c r="D36" s="222">
        <v>66.97999999999999</v>
      </c>
    </row>
    <row r="37" spans="1:4" x14ac:dyDescent="0.25">
      <c r="A37" s="221" t="s">
        <v>1444</v>
      </c>
      <c r="B37" s="222">
        <v>3</v>
      </c>
      <c r="C37" s="222">
        <v>95.97</v>
      </c>
      <c r="D37" s="222">
        <v>63.150000000000006</v>
      </c>
    </row>
    <row r="38" spans="1:4" x14ac:dyDescent="0.25">
      <c r="A38" s="221" t="s">
        <v>20033</v>
      </c>
      <c r="B38" s="222">
        <v>1</v>
      </c>
      <c r="C38" s="222">
        <v>77.790000000000006</v>
      </c>
      <c r="D38" s="222">
        <v>59.57</v>
      </c>
    </row>
    <row r="39" spans="1:4" x14ac:dyDescent="0.25">
      <c r="A39" s="221" t="s">
        <v>1948</v>
      </c>
      <c r="B39" s="222">
        <v>5</v>
      </c>
      <c r="C39" s="222">
        <v>665.16000000000008</v>
      </c>
      <c r="D39" s="222">
        <v>465.35999999999996</v>
      </c>
    </row>
    <row r="40" spans="1:4" x14ac:dyDescent="0.25">
      <c r="A40" s="221" t="s">
        <v>1432</v>
      </c>
      <c r="B40" s="222">
        <v>8</v>
      </c>
      <c r="C40" s="222">
        <v>1160.43</v>
      </c>
      <c r="D40" s="222">
        <v>832.54000000000008</v>
      </c>
    </row>
    <row r="41" spans="1:4" x14ac:dyDescent="0.25">
      <c r="A41" s="221" t="s">
        <v>955</v>
      </c>
      <c r="B41" s="222">
        <v>12</v>
      </c>
      <c r="C41" s="222">
        <v>3147.01</v>
      </c>
      <c r="D41" s="222">
        <v>2283.7600000000002</v>
      </c>
    </row>
    <row r="42" spans="1:4" x14ac:dyDescent="0.25">
      <c r="A42" s="221" t="s">
        <v>10671</v>
      </c>
      <c r="B42" s="222">
        <v>1</v>
      </c>
      <c r="C42" s="222">
        <v>187</v>
      </c>
      <c r="D42" s="222">
        <v>53.76</v>
      </c>
    </row>
    <row r="43" spans="1:4" x14ac:dyDescent="0.25">
      <c r="A43" s="221" t="s">
        <v>1672</v>
      </c>
      <c r="B43" s="222">
        <v>1</v>
      </c>
      <c r="C43" s="222">
        <v>157.97999999999999</v>
      </c>
      <c r="D43" s="222">
        <v>60.06</v>
      </c>
    </row>
    <row r="44" spans="1:4" x14ac:dyDescent="0.25">
      <c r="A44" s="221" t="s">
        <v>114</v>
      </c>
      <c r="B44" s="222">
        <v>5</v>
      </c>
      <c r="C44" s="222">
        <v>538.4</v>
      </c>
      <c r="D44" s="222">
        <v>288.84000000000003</v>
      </c>
    </row>
    <row r="45" spans="1:4" x14ac:dyDescent="0.25">
      <c r="A45" s="221" t="s">
        <v>517</v>
      </c>
      <c r="B45" s="222">
        <v>5</v>
      </c>
      <c r="C45" s="222">
        <v>426.5</v>
      </c>
      <c r="D45" s="222">
        <v>331.63</v>
      </c>
    </row>
    <row r="46" spans="1:4" x14ac:dyDescent="0.25">
      <c r="A46" s="221" t="s">
        <v>411</v>
      </c>
      <c r="B46" s="222">
        <v>3</v>
      </c>
      <c r="C46" s="222">
        <v>205.8</v>
      </c>
      <c r="D46" s="222">
        <v>171.22</v>
      </c>
    </row>
    <row r="47" spans="1:4" x14ac:dyDescent="0.25">
      <c r="A47" s="221" t="s">
        <v>1754</v>
      </c>
      <c r="B47" s="222">
        <v>8</v>
      </c>
      <c r="C47" s="222">
        <v>623.91999999999996</v>
      </c>
      <c r="D47" s="222">
        <v>544.84</v>
      </c>
    </row>
    <row r="48" spans="1:4" x14ac:dyDescent="0.25">
      <c r="A48" s="221" t="s">
        <v>2032</v>
      </c>
      <c r="B48" s="222">
        <v>2</v>
      </c>
      <c r="C48" s="222">
        <v>175.98</v>
      </c>
      <c r="D48" s="222">
        <v>113.46000000000001</v>
      </c>
    </row>
    <row r="49" spans="1:4" x14ac:dyDescent="0.25">
      <c r="A49" s="221" t="s">
        <v>147</v>
      </c>
      <c r="B49" s="222">
        <v>9</v>
      </c>
      <c r="C49" s="222">
        <v>165.33</v>
      </c>
      <c r="D49" s="222">
        <v>103.15</v>
      </c>
    </row>
    <row r="50" spans="1:4" x14ac:dyDescent="0.25">
      <c r="A50" s="221" t="s">
        <v>682</v>
      </c>
      <c r="B50" s="222">
        <v>4</v>
      </c>
      <c r="C50" s="222">
        <v>92</v>
      </c>
      <c r="D50" s="222">
        <v>71.260000000000005</v>
      </c>
    </row>
    <row r="51" spans="1:4" x14ac:dyDescent="0.25">
      <c r="A51" s="221" t="s">
        <v>2212</v>
      </c>
      <c r="B51" s="222">
        <v>3</v>
      </c>
      <c r="C51" s="222">
        <v>51.8</v>
      </c>
      <c r="D51" s="222">
        <v>32</v>
      </c>
    </row>
    <row r="52" spans="1:4" x14ac:dyDescent="0.25">
      <c r="A52" s="221" t="s">
        <v>176</v>
      </c>
      <c r="B52" s="222">
        <v>63</v>
      </c>
      <c r="C52" s="222">
        <v>4138.3400000000011</v>
      </c>
      <c r="D52" s="222">
        <v>2878.0700000000015</v>
      </c>
    </row>
    <row r="53" spans="1:4" x14ac:dyDescent="0.25">
      <c r="A53" s="221" t="s">
        <v>1492</v>
      </c>
      <c r="B53" s="222">
        <v>43</v>
      </c>
      <c r="C53" s="222">
        <v>1834.800000000002</v>
      </c>
      <c r="D53" s="222">
        <v>1295.1599999999992</v>
      </c>
    </row>
    <row r="54" spans="1:4" x14ac:dyDescent="0.25">
      <c r="A54" s="221" t="s">
        <v>6035</v>
      </c>
      <c r="B54" s="222">
        <v>2</v>
      </c>
      <c r="C54" s="222">
        <v>45.4</v>
      </c>
      <c r="D54" s="222">
        <v>26.68</v>
      </c>
    </row>
    <row r="55" spans="1:4" x14ac:dyDescent="0.25">
      <c r="A55" s="221" t="s">
        <v>18967</v>
      </c>
      <c r="B55" s="222">
        <v>1</v>
      </c>
      <c r="C55" s="222">
        <v>198.3</v>
      </c>
      <c r="D55" s="222">
        <v>63.34</v>
      </c>
    </row>
    <row r="56" spans="1:4" x14ac:dyDescent="0.25">
      <c r="A56" s="221" t="s">
        <v>2569</v>
      </c>
      <c r="B56" s="222">
        <v>10</v>
      </c>
      <c r="C56" s="222">
        <v>690</v>
      </c>
      <c r="D56" s="222">
        <v>542</v>
      </c>
    </row>
    <row r="57" spans="1:4" x14ac:dyDescent="0.25">
      <c r="A57" s="221" t="s">
        <v>9470</v>
      </c>
      <c r="B57" s="222">
        <v>5</v>
      </c>
      <c r="C57" s="222">
        <v>279.5</v>
      </c>
      <c r="D57" s="222">
        <v>205.5</v>
      </c>
    </row>
    <row r="58" spans="1:4" x14ac:dyDescent="0.25">
      <c r="A58" s="221" t="s">
        <v>24132</v>
      </c>
      <c r="B58" s="222">
        <v>1</v>
      </c>
      <c r="C58" s="222">
        <v>44.15</v>
      </c>
      <c r="D58" s="222">
        <v>31.64</v>
      </c>
    </row>
    <row r="59" spans="1:4" x14ac:dyDescent="0.25">
      <c r="A59" s="221" t="s">
        <v>10059</v>
      </c>
      <c r="B59" s="222">
        <v>1</v>
      </c>
      <c r="C59" s="222">
        <v>224.3</v>
      </c>
      <c r="D59" s="222">
        <v>75.13</v>
      </c>
    </row>
    <row r="60" spans="1:4" x14ac:dyDescent="0.25">
      <c r="A60" s="221" t="s">
        <v>2929</v>
      </c>
      <c r="B60" s="222">
        <v>2</v>
      </c>
      <c r="C60" s="222">
        <v>222.6</v>
      </c>
      <c r="D60" s="222">
        <v>147.86000000000001</v>
      </c>
    </row>
    <row r="61" spans="1:4" x14ac:dyDescent="0.25">
      <c r="A61" s="221" t="s">
        <v>197</v>
      </c>
      <c r="B61" s="222">
        <v>1</v>
      </c>
      <c r="C61" s="222">
        <v>111.3</v>
      </c>
      <c r="D61" s="222">
        <v>73.930000000000007</v>
      </c>
    </row>
    <row r="62" spans="1:4" x14ac:dyDescent="0.25">
      <c r="A62" s="221" t="s">
        <v>16776</v>
      </c>
      <c r="B62" s="222">
        <v>2</v>
      </c>
      <c r="C62" s="222">
        <v>90.3</v>
      </c>
      <c r="D62" s="222">
        <v>78.84</v>
      </c>
    </row>
    <row r="63" spans="1:4" x14ac:dyDescent="0.25">
      <c r="A63" s="221" t="s">
        <v>12008</v>
      </c>
      <c r="B63" s="222">
        <v>2</v>
      </c>
      <c r="C63" s="222">
        <v>90.3</v>
      </c>
      <c r="D63" s="222">
        <v>78.34</v>
      </c>
    </row>
    <row r="64" spans="1:4" x14ac:dyDescent="0.25">
      <c r="A64" s="221" t="s">
        <v>351</v>
      </c>
      <c r="B64" s="222">
        <v>66</v>
      </c>
      <c r="C64" s="222">
        <v>1127.9400000000003</v>
      </c>
      <c r="D64" s="222">
        <v>645.22</v>
      </c>
    </row>
    <row r="65" spans="1:4" x14ac:dyDescent="0.25">
      <c r="A65" s="221" t="s">
        <v>3967</v>
      </c>
      <c r="B65" s="222">
        <v>3</v>
      </c>
      <c r="C65" s="222">
        <v>280</v>
      </c>
      <c r="D65" s="222">
        <v>157.80000000000001</v>
      </c>
    </row>
    <row r="66" spans="1:4" x14ac:dyDescent="0.25">
      <c r="A66" s="221" t="s">
        <v>87</v>
      </c>
      <c r="B66" s="222">
        <v>15</v>
      </c>
      <c r="C66" s="222">
        <v>987.20000000000016</v>
      </c>
      <c r="D66" s="222">
        <v>745.75</v>
      </c>
    </row>
    <row r="67" spans="1:4" x14ac:dyDescent="0.25">
      <c r="A67" s="221" t="s">
        <v>2224</v>
      </c>
      <c r="B67" s="222">
        <v>1</v>
      </c>
      <c r="C67" s="222">
        <v>41.98</v>
      </c>
      <c r="D67" s="222">
        <v>29.34</v>
      </c>
    </row>
    <row r="68" spans="1:4" x14ac:dyDescent="0.25">
      <c r="A68" s="221" t="s">
        <v>3194</v>
      </c>
      <c r="B68" s="222">
        <v>3</v>
      </c>
      <c r="C68" s="222">
        <v>162.02000000000001</v>
      </c>
      <c r="D68" s="222">
        <v>142.72</v>
      </c>
    </row>
    <row r="69" spans="1:4" x14ac:dyDescent="0.25">
      <c r="A69" s="221" t="s">
        <v>488</v>
      </c>
      <c r="B69" s="222">
        <v>4</v>
      </c>
      <c r="C69" s="222">
        <v>359.98</v>
      </c>
      <c r="D69" s="222">
        <v>213.5</v>
      </c>
    </row>
    <row r="70" spans="1:4" x14ac:dyDescent="0.25">
      <c r="A70" s="221" t="s">
        <v>9481</v>
      </c>
      <c r="B70" s="222">
        <v>1</v>
      </c>
      <c r="C70" s="222">
        <v>102.05</v>
      </c>
      <c r="D70" s="222">
        <v>58.25</v>
      </c>
    </row>
    <row r="71" spans="1:4" x14ac:dyDescent="0.25">
      <c r="A71" s="221" t="s">
        <v>10198</v>
      </c>
      <c r="B71" s="222">
        <v>1</v>
      </c>
      <c r="C71" s="222">
        <v>51.28</v>
      </c>
      <c r="D71" s="222">
        <v>39.630000000000003</v>
      </c>
    </row>
    <row r="72" spans="1:4" x14ac:dyDescent="0.25">
      <c r="A72" s="221" t="s">
        <v>6527</v>
      </c>
      <c r="B72" s="222">
        <v>1</v>
      </c>
      <c r="C72" s="222">
        <v>134.96</v>
      </c>
      <c r="D72" s="222">
        <v>50.51</v>
      </c>
    </row>
    <row r="73" spans="1:4" x14ac:dyDescent="0.25">
      <c r="A73" s="221" t="s">
        <v>732</v>
      </c>
      <c r="B73" s="222">
        <v>2</v>
      </c>
      <c r="C73" s="222">
        <v>37.01</v>
      </c>
      <c r="D73" s="222">
        <v>42.97</v>
      </c>
    </row>
    <row r="74" spans="1:4" x14ac:dyDescent="0.25">
      <c r="A74" s="221" t="s">
        <v>12736</v>
      </c>
      <c r="B74" s="222">
        <v>2</v>
      </c>
      <c r="C74" s="222">
        <v>78.16</v>
      </c>
      <c r="D74" s="222">
        <v>19.149999999999999</v>
      </c>
    </row>
    <row r="75" spans="1:4" x14ac:dyDescent="0.25">
      <c r="A75" s="221" t="s">
        <v>17054</v>
      </c>
      <c r="B75" s="222">
        <v>1</v>
      </c>
      <c r="C75" s="222">
        <v>97.12</v>
      </c>
      <c r="D75" s="222">
        <v>82.2</v>
      </c>
    </row>
    <row r="76" spans="1:4" x14ac:dyDescent="0.25">
      <c r="A76" s="221" t="s">
        <v>6445</v>
      </c>
      <c r="B76" s="222">
        <v>1</v>
      </c>
      <c r="C76" s="222">
        <v>158.34</v>
      </c>
      <c r="D76" s="222">
        <v>109.97</v>
      </c>
    </row>
    <row r="77" spans="1:4" x14ac:dyDescent="0.25">
      <c r="A77" s="221" t="s">
        <v>6210</v>
      </c>
      <c r="B77" s="222">
        <v>1</v>
      </c>
      <c r="C77" s="222">
        <v>169.89</v>
      </c>
      <c r="D77" s="222">
        <v>102.06</v>
      </c>
    </row>
    <row r="78" spans="1:4" x14ac:dyDescent="0.25">
      <c r="A78" s="221" t="s">
        <v>12886</v>
      </c>
      <c r="B78" s="222">
        <v>0</v>
      </c>
      <c r="C78" s="222">
        <v>207.9</v>
      </c>
      <c r="D78" s="222">
        <v>158.25</v>
      </c>
    </row>
    <row r="79" spans="1:4" x14ac:dyDescent="0.25">
      <c r="A79" s="221" t="s">
        <v>3789</v>
      </c>
      <c r="B79" s="222">
        <v>1</v>
      </c>
      <c r="C79" s="222">
        <v>267.89999999999998</v>
      </c>
      <c r="D79" s="222">
        <v>200.91</v>
      </c>
    </row>
    <row r="80" spans="1:4" x14ac:dyDescent="0.25">
      <c r="A80" s="221" t="s">
        <v>14687</v>
      </c>
      <c r="B80" s="222">
        <v>2</v>
      </c>
      <c r="C80" s="222">
        <v>351.38</v>
      </c>
      <c r="D80" s="222">
        <v>243.74</v>
      </c>
    </row>
    <row r="81" spans="1:4" x14ac:dyDescent="0.25">
      <c r="A81" s="221" t="s">
        <v>7370</v>
      </c>
      <c r="B81" s="222">
        <v>1</v>
      </c>
      <c r="C81" s="222">
        <v>433.56</v>
      </c>
      <c r="D81" s="222">
        <v>361.44</v>
      </c>
    </row>
    <row r="82" spans="1:4" x14ac:dyDescent="0.25">
      <c r="A82" s="221" t="s">
        <v>241</v>
      </c>
      <c r="B82" s="222">
        <v>12</v>
      </c>
      <c r="C82" s="222">
        <v>166.48000000000002</v>
      </c>
      <c r="D82" s="222">
        <v>68.83</v>
      </c>
    </row>
    <row r="83" spans="1:4" x14ac:dyDescent="0.25">
      <c r="A83" s="221" t="s">
        <v>2358</v>
      </c>
      <c r="B83" s="222">
        <v>9</v>
      </c>
      <c r="C83" s="222">
        <v>143.91</v>
      </c>
      <c r="D83" s="222">
        <v>104.72999999999999</v>
      </c>
    </row>
    <row r="84" spans="1:4" x14ac:dyDescent="0.25">
      <c r="A84" s="221" t="s">
        <v>1112</v>
      </c>
      <c r="B84" s="222">
        <v>9</v>
      </c>
      <c r="C84" s="222">
        <v>179.10000000000002</v>
      </c>
      <c r="D84" s="222">
        <v>102.16999999999999</v>
      </c>
    </row>
    <row r="85" spans="1:4" x14ac:dyDescent="0.25">
      <c r="A85" s="221" t="s">
        <v>5401</v>
      </c>
      <c r="B85" s="222">
        <v>2</v>
      </c>
      <c r="C85" s="222">
        <v>35.989999999999995</v>
      </c>
      <c r="D85" s="222">
        <v>35.65</v>
      </c>
    </row>
    <row r="86" spans="1:4" x14ac:dyDescent="0.25">
      <c r="A86" s="221" t="s">
        <v>2689</v>
      </c>
      <c r="B86" s="222">
        <v>68</v>
      </c>
      <c r="C86" s="222">
        <v>1389.8400000000004</v>
      </c>
      <c r="D86" s="222">
        <v>929.47000000000048</v>
      </c>
    </row>
    <row r="87" spans="1:4" x14ac:dyDescent="0.25">
      <c r="A87" s="221" t="s">
        <v>13369</v>
      </c>
      <c r="B87" s="222">
        <v>3</v>
      </c>
      <c r="C87" s="222">
        <v>53.699999999999996</v>
      </c>
      <c r="D87" s="222">
        <v>60.88000000000001</v>
      </c>
    </row>
    <row r="88" spans="1:4" x14ac:dyDescent="0.25">
      <c r="A88" s="221" t="s">
        <v>1289</v>
      </c>
      <c r="B88" s="222">
        <v>18</v>
      </c>
      <c r="C88" s="222">
        <v>367.77</v>
      </c>
      <c r="D88" s="222">
        <v>217.43999999999997</v>
      </c>
    </row>
    <row r="89" spans="1:4" x14ac:dyDescent="0.25">
      <c r="A89" s="221" t="s">
        <v>551</v>
      </c>
      <c r="B89" s="222">
        <v>108</v>
      </c>
      <c r="C89" s="222">
        <v>1797.6000000000022</v>
      </c>
      <c r="D89" s="222">
        <v>1012.5100000000017</v>
      </c>
    </row>
    <row r="90" spans="1:4" x14ac:dyDescent="0.25">
      <c r="A90" s="221" t="s">
        <v>10650</v>
      </c>
      <c r="B90" s="222">
        <v>2</v>
      </c>
      <c r="C90" s="222">
        <v>34.9</v>
      </c>
      <c r="D90" s="222">
        <v>19.72</v>
      </c>
    </row>
    <row r="91" spans="1:4" x14ac:dyDescent="0.25">
      <c r="A91" s="221" t="s">
        <v>2130</v>
      </c>
      <c r="B91" s="222">
        <v>15</v>
      </c>
      <c r="C91" s="222">
        <v>345</v>
      </c>
      <c r="D91" s="222">
        <v>207.85000000000002</v>
      </c>
    </row>
    <row r="92" spans="1:4" x14ac:dyDescent="0.25">
      <c r="A92" s="221" t="s">
        <v>18695</v>
      </c>
      <c r="B92" s="222">
        <v>6</v>
      </c>
      <c r="C92" s="222">
        <v>123</v>
      </c>
      <c r="D92" s="222">
        <v>72.11999999999999</v>
      </c>
    </row>
    <row r="93" spans="1:4" x14ac:dyDescent="0.25">
      <c r="A93" s="221" t="s">
        <v>3253</v>
      </c>
      <c r="B93" s="222">
        <v>2</v>
      </c>
      <c r="C93" s="222">
        <v>351.9</v>
      </c>
      <c r="D93" s="222">
        <v>259.27999999999997</v>
      </c>
    </row>
    <row r="94" spans="1:4" x14ac:dyDescent="0.25">
      <c r="A94" s="221" t="s">
        <v>3650</v>
      </c>
      <c r="B94" s="222">
        <v>1</v>
      </c>
      <c r="C94" s="222">
        <v>148.69</v>
      </c>
      <c r="D94" s="222">
        <v>96.96</v>
      </c>
    </row>
    <row r="95" spans="1:4" x14ac:dyDescent="0.25">
      <c r="A95" s="221" t="s">
        <v>23464</v>
      </c>
      <c r="B95" s="222">
        <v>1</v>
      </c>
      <c r="C95" s="222">
        <v>109.89</v>
      </c>
      <c r="D95" s="222">
        <v>67.260000000000005</v>
      </c>
    </row>
    <row r="96" spans="1:4" x14ac:dyDescent="0.25">
      <c r="A96" s="221" t="s">
        <v>16065</v>
      </c>
      <c r="B96" s="222">
        <v>2</v>
      </c>
      <c r="C96" s="222">
        <v>341.78</v>
      </c>
      <c r="D96" s="222">
        <v>266.39999999999998</v>
      </c>
    </row>
    <row r="97" spans="1:4" x14ac:dyDescent="0.25">
      <c r="A97" s="221" t="s">
        <v>2718</v>
      </c>
      <c r="B97" s="222">
        <v>1</v>
      </c>
      <c r="C97" s="222">
        <v>78.89</v>
      </c>
      <c r="D97" s="222">
        <v>63.92</v>
      </c>
    </row>
    <row r="98" spans="1:4" x14ac:dyDescent="0.25">
      <c r="A98" s="221" t="s">
        <v>7531</v>
      </c>
      <c r="B98" s="222">
        <v>1</v>
      </c>
      <c r="C98" s="222">
        <v>121</v>
      </c>
      <c r="D98" s="222">
        <v>101.82</v>
      </c>
    </row>
    <row r="99" spans="1:4" x14ac:dyDescent="0.25">
      <c r="A99" s="221" t="s">
        <v>21095</v>
      </c>
      <c r="B99" s="222">
        <v>1</v>
      </c>
      <c r="C99" s="222">
        <v>137.79</v>
      </c>
      <c r="D99" s="222">
        <v>90.42</v>
      </c>
    </row>
    <row r="100" spans="1:4" x14ac:dyDescent="0.25">
      <c r="A100" s="221" t="s">
        <v>21950</v>
      </c>
      <c r="B100" s="222">
        <v>0</v>
      </c>
      <c r="C100" s="222">
        <v>279.89999999999998</v>
      </c>
      <c r="D100" s="222">
        <v>0</v>
      </c>
    </row>
    <row r="101" spans="1:4" x14ac:dyDescent="0.25">
      <c r="A101" s="221" t="s">
        <v>6622</v>
      </c>
      <c r="B101" s="222">
        <v>1</v>
      </c>
      <c r="C101" s="222">
        <v>279.89</v>
      </c>
      <c r="D101" s="222">
        <v>233.9</v>
      </c>
    </row>
    <row r="102" spans="1:4" x14ac:dyDescent="0.25">
      <c r="A102" s="221" t="s">
        <v>77</v>
      </c>
      <c r="B102" s="222">
        <v>8</v>
      </c>
      <c r="C102" s="222">
        <v>274.93</v>
      </c>
      <c r="D102" s="222">
        <v>185.73</v>
      </c>
    </row>
    <row r="103" spans="1:4" x14ac:dyDescent="0.25">
      <c r="A103" s="221" t="s">
        <v>628</v>
      </c>
      <c r="B103" s="222">
        <v>19</v>
      </c>
      <c r="C103" s="222">
        <v>5609.92</v>
      </c>
      <c r="D103" s="222">
        <v>4023.0699999999979</v>
      </c>
    </row>
    <row r="104" spans="1:4" x14ac:dyDescent="0.25">
      <c r="A104" s="221" t="s">
        <v>6331</v>
      </c>
      <c r="B104" s="222">
        <v>11</v>
      </c>
      <c r="C104" s="222">
        <v>620.7299999999999</v>
      </c>
      <c r="D104" s="222">
        <v>439.17000000000007</v>
      </c>
    </row>
    <row r="105" spans="1:4" x14ac:dyDescent="0.25">
      <c r="A105" s="221" t="s">
        <v>6305</v>
      </c>
      <c r="B105" s="222">
        <v>10</v>
      </c>
      <c r="C105" s="222">
        <v>866.63</v>
      </c>
      <c r="D105" s="222">
        <v>455.61</v>
      </c>
    </row>
    <row r="106" spans="1:4" x14ac:dyDescent="0.25">
      <c r="A106" s="221" t="s">
        <v>17289</v>
      </c>
      <c r="B106" s="222">
        <v>2</v>
      </c>
      <c r="C106" s="222">
        <v>60</v>
      </c>
      <c r="D106" s="222">
        <v>39.799999999999997</v>
      </c>
    </row>
    <row r="107" spans="1:4" x14ac:dyDescent="0.25">
      <c r="A107" s="221" t="s">
        <v>16177</v>
      </c>
      <c r="B107" s="222">
        <v>1</v>
      </c>
      <c r="C107" s="222">
        <v>39.4</v>
      </c>
      <c r="D107" s="222">
        <v>43.6</v>
      </c>
    </row>
    <row r="108" spans="1:4" x14ac:dyDescent="0.25">
      <c r="A108" s="221" t="s">
        <v>9190</v>
      </c>
      <c r="B108" s="222">
        <v>2</v>
      </c>
      <c r="C108" s="222">
        <v>70</v>
      </c>
      <c r="D108" s="222">
        <v>63.5</v>
      </c>
    </row>
    <row r="109" spans="1:4" x14ac:dyDescent="0.25">
      <c r="A109" s="221" t="s">
        <v>5957</v>
      </c>
      <c r="B109" s="222">
        <v>1</v>
      </c>
      <c r="C109" s="222">
        <v>63.4</v>
      </c>
      <c r="D109" s="222">
        <v>20.81</v>
      </c>
    </row>
    <row r="110" spans="1:4" x14ac:dyDescent="0.25">
      <c r="A110" s="221" t="s">
        <v>11191</v>
      </c>
      <c r="B110" s="222">
        <v>1</v>
      </c>
      <c r="C110" s="222">
        <v>48.19</v>
      </c>
      <c r="D110" s="222">
        <v>34.5</v>
      </c>
    </row>
    <row r="111" spans="1:4" x14ac:dyDescent="0.25">
      <c r="A111" s="221" t="s">
        <v>1251</v>
      </c>
      <c r="B111" s="222">
        <v>1</v>
      </c>
      <c r="C111" s="222">
        <v>87.58</v>
      </c>
      <c r="D111" s="222">
        <v>31.35</v>
      </c>
    </row>
    <row r="112" spans="1:4" x14ac:dyDescent="0.25">
      <c r="A112" s="221" t="s">
        <v>6014</v>
      </c>
      <c r="B112" s="222">
        <v>2</v>
      </c>
      <c r="C112" s="222">
        <v>87.78</v>
      </c>
      <c r="D112" s="222">
        <v>77.760000000000005</v>
      </c>
    </row>
    <row r="113" spans="1:4" x14ac:dyDescent="0.25">
      <c r="A113" s="221" t="s">
        <v>7712</v>
      </c>
      <c r="B113" s="222">
        <v>1</v>
      </c>
      <c r="C113" s="222">
        <v>34</v>
      </c>
      <c r="D113" s="222">
        <v>38.619999999999997</v>
      </c>
    </row>
    <row r="114" spans="1:4" x14ac:dyDescent="0.25">
      <c r="A114" s="221" t="s">
        <v>10879</v>
      </c>
      <c r="B114" s="222">
        <v>1</v>
      </c>
      <c r="C114" s="222">
        <v>87.9</v>
      </c>
      <c r="D114" s="222">
        <v>52.51</v>
      </c>
    </row>
    <row r="115" spans="1:4" x14ac:dyDescent="0.25">
      <c r="A115" s="221" t="s">
        <v>4456</v>
      </c>
      <c r="B115" s="222">
        <v>1</v>
      </c>
      <c r="C115" s="222">
        <v>29.99</v>
      </c>
      <c r="D115" s="222">
        <v>19.39</v>
      </c>
    </row>
    <row r="116" spans="1:4" x14ac:dyDescent="0.25">
      <c r="A116" s="221" t="s">
        <v>1622</v>
      </c>
      <c r="B116" s="222">
        <v>3</v>
      </c>
      <c r="C116" s="222">
        <v>60.36</v>
      </c>
      <c r="D116" s="222">
        <v>52.53</v>
      </c>
    </row>
    <row r="117" spans="1:4" x14ac:dyDescent="0.25">
      <c r="A117" s="221" t="s">
        <v>2501</v>
      </c>
      <c r="B117" s="222">
        <v>9</v>
      </c>
      <c r="C117" s="222">
        <v>610.44000000000005</v>
      </c>
      <c r="D117" s="222">
        <v>324.24</v>
      </c>
    </row>
    <row r="118" spans="1:4" x14ac:dyDescent="0.25">
      <c r="A118" s="221" t="s">
        <v>8249</v>
      </c>
      <c r="B118" s="222">
        <v>1</v>
      </c>
      <c r="C118" s="222">
        <v>27.75</v>
      </c>
      <c r="D118" s="222">
        <v>17.53</v>
      </c>
    </row>
    <row r="119" spans="1:4" x14ac:dyDescent="0.25">
      <c r="A119" s="221" t="s">
        <v>120</v>
      </c>
      <c r="B119" s="222">
        <v>3</v>
      </c>
      <c r="C119" s="222">
        <v>71.59</v>
      </c>
      <c r="D119" s="222">
        <v>45.21</v>
      </c>
    </row>
    <row r="120" spans="1:4" x14ac:dyDescent="0.25">
      <c r="A120" s="221" t="s">
        <v>7140</v>
      </c>
      <c r="B120" s="222">
        <v>1</v>
      </c>
      <c r="C120" s="222">
        <v>36.590000000000003</v>
      </c>
      <c r="D120" s="222">
        <v>26.7</v>
      </c>
    </row>
    <row r="121" spans="1:4" x14ac:dyDescent="0.25">
      <c r="A121" s="221" t="s">
        <v>2999</v>
      </c>
      <c r="B121" s="222">
        <v>18</v>
      </c>
      <c r="C121" s="222">
        <v>1738.3000000000009</v>
      </c>
      <c r="D121" s="222">
        <v>852.2600000000001</v>
      </c>
    </row>
    <row r="122" spans="1:4" x14ac:dyDescent="0.25">
      <c r="A122" s="221" t="s">
        <v>5437</v>
      </c>
      <c r="B122" s="222">
        <v>3</v>
      </c>
      <c r="C122" s="222">
        <v>317.96999999999997</v>
      </c>
      <c r="D122" s="222">
        <v>205.56</v>
      </c>
    </row>
    <row r="123" spans="1:4" x14ac:dyDescent="0.25">
      <c r="A123" s="221" t="s">
        <v>1141</v>
      </c>
      <c r="B123" s="222">
        <v>18</v>
      </c>
      <c r="C123" s="222">
        <v>3411.1799999999985</v>
      </c>
      <c r="D123" s="222">
        <v>2515.39</v>
      </c>
    </row>
    <row r="124" spans="1:4" x14ac:dyDescent="0.25">
      <c r="A124" s="221" t="s">
        <v>3890</v>
      </c>
      <c r="B124" s="222">
        <v>8</v>
      </c>
      <c r="C124" s="222">
        <v>3373.8999999999996</v>
      </c>
      <c r="D124" s="222">
        <v>2020.8</v>
      </c>
    </row>
    <row r="125" spans="1:4" x14ac:dyDescent="0.25">
      <c r="A125" s="221" t="s">
        <v>7053</v>
      </c>
      <c r="B125" s="222">
        <v>4</v>
      </c>
      <c r="C125" s="222">
        <v>796.72</v>
      </c>
      <c r="D125" s="222">
        <v>591.66</v>
      </c>
    </row>
    <row r="126" spans="1:4" x14ac:dyDescent="0.25">
      <c r="A126" s="221" t="s">
        <v>1643</v>
      </c>
      <c r="B126" s="222">
        <v>26</v>
      </c>
      <c r="C126" s="222">
        <v>5841.9899999999961</v>
      </c>
      <c r="D126" s="222">
        <v>3384.31</v>
      </c>
    </row>
    <row r="127" spans="1:4" x14ac:dyDescent="0.25">
      <c r="A127" s="221" t="s">
        <v>22751</v>
      </c>
      <c r="B127" s="222">
        <v>1</v>
      </c>
      <c r="C127" s="222">
        <v>377.94</v>
      </c>
      <c r="D127" s="222">
        <v>289.74</v>
      </c>
    </row>
    <row r="128" spans="1:4" x14ac:dyDescent="0.25">
      <c r="A128" s="221" t="s">
        <v>1574</v>
      </c>
      <c r="B128" s="222">
        <v>1</v>
      </c>
      <c r="C128" s="222">
        <v>123.99</v>
      </c>
      <c r="D128" s="222">
        <v>70.16</v>
      </c>
    </row>
    <row r="129" spans="1:4" x14ac:dyDescent="0.25">
      <c r="A129" s="221" t="s">
        <v>868</v>
      </c>
      <c r="B129" s="222">
        <v>2</v>
      </c>
      <c r="C129" s="222">
        <v>256.69</v>
      </c>
      <c r="D129" s="222">
        <v>161.85</v>
      </c>
    </row>
    <row r="130" spans="1:4" x14ac:dyDescent="0.25">
      <c r="A130" s="221" t="s">
        <v>4669</v>
      </c>
      <c r="B130" s="222">
        <v>3</v>
      </c>
      <c r="C130" s="222">
        <v>546.74</v>
      </c>
      <c r="D130" s="222">
        <v>383.36</v>
      </c>
    </row>
    <row r="131" spans="1:4" x14ac:dyDescent="0.25">
      <c r="A131" s="221" t="s">
        <v>7759</v>
      </c>
      <c r="B131" s="222">
        <v>2</v>
      </c>
      <c r="C131" s="222">
        <v>615.94000000000005</v>
      </c>
      <c r="D131" s="222">
        <v>433.34</v>
      </c>
    </row>
    <row r="132" spans="1:4" x14ac:dyDescent="0.25">
      <c r="A132" s="221" t="s">
        <v>1365</v>
      </c>
      <c r="B132" s="222">
        <v>4</v>
      </c>
      <c r="C132" s="222">
        <v>558.30999999999995</v>
      </c>
      <c r="D132" s="222">
        <v>430.63</v>
      </c>
    </row>
    <row r="133" spans="1:4" x14ac:dyDescent="0.25">
      <c r="A133" s="221" t="s">
        <v>6119</v>
      </c>
      <c r="B133" s="222">
        <v>9</v>
      </c>
      <c r="C133" s="222">
        <v>2041.5900000000004</v>
      </c>
      <c r="D133" s="222">
        <v>1354.5600000000002</v>
      </c>
    </row>
    <row r="134" spans="1:4" x14ac:dyDescent="0.25">
      <c r="A134" s="221" t="s">
        <v>6825</v>
      </c>
      <c r="B134" s="222">
        <v>2</v>
      </c>
      <c r="C134" s="222">
        <v>709.02</v>
      </c>
      <c r="D134" s="222">
        <v>510.58</v>
      </c>
    </row>
    <row r="135" spans="1:4" x14ac:dyDescent="0.25">
      <c r="A135" s="221" t="s">
        <v>7437</v>
      </c>
      <c r="B135" s="222">
        <v>6</v>
      </c>
      <c r="C135" s="222">
        <v>138.77000000000001</v>
      </c>
      <c r="D135" s="222">
        <v>89.83</v>
      </c>
    </row>
    <row r="136" spans="1:4" x14ac:dyDescent="0.25">
      <c r="A136" s="221" t="s">
        <v>2064</v>
      </c>
      <c r="B136" s="222">
        <v>20</v>
      </c>
      <c r="C136" s="222">
        <v>969.09999999999968</v>
      </c>
      <c r="D136" s="222">
        <v>629.0999999999998</v>
      </c>
    </row>
    <row r="137" spans="1:4" x14ac:dyDescent="0.25">
      <c r="A137" s="221" t="s">
        <v>5488</v>
      </c>
      <c r="B137" s="222">
        <v>3</v>
      </c>
      <c r="C137" s="222">
        <v>118.22999999999999</v>
      </c>
      <c r="D137" s="222">
        <v>98.03</v>
      </c>
    </row>
    <row r="138" spans="1:4" x14ac:dyDescent="0.25">
      <c r="A138" s="221" t="s">
        <v>9079</v>
      </c>
      <c r="B138" s="222">
        <v>2</v>
      </c>
      <c r="C138" s="222">
        <v>79.78</v>
      </c>
      <c r="D138" s="222">
        <v>69.12</v>
      </c>
    </row>
    <row r="139" spans="1:4" x14ac:dyDescent="0.25">
      <c r="A139" s="221" t="s">
        <v>6695</v>
      </c>
      <c r="B139" s="222">
        <v>2</v>
      </c>
      <c r="C139" s="222">
        <v>78</v>
      </c>
      <c r="D139" s="222">
        <v>53.74</v>
      </c>
    </row>
    <row r="140" spans="1:4" x14ac:dyDescent="0.25">
      <c r="A140" s="221" t="s">
        <v>855</v>
      </c>
      <c r="B140" s="222">
        <v>2</v>
      </c>
      <c r="C140" s="222">
        <v>308.70999999999998</v>
      </c>
      <c r="D140" s="222">
        <v>241.31</v>
      </c>
    </row>
    <row r="141" spans="1:4" x14ac:dyDescent="0.25">
      <c r="A141" s="221" t="s">
        <v>18172</v>
      </c>
      <c r="B141" s="222">
        <v>1</v>
      </c>
      <c r="C141" s="222">
        <v>159.88999999999999</v>
      </c>
      <c r="D141" s="222">
        <v>113.26</v>
      </c>
    </row>
    <row r="142" spans="1:4" x14ac:dyDescent="0.25">
      <c r="A142" s="221" t="s">
        <v>2339</v>
      </c>
      <c r="B142" s="222">
        <v>0</v>
      </c>
      <c r="C142" s="222">
        <v>290.27</v>
      </c>
      <c r="D142" s="222">
        <v>242.31</v>
      </c>
    </row>
    <row r="143" spans="1:4" x14ac:dyDescent="0.25">
      <c r="A143" s="221" t="s">
        <v>1580</v>
      </c>
      <c r="B143" s="222">
        <v>4</v>
      </c>
      <c r="C143" s="222">
        <v>473.94</v>
      </c>
      <c r="D143" s="222">
        <v>162.87999999999997</v>
      </c>
    </row>
    <row r="144" spans="1:4" x14ac:dyDescent="0.25">
      <c r="A144" s="221" t="s">
        <v>4033</v>
      </c>
      <c r="B144" s="222">
        <v>4</v>
      </c>
      <c r="C144" s="222">
        <v>315.95999999999998</v>
      </c>
      <c r="D144" s="222">
        <v>190.07999999999998</v>
      </c>
    </row>
    <row r="145" spans="1:4" x14ac:dyDescent="0.25">
      <c r="A145" s="221" t="s">
        <v>11339</v>
      </c>
      <c r="B145" s="222">
        <v>1</v>
      </c>
      <c r="C145" s="222">
        <v>149.82</v>
      </c>
      <c r="D145" s="222">
        <v>105.39</v>
      </c>
    </row>
    <row r="146" spans="1:4" x14ac:dyDescent="0.25">
      <c r="A146" s="221" t="s">
        <v>887</v>
      </c>
      <c r="B146" s="222">
        <v>23</v>
      </c>
      <c r="C146" s="222">
        <v>1264.4000000000005</v>
      </c>
      <c r="D146" s="222">
        <v>966.95000000000027</v>
      </c>
    </row>
    <row r="147" spans="1:4" x14ac:dyDescent="0.25">
      <c r="A147" s="221" t="s">
        <v>300</v>
      </c>
      <c r="B147" s="222">
        <v>14</v>
      </c>
      <c r="C147" s="222">
        <v>768.0100000000001</v>
      </c>
      <c r="D147" s="222">
        <v>486.26</v>
      </c>
    </row>
    <row r="148" spans="1:4" x14ac:dyDescent="0.25">
      <c r="A148" s="221" t="s">
        <v>4038</v>
      </c>
      <c r="B148" s="222">
        <v>8</v>
      </c>
      <c r="C148" s="222">
        <v>276</v>
      </c>
      <c r="D148" s="222">
        <v>187.12</v>
      </c>
    </row>
    <row r="149" spans="1:4" x14ac:dyDescent="0.25">
      <c r="A149" s="221" t="s">
        <v>2787</v>
      </c>
      <c r="B149" s="222">
        <v>37</v>
      </c>
      <c r="C149" s="222">
        <v>1496.6000000000004</v>
      </c>
      <c r="D149" s="222">
        <v>1002.4399999999997</v>
      </c>
    </row>
    <row r="150" spans="1:4" x14ac:dyDescent="0.25">
      <c r="A150" s="221" t="s">
        <v>4556</v>
      </c>
      <c r="B150" s="222">
        <v>3</v>
      </c>
      <c r="C150" s="222">
        <v>899.95</v>
      </c>
      <c r="D150" s="222">
        <v>688.7</v>
      </c>
    </row>
    <row r="151" spans="1:4" x14ac:dyDescent="0.25">
      <c r="A151" s="221" t="s">
        <v>1660</v>
      </c>
      <c r="B151" s="222">
        <v>2</v>
      </c>
      <c r="C151" s="222">
        <v>387.98</v>
      </c>
      <c r="D151" s="222">
        <v>313.96000000000004</v>
      </c>
    </row>
    <row r="152" spans="1:4" x14ac:dyDescent="0.25">
      <c r="A152" s="221" t="s">
        <v>19962</v>
      </c>
      <c r="B152" s="222">
        <v>2</v>
      </c>
      <c r="C152" s="222">
        <v>983.97</v>
      </c>
      <c r="D152" s="222">
        <v>505.56</v>
      </c>
    </row>
    <row r="153" spans="1:4" x14ac:dyDescent="0.25">
      <c r="A153" s="221" t="s">
        <v>399</v>
      </c>
      <c r="B153" s="222">
        <v>13</v>
      </c>
      <c r="C153" s="222">
        <v>1484.85</v>
      </c>
      <c r="D153" s="222">
        <v>952.63000000000022</v>
      </c>
    </row>
    <row r="154" spans="1:4" x14ac:dyDescent="0.25">
      <c r="A154" s="221" t="s">
        <v>1211</v>
      </c>
      <c r="B154" s="222">
        <v>8</v>
      </c>
      <c r="C154" s="222">
        <v>1839.88</v>
      </c>
      <c r="D154" s="222">
        <v>1007.5600000000001</v>
      </c>
    </row>
    <row r="155" spans="1:4" x14ac:dyDescent="0.25">
      <c r="A155" s="221" t="s">
        <v>7255</v>
      </c>
      <c r="B155" s="222">
        <v>4</v>
      </c>
      <c r="C155" s="222">
        <v>904.96000000000015</v>
      </c>
      <c r="D155" s="222">
        <v>437.58000000000004</v>
      </c>
    </row>
    <row r="156" spans="1:4" x14ac:dyDescent="0.25">
      <c r="A156" s="221" t="s">
        <v>3057</v>
      </c>
      <c r="B156" s="222">
        <v>1</v>
      </c>
      <c r="C156" s="222">
        <v>39.9</v>
      </c>
      <c r="D156" s="222">
        <v>29.61</v>
      </c>
    </row>
    <row r="157" spans="1:4" x14ac:dyDescent="0.25">
      <c r="A157" s="221" t="s">
        <v>8171</v>
      </c>
      <c r="B157" s="222">
        <v>3</v>
      </c>
      <c r="C157" s="222">
        <v>327.78999999999996</v>
      </c>
      <c r="D157" s="222">
        <v>241.45999999999998</v>
      </c>
    </row>
    <row r="158" spans="1:4" x14ac:dyDescent="0.25">
      <c r="A158" s="221" t="s">
        <v>19396</v>
      </c>
      <c r="B158" s="222">
        <v>1</v>
      </c>
      <c r="C158" s="222">
        <v>47.99</v>
      </c>
      <c r="D158" s="222">
        <v>48.73</v>
      </c>
    </row>
    <row r="159" spans="1:4" x14ac:dyDescent="0.25">
      <c r="A159" s="221" t="s">
        <v>764</v>
      </c>
      <c r="B159" s="222">
        <v>3</v>
      </c>
      <c r="C159" s="222">
        <v>111.8</v>
      </c>
      <c r="D159" s="222">
        <v>74.2</v>
      </c>
    </row>
    <row r="160" spans="1:4" x14ac:dyDescent="0.25">
      <c r="A160" s="221" t="s">
        <v>19905</v>
      </c>
      <c r="B160" s="222">
        <v>2</v>
      </c>
      <c r="C160" s="222">
        <v>62.18</v>
      </c>
      <c r="D160" s="222">
        <v>44.72</v>
      </c>
    </row>
    <row r="161" spans="1:4" x14ac:dyDescent="0.25">
      <c r="A161" s="221" t="s">
        <v>7066</v>
      </c>
      <c r="B161" s="222">
        <v>5</v>
      </c>
      <c r="C161" s="222">
        <v>144.25</v>
      </c>
      <c r="D161" s="222">
        <v>101.45</v>
      </c>
    </row>
    <row r="162" spans="1:4" x14ac:dyDescent="0.25">
      <c r="A162" s="221" t="s">
        <v>15420</v>
      </c>
      <c r="B162" s="222">
        <v>1</v>
      </c>
      <c r="C162" s="222">
        <v>31.6</v>
      </c>
      <c r="D162" s="222">
        <v>21.23</v>
      </c>
    </row>
    <row r="163" spans="1:4" x14ac:dyDescent="0.25">
      <c r="A163" s="221" t="s">
        <v>6189</v>
      </c>
      <c r="B163" s="222">
        <v>3</v>
      </c>
      <c r="C163" s="222">
        <v>92.31</v>
      </c>
      <c r="D163" s="222">
        <v>81.14</v>
      </c>
    </row>
    <row r="164" spans="1:4" x14ac:dyDescent="0.25">
      <c r="A164" s="221" t="s">
        <v>15474</v>
      </c>
      <c r="B164" s="222">
        <v>1</v>
      </c>
      <c r="C164" s="222">
        <v>39.700000000000003</v>
      </c>
      <c r="D164" s="222">
        <v>27.95</v>
      </c>
    </row>
    <row r="165" spans="1:4" x14ac:dyDescent="0.25">
      <c r="A165" s="221" t="s">
        <v>917</v>
      </c>
      <c r="B165" s="222">
        <v>3</v>
      </c>
      <c r="C165" s="222">
        <v>1579.6</v>
      </c>
      <c r="D165" s="222">
        <v>949.67000000000007</v>
      </c>
    </row>
    <row r="166" spans="1:4" x14ac:dyDescent="0.25">
      <c r="A166" s="221" t="s">
        <v>5326</v>
      </c>
      <c r="B166" s="222">
        <v>1</v>
      </c>
      <c r="C166" s="222">
        <v>225.45</v>
      </c>
      <c r="D166" s="222">
        <v>188.71</v>
      </c>
    </row>
    <row r="167" spans="1:4" x14ac:dyDescent="0.25">
      <c r="A167" s="221" t="s">
        <v>12787</v>
      </c>
      <c r="B167" s="222">
        <v>2</v>
      </c>
      <c r="C167" s="222">
        <v>265.89</v>
      </c>
      <c r="D167" s="222">
        <v>187.19</v>
      </c>
    </row>
    <row r="168" spans="1:4" x14ac:dyDescent="0.25">
      <c r="A168" s="221" t="s">
        <v>20258</v>
      </c>
      <c r="B168" s="222">
        <v>0</v>
      </c>
      <c r="C168" s="222">
        <v>545.79999999999995</v>
      </c>
      <c r="D168" s="222">
        <v>-14.31</v>
      </c>
    </row>
    <row r="169" spans="1:4" x14ac:dyDescent="0.25">
      <c r="A169" s="221" t="s">
        <v>1479</v>
      </c>
      <c r="B169" s="222">
        <v>1</v>
      </c>
      <c r="C169" s="222">
        <v>234.72</v>
      </c>
      <c r="D169" s="222">
        <v>167.6</v>
      </c>
    </row>
    <row r="170" spans="1:4" x14ac:dyDescent="0.25">
      <c r="A170" s="221" t="s">
        <v>3628</v>
      </c>
      <c r="B170" s="222">
        <v>4</v>
      </c>
      <c r="C170" s="222">
        <v>462.76</v>
      </c>
      <c r="D170" s="222">
        <v>324.12</v>
      </c>
    </row>
    <row r="171" spans="1:4" x14ac:dyDescent="0.25">
      <c r="A171" s="221" t="s">
        <v>73</v>
      </c>
      <c r="B171" s="222">
        <v>235</v>
      </c>
      <c r="C171" s="222">
        <v>41611.73000000012</v>
      </c>
      <c r="D171" s="222">
        <v>28605.099999999951</v>
      </c>
    </row>
    <row r="172" spans="1:4" x14ac:dyDescent="0.25">
      <c r="A172" s="221" t="s">
        <v>4832</v>
      </c>
      <c r="B172" s="222">
        <v>3</v>
      </c>
      <c r="C172" s="222">
        <v>690</v>
      </c>
      <c r="D172" s="222">
        <v>543.39</v>
      </c>
    </row>
    <row r="173" spans="1:4" x14ac:dyDescent="0.25">
      <c r="A173" s="221" t="s">
        <v>7893</v>
      </c>
      <c r="B173" s="222">
        <v>6</v>
      </c>
      <c r="C173" s="222">
        <v>1329.1</v>
      </c>
      <c r="D173" s="222">
        <v>992.47</v>
      </c>
    </row>
    <row r="174" spans="1:4" x14ac:dyDescent="0.25">
      <c r="A174" s="221" t="s">
        <v>1522</v>
      </c>
      <c r="B174" s="222">
        <v>24</v>
      </c>
      <c r="C174" s="222">
        <v>6489.9</v>
      </c>
      <c r="D174" s="222">
        <v>4250.0499999999984</v>
      </c>
    </row>
    <row r="175" spans="1:4" x14ac:dyDescent="0.25">
      <c r="A175" s="221" t="s">
        <v>331</v>
      </c>
      <c r="B175" s="222">
        <v>27</v>
      </c>
      <c r="C175" s="222">
        <v>6560.8099999999968</v>
      </c>
      <c r="D175" s="222">
        <v>4271.6600000000008</v>
      </c>
    </row>
    <row r="176" spans="1:4" x14ac:dyDescent="0.25">
      <c r="A176" s="221" t="s">
        <v>219</v>
      </c>
      <c r="B176" s="222">
        <v>64</v>
      </c>
      <c r="C176" s="222">
        <v>16769.509999999987</v>
      </c>
      <c r="D176" s="222">
        <v>11766.400000000003</v>
      </c>
    </row>
    <row r="177" spans="1:4" x14ac:dyDescent="0.25">
      <c r="A177" s="221" t="s">
        <v>3553</v>
      </c>
      <c r="B177" s="222">
        <v>22</v>
      </c>
      <c r="C177" s="222">
        <v>8083.649999999996</v>
      </c>
      <c r="D177" s="222">
        <v>5651.7300000000005</v>
      </c>
    </row>
    <row r="178" spans="1:4" x14ac:dyDescent="0.25">
      <c r="A178" s="221" t="s">
        <v>4167</v>
      </c>
      <c r="B178" s="222">
        <v>4</v>
      </c>
      <c r="C178" s="222">
        <v>2116.0300000000002</v>
      </c>
      <c r="D178" s="222">
        <v>956.24</v>
      </c>
    </row>
    <row r="179" spans="1:4" x14ac:dyDescent="0.25">
      <c r="A179" s="221" t="s">
        <v>13382</v>
      </c>
      <c r="B179" s="222">
        <v>1</v>
      </c>
      <c r="C179" s="222">
        <v>200</v>
      </c>
      <c r="D179" s="222">
        <v>65.05</v>
      </c>
    </row>
    <row r="180" spans="1:4" x14ac:dyDescent="0.25">
      <c r="A180" s="221" t="s">
        <v>3680</v>
      </c>
      <c r="B180" s="222">
        <v>2</v>
      </c>
      <c r="C180" s="222">
        <v>178</v>
      </c>
      <c r="D180" s="222">
        <v>106.84</v>
      </c>
    </row>
    <row r="181" spans="1:4" x14ac:dyDescent="0.25">
      <c r="A181" s="221" t="s">
        <v>10956</v>
      </c>
      <c r="B181" s="222">
        <v>1</v>
      </c>
      <c r="C181" s="222">
        <v>39.700000000000003</v>
      </c>
      <c r="D181" s="222">
        <v>29.44</v>
      </c>
    </row>
    <row r="182" spans="1:4" x14ac:dyDescent="0.25">
      <c r="A182" s="221" t="s">
        <v>3363</v>
      </c>
      <c r="B182" s="222">
        <v>1</v>
      </c>
      <c r="C182" s="222">
        <v>235.02</v>
      </c>
      <c r="D182" s="222">
        <v>196.66</v>
      </c>
    </row>
    <row r="183" spans="1:4" x14ac:dyDescent="0.25">
      <c r="A183" s="221" t="s">
        <v>11108</v>
      </c>
      <c r="B183" s="222">
        <v>1</v>
      </c>
      <c r="C183" s="222">
        <v>235.02</v>
      </c>
      <c r="D183" s="222">
        <v>196.66</v>
      </c>
    </row>
    <row r="184" spans="1:4" x14ac:dyDescent="0.25">
      <c r="A184" s="221" t="s">
        <v>1036</v>
      </c>
      <c r="B184" s="222">
        <v>2</v>
      </c>
      <c r="C184" s="222">
        <v>115.4</v>
      </c>
      <c r="D184" s="222">
        <v>72.33</v>
      </c>
    </row>
    <row r="185" spans="1:4" x14ac:dyDescent="0.25">
      <c r="A185" s="221" t="s">
        <v>387</v>
      </c>
      <c r="B185" s="222">
        <v>1</v>
      </c>
      <c r="C185" s="222">
        <v>89.7</v>
      </c>
      <c r="D185" s="222">
        <v>80.53</v>
      </c>
    </row>
    <row r="186" spans="1:4" x14ac:dyDescent="0.25">
      <c r="A186" s="221" t="s">
        <v>9929</v>
      </c>
      <c r="B186" s="222">
        <v>3</v>
      </c>
      <c r="C186" s="222">
        <v>294.10000000000002</v>
      </c>
      <c r="D186" s="222">
        <v>239.01</v>
      </c>
    </row>
    <row r="187" spans="1:4" x14ac:dyDescent="0.25">
      <c r="A187" s="221" t="s">
        <v>7724</v>
      </c>
      <c r="B187" s="222">
        <v>3</v>
      </c>
      <c r="C187" s="222">
        <v>204.14999999999998</v>
      </c>
      <c r="D187" s="222">
        <v>156.18</v>
      </c>
    </row>
    <row r="188" spans="1:4" x14ac:dyDescent="0.25">
      <c r="A188" s="221" t="s">
        <v>377</v>
      </c>
      <c r="B188" s="222">
        <v>43</v>
      </c>
      <c r="C188" s="222">
        <v>2595</v>
      </c>
      <c r="D188" s="222">
        <v>1951.26</v>
      </c>
    </row>
    <row r="189" spans="1:4" x14ac:dyDescent="0.25">
      <c r="A189" s="221" t="s">
        <v>5684</v>
      </c>
      <c r="B189" s="222">
        <v>1</v>
      </c>
      <c r="C189" s="222">
        <v>255.79</v>
      </c>
      <c r="D189" s="222">
        <v>198.65</v>
      </c>
    </row>
    <row r="190" spans="1:4" x14ac:dyDescent="0.25">
      <c r="A190" s="221" t="s">
        <v>1261</v>
      </c>
      <c r="B190" s="222">
        <v>1</v>
      </c>
      <c r="C190" s="222">
        <v>27.2</v>
      </c>
      <c r="D190" s="222">
        <v>18.440000000000001</v>
      </c>
    </row>
    <row r="191" spans="1:4" x14ac:dyDescent="0.25">
      <c r="A191" s="221" t="s">
        <v>1840</v>
      </c>
      <c r="B191" s="222">
        <v>1</v>
      </c>
      <c r="C191" s="222">
        <v>24.9</v>
      </c>
      <c r="D191" s="222">
        <v>16.41</v>
      </c>
    </row>
    <row r="192" spans="1:4" x14ac:dyDescent="0.25">
      <c r="A192" s="221" t="s">
        <v>985</v>
      </c>
      <c r="B192" s="222">
        <v>1</v>
      </c>
      <c r="C192" s="222">
        <v>96.35</v>
      </c>
      <c r="D192" s="222">
        <v>81.56</v>
      </c>
    </row>
    <row r="193" spans="1:4" x14ac:dyDescent="0.25">
      <c r="A193" s="221" t="s">
        <v>4755</v>
      </c>
      <c r="B193" s="222">
        <v>1</v>
      </c>
      <c r="C193" s="222">
        <v>43.77</v>
      </c>
      <c r="D193" s="222">
        <v>30.83</v>
      </c>
    </row>
    <row r="194" spans="1:4" x14ac:dyDescent="0.25">
      <c r="A194" s="221" t="s">
        <v>95</v>
      </c>
      <c r="B194" s="222">
        <v>63</v>
      </c>
      <c r="C194" s="222">
        <v>4668.8100000000068</v>
      </c>
      <c r="D194" s="222">
        <v>3695.0100000000025</v>
      </c>
    </row>
    <row r="195" spans="1:4" x14ac:dyDescent="0.25">
      <c r="A195" s="221" t="s">
        <v>4469</v>
      </c>
      <c r="B195" s="222">
        <v>1</v>
      </c>
      <c r="C195" s="222">
        <v>29.9</v>
      </c>
      <c r="D195" s="222">
        <v>35.22</v>
      </c>
    </row>
    <row r="196" spans="1:4" x14ac:dyDescent="0.25">
      <c r="A196" s="221" t="s">
        <v>2308</v>
      </c>
      <c r="B196" s="222">
        <v>8</v>
      </c>
      <c r="C196" s="222">
        <v>1176.5</v>
      </c>
      <c r="D196" s="222">
        <v>835.90000000000009</v>
      </c>
    </row>
    <row r="197" spans="1:4" x14ac:dyDescent="0.25">
      <c r="A197" s="221" t="s">
        <v>2678</v>
      </c>
      <c r="B197" s="222">
        <v>6</v>
      </c>
      <c r="C197" s="222">
        <v>525</v>
      </c>
      <c r="D197" s="222">
        <v>342</v>
      </c>
    </row>
    <row r="198" spans="1:4" x14ac:dyDescent="0.25">
      <c r="A198" s="221" t="s">
        <v>311</v>
      </c>
      <c r="B198" s="222">
        <v>39</v>
      </c>
      <c r="C198" s="222">
        <v>8769.559999999994</v>
      </c>
      <c r="D198" s="222">
        <v>5677.1599999999989</v>
      </c>
    </row>
    <row r="199" spans="1:4" x14ac:dyDescent="0.25">
      <c r="A199" s="221" t="s">
        <v>2442</v>
      </c>
      <c r="B199" s="222">
        <v>5</v>
      </c>
      <c r="C199" s="222">
        <v>2231.5300000000002</v>
      </c>
      <c r="D199" s="222">
        <v>714.51</v>
      </c>
    </row>
    <row r="200" spans="1:4" x14ac:dyDescent="0.25">
      <c r="A200" s="221" t="s">
        <v>1970</v>
      </c>
      <c r="B200" s="222">
        <v>34</v>
      </c>
      <c r="C200" s="222">
        <v>1803.910000000001</v>
      </c>
      <c r="D200" s="222">
        <v>1209.2199999999998</v>
      </c>
    </row>
    <row r="201" spans="1:4" x14ac:dyDescent="0.25">
      <c r="A201" s="221" t="s">
        <v>7277</v>
      </c>
      <c r="B201" s="222">
        <v>8</v>
      </c>
      <c r="C201" s="222">
        <v>557.6</v>
      </c>
      <c r="D201" s="222">
        <v>435.2</v>
      </c>
    </row>
    <row r="202" spans="1:4" x14ac:dyDescent="0.25">
      <c r="A202" s="221" t="s">
        <v>4048</v>
      </c>
      <c r="B202" s="222">
        <v>1</v>
      </c>
      <c r="C202" s="222">
        <v>109.45</v>
      </c>
      <c r="D202" s="222">
        <v>92.43</v>
      </c>
    </row>
    <row r="203" spans="1:4" x14ac:dyDescent="0.25">
      <c r="A203" s="221" t="s">
        <v>3945</v>
      </c>
      <c r="B203" s="222">
        <v>6</v>
      </c>
      <c r="C203" s="222">
        <v>2013.8300000000002</v>
      </c>
      <c r="D203" s="222">
        <v>1486.31</v>
      </c>
    </row>
    <row r="204" spans="1:4" x14ac:dyDescent="0.25">
      <c r="A204" s="221" t="s">
        <v>422</v>
      </c>
      <c r="B204" s="222">
        <v>32</v>
      </c>
      <c r="C204" s="222">
        <v>4639.329999999999</v>
      </c>
      <c r="D204" s="222">
        <v>2816.8600000000006</v>
      </c>
    </row>
    <row r="205" spans="1:4" x14ac:dyDescent="0.25">
      <c r="A205" s="221" t="s">
        <v>4945</v>
      </c>
      <c r="B205" s="222">
        <v>2</v>
      </c>
      <c r="C205" s="222">
        <v>120</v>
      </c>
      <c r="D205" s="222">
        <v>88.6</v>
      </c>
    </row>
    <row r="206" spans="1:4" x14ac:dyDescent="0.25">
      <c r="A206" s="221" t="s">
        <v>540</v>
      </c>
      <c r="B206" s="222">
        <v>1</v>
      </c>
      <c r="C206" s="222">
        <v>127.67</v>
      </c>
      <c r="D206" s="222">
        <v>107.36</v>
      </c>
    </row>
    <row r="207" spans="1:4" x14ac:dyDescent="0.25">
      <c r="A207" s="221" t="s">
        <v>1186</v>
      </c>
      <c r="B207" s="222">
        <v>4</v>
      </c>
      <c r="C207" s="222">
        <v>450.44</v>
      </c>
      <c r="D207" s="222">
        <v>295.60000000000002</v>
      </c>
    </row>
    <row r="208" spans="1:4" x14ac:dyDescent="0.25">
      <c r="A208" s="221" t="s">
        <v>19562</v>
      </c>
      <c r="B208" s="222">
        <v>1</v>
      </c>
      <c r="C208" s="222">
        <v>391.63</v>
      </c>
      <c r="D208" s="222">
        <v>346.22</v>
      </c>
    </row>
    <row r="209" spans="1:4" x14ac:dyDescent="0.25">
      <c r="A209" s="221" t="s">
        <v>103</v>
      </c>
      <c r="B209" s="222">
        <v>14</v>
      </c>
      <c r="C209" s="222">
        <v>4268.7300000000014</v>
      </c>
      <c r="D209" s="222">
        <v>2724.4900000000002</v>
      </c>
    </row>
    <row r="210" spans="1:4" x14ac:dyDescent="0.25">
      <c r="A210" s="221" t="s">
        <v>13761</v>
      </c>
      <c r="B210" s="222">
        <v>3</v>
      </c>
      <c r="C210" s="222">
        <v>816.3</v>
      </c>
      <c r="D210" s="222">
        <v>582.92000000000007</v>
      </c>
    </row>
    <row r="211" spans="1:4" x14ac:dyDescent="0.25">
      <c r="A211" s="221" t="s">
        <v>11728</v>
      </c>
      <c r="B211" s="222">
        <v>1</v>
      </c>
      <c r="C211" s="222">
        <v>265.69</v>
      </c>
      <c r="D211" s="222">
        <v>222.11</v>
      </c>
    </row>
    <row r="212" spans="1:4" x14ac:dyDescent="0.25">
      <c r="A212" s="221" t="s">
        <v>5060</v>
      </c>
      <c r="B212" s="222">
        <v>3</v>
      </c>
      <c r="C212" s="222">
        <v>1109.07</v>
      </c>
      <c r="D212" s="222">
        <v>847.20999999999992</v>
      </c>
    </row>
    <row r="213" spans="1:4" x14ac:dyDescent="0.25">
      <c r="A213" s="221" t="s">
        <v>67</v>
      </c>
      <c r="B213" s="222">
        <v>1</v>
      </c>
      <c r="C213" s="222">
        <v>40.72</v>
      </c>
      <c r="D213" s="222">
        <v>30.33</v>
      </c>
    </row>
    <row r="214" spans="1:4" x14ac:dyDescent="0.25">
      <c r="A214" s="221" t="s">
        <v>21118</v>
      </c>
      <c r="B214" s="222">
        <v>0</v>
      </c>
      <c r="C214" s="222">
        <v>99.99</v>
      </c>
      <c r="D214" s="222">
        <v>0</v>
      </c>
    </row>
    <row r="215" spans="1:4" x14ac:dyDescent="0.25">
      <c r="A215" s="221" t="s">
        <v>1163</v>
      </c>
      <c r="B215" s="222">
        <v>4</v>
      </c>
      <c r="C215" s="222">
        <v>439.12</v>
      </c>
      <c r="D215" s="222">
        <v>292.68</v>
      </c>
    </row>
    <row r="216" spans="1:4" x14ac:dyDescent="0.25">
      <c r="A216" s="221" t="s">
        <v>3285</v>
      </c>
      <c r="B216" s="222">
        <v>12</v>
      </c>
      <c r="C216" s="222">
        <v>2055.3000000000006</v>
      </c>
      <c r="D216" s="222">
        <v>1078.7399999999998</v>
      </c>
    </row>
    <row r="217" spans="1:4" x14ac:dyDescent="0.25">
      <c r="A217" s="221" t="s">
        <v>433</v>
      </c>
      <c r="B217" s="222">
        <v>80</v>
      </c>
      <c r="C217" s="222">
        <v>5542.7100000000073</v>
      </c>
      <c r="D217" s="222">
        <v>3916.2199999999953</v>
      </c>
    </row>
    <row r="218" spans="1:4" x14ac:dyDescent="0.25">
      <c r="A218" s="221" t="s">
        <v>3725</v>
      </c>
      <c r="B218" s="222">
        <v>13</v>
      </c>
      <c r="C218" s="222">
        <v>770</v>
      </c>
      <c r="D218" s="222">
        <v>539.34999999999991</v>
      </c>
    </row>
    <row r="219" spans="1:4" x14ac:dyDescent="0.25">
      <c r="A219" s="221" t="s">
        <v>2045</v>
      </c>
      <c r="B219" s="222">
        <v>2</v>
      </c>
      <c r="C219" s="222">
        <v>266.3</v>
      </c>
      <c r="D219" s="222">
        <v>191.44</v>
      </c>
    </row>
    <row r="220" spans="1:4" x14ac:dyDescent="0.25">
      <c r="A220" s="221" t="s">
        <v>10866</v>
      </c>
      <c r="B220" s="222">
        <v>3</v>
      </c>
      <c r="C220" s="222">
        <v>460.71</v>
      </c>
      <c r="D220" s="222">
        <v>308.03000000000003</v>
      </c>
    </row>
    <row r="221" spans="1:4" x14ac:dyDescent="0.25">
      <c r="A221" s="221" t="s">
        <v>4260</v>
      </c>
      <c r="B221" s="222">
        <v>2</v>
      </c>
      <c r="C221" s="222">
        <v>629.29999999999995</v>
      </c>
      <c r="D221" s="222">
        <v>497.46000000000004</v>
      </c>
    </row>
    <row r="222" spans="1:4" x14ac:dyDescent="0.25">
      <c r="A222" s="221" t="s">
        <v>842</v>
      </c>
      <c r="B222" s="222">
        <v>2</v>
      </c>
      <c r="C222" s="222">
        <v>224.3</v>
      </c>
      <c r="D222" s="222">
        <v>146.76</v>
      </c>
    </row>
    <row r="223" spans="1:4" x14ac:dyDescent="0.25">
      <c r="A223" s="221" t="s">
        <v>654</v>
      </c>
      <c r="B223" s="222">
        <v>17</v>
      </c>
      <c r="C223" s="222">
        <v>1191.3</v>
      </c>
      <c r="D223" s="222">
        <v>898.83000000000015</v>
      </c>
    </row>
    <row r="224" spans="1:4" x14ac:dyDescent="0.25">
      <c r="A224" s="221" t="s">
        <v>465</v>
      </c>
      <c r="B224" s="222">
        <v>20</v>
      </c>
      <c r="C224" s="222">
        <v>3073.7000000000012</v>
      </c>
      <c r="D224" s="222">
        <v>1989.9299999999994</v>
      </c>
    </row>
    <row r="225" spans="1:4" x14ac:dyDescent="0.25">
      <c r="A225" s="221" t="s">
        <v>17642</v>
      </c>
      <c r="B225" s="222">
        <v>1</v>
      </c>
      <c r="C225" s="222">
        <v>155.69</v>
      </c>
      <c r="D225" s="222">
        <v>72.77</v>
      </c>
    </row>
    <row r="226" spans="1:4" x14ac:dyDescent="0.25">
      <c r="A226" s="221" t="s">
        <v>186</v>
      </c>
      <c r="B226" s="222">
        <v>59</v>
      </c>
      <c r="C226" s="222">
        <v>4364.8999999999978</v>
      </c>
      <c r="D226" s="222">
        <v>3258.3200000000006</v>
      </c>
    </row>
    <row r="227" spans="1:4" x14ac:dyDescent="0.25">
      <c r="A227" s="221" t="s">
        <v>22535</v>
      </c>
      <c r="B227" s="222">
        <v>1</v>
      </c>
      <c r="C227" s="222">
        <v>309.63</v>
      </c>
      <c r="D227" s="222">
        <v>236.52</v>
      </c>
    </row>
    <row r="228" spans="1:4" x14ac:dyDescent="0.25">
      <c r="A228" s="221" t="s">
        <v>14089</v>
      </c>
      <c r="B228" s="222">
        <v>0</v>
      </c>
      <c r="C228" s="222">
        <v>85</v>
      </c>
      <c r="D228" s="222">
        <v>-52.35</v>
      </c>
    </row>
    <row r="229" spans="1:4" x14ac:dyDescent="0.25">
      <c r="A229" s="221" t="s">
        <v>6050</v>
      </c>
      <c r="B229" s="222">
        <v>1</v>
      </c>
      <c r="C229" s="222">
        <v>124.78</v>
      </c>
      <c r="D229" s="222">
        <v>77.12</v>
      </c>
    </row>
    <row r="230" spans="1:4" x14ac:dyDescent="0.25">
      <c r="A230" s="221" t="s">
        <v>8698</v>
      </c>
      <c r="B230" s="222">
        <v>1</v>
      </c>
      <c r="C230" s="222">
        <v>124.2</v>
      </c>
      <c r="D230" s="222">
        <v>82.85</v>
      </c>
    </row>
    <row r="231" spans="1:4" x14ac:dyDescent="0.25">
      <c r="A231" s="221" t="s">
        <v>6366</v>
      </c>
      <c r="B231" s="222">
        <v>2</v>
      </c>
      <c r="C231" s="222">
        <v>351.26</v>
      </c>
      <c r="D231" s="222">
        <v>258.7</v>
      </c>
    </row>
    <row r="232" spans="1:4" x14ac:dyDescent="0.25">
      <c r="A232" s="221" t="s">
        <v>6581</v>
      </c>
      <c r="B232" s="222">
        <v>2</v>
      </c>
      <c r="C232" s="222">
        <v>661.34</v>
      </c>
      <c r="D232" s="222">
        <v>474.02</v>
      </c>
    </row>
    <row r="233" spans="1:4" x14ac:dyDescent="0.25">
      <c r="A233" s="221" t="s">
        <v>2754</v>
      </c>
      <c r="B233" s="222">
        <v>7</v>
      </c>
      <c r="C233" s="222">
        <v>623</v>
      </c>
      <c r="D233" s="222">
        <v>375.44000000000005</v>
      </c>
    </row>
    <row r="234" spans="1:4" x14ac:dyDescent="0.25">
      <c r="A234" s="221" t="s">
        <v>2599</v>
      </c>
      <c r="B234" s="222">
        <v>2</v>
      </c>
      <c r="C234" s="222">
        <v>135.56</v>
      </c>
      <c r="D234" s="222">
        <v>102.02</v>
      </c>
    </row>
    <row r="235" spans="1:4" x14ac:dyDescent="0.25">
      <c r="A235" s="221" t="s">
        <v>10017</v>
      </c>
      <c r="B235" s="222">
        <v>3</v>
      </c>
      <c r="C235" s="222">
        <v>229.13</v>
      </c>
      <c r="D235" s="222">
        <v>176.13</v>
      </c>
    </row>
    <row r="236" spans="1:4" x14ac:dyDescent="0.25">
      <c r="A236" s="221" t="s">
        <v>7153</v>
      </c>
      <c r="B236" s="222">
        <v>2</v>
      </c>
      <c r="C236" s="222">
        <v>185.44</v>
      </c>
      <c r="D236" s="222">
        <v>114.52</v>
      </c>
    </row>
    <row r="237" spans="1:4" x14ac:dyDescent="0.25">
      <c r="A237" s="221" t="s">
        <v>752</v>
      </c>
      <c r="B237" s="222">
        <v>11</v>
      </c>
      <c r="C237" s="222">
        <v>722.59</v>
      </c>
      <c r="D237" s="222">
        <v>598.07999999999993</v>
      </c>
    </row>
    <row r="238" spans="1:4" x14ac:dyDescent="0.25">
      <c r="A238" s="221" t="s">
        <v>1901</v>
      </c>
      <c r="B238" s="222">
        <v>12</v>
      </c>
      <c r="C238" s="222">
        <v>806</v>
      </c>
      <c r="D238" s="222">
        <v>617.88</v>
      </c>
    </row>
    <row r="239" spans="1:4" x14ac:dyDescent="0.25">
      <c r="A239" s="221" t="s">
        <v>1176</v>
      </c>
      <c r="B239" s="222">
        <v>15</v>
      </c>
      <c r="C239" s="222">
        <v>959.84</v>
      </c>
      <c r="D239" s="222">
        <v>653.15</v>
      </c>
    </row>
    <row r="240" spans="1:4" x14ac:dyDescent="0.25">
      <c r="A240" s="221" t="s">
        <v>20575</v>
      </c>
      <c r="B240" s="222">
        <v>1</v>
      </c>
      <c r="C240" s="222">
        <v>55</v>
      </c>
      <c r="D240" s="222">
        <v>40.65</v>
      </c>
    </row>
    <row r="241" spans="1:4" x14ac:dyDescent="0.25">
      <c r="A241" s="221" t="s">
        <v>9692</v>
      </c>
      <c r="B241" s="222">
        <v>1</v>
      </c>
      <c r="C241" s="222">
        <v>170.86</v>
      </c>
      <c r="D241" s="222">
        <v>79.77</v>
      </c>
    </row>
    <row r="242" spans="1:4" x14ac:dyDescent="0.25">
      <c r="A242" s="221" t="s">
        <v>1888</v>
      </c>
      <c r="B242" s="222">
        <v>4</v>
      </c>
      <c r="C242" s="222">
        <v>429.23</v>
      </c>
      <c r="D242" s="222">
        <v>216.1</v>
      </c>
    </row>
    <row r="243" spans="1:4" x14ac:dyDescent="0.25">
      <c r="A243" s="221" t="s">
        <v>6073</v>
      </c>
      <c r="B243" s="222">
        <v>3</v>
      </c>
      <c r="C243" s="222">
        <v>179.97</v>
      </c>
      <c r="D243" s="222">
        <v>133.37</v>
      </c>
    </row>
    <row r="244" spans="1:4" x14ac:dyDescent="0.25">
      <c r="A244" s="221" t="s">
        <v>1792</v>
      </c>
      <c r="B244" s="222">
        <v>2</v>
      </c>
      <c r="C244" s="222">
        <v>209.37</v>
      </c>
      <c r="D244" s="222">
        <v>143.59</v>
      </c>
    </row>
    <row r="245" spans="1:4" x14ac:dyDescent="0.25">
      <c r="A245" s="221" t="s">
        <v>1411</v>
      </c>
      <c r="B245" s="222">
        <v>9</v>
      </c>
      <c r="C245" s="222">
        <v>752.31</v>
      </c>
      <c r="D245" s="222">
        <v>524.66</v>
      </c>
    </row>
    <row r="246" spans="1:4" x14ac:dyDescent="0.25">
      <c r="A246" s="221" t="s">
        <v>4247</v>
      </c>
      <c r="B246" s="222">
        <v>4</v>
      </c>
      <c r="C246" s="222">
        <v>2047.7499999999998</v>
      </c>
      <c r="D246" s="222">
        <v>1281.45</v>
      </c>
    </row>
    <row r="247" spans="1:4" x14ac:dyDescent="0.25">
      <c r="A247" s="221" t="s">
        <v>21799</v>
      </c>
      <c r="B247" s="222">
        <v>1</v>
      </c>
      <c r="C247" s="222">
        <v>221.9</v>
      </c>
      <c r="D247" s="222">
        <v>196.86</v>
      </c>
    </row>
    <row r="248" spans="1:4" x14ac:dyDescent="0.25">
      <c r="A248" s="221" t="s">
        <v>8076</v>
      </c>
      <c r="B248" s="222">
        <v>6</v>
      </c>
      <c r="C248" s="222">
        <v>2300.83</v>
      </c>
      <c r="D248" s="222">
        <v>1454.6399999999999</v>
      </c>
    </row>
    <row r="249" spans="1:4" x14ac:dyDescent="0.25">
      <c r="A249" s="221" t="s">
        <v>2380</v>
      </c>
      <c r="B249" s="222">
        <v>3</v>
      </c>
      <c r="C249" s="222">
        <v>107.07</v>
      </c>
      <c r="D249" s="222">
        <v>73.36</v>
      </c>
    </row>
    <row r="250" spans="1:4" x14ac:dyDescent="0.25">
      <c r="A250" s="221" t="s">
        <v>793</v>
      </c>
      <c r="B250" s="222">
        <v>9</v>
      </c>
      <c r="C250" s="222">
        <v>566.09999999999991</v>
      </c>
      <c r="D250" s="222">
        <v>436.28999999999996</v>
      </c>
    </row>
    <row r="251" spans="1:4" x14ac:dyDescent="0.25">
      <c r="A251" s="221" t="s">
        <v>110</v>
      </c>
      <c r="B251" s="222">
        <v>3</v>
      </c>
      <c r="C251" s="222">
        <v>318.15999999999997</v>
      </c>
      <c r="D251" s="222">
        <v>173.76000000000002</v>
      </c>
    </row>
    <row r="252" spans="1:4" x14ac:dyDescent="0.25">
      <c r="A252" s="221" t="s">
        <v>6493</v>
      </c>
      <c r="B252" s="222">
        <v>17</v>
      </c>
      <c r="C252" s="222">
        <v>1480.94</v>
      </c>
      <c r="D252" s="222">
        <v>939.36000000000024</v>
      </c>
    </row>
    <row r="253" spans="1:4" x14ac:dyDescent="0.25">
      <c r="A253" s="221" t="s">
        <v>16419</v>
      </c>
      <c r="B253" s="222">
        <v>1</v>
      </c>
      <c r="C253" s="222">
        <v>168.64</v>
      </c>
      <c r="D253" s="222">
        <v>57.37</v>
      </c>
    </row>
    <row r="254" spans="1:4" x14ac:dyDescent="0.25">
      <c r="A254" s="221" t="s">
        <v>5247</v>
      </c>
      <c r="B254" s="222">
        <v>1</v>
      </c>
      <c r="C254" s="222">
        <v>75.45</v>
      </c>
      <c r="D254" s="222">
        <v>57.12</v>
      </c>
    </row>
    <row r="255" spans="1:4" x14ac:dyDescent="0.25">
      <c r="A255" s="221" t="s">
        <v>2394</v>
      </c>
      <c r="B255" s="222">
        <v>6</v>
      </c>
      <c r="C255" s="222">
        <v>647.93999999999994</v>
      </c>
      <c r="D255" s="222">
        <v>424.08000000000004</v>
      </c>
    </row>
    <row r="256" spans="1:4" x14ac:dyDescent="0.25">
      <c r="A256" s="221" t="s">
        <v>1715</v>
      </c>
      <c r="B256" s="222">
        <v>1</v>
      </c>
      <c r="C256" s="222">
        <v>74</v>
      </c>
      <c r="D256" s="222">
        <v>71.819999999999993</v>
      </c>
    </row>
    <row r="257" spans="1:4" x14ac:dyDescent="0.25">
      <c r="A257" s="221" t="s">
        <v>12897</v>
      </c>
      <c r="B257" s="222">
        <v>2</v>
      </c>
      <c r="C257" s="222">
        <v>536.37</v>
      </c>
      <c r="D257" s="222">
        <v>408.07</v>
      </c>
    </row>
    <row r="258" spans="1:4" x14ac:dyDescent="0.25">
      <c r="A258" s="221" t="s">
        <v>4444</v>
      </c>
      <c r="B258" s="222">
        <v>2</v>
      </c>
      <c r="C258" s="222">
        <v>158</v>
      </c>
      <c r="D258" s="222">
        <v>91.74</v>
      </c>
    </row>
    <row r="259" spans="1:4" x14ac:dyDescent="0.25">
      <c r="A259" s="221" t="s">
        <v>208</v>
      </c>
      <c r="B259" s="222">
        <v>1</v>
      </c>
      <c r="C259" s="222">
        <v>335.69</v>
      </c>
      <c r="D259" s="222">
        <v>239.67</v>
      </c>
    </row>
    <row r="260" spans="1:4" x14ac:dyDescent="0.25">
      <c r="A260" s="221" t="s">
        <v>21602</v>
      </c>
      <c r="B260" s="222">
        <v>0</v>
      </c>
      <c r="C260" s="222">
        <v>387.15</v>
      </c>
      <c r="D260" s="222">
        <v>0</v>
      </c>
    </row>
    <row r="261" spans="1:4" x14ac:dyDescent="0.25">
      <c r="A261" s="221" t="s">
        <v>6542</v>
      </c>
      <c r="B261" s="222">
        <v>1</v>
      </c>
      <c r="C261" s="222">
        <v>279.69</v>
      </c>
      <c r="D261" s="222">
        <v>205.69</v>
      </c>
    </row>
    <row r="262" spans="1:4" x14ac:dyDescent="0.25">
      <c r="A262" s="221" t="s">
        <v>4692</v>
      </c>
      <c r="B262" s="222">
        <v>7</v>
      </c>
      <c r="C262" s="222">
        <v>1042.5</v>
      </c>
      <c r="D262" s="222">
        <v>745.67</v>
      </c>
    </row>
    <row r="263" spans="1:4" x14ac:dyDescent="0.25">
      <c r="A263" s="221" t="s">
        <v>1198</v>
      </c>
      <c r="B263" s="222">
        <v>76</v>
      </c>
      <c r="C263" s="222">
        <v>4355.7300000000014</v>
      </c>
      <c r="D263" s="222">
        <v>3242.0200000000009</v>
      </c>
    </row>
    <row r="264" spans="1:4" x14ac:dyDescent="0.25">
      <c r="A264" s="221" t="s">
        <v>14553</v>
      </c>
      <c r="B264" s="222">
        <v>2</v>
      </c>
      <c r="C264" s="222">
        <v>359.94</v>
      </c>
      <c r="D264" s="222">
        <v>277.83999999999997</v>
      </c>
    </row>
    <row r="265" spans="1:4" x14ac:dyDescent="0.25">
      <c r="A265" s="221" t="s">
        <v>82</v>
      </c>
      <c r="B265" s="222">
        <v>61</v>
      </c>
      <c r="C265" s="222">
        <v>6631.6000000000022</v>
      </c>
      <c r="D265" s="222">
        <v>4173.32</v>
      </c>
    </row>
    <row r="266" spans="1:4" x14ac:dyDescent="0.25">
      <c r="A266" s="221" t="s">
        <v>904</v>
      </c>
      <c r="B266" s="222">
        <v>48</v>
      </c>
      <c r="C266" s="222">
        <v>7732.1799999999967</v>
      </c>
      <c r="D266" s="222">
        <v>4981.2200000000012</v>
      </c>
    </row>
    <row r="267" spans="1:4" x14ac:dyDescent="0.25">
      <c r="A267" s="221" t="s">
        <v>277</v>
      </c>
      <c r="B267" s="222">
        <v>7</v>
      </c>
      <c r="C267" s="222">
        <v>1075.75</v>
      </c>
      <c r="D267" s="222">
        <v>757.22</v>
      </c>
    </row>
    <row r="268" spans="1:4" x14ac:dyDescent="0.25">
      <c r="A268" s="221" t="s">
        <v>15390</v>
      </c>
      <c r="B268" s="222">
        <v>3</v>
      </c>
      <c r="C268" s="222">
        <v>287.96999999999997</v>
      </c>
      <c r="D268" s="222">
        <v>201.70000000000002</v>
      </c>
    </row>
    <row r="269" spans="1:4" x14ac:dyDescent="0.25">
      <c r="A269" s="221" t="s">
        <v>2548</v>
      </c>
      <c r="B269" s="222">
        <v>1</v>
      </c>
      <c r="C269" s="222">
        <v>65.900000000000006</v>
      </c>
      <c r="D269" s="222">
        <v>68.39</v>
      </c>
    </row>
    <row r="270" spans="1:4" x14ac:dyDescent="0.25">
      <c r="A270" s="221" t="s">
        <v>5111</v>
      </c>
      <c r="B270" s="222">
        <v>0</v>
      </c>
      <c r="C270" s="222">
        <v>107.45</v>
      </c>
      <c r="D270" s="222">
        <v>-79</v>
      </c>
    </row>
    <row r="271" spans="1:4" x14ac:dyDescent="0.25">
      <c r="A271" s="221" t="s">
        <v>5313</v>
      </c>
      <c r="B271" s="222">
        <v>2</v>
      </c>
      <c r="C271" s="222">
        <v>331</v>
      </c>
      <c r="D271" s="222">
        <v>171.89</v>
      </c>
    </row>
    <row r="272" spans="1:4" x14ac:dyDescent="0.25">
      <c r="A272" s="221" t="s">
        <v>11265</v>
      </c>
      <c r="B272" s="222">
        <v>1</v>
      </c>
      <c r="C272" s="222">
        <v>109.16</v>
      </c>
      <c r="D272" s="222">
        <v>70.150000000000006</v>
      </c>
    </row>
    <row r="273" spans="1:4" x14ac:dyDescent="0.25">
      <c r="A273" s="221" t="s">
        <v>1305</v>
      </c>
      <c r="B273" s="222">
        <v>2</v>
      </c>
      <c r="C273" s="222">
        <v>159.72</v>
      </c>
      <c r="D273" s="222">
        <v>99.66</v>
      </c>
    </row>
    <row r="274" spans="1:4" x14ac:dyDescent="0.25">
      <c r="A274" s="221" t="s">
        <v>15267</v>
      </c>
      <c r="B274" s="222">
        <v>1</v>
      </c>
      <c r="C274" s="222">
        <v>97.86</v>
      </c>
      <c r="D274" s="222">
        <v>87.71</v>
      </c>
    </row>
    <row r="275" spans="1:4" x14ac:dyDescent="0.25">
      <c r="A275" s="221" t="s">
        <v>54</v>
      </c>
      <c r="B275" s="222">
        <v>356</v>
      </c>
      <c r="C275" s="222">
        <v>23086.850000000046</v>
      </c>
      <c r="D275" s="222">
        <v>16167.799999999996</v>
      </c>
    </row>
    <row r="276" spans="1:4" x14ac:dyDescent="0.25">
      <c r="A276" s="221" t="s">
        <v>7783</v>
      </c>
      <c r="B276" s="222">
        <v>5</v>
      </c>
      <c r="C276" s="222">
        <v>473.93999999999994</v>
      </c>
      <c r="D276" s="222">
        <v>302.3</v>
      </c>
    </row>
    <row r="277" spans="1:4" x14ac:dyDescent="0.25">
      <c r="A277" s="221" t="s">
        <v>6707</v>
      </c>
      <c r="B277" s="222">
        <v>1</v>
      </c>
      <c r="C277" s="222">
        <v>78.900000000000006</v>
      </c>
      <c r="D277" s="222">
        <v>63.93</v>
      </c>
    </row>
    <row r="278" spans="1:4" x14ac:dyDescent="0.25">
      <c r="A278" s="221" t="s">
        <v>17156</v>
      </c>
      <c r="B278" s="222">
        <v>6</v>
      </c>
      <c r="C278" s="222">
        <v>910</v>
      </c>
      <c r="D278" s="222">
        <v>533.70000000000005</v>
      </c>
    </row>
    <row r="279" spans="1:4" x14ac:dyDescent="0.25">
      <c r="A279" s="221" t="s">
        <v>15715</v>
      </c>
      <c r="B279" s="222">
        <v>1</v>
      </c>
      <c r="C279" s="222">
        <v>48.89</v>
      </c>
      <c r="D279" s="222">
        <v>35.58</v>
      </c>
    </row>
    <row r="280" spans="1:4" x14ac:dyDescent="0.25">
      <c r="A280" s="221" t="s">
        <v>454</v>
      </c>
      <c r="B280" s="222">
        <v>4</v>
      </c>
      <c r="C280" s="222">
        <v>650</v>
      </c>
      <c r="D280" s="222">
        <v>288.45</v>
      </c>
    </row>
    <row r="281" spans="1:4" x14ac:dyDescent="0.25">
      <c r="A281" s="221" t="s">
        <v>12301</v>
      </c>
      <c r="B281" s="222">
        <v>1</v>
      </c>
      <c r="C281" s="222">
        <v>83</v>
      </c>
      <c r="D281" s="222">
        <v>48.44</v>
      </c>
    </row>
    <row r="282" spans="1:4" x14ac:dyDescent="0.25">
      <c r="A282" s="221" t="s">
        <v>1457</v>
      </c>
      <c r="B282" s="222">
        <v>2</v>
      </c>
      <c r="C282" s="222">
        <v>158</v>
      </c>
      <c r="D282" s="222">
        <v>90.24</v>
      </c>
    </row>
    <row r="283" spans="1:4" x14ac:dyDescent="0.25">
      <c r="A283" s="221" t="s">
        <v>3877</v>
      </c>
      <c r="B283" s="222">
        <v>1</v>
      </c>
      <c r="C283" s="222">
        <v>83</v>
      </c>
      <c r="D283" s="222">
        <v>48.44</v>
      </c>
    </row>
    <row r="284" spans="1:4" x14ac:dyDescent="0.25">
      <c r="A284" s="221" t="s">
        <v>288</v>
      </c>
      <c r="B284" s="222">
        <v>1</v>
      </c>
      <c r="C284" s="222">
        <v>48.19</v>
      </c>
      <c r="D284" s="222">
        <v>50.4</v>
      </c>
    </row>
    <row r="285" spans="1:4" x14ac:dyDescent="0.25">
      <c r="A285" s="221" t="s">
        <v>12815</v>
      </c>
      <c r="B285" s="222">
        <v>1</v>
      </c>
      <c r="C285" s="222">
        <v>48.89</v>
      </c>
      <c r="D285" s="222">
        <v>48.98</v>
      </c>
    </row>
    <row r="286" spans="1:4" x14ac:dyDescent="0.25">
      <c r="A286" s="221" t="s">
        <v>4792</v>
      </c>
      <c r="B286" s="222">
        <v>12</v>
      </c>
      <c r="C286" s="222">
        <v>465.88000000000005</v>
      </c>
      <c r="D286" s="222">
        <v>365.96000000000004</v>
      </c>
    </row>
    <row r="287" spans="1:4" x14ac:dyDescent="0.25">
      <c r="A287" s="221" t="s">
        <v>1534</v>
      </c>
      <c r="B287" s="222">
        <v>3</v>
      </c>
      <c r="C287" s="222">
        <v>301.95999999999998</v>
      </c>
      <c r="D287" s="222">
        <v>166.75</v>
      </c>
    </row>
    <row r="288" spans="1:4" x14ac:dyDescent="0.25">
      <c r="A288" s="221" t="s">
        <v>7599</v>
      </c>
      <c r="B288" s="222">
        <v>2</v>
      </c>
      <c r="C288" s="222">
        <v>75.98</v>
      </c>
      <c r="D288" s="222">
        <v>55.86</v>
      </c>
    </row>
    <row r="289" spans="1:4" x14ac:dyDescent="0.25">
      <c r="A289" s="221" t="s">
        <v>19357</v>
      </c>
      <c r="B289" s="222">
        <v>1</v>
      </c>
      <c r="C289" s="222">
        <v>33</v>
      </c>
      <c r="D289" s="222">
        <v>22.39</v>
      </c>
    </row>
    <row r="290" spans="1:4" x14ac:dyDescent="0.25">
      <c r="A290" s="221" t="s">
        <v>664</v>
      </c>
      <c r="B290" s="222">
        <v>19</v>
      </c>
      <c r="C290" s="222">
        <v>655.15999999999985</v>
      </c>
      <c r="D290" s="222">
        <v>417.32</v>
      </c>
    </row>
    <row r="291" spans="1:4" x14ac:dyDescent="0.25">
      <c r="A291" s="221" t="s">
        <v>1240</v>
      </c>
      <c r="B291" s="222">
        <v>8</v>
      </c>
      <c r="C291" s="222">
        <v>193.32000000000002</v>
      </c>
      <c r="D291" s="222">
        <v>97.74</v>
      </c>
    </row>
    <row r="292" spans="1:4" x14ac:dyDescent="0.25">
      <c r="A292" s="221" t="s">
        <v>24197</v>
      </c>
      <c r="B292" s="222">
        <v>2717</v>
      </c>
      <c r="C292" s="222">
        <v>300588.75000000017</v>
      </c>
      <c r="D292" s="222">
        <v>201545.42999999988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3"/>
  <sheetViews>
    <sheetView topLeftCell="A71" workbookViewId="0">
      <selection activeCell="A3" sqref="A3:C93"/>
    </sheetView>
  </sheetViews>
  <sheetFormatPr defaultRowHeight="15" x14ac:dyDescent="0.25"/>
  <cols>
    <col min="1" max="1" width="18" bestFit="1" customWidth="1"/>
    <col min="2" max="2" width="23.5703125" bestFit="1" customWidth="1"/>
    <col min="3" max="3" width="33" style="223" bestFit="1" customWidth="1"/>
  </cols>
  <sheetData>
    <row r="3" spans="1:3" x14ac:dyDescent="0.25">
      <c r="A3" s="220" t="s">
        <v>24196</v>
      </c>
      <c r="B3" t="s">
        <v>24259</v>
      </c>
      <c r="C3" s="223" t="s">
        <v>24258</v>
      </c>
    </row>
    <row r="4" spans="1:3" x14ac:dyDescent="0.25">
      <c r="A4" s="221" t="s">
        <v>1643</v>
      </c>
      <c r="B4" s="222">
        <v>26</v>
      </c>
      <c r="C4" s="223">
        <v>3384.31</v>
      </c>
    </row>
    <row r="5" spans="1:3" x14ac:dyDescent="0.25">
      <c r="A5" s="221" t="s">
        <v>186</v>
      </c>
      <c r="B5" s="222">
        <v>59</v>
      </c>
      <c r="C5" s="223">
        <v>3258.3200000000006</v>
      </c>
    </row>
    <row r="6" spans="1:3" x14ac:dyDescent="0.25">
      <c r="A6" s="221" t="s">
        <v>103</v>
      </c>
      <c r="B6" s="222">
        <v>14</v>
      </c>
      <c r="C6" s="223">
        <v>2724.4900000000002</v>
      </c>
    </row>
    <row r="7" spans="1:3" x14ac:dyDescent="0.25">
      <c r="A7" s="221" t="s">
        <v>1141</v>
      </c>
      <c r="B7" s="222">
        <v>18</v>
      </c>
      <c r="C7" s="223">
        <v>2515.39</v>
      </c>
    </row>
    <row r="8" spans="1:3" x14ac:dyDescent="0.25">
      <c r="A8" s="221" t="s">
        <v>3890</v>
      </c>
      <c r="B8" s="222">
        <v>8</v>
      </c>
      <c r="C8" s="223">
        <v>2020.8</v>
      </c>
    </row>
    <row r="9" spans="1:3" x14ac:dyDescent="0.25">
      <c r="A9" s="221" t="s">
        <v>3945</v>
      </c>
      <c r="B9" s="222">
        <v>6</v>
      </c>
      <c r="C9" s="223">
        <v>1486.31</v>
      </c>
    </row>
    <row r="10" spans="1:3" x14ac:dyDescent="0.25">
      <c r="A10" s="221" t="s">
        <v>8076</v>
      </c>
      <c r="B10" s="222">
        <v>6</v>
      </c>
      <c r="C10" s="223">
        <v>1454.6399999999999</v>
      </c>
    </row>
    <row r="11" spans="1:3" x14ac:dyDescent="0.25">
      <c r="A11" s="221" t="s">
        <v>6119</v>
      </c>
      <c r="B11" s="222">
        <v>9</v>
      </c>
      <c r="C11" s="223">
        <v>1354.5600000000002</v>
      </c>
    </row>
    <row r="12" spans="1:3" x14ac:dyDescent="0.25">
      <c r="A12" s="221" t="s">
        <v>917</v>
      </c>
      <c r="B12" s="222">
        <v>3</v>
      </c>
      <c r="C12" s="223">
        <v>949.67000000000007</v>
      </c>
    </row>
    <row r="13" spans="1:3" x14ac:dyDescent="0.25">
      <c r="A13" s="221" t="s">
        <v>5060</v>
      </c>
      <c r="B13" s="222">
        <v>3</v>
      </c>
      <c r="C13" s="223">
        <v>847.20999999999992</v>
      </c>
    </row>
    <row r="14" spans="1:3" x14ac:dyDescent="0.25">
      <c r="A14" s="221" t="s">
        <v>1432</v>
      </c>
      <c r="B14" s="222">
        <v>8</v>
      </c>
      <c r="C14" s="223">
        <v>832.54000000000008</v>
      </c>
    </row>
    <row r="15" spans="1:3" x14ac:dyDescent="0.25">
      <c r="A15" s="221" t="s">
        <v>133</v>
      </c>
      <c r="B15" s="222">
        <v>4</v>
      </c>
      <c r="C15" s="223">
        <v>616.87</v>
      </c>
    </row>
    <row r="16" spans="1:3" x14ac:dyDescent="0.25">
      <c r="A16" s="221" t="s">
        <v>13761</v>
      </c>
      <c r="B16" s="222">
        <v>3</v>
      </c>
      <c r="C16" s="223">
        <v>582.92000000000007</v>
      </c>
    </row>
    <row r="17" spans="1:3" x14ac:dyDescent="0.25">
      <c r="A17" s="221" t="s">
        <v>780</v>
      </c>
      <c r="B17" s="222">
        <v>5</v>
      </c>
      <c r="C17" s="223">
        <v>572.87</v>
      </c>
    </row>
    <row r="18" spans="1:3" x14ac:dyDescent="0.25">
      <c r="A18" s="221" t="s">
        <v>4378</v>
      </c>
      <c r="B18" s="222">
        <v>2</v>
      </c>
      <c r="C18" s="223">
        <v>535.84</v>
      </c>
    </row>
    <row r="19" spans="1:3" x14ac:dyDescent="0.25">
      <c r="A19" s="221" t="s">
        <v>6825</v>
      </c>
      <c r="B19" s="222">
        <v>2</v>
      </c>
      <c r="C19" s="223">
        <v>510.58</v>
      </c>
    </row>
    <row r="20" spans="1:3" x14ac:dyDescent="0.25">
      <c r="A20" s="221" t="s">
        <v>4260</v>
      </c>
      <c r="B20" s="222">
        <v>2</v>
      </c>
      <c r="C20" s="223">
        <v>497.46000000000004</v>
      </c>
    </row>
    <row r="21" spans="1:3" x14ac:dyDescent="0.25">
      <c r="A21" s="221" t="s">
        <v>1948</v>
      </c>
      <c r="B21" s="222">
        <v>5</v>
      </c>
      <c r="C21" s="223">
        <v>465.35999999999996</v>
      </c>
    </row>
    <row r="22" spans="1:3" x14ac:dyDescent="0.25">
      <c r="A22" s="221" t="s">
        <v>7759</v>
      </c>
      <c r="B22" s="222">
        <v>2</v>
      </c>
      <c r="C22" s="223">
        <v>433.34</v>
      </c>
    </row>
    <row r="23" spans="1:3" x14ac:dyDescent="0.25">
      <c r="A23" s="221" t="s">
        <v>1365</v>
      </c>
      <c r="B23" s="222">
        <v>4</v>
      </c>
      <c r="C23" s="223">
        <v>430.63</v>
      </c>
    </row>
    <row r="24" spans="1:3" x14ac:dyDescent="0.25">
      <c r="A24" s="221" t="s">
        <v>12961</v>
      </c>
      <c r="B24" s="222">
        <v>3</v>
      </c>
      <c r="C24" s="223">
        <v>419.53</v>
      </c>
    </row>
    <row r="25" spans="1:3" x14ac:dyDescent="0.25">
      <c r="A25" s="221" t="s">
        <v>12897</v>
      </c>
      <c r="B25" s="222">
        <v>2</v>
      </c>
      <c r="C25" s="223">
        <v>408.07</v>
      </c>
    </row>
    <row r="26" spans="1:3" x14ac:dyDescent="0.25">
      <c r="A26" s="221" t="s">
        <v>4669</v>
      </c>
      <c r="B26" s="222">
        <v>3</v>
      </c>
      <c r="C26" s="223">
        <v>383.36</v>
      </c>
    </row>
    <row r="27" spans="1:3" x14ac:dyDescent="0.25">
      <c r="A27" s="221" t="s">
        <v>7370</v>
      </c>
      <c r="B27" s="222">
        <v>1</v>
      </c>
      <c r="C27" s="223">
        <v>361.44</v>
      </c>
    </row>
    <row r="28" spans="1:3" x14ac:dyDescent="0.25">
      <c r="A28" s="221" t="s">
        <v>19562</v>
      </c>
      <c r="B28" s="222">
        <v>1</v>
      </c>
      <c r="C28" s="223">
        <v>346.22</v>
      </c>
    </row>
    <row r="29" spans="1:3" x14ac:dyDescent="0.25">
      <c r="A29" s="221" t="s">
        <v>6515</v>
      </c>
      <c r="B29" s="222">
        <v>1</v>
      </c>
      <c r="C29" s="223">
        <v>326.98</v>
      </c>
    </row>
    <row r="30" spans="1:3" x14ac:dyDescent="0.25">
      <c r="A30" s="221" t="s">
        <v>9154</v>
      </c>
      <c r="B30" s="222">
        <v>1</v>
      </c>
      <c r="C30" s="223">
        <v>316.99</v>
      </c>
    </row>
    <row r="31" spans="1:3" x14ac:dyDescent="0.25">
      <c r="A31" s="221" t="s">
        <v>10866</v>
      </c>
      <c r="B31" s="222">
        <v>3</v>
      </c>
      <c r="C31" s="223">
        <v>308.03000000000003</v>
      </c>
    </row>
    <row r="32" spans="1:3" x14ac:dyDescent="0.25">
      <c r="A32" s="221" t="s">
        <v>1186</v>
      </c>
      <c r="B32" s="222">
        <v>4</v>
      </c>
      <c r="C32" s="223">
        <v>295.60000000000002</v>
      </c>
    </row>
    <row r="33" spans="1:3" x14ac:dyDescent="0.25">
      <c r="A33" s="221" t="s">
        <v>22751</v>
      </c>
      <c r="B33" s="222">
        <v>1</v>
      </c>
      <c r="C33" s="223">
        <v>289.74</v>
      </c>
    </row>
    <row r="34" spans="1:3" x14ac:dyDescent="0.25">
      <c r="A34" s="221" t="s">
        <v>7681</v>
      </c>
      <c r="B34" s="222">
        <v>1</v>
      </c>
      <c r="C34" s="223">
        <v>284.73</v>
      </c>
    </row>
    <row r="35" spans="1:3" x14ac:dyDescent="0.25">
      <c r="A35" s="221" t="s">
        <v>16065</v>
      </c>
      <c r="B35" s="222">
        <v>2</v>
      </c>
      <c r="C35" s="223">
        <v>266.39999999999998</v>
      </c>
    </row>
    <row r="36" spans="1:3" x14ac:dyDescent="0.25">
      <c r="A36" s="221" t="s">
        <v>3253</v>
      </c>
      <c r="B36" s="222">
        <v>2</v>
      </c>
      <c r="C36" s="223">
        <v>259.27999999999997</v>
      </c>
    </row>
    <row r="37" spans="1:3" x14ac:dyDescent="0.25">
      <c r="A37" s="221" t="s">
        <v>6366</v>
      </c>
      <c r="B37" s="222">
        <v>2</v>
      </c>
      <c r="C37" s="223">
        <v>258.7</v>
      </c>
    </row>
    <row r="38" spans="1:3" x14ac:dyDescent="0.25">
      <c r="A38" s="221" t="s">
        <v>14687</v>
      </c>
      <c r="B38" s="222">
        <v>2</v>
      </c>
      <c r="C38" s="223">
        <v>243.74</v>
      </c>
    </row>
    <row r="39" spans="1:3" x14ac:dyDescent="0.25">
      <c r="A39" s="221" t="s">
        <v>2339</v>
      </c>
      <c r="B39" s="222">
        <v>0</v>
      </c>
      <c r="C39" s="223">
        <v>242.31</v>
      </c>
    </row>
    <row r="40" spans="1:3" x14ac:dyDescent="0.25">
      <c r="A40" s="221" t="s">
        <v>855</v>
      </c>
      <c r="B40" s="222">
        <v>2</v>
      </c>
      <c r="C40" s="223">
        <v>241.31</v>
      </c>
    </row>
    <row r="41" spans="1:3" x14ac:dyDescent="0.25">
      <c r="A41" s="221" t="s">
        <v>208</v>
      </c>
      <c r="B41" s="222">
        <v>1</v>
      </c>
      <c r="C41" s="223">
        <v>239.67</v>
      </c>
    </row>
    <row r="42" spans="1:3" x14ac:dyDescent="0.25">
      <c r="A42" s="221" t="s">
        <v>22535</v>
      </c>
      <c r="B42" s="222">
        <v>1</v>
      </c>
      <c r="C42" s="223">
        <v>236.52</v>
      </c>
    </row>
    <row r="43" spans="1:3" x14ac:dyDescent="0.25">
      <c r="A43" s="221" t="s">
        <v>6622</v>
      </c>
      <c r="B43" s="222">
        <v>1</v>
      </c>
      <c r="C43" s="223">
        <v>233.9</v>
      </c>
    </row>
    <row r="44" spans="1:3" x14ac:dyDescent="0.25">
      <c r="A44" s="221" t="s">
        <v>11728</v>
      </c>
      <c r="B44" s="222">
        <v>1</v>
      </c>
      <c r="C44" s="223">
        <v>222.11</v>
      </c>
    </row>
    <row r="45" spans="1:3" x14ac:dyDescent="0.25">
      <c r="A45" s="221" t="s">
        <v>488</v>
      </c>
      <c r="B45" s="222">
        <v>4</v>
      </c>
      <c r="C45" s="223">
        <v>213.5</v>
      </c>
    </row>
    <row r="46" spans="1:3" x14ac:dyDescent="0.25">
      <c r="A46" s="221" t="s">
        <v>10046</v>
      </c>
      <c r="B46" s="222">
        <v>2</v>
      </c>
      <c r="C46" s="223">
        <v>206.41</v>
      </c>
    </row>
    <row r="47" spans="1:3" x14ac:dyDescent="0.25">
      <c r="A47" s="221" t="s">
        <v>6542</v>
      </c>
      <c r="B47" s="222">
        <v>1</v>
      </c>
      <c r="C47" s="223">
        <v>205.69</v>
      </c>
    </row>
    <row r="48" spans="1:3" x14ac:dyDescent="0.25">
      <c r="A48" s="221" t="s">
        <v>3789</v>
      </c>
      <c r="B48" s="222">
        <v>1</v>
      </c>
      <c r="C48" s="223">
        <v>200.91</v>
      </c>
    </row>
    <row r="49" spans="1:3" x14ac:dyDescent="0.25">
      <c r="A49" s="221" t="s">
        <v>21799</v>
      </c>
      <c r="B49" s="222">
        <v>1</v>
      </c>
      <c r="C49" s="223">
        <v>196.86</v>
      </c>
    </row>
    <row r="50" spans="1:3" x14ac:dyDescent="0.25">
      <c r="A50" s="221" t="s">
        <v>3363</v>
      </c>
      <c r="B50" s="222">
        <v>1</v>
      </c>
      <c r="C50" s="223">
        <v>196.66</v>
      </c>
    </row>
    <row r="51" spans="1:3" x14ac:dyDescent="0.25">
      <c r="A51" s="221" t="s">
        <v>11108</v>
      </c>
      <c r="B51" s="222">
        <v>1</v>
      </c>
      <c r="C51" s="223">
        <v>196.66</v>
      </c>
    </row>
    <row r="52" spans="1:3" x14ac:dyDescent="0.25">
      <c r="A52" s="221" t="s">
        <v>2045</v>
      </c>
      <c r="B52" s="222">
        <v>2</v>
      </c>
      <c r="C52" s="223">
        <v>191.44</v>
      </c>
    </row>
    <row r="53" spans="1:3" x14ac:dyDescent="0.25">
      <c r="A53" s="221" t="s">
        <v>4033</v>
      </c>
      <c r="B53" s="222">
        <v>4</v>
      </c>
      <c r="C53" s="223">
        <v>190.07999999999998</v>
      </c>
    </row>
    <row r="54" spans="1:3" x14ac:dyDescent="0.25">
      <c r="A54" s="221" t="s">
        <v>5326</v>
      </c>
      <c r="B54" s="222">
        <v>1</v>
      </c>
      <c r="C54" s="223">
        <v>188.71</v>
      </c>
    </row>
    <row r="55" spans="1:3" x14ac:dyDescent="0.25">
      <c r="A55" s="221" t="s">
        <v>12787</v>
      </c>
      <c r="B55" s="222">
        <v>2</v>
      </c>
      <c r="C55" s="223">
        <v>187.19</v>
      </c>
    </row>
    <row r="56" spans="1:3" x14ac:dyDescent="0.25">
      <c r="A56" s="221" t="s">
        <v>15866</v>
      </c>
      <c r="B56" s="222">
        <v>1</v>
      </c>
      <c r="C56" s="223">
        <v>180.51</v>
      </c>
    </row>
    <row r="57" spans="1:3" x14ac:dyDescent="0.25">
      <c r="A57" s="221" t="s">
        <v>1479</v>
      </c>
      <c r="B57" s="222">
        <v>1</v>
      </c>
      <c r="C57" s="223">
        <v>167.6</v>
      </c>
    </row>
    <row r="58" spans="1:3" x14ac:dyDescent="0.25">
      <c r="A58" s="221" t="s">
        <v>3222</v>
      </c>
      <c r="B58" s="222">
        <v>1</v>
      </c>
      <c r="C58" s="223">
        <v>165.43</v>
      </c>
    </row>
    <row r="59" spans="1:3" x14ac:dyDescent="0.25">
      <c r="A59" s="221" t="s">
        <v>4074</v>
      </c>
      <c r="B59" s="222">
        <v>1</v>
      </c>
      <c r="C59" s="223">
        <v>163.44</v>
      </c>
    </row>
    <row r="60" spans="1:3" x14ac:dyDescent="0.25">
      <c r="A60" s="221" t="s">
        <v>1580</v>
      </c>
      <c r="B60" s="222">
        <v>4</v>
      </c>
      <c r="C60" s="223">
        <v>162.87999999999997</v>
      </c>
    </row>
    <row r="61" spans="1:3" x14ac:dyDescent="0.25">
      <c r="A61" s="221" t="s">
        <v>868</v>
      </c>
      <c r="B61" s="222">
        <v>2</v>
      </c>
      <c r="C61" s="223">
        <v>161.85</v>
      </c>
    </row>
    <row r="62" spans="1:3" x14ac:dyDescent="0.25">
      <c r="A62" s="221" t="s">
        <v>12886</v>
      </c>
      <c r="B62" s="222">
        <v>0</v>
      </c>
      <c r="C62" s="223">
        <v>158.25</v>
      </c>
    </row>
    <row r="63" spans="1:3" x14ac:dyDescent="0.25">
      <c r="A63" s="221" t="s">
        <v>13465</v>
      </c>
      <c r="B63" s="222">
        <v>1</v>
      </c>
      <c r="C63" s="223">
        <v>148.66999999999999</v>
      </c>
    </row>
    <row r="64" spans="1:3" x14ac:dyDescent="0.25">
      <c r="A64" s="221" t="s">
        <v>5819</v>
      </c>
      <c r="B64" s="222">
        <v>2</v>
      </c>
      <c r="C64" s="223">
        <v>147.18</v>
      </c>
    </row>
    <row r="65" spans="1:3" x14ac:dyDescent="0.25">
      <c r="A65" s="221" t="s">
        <v>12055</v>
      </c>
      <c r="B65" s="222">
        <v>1</v>
      </c>
      <c r="C65" s="223">
        <v>140.65</v>
      </c>
    </row>
    <row r="66" spans="1:3" x14ac:dyDescent="0.25">
      <c r="A66" s="221" t="s">
        <v>4430</v>
      </c>
      <c r="B66" s="222">
        <v>1</v>
      </c>
      <c r="C66" s="223">
        <v>114.43</v>
      </c>
    </row>
    <row r="67" spans="1:3" x14ac:dyDescent="0.25">
      <c r="A67" s="221" t="s">
        <v>18172</v>
      </c>
      <c r="B67" s="222">
        <v>1</v>
      </c>
      <c r="C67" s="223">
        <v>113.26</v>
      </c>
    </row>
    <row r="68" spans="1:3" x14ac:dyDescent="0.25">
      <c r="A68" s="221" t="s">
        <v>6445</v>
      </c>
      <c r="B68" s="222">
        <v>1</v>
      </c>
      <c r="C68" s="223">
        <v>109.97</v>
      </c>
    </row>
    <row r="69" spans="1:3" x14ac:dyDescent="0.25">
      <c r="A69" s="221" t="s">
        <v>540</v>
      </c>
      <c r="B69" s="222">
        <v>1</v>
      </c>
      <c r="C69" s="223">
        <v>107.36</v>
      </c>
    </row>
    <row r="70" spans="1:3" x14ac:dyDescent="0.25">
      <c r="A70" s="221" t="s">
        <v>11339</v>
      </c>
      <c r="B70" s="222">
        <v>1</v>
      </c>
      <c r="C70" s="223">
        <v>105.39</v>
      </c>
    </row>
    <row r="71" spans="1:3" x14ac:dyDescent="0.25">
      <c r="A71" s="221" t="s">
        <v>12714</v>
      </c>
      <c r="B71" s="222">
        <v>1</v>
      </c>
      <c r="C71" s="223">
        <v>102.22</v>
      </c>
    </row>
    <row r="72" spans="1:3" x14ac:dyDescent="0.25">
      <c r="A72" s="221" t="s">
        <v>6210</v>
      </c>
      <c r="B72" s="222">
        <v>1</v>
      </c>
      <c r="C72" s="223">
        <v>102.06</v>
      </c>
    </row>
    <row r="73" spans="1:3" x14ac:dyDescent="0.25">
      <c r="A73" s="221" t="s">
        <v>7531</v>
      </c>
      <c r="B73" s="222">
        <v>1</v>
      </c>
      <c r="C73" s="223">
        <v>101.82</v>
      </c>
    </row>
    <row r="74" spans="1:3" x14ac:dyDescent="0.25">
      <c r="A74" s="221" t="s">
        <v>22110</v>
      </c>
      <c r="B74" s="222">
        <v>1</v>
      </c>
      <c r="C74" s="223">
        <v>98.77</v>
      </c>
    </row>
    <row r="75" spans="1:3" x14ac:dyDescent="0.25">
      <c r="A75" s="221" t="s">
        <v>3650</v>
      </c>
      <c r="B75" s="222">
        <v>1</v>
      </c>
      <c r="C75" s="223">
        <v>96.96</v>
      </c>
    </row>
    <row r="76" spans="1:3" x14ac:dyDescent="0.25">
      <c r="A76" s="221" t="s">
        <v>21095</v>
      </c>
      <c r="B76" s="222">
        <v>1</v>
      </c>
      <c r="C76" s="223">
        <v>90.42</v>
      </c>
    </row>
    <row r="77" spans="1:3" x14ac:dyDescent="0.25">
      <c r="A77" s="221" t="s">
        <v>8698</v>
      </c>
      <c r="B77" s="222">
        <v>1</v>
      </c>
      <c r="C77" s="223">
        <v>82.85</v>
      </c>
    </row>
    <row r="78" spans="1:3" x14ac:dyDescent="0.25">
      <c r="A78" s="221" t="s">
        <v>17054</v>
      </c>
      <c r="B78" s="222">
        <v>1</v>
      </c>
      <c r="C78" s="223">
        <v>82.2</v>
      </c>
    </row>
    <row r="79" spans="1:3" x14ac:dyDescent="0.25">
      <c r="A79" s="221" t="s">
        <v>6050</v>
      </c>
      <c r="B79" s="222">
        <v>1</v>
      </c>
      <c r="C79" s="223">
        <v>77.12</v>
      </c>
    </row>
    <row r="80" spans="1:3" x14ac:dyDescent="0.25">
      <c r="A80" s="221" t="s">
        <v>17642</v>
      </c>
      <c r="B80" s="222">
        <v>1</v>
      </c>
      <c r="C80" s="223">
        <v>72.77</v>
      </c>
    </row>
    <row r="81" spans="1:3" x14ac:dyDescent="0.25">
      <c r="A81" s="221" t="s">
        <v>1574</v>
      </c>
      <c r="B81" s="222">
        <v>1</v>
      </c>
      <c r="C81" s="223">
        <v>70.16</v>
      </c>
    </row>
    <row r="82" spans="1:3" x14ac:dyDescent="0.25">
      <c r="A82" s="221" t="s">
        <v>23464</v>
      </c>
      <c r="B82" s="222">
        <v>1</v>
      </c>
      <c r="C82" s="223">
        <v>67.260000000000005</v>
      </c>
    </row>
    <row r="83" spans="1:3" x14ac:dyDescent="0.25">
      <c r="A83" s="221" t="s">
        <v>2718</v>
      </c>
      <c r="B83" s="222">
        <v>1</v>
      </c>
      <c r="C83" s="223">
        <v>63.92</v>
      </c>
    </row>
    <row r="84" spans="1:3" x14ac:dyDescent="0.25">
      <c r="A84" s="221" t="s">
        <v>20033</v>
      </c>
      <c r="B84" s="222">
        <v>1</v>
      </c>
      <c r="C84" s="223">
        <v>59.57</v>
      </c>
    </row>
    <row r="85" spans="1:3" x14ac:dyDescent="0.25">
      <c r="A85" s="221" t="s">
        <v>6527</v>
      </c>
      <c r="B85" s="222">
        <v>1</v>
      </c>
      <c r="C85" s="223">
        <v>50.51</v>
      </c>
    </row>
    <row r="86" spans="1:3" x14ac:dyDescent="0.25">
      <c r="A86" s="221" t="s">
        <v>732</v>
      </c>
      <c r="B86" s="222">
        <v>2</v>
      </c>
      <c r="C86" s="223">
        <v>42.97</v>
      </c>
    </row>
    <row r="87" spans="1:3" x14ac:dyDescent="0.25">
      <c r="A87" s="221" t="s">
        <v>10198</v>
      </c>
      <c r="B87" s="222">
        <v>1</v>
      </c>
      <c r="C87" s="223">
        <v>39.630000000000003</v>
      </c>
    </row>
    <row r="88" spans="1:3" x14ac:dyDescent="0.25">
      <c r="A88" s="221" t="s">
        <v>3712</v>
      </c>
      <c r="B88" s="222">
        <v>1</v>
      </c>
      <c r="C88" s="223">
        <v>39.119999999999997</v>
      </c>
    </row>
    <row r="89" spans="1:3" x14ac:dyDescent="0.25">
      <c r="A89" s="221" t="s">
        <v>12736</v>
      </c>
      <c r="B89" s="222">
        <v>2</v>
      </c>
      <c r="C89" s="223">
        <v>19.149999999999999</v>
      </c>
    </row>
    <row r="90" spans="1:3" x14ac:dyDescent="0.25">
      <c r="A90" s="221" t="s">
        <v>21602</v>
      </c>
      <c r="B90" s="222">
        <v>0</v>
      </c>
      <c r="C90" s="223">
        <v>0</v>
      </c>
    </row>
    <row r="91" spans="1:3" x14ac:dyDescent="0.25">
      <c r="A91" s="221" t="s">
        <v>21950</v>
      </c>
      <c r="B91" s="222">
        <v>0</v>
      </c>
      <c r="C91" s="223">
        <v>0</v>
      </c>
    </row>
    <row r="92" spans="1:3" x14ac:dyDescent="0.25">
      <c r="A92" s="221" t="s">
        <v>20258</v>
      </c>
      <c r="B92" s="222">
        <v>0</v>
      </c>
      <c r="C92" s="223">
        <v>-14.31</v>
      </c>
    </row>
    <row r="93" spans="1:3" x14ac:dyDescent="0.25">
      <c r="A93" s="221" t="s">
        <v>24197</v>
      </c>
      <c r="B93" s="222">
        <v>284</v>
      </c>
      <c r="C93" s="223">
        <v>37324.889999999992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1"/>
  <sheetViews>
    <sheetView tabSelected="1" workbookViewId="0">
      <selection activeCell="E1" sqref="E1:F1048576"/>
    </sheetView>
  </sheetViews>
  <sheetFormatPr defaultRowHeight="18.75" x14ac:dyDescent="0.3"/>
  <cols>
    <col min="1" max="1" width="19.140625" bestFit="1" customWidth="1"/>
    <col min="2" max="2" width="73.42578125" bestFit="1" customWidth="1"/>
    <col min="3" max="3" width="19.5703125" bestFit="1" customWidth="1"/>
    <col min="4" max="4" width="32.7109375" style="234" bestFit="1" customWidth="1"/>
    <col min="5" max="5" width="16" style="246" customWidth="1"/>
    <col min="6" max="6" width="16" style="250" customWidth="1"/>
  </cols>
  <sheetData>
    <row r="1" spans="1:6" s="225" customFormat="1" ht="56.25" x14ac:dyDescent="0.25">
      <c r="A1" s="230" t="s">
        <v>23</v>
      </c>
      <c r="B1" s="230" t="s">
        <v>24200</v>
      </c>
      <c r="C1" s="230" t="s">
        <v>24237</v>
      </c>
      <c r="D1" s="231" t="s">
        <v>24238</v>
      </c>
      <c r="E1" s="244" t="s">
        <v>24228</v>
      </c>
      <c r="F1" s="245" t="s">
        <v>24260</v>
      </c>
    </row>
    <row r="2" spans="1:6" x14ac:dyDescent="0.3">
      <c r="A2" s="232" t="s">
        <v>1643</v>
      </c>
      <c r="B2" s="232" t="str">
        <f>VLOOKUP(A2,'Vendas BR'!$N$5:$Q$2729,4,FALSE)</f>
        <v>Bandeja Lado Direito Peugeot 206 Todos 1999 A 2010 Com Pivô</v>
      </c>
      <c r="C2" s="232">
        <v>26</v>
      </c>
      <c r="D2" s="233">
        <v>3384.31</v>
      </c>
      <c r="E2" s="246">
        <f>D2/$D$91</f>
        <v>9.0671667083278715E-2</v>
      </c>
      <c r="F2" s="247">
        <f>E2</f>
        <v>9.0671667083278715E-2</v>
      </c>
    </row>
    <row r="3" spans="1:6" x14ac:dyDescent="0.3">
      <c r="A3" s="232" t="s">
        <v>186</v>
      </c>
      <c r="B3" s="232" t="str">
        <f>VLOOKUP(A3,'Vendas BR'!$N$5:$Q$2729,4,FALSE)</f>
        <v>Par Morceguinho Dianteiro Celta 1998 A 2015</v>
      </c>
      <c r="C3" s="232">
        <v>59</v>
      </c>
      <c r="D3" s="233">
        <v>3258.3200000000006</v>
      </c>
      <c r="E3" s="246">
        <f t="shared" ref="E3:E66" si="0">D3/$D$91</f>
        <v>8.7296171535937536E-2</v>
      </c>
      <c r="F3" s="247">
        <f>F2+E3</f>
        <v>0.17796783861921625</v>
      </c>
    </row>
    <row r="4" spans="1:6" x14ac:dyDescent="0.3">
      <c r="A4" s="232" t="s">
        <v>103</v>
      </c>
      <c r="B4" s="232" t="str">
        <f>VLOOKUP(A4,'Vendas BR'!$N$5:$Q$2729,4,FALSE)</f>
        <v>Par Bandeja Inferior Com Pivô Fiorino 2014 Em Diante</v>
      </c>
      <c r="C4" s="232">
        <v>14</v>
      </c>
      <c r="D4" s="233">
        <v>2724.4900000000002</v>
      </c>
      <c r="E4" s="246">
        <f t="shared" si="0"/>
        <v>7.2993919071161345E-2</v>
      </c>
      <c r="F4" s="247">
        <f t="shared" ref="F4:F67" si="1">F3+E4</f>
        <v>0.2509617576903776</v>
      </c>
    </row>
    <row r="5" spans="1:6" x14ac:dyDescent="0.3">
      <c r="A5" s="232" t="s">
        <v>1141</v>
      </c>
      <c r="B5" s="232" t="str">
        <f>VLOOKUP(A5,'Vendas BR'!$N$5:$Q$2729,4,FALSE)</f>
        <v>Bandeja Esquerda Peugeot 207 Exceto Sw 08 Em Diante C Pivô</v>
      </c>
      <c r="C5" s="232">
        <v>18</v>
      </c>
      <c r="D5" s="233">
        <v>2515.39</v>
      </c>
      <c r="E5" s="246">
        <f t="shared" si="0"/>
        <v>6.7391759225546244E-2</v>
      </c>
      <c r="F5" s="247">
        <f t="shared" si="1"/>
        <v>0.31835351691592384</v>
      </c>
    </row>
    <row r="6" spans="1:6" x14ac:dyDescent="0.3">
      <c r="A6" s="232" t="s">
        <v>3890</v>
      </c>
      <c r="B6" s="232" t="str">
        <f>VLOOKUP(A6,'Vendas BR'!$N$5:$Q$2729,4,FALSE)</f>
        <v>Par Bandeja Peugeot 207 Exceto Sw Escapade 2008 Em Diante</v>
      </c>
      <c r="C6" s="232">
        <v>8</v>
      </c>
      <c r="D6" s="233">
        <v>2020.8</v>
      </c>
      <c r="E6" s="246">
        <f t="shared" si="0"/>
        <v>5.4140815954179619E-2</v>
      </c>
      <c r="F6" s="247">
        <f t="shared" si="1"/>
        <v>0.37249433287010347</v>
      </c>
    </row>
    <row r="7" spans="1:6" x14ac:dyDescent="0.3">
      <c r="A7" s="232" t="s">
        <v>3945</v>
      </c>
      <c r="B7" s="232" t="str">
        <f>VLOOKUP(A7,'Vendas BR'!$N$5:$Q$2729,4,FALSE)</f>
        <v>Par Bandeja Inferior Fiat Tempra Sw</v>
      </c>
      <c r="C7" s="232">
        <v>6</v>
      </c>
      <c r="D7" s="233">
        <v>1486.31</v>
      </c>
      <c r="E7" s="246">
        <f t="shared" si="0"/>
        <v>3.9820880918872086E-2</v>
      </c>
      <c r="F7" s="247">
        <f t="shared" si="1"/>
        <v>0.41231521378897557</v>
      </c>
    </row>
    <row r="8" spans="1:6" x14ac:dyDescent="0.3">
      <c r="A8" s="232" t="s">
        <v>8076</v>
      </c>
      <c r="B8" s="232" t="str">
        <f>VLOOKUP(A8,'Vendas BR'!$N$5:$Q$2729,4,FALSE)</f>
        <v>Par Bandeja Inferior Xsara Picasso 2001 A 2011 Com Pivô</v>
      </c>
      <c r="C8" s="232">
        <v>6</v>
      </c>
      <c r="D8" s="233">
        <v>1454.6399999999999</v>
      </c>
      <c r="E8" s="246">
        <f t="shared" si="0"/>
        <v>3.8972385451102452E-2</v>
      </c>
      <c r="F8" s="247">
        <f t="shared" si="1"/>
        <v>0.451287599240078</v>
      </c>
    </row>
    <row r="9" spans="1:6" x14ac:dyDescent="0.3">
      <c r="A9" s="232" t="s">
        <v>6119</v>
      </c>
      <c r="B9" s="232" t="str">
        <f>VLOOKUP(A9,'Vendas BR'!$N$5:$Q$2729,4,FALSE)</f>
        <v>Bandeja Inferior Direita Xsara Picasso 2001 A 2011</v>
      </c>
      <c r="C9" s="232">
        <v>9</v>
      </c>
      <c r="D9" s="233">
        <v>1354.5600000000002</v>
      </c>
      <c r="E9" s="246">
        <f t="shared" si="0"/>
        <v>3.6291064755984537E-2</v>
      </c>
      <c r="F9" s="247">
        <f t="shared" si="1"/>
        <v>0.48757866399606253</v>
      </c>
    </row>
    <row r="10" spans="1:6" x14ac:dyDescent="0.3">
      <c r="A10" s="232" t="s">
        <v>917</v>
      </c>
      <c r="B10" s="232" t="str">
        <f>VLOOKUP(A10,'Vendas BR'!$N$5:$Q$2729,4,FALSE)</f>
        <v>Par Bandeja Dianteira Com Pivô Honda City 2009 A 2013</v>
      </c>
      <c r="C10" s="232">
        <v>3</v>
      </c>
      <c r="D10" s="233">
        <v>949.67000000000007</v>
      </c>
      <c r="E10" s="246">
        <f t="shared" si="0"/>
        <v>2.5443343570469991E-2</v>
      </c>
      <c r="F10" s="247">
        <f t="shared" si="1"/>
        <v>0.51302200756653249</v>
      </c>
    </row>
    <row r="11" spans="1:6" x14ac:dyDescent="0.3">
      <c r="A11" s="232" t="s">
        <v>5060</v>
      </c>
      <c r="B11" s="232" t="str">
        <f>VLOOKUP(A11,'Vendas BR'!$N$5:$Q$2729,4,FALSE)</f>
        <v>Par Bandeja Com Pivô Grand Siena 2012 Em Diante</v>
      </c>
      <c r="C11" s="232">
        <v>3</v>
      </c>
      <c r="D11" s="233">
        <v>847.20999999999992</v>
      </c>
      <c r="E11" s="246">
        <f t="shared" si="0"/>
        <v>2.2698258454345067E-2</v>
      </c>
      <c r="F11" s="247">
        <f t="shared" si="1"/>
        <v>0.53572026602087752</v>
      </c>
    </row>
    <row r="12" spans="1:6" x14ac:dyDescent="0.3">
      <c r="A12" s="232" t="s">
        <v>1432</v>
      </c>
      <c r="B12" s="232" t="str">
        <f>VLOOKUP(A12,'Vendas BR'!$N$5:$Q$2729,4,FALSE)</f>
        <v>Bandeja Superior Esquerda Com Pivô Ranger 1998 A 2011</v>
      </c>
      <c r="C12" s="232">
        <v>8</v>
      </c>
      <c r="D12" s="233">
        <v>832.54000000000008</v>
      </c>
      <c r="E12" s="246">
        <f t="shared" si="0"/>
        <v>2.2305223136625446E-2</v>
      </c>
      <c r="F12" s="247">
        <f t="shared" si="1"/>
        <v>0.55802548915750294</v>
      </c>
    </row>
    <row r="13" spans="1:6" x14ac:dyDescent="0.3">
      <c r="A13" s="232" t="s">
        <v>133</v>
      </c>
      <c r="B13" s="232" t="str">
        <f>VLOOKUP(A13,'Vendas BR'!$N$5:$Q$2729,4,FALSE)</f>
        <v>Bandeja Inferior Direito Fiat Tipo</v>
      </c>
      <c r="C13" s="232">
        <v>4</v>
      </c>
      <c r="D13" s="233">
        <v>616.87</v>
      </c>
      <c r="E13" s="246">
        <f t="shared" si="0"/>
        <v>1.6527041338902801E-2</v>
      </c>
      <c r="F13" s="247">
        <f t="shared" si="1"/>
        <v>0.57455253049640576</v>
      </c>
    </row>
    <row r="14" spans="1:6" x14ac:dyDescent="0.3">
      <c r="A14" s="232" t="s">
        <v>13761</v>
      </c>
      <c r="B14" s="232" t="str">
        <f>VLOOKUP(A14,'Vendas BR'!$N$5:$Q$2729,4,FALSE)</f>
        <v>Par Bandeja Com Pivô Palio Weekend Adventure 2005 A 2008</v>
      </c>
      <c r="C14" s="232">
        <v>3</v>
      </c>
      <c r="D14" s="233">
        <v>582.92000000000007</v>
      </c>
      <c r="E14" s="246">
        <f t="shared" si="0"/>
        <v>1.5617460627479407E-2</v>
      </c>
      <c r="F14" s="247">
        <f t="shared" si="1"/>
        <v>0.59016999112388513</v>
      </c>
    </row>
    <row r="15" spans="1:6" x14ac:dyDescent="0.3">
      <c r="A15" s="232" t="s">
        <v>780</v>
      </c>
      <c r="B15" s="232" t="str">
        <f>VLOOKUP(A15,'Vendas BR'!$N$5:$Q$2729,4,FALSE)</f>
        <v>Bandeja Com Pivô Direita Fiorino 2014 Em Diante</v>
      </c>
      <c r="C15" s="232">
        <v>5</v>
      </c>
      <c r="D15" s="233">
        <v>572.87</v>
      </c>
      <c r="E15" s="246">
        <f t="shared" si="0"/>
        <v>1.5348203303479255E-2</v>
      </c>
      <c r="F15" s="247">
        <f t="shared" si="1"/>
        <v>0.60551819442736443</v>
      </c>
    </row>
    <row r="16" spans="1:6" x14ac:dyDescent="0.3">
      <c r="A16" s="232" t="s">
        <v>4378</v>
      </c>
      <c r="B16" s="232" t="str">
        <f>VLOOKUP(A16,'Vendas BR'!$N$5:$Q$2729,4,FALSE)</f>
        <v>Par Bandeja Inferior Fiat Marea 1999 Á 2008</v>
      </c>
      <c r="C16" s="232">
        <v>2</v>
      </c>
      <c r="D16" s="233">
        <v>535.84</v>
      </c>
      <c r="E16" s="246">
        <f t="shared" si="0"/>
        <v>1.4356103929576211E-2</v>
      </c>
      <c r="F16" s="248">
        <f t="shared" si="1"/>
        <v>0.61987429835694063</v>
      </c>
    </row>
    <row r="17" spans="1:6" x14ac:dyDescent="0.3">
      <c r="A17" s="232" t="s">
        <v>6825</v>
      </c>
      <c r="B17" s="232" t="str">
        <f>VLOOKUP(A17,'Vendas BR'!$N$5:$Q$2729,4,FALSE)</f>
        <v>Par Bandeja Inferior Com Pivô Peugeot 208 2013 A 2022</v>
      </c>
      <c r="C17" s="232">
        <v>2</v>
      </c>
      <c r="D17" s="233">
        <v>510.58</v>
      </c>
      <c r="E17" s="246">
        <f t="shared" si="0"/>
        <v>1.3679343730148964E-2</v>
      </c>
      <c r="F17" s="248">
        <f t="shared" si="1"/>
        <v>0.63355364208708964</v>
      </c>
    </row>
    <row r="18" spans="1:6" x14ac:dyDescent="0.3">
      <c r="A18" s="232" t="s">
        <v>4260</v>
      </c>
      <c r="B18" s="232" t="str">
        <f>VLOOKUP(A18,'Vendas BR'!$N$5:$Q$2729,4,FALSE)</f>
        <v>Par Bandeja Superior Com Pivô Ranger 1998 A 2011</v>
      </c>
      <c r="C18" s="232">
        <v>2</v>
      </c>
      <c r="D18" s="233">
        <v>497.46000000000004</v>
      </c>
      <c r="E18" s="246">
        <f t="shared" si="0"/>
        <v>1.332783566140449E-2</v>
      </c>
      <c r="F18" s="248">
        <f t="shared" si="1"/>
        <v>0.64688147774849414</v>
      </c>
    </row>
    <row r="19" spans="1:6" x14ac:dyDescent="0.3">
      <c r="A19" s="232" t="s">
        <v>1948</v>
      </c>
      <c r="B19" s="232" t="str">
        <f>VLOOKUP(A19,'Vendas BR'!$N$5:$Q$2729,4,FALSE)</f>
        <v>Bandeja Superior Direita Com Pivô Ranger 1998 A 2011</v>
      </c>
      <c r="C19" s="232">
        <v>5</v>
      </c>
      <c r="D19" s="233">
        <v>465.35999999999996</v>
      </c>
      <c r="E19" s="246">
        <f t="shared" si="0"/>
        <v>1.2467819731015945E-2</v>
      </c>
      <c r="F19" s="248">
        <f t="shared" si="1"/>
        <v>0.6593492974795101</v>
      </c>
    </row>
    <row r="20" spans="1:6" x14ac:dyDescent="0.3">
      <c r="A20" s="232" t="s">
        <v>7759</v>
      </c>
      <c r="B20" s="232" t="str">
        <f>VLOOKUP(A20,'Vendas BR'!$N$5:$Q$2729,4,FALSE)</f>
        <v>Par Bandeja C4 Pallas 2007 Á 2013</v>
      </c>
      <c r="C20" s="232">
        <v>2</v>
      </c>
      <c r="D20" s="233">
        <v>433.34</v>
      </c>
      <c r="E20" s="246">
        <f t="shared" si="0"/>
        <v>1.1609947142509992E-2</v>
      </c>
      <c r="F20" s="248">
        <f t="shared" si="1"/>
        <v>0.67095924462202006</v>
      </c>
    </row>
    <row r="21" spans="1:6" x14ac:dyDescent="0.3">
      <c r="A21" s="232" t="s">
        <v>1365</v>
      </c>
      <c r="B21" s="232" t="str">
        <f>VLOOKUP(A21,'Vendas BR'!$N$5:$Q$2729,4,FALSE)</f>
        <v>Bandeja Inferior Esquerdo Peugeot Partner 1999 Em Diante</v>
      </c>
      <c r="C21" s="232">
        <v>4</v>
      </c>
      <c r="D21" s="233">
        <v>430.63</v>
      </c>
      <c r="E21" s="246">
        <f t="shared" si="0"/>
        <v>1.1537341436237317E-2</v>
      </c>
      <c r="F21" s="248">
        <f t="shared" si="1"/>
        <v>0.68249658605825736</v>
      </c>
    </row>
    <row r="22" spans="1:6" x14ac:dyDescent="0.3">
      <c r="A22" s="232" t="s">
        <v>12961</v>
      </c>
      <c r="B22" s="232" t="str">
        <f>VLOOKUP(A22,'Vendas BR'!$N$5:$Q$2729,4,FALSE)</f>
        <v>Bandeja Inferior Esquerda Fiat Marea 1999 A 2008</v>
      </c>
      <c r="C22" s="232">
        <v>3</v>
      </c>
      <c r="D22" s="233">
        <v>419.53</v>
      </c>
      <c r="E22" s="246">
        <f t="shared" si="0"/>
        <v>1.1239952750028193E-2</v>
      </c>
      <c r="F22" s="248">
        <f t="shared" si="1"/>
        <v>0.69373653880828556</v>
      </c>
    </row>
    <row r="23" spans="1:6" x14ac:dyDescent="0.3">
      <c r="A23" s="232" t="s">
        <v>12897</v>
      </c>
      <c r="B23" s="232" t="str">
        <f>VLOOKUP(A23,'Vendas BR'!$N$5:$Q$2729,4,FALSE)</f>
        <v>Par Bandeja Com Pivô Megane Grand Tour 2006 A 2012</v>
      </c>
      <c r="C23" s="232">
        <v>2</v>
      </c>
      <c r="D23" s="233">
        <v>408.07</v>
      </c>
      <c r="E23" s="246">
        <f t="shared" si="0"/>
        <v>1.0932919025347425E-2</v>
      </c>
      <c r="F23" s="248">
        <f t="shared" si="1"/>
        <v>0.704669457833633</v>
      </c>
    </row>
    <row r="24" spans="1:6" x14ac:dyDescent="0.3">
      <c r="A24" s="232" t="s">
        <v>4669</v>
      </c>
      <c r="B24" s="232" t="str">
        <f>VLOOKUP(A24,'Vendas BR'!$N$5:$Q$2729,4,FALSE)</f>
        <v>Bandeja C4 Picasso 2009 Á 2014 Lado Direito</v>
      </c>
      <c r="C24" s="232">
        <v>3</v>
      </c>
      <c r="D24" s="233">
        <v>383.36</v>
      </c>
      <c r="E24" s="246">
        <f t="shared" si="0"/>
        <v>1.0270894301362974E-2</v>
      </c>
      <c r="F24" s="248">
        <f t="shared" si="1"/>
        <v>0.71494035213499596</v>
      </c>
    </row>
    <row r="25" spans="1:6" x14ac:dyDescent="0.3">
      <c r="A25" s="232" t="s">
        <v>7370</v>
      </c>
      <c r="B25" s="232" t="str">
        <f>VLOOKUP(A25,'Vendas BR'!$N$5:$Q$2729,4,FALSE)</f>
        <v>Par Bandeja Dianteira Inferior Com Pivô Ipanema 1989 À 1998</v>
      </c>
      <c r="C25" s="232">
        <v>1</v>
      </c>
      <c r="D25" s="233">
        <v>361.44</v>
      </c>
      <c r="E25" s="246">
        <f t="shared" si="0"/>
        <v>9.6836186255337894E-3</v>
      </c>
      <c r="F25" s="248">
        <f t="shared" si="1"/>
        <v>0.72462397076052976</v>
      </c>
    </row>
    <row r="26" spans="1:6" x14ac:dyDescent="0.3">
      <c r="A26" s="232" t="s">
        <v>19562</v>
      </c>
      <c r="B26" s="232" t="str">
        <f>VLOOKUP(A26,'Vendas BR'!$N$5:$Q$2729,4,FALSE)</f>
        <v>Par Bandeja Inferior Sem Pivô Strada 1998 A 2000</v>
      </c>
      <c r="C26" s="232">
        <v>1</v>
      </c>
      <c r="D26" s="233">
        <v>346.22</v>
      </c>
      <c r="E26" s="246">
        <f t="shared" si="0"/>
        <v>9.2758478323713717E-3</v>
      </c>
      <c r="F26" s="248">
        <f t="shared" si="1"/>
        <v>0.7338998185929011</v>
      </c>
    </row>
    <row r="27" spans="1:6" x14ac:dyDescent="0.3">
      <c r="A27" s="232" t="s">
        <v>6515</v>
      </c>
      <c r="B27" s="232" t="str">
        <f>VLOOKUP(A27,'Vendas BR'!$N$5:$Q$2729,4,FALSE)</f>
        <v>Par Braço Tensor Com Terminal Uno Mille 2004 A 2013</v>
      </c>
      <c r="C27" s="232">
        <v>1</v>
      </c>
      <c r="D27" s="233">
        <v>326.98</v>
      </c>
      <c r="E27" s="246">
        <f t="shared" si="0"/>
        <v>8.7603741096088927E-3</v>
      </c>
      <c r="F27" s="248">
        <f t="shared" si="1"/>
        <v>0.74266019270251005</v>
      </c>
    </row>
    <row r="28" spans="1:6" x14ac:dyDescent="0.3">
      <c r="A28" s="232" t="s">
        <v>9154</v>
      </c>
      <c r="B28" s="232" t="str">
        <f>VLOOKUP(A28,'Vendas BR'!$N$5:$Q$2729,4,FALSE)</f>
        <v>Par Bandeja Dianteira Com Pivô Punto 2008 A 2017</v>
      </c>
      <c r="C28" s="232">
        <v>1</v>
      </c>
      <c r="D28" s="233">
        <v>316.99</v>
      </c>
      <c r="E28" s="246">
        <f t="shared" si="0"/>
        <v>8.4927242920206838E-3</v>
      </c>
      <c r="F28" s="248">
        <f t="shared" si="1"/>
        <v>0.75115291699453068</v>
      </c>
    </row>
    <row r="29" spans="1:6" x14ac:dyDescent="0.3">
      <c r="A29" s="232" t="s">
        <v>10866</v>
      </c>
      <c r="B29" s="232" t="str">
        <f>VLOOKUP(A29,'Vendas BR'!$N$5:$Q$2729,4,FALSE)</f>
        <v>Par Braço Oscilante Com Bucha Escort 1983 A 1996</v>
      </c>
      <c r="C29" s="232">
        <v>3</v>
      </c>
      <c r="D29" s="233">
        <v>308.03000000000003</v>
      </c>
      <c r="E29" s="246">
        <f t="shared" si="0"/>
        <v>8.252670001170798E-3</v>
      </c>
      <c r="F29" s="248">
        <f t="shared" si="1"/>
        <v>0.75940558699570149</v>
      </c>
    </row>
    <row r="30" spans="1:6" x14ac:dyDescent="0.3">
      <c r="A30" s="232" t="s">
        <v>1186</v>
      </c>
      <c r="B30" s="232" t="str">
        <f>VLOOKUP(A30,'Vendas BR'!$N$5:$Q$2729,4,FALSE)</f>
        <v>Par Bracinho Oscilante Com Pivô Fiat Uno 1986 A 1996</v>
      </c>
      <c r="C30" s="232">
        <v>4</v>
      </c>
      <c r="D30" s="233">
        <v>295.60000000000002</v>
      </c>
      <c r="E30" s="246">
        <f t="shared" si="0"/>
        <v>7.9196482561636455E-3</v>
      </c>
      <c r="F30" s="248">
        <f t="shared" si="1"/>
        <v>0.76732523525186513</v>
      </c>
    </row>
    <row r="31" spans="1:6" x14ac:dyDescent="0.3">
      <c r="A31" s="232" t="s">
        <v>22751</v>
      </c>
      <c r="B31" s="232" t="str">
        <f>VLOOKUP(A31,'Vendas BR'!$N$5:$Q$2729,4,FALSE)</f>
        <v>Par Bandeja Superior 106 Com Pivo 1992 Á 2001</v>
      </c>
      <c r="C31" s="232">
        <v>1</v>
      </c>
      <c r="D31" s="233">
        <v>289.74</v>
      </c>
      <c r="E31" s="246">
        <f t="shared" si="0"/>
        <v>7.7626484632640552E-3</v>
      </c>
      <c r="F31" s="248">
        <f t="shared" si="1"/>
        <v>0.77508788371512916</v>
      </c>
    </row>
    <row r="32" spans="1:6" x14ac:dyDescent="0.3">
      <c r="A32" s="232" t="s">
        <v>7681</v>
      </c>
      <c r="B32" s="232" t="str">
        <f>VLOOKUP(A32,'Vendas BR'!$N$5:$Q$2729,4,FALSE)</f>
        <v>Par Bandeja Inferior Siena 1997 Á 2001 Com Pivô</v>
      </c>
      <c r="C32" s="232">
        <v>1</v>
      </c>
      <c r="D32" s="233">
        <v>284.73</v>
      </c>
      <c r="E32" s="246">
        <f t="shared" si="0"/>
        <v>7.6284216778669655E-3</v>
      </c>
      <c r="F32" s="248">
        <f t="shared" si="1"/>
        <v>0.78271630539299608</v>
      </c>
    </row>
    <row r="33" spans="1:6" x14ac:dyDescent="0.3">
      <c r="A33" s="232" t="s">
        <v>16065</v>
      </c>
      <c r="B33" s="232" t="str">
        <f>VLOOKUP(A33,'Vendas BR'!$N$5:$Q$2729,4,FALSE)</f>
        <v>Par Bandeja Sem Pivô Gol G5 2008 Em Diante</v>
      </c>
      <c r="C33" s="232">
        <v>2</v>
      </c>
      <c r="D33" s="233">
        <v>266.39999999999998</v>
      </c>
      <c r="E33" s="246">
        <f t="shared" si="0"/>
        <v>7.1373284690189279E-3</v>
      </c>
      <c r="F33" s="248">
        <f t="shared" si="1"/>
        <v>0.78985363386201501</v>
      </c>
    </row>
    <row r="34" spans="1:6" x14ac:dyDescent="0.3">
      <c r="A34" s="232" t="s">
        <v>3253</v>
      </c>
      <c r="B34" s="232" t="str">
        <f>VLOOKUP(A34,'Vendas BR'!$N$5:$Q$2729,4,FALSE)</f>
        <v>Bandeja Ibiza 1995 Á 2003  Lado Esquerdo Com Pivô</v>
      </c>
      <c r="C34" s="232">
        <v>2</v>
      </c>
      <c r="D34" s="233">
        <v>259.27999999999997</v>
      </c>
      <c r="E34" s="246">
        <f t="shared" si="0"/>
        <v>6.946571041468572E-3</v>
      </c>
      <c r="F34" s="248">
        <f t="shared" si="1"/>
        <v>0.79680020490348358</v>
      </c>
    </row>
    <row r="35" spans="1:6" x14ac:dyDescent="0.3">
      <c r="A35" s="232" t="s">
        <v>6366</v>
      </c>
      <c r="B35" s="232" t="str">
        <f>VLOOKUP(A35,'Vendas BR'!$N$5:$Q$2729,4,FALSE)</f>
        <v>Par Bandeja Com Pivô Polo Classic 1996 A 2001</v>
      </c>
      <c r="C35" s="232">
        <v>2</v>
      </c>
      <c r="D35" s="233">
        <v>258.7</v>
      </c>
      <c r="E35" s="246">
        <f t="shared" si="0"/>
        <v>6.9310318128198069E-3</v>
      </c>
      <c r="F35" s="248">
        <f t="shared" si="1"/>
        <v>0.80373123671630342</v>
      </c>
    </row>
    <row r="36" spans="1:6" x14ac:dyDescent="0.3">
      <c r="A36" s="232" t="s">
        <v>14687</v>
      </c>
      <c r="B36" s="232" t="str">
        <f>VLOOKUP(A36,'Vendas BR'!$N$5:$Q$2729,4,FALSE)</f>
        <v>Bandeja Superior Direito S10 4x2 E 4x4 1995 Á 2011</v>
      </c>
      <c r="C36" s="232">
        <v>2</v>
      </c>
      <c r="D36" s="233">
        <v>243.74</v>
      </c>
      <c r="E36" s="246">
        <f t="shared" si="0"/>
        <v>6.5302268807758022E-3</v>
      </c>
      <c r="F36" s="248">
        <f t="shared" si="1"/>
        <v>0.81026146359707918</v>
      </c>
    </row>
    <row r="37" spans="1:6" x14ac:dyDescent="0.3">
      <c r="A37" s="232" t="s">
        <v>2339</v>
      </c>
      <c r="B37" s="232" t="str">
        <f>VLOOKUP(A37,'Vendas BR'!$N$5:$Q$2729,4,FALSE)</f>
        <v>Par Bandeja Dianteira Com Pivô Sandero 2014 A 2019</v>
      </c>
      <c r="C37" s="232">
        <v>0</v>
      </c>
      <c r="D37" s="233">
        <v>242.31</v>
      </c>
      <c r="E37" s="246">
        <f t="shared" si="0"/>
        <v>6.4919146446245366E-3</v>
      </c>
      <c r="F37" s="248">
        <f t="shared" si="1"/>
        <v>0.81675337824170369</v>
      </c>
    </row>
    <row r="38" spans="1:6" x14ac:dyDescent="0.3">
      <c r="A38" s="232" t="s">
        <v>855</v>
      </c>
      <c r="B38" s="232" t="str">
        <f>VLOOKUP(A38,'Vendas BR'!$N$5:$Q$2729,4,FALSE)</f>
        <v>Bandeja Direita Com Pivô New Megane 2007 Em Diante</v>
      </c>
      <c r="C38" s="232">
        <v>2</v>
      </c>
      <c r="D38" s="233">
        <v>241.31</v>
      </c>
      <c r="E38" s="246">
        <f t="shared" si="0"/>
        <v>6.465122871092183E-3</v>
      </c>
      <c r="F38" s="248">
        <f t="shared" si="1"/>
        <v>0.82321850111279582</v>
      </c>
    </row>
    <row r="39" spans="1:6" x14ac:dyDescent="0.3">
      <c r="A39" s="232" t="s">
        <v>208</v>
      </c>
      <c r="B39" s="232" t="str">
        <f>VLOOKUP(A39,'Vendas BR'!$N$5:$Q$2729,4,FALSE)</f>
        <v>Par Bandeja Inferior Com Pivô Civic 2007 A 2011</v>
      </c>
      <c r="C39" s="232">
        <v>1</v>
      </c>
      <c r="D39" s="233">
        <v>239.67</v>
      </c>
      <c r="E39" s="246">
        <f t="shared" si="0"/>
        <v>6.4211843624991235E-3</v>
      </c>
      <c r="F39" s="248">
        <f t="shared" si="1"/>
        <v>0.82963968547529499</v>
      </c>
    </row>
    <row r="40" spans="1:6" x14ac:dyDescent="0.3">
      <c r="A40" s="232" t="s">
        <v>22535</v>
      </c>
      <c r="B40" s="232" t="str">
        <f>VLOOKUP(A40,'Vendas BR'!$N$5:$Q$2729,4,FALSE)</f>
        <v>Par Bandeja Superior S10  4x2 E 4x4 1995 Á 2011 Sem Pivô</v>
      </c>
      <c r="C40" s="232">
        <v>1</v>
      </c>
      <c r="D40" s="233">
        <v>236.52</v>
      </c>
      <c r="E40" s="246">
        <f t="shared" si="0"/>
        <v>6.3367902758722106E-3</v>
      </c>
      <c r="F40" s="248">
        <f t="shared" si="1"/>
        <v>0.83597647575116718</v>
      </c>
    </row>
    <row r="41" spans="1:6" x14ac:dyDescent="0.3">
      <c r="A41" s="232" t="s">
        <v>6622</v>
      </c>
      <c r="B41" s="232" t="str">
        <f>VLOOKUP(A41,'Vendas BR'!$N$5:$Q$2729,4,FALSE)</f>
        <v>Bandeja Inferior Esquerda Sem Pivô Virtus 2018 Em Diante</v>
      </c>
      <c r="C41" s="232">
        <v>1</v>
      </c>
      <c r="D41" s="233">
        <v>233.9</v>
      </c>
      <c r="E41" s="246">
        <f t="shared" si="0"/>
        <v>6.2665958292174445E-3</v>
      </c>
      <c r="F41" s="248">
        <f t="shared" si="1"/>
        <v>0.84224307158038458</v>
      </c>
    </row>
    <row r="42" spans="1:6" x14ac:dyDescent="0.3">
      <c r="A42" s="232" t="s">
        <v>11728</v>
      </c>
      <c r="B42" s="232" t="str">
        <f>VLOOKUP(A42,'Vendas BR'!$N$5:$Q$2729,4,FALSE)</f>
        <v>Par Bandeja Inferior Stilo Sem Pivô 2002 A 2011</v>
      </c>
      <c r="C42" s="232">
        <v>1</v>
      </c>
      <c r="D42" s="233">
        <v>222.11</v>
      </c>
      <c r="E42" s="246">
        <f t="shared" si="0"/>
        <v>5.9507208192709996E-3</v>
      </c>
      <c r="F42" s="248">
        <f t="shared" si="1"/>
        <v>0.84819379239965553</v>
      </c>
    </row>
    <row r="43" spans="1:6" x14ac:dyDescent="0.3">
      <c r="A43" s="232" t="s">
        <v>488</v>
      </c>
      <c r="B43" s="232" t="str">
        <f>VLOOKUP(A43,'Vendas BR'!$N$5:$Q$2729,4,FALSE)</f>
        <v>Bandeja Superior Direito Com Pivô Chevette 1973 À 1993</v>
      </c>
      <c r="C43" s="232">
        <v>4</v>
      </c>
      <c r="D43" s="233">
        <v>213.5</v>
      </c>
      <c r="E43" s="246">
        <f t="shared" si="0"/>
        <v>5.7200436491574372E-3</v>
      </c>
      <c r="F43" s="248">
        <f t="shared" si="1"/>
        <v>0.85391383604881299</v>
      </c>
    </row>
    <row r="44" spans="1:6" x14ac:dyDescent="0.3">
      <c r="A44" s="232" t="s">
        <v>10046</v>
      </c>
      <c r="B44" s="232" t="str">
        <f>VLOOKUP(A44,'Vendas BR'!$N$5:$Q$2729,4,FALSE)</f>
        <v>Bandeja Inferior Esquerda Fiat Tipo 1993 A 2008</v>
      </c>
      <c r="C44" s="232">
        <v>2</v>
      </c>
      <c r="D44" s="233">
        <v>206.41</v>
      </c>
      <c r="E44" s="246">
        <f t="shared" si="0"/>
        <v>5.5300899748130516E-3</v>
      </c>
      <c r="F44" s="248">
        <f t="shared" si="1"/>
        <v>0.85944392602362607</v>
      </c>
    </row>
    <row r="45" spans="1:6" x14ac:dyDescent="0.3">
      <c r="A45" s="232" t="s">
        <v>6542</v>
      </c>
      <c r="B45" s="232" t="str">
        <f>VLOOKUP(A45,'Vendas BR'!$N$5:$Q$2729,4,FALSE)</f>
        <v>Par Bandeja Inferior Com Pivô Nissan Grand Livina</v>
      </c>
      <c r="C45" s="232">
        <v>1</v>
      </c>
      <c r="D45" s="233">
        <v>205.69</v>
      </c>
      <c r="E45" s="246">
        <f t="shared" si="0"/>
        <v>5.5107998978697571E-3</v>
      </c>
      <c r="F45" s="249">
        <f t="shared" si="1"/>
        <v>0.8649547259214958</v>
      </c>
    </row>
    <row r="46" spans="1:6" x14ac:dyDescent="0.3">
      <c r="A46" s="232" t="s">
        <v>3789</v>
      </c>
      <c r="B46" s="232" t="str">
        <f>VLOOKUP(A46,'Vendas BR'!$N$5:$Q$2729,4,FALSE)</f>
        <v>Bandeja Com Pivô E Bieleta Direito Sonic 2012 Em Diante</v>
      </c>
      <c r="C46" s="232">
        <v>1</v>
      </c>
      <c r="D46" s="233">
        <v>200.91</v>
      </c>
      <c r="E46" s="246">
        <f t="shared" si="0"/>
        <v>5.3827352203851082E-3</v>
      </c>
      <c r="F46" s="249">
        <f t="shared" si="1"/>
        <v>0.87033746114188093</v>
      </c>
    </row>
    <row r="47" spans="1:6" x14ac:dyDescent="0.3">
      <c r="A47" s="232" t="s">
        <v>21799</v>
      </c>
      <c r="B47" s="232" t="str">
        <f>VLOOKUP(A47,'Vendas BR'!$N$5:$Q$2729,4,FALSE)</f>
        <v>Par Bandeja Sem Pivô Aircross 2010 Em Diante</v>
      </c>
      <c r="C47" s="232">
        <v>1</v>
      </c>
      <c r="D47" s="233">
        <v>196.86</v>
      </c>
      <c r="E47" s="246">
        <f t="shared" si="0"/>
        <v>5.2742285375790773E-3</v>
      </c>
      <c r="F47" s="249">
        <f t="shared" si="1"/>
        <v>0.87561168967946001</v>
      </c>
    </row>
    <row r="48" spans="1:6" x14ac:dyDescent="0.3">
      <c r="A48" s="232" t="s">
        <v>3363</v>
      </c>
      <c r="B48" s="232" t="str">
        <f>VLOOKUP(A48,'Vendas BR'!$N$5:$Q$2729,4,FALSE)</f>
        <v>Bandeja Dianteira Direita Com Pivô J3 2011 À 2015</v>
      </c>
      <c r="C48" s="232">
        <v>1</v>
      </c>
      <c r="D48" s="233">
        <v>196.66</v>
      </c>
      <c r="E48" s="246">
        <f t="shared" si="0"/>
        <v>5.268870182872607E-3</v>
      </c>
      <c r="F48" s="249">
        <f t="shared" si="1"/>
        <v>0.8808805598623326</v>
      </c>
    </row>
    <row r="49" spans="1:6" x14ac:dyDescent="0.3">
      <c r="A49" s="232" t="s">
        <v>11108</v>
      </c>
      <c r="B49" s="232" t="str">
        <f>VLOOKUP(A49,'Vendas BR'!$N$5:$Q$2729,4,FALSE)</f>
        <v>Bandeja Dianteira Esquerdo Com Pivô J3 2011 À 2015</v>
      </c>
      <c r="C49" s="232">
        <v>1</v>
      </c>
      <c r="D49" s="233">
        <v>196.66</v>
      </c>
      <c r="E49" s="246">
        <f t="shared" si="0"/>
        <v>5.268870182872607E-3</v>
      </c>
      <c r="F49" s="249">
        <f t="shared" si="1"/>
        <v>0.88614943004520519</v>
      </c>
    </row>
    <row r="50" spans="1:6" x14ac:dyDescent="0.3">
      <c r="A50" s="232" t="s">
        <v>2045</v>
      </c>
      <c r="B50" s="232" t="str">
        <f>VLOOKUP(A50,'Vendas BR'!$N$5:$Q$2729,4,FALSE)</f>
        <v>Par Braço Oscilante Sem Bucha Apollo 1990 A 1992</v>
      </c>
      <c r="C50" s="232">
        <v>2</v>
      </c>
      <c r="D50" s="233">
        <v>191.44</v>
      </c>
      <c r="E50" s="246">
        <f t="shared" si="0"/>
        <v>5.1290171250337226E-3</v>
      </c>
      <c r="F50" s="249">
        <f t="shared" si="1"/>
        <v>0.89127844717023896</v>
      </c>
    </row>
    <row r="51" spans="1:6" x14ac:dyDescent="0.3">
      <c r="A51" s="232" t="s">
        <v>4033</v>
      </c>
      <c r="B51" s="232" t="str">
        <f>VLOOKUP(A51,'Vendas BR'!$N$5:$Q$2729,4,FALSE)</f>
        <v>Bandeja Com Pivô Esquerda Sandero 2006 Em Diante</v>
      </c>
      <c r="C51" s="232">
        <v>4</v>
      </c>
      <c r="D51" s="233">
        <v>190.07999999999998</v>
      </c>
      <c r="E51" s="246">
        <f t="shared" si="0"/>
        <v>5.0925803130297213E-3</v>
      </c>
      <c r="F51" s="249">
        <f t="shared" si="1"/>
        <v>0.89637102748326869</v>
      </c>
    </row>
    <row r="52" spans="1:6" x14ac:dyDescent="0.3">
      <c r="A52" s="232" t="s">
        <v>5326</v>
      </c>
      <c r="B52" s="232" t="str">
        <f>VLOOKUP(A52,'Vendas BR'!$N$5:$Q$2729,4,FALSE)</f>
        <v>Bandeja Dianteira Direita Com Pivô Honda Fit 2009 A 2013</v>
      </c>
      <c r="C52" s="232">
        <v>1</v>
      </c>
      <c r="D52" s="233">
        <v>188.71</v>
      </c>
      <c r="E52" s="246">
        <f t="shared" si="0"/>
        <v>5.0558755832903982E-3</v>
      </c>
      <c r="F52" s="249">
        <f t="shared" si="1"/>
        <v>0.90142690306655904</v>
      </c>
    </row>
    <row r="53" spans="1:6" x14ac:dyDescent="0.3">
      <c r="A53" s="232" t="s">
        <v>12787</v>
      </c>
      <c r="B53" s="232" t="str">
        <f>VLOOKUP(A53,'Vendas BR'!$N$5:$Q$2729,4,FALSE)</f>
        <v>Bandeja Direita Inferior Corolla Fielder 2002 A 2019</v>
      </c>
      <c r="C53" s="232">
        <v>2</v>
      </c>
      <c r="D53" s="233">
        <v>187.19</v>
      </c>
      <c r="E53" s="246">
        <f t="shared" si="0"/>
        <v>5.0151520875212205E-3</v>
      </c>
      <c r="F53" s="249">
        <f t="shared" si="1"/>
        <v>0.90644205515408027</v>
      </c>
    </row>
    <row r="54" spans="1:6" x14ac:dyDescent="0.3">
      <c r="A54" s="232" t="s">
        <v>15866</v>
      </c>
      <c r="B54" s="232" t="str">
        <f>VLOOKUP(A54,'Vendas BR'!$N$5:$Q$2729,4,FALSE)</f>
        <v>Par Bandeja Sem Pivô Strada Adventure Locker Motor 1.8</v>
      </c>
      <c r="C54" s="232">
        <v>1</v>
      </c>
      <c r="D54" s="233">
        <v>180.51</v>
      </c>
      <c r="E54" s="246">
        <f t="shared" si="0"/>
        <v>4.8361830403251E-3</v>
      </c>
      <c r="F54" s="249">
        <f t="shared" si="1"/>
        <v>0.91127823819440534</v>
      </c>
    </row>
    <row r="55" spans="1:6" x14ac:dyDescent="0.3">
      <c r="A55" s="232" t="s">
        <v>1479</v>
      </c>
      <c r="B55" s="232" t="str">
        <f>VLOOKUP(A55,'Vendas BR'!$N$5:$Q$2729,4,FALSE)</f>
        <v>Bandeja Dianteira Direita Sem Pivô Asx 2011 À 2019</v>
      </c>
      <c r="C55" s="232">
        <v>1</v>
      </c>
      <c r="D55" s="233">
        <v>167.6</v>
      </c>
      <c r="E55" s="246">
        <f t="shared" si="0"/>
        <v>4.490301244022419E-3</v>
      </c>
      <c r="F55" s="249">
        <f t="shared" si="1"/>
        <v>0.91576853943842773</v>
      </c>
    </row>
    <row r="56" spans="1:6" x14ac:dyDescent="0.3">
      <c r="A56" s="232" t="s">
        <v>3222</v>
      </c>
      <c r="B56" s="232" t="str">
        <f>VLOOKUP(A56,'Vendas BR'!$N$5:$Q$2729,4,FALSE)</f>
        <v>Bandeja  Esquerda Palio 1996 Á 2001  Com Pivô</v>
      </c>
      <c r="C56" s="232">
        <v>1</v>
      </c>
      <c r="D56" s="233">
        <v>165.43</v>
      </c>
      <c r="E56" s="246">
        <f t="shared" si="0"/>
        <v>4.4321630954572118E-3</v>
      </c>
      <c r="F56" s="249">
        <f t="shared" si="1"/>
        <v>0.92020070253388497</v>
      </c>
    </row>
    <row r="57" spans="1:6" x14ac:dyDescent="0.3">
      <c r="A57" s="232" t="s">
        <v>4074</v>
      </c>
      <c r="B57" s="232" t="str">
        <f>VLOOKUP(A57,'Vendas BR'!$N$5:$Q$2729,4,FALSE)</f>
        <v>Bandeja Dianteira Sem Pivô Esquerda Renegade  2016 À 2020</v>
      </c>
      <c r="C57" s="232">
        <v>1</v>
      </c>
      <c r="D57" s="233">
        <v>163.44</v>
      </c>
      <c r="E57" s="246">
        <f t="shared" si="0"/>
        <v>4.378847466127829E-3</v>
      </c>
      <c r="F57" s="249">
        <f t="shared" si="1"/>
        <v>0.9245795500000128</v>
      </c>
    </row>
    <row r="58" spans="1:6" x14ac:dyDescent="0.3">
      <c r="A58" s="232" t="s">
        <v>1580</v>
      </c>
      <c r="B58" s="232" t="str">
        <f>VLOOKUP(A58,'Vendas BR'!$N$5:$Q$2729,4,FALSE)</f>
        <v>Bandeja Com Pivô Direita Sandero 2006 Em Diante</v>
      </c>
      <c r="C58" s="232">
        <v>4</v>
      </c>
      <c r="D58" s="233">
        <v>162.87999999999997</v>
      </c>
      <c r="E58" s="246">
        <f t="shared" si="0"/>
        <v>4.36384407294971E-3</v>
      </c>
      <c r="F58" s="249">
        <f t="shared" si="1"/>
        <v>0.92894339407296256</v>
      </c>
    </row>
    <row r="59" spans="1:6" x14ac:dyDescent="0.3">
      <c r="A59" s="232" t="s">
        <v>868</v>
      </c>
      <c r="B59" s="232" t="str">
        <f>VLOOKUP(A59,'Vendas BR'!$N$5:$Q$2729,4,FALSE)</f>
        <v>Bandeja Esquerda Sem Pivô Citroen C3 2003 A 2012</v>
      </c>
      <c r="C59" s="232">
        <v>2</v>
      </c>
      <c r="D59" s="233">
        <v>161.85</v>
      </c>
      <c r="E59" s="246">
        <f t="shared" si="0"/>
        <v>4.3362485462113869E-3</v>
      </c>
      <c r="F59" s="249">
        <f t="shared" si="1"/>
        <v>0.93327964261917395</v>
      </c>
    </row>
    <row r="60" spans="1:6" x14ac:dyDescent="0.3">
      <c r="A60" s="232" t="s">
        <v>12886</v>
      </c>
      <c r="B60" s="232" t="str">
        <f>VLOOKUP(A60,'Vendas BR'!$N$5:$Q$2729,4,FALSE)</f>
        <v>Bandeja Direita Com Pivô Cobalt 2013 Em Diante</v>
      </c>
      <c r="C60" s="232">
        <v>0</v>
      </c>
      <c r="D60" s="233">
        <v>158.25</v>
      </c>
      <c r="E60" s="246">
        <f t="shared" si="0"/>
        <v>4.239798161494915E-3</v>
      </c>
      <c r="F60" s="249">
        <f t="shared" si="1"/>
        <v>0.93751944078066884</v>
      </c>
    </row>
    <row r="61" spans="1:6" x14ac:dyDescent="0.3">
      <c r="A61" s="232" t="s">
        <v>13465</v>
      </c>
      <c r="B61" s="232" t="str">
        <f>VLOOKUP(A61,'Vendas BR'!$N$5:$Q$2729,4,FALSE)</f>
        <v>Braço Tensor Direito Com Terminal Uno Mille 1985 A 2004</v>
      </c>
      <c r="C61" s="232">
        <v>1</v>
      </c>
      <c r="D61" s="233">
        <v>148.66999999999999</v>
      </c>
      <c r="E61" s="246">
        <f t="shared" si="0"/>
        <v>3.9831329710549694E-3</v>
      </c>
      <c r="F61" s="249">
        <f t="shared" si="1"/>
        <v>0.94150257375172386</v>
      </c>
    </row>
    <row r="62" spans="1:6" x14ac:dyDescent="0.3">
      <c r="A62" s="232" t="s">
        <v>5819</v>
      </c>
      <c r="B62" s="232" t="str">
        <f>VLOOKUP(A62,'Vendas BR'!$N$5:$Q$2729,4,FALSE)</f>
        <v>Bandeja Traseira Uno Fire 2002 A 2011</v>
      </c>
      <c r="C62" s="232">
        <v>2</v>
      </c>
      <c r="D62" s="233">
        <v>147.18</v>
      </c>
      <c r="E62" s="246">
        <f t="shared" si="0"/>
        <v>3.9432132284917638E-3</v>
      </c>
      <c r="F62" s="249">
        <f t="shared" si="1"/>
        <v>0.94544578698021564</v>
      </c>
    </row>
    <row r="63" spans="1:6" x14ac:dyDescent="0.3">
      <c r="A63" s="232" t="s">
        <v>12055</v>
      </c>
      <c r="B63" s="232" t="str">
        <f>VLOOKUP(A63,'Vendas BR'!$N$5:$Q$2729,4,FALSE)</f>
        <v>Bandeja Inferior Direito Fiat Marea Weekend</v>
      </c>
      <c r="C63" s="232">
        <v>1</v>
      </c>
      <c r="D63" s="233">
        <v>140.65</v>
      </c>
      <c r="E63" s="246">
        <f t="shared" si="0"/>
        <v>3.7682629473254963E-3</v>
      </c>
      <c r="F63" s="249">
        <f t="shared" si="1"/>
        <v>0.9492140499275411</v>
      </c>
    </row>
    <row r="64" spans="1:6" x14ac:dyDescent="0.3">
      <c r="A64" s="232" t="s">
        <v>4430</v>
      </c>
      <c r="B64" s="232" t="str">
        <f>VLOOKUP(A64,'Vendas BR'!$N$5:$Q$2729,4,FALSE)</f>
        <v>Bandeja  Esquerda Palio 1996 Á 2001 Sem Pivô</v>
      </c>
      <c r="C64" s="232">
        <v>1</v>
      </c>
      <c r="D64" s="233">
        <v>114.43</v>
      </c>
      <c r="E64" s="246">
        <f t="shared" si="0"/>
        <v>3.0657826453071922E-3</v>
      </c>
      <c r="F64" s="249">
        <f t="shared" si="1"/>
        <v>0.95227983257284832</v>
      </c>
    </row>
    <row r="65" spans="1:6" x14ac:dyDescent="0.3">
      <c r="A65" s="232" t="s">
        <v>18172</v>
      </c>
      <c r="B65" s="232" t="str">
        <f>VLOOKUP(A65,'Vendas BR'!$N$5:$Q$2729,4,FALSE)</f>
        <v>Bandeja Esquerda Com Pivô Megane Grand Tour 2006 A 2012</v>
      </c>
      <c r="C65" s="232">
        <v>1</v>
      </c>
      <c r="D65" s="233">
        <v>113.26</v>
      </c>
      <c r="E65" s="246">
        <f t="shared" si="0"/>
        <v>3.0344362702743387E-3</v>
      </c>
      <c r="F65" s="249">
        <f t="shared" si="1"/>
        <v>0.95531426884312265</v>
      </c>
    </row>
    <row r="66" spans="1:6" x14ac:dyDescent="0.3">
      <c r="A66" s="232" t="s">
        <v>6445</v>
      </c>
      <c r="B66" s="232" t="str">
        <f>VLOOKUP(A66,'Vendas BR'!$N$5:$Q$2729,4,FALSE)</f>
        <v>Par Morceguinho Dianteira Montana 2011 A 2016</v>
      </c>
      <c r="C66" s="232">
        <v>1</v>
      </c>
      <c r="D66" s="233">
        <v>109.97</v>
      </c>
      <c r="E66" s="246">
        <f t="shared" si="0"/>
        <v>2.9462913353528962E-3</v>
      </c>
      <c r="F66" s="249">
        <f t="shared" si="1"/>
        <v>0.9582605601784755</v>
      </c>
    </row>
    <row r="67" spans="1:6" x14ac:dyDescent="0.3">
      <c r="A67" s="232" t="s">
        <v>540</v>
      </c>
      <c r="B67" s="232" t="str">
        <f>VLOOKUP(A67,'Vendas BR'!$N$5:$Q$2729,4,FALSE)</f>
        <v>Par Bracinho Oscilante Bucha Pivô Fiorino 1998 Em Diante</v>
      </c>
      <c r="C67" s="232">
        <v>1</v>
      </c>
      <c r="D67" s="233">
        <v>107.36</v>
      </c>
      <c r="E67" s="246">
        <f t="shared" ref="E67:E90" si="2">D67/$D$91</f>
        <v>2.876364806433454E-3</v>
      </c>
      <c r="F67" s="249">
        <f t="shared" si="1"/>
        <v>0.96113692498490899</v>
      </c>
    </row>
    <row r="68" spans="1:6" x14ac:dyDescent="0.3">
      <c r="A68" s="232" t="s">
        <v>11339</v>
      </c>
      <c r="B68" s="232" t="str">
        <f>VLOOKUP(A68,'Vendas BR'!$N$5:$Q$2729,4,FALSE)</f>
        <v>Bandeja Inferior Oroch Lado Motorista 2015 Á 2020 Sem Pivô</v>
      </c>
      <c r="C68" s="232">
        <v>1</v>
      </c>
      <c r="D68" s="233">
        <v>105.39</v>
      </c>
      <c r="E68" s="246">
        <f t="shared" si="2"/>
        <v>2.8235850125747177E-3</v>
      </c>
      <c r="F68" s="249">
        <f t="shared" ref="F68:F90" si="3">F67+E68</f>
        <v>0.96396050999748373</v>
      </c>
    </row>
    <row r="69" spans="1:6" x14ac:dyDescent="0.3">
      <c r="A69" s="232" t="s">
        <v>12714</v>
      </c>
      <c r="B69" s="232" t="str">
        <f>VLOOKUP(A69,'Vendas BR'!$N$5:$Q$2729,4,FALSE)</f>
        <v>Braço Tensor Direita Sem Terminal Uno Mille 1985 A 2004</v>
      </c>
      <c r="C69" s="232">
        <v>1</v>
      </c>
      <c r="D69" s="233">
        <v>102.22</v>
      </c>
      <c r="E69" s="246">
        <f t="shared" si="2"/>
        <v>2.7386550904771579E-3</v>
      </c>
      <c r="F69" s="249">
        <f t="shared" si="3"/>
        <v>0.96669916508796083</v>
      </c>
    </row>
    <row r="70" spans="1:6" x14ac:dyDescent="0.3">
      <c r="A70" s="232" t="s">
        <v>6210</v>
      </c>
      <c r="B70" s="232" t="str">
        <f>VLOOKUP(A70,'Vendas BR'!$N$5:$Q$2729,4,FALSE)</f>
        <v>Bandeja Inferior Esquerda Sem Pivô Montana 2003 A 2010</v>
      </c>
      <c r="C70" s="232">
        <v>1</v>
      </c>
      <c r="D70" s="233">
        <v>102.06</v>
      </c>
      <c r="E70" s="246">
        <f t="shared" si="2"/>
        <v>2.7343684067119814E-3</v>
      </c>
      <c r="F70" s="249">
        <f t="shared" si="3"/>
        <v>0.96943353349467276</v>
      </c>
    </row>
    <row r="71" spans="1:6" x14ac:dyDescent="0.3">
      <c r="A71" s="232" t="s">
        <v>7531</v>
      </c>
      <c r="B71" s="232" t="str">
        <f>VLOOKUP(A71,'Vendas BR'!$N$5:$Q$2729,4,FALSE)</f>
        <v>Bandeja Ld Voyage G6 2012 Em Diante Com Direção Hidraulica</v>
      </c>
      <c r="C71" s="232">
        <v>1</v>
      </c>
      <c r="D71" s="233">
        <v>101.82</v>
      </c>
      <c r="E71" s="246">
        <f t="shared" si="2"/>
        <v>2.7279383810642163E-3</v>
      </c>
      <c r="F71" s="249">
        <f t="shared" si="3"/>
        <v>0.97216147187573698</v>
      </c>
    </row>
    <row r="72" spans="1:6" x14ac:dyDescent="0.3">
      <c r="A72" s="232" t="s">
        <v>22110</v>
      </c>
      <c r="B72" s="232" t="str">
        <f>VLOOKUP(A72,'Vendas BR'!$N$5:$Q$2729,4,FALSE)</f>
        <v>Bandeja Inferior Esquerda Com Pivô Idea Adventure 2006 A 16</v>
      </c>
      <c r="C72" s="232">
        <v>1</v>
      </c>
      <c r="D72" s="233">
        <v>98.77</v>
      </c>
      <c r="E72" s="246">
        <f t="shared" si="2"/>
        <v>2.6462234717905386E-3</v>
      </c>
      <c r="F72" s="249">
        <f t="shared" si="3"/>
        <v>0.97480769534752754</v>
      </c>
    </row>
    <row r="73" spans="1:6" x14ac:dyDescent="0.3">
      <c r="A73" s="232" t="s">
        <v>3650</v>
      </c>
      <c r="B73" s="232" t="str">
        <f>VLOOKUP(A73,'Vendas BR'!$N$5:$Q$2729,4,FALSE)</f>
        <v>Bandeja Inferior Belina Scala 1984 A 1991</v>
      </c>
      <c r="C73" s="232">
        <v>1</v>
      </c>
      <c r="D73" s="233">
        <v>96.96</v>
      </c>
      <c r="E73" s="246">
        <f t="shared" si="2"/>
        <v>2.5977303616969791E-3</v>
      </c>
      <c r="F73" s="249">
        <f t="shared" si="3"/>
        <v>0.97740542570922451</v>
      </c>
    </row>
    <row r="74" spans="1:6" x14ac:dyDescent="0.3">
      <c r="A74" s="232" t="s">
        <v>21095</v>
      </c>
      <c r="B74" s="232" t="str">
        <f>VLOOKUP(A74,'Vendas BR'!$N$5:$Q$2729,4,FALSE)</f>
        <v>Bandeja Le Saveiro G5 2008 Em Diante Com Direção Hidraulica</v>
      </c>
      <c r="C74" s="232">
        <v>1</v>
      </c>
      <c r="D74" s="233">
        <v>90.42</v>
      </c>
      <c r="E74" s="246">
        <f t="shared" si="2"/>
        <v>2.4225121627953886E-3</v>
      </c>
      <c r="F74" s="249">
        <f t="shared" si="3"/>
        <v>0.97982793787201994</v>
      </c>
    </row>
    <row r="75" spans="1:6" x14ac:dyDescent="0.3">
      <c r="A75" s="232" t="s">
        <v>8698</v>
      </c>
      <c r="B75" s="232" t="str">
        <f>VLOOKUP(A75,'Vendas BR'!$N$5:$Q$2729,4,FALSE)</f>
        <v>Par Bandeja Dianteira Quantum 1985 A 1988 Sem Pivô</v>
      </c>
      <c r="C75" s="232">
        <v>1</v>
      </c>
      <c r="D75" s="233">
        <v>82.85</v>
      </c>
      <c r="E75" s="246">
        <f t="shared" si="2"/>
        <v>2.2196984371554737E-3</v>
      </c>
      <c r="F75" s="249">
        <f t="shared" si="3"/>
        <v>0.98204763630917546</v>
      </c>
    </row>
    <row r="76" spans="1:6" x14ac:dyDescent="0.3">
      <c r="A76" s="232" t="s">
        <v>17054</v>
      </c>
      <c r="B76" s="232" t="str">
        <f>VLOOKUP(A76,'Vendas BR'!$N$5:$Q$2729,4,FALSE)</f>
        <v>Morceguinho Dianteira Direita Agile 2010 A 2014</v>
      </c>
      <c r="C76" s="232">
        <v>1</v>
      </c>
      <c r="D76" s="233">
        <v>82.2</v>
      </c>
      <c r="E76" s="246">
        <f t="shared" si="2"/>
        <v>2.2022837843594439E-3</v>
      </c>
      <c r="F76" s="249">
        <f t="shared" si="3"/>
        <v>0.98424992009353496</v>
      </c>
    </row>
    <row r="77" spans="1:6" x14ac:dyDescent="0.3">
      <c r="A77" s="232" t="s">
        <v>6050</v>
      </c>
      <c r="B77" s="232" t="str">
        <f>VLOOKUP(A77,'Vendas BR'!$N$5:$Q$2729,4,FALSE)</f>
        <v>Par Bandeja Dianteira Parati 1993 A 2008</v>
      </c>
      <c r="C77" s="232">
        <v>1</v>
      </c>
      <c r="D77" s="233">
        <v>77.12</v>
      </c>
      <c r="E77" s="246">
        <f t="shared" si="2"/>
        <v>2.066181574815089E-3</v>
      </c>
      <c r="F77" s="249">
        <f t="shared" si="3"/>
        <v>0.98631610166835004</v>
      </c>
    </row>
    <row r="78" spans="1:6" x14ac:dyDescent="0.3">
      <c r="A78" s="232" t="s">
        <v>17642</v>
      </c>
      <c r="B78" s="232" t="str">
        <f>VLOOKUP(A78,'Vendas BR'!$N$5:$Q$2729,4,FALSE)</f>
        <v>Par Bandeja Balança Celta 2000 A 2015</v>
      </c>
      <c r="C78" s="232">
        <v>1</v>
      </c>
      <c r="D78" s="233">
        <v>72.77</v>
      </c>
      <c r="E78" s="246">
        <f t="shared" si="2"/>
        <v>1.9496373599493519E-3</v>
      </c>
      <c r="F78" s="249">
        <f t="shared" si="3"/>
        <v>0.98826573902829939</v>
      </c>
    </row>
    <row r="79" spans="1:6" x14ac:dyDescent="0.3">
      <c r="A79" s="232" t="s">
        <v>1574</v>
      </c>
      <c r="B79" s="232" t="str">
        <f>VLOOKUP(A79,'Vendas BR'!$N$5:$Q$2729,4,FALSE)</f>
        <v>Bandeja Direita Sem Pivô Citroen C3 2003 A 2012</v>
      </c>
      <c r="C79" s="232">
        <v>1</v>
      </c>
      <c r="D79" s="233">
        <v>70.16</v>
      </c>
      <c r="E79" s="246">
        <f t="shared" si="2"/>
        <v>1.8797108310299097E-3</v>
      </c>
      <c r="F79" s="249">
        <f t="shared" si="3"/>
        <v>0.99014544985932929</v>
      </c>
    </row>
    <row r="80" spans="1:6" x14ac:dyDescent="0.3">
      <c r="A80" s="232" t="s">
        <v>23464</v>
      </c>
      <c r="B80" s="232" t="str">
        <f>VLOOKUP(A80,'Vendas BR'!$N$5:$Q$2729,4,FALSE)</f>
        <v>Bandeja Sem Pivô Lado Esquerdo Voyage G5 2008 Em Diante</v>
      </c>
      <c r="C80" s="232">
        <v>1</v>
      </c>
      <c r="D80" s="233">
        <v>67.260000000000005</v>
      </c>
      <c r="E80" s="246">
        <f t="shared" si="2"/>
        <v>1.8020146877860855E-3</v>
      </c>
      <c r="F80" s="249">
        <f t="shared" si="3"/>
        <v>0.99194746454711535</v>
      </c>
    </row>
    <row r="81" spans="1:6" x14ac:dyDescent="0.3">
      <c r="A81" s="232" t="s">
        <v>2718</v>
      </c>
      <c r="B81" s="232" t="str">
        <f>VLOOKUP(A81,'Vendas BR'!$N$5:$Q$2729,4,FALSE)</f>
        <v>Bandeja Sem Pivô Lado Direito Gol G5 2008 Em Diante</v>
      </c>
      <c r="C81" s="232">
        <v>1</v>
      </c>
      <c r="D81" s="233">
        <v>63.92</v>
      </c>
      <c r="E81" s="246">
        <f t="shared" si="2"/>
        <v>1.7125301641880252E-3</v>
      </c>
      <c r="F81" s="249">
        <f t="shared" si="3"/>
        <v>0.9936599947113034</v>
      </c>
    </row>
    <row r="82" spans="1:6" x14ac:dyDescent="0.3">
      <c r="A82" s="232" t="s">
        <v>20033</v>
      </c>
      <c r="B82" s="232" t="str">
        <f>VLOOKUP(A82,'Vendas BR'!$N$5:$Q$2729,4,FALSE)</f>
        <v>Braço Oscilante Direito Com Bucha Escort 1983 A 1996</v>
      </c>
      <c r="C82" s="232">
        <v>1</v>
      </c>
      <c r="D82" s="233">
        <v>59.57</v>
      </c>
      <c r="E82" s="246">
        <f t="shared" si="2"/>
        <v>1.5959859493222882E-3</v>
      </c>
      <c r="F82" s="249">
        <f t="shared" si="3"/>
        <v>0.99525598066062571</v>
      </c>
    </row>
    <row r="83" spans="1:6" x14ac:dyDescent="0.3">
      <c r="A83" s="232" t="s">
        <v>6527</v>
      </c>
      <c r="B83" s="232" t="str">
        <f>VLOOKUP(A83,'Vendas BR'!$N$5:$Q$2729,4,FALSE)</f>
        <v>Par Morceguinho Corsa 1994 A 1998</v>
      </c>
      <c r="C83" s="232">
        <v>1</v>
      </c>
      <c r="D83" s="233">
        <v>50.51</v>
      </c>
      <c r="E83" s="246">
        <f t="shared" si="2"/>
        <v>1.3532524811191667E-3</v>
      </c>
      <c r="F83" s="249">
        <f t="shared" si="3"/>
        <v>0.99660923314174488</v>
      </c>
    </row>
    <row r="84" spans="1:6" x14ac:dyDescent="0.3">
      <c r="A84" s="232" t="s">
        <v>732</v>
      </c>
      <c r="B84" s="232" t="str">
        <f>VLOOKUP(A84,'Vendas BR'!$N$5:$Q$2729,4,FALSE)</f>
        <v>Morceguinho Dianteiro Prisma Lado Direito 2007 A 2012</v>
      </c>
      <c r="C84" s="232">
        <v>2</v>
      </c>
      <c r="D84" s="233">
        <v>42.97</v>
      </c>
      <c r="E84" s="246">
        <f t="shared" si="2"/>
        <v>1.1512425086852227E-3</v>
      </c>
      <c r="F84" s="249">
        <f t="shared" si="3"/>
        <v>0.99776047565043013</v>
      </c>
    </row>
    <row r="85" spans="1:6" x14ac:dyDescent="0.3">
      <c r="A85" s="232" t="s">
        <v>10198</v>
      </c>
      <c r="B85" s="232" t="str">
        <f>VLOOKUP(A85,'Vendas BR'!$N$5:$Q$2729,4,FALSE)</f>
        <v>Bandeja Superior Esquerda Chevrolet Chevette</v>
      </c>
      <c r="C85" s="232">
        <v>1</v>
      </c>
      <c r="D85" s="233">
        <v>39.630000000000003</v>
      </c>
      <c r="E85" s="246">
        <f t="shared" si="2"/>
        <v>1.0617579850871626E-3</v>
      </c>
      <c r="F85" s="249">
        <f t="shared" si="3"/>
        <v>0.99882223363551725</v>
      </c>
    </row>
    <row r="86" spans="1:6" x14ac:dyDescent="0.3">
      <c r="A86" s="232" t="s">
        <v>3712</v>
      </c>
      <c r="B86" s="232" t="str">
        <f>VLOOKUP(A86,'Vendas BR'!$N$5:$Q$2729,4,FALSE)</f>
        <v>Bracinho Oscilante Com Pivô E Bucha Fiat Prêmio 1986 A 1995</v>
      </c>
      <c r="C86" s="232">
        <v>1</v>
      </c>
      <c r="D86" s="233">
        <v>39.119999999999997</v>
      </c>
      <c r="E86" s="246">
        <f t="shared" si="2"/>
        <v>1.0480941805856624E-3</v>
      </c>
      <c r="F86" s="249">
        <f t="shared" si="3"/>
        <v>0.99987032781610297</v>
      </c>
    </row>
    <row r="87" spans="1:6" x14ac:dyDescent="0.3">
      <c r="A87" s="232" t="s">
        <v>12736</v>
      </c>
      <c r="B87" s="232" t="str">
        <f>VLOOKUP(A87,'Vendas BR'!$N$5:$Q$2729,4,FALSE)</f>
        <v>Morceguinho Dianteiro Corsa Lado Esquerdo 1998 A 2003</v>
      </c>
      <c r="C87" s="232">
        <v>2</v>
      </c>
      <c r="D87" s="233">
        <v>19.149999999999999</v>
      </c>
      <c r="E87" s="246">
        <f t="shared" si="2"/>
        <v>5.1306246314456632E-4</v>
      </c>
      <c r="F87" s="249">
        <f t="shared" si="3"/>
        <v>1.0003833902792476</v>
      </c>
    </row>
    <row r="88" spans="1:6" x14ac:dyDescent="0.3">
      <c r="A88" s="232" t="s">
        <v>21602</v>
      </c>
      <c r="B88" s="232" t="str">
        <f>VLOOKUP(A88,'Vendas BR'!$N$5:$Q$2729,4,FALSE)</f>
        <v>Par Bandeja Inferior Com Pivô I30 2008 A 2012</v>
      </c>
      <c r="C88" s="232">
        <v>0</v>
      </c>
      <c r="D88" s="233">
        <v>0</v>
      </c>
      <c r="E88" s="246">
        <f t="shared" si="2"/>
        <v>0</v>
      </c>
      <c r="F88" s="249">
        <f t="shared" si="3"/>
        <v>1.0003833902792476</v>
      </c>
    </row>
    <row r="89" spans="1:6" x14ac:dyDescent="0.3">
      <c r="A89" s="232" t="s">
        <v>21950</v>
      </c>
      <c r="B89" s="232" t="str">
        <f>VLOOKUP(A89,'Vendas BR'!$N$5:$Q$2729,4,FALSE)</f>
        <v>Bandeja Superior Esquerda Amarok</v>
      </c>
      <c r="C89" s="232">
        <v>0</v>
      </c>
      <c r="D89" s="233">
        <v>0</v>
      </c>
      <c r="E89" s="246">
        <f t="shared" si="2"/>
        <v>0</v>
      </c>
      <c r="F89" s="249">
        <f t="shared" si="3"/>
        <v>1.0003833902792476</v>
      </c>
    </row>
    <row r="90" spans="1:6" x14ac:dyDescent="0.3">
      <c r="A90" s="232" t="s">
        <v>20258</v>
      </c>
      <c r="B90" s="232" t="str">
        <f>VLOOKUP(A90,'Vendas BR'!$N$5:$Q$2729,4,FALSE)</f>
        <v>Par Bandeja Inferior Com Pivô Santa Fé 2006 À 2011</v>
      </c>
      <c r="C90" s="232">
        <v>0</v>
      </c>
      <c r="D90" s="233">
        <v>-14.31</v>
      </c>
      <c r="E90" s="246">
        <f t="shared" si="2"/>
        <v>-3.833902792479762E-4</v>
      </c>
      <c r="F90" s="249">
        <f t="shared" si="3"/>
        <v>0.99999999999999967</v>
      </c>
    </row>
    <row r="91" spans="1:6" x14ac:dyDescent="0.3">
      <c r="A91" s="232" t="s">
        <v>24197</v>
      </c>
      <c r="B91" s="232"/>
      <c r="C91" s="232">
        <f>SUM(C2:C90)</f>
        <v>284</v>
      </c>
      <c r="D91" s="233">
        <f>SUM(D2:D90)</f>
        <v>37324.890000000014</v>
      </c>
    </row>
  </sheetData>
  <pageMargins left="0.511811024" right="0.511811024" top="0.78740157499999996" bottom="0.78740157499999996" header="0.31496062000000002" footer="0.31496062000000002"/>
  <pageSetup paperSize="9" scale="94" fitToHeight="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2" workbookViewId="0">
      <selection sqref="A1:M90"/>
    </sheetView>
  </sheetViews>
  <sheetFormatPr defaultRowHeight="15" x14ac:dyDescent="0.25"/>
  <cols>
    <col min="1" max="1" width="14" bestFit="1" customWidth="1"/>
    <col min="2" max="2" width="13.42578125" customWidth="1"/>
    <col min="3" max="3" width="57.140625" bestFit="1" customWidth="1"/>
    <col min="4" max="4" width="17.28515625" customWidth="1"/>
    <col min="7" max="7" width="9.42578125" customWidth="1"/>
    <col min="8" max="8" width="15.140625" customWidth="1"/>
    <col min="9" max="9" width="13.28515625" customWidth="1"/>
    <col min="10" max="10" width="22.85546875" customWidth="1"/>
    <col min="11" max="11" width="22.7109375" customWidth="1"/>
    <col min="13" max="13" width="11" customWidth="1"/>
  </cols>
  <sheetData>
    <row r="1" spans="1:13" x14ac:dyDescent="0.25">
      <c r="A1" t="s">
        <v>23</v>
      </c>
      <c r="B1" t="s">
        <v>24199</v>
      </c>
      <c r="C1" t="s">
        <v>24200</v>
      </c>
      <c r="D1" t="s">
        <v>24237</v>
      </c>
      <c r="E1" t="s">
        <v>24239</v>
      </c>
      <c r="F1" t="s">
        <v>24238</v>
      </c>
      <c r="G1" t="s">
        <v>24228</v>
      </c>
      <c r="H1" t="s">
        <v>24229</v>
      </c>
      <c r="I1" t="s">
        <v>24230</v>
      </c>
      <c r="J1" t="s">
        <v>24231</v>
      </c>
      <c r="K1" t="s">
        <v>24232</v>
      </c>
      <c r="L1" t="s">
        <v>24233</v>
      </c>
      <c r="M1" t="s">
        <v>24234</v>
      </c>
    </row>
    <row r="2" spans="1:13" x14ac:dyDescent="0.25">
      <c r="A2" t="s">
        <v>6542</v>
      </c>
      <c r="B2" t="s">
        <v>24205</v>
      </c>
      <c r="C2" t="s">
        <v>6544</v>
      </c>
      <c r="D2">
        <v>1</v>
      </c>
      <c r="E2">
        <v>279.69</v>
      </c>
      <c r="F2">
        <v>205.69</v>
      </c>
      <c r="I2" t="s">
        <v>24251</v>
      </c>
      <c r="J2">
        <v>0</v>
      </c>
    </row>
    <row r="3" spans="1:13" x14ac:dyDescent="0.25">
      <c r="A3" t="s">
        <v>21799</v>
      </c>
      <c r="B3" t="s">
        <v>24205</v>
      </c>
      <c r="C3" t="s">
        <v>24187</v>
      </c>
      <c r="D3">
        <v>1</v>
      </c>
      <c r="E3">
        <v>221.9</v>
      </c>
      <c r="F3">
        <v>196.86</v>
      </c>
      <c r="I3" t="s">
        <v>24251</v>
      </c>
      <c r="J3">
        <v>0</v>
      </c>
    </row>
    <row r="4" spans="1:13" x14ac:dyDescent="0.25">
      <c r="A4" t="s">
        <v>3222</v>
      </c>
      <c r="B4" t="s">
        <v>24205</v>
      </c>
      <c r="C4" t="s">
        <v>3224</v>
      </c>
      <c r="D4">
        <v>1</v>
      </c>
      <c r="E4">
        <v>197.4</v>
      </c>
      <c r="F4">
        <v>165.43</v>
      </c>
      <c r="I4" t="s">
        <v>24251</v>
      </c>
      <c r="J4" t="s">
        <v>52</v>
      </c>
    </row>
    <row r="5" spans="1:13" x14ac:dyDescent="0.25">
      <c r="A5" t="s">
        <v>186</v>
      </c>
      <c r="B5" t="s">
        <v>24205</v>
      </c>
      <c r="C5" t="s">
        <v>188</v>
      </c>
      <c r="D5">
        <v>59</v>
      </c>
      <c r="E5">
        <v>4364.8999999999978</v>
      </c>
      <c r="F5">
        <v>3258.3200000000006</v>
      </c>
      <c r="I5" t="s">
        <v>24251</v>
      </c>
      <c r="J5" t="s">
        <v>52</v>
      </c>
    </row>
    <row r="6" spans="1:13" x14ac:dyDescent="0.25">
      <c r="A6" t="s">
        <v>6445</v>
      </c>
      <c r="B6" t="s">
        <v>24205</v>
      </c>
      <c r="C6" t="s">
        <v>6447</v>
      </c>
      <c r="D6">
        <v>1</v>
      </c>
      <c r="E6">
        <v>158.34</v>
      </c>
      <c r="F6">
        <v>109.97</v>
      </c>
      <c r="I6" t="s">
        <v>24251</v>
      </c>
      <c r="J6" t="s">
        <v>52</v>
      </c>
    </row>
    <row r="7" spans="1:13" x14ac:dyDescent="0.25">
      <c r="A7" t="s">
        <v>4430</v>
      </c>
      <c r="B7" t="s">
        <v>24205</v>
      </c>
      <c r="C7" t="s">
        <v>4432</v>
      </c>
      <c r="D7">
        <v>1</v>
      </c>
      <c r="E7">
        <v>169.73</v>
      </c>
      <c r="F7">
        <v>114.43</v>
      </c>
      <c r="I7" t="s">
        <v>24251</v>
      </c>
      <c r="J7" t="s">
        <v>52</v>
      </c>
    </row>
    <row r="8" spans="1:13" x14ac:dyDescent="0.25">
      <c r="A8" t="s">
        <v>4669</v>
      </c>
      <c r="B8" t="s">
        <v>24205</v>
      </c>
      <c r="C8" t="s">
        <v>4671</v>
      </c>
      <c r="D8">
        <v>3</v>
      </c>
      <c r="E8">
        <v>546.74</v>
      </c>
      <c r="F8">
        <v>383.36</v>
      </c>
      <c r="I8" t="s">
        <v>24251</v>
      </c>
      <c r="J8" t="s">
        <v>52</v>
      </c>
    </row>
    <row r="9" spans="1:13" x14ac:dyDescent="0.25">
      <c r="A9" t="s">
        <v>780</v>
      </c>
      <c r="B9" t="s">
        <v>24205</v>
      </c>
      <c r="C9" t="s">
        <v>782</v>
      </c>
      <c r="D9">
        <v>5</v>
      </c>
      <c r="E9">
        <v>779.05000000000007</v>
      </c>
      <c r="F9">
        <v>572.87</v>
      </c>
      <c r="I9" t="s">
        <v>24251</v>
      </c>
      <c r="J9" t="s">
        <v>52</v>
      </c>
    </row>
    <row r="10" spans="1:13" x14ac:dyDescent="0.25">
      <c r="A10" t="s">
        <v>1580</v>
      </c>
      <c r="B10" t="s">
        <v>24205</v>
      </c>
      <c r="C10" t="s">
        <v>1582</v>
      </c>
      <c r="D10">
        <v>4</v>
      </c>
      <c r="E10">
        <v>473.94</v>
      </c>
      <c r="F10">
        <v>162.87999999999997</v>
      </c>
      <c r="I10" t="s">
        <v>24251</v>
      </c>
      <c r="J10" t="s">
        <v>52</v>
      </c>
    </row>
    <row r="11" spans="1:13" x14ac:dyDescent="0.25">
      <c r="A11" t="s">
        <v>3789</v>
      </c>
      <c r="B11" t="s">
        <v>24205</v>
      </c>
      <c r="C11" t="s">
        <v>3791</v>
      </c>
      <c r="D11">
        <v>1</v>
      </c>
      <c r="E11">
        <v>267.89999999999998</v>
      </c>
      <c r="F11">
        <v>200.91</v>
      </c>
      <c r="I11" t="s">
        <v>24251</v>
      </c>
      <c r="J11" t="s">
        <v>52</v>
      </c>
    </row>
    <row r="12" spans="1:13" x14ac:dyDescent="0.25">
      <c r="A12" t="s">
        <v>133</v>
      </c>
      <c r="B12" t="s">
        <v>24205</v>
      </c>
      <c r="C12" t="s">
        <v>135</v>
      </c>
      <c r="D12">
        <v>4</v>
      </c>
      <c r="E12">
        <v>784.94</v>
      </c>
      <c r="F12">
        <v>616.87</v>
      </c>
      <c r="I12" t="s">
        <v>24251</v>
      </c>
      <c r="J12">
        <v>0</v>
      </c>
    </row>
    <row r="13" spans="1:13" x14ac:dyDescent="0.25">
      <c r="A13" t="s">
        <v>10046</v>
      </c>
      <c r="B13" t="s">
        <v>24205</v>
      </c>
      <c r="C13" t="s">
        <v>10048</v>
      </c>
      <c r="D13">
        <v>2</v>
      </c>
      <c r="E13">
        <v>314.98</v>
      </c>
      <c r="F13">
        <v>206.41</v>
      </c>
      <c r="I13" t="s">
        <v>24251</v>
      </c>
      <c r="J13">
        <v>0</v>
      </c>
    </row>
    <row r="14" spans="1:13" x14ac:dyDescent="0.25">
      <c r="A14" t="s">
        <v>4033</v>
      </c>
      <c r="B14" t="s">
        <v>24205</v>
      </c>
      <c r="C14" t="s">
        <v>4035</v>
      </c>
      <c r="D14">
        <v>4</v>
      </c>
      <c r="E14">
        <v>315.95999999999998</v>
      </c>
      <c r="F14">
        <v>190.07999999999998</v>
      </c>
      <c r="I14" t="s">
        <v>24251</v>
      </c>
      <c r="J14" t="s">
        <v>52</v>
      </c>
    </row>
    <row r="15" spans="1:13" x14ac:dyDescent="0.25">
      <c r="A15" t="s">
        <v>5326</v>
      </c>
      <c r="B15" t="s">
        <v>24205</v>
      </c>
      <c r="C15" t="s">
        <v>5328</v>
      </c>
      <c r="D15">
        <v>1</v>
      </c>
      <c r="E15">
        <v>225.45</v>
      </c>
      <c r="F15">
        <v>188.71</v>
      </c>
      <c r="I15" t="s">
        <v>24251</v>
      </c>
      <c r="J15" t="s">
        <v>52</v>
      </c>
    </row>
    <row r="16" spans="1:13" x14ac:dyDescent="0.25">
      <c r="A16" t="s">
        <v>3363</v>
      </c>
      <c r="B16" t="s">
        <v>24205</v>
      </c>
      <c r="C16" t="s">
        <v>3365</v>
      </c>
      <c r="D16">
        <v>1</v>
      </c>
      <c r="E16">
        <v>235.02</v>
      </c>
      <c r="F16">
        <v>196.66</v>
      </c>
      <c r="I16" t="s">
        <v>24251</v>
      </c>
      <c r="J16" t="s">
        <v>52</v>
      </c>
    </row>
    <row r="17" spans="1:10" x14ac:dyDescent="0.25">
      <c r="A17" t="s">
        <v>1479</v>
      </c>
      <c r="B17" t="s">
        <v>24205</v>
      </c>
      <c r="C17" t="s">
        <v>1481</v>
      </c>
      <c r="D17">
        <v>1</v>
      </c>
      <c r="E17">
        <v>234.72</v>
      </c>
      <c r="F17">
        <v>167.6</v>
      </c>
      <c r="I17" t="s">
        <v>24251</v>
      </c>
      <c r="J17" t="s">
        <v>52</v>
      </c>
    </row>
    <row r="18" spans="1:10" x14ac:dyDescent="0.25">
      <c r="A18" t="s">
        <v>11108</v>
      </c>
      <c r="B18" t="s">
        <v>24205</v>
      </c>
      <c r="C18" t="s">
        <v>11110</v>
      </c>
      <c r="D18">
        <v>1</v>
      </c>
      <c r="E18">
        <v>235.02</v>
      </c>
      <c r="F18">
        <v>196.66</v>
      </c>
      <c r="I18" t="s">
        <v>24251</v>
      </c>
      <c r="J18" t="s">
        <v>52</v>
      </c>
    </row>
    <row r="19" spans="1:10" x14ac:dyDescent="0.25">
      <c r="A19" t="s">
        <v>4074</v>
      </c>
      <c r="B19" t="s">
        <v>24205</v>
      </c>
      <c r="C19" t="s">
        <v>4076</v>
      </c>
      <c r="D19">
        <v>1</v>
      </c>
      <c r="E19">
        <v>195</v>
      </c>
      <c r="F19">
        <v>163.44</v>
      </c>
      <c r="I19" t="s">
        <v>24251</v>
      </c>
      <c r="J19" t="s">
        <v>52</v>
      </c>
    </row>
    <row r="20" spans="1:10" x14ac:dyDescent="0.25">
      <c r="A20" t="s">
        <v>855</v>
      </c>
      <c r="B20" t="s">
        <v>24205</v>
      </c>
      <c r="C20" t="s">
        <v>857</v>
      </c>
      <c r="D20">
        <v>2</v>
      </c>
      <c r="E20">
        <v>308.70999999999998</v>
      </c>
      <c r="F20">
        <v>241.31</v>
      </c>
      <c r="I20" t="s">
        <v>24251</v>
      </c>
      <c r="J20" t="s">
        <v>52</v>
      </c>
    </row>
    <row r="21" spans="1:10" x14ac:dyDescent="0.25">
      <c r="A21" t="s">
        <v>12787</v>
      </c>
      <c r="B21" t="s">
        <v>24205</v>
      </c>
      <c r="C21" t="s">
        <v>12789</v>
      </c>
      <c r="D21">
        <v>2</v>
      </c>
      <c r="E21">
        <v>265.89</v>
      </c>
      <c r="F21">
        <v>187.19</v>
      </c>
      <c r="I21" t="s">
        <v>24251</v>
      </c>
      <c r="J21" t="s">
        <v>52</v>
      </c>
    </row>
    <row r="22" spans="1:10" x14ac:dyDescent="0.25">
      <c r="A22" t="s">
        <v>18172</v>
      </c>
      <c r="B22" t="s">
        <v>24205</v>
      </c>
      <c r="C22" t="s">
        <v>18174</v>
      </c>
      <c r="D22">
        <v>1</v>
      </c>
      <c r="E22">
        <v>159.88999999999999</v>
      </c>
      <c r="F22">
        <v>113.26</v>
      </c>
      <c r="I22" t="s">
        <v>24251</v>
      </c>
      <c r="J22" t="s">
        <v>52</v>
      </c>
    </row>
    <row r="23" spans="1:10" x14ac:dyDescent="0.25">
      <c r="A23" t="s">
        <v>3253</v>
      </c>
      <c r="B23" t="s">
        <v>24205</v>
      </c>
      <c r="C23" t="s">
        <v>3255</v>
      </c>
      <c r="D23">
        <v>2</v>
      </c>
      <c r="E23">
        <v>351.9</v>
      </c>
      <c r="F23">
        <v>259.27999999999997</v>
      </c>
      <c r="I23" t="s">
        <v>24251</v>
      </c>
      <c r="J23" t="s">
        <v>52</v>
      </c>
    </row>
    <row r="24" spans="1:10" x14ac:dyDescent="0.25">
      <c r="A24" t="s">
        <v>3650</v>
      </c>
      <c r="B24" t="s">
        <v>24205</v>
      </c>
      <c r="C24" t="s">
        <v>3652</v>
      </c>
      <c r="D24">
        <v>1</v>
      </c>
      <c r="E24">
        <v>148.69</v>
      </c>
      <c r="F24">
        <v>96.96</v>
      </c>
      <c r="I24" t="s">
        <v>24251</v>
      </c>
      <c r="J24" t="s">
        <v>52</v>
      </c>
    </row>
    <row r="25" spans="1:10" x14ac:dyDescent="0.25">
      <c r="A25" t="s">
        <v>6527</v>
      </c>
      <c r="B25" t="s">
        <v>24205</v>
      </c>
      <c r="C25" t="s">
        <v>6529</v>
      </c>
      <c r="D25">
        <v>1</v>
      </c>
      <c r="E25">
        <v>134.96</v>
      </c>
      <c r="F25">
        <v>50.51</v>
      </c>
      <c r="I25" t="s">
        <v>24251</v>
      </c>
      <c r="J25" t="s">
        <v>52</v>
      </c>
    </row>
    <row r="26" spans="1:10" x14ac:dyDescent="0.25">
      <c r="A26" t="s">
        <v>6515</v>
      </c>
      <c r="B26" t="s">
        <v>24205</v>
      </c>
      <c r="C26" t="s">
        <v>6517</v>
      </c>
      <c r="D26">
        <v>1</v>
      </c>
      <c r="E26">
        <v>419.8</v>
      </c>
      <c r="F26">
        <v>326.98</v>
      </c>
      <c r="I26" t="s">
        <v>24251</v>
      </c>
      <c r="J26" t="s">
        <v>52</v>
      </c>
    </row>
    <row r="27" spans="1:10" x14ac:dyDescent="0.25">
      <c r="A27" t="s">
        <v>6119</v>
      </c>
      <c r="B27" t="s">
        <v>24205</v>
      </c>
      <c r="C27" t="s">
        <v>6121</v>
      </c>
      <c r="D27">
        <v>9</v>
      </c>
      <c r="E27">
        <v>2041.5900000000004</v>
      </c>
      <c r="F27">
        <v>1354.5600000000002</v>
      </c>
      <c r="I27" t="s">
        <v>24251</v>
      </c>
      <c r="J27" t="s">
        <v>52</v>
      </c>
    </row>
    <row r="28" spans="1:10" x14ac:dyDescent="0.25">
      <c r="A28" t="s">
        <v>12055</v>
      </c>
      <c r="B28" t="s">
        <v>24205</v>
      </c>
      <c r="C28" t="s">
        <v>12057</v>
      </c>
      <c r="D28">
        <v>1</v>
      </c>
      <c r="E28">
        <v>379.78</v>
      </c>
      <c r="F28">
        <v>140.65</v>
      </c>
      <c r="I28" t="s">
        <v>24251</v>
      </c>
      <c r="J28" t="s">
        <v>52</v>
      </c>
    </row>
    <row r="29" spans="1:10" x14ac:dyDescent="0.25">
      <c r="A29" t="s">
        <v>4260</v>
      </c>
      <c r="B29" t="s">
        <v>24205</v>
      </c>
      <c r="C29" t="s">
        <v>4262</v>
      </c>
      <c r="D29">
        <v>2</v>
      </c>
      <c r="E29">
        <v>629.29999999999995</v>
      </c>
      <c r="F29">
        <v>497.46000000000004</v>
      </c>
      <c r="I29" t="s">
        <v>24251</v>
      </c>
      <c r="J29">
        <v>0</v>
      </c>
    </row>
    <row r="30" spans="1:10" x14ac:dyDescent="0.25">
      <c r="A30" t="s">
        <v>10866</v>
      </c>
      <c r="B30" t="s">
        <v>24205</v>
      </c>
      <c r="C30" t="s">
        <v>10868</v>
      </c>
      <c r="D30">
        <v>3</v>
      </c>
      <c r="E30">
        <v>460.71</v>
      </c>
      <c r="F30">
        <v>308.03000000000003</v>
      </c>
      <c r="I30" t="s">
        <v>24251</v>
      </c>
      <c r="J30">
        <v>0</v>
      </c>
    </row>
    <row r="31" spans="1:10" x14ac:dyDescent="0.25">
      <c r="A31" t="s">
        <v>22110</v>
      </c>
      <c r="B31" t="s">
        <v>24205</v>
      </c>
      <c r="C31" t="s">
        <v>22112</v>
      </c>
      <c r="D31">
        <v>1</v>
      </c>
      <c r="E31">
        <v>153.09</v>
      </c>
      <c r="F31">
        <v>98.77</v>
      </c>
      <c r="I31" t="s">
        <v>24251</v>
      </c>
      <c r="J31" t="s">
        <v>52</v>
      </c>
    </row>
    <row r="32" spans="1:10" x14ac:dyDescent="0.25">
      <c r="A32" t="s">
        <v>2045</v>
      </c>
      <c r="B32" t="s">
        <v>24205</v>
      </c>
      <c r="C32" t="s">
        <v>10868</v>
      </c>
      <c r="D32">
        <v>2</v>
      </c>
      <c r="E32">
        <v>266.3</v>
      </c>
      <c r="F32">
        <v>191.44</v>
      </c>
      <c r="I32" t="s">
        <v>24251</v>
      </c>
      <c r="J32">
        <v>0</v>
      </c>
    </row>
    <row r="33" spans="1:10" x14ac:dyDescent="0.25">
      <c r="A33" t="s">
        <v>12961</v>
      </c>
      <c r="B33" t="s">
        <v>24205</v>
      </c>
      <c r="C33" t="s">
        <v>12963</v>
      </c>
      <c r="D33">
        <v>3</v>
      </c>
      <c r="E33">
        <v>583.6</v>
      </c>
      <c r="F33">
        <v>419.53</v>
      </c>
      <c r="I33" t="s">
        <v>24251</v>
      </c>
      <c r="J33" t="s">
        <v>52</v>
      </c>
    </row>
    <row r="34" spans="1:10" x14ac:dyDescent="0.25">
      <c r="A34" t="s">
        <v>6210</v>
      </c>
      <c r="B34" t="s">
        <v>24205</v>
      </c>
      <c r="C34" t="s">
        <v>6212</v>
      </c>
      <c r="D34">
        <v>1</v>
      </c>
      <c r="E34">
        <v>169.89</v>
      </c>
      <c r="F34">
        <v>102.06</v>
      </c>
      <c r="I34" t="s">
        <v>24251</v>
      </c>
      <c r="J34" t="s">
        <v>52</v>
      </c>
    </row>
    <row r="35" spans="1:10" x14ac:dyDescent="0.25">
      <c r="A35" t="s">
        <v>103</v>
      </c>
      <c r="B35" t="s">
        <v>24205</v>
      </c>
      <c r="C35" t="s">
        <v>2953</v>
      </c>
      <c r="D35">
        <v>14</v>
      </c>
      <c r="E35">
        <v>4268.7300000000014</v>
      </c>
      <c r="F35">
        <v>2724.4900000000002</v>
      </c>
      <c r="I35" t="s">
        <v>24251</v>
      </c>
      <c r="J35">
        <v>0</v>
      </c>
    </row>
    <row r="36" spans="1:10" x14ac:dyDescent="0.25">
      <c r="A36" t="s">
        <v>6622</v>
      </c>
      <c r="B36" t="s">
        <v>24205</v>
      </c>
      <c r="C36" t="s">
        <v>6624</v>
      </c>
      <c r="D36">
        <v>1</v>
      </c>
      <c r="E36">
        <v>279.89</v>
      </c>
      <c r="F36">
        <v>233.9</v>
      </c>
      <c r="I36" t="s">
        <v>24251</v>
      </c>
      <c r="J36" t="s">
        <v>52</v>
      </c>
    </row>
    <row r="37" spans="1:10" x14ac:dyDescent="0.25">
      <c r="A37" t="s">
        <v>1365</v>
      </c>
      <c r="B37" t="s">
        <v>24205</v>
      </c>
      <c r="C37" t="s">
        <v>1367</v>
      </c>
      <c r="D37">
        <v>4</v>
      </c>
      <c r="E37">
        <v>558.30999999999995</v>
      </c>
      <c r="F37">
        <v>430.63</v>
      </c>
      <c r="I37" t="s">
        <v>24251</v>
      </c>
      <c r="J37" t="s">
        <v>52</v>
      </c>
    </row>
    <row r="38" spans="1:10" x14ac:dyDescent="0.25">
      <c r="A38" t="s">
        <v>1432</v>
      </c>
      <c r="B38" t="s">
        <v>24205</v>
      </c>
      <c r="C38" t="s">
        <v>1434</v>
      </c>
      <c r="D38">
        <v>8</v>
      </c>
      <c r="E38">
        <v>1160.43</v>
      </c>
      <c r="F38">
        <v>832.54000000000008</v>
      </c>
      <c r="I38" t="s">
        <v>24251</v>
      </c>
      <c r="J38">
        <v>0</v>
      </c>
    </row>
    <row r="39" spans="1:10" x14ac:dyDescent="0.25">
      <c r="A39" t="s">
        <v>1186</v>
      </c>
      <c r="B39" t="s">
        <v>24205</v>
      </c>
      <c r="C39" t="s">
        <v>1188</v>
      </c>
      <c r="D39">
        <v>4</v>
      </c>
      <c r="E39">
        <v>450.44</v>
      </c>
      <c r="F39">
        <v>295.60000000000002</v>
      </c>
      <c r="I39" t="s">
        <v>24251</v>
      </c>
      <c r="J39">
        <v>0</v>
      </c>
    </row>
    <row r="40" spans="1:10" x14ac:dyDescent="0.25">
      <c r="A40" t="s">
        <v>11339</v>
      </c>
      <c r="B40" t="s">
        <v>24205</v>
      </c>
      <c r="C40" t="s">
        <v>11341</v>
      </c>
      <c r="D40">
        <v>1</v>
      </c>
      <c r="E40">
        <v>149.82</v>
      </c>
      <c r="F40">
        <v>105.39</v>
      </c>
      <c r="I40" t="s">
        <v>24251</v>
      </c>
      <c r="J40" t="s">
        <v>52</v>
      </c>
    </row>
    <row r="41" spans="1:10" x14ac:dyDescent="0.25">
      <c r="A41" t="s">
        <v>540</v>
      </c>
      <c r="B41" t="s">
        <v>24205</v>
      </c>
      <c r="C41" t="s">
        <v>24172</v>
      </c>
      <c r="D41">
        <v>1</v>
      </c>
      <c r="E41">
        <v>127.67</v>
      </c>
      <c r="F41">
        <v>107.36</v>
      </c>
      <c r="I41" t="s">
        <v>24251</v>
      </c>
      <c r="J41">
        <v>0</v>
      </c>
    </row>
    <row r="42" spans="1:10" x14ac:dyDescent="0.25">
      <c r="A42" t="s">
        <v>22535</v>
      </c>
      <c r="B42" t="s">
        <v>24205</v>
      </c>
      <c r="C42" t="s">
        <v>22537</v>
      </c>
      <c r="D42">
        <v>1</v>
      </c>
      <c r="E42">
        <v>309.63</v>
      </c>
      <c r="F42">
        <v>236.52</v>
      </c>
      <c r="I42" t="s">
        <v>24251</v>
      </c>
      <c r="J42" t="s">
        <v>52</v>
      </c>
    </row>
    <row r="43" spans="1:10" x14ac:dyDescent="0.25">
      <c r="A43" t="s">
        <v>22751</v>
      </c>
      <c r="B43" t="s">
        <v>24205</v>
      </c>
      <c r="C43" t="s">
        <v>22753</v>
      </c>
      <c r="D43">
        <v>1</v>
      </c>
      <c r="E43">
        <v>377.94</v>
      </c>
      <c r="F43">
        <v>289.74</v>
      </c>
      <c r="I43" t="s">
        <v>24251</v>
      </c>
      <c r="J43" t="s">
        <v>52</v>
      </c>
    </row>
    <row r="44" spans="1:10" x14ac:dyDescent="0.25">
      <c r="A44" t="s">
        <v>15866</v>
      </c>
      <c r="B44" t="s">
        <v>24205</v>
      </c>
      <c r="C44" t="s">
        <v>15868</v>
      </c>
      <c r="D44">
        <v>1</v>
      </c>
      <c r="E44">
        <v>260.79000000000002</v>
      </c>
      <c r="F44">
        <v>180.51</v>
      </c>
      <c r="I44" t="s">
        <v>24251</v>
      </c>
      <c r="J44" t="s">
        <v>52</v>
      </c>
    </row>
    <row r="45" spans="1:10" x14ac:dyDescent="0.25">
      <c r="A45" t="s">
        <v>7531</v>
      </c>
      <c r="B45" t="s">
        <v>24205</v>
      </c>
      <c r="C45" t="s">
        <v>7533</v>
      </c>
      <c r="D45">
        <v>1</v>
      </c>
      <c r="E45">
        <v>121</v>
      </c>
      <c r="F45">
        <v>101.82</v>
      </c>
      <c r="I45" t="s">
        <v>24251</v>
      </c>
      <c r="J45" t="s">
        <v>52</v>
      </c>
    </row>
    <row r="46" spans="1:10" x14ac:dyDescent="0.25">
      <c r="A46" t="s">
        <v>21095</v>
      </c>
      <c r="B46" t="s">
        <v>24205</v>
      </c>
      <c r="C46" t="s">
        <v>21097</v>
      </c>
      <c r="D46">
        <v>1</v>
      </c>
      <c r="E46">
        <v>137.79</v>
      </c>
      <c r="F46">
        <v>90.42</v>
      </c>
      <c r="I46" t="s">
        <v>24251</v>
      </c>
      <c r="J46" t="s">
        <v>52</v>
      </c>
    </row>
    <row r="47" spans="1:10" x14ac:dyDescent="0.25">
      <c r="A47" t="s">
        <v>16065</v>
      </c>
      <c r="B47" t="s">
        <v>24205</v>
      </c>
      <c r="C47" t="s">
        <v>16067</v>
      </c>
      <c r="D47">
        <v>2</v>
      </c>
      <c r="E47">
        <v>341.78</v>
      </c>
      <c r="F47">
        <v>266.39999999999998</v>
      </c>
      <c r="I47" t="s">
        <v>24251</v>
      </c>
      <c r="J47" t="s">
        <v>52</v>
      </c>
    </row>
    <row r="48" spans="1:10" x14ac:dyDescent="0.25">
      <c r="A48" t="s">
        <v>8076</v>
      </c>
      <c r="B48" t="s">
        <v>24205</v>
      </c>
      <c r="C48" t="s">
        <v>8078</v>
      </c>
      <c r="D48">
        <v>6</v>
      </c>
      <c r="E48">
        <v>2300.83</v>
      </c>
      <c r="F48">
        <v>1454.6399999999999</v>
      </c>
      <c r="I48" t="s">
        <v>24251</v>
      </c>
      <c r="J48" t="s">
        <v>52</v>
      </c>
    </row>
    <row r="49" spans="1:10" x14ac:dyDescent="0.25">
      <c r="A49" t="s">
        <v>11728</v>
      </c>
      <c r="B49" t="s">
        <v>24205</v>
      </c>
      <c r="C49" t="s">
        <v>11730</v>
      </c>
      <c r="D49">
        <v>1</v>
      </c>
      <c r="E49">
        <v>265.69</v>
      </c>
      <c r="F49">
        <v>222.11</v>
      </c>
      <c r="I49" t="s">
        <v>24251</v>
      </c>
      <c r="J49" t="s">
        <v>52</v>
      </c>
    </row>
    <row r="50" spans="1:10" x14ac:dyDescent="0.25">
      <c r="A50" t="s">
        <v>7681</v>
      </c>
      <c r="B50" t="s">
        <v>24205</v>
      </c>
      <c r="C50" t="s">
        <v>7683</v>
      </c>
      <c r="D50">
        <v>1</v>
      </c>
      <c r="E50">
        <v>341.13</v>
      </c>
      <c r="F50">
        <v>284.73</v>
      </c>
      <c r="I50" t="s">
        <v>24251</v>
      </c>
      <c r="J50" t="s">
        <v>52</v>
      </c>
    </row>
    <row r="51" spans="1:10" x14ac:dyDescent="0.25">
      <c r="A51" t="s">
        <v>19562</v>
      </c>
      <c r="B51" t="s">
        <v>24205</v>
      </c>
      <c r="C51" t="s">
        <v>19564</v>
      </c>
      <c r="D51">
        <v>1</v>
      </c>
      <c r="E51">
        <v>391.63</v>
      </c>
      <c r="F51">
        <v>346.22</v>
      </c>
      <c r="I51" t="s">
        <v>24251</v>
      </c>
      <c r="J51" t="s">
        <v>52</v>
      </c>
    </row>
    <row r="52" spans="1:10" x14ac:dyDescent="0.25">
      <c r="A52" t="s">
        <v>3945</v>
      </c>
      <c r="B52" t="s">
        <v>24205</v>
      </c>
      <c r="C52" t="s">
        <v>3947</v>
      </c>
      <c r="D52">
        <v>6</v>
      </c>
      <c r="E52">
        <v>2013.8300000000002</v>
      </c>
      <c r="F52">
        <v>1486.31</v>
      </c>
      <c r="I52" t="s">
        <v>24251</v>
      </c>
      <c r="J52" t="s">
        <v>52</v>
      </c>
    </row>
    <row r="53" spans="1:10" x14ac:dyDescent="0.25">
      <c r="A53" t="s">
        <v>4378</v>
      </c>
      <c r="B53" t="s">
        <v>24205</v>
      </c>
      <c r="C53" t="s">
        <v>4380</v>
      </c>
      <c r="D53">
        <v>2</v>
      </c>
      <c r="E53">
        <v>655.38</v>
      </c>
      <c r="F53">
        <v>535.84</v>
      </c>
      <c r="I53" t="s">
        <v>24251</v>
      </c>
      <c r="J53" t="s">
        <v>52</v>
      </c>
    </row>
    <row r="54" spans="1:10" x14ac:dyDescent="0.25">
      <c r="A54" t="s">
        <v>20258</v>
      </c>
      <c r="B54" t="s">
        <v>24205</v>
      </c>
      <c r="C54" t="s">
        <v>20260</v>
      </c>
      <c r="D54">
        <v>0</v>
      </c>
      <c r="E54">
        <v>545.79999999999995</v>
      </c>
      <c r="F54">
        <v>-14.31</v>
      </c>
      <c r="I54" t="s">
        <v>24251</v>
      </c>
      <c r="J54" t="s">
        <v>52</v>
      </c>
    </row>
    <row r="55" spans="1:10" x14ac:dyDescent="0.25">
      <c r="A55" t="s">
        <v>6825</v>
      </c>
      <c r="B55" t="s">
        <v>24205</v>
      </c>
      <c r="C55" t="s">
        <v>6827</v>
      </c>
      <c r="D55">
        <v>2</v>
      </c>
      <c r="E55">
        <v>709.02</v>
      </c>
      <c r="F55">
        <v>510.58</v>
      </c>
      <c r="I55" t="s">
        <v>24251</v>
      </c>
      <c r="J55" t="s">
        <v>52</v>
      </c>
    </row>
    <row r="56" spans="1:10" x14ac:dyDescent="0.25">
      <c r="A56" t="s">
        <v>23464</v>
      </c>
      <c r="B56" t="s">
        <v>24205</v>
      </c>
      <c r="C56" t="s">
        <v>23466</v>
      </c>
      <c r="D56">
        <v>1</v>
      </c>
      <c r="E56">
        <v>109.89</v>
      </c>
      <c r="F56">
        <v>67.260000000000005</v>
      </c>
      <c r="I56" t="s">
        <v>24251</v>
      </c>
      <c r="J56" t="s">
        <v>52</v>
      </c>
    </row>
    <row r="57" spans="1:10" x14ac:dyDescent="0.25">
      <c r="A57" t="s">
        <v>21602</v>
      </c>
      <c r="B57" t="s">
        <v>24205</v>
      </c>
      <c r="C57" t="s">
        <v>21604</v>
      </c>
      <c r="D57">
        <v>0</v>
      </c>
      <c r="E57">
        <v>387.15</v>
      </c>
      <c r="F57">
        <v>0</v>
      </c>
      <c r="I57" t="s">
        <v>24251</v>
      </c>
      <c r="J57" t="s">
        <v>52</v>
      </c>
    </row>
    <row r="58" spans="1:10" x14ac:dyDescent="0.25">
      <c r="A58" t="s">
        <v>1948</v>
      </c>
      <c r="B58" t="s">
        <v>24205</v>
      </c>
      <c r="C58" t="s">
        <v>1950</v>
      </c>
      <c r="D58">
        <v>5</v>
      </c>
      <c r="E58">
        <v>665.16000000000008</v>
      </c>
      <c r="F58">
        <v>465.35999999999996</v>
      </c>
      <c r="I58" t="s">
        <v>24251</v>
      </c>
      <c r="J58" t="s">
        <v>52</v>
      </c>
    </row>
    <row r="59" spans="1:10" x14ac:dyDescent="0.25">
      <c r="A59" t="s">
        <v>208</v>
      </c>
      <c r="B59" t="s">
        <v>24205</v>
      </c>
      <c r="C59" t="s">
        <v>210</v>
      </c>
      <c r="D59">
        <v>1</v>
      </c>
      <c r="E59">
        <v>335.69</v>
      </c>
      <c r="F59">
        <v>239.67</v>
      </c>
      <c r="I59" t="s">
        <v>24251</v>
      </c>
      <c r="J59" t="s">
        <v>52</v>
      </c>
    </row>
    <row r="60" spans="1:10" x14ac:dyDescent="0.25">
      <c r="A60" t="s">
        <v>8698</v>
      </c>
      <c r="B60" t="s">
        <v>24205</v>
      </c>
      <c r="C60" t="s">
        <v>8700</v>
      </c>
      <c r="D60">
        <v>1</v>
      </c>
      <c r="E60">
        <v>124.2</v>
      </c>
      <c r="F60">
        <v>82.85</v>
      </c>
      <c r="I60" t="s">
        <v>24251</v>
      </c>
      <c r="J60" t="s">
        <v>52</v>
      </c>
    </row>
    <row r="61" spans="1:10" x14ac:dyDescent="0.25">
      <c r="A61" t="s">
        <v>6050</v>
      </c>
      <c r="B61" t="s">
        <v>24205</v>
      </c>
      <c r="C61" t="s">
        <v>6052</v>
      </c>
      <c r="D61">
        <v>1</v>
      </c>
      <c r="E61">
        <v>124.78</v>
      </c>
      <c r="F61">
        <v>77.12</v>
      </c>
      <c r="I61" t="s">
        <v>24251</v>
      </c>
      <c r="J61" t="s">
        <v>52</v>
      </c>
    </row>
    <row r="62" spans="1:10" x14ac:dyDescent="0.25">
      <c r="A62" t="s">
        <v>7370</v>
      </c>
      <c r="B62" t="s">
        <v>24205</v>
      </c>
      <c r="C62" t="s">
        <v>7372</v>
      </c>
      <c r="D62">
        <v>1</v>
      </c>
      <c r="E62">
        <v>433.56</v>
      </c>
      <c r="F62">
        <v>361.44</v>
      </c>
      <c r="I62" t="s">
        <v>24251</v>
      </c>
      <c r="J62" t="s">
        <v>52</v>
      </c>
    </row>
    <row r="63" spans="1:10" x14ac:dyDescent="0.25">
      <c r="A63" t="s">
        <v>488</v>
      </c>
      <c r="B63" t="s">
        <v>24205</v>
      </c>
      <c r="C63" t="s">
        <v>490</v>
      </c>
      <c r="D63">
        <v>4</v>
      </c>
      <c r="E63">
        <v>359.98</v>
      </c>
      <c r="F63">
        <v>213.5</v>
      </c>
      <c r="I63" t="s">
        <v>24251</v>
      </c>
      <c r="J63" t="s">
        <v>52</v>
      </c>
    </row>
    <row r="64" spans="1:10" x14ac:dyDescent="0.25">
      <c r="A64" t="s">
        <v>2339</v>
      </c>
      <c r="B64" t="s">
        <v>24205</v>
      </c>
      <c r="C64" t="s">
        <v>2341</v>
      </c>
      <c r="D64">
        <v>0</v>
      </c>
      <c r="E64">
        <v>290.27</v>
      </c>
      <c r="F64">
        <v>242.31</v>
      </c>
      <c r="I64" t="s">
        <v>24251</v>
      </c>
      <c r="J64" t="s">
        <v>52</v>
      </c>
    </row>
    <row r="65" spans="1:10" x14ac:dyDescent="0.25">
      <c r="A65" t="s">
        <v>14687</v>
      </c>
      <c r="B65" t="s">
        <v>24205</v>
      </c>
      <c r="C65" t="s">
        <v>14689</v>
      </c>
      <c r="D65">
        <v>2</v>
      </c>
      <c r="E65">
        <v>351.38</v>
      </c>
      <c r="F65">
        <v>243.74</v>
      </c>
      <c r="I65" t="s">
        <v>24251</v>
      </c>
      <c r="J65" t="s">
        <v>52</v>
      </c>
    </row>
    <row r="66" spans="1:10" x14ac:dyDescent="0.25">
      <c r="A66" t="s">
        <v>9154</v>
      </c>
      <c r="B66" t="s">
        <v>24205</v>
      </c>
      <c r="C66" t="s">
        <v>9156</v>
      </c>
      <c r="D66">
        <v>1</v>
      </c>
      <c r="E66">
        <v>380</v>
      </c>
      <c r="F66">
        <v>316.99</v>
      </c>
      <c r="I66" t="s">
        <v>24251</v>
      </c>
      <c r="J66" t="s">
        <v>52</v>
      </c>
    </row>
    <row r="67" spans="1:10" x14ac:dyDescent="0.25">
      <c r="A67" t="s">
        <v>21950</v>
      </c>
      <c r="B67" t="s">
        <v>24205</v>
      </c>
      <c r="C67" t="s">
        <v>21952</v>
      </c>
      <c r="D67">
        <v>0</v>
      </c>
      <c r="E67">
        <v>279.89999999999998</v>
      </c>
      <c r="F67">
        <v>0</v>
      </c>
      <c r="I67" t="s">
        <v>24251</v>
      </c>
      <c r="J67" t="s">
        <v>52</v>
      </c>
    </row>
    <row r="68" spans="1:10" x14ac:dyDescent="0.25">
      <c r="A68" t="s">
        <v>10198</v>
      </c>
      <c r="B68" t="s">
        <v>24205</v>
      </c>
      <c r="C68" t="s">
        <v>10200</v>
      </c>
      <c r="D68">
        <v>1</v>
      </c>
      <c r="E68">
        <v>51.28</v>
      </c>
      <c r="F68">
        <v>39.630000000000003</v>
      </c>
      <c r="I68" t="s">
        <v>24251</v>
      </c>
      <c r="J68" t="s">
        <v>52</v>
      </c>
    </row>
    <row r="69" spans="1:10" x14ac:dyDescent="0.25">
      <c r="A69" t="s">
        <v>5819</v>
      </c>
      <c r="B69" t="s">
        <v>24205</v>
      </c>
      <c r="C69" t="s">
        <v>5821</v>
      </c>
      <c r="D69">
        <v>2</v>
      </c>
      <c r="E69">
        <v>243.38</v>
      </c>
      <c r="F69">
        <v>147.18</v>
      </c>
      <c r="I69" t="s">
        <v>24251</v>
      </c>
      <c r="J69" t="s">
        <v>52</v>
      </c>
    </row>
    <row r="70" spans="1:10" x14ac:dyDescent="0.25">
      <c r="A70" t="s">
        <v>917</v>
      </c>
      <c r="B70" t="s">
        <v>24205</v>
      </c>
      <c r="C70" t="s">
        <v>919</v>
      </c>
      <c r="D70">
        <v>3</v>
      </c>
      <c r="E70">
        <v>1579.6</v>
      </c>
      <c r="F70">
        <v>949.67000000000007</v>
      </c>
      <c r="I70" t="s">
        <v>24251</v>
      </c>
      <c r="J70" t="s">
        <v>52</v>
      </c>
    </row>
    <row r="71" spans="1:10" x14ac:dyDescent="0.25">
      <c r="A71" t="s">
        <v>732</v>
      </c>
      <c r="B71" t="s">
        <v>24205</v>
      </c>
      <c r="C71" t="s">
        <v>17279</v>
      </c>
      <c r="D71">
        <v>2</v>
      </c>
      <c r="E71">
        <v>37.01</v>
      </c>
      <c r="F71">
        <v>42.97</v>
      </c>
      <c r="I71" t="s">
        <v>24251</v>
      </c>
      <c r="J71">
        <v>0</v>
      </c>
    </row>
    <row r="72" spans="1:10" x14ac:dyDescent="0.25">
      <c r="A72" t="s">
        <v>12736</v>
      </c>
      <c r="B72" t="s">
        <v>24205</v>
      </c>
      <c r="C72" t="s">
        <v>12738</v>
      </c>
      <c r="D72">
        <v>2</v>
      </c>
      <c r="E72">
        <v>78.16</v>
      </c>
      <c r="F72">
        <v>19.149999999999999</v>
      </c>
      <c r="I72" t="s">
        <v>24251</v>
      </c>
      <c r="J72">
        <v>0</v>
      </c>
    </row>
    <row r="73" spans="1:10" x14ac:dyDescent="0.25">
      <c r="A73" t="s">
        <v>6366</v>
      </c>
      <c r="B73" t="s">
        <v>24205</v>
      </c>
      <c r="C73" t="s">
        <v>6368</v>
      </c>
      <c r="D73">
        <v>2</v>
      </c>
      <c r="E73">
        <v>351.26</v>
      </c>
      <c r="F73">
        <v>258.7</v>
      </c>
      <c r="I73" t="s">
        <v>24251</v>
      </c>
      <c r="J73" t="s">
        <v>52</v>
      </c>
    </row>
    <row r="74" spans="1:10" x14ac:dyDescent="0.25">
      <c r="A74" t="s">
        <v>13761</v>
      </c>
      <c r="B74" t="s">
        <v>24205</v>
      </c>
      <c r="C74" t="s">
        <v>13763</v>
      </c>
      <c r="D74">
        <v>3</v>
      </c>
      <c r="E74">
        <v>816.3</v>
      </c>
      <c r="F74">
        <v>582.92000000000007</v>
      </c>
      <c r="I74" t="s">
        <v>24251</v>
      </c>
      <c r="J74" t="s">
        <v>52</v>
      </c>
    </row>
    <row r="75" spans="1:10" x14ac:dyDescent="0.25">
      <c r="A75" t="s">
        <v>12897</v>
      </c>
      <c r="B75" t="s">
        <v>24205</v>
      </c>
      <c r="C75" t="s">
        <v>12899</v>
      </c>
      <c r="D75">
        <v>2</v>
      </c>
      <c r="E75">
        <v>536.37</v>
      </c>
      <c r="F75">
        <v>408.07</v>
      </c>
      <c r="I75" t="s">
        <v>24251</v>
      </c>
      <c r="J75" t="s">
        <v>52</v>
      </c>
    </row>
    <row r="76" spans="1:10" x14ac:dyDescent="0.25">
      <c r="A76" t="s">
        <v>12886</v>
      </c>
      <c r="B76" t="s">
        <v>24205</v>
      </c>
      <c r="C76" t="s">
        <v>24181</v>
      </c>
      <c r="D76">
        <v>0</v>
      </c>
      <c r="E76">
        <v>207.9</v>
      </c>
      <c r="F76">
        <v>158.25</v>
      </c>
      <c r="I76" t="s">
        <v>24251</v>
      </c>
      <c r="J76">
        <v>0</v>
      </c>
    </row>
    <row r="77" spans="1:10" x14ac:dyDescent="0.25">
      <c r="A77" t="s">
        <v>5060</v>
      </c>
      <c r="B77" t="s">
        <v>24205</v>
      </c>
      <c r="C77" t="s">
        <v>5062</v>
      </c>
      <c r="D77">
        <v>3</v>
      </c>
      <c r="E77">
        <v>1109.07</v>
      </c>
      <c r="F77">
        <v>847.20999999999992</v>
      </c>
      <c r="I77" t="s">
        <v>24251</v>
      </c>
      <c r="J77" t="s">
        <v>52</v>
      </c>
    </row>
    <row r="78" spans="1:10" x14ac:dyDescent="0.25">
      <c r="A78" t="s">
        <v>7759</v>
      </c>
      <c r="B78" t="s">
        <v>24205</v>
      </c>
      <c r="C78" t="s">
        <v>7761</v>
      </c>
      <c r="D78">
        <v>2</v>
      </c>
      <c r="E78">
        <v>615.94000000000005</v>
      </c>
      <c r="F78">
        <v>433.34</v>
      </c>
      <c r="I78" t="s">
        <v>24251</v>
      </c>
      <c r="J78" t="s">
        <v>52</v>
      </c>
    </row>
    <row r="79" spans="1:10" x14ac:dyDescent="0.25">
      <c r="A79" t="s">
        <v>17642</v>
      </c>
      <c r="B79" t="s">
        <v>24205</v>
      </c>
      <c r="C79" t="s">
        <v>17644</v>
      </c>
      <c r="D79">
        <v>1</v>
      </c>
      <c r="E79">
        <v>155.69</v>
      </c>
      <c r="F79">
        <v>72.77</v>
      </c>
      <c r="I79" t="s">
        <v>24251</v>
      </c>
      <c r="J79" t="s">
        <v>52</v>
      </c>
    </row>
    <row r="80" spans="1:10" x14ac:dyDescent="0.25">
      <c r="A80" t="s">
        <v>17054</v>
      </c>
      <c r="B80" t="s">
        <v>24205</v>
      </c>
      <c r="C80" t="s">
        <v>17056</v>
      </c>
      <c r="D80">
        <v>1</v>
      </c>
      <c r="E80">
        <v>97.12</v>
      </c>
      <c r="F80">
        <v>82.2</v>
      </c>
      <c r="I80" t="s">
        <v>24251</v>
      </c>
      <c r="J80" t="s">
        <v>52</v>
      </c>
    </row>
    <row r="81" spans="1:10" x14ac:dyDescent="0.25">
      <c r="A81" t="s">
        <v>868</v>
      </c>
      <c r="B81" t="s">
        <v>24205</v>
      </c>
      <c r="C81" t="s">
        <v>870</v>
      </c>
      <c r="D81">
        <v>2</v>
      </c>
      <c r="E81">
        <v>256.69</v>
      </c>
      <c r="F81">
        <v>161.85</v>
      </c>
      <c r="I81" t="s">
        <v>24251</v>
      </c>
      <c r="J81">
        <v>0</v>
      </c>
    </row>
    <row r="82" spans="1:10" x14ac:dyDescent="0.25">
      <c r="A82" t="s">
        <v>1574</v>
      </c>
      <c r="B82" t="s">
        <v>24205</v>
      </c>
      <c r="C82" t="s">
        <v>24179</v>
      </c>
      <c r="D82">
        <v>1</v>
      </c>
      <c r="E82">
        <v>123.99</v>
      </c>
      <c r="F82">
        <v>70.16</v>
      </c>
      <c r="I82" t="s">
        <v>24251</v>
      </c>
      <c r="J82">
        <v>0</v>
      </c>
    </row>
    <row r="83" spans="1:10" x14ac:dyDescent="0.25">
      <c r="A83" t="s">
        <v>1643</v>
      </c>
      <c r="B83" t="s">
        <v>24205</v>
      </c>
      <c r="C83" t="s">
        <v>1645</v>
      </c>
      <c r="D83">
        <v>26</v>
      </c>
      <c r="E83">
        <v>5841.9899999999961</v>
      </c>
      <c r="F83">
        <v>3384.31</v>
      </c>
      <c r="I83" t="s">
        <v>24251</v>
      </c>
      <c r="J83">
        <v>51.601399999999998</v>
      </c>
    </row>
    <row r="84" spans="1:10" x14ac:dyDescent="0.25">
      <c r="A84" t="s">
        <v>3890</v>
      </c>
      <c r="B84" t="s">
        <v>24205</v>
      </c>
      <c r="C84" t="s">
        <v>9396</v>
      </c>
      <c r="D84">
        <v>8</v>
      </c>
      <c r="E84">
        <v>3373.8999999999996</v>
      </c>
      <c r="F84">
        <v>2020.8</v>
      </c>
      <c r="I84" t="s">
        <v>24251</v>
      </c>
      <c r="J84">
        <v>103.2028</v>
      </c>
    </row>
    <row r="85" spans="1:10" x14ac:dyDescent="0.25">
      <c r="A85" t="s">
        <v>1141</v>
      </c>
      <c r="B85" t="s">
        <v>24205</v>
      </c>
      <c r="C85" t="s">
        <v>8508</v>
      </c>
      <c r="D85">
        <v>18</v>
      </c>
      <c r="E85">
        <v>3411.1799999999985</v>
      </c>
      <c r="F85">
        <v>2515.39</v>
      </c>
      <c r="I85" t="s">
        <v>24251</v>
      </c>
      <c r="J85">
        <v>51.601399999999998</v>
      </c>
    </row>
    <row r="86" spans="1:10" x14ac:dyDescent="0.25">
      <c r="A86" t="s">
        <v>13465</v>
      </c>
      <c r="B86" t="s">
        <v>24205</v>
      </c>
      <c r="C86" t="s">
        <v>13467</v>
      </c>
      <c r="D86">
        <v>1</v>
      </c>
      <c r="E86">
        <v>199</v>
      </c>
      <c r="F86">
        <v>148.66999999999999</v>
      </c>
      <c r="I86" t="s">
        <v>24251</v>
      </c>
      <c r="J86" t="s">
        <v>52</v>
      </c>
    </row>
    <row r="87" spans="1:10" x14ac:dyDescent="0.25">
      <c r="A87" t="s">
        <v>12714</v>
      </c>
      <c r="B87" t="s">
        <v>24205</v>
      </c>
      <c r="C87" t="s">
        <v>12716</v>
      </c>
      <c r="D87">
        <v>1</v>
      </c>
      <c r="E87">
        <v>149</v>
      </c>
      <c r="F87">
        <v>102.22</v>
      </c>
      <c r="I87" t="s">
        <v>24251</v>
      </c>
      <c r="J87" t="s">
        <v>52</v>
      </c>
    </row>
    <row r="88" spans="1:10" x14ac:dyDescent="0.25">
      <c r="A88" t="s">
        <v>2718</v>
      </c>
      <c r="B88" t="s">
        <v>24205</v>
      </c>
      <c r="C88" t="s">
        <v>2720</v>
      </c>
      <c r="D88">
        <v>1</v>
      </c>
      <c r="E88">
        <v>78.89</v>
      </c>
      <c r="F88">
        <v>63.92</v>
      </c>
      <c r="I88" t="s">
        <v>24251</v>
      </c>
      <c r="J88">
        <v>0</v>
      </c>
    </row>
    <row r="89" spans="1:10" x14ac:dyDescent="0.25">
      <c r="A89" t="s">
        <v>20033</v>
      </c>
      <c r="B89" t="s">
        <v>24205</v>
      </c>
      <c r="C89" t="s">
        <v>20035</v>
      </c>
      <c r="D89">
        <v>1</v>
      </c>
      <c r="E89">
        <v>77.790000000000006</v>
      </c>
      <c r="F89">
        <v>59.57</v>
      </c>
      <c r="I89" t="s">
        <v>24251</v>
      </c>
      <c r="J89" t="s">
        <v>52</v>
      </c>
    </row>
    <row r="90" spans="1:10" x14ac:dyDescent="0.25">
      <c r="A90" t="s">
        <v>3712</v>
      </c>
      <c r="B90" t="s">
        <v>24205</v>
      </c>
      <c r="C90" t="s">
        <v>3714</v>
      </c>
      <c r="D90">
        <v>1</v>
      </c>
      <c r="E90">
        <v>79</v>
      </c>
      <c r="F90">
        <v>39.119999999999997</v>
      </c>
      <c r="I90" t="s">
        <v>24251</v>
      </c>
      <c r="J90" t="s">
        <v>52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3"/>
  <sheetViews>
    <sheetView workbookViewId="0">
      <selection activeCell="C5" sqref="C5"/>
    </sheetView>
  </sheetViews>
  <sheetFormatPr defaultRowHeight="15" x14ac:dyDescent="0.25"/>
  <cols>
    <col min="1" max="1" width="27.7109375" bestFit="1" customWidth="1"/>
    <col min="2" max="2" width="23.5703125" bestFit="1" customWidth="1"/>
    <col min="3" max="3" width="34.5703125" style="223" bestFit="1" customWidth="1"/>
  </cols>
  <sheetData>
    <row r="3" spans="1:3" x14ac:dyDescent="0.25">
      <c r="A3" s="220" t="s">
        <v>24196</v>
      </c>
      <c r="B3" t="s">
        <v>24259</v>
      </c>
      <c r="C3" s="223" t="s">
        <v>24258</v>
      </c>
    </row>
    <row r="4" spans="1:3" x14ac:dyDescent="0.25">
      <c r="A4" s="221" t="s">
        <v>24201</v>
      </c>
      <c r="B4" s="222">
        <v>436</v>
      </c>
      <c r="C4" s="223">
        <v>66350.989999999947</v>
      </c>
    </row>
    <row r="5" spans="1:3" x14ac:dyDescent="0.25">
      <c r="A5" s="227" t="s">
        <v>24205</v>
      </c>
      <c r="B5" s="228">
        <v>284</v>
      </c>
      <c r="C5" s="229">
        <v>37324.890000000014</v>
      </c>
    </row>
    <row r="6" spans="1:3" x14ac:dyDescent="0.25">
      <c r="A6" s="221" t="s">
        <v>24202</v>
      </c>
      <c r="B6" s="222">
        <v>493</v>
      </c>
      <c r="C6" s="223">
        <v>22912.219999999998</v>
      </c>
    </row>
    <row r="7" spans="1:3" x14ac:dyDescent="0.25">
      <c r="A7" s="221" t="s">
        <v>24204</v>
      </c>
      <c r="B7" s="222">
        <v>185</v>
      </c>
      <c r="C7" s="223">
        <v>17086.98</v>
      </c>
    </row>
    <row r="8" spans="1:3" x14ac:dyDescent="0.25">
      <c r="A8" s="221" t="s">
        <v>24207</v>
      </c>
      <c r="B8" s="222">
        <v>182</v>
      </c>
      <c r="C8" s="223">
        <v>11734.379999999996</v>
      </c>
    </row>
    <row r="9" spans="1:3" x14ac:dyDescent="0.25">
      <c r="A9" s="221" t="s">
        <v>24208</v>
      </c>
      <c r="B9" s="222">
        <v>174</v>
      </c>
      <c r="C9" s="223">
        <v>6886.9000000000015</v>
      </c>
    </row>
    <row r="10" spans="1:3" x14ac:dyDescent="0.25">
      <c r="A10" s="221" t="s">
        <v>24213</v>
      </c>
      <c r="B10" s="222">
        <v>129</v>
      </c>
      <c r="C10" s="223">
        <v>6470.8700000000008</v>
      </c>
    </row>
    <row r="11" spans="1:3" x14ac:dyDescent="0.25">
      <c r="A11" s="221" t="s">
        <v>24212</v>
      </c>
      <c r="B11" s="222">
        <v>128</v>
      </c>
      <c r="C11" s="223">
        <v>5296.34</v>
      </c>
    </row>
    <row r="12" spans="1:3" x14ac:dyDescent="0.25">
      <c r="A12" s="221" t="s">
        <v>24209</v>
      </c>
      <c r="B12" s="222">
        <v>82</v>
      </c>
      <c r="C12" s="223">
        <v>4329.510000000002</v>
      </c>
    </row>
    <row r="13" spans="1:3" x14ac:dyDescent="0.25">
      <c r="A13" s="221" t="s">
        <v>24206</v>
      </c>
      <c r="B13" s="222">
        <v>54</v>
      </c>
      <c r="C13" s="223">
        <v>4086.2000000000021</v>
      </c>
    </row>
    <row r="14" spans="1:3" x14ac:dyDescent="0.25">
      <c r="A14" s="221" t="s">
        <v>24214</v>
      </c>
      <c r="B14" s="222">
        <v>51</v>
      </c>
      <c r="C14" s="223">
        <v>3114.7300000000005</v>
      </c>
    </row>
    <row r="15" spans="1:3" x14ac:dyDescent="0.25">
      <c r="A15" s="221" t="s">
        <v>24211</v>
      </c>
      <c r="B15" s="222">
        <v>253</v>
      </c>
      <c r="C15" s="223">
        <v>2847.780000000002</v>
      </c>
    </row>
    <row r="16" spans="1:3" x14ac:dyDescent="0.25">
      <c r="A16" s="221" t="s">
        <v>24257</v>
      </c>
      <c r="B16" s="222">
        <v>3</v>
      </c>
      <c r="C16" s="223">
        <v>2356.6799999999998</v>
      </c>
    </row>
    <row r="17" spans="1:3" x14ac:dyDescent="0.25">
      <c r="A17" s="227" t="s">
        <v>24210</v>
      </c>
      <c r="B17" s="228">
        <v>10</v>
      </c>
      <c r="C17" s="229">
        <v>2347.13</v>
      </c>
    </row>
    <row r="18" spans="1:3" x14ac:dyDescent="0.25">
      <c r="A18" s="227" t="s">
        <v>24218</v>
      </c>
      <c r="B18" s="228">
        <v>28</v>
      </c>
      <c r="C18" s="229">
        <v>1822.9800000000002</v>
      </c>
    </row>
    <row r="19" spans="1:3" x14ac:dyDescent="0.25">
      <c r="A19" s="221" t="s">
        <v>24216</v>
      </c>
      <c r="B19" s="222">
        <v>100</v>
      </c>
      <c r="C19" s="223">
        <v>1696.1399999999996</v>
      </c>
    </row>
    <row r="20" spans="1:3" x14ac:dyDescent="0.25">
      <c r="A20" s="221" t="s">
        <v>24219</v>
      </c>
      <c r="B20" s="222">
        <v>26</v>
      </c>
      <c r="C20" s="223">
        <v>1408.6400000000003</v>
      </c>
    </row>
    <row r="21" spans="1:3" x14ac:dyDescent="0.25">
      <c r="A21" s="221" t="s">
        <v>24217</v>
      </c>
      <c r="B21" s="222">
        <v>28</v>
      </c>
      <c r="C21" s="223">
        <v>1089.44</v>
      </c>
    </row>
    <row r="22" spans="1:3" x14ac:dyDescent="0.25">
      <c r="A22" s="221" t="s">
        <v>24223</v>
      </c>
      <c r="B22" s="222">
        <v>13</v>
      </c>
      <c r="C22" s="223">
        <v>663.7600000000001</v>
      </c>
    </row>
    <row r="23" spans="1:3" x14ac:dyDescent="0.25">
      <c r="A23" s="221" t="s">
        <v>24224</v>
      </c>
      <c r="B23" s="222">
        <v>29</v>
      </c>
      <c r="C23" s="223">
        <v>624.87</v>
      </c>
    </row>
    <row r="24" spans="1:3" x14ac:dyDescent="0.25">
      <c r="A24" s="221" t="s">
        <v>24220</v>
      </c>
      <c r="B24" s="222">
        <v>6</v>
      </c>
      <c r="C24" s="223">
        <v>428.66999999999996</v>
      </c>
    </row>
    <row r="25" spans="1:3" x14ac:dyDescent="0.25">
      <c r="A25" s="221" t="s">
        <v>24225</v>
      </c>
      <c r="B25" s="222">
        <v>3</v>
      </c>
      <c r="C25" s="223">
        <v>178.51</v>
      </c>
    </row>
    <row r="26" spans="1:3" x14ac:dyDescent="0.25">
      <c r="A26" s="221" t="s">
        <v>24227</v>
      </c>
      <c r="B26" s="222">
        <v>3</v>
      </c>
      <c r="C26" s="223">
        <v>142.72</v>
      </c>
    </row>
    <row r="27" spans="1:3" x14ac:dyDescent="0.25">
      <c r="A27" s="221" t="s">
        <v>24226</v>
      </c>
      <c r="B27" s="222">
        <v>5</v>
      </c>
      <c r="C27" s="223">
        <v>112.75</v>
      </c>
    </row>
    <row r="28" spans="1:3" x14ac:dyDescent="0.25">
      <c r="A28" s="221" t="s">
        <v>24222</v>
      </c>
      <c r="B28" s="222">
        <v>8</v>
      </c>
      <c r="C28" s="223">
        <v>97.74</v>
      </c>
    </row>
    <row r="29" spans="1:3" x14ac:dyDescent="0.25">
      <c r="A29" s="221" t="s">
        <v>24221</v>
      </c>
      <c r="B29" s="222">
        <v>1</v>
      </c>
      <c r="C29" s="223">
        <v>63.34</v>
      </c>
    </row>
    <row r="30" spans="1:3" x14ac:dyDescent="0.25">
      <c r="A30" s="221" t="s">
        <v>24253</v>
      </c>
      <c r="B30" s="222">
        <v>1</v>
      </c>
      <c r="C30" s="223">
        <v>29.44</v>
      </c>
    </row>
    <row r="31" spans="1:3" x14ac:dyDescent="0.25">
      <c r="A31" s="221" t="s">
        <v>24254</v>
      </c>
      <c r="B31" s="222">
        <v>1</v>
      </c>
      <c r="C31" s="223">
        <v>22.39</v>
      </c>
    </row>
    <row r="32" spans="1:3" x14ac:dyDescent="0.25">
      <c r="A32" s="221" t="s">
        <v>24252</v>
      </c>
      <c r="B32" s="222">
        <v>1</v>
      </c>
      <c r="C32" s="223">
        <v>18.440000000000001</v>
      </c>
    </row>
    <row r="33" spans="1:3" x14ac:dyDescent="0.25">
      <c r="A33" s="221" t="s">
        <v>24197</v>
      </c>
      <c r="B33" s="222">
        <v>2717</v>
      </c>
      <c r="C33" s="223">
        <v>201545.43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1"/>
  <sheetViews>
    <sheetView workbookViewId="0">
      <selection activeCell="G2" sqref="G2"/>
    </sheetView>
  </sheetViews>
  <sheetFormatPr defaultRowHeight="15" x14ac:dyDescent="0.25"/>
  <cols>
    <col min="1" max="1" width="29.85546875" bestFit="1" customWidth="1"/>
    <col min="2" max="2" width="27.7109375" bestFit="1" customWidth="1"/>
    <col min="3" max="3" width="61.5703125" bestFit="1" customWidth="1"/>
    <col min="4" max="4" width="19.85546875" bestFit="1" customWidth="1"/>
    <col min="5" max="6" width="15.140625" style="223" bestFit="1" customWidth="1"/>
    <col min="7" max="7" width="7.28515625" bestFit="1" customWidth="1"/>
    <col min="8" max="8" width="13.140625" bestFit="1" customWidth="1"/>
    <col min="9" max="9" width="24.7109375" bestFit="1" customWidth="1"/>
    <col min="10" max="10" width="21" bestFit="1" customWidth="1"/>
    <col min="11" max="11" width="20.85546875" bestFit="1" customWidth="1"/>
    <col min="12" max="12" width="10.42578125" bestFit="1" customWidth="1"/>
  </cols>
  <sheetData>
    <row r="1" spans="1:13" s="225" customFormat="1" ht="30" x14ac:dyDescent="0.25">
      <c r="A1" s="225" t="s">
        <v>23</v>
      </c>
      <c r="B1" s="225" t="s">
        <v>24199</v>
      </c>
      <c r="C1" s="225" t="s">
        <v>24200</v>
      </c>
      <c r="D1" s="225" t="s">
        <v>24237</v>
      </c>
      <c r="E1" s="226" t="s">
        <v>24239</v>
      </c>
      <c r="F1" s="226" t="s">
        <v>24238</v>
      </c>
      <c r="G1" s="225" t="s">
        <v>24228</v>
      </c>
      <c r="H1" s="225" t="s">
        <v>24229</v>
      </c>
      <c r="I1" s="225" t="s">
        <v>24230</v>
      </c>
      <c r="J1" s="225" t="s">
        <v>24231</v>
      </c>
      <c r="K1" s="225" t="s">
        <v>24232</v>
      </c>
      <c r="L1" s="225" t="s">
        <v>24233</v>
      </c>
      <c r="M1" s="225" t="s">
        <v>24234</v>
      </c>
    </row>
    <row r="2" spans="1:13" x14ac:dyDescent="0.25">
      <c r="A2" t="s">
        <v>14381</v>
      </c>
      <c r="B2" t="s">
        <v>24217</v>
      </c>
      <c r="C2" t="s">
        <v>14383</v>
      </c>
      <c r="D2">
        <v>1</v>
      </c>
      <c r="E2" s="223">
        <v>48.3</v>
      </c>
      <c r="F2" s="223">
        <v>35.090000000000003</v>
      </c>
      <c r="I2" t="s">
        <v>24244</v>
      </c>
      <c r="J2" t="s">
        <v>52</v>
      </c>
    </row>
    <row r="3" spans="1:13" x14ac:dyDescent="0.25">
      <c r="A3" t="s">
        <v>695</v>
      </c>
      <c r="B3" t="s">
        <v>24206</v>
      </c>
      <c r="C3" t="s">
        <v>1555</v>
      </c>
      <c r="D3">
        <v>52</v>
      </c>
      <c r="E3" s="223">
        <v>6036.0499999999938</v>
      </c>
      <c r="F3" s="223">
        <v>3747.1400000000021</v>
      </c>
      <c r="I3" t="s">
        <v>24240</v>
      </c>
      <c r="J3">
        <v>42</v>
      </c>
    </row>
    <row r="4" spans="1:13" x14ac:dyDescent="0.25">
      <c r="A4" t="s">
        <v>3222</v>
      </c>
      <c r="B4" t="s">
        <v>24205</v>
      </c>
      <c r="C4" t="s">
        <v>3224</v>
      </c>
      <c r="D4">
        <v>1</v>
      </c>
      <c r="E4" s="223">
        <v>197.4</v>
      </c>
      <c r="F4" s="223">
        <v>165.43</v>
      </c>
      <c r="I4" t="s">
        <v>24251</v>
      </c>
      <c r="J4" t="s">
        <v>52</v>
      </c>
    </row>
    <row r="5" spans="1:13" x14ac:dyDescent="0.25">
      <c r="A5" t="s">
        <v>10479</v>
      </c>
      <c r="B5" t="s">
        <v>24206</v>
      </c>
      <c r="C5" t="s">
        <v>10481</v>
      </c>
      <c r="D5">
        <v>1</v>
      </c>
      <c r="E5" s="223">
        <v>209</v>
      </c>
      <c r="F5" s="223">
        <v>155.02000000000001</v>
      </c>
      <c r="I5" t="s">
        <v>24240</v>
      </c>
      <c r="J5">
        <v>110</v>
      </c>
    </row>
    <row r="6" spans="1:13" x14ac:dyDescent="0.25">
      <c r="A6" t="s">
        <v>2171</v>
      </c>
      <c r="B6" t="s">
        <v>24212</v>
      </c>
      <c r="C6" t="s">
        <v>24215</v>
      </c>
      <c r="D6">
        <v>5</v>
      </c>
      <c r="E6" s="223">
        <v>686.4</v>
      </c>
      <c r="F6" s="223">
        <v>406.16</v>
      </c>
      <c r="I6" t="s">
        <v>24241</v>
      </c>
      <c r="J6">
        <v>0</v>
      </c>
    </row>
    <row r="7" spans="1:13" x14ac:dyDescent="0.25">
      <c r="A7" t="s">
        <v>4430</v>
      </c>
      <c r="B7" t="s">
        <v>24205</v>
      </c>
      <c r="C7" t="s">
        <v>4432</v>
      </c>
      <c r="D7">
        <v>1</v>
      </c>
      <c r="E7" s="223">
        <v>169.73</v>
      </c>
      <c r="F7" s="223">
        <v>114.43</v>
      </c>
      <c r="I7" t="s">
        <v>24251</v>
      </c>
      <c r="J7" t="s">
        <v>52</v>
      </c>
    </row>
    <row r="8" spans="1:13" x14ac:dyDescent="0.25">
      <c r="A8" t="s">
        <v>4669</v>
      </c>
      <c r="B8" t="s">
        <v>24205</v>
      </c>
      <c r="C8" t="s">
        <v>4671</v>
      </c>
      <c r="D8">
        <v>3</v>
      </c>
      <c r="E8" s="223">
        <v>546.74</v>
      </c>
      <c r="F8" s="223">
        <v>383.36</v>
      </c>
      <c r="I8" t="s">
        <v>24251</v>
      </c>
      <c r="J8" t="s">
        <v>52</v>
      </c>
    </row>
    <row r="9" spans="1:13" x14ac:dyDescent="0.25">
      <c r="A9" t="s">
        <v>780</v>
      </c>
      <c r="B9" t="s">
        <v>24205</v>
      </c>
      <c r="C9" t="s">
        <v>782</v>
      </c>
      <c r="D9">
        <v>5</v>
      </c>
      <c r="E9" s="223">
        <v>779.05000000000007</v>
      </c>
      <c r="F9" s="223">
        <v>572.87</v>
      </c>
      <c r="I9" t="s">
        <v>24251</v>
      </c>
      <c r="J9" t="s">
        <v>52</v>
      </c>
    </row>
    <row r="10" spans="1:13" x14ac:dyDescent="0.25">
      <c r="A10" t="s">
        <v>1580</v>
      </c>
      <c r="B10" t="s">
        <v>24205</v>
      </c>
      <c r="C10" t="s">
        <v>1582</v>
      </c>
      <c r="D10">
        <v>4</v>
      </c>
      <c r="E10" s="223">
        <v>473.94</v>
      </c>
      <c r="F10" s="223">
        <v>162.87999999999997</v>
      </c>
      <c r="I10" t="s">
        <v>24251</v>
      </c>
      <c r="J10" t="s">
        <v>52</v>
      </c>
    </row>
    <row r="11" spans="1:13" x14ac:dyDescent="0.25">
      <c r="A11" t="s">
        <v>3789</v>
      </c>
      <c r="B11" t="s">
        <v>24205</v>
      </c>
      <c r="C11" t="s">
        <v>3791</v>
      </c>
      <c r="D11">
        <v>1</v>
      </c>
      <c r="E11" s="223">
        <v>267.89999999999998</v>
      </c>
      <c r="F11" s="223">
        <v>200.91</v>
      </c>
      <c r="I11" t="s">
        <v>24251</v>
      </c>
      <c r="J11" t="s">
        <v>52</v>
      </c>
    </row>
    <row r="12" spans="1:13" x14ac:dyDescent="0.25">
      <c r="A12" t="s">
        <v>133</v>
      </c>
      <c r="B12" t="s">
        <v>24205</v>
      </c>
      <c r="C12" t="s">
        <v>135</v>
      </c>
      <c r="D12">
        <v>4</v>
      </c>
      <c r="E12" s="223">
        <v>784.94</v>
      </c>
      <c r="F12" s="223">
        <v>616.87</v>
      </c>
      <c r="I12" t="s">
        <v>24251</v>
      </c>
      <c r="J12">
        <v>0</v>
      </c>
    </row>
    <row r="13" spans="1:13" x14ac:dyDescent="0.25">
      <c r="A13" t="s">
        <v>10046</v>
      </c>
      <c r="B13" t="s">
        <v>24205</v>
      </c>
      <c r="C13" t="s">
        <v>10048</v>
      </c>
      <c r="D13">
        <v>2</v>
      </c>
      <c r="E13" s="223">
        <v>314.98</v>
      </c>
      <c r="F13" s="223">
        <v>206.41</v>
      </c>
      <c r="I13" t="s">
        <v>24251</v>
      </c>
      <c r="J13">
        <v>0</v>
      </c>
    </row>
    <row r="14" spans="1:13" x14ac:dyDescent="0.25">
      <c r="A14" t="s">
        <v>4033</v>
      </c>
      <c r="B14" t="s">
        <v>24205</v>
      </c>
      <c r="C14" t="s">
        <v>4035</v>
      </c>
      <c r="D14">
        <v>4</v>
      </c>
      <c r="E14" s="223">
        <v>315.95999999999998</v>
      </c>
      <c r="F14" s="223">
        <v>190.07999999999998</v>
      </c>
      <c r="I14" t="s">
        <v>24251</v>
      </c>
      <c r="J14" t="s">
        <v>52</v>
      </c>
    </row>
    <row r="15" spans="1:13" x14ac:dyDescent="0.25">
      <c r="A15" t="s">
        <v>5326</v>
      </c>
      <c r="B15" t="s">
        <v>24205</v>
      </c>
      <c r="C15" t="s">
        <v>5328</v>
      </c>
      <c r="D15">
        <v>1</v>
      </c>
      <c r="E15" s="223">
        <v>225.45</v>
      </c>
      <c r="F15" s="223">
        <v>188.71</v>
      </c>
      <c r="I15" t="s">
        <v>24251</v>
      </c>
      <c r="J15" t="s">
        <v>52</v>
      </c>
    </row>
    <row r="16" spans="1:13" x14ac:dyDescent="0.25">
      <c r="A16" t="s">
        <v>3363</v>
      </c>
      <c r="B16" t="s">
        <v>24205</v>
      </c>
      <c r="C16" t="s">
        <v>3365</v>
      </c>
      <c r="D16">
        <v>1</v>
      </c>
      <c r="E16" s="223">
        <v>235.02</v>
      </c>
      <c r="F16" s="223">
        <v>196.66</v>
      </c>
      <c r="I16" t="s">
        <v>24251</v>
      </c>
      <c r="J16" t="s">
        <v>52</v>
      </c>
    </row>
    <row r="17" spans="1:10" x14ac:dyDescent="0.25">
      <c r="A17" t="s">
        <v>1479</v>
      </c>
      <c r="B17" t="s">
        <v>24205</v>
      </c>
      <c r="C17" t="s">
        <v>1481</v>
      </c>
      <c r="D17">
        <v>1</v>
      </c>
      <c r="E17" s="223">
        <v>234.72</v>
      </c>
      <c r="F17" s="223">
        <v>167.6</v>
      </c>
      <c r="I17" t="s">
        <v>24251</v>
      </c>
      <c r="J17" t="s">
        <v>52</v>
      </c>
    </row>
    <row r="18" spans="1:10" x14ac:dyDescent="0.25">
      <c r="A18" t="s">
        <v>11108</v>
      </c>
      <c r="B18" t="s">
        <v>24205</v>
      </c>
      <c r="C18" t="s">
        <v>11110</v>
      </c>
      <c r="D18">
        <v>1</v>
      </c>
      <c r="E18" s="223">
        <v>235.02</v>
      </c>
      <c r="F18" s="223">
        <v>196.66</v>
      </c>
      <c r="I18" t="s">
        <v>24251</v>
      </c>
      <c r="J18" t="s">
        <v>52</v>
      </c>
    </row>
    <row r="19" spans="1:10" x14ac:dyDescent="0.25">
      <c r="A19" t="s">
        <v>4074</v>
      </c>
      <c r="B19" t="s">
        <v>24205</v>
      </c>
      <c r="C19" t="s">
        <v>4076</v>
      </c>
      <c r="D19">
        <v>1</v>
      </c>
      <c r="E19" s="223">
        <v>195</v>
      </c>
      <c r="F19" s="223">
        <v>163.44</v>
      </c>
      <c r="I19" t="s">
        <v>24251</v>
      </c>
      <c r="J19" t="s">
        <v>52</v>
      </c>
    </row>
    <row r="20" spans="1:10" x14ac:dyDescent="0.25">
      <c r="A20" t="s">
        <v>855</v>
      </c>
      <c r="B20" t="s">
        <v>24205</v>
      </c>
      <c r="C20" t="s">
        <v>857</v>
      </c>
      <c r="D20">
        <v>2</v>
      </c>
      <c r="E20" s="223">
        <v>308.70999999999998</v>
      </c>
      <c r="F20" s="223">
        <v>241.31</v>
      </c>
      <c r="I20" t="s">
        <v>24251</v>
      </c>
      <c r="J20" t="s">
        <v>52</v>
      </c>
    </row>
    <row r="21" spans="1:10" x14ac:dyDescent="0.25">
      <c r="A21" t="s">
        <v>12787</v>
      </c>
      <c r="B21" t="s">
        <v>24205</v>
      </c>
      <c r="C21" t="s">
        <v>12789</v>
      </c>
      <c r="D21">
        <v>2</v>
      </c>
      <c r="E21" s="223">
        <v>265.89</v>
      </c>
      <c r="F21" s="223">
        <v>187.19</v>
      </c>
      <c r="I21" t="s">
        <v>24251</v>
      </c>
      <c r="J21" t="s">
        <v>52</v>
      </c>
    </row>
    <row r="22" spans="1:10" x14ac:dyDescent="0.25">
      <c r="A22" t="s">
        <v>18172</v>
      </c>
      <c r="B22" t="s">
        <v>24205</v>
      </c>
      <c r="C22" t="s">
        <v>18174</v>
      </c>
      <c r="D22">
        <v>1</v>
      </c>
      <c r="E22" s="223">
        <v>159.88999999999999</v>
      </c>
      <c r="F22" s="223">
        <v>113.26</v>
      </c>
      <c r="I22" t="s">
        <v>24251</v>
      </c>
      <c r="J22" t="s">
        <v>52</v>
      </c>
    </row>
    <row r="23" spans="1:10" x14ac:dyDescent="0.25">
      <c r="A23" t="s">
        <v>3253</v>
      </c>
      <c r="B23" t="s">
        <v>24205</v>
      </c>
      <c r="C23" t="s">
        <v>3255</v>
      </c>
      <c r="D23">
        <v>2</v>
      </c>
      <c r="E23" s="223">
        <v>351.9</v>
      </c>
      <c r="F23" s="223">
        <v>259.27999999999997</v>
      </c>
      <c r="I23" t="s">
        <v>24251</v>
      </c>
      <c r="J23" t="s">
        <v>52</v>
      </c>
    </row>
    <row r="24" spans="1:10" x14ac:dyDescent="0.25">
      <c r="A24" t="s">
        <v>3650</v>
      </c>
      <c r="B24" t="s">
        <v>24205</v>
      </c>
      <c r="C24" t="s">
        <v>3652</v>
      </c>
      <c r="D24">
        <v>1</v>
      </c>
      <c r="E24" s="223">
        <v>148.69</v>
      </c>
      <c r="F24" s="223">
        <v>96.96</v>
      </c>
      <c r="I24" t="s">
        <v>24251</v>
      </c>
      <c r="J24" t="s">
        <v>52</v>
      </c>
    </row>
    <row r="25" spans="1:10" x14ac:dyDescent="0.25">
      <c r="A25" t="s">
        <v>7234</v>
      </c>
      <c r="B25" t="s">
        <v>24220</v>
      </c>
      <c r="C25" t="s">
        <v>7236</v>
      </c>
      <c r="D25">
        <v>1</v>
      </c>
      <c r="E25" s="223">
        <v>38.36</v>
      </c>
      <c r="F25" s="223">
        <v>26.34</v>
      </c>
      <c r="I25" t="s">
        <v>24242</v>
      </c>
      <c r="J25">
        <v>0</v>
      </c>
    </row>
    <row r="26" spans="1:10" x14ac:dyDescent="0.25">
      <c r="A26" t="s">
        <v>5598</v>
      </c>
      <c r="B26" t="s">
        <v>24220</v>
      </c>
      <c r="C26" t="s">
        <v>5600</v>
      </c>
      <c r="D26">
        <v>2</v>
      </c>
      <c r="E26" s="223">
        <v>320.96999999999997</v>
      </c>
      <c r="F26" s="223">
        <v>136.69999999999999</v>
      </c>
      <c r="I26" t="s">
        <v>24243</v>
      </c>
      <c r="J26">
        <v>32</v>
      </c>
    </row>
    <row r="27" spans="1:10" x14ac:dyDescent="0.25">
      <c r="A27" t="s">
        <v>6119</v>
      </c>
      <c r="B27" t="s">
        <v>24205</v>
      </c>
      <c r="C27" t="s">
        <v>6121</v>
      </c>
      <c r="D27">
        <v>9</v>
      </c>
      <c r="E27" s="223">
        <v>2041.5900000000004</v>
      </c>
      <c r="F27" s="223">
        <v>1354.5600000000002</v>
      </c>
      <c r="I27" t="s">
        <v>24251</v>
      </c>
      <c r="J27" t="s">
        <v>52</v>
      </c>
    </row>
    <row r="28" spans="1:10" x14ac:dyDescent="0.25">
      <c r="A28" t="s">
        <v>12055</v>
      </c>
      <c r="B28" t="s">
        <v>24205</v>
      </c>
      <c r="C28" t="s">
        <v>12057</v>
      </c>
      <c r="D28">
        <v>1</v>
      </c>
      <c r="E28" s="223">
        <v>379.78</v>
      </c>
      <c r="F28" s="223">
        <v>140.65</v>
      </c>
      <c r="I28" t="s">
        <v>24251</v>
      </c>
      <c r="J28" t="s">
        <v>52</v>
      </c>
    </row>
    <row r="29" spans="1:10" x14ac:dyDescent="0.25">
      <c r="A29" t="s">
        <v>14078</v>
      </c>
      <c r="B29" t="s">
        <v>24207</v>
      </c>
      <c r="C29" t="s">
        <v>24174</v>
      </c>
      <c r="D29">
        <v>1</v>
      </c>
      <c r="E29" s="223">
        <v>111.8</v>
      </c>
      <c r="F29" s="223">
        <v>41.4</v>
      </c>
      <c r="I29" t="s">
        <v>24244</v>
      </c>
      <c r="J29">
        <v>17.899999999999999</v>
      </c>
    </row>
    <row r="30" spans="1:10" x14ac:dyDescent="0.25">
      <c r="A30" t="s">
        <v>6892</v>
      </c>
      <c r="B30" t="s">
        <v>24217</v>
      </c>
      <c r="C30" t="s">
        <v>6894</v>
      </c>
      <c r="D30">
        <v>1</v>
      </c>
      <c r="E30" s="223">
        <v>56.74</v>
      </c>
      <c r="F30" s="223">
        <v>31.950000000000003</v>
      </c>
      <c r="I30" t="s">
        <v>24244</v>
      </c>
      <c r="J30">
        <v>0</v>
      </c>
    </row>
    <row r="31" spans="1:10" x14ac:dyDescent="0.25">
      <c r="A31" t="s">
        <v>22110</v>
      </c>
      <c r="B31" t="s">
        <v>24205</v>
      </c>
      <c r="C31" t="s">
        <v>22112</v>
      </c>
      <c r="D31">
        <v>1</v>
      </c>
      <c r="E31" s="223">
        <v>153.09</v>
      </c>
      <c r="F31" s="223">
        <v>98.77</v>
      </c>
      <c r="I31" t="s">
        <v>24251</v>
      </c>
      <c r="J31" t="s">
        <v>52</v>
      </c>
    </row>
    <row r="32" spans="1:10" x14ac:dyDescent="0.25">
      <c r="A32" t="s">
        <v>1704</v>
      </c>
      <c r="B32" t="s">
        <v>24207</v>
      </c>
      <c r="C32" t="s">
        <v>24192</v>
      </c>
      <c r="D32">
        <v>6</v>
      </c>
      <c r="E32" s="223">
        <v>258.73999999999995</v>
      </c>
      <c r="F32" s="223">
        <v>198.13</v>
      </c>
      <c r="I32" t="s">
        <v>24244</v>
      </c>
      <c r="J32">
        <v>16.5</v>
      </c>
    </row>
    <row r="33" spans="1:10" x14ac:dyDescent="0.25">
      <c r="A33" t="s">
        <v>12961</v>
      </c>
      <c r="B33" t="s">
        <v>24205</v>
      </c>
      <c r="C33" t="s">
        <v>12963</v>
      </c>
      <c r="D33">
        <v>3</v>
      </c>
      <c r="E33" s="223">
        <v>583.6</v>
      </c>
      <c r="F33" s="223">
        <v>419.53</v>
      </c>
      <c r="I33" t="s">
        <v>24251</v>
      </c>
      <c r="J33" t="s">
        <v>52</v>
      </c>
    </row>
    <row r="34" spans="1:10" x14ac:dyDescent="0.25">
      <c r="A34" t="s">
        <v>6210</v>
      </c>
      <c r="B34" t="s">
        <v>24205</v>
      </c>
      <c r="C34" t="s">
        <v>6212</v>
      </c>
      <c r="D34">
        <v>1</v>
      </c>
      <c r="E34" s="223">
        <v>169.89</v>
      </c>
      <c r="F34" s="223">
        <v>102.06</v>
      </c>
      <c r="I34" t="s">
        <v>24251</v>
      </c>
      <c r="J34" t="s">
        <v>52</v>
      </c>
    </row>
    <row r="35" spans="1:10" x14ac:dyDescent="0.25">
      <c r="A35" t="s">
        <v>1444</v>
      </c>
      <c r="B35" t="s">
        <v>24209</v>
      </c>
      <c r="C35" t="s">
        <v>1446</v>
      </c>
      <c r="D35">
        <v>3</v>
      </c>
      <c r="E35" s="223">
        <v>95.97</v>
      </c>
      <c r="F35" s="223">
        <v>63.150000000000006</v>
      </c>
      <c r="I35" t="s">
        <v>24245</v>
      </c>
      <c r="J35">
        <v>0</v>
      </c>
    </row>
    <row r="36" spans="1:10" x14ac:dyDescent="0.25">
      <c r="A36" t="s">
        <v>6622</v>
      </c>
      <c r="B36" t="s">
        <v>24205</v>
      </c>
      <c r="C36" t="s">
        <v>6624</v>
      </c>
      <c r="D36">
        <v>1</v>
      </c>
      <c r="E36" s="223">
        <v>279.89</v>
      </c>
      <c r="F36" s="223">
        <v>233.9</v>
      </c>
      <c r="I36" t="s">
        <v>24251</v>
      </c>
      <c r="J36" t="s">
        <v>52</v>
      </c>
    </row>
    <row r="37" spans="1:10" x14ac:dyDescent="0.25">
      <c r="A37" t="s">
        <v>1365</v>
      </c>
      <c r="B37" t="s">
        <v>24205</v>
      </c>
      <c r="C37" t="s">
        <v>1367</v>
      </c>
      <c r="D37">
        <v>4</v>
      </c>
      <c r="E37" s="223">
        <v>558.30999999999995</v>
      </c>
      <c r="F37" s="223">
        <v>430.63</v>
      </c>
      <c r="I37" t="s">
        <v>24251</v>
      </c>
      <c r="J37" t="s">
        <v>52</v>
      </c>
    </row>
    <row r="38" spans="1:10" x14ac:dyDescent="0.25">
      <c r="A38" t="s">
        <v>1432</v>
      </c>
      <c r="B38" t="s">
        <v>24205</v>
      </c>
      <c r="C38" t="s">
        <v>1434</v>
      </c>
      <c r="D38">
        <v>8</v>
      </c>
      <c r="E38" s="223">
        <v>1160.43</v>
      </c>
      <c r="F38" s="223">
        <v>832.54000000000008</v>
      </c>
      <c r="I38" t="s">
        <v>24251</v>
      </c>
      <c r="J38">
        <v>0</v>
      </c>
    </row>
    <row r="39" spans="1:10" x14ac:dyDescent="0.25">
      <c r="A39" t="s">
        <v>955</v>
      </c>
      <c r="B39" t="s">
        <v>24201</v>
      </c>
      <c r="C39" t="s">
        <v>2262</v>
      </c>
      <c r="D39">
        <v>12</v>
      </c>
      <c r="E39" s="223">
        <v>3147.01</v>
      </c>
      <c r="F39" s="223">
        <v>2283.7600000000002</v>
      </c>
      <c r="I39" t="s">
        <v>24241</v>
      </c>
      <c r="J39">
        <v>0</v>
      </c>
    </row>
    <row r="40" spans="1:10" x14ac:dyDescent="0.25">
      <c r="A40" t="s">
        <v>11339</v>
      </c>
      <c r="B40" t="s">
        <v>24205</v>
      </c>
      <c r="C40" t="s">
        <v>11341</v>
      </c>
      <c r="D40">
        <v>1</v>
      </c>
      <c r="E40" s="223">
        <v>149.82</v>
      </c>
      <c r="F40" s="223">
        <v>105.39</v>
      </c>
      <c r="I40" t="s">
        <v>24251</v>
      </c>
      <c r="J40" t="s">
        <v>52</v>
      </c>
    </row>
    <row r="41" spans="1:10" x14ac:dyDescent="0.25">
      <c r="A41" t="s">
        <v>1672</v>
      </c>
      <c r="B41" t="s">
        <v>24212</v>
      </c>
      <c r="C41" t="s">
        <v>1674</v>
      </c>
      <c r="D41">
        <v>1</v>
      </c>
      <c r="E41" s="223">
        <v>157.97999999999999</v>
      </c>
      <c r="F41" s="223">
        <v>60.06</v>
      </c>
      <c r="I41" t="s">
        <v>24241</v>
      </c>
      <c r="J41">
        <v>0</v>
      </c>
    </row>
    <row r="42" spans="1:10" x14ac:dyDescent="0.25">
      <c r="A42" t="s">
        <v>114</v>
      </c>
      <c r="B42" t="s">
        <v>24212</v>
      </c>
      <c r="C42" t="s">
        <v>116</v>
      </c>
      <c r="D42">
        <v>5</v>
      </c>
      <c r="E42" s="223">
        <v>538.4</v>
      </c>
      <c r="F42" s="223">
        <v>288.84000000000003</v>
      </c>
      <c r="I42" t="s">
        <v>24241</v>
      </c>
      <c r="J42">
        <v>0</v>
      </c>
    </row>
    <row r="43" spans="1:10" x14ac:dyDescent="0.25">
      <c r="A43" t="s">
        <v>517</v>
      </c>
      <c r="B43" t="s">
        <v>24212</v>
      </c>
      <c r="C43" t="s">
        <v>20961</v>
      </c>
      <c r="D43">
        <v>5</v>
      </c>
      <c r="E43" s="223">
        <v>426.5</v>
      </c>
      <c r="F43" s="223">
        <v>331.63</v>
      </c>
      <c r="I43" t="s">
        <v>24241</v>
      </c>
      <c r="J43">
        <v>0</v>
      </c>
    </row>
    <row r="44" spans="1:10" x14ac:dyDescent="0.25">
      <c r="A44" t="s">
        <v>411</v>
      </c>
      <c r="B44" t="s">
        <v>24212</v>
      </c>
      <c r="C44" t="s">
        <v>413</v>
      </c>
      <c r="D44">
        <v>3</v>
      </c>
      <c r="E44" s="223">
        <v>205.8</v>
      </c>
      <c r="F44" s="223">
        <v>171.22</v>
      </c>
      <c r="I44" t="s">
        <v>24241</v>
      </c>
      <c r="J44">
        <v>0</v>
      </c>
    </row>
    <row r="45" spans="1:10" x14ac:dyDescent="0.25">
      <c r="A45" t="s">
        <v>7531</v>
      </c>
      <c r="B45" t="s">
        <v>24205</v>
      </c>
      <c r="C45" t="s">
        <v>7533</v>
      </c>
      <c r="D45">
        <v>1</v>
      </c>
      <c r="E45" s="223">
        <v>121</v>
      </c>
      <c r="F45" s="223">
        <v>101.82</v>
      </c>
      <c r="I45" t="s">
        <v>24251</v>
      </c>
      <c r="J45" t="s">
        <v>52</v>
      </c>
    </row>
    <row r="46" spans="1:10" x14ac:dyDescent="0.25">
      <c r="A46" t="s">
        <v>21095</v>
      </c>
      <c r="B46" t="s">
        <v>24205</v>
      </c>
      <c r="C46" t="s">
        <v>21097</v>
      </c>
      <c r="D46">
        <v>1</v>
      </c>
      <c r="E46" s="223">
        <v>137.79</v>
      </c>
      <c r="F46" s="223">
        <v>90.42</v>
      </c>
      <c r="I46" t="s">
        <v>24251</v>
      </c>
      <c r="J46" t="s">
        <v>52</v>
      </c>
    </row>
    <row r="47" spans="1:10" x14ac:dyDescent="0.25">
      <c r="A47" t="s">
        <v>147</v>
      </c>
      <c r="B47" t="s">
        <v>24208</v>
      </c>
      <c r="C47" t="s">
        <v>1685</v>
      </c>
      <c r="D47">
        <v>9</v>
      </c>
      <c r="E47" s="223">
        <v>165.33</v>
      </c>
      <c r="F47" s="223">
        <v>103.15</v>
      </c>
      <c r="I47" t="s">
        <v>24245</v>
      </c>
      <c r="J47">
        <v>0</v>
      </c>
    </row>
    <row r="48" spans="1:10" x14ac:dyDescent="0.25">
      <c r="A48" t="s">
        <v>682</v>
      </c>
      <c r="B48" t="s">
        <v>24208</v>
      </c>
      <c r="C48" t="s">
        <v>23892</v>
      </c>
      <c r="D48">
        <v>4</v>
      </c>
      <c r="E48" s="223">
        <v>92</v>
      </c>
      <c r="F48" s="223">
        <v>71.260000000000005</v>
      </c>
      <c r="I48" t="s">
        <v>24245</v>
      </c>
      <c r="J48">
        <v>0</v>
      </c>
    </row>
    <row r="49" spans="1:10" x14ac:dyDescent="0.25">
      <c r="A49" t="s">
        <v>2212</v>
      </c>
      <c r="B49" t="s">
        <v>24209</v>
      </c>
      <c r="C49" t="s">
        <v>2214</v>
      </c>
      <c r="D49">
        <v>3</v>
      </c>
      <c r="E49" s="223">
        <v>51.8</v>
      </c>
      <c r="F49" s="223">
        <v>32</v>
      </c>
      <c r="I49" t="s">
        <v>24245</v>
      </c>
      <c r="J49">
        <v>10.9</v>
      </c>
    </row>
    <row r="50" spans="1:10" x14ac:dyDescent="0.25">
      <c r="A50" t="s">
        <v>176</v>
      </c>
      <c r="B50" t="s">
        <v>24208</v>
      </c>
      <c r="C50" t="s">
        <v>17994</v>
      </c>
      <c r="D50">
        <v>63</v>
      </c>
      <c r="E50" s="223">
        <v>4138.3400000000011</v>
      </c>
      <c r="F50" s="223">
        <v>2878.0700000000015</v>
      </c>
      <c r="I50" t="s">
        <v>24245</v>
      </c>
      <c r="J50">
        <v>29.639999999999997</v>
      </c>
    </row>
    <row r="51" spans="1:10" x14ac:dyDescent="0.25">
      <c r="A51" t="s">
        <v>1492</v>
      </c>
      <c r="B51" t="s">
        <v>24208</v>
      </c>
      <c r="C51" t="s">
        <v>2349</v>
      </c>
      <c r="D51">
        <v>43</v>
      </c>
      <c r="E51" s="223">
        <v>1834.800000000002</v>
      </c>
      <c r="F51" s="223">
        <v>1295.1599999999992</v>
      </c>
      <c r="I51" t="s">
        <v>24245</v>
      </c>
      <c r="J51">
        <v>17.764999999999997</v>
      </c>
    </row>
    <row r="52" spans="1:10" x14ac:dyDescent="0.25">
      <c r="A52" t="s">
        <v>6035</v>
      </c>
      <c r="B52" t="s">
        <v>24217</v>
      </c>
      <c r="C52" t="s">
        <v>24178</v>
      </c>
      <c r="D52">
        <v>2</v>
      </c>
      <c r="E52" s="223">
        <v>45.4</v>
      </c>
      <c r="F52" s="223">
        <v>26.68</v>
      </c>
      <c r="I52" t="s">
        <v>24244</v>
      </c>
      <c r="J52">
        <v>0</v>
      </c>
    </row>
    <row r="53" spans="1:10" x14ac:dyDescent="0.25">
      <c r="A53" t="s">
        <v>18967</v>
      </c>
      <c r="B53" t="s">
        <v>24221</v>
      </c>
      <c r="C53" t="s">
        <v>18969</v>
      </c>
      <c r="D53">
        <v>1</v>
      </c>
      <c r="E53" s="223">
        <v>198.3</v>
      </c>
      <c r="F53" s="223">
        <v>63.34</v>
      </c>
      <c r="I53" t="s">
        <v>24245</v>
      </c>
      <c r="J53">
        <v>0</v>
      </c>
    </row>
    <row r="54" spans="1:10" x14ac:dyDescent="0.25">
      <c r="A54" t="s">
        <v>2569</v>
      </c>
      <c r="B54" t="s">
        <v>24214</v>
      </c>
      <c r="C54" t="s">
        <v>2571</v>
      </c>
      <c r="D54">
        <v>10</v>
      </c>
      <c r="E54" s="223">
        <v>690</v>
      </c>
      <c r="F54" s="223">
        <v>542</v>
      </c>
      <c r="I54" t="s">
        <v>24245</v>
      </c>
      <c r="J54">
        <v>38</v>
      </c>
    </row>
    <row r="55" spans="1:10" x14ac:dyDescent="0.25">
      <c r="A55" t="s">
        <v>9470</v>
      </c>
      <c r="B55" t="s">
        <v>24214</v>
      </c>
      <c r="C55" t="s">
        <v>9472</v>
      </c>
      <c r="D55">
        <v>5</v>
      </c>
      <c r="E55" s="223">
        <v>279.5</v>
      </c>
      <c r="F55" s="223">
        <v>205.5</v>
      </c>
      <c r="I55" t="s">
        <v>24245</v>
      </c>
      <c r="J55">
        <v>0</v>
      </c>
    </row>
    <row r="56" spans="1:10" x14ac:dyDescent="0.25">
      <c r="A56" t="s">
        <v>23464</v>
      </c>
      <c r="B56" t="s">
        <v>24205</v>
      </c>
      <c r="C56" t="s">
        <v>23466</v>
      </c>
      <c r="D56">
        <v>1</v>
      </c>
      <c r="E56" s="223">
        <v>109.89</v>
      </c>
      <c r="F56" s="223">
        <v>67.260000000000005</v>
      </c>
      <c r="I56" t="s">
        <v>24251</v>
      </c>
      <c r="J56" t="s">
        <v>52</v>
      </c>
    </row>
    <row r="57" spans="1:10" x14ac:dyDescent="0.25">
      <c r="A57" t="s">
        <v>10059</v>
      </c>
      <c r="B57" t="s">
        <v>24214</v>
      </c>
      <c r="C57" t="s">
        <v>24195</v>
      </c>
      <c r="D57">
        <v>1</v>
      </c>
      <c r="E57" s="223">
        <v>224.3</v>
      </c>
      <c r="F57" s="223">
        <v>75.13</v>
      </c>
      <c r="I57" t="s">
        <v>24245</v>
      </c>
      <c r="J57">
        <v>15.45</v>
      </c>
    </row>
    <row r="58" spans="1:10" x14ac:dyDescent="0.25">
      <c r="A58" t="s">
        <v>1948</v>
      </c>
      <c r="B58" t="s">
        <v>24205</v>
      </c>
      <c r="C58" t="s">
        <v>1950</v>
      </c>
      <c r="D58">
        <v>5</v>
      </c>
      <c r="E58" s="223">
        <v>665.16000000000008</v>
      </c>
      <c r="F58" s="223">
        <v>465.35999999999996</v>
      </c>
      <c r="I58" t="s">
        <v>24251</v>
      </c>
      <c r="J58" t="s">
        <v>52</v>
      </c>
    </row>
    <row r="59" spans="1:10" x14ac:dyDescent="0.25">
      <c r="A59" t="s">
        <v>197</v>
      </c>
      <c r="B59" t="s">
        <v>24214</v>
      </c>
      <c r="C59" t="s">
        <v>2931</v>
      </c>
      <c r="D59">
        <v>1</v>
      </c>
      <c r="E59" s="223">
        <v>111.3</v>
      </c>
      <c r="F59" s="223">
        <v>73.930000000000007</v>
      </c>
      <c r="I59" t="s">
        <v>24245</v>
      </c>
      <c r="J59">
        <v>18.45</v>
      </c>
    </row>
    <row r="60" spans="1:10" x14ac:dyDescent="0.25">
      <c r="A60" t="s">
        <v>16776</v>
      </c>
      <c r="B60" t="s">
        <v>24214</v>
      </c>
      <c r="C60" t="s">
        <v>24194</v>
      </c>
      <c r="D60">
        <v>2</v>
      </c>
      <c r="E60" s="223">
        <v>90.3</v>
      </c>
      <c r="F60" s="223">
        <v>78.84</v>
      </c>
      <c r="I60" t="s">
        <v>24245</v>
      </c>
      <c r="J60">
        <v>18.45</v>
      </c>
    </row>
    <row r="61" spans="1:10" x14ac:dyDescent="0.25">
      <c r="A61" t="s">
        <v>12008</v>
      </c>
      <c r="B61" t="s">
        <v>24214</v>
      </c>
      <c r="C61" t="s">
        <v>12010</v>
      </c>
      <c r="D61">
        <v>2</v>
      </c>
      <c r="E61" s="223">
        <v>90.3</v>
      </c>
      <c r="F61" s="223">
        <v>78.34</v>
      </c>
      <c r="I61" t="s">
        <v>24245</v>
      </c>
      <c r="J61">
        <v>15.45</v>
      </c>
    </row>
    <row r="62" spans="1:10" x14ac:dyDescent="0.25">
      <c r="A62" t="s">
        <v>351</v>
      </c>
      <c r="B62" t="s">
        <v>24216</v>
      </c>
      <c r="C62" t="s">
        <v>353</v>
      </c>
      <c r="D62">
        <v>66</v>
      </c>
      <c r="E62" s="223">
        <v>1127.9400000000003</v>
      </c>
      <c r="F62" s="223">
        <v>645.22</v>
      </c>
      <c r="I62" t="s">
        <v>24246</v>
      </c>
      <c r="J62">
        <v>7.8</v>
      </c>
    </row>
    <row r="63" spans="1:10" x14ac:dyDescent="0.25">
      <c r="A63" t="s">
        <v>488</v>
      </c>
      <c r="B63" t="s">
        <v>24205</v>
      </c>
      <c r="C63" t="s">
        <v>490</v>
      </c>
      <c r="D63">
        <v>4</v>
      </c>
      <c r="E63" s="223">
        <v>359.98</v>
      </c>
      <c r="F63" s="223">
        <v>213.5</v>
      </c>
      <c r="I63" t="s">
        <v>24251</v>
      </c>
      <c r="J63" t="s">
        <v>52</v>
      </c>
    </row>
    <row r="64" spans="1:10" x14ac:dyDescent="0.25">
      <c r="A64" t="s">
        <v>87</v>
      </c>
      <c r="B64" t="s">
        <v>24207</v>
      </c>
      <c r="C64" t="s">
        <v>2844</v>
      </c>
      <c r="D64">
        <v>15</v>
      </c>
      <c r="E64" s="223">
        <v>987.20000000000016</v>
      </c>
      <c r="F64" s="223">
        <v>745.75</v>
      </c>
      <c r="I64" t="s">
        <v>24244</v>
      </c>
      <c r="J64">
        <v>17.899999999999999</v>
      </c>
    </row>
    <row r="65" spans="1:10" x14ac:dyDescent="0.25">
      <c r="A65" t="s">
        <v>14687</v>
      </c>
      <c r="B65" t="s">
        <v>24205</v>
      </c>
      <c r="C65" t="s">
        <v>14689</v>
      </c>
      <c r="D65">
        <v>2</v>
      </c>
      <c r="E65" s="223">
        <v>351.38</v>
      </c>
      <c r="F65" s="223">
        <v>243.74</v>
      </c>
      <c r="I65" t="s">
        <v>24251</v>
      </c>
      <c r="J65" t="s">
        <v>52</v>
      </c>
    </row>
    <row r="66" spans="1:10" x14ac:dyDescent="0.25">
      <c r="A66" t="s">
        <v>3194</v>
      </c>
      <c r="B66" t="s">
        <v>24227</v>
      </c>
      <c r="C66" t="s">
        <v>3196</v>
      </c>
      <c r="D66">
        <v>3</v>
      </c>
      <c r="E66" s="223">
        <v>162.02000000000001</v>
      </c>
      <c r="F66" s="223">
        <v>142.72</v>
      </c>
      <c r="I66" t="s">
        <v>24247</v>
      </c>
      <c r="J66">
        <v>0</v>
      </c>
    </row>
    <row r="67" spans="1:10" x14ac:dyDescent="0.25">
      <c r="A67" t="s">
        <v>21950</v>
      </c>
      <c r="B67" t="s">
        <v>24205</v>
      </c>
      <c r="C67" t="s">
        <v>21952</v>
      </c>
      <c r="D67">
        <v>0</v>
      </c>
      <c r="E67" s="223">
        <v>279.89999999999998</v>
      </c>
      <c r="F67" s="223">
        <v>0</v>
      </c>
      <c r="I67" t="s">
        <v>24251</v>
      </c>
      <c r="J67" t="s">
        <v>52</v>
      </c>
    </row>
    <row r="68" spans="1:10" x14ac:dyDescent="0.25">
      <c r="A68" t="s">
        <v>10198</v>
      </c>
      <c r="B68" t="s">
        <v>24205</v>
      </c>
      <c r="C68" t="s">
        <v>10200</v>
      </c>
      <c r="D68">
        <v>1</v>
      </c>
      <c r="E68" s="223">
        <v>51.28</v>
      </c>
      <c r="F68" s="223">
        <v>39.630000000000003</v>
      </c>
      <c r="I68" t="s">
        <v>24251</v>
      </c>
      <c r="J68" t="s">
        <v>52</v>
      </c>
    </row>
    <row r="69" spans="1:10" x14ac:dyDescent="0.25">
      <c r="A69" t="s">
        <v>5819</v>
      </c>
      <c r="B69" t="s">
        <v>24205</v>
      </c>
      <c r="C69" t="s">
        <v>5821</v>
      </c>
      <c r="D69">
        <v>2</v>
      </c>
      <c r="E69" s="223">
        <v>243.38</v>
      </c>
      <c r="F69" s="223">
        <v>147.18</v>
      </c>
      <c r="I69" t="s">
        <v>24251</v>
      </c>
      <c r="J69" t="s">
        <v>52</v>
      </c>
    </row>
    <row r="70" spans="1:10" x14ac:dyDescent="0.25">
      <c r="A70" t="s">
        <v>6695</v>
      </c>
      <c r="B70" t="s">
        <v>24213</v>
      </c>
      <c r="C70" t="s">
        <v>6697</v>
      </c>
      <c r="D70">
        <v>2</v>
      </c>
      <c r="E70" s="223">
        <v>78</v>
      </c>
      <c r="F70" s="223">
        <v>53.74</v>
      </c>
      <c r="I70" t="s">
        <v>24247</v>
      </c>
      <c r="J70" t="s">
        <v>52</v>
      </c>
    </row>
    <row r="71" spans="1:10" x14ac:dyDescent="0.25">
      <c r="A71" t="s">
        <v>732</v>
      </c>
      <c r="B71" t="s">
        <v>24205</v>
      </c>
      <c r="C71" t="s">
        <v>17279</v>
      </c>
      <c r="D71">
        <v>2</v>
      </c>
      <c r="E71" s="223">
        <v>37.01</v>
      </c>
      <c r="F71" s="223">
        <v>42.97</v>
      </c>
      <c r="I71" t="s">
        <v>24251</v>
      </c>
      <c r="J71">
        <v>0</v>
      </c>
    </row>
    <row r="72" spans="1:10" x14ac:dyDescent="0.25">
      <c r="A72" t="s">
        <v>12736</v>
      </c>
      <c r="B72" t="s">
        <v>24205</v>
      </c>
      <c r="C72" t="s">
        <v>12738</v>
      </c>
      <c r="D72">
        <v>2</v>
      </c>
      <c r="E72" s="223">
        <v>78.16</v>
      </c>
      <c r="F72" s="223">
        <v>19.149999999999999</v>
      </c>
      <c r="I72" t="s">
        <v>24251</v>
      </c>
      <c r="J72">
        <v>0</v>
      </c>
    </row>
    <row r="73" spans="1:10" x14ac:dyDescent="0.25">
      <c r="A73" t="s">
        <v>1251</v>
      </c>
      <c r="B73" t="s">
        <v>24213</v>
      </c>
      <c r="C73" t="s">
        <v>1253</v>
      </c>
      <c r="D73">
        <v>1</v>
      </c>
      <c r="E73" s="223">
        <v>87.58</v>
      </c>
      <c r="F73" s="223">
        <v>31.35</v>
      </c>
      <c r="I73" t="s">
        <v>24247</v>
      </c>
      <c r="J73" t="s">
        <v>52</v>
      </c>
    </row>
    <row r="74" spans="1:10" x14ac:dyDescent="0.25">
      <c r="A74" t="s">
        <v>4456</v>
      </c>
      <c r="B74" t="s">
        <v>24213</v>
      </c>
      <c r="C74" t="s">
        <v>4458</v>
      </c>
      <c r="D74">
        <v>1</v>
      </c>
      <c r="E74" s="223">
        <v>29.99</v>
      </c>
      <c r="F74" s="223">
        <v>19.39</v>
      </c>
      <c r="I74" t="s">
        <v>24247</v>
      </c>
      <c r="J74" t="s">
        <v>52</v>
      </c>
    </row>
    <row r="75" spans="1:10" x14ac:dyDescent="0.25">
      <c r="A75" t="s">
        <v>4755</v>
      </c>
      <c r="B75" t="s">
        <v>24213</v>
      </c>
      <c r="C75" t="s">
        <v>4757</v>
      </c>
      <c r="D75">
        <v>1</v>
      </c>
      <c r="E75" s="223">
        <v>43.77</v>
      </c>
      <c r="F75" s="223">
        <v>30.83</v>
      </c>
      <c r="I75" t="s">
        <v>24247</v>
      </c>
      <c r="J75" t="s">
        <v>52</v>
      </c>
    </row>
    <row r="76" spans="1:10" x14ac:dyDescent="0.25">
      <c r="A76" t="s">
        <v>12886</v>
      </c>
      <c r="B76" t="s">
        <v>24205</v>
      </c>
      <c r="C76" t="s">
        <v>24181</v>
      </c>
      <c r="D76">
        <v>0</v>
      </c>
      <c r="E76" s="223">
        <v>207.9</v>
      </c>
      <c r="F76" s="223">
        <v>158.25</v>
      </c>
      <c r="I76" t="s">
        <v>24251</v>
      </c>
      <c r="J76">
        <v>0</v>
      </c>
    </row>
    <row r="77" spans="1:10" x14ac:dyDescent="0.25">
      <c r="A77" t="s">
        <v>9190</v>
      </c>
      <c r="B77" t="s">
        <v>24213</v>
      </c>
      <c r="C77" t="s">
        <v>9192</v>
      </c>
      <c r="D77">
        <v>2</v>
      </c>
      <c r="E77" s="223">
        <v>70</v>
      </c>
      <c r="F77" s="223">
        <v>63.5</v>
      </c>
      <c r="I77" t="s">
        <v>24247</v>
      </c>
      <c r="J77" t="s">
        <v>52</v>
      </c>
    </row>
    <row r="78" spans="1:10" x14ac:dyDescent="0.25">
      <c r="A78" t="s">
        <v>16177</v>
      </c>
      <c r="B78" t="s">
        <v>24213</v>
      </c>
      <c r="C78" t="s">
        <v>16179</v>
      </c>
      <c r="D78">
        <v>1</v>
      </c>
      <c r="E78" s="223">
        <v>39.4</v>
      </c>
      <c r="F78" s="223">
        <v>43.6</v>
      </c>
      <c r="I78" t="s">
        <v>24247</v>
      </c>
      <c r="J78" t="s">
        <v>52</v>
      </c>
    </row>
    <row r="79" spans="1:10" x14ac:dyDescent="0.25">
      <c r="A79" t="s">
        <v>7712</v>
      </c>
      <c r="B79" t="s">
        <v>24213</v>
      </c>
      <c r="C79" t="s">
        <v>7714</v>
      </c>
      <c r="D79">
        <v>1</v>
      </c>
      <c r="E79" s="223">
        <v>34</v>
      </c>
      <c r="F79" s="223">
        <v>38.619999999999997</v>
      </c>
      <c r="I79" t="s">
        <v>24247</v>
      </c>
      <c r="J79" t="s">
        <v>52</v>
      </c>
    </row>
    <row r="80" spans="1:10" x14ac:dyDescent="0.25">
      <c r="A80" t="s">
        <v>241</v>
      </c>
      <c r="B80" t="s">
        <v>24211</v>
      </c>
      <c r="C80" t="s">
        <v>243</v>
      </c>
      <c r="D80">
        <v>12</v>
      </c>
      <c r="E80" s="223">
        <v>166.48000000000002</v>
      </c>
      <c r="F80" s="223">
        <v>68.83</v>
      </c>
      <c r="I80" t="s">
        <v>24247</v>
      </c>
      <c r="J80">
        <v>0</v>
      </c>
    </row>
    <row r="81" spans="1:10" x14ac:dyDescent="0.25">
      <c r="A81" t="s">
        <v>2358</v>
      </c>
      <c r="B81" t="s">
        <v>24211</v>
      </c>
      <c r="C81" t="s">
        <v>5219</v>
      </c>
      <c r="D81">
        <v>9</v>
      </c>
      <c r="E81" s="223">
        <v>143.91</v>
      </c>
      <c r="F81" s="223">
        <v>104.72999999999999</v>
      </c>
      <c r="I81" t="s">
        <v>24247</v>
      </c>
      <c r="J81">
        <v>0</v>
      </c>
    </row>
    <row r="82" spans="1:10" x14ac:dyDescent="0.25">
      <c r="A82" t="s">
        <v>1112</v>
      </c>
      <c r="B82" t="s">
        <v>24211</v>
      </c>
      <c r="C82" t="s">
        <v>1114</v>
      </c>
      <c r="D82">
        <v>9</v>
      </c>
      <c r="E82" s="223">
        <v>179.10000000000002</v>
      </c>
      <c r="F82" s="223">
        <v>102.16999999999999</v>
      </c>
      <c r="I82" t="s">
        <v>24247</v>
      </c>
      <c r="J82">
        <v>2.5499999999999998</v>
      </c>
    </row>
    <row r="83" spans="1:10" x14ac:dyDescent="0.25">
      <c r="A83" t="s">
        <v>6014</v>
      </c>
      <c r="B83" t="s">
        <v>24213</v>
      </c>
      <c r="C83" t="s">
        <v>6016</v>
      </c>
      <c r="D83">
        <v>2</v>
      </c>
      <c r="E83" s="223">
        <v>87.78</v>
      </c>
      <c r="F83" s="223">
        <v>77.760000000000005</v>
      </c>
      <c r="I83" t="s">
        <v>24247</v>
      </c>
      <c r="J83" t="s">
        <v>52</v>
      </c>
    </row>
    <row r="84" spans="1:10" x14ac:dyDescent="0.25">
      <c r="A84" t="s">
        <v>2689</v>
      </c>
      <c r="B84" t="s">
        <v>24211</v>
      </c>
      <c r="C84" t="s">
        <v>5304</v>
      </c>
      <c r="D84">
        <v>68</v>
      </c>
      <c r="E84" s="223">
        <v>1389.8400000000004</v>
      </c>
      <c r="F84" s="223">
        <v>929.47000000000048</v>
      </c>
      <c r="I84" t="s">
        <v>24247</v>
      </c>
      <c r="J84">
        <v>4.55</v>
      </c>
    </row>
    <row r="85" spans="1:10" x14ac:dyDescent="0.25">
      <c r="A85" t="s">
        <v>13369</v>
      </c>
      <c r="B85" t="s">
        <v>24211</v>
      </c>
      <c r="C85" t="s">
        <v>13371</v>
      </c>
      <c r="D85">
        <v>3</v>
      </c>
      <c r="E85" s="223">
        <v>53.699999999999996</v>
      </c>
      <c r="F85" s="223">
        <v>60.88000000000001</v>
      </c>
      <c r="I85" t="s">
        <v>24247</v>
      </c>
      <c r="J85">
        <v>0</v>
      </c>
    </row>
    <row r="86" spans="1:10" x14ac:dyDescent="0.25">
      <c r="A86" t="s">
        <v>1289</v>
      </c>
      <c r="B86" t="s">
        <v>24211</v>
      </c>
      <c r="C86" t="s">
        <v>1291</v>
      </c>
      <c r="D86">
        <v>18</v>
      </c>
      <c r="E86" s="223">
        <v>367.77</v>
      </c>
      <c r="F86" s="223">
        <v>217.43999999999997</v>
      </c>
      <c r="I86" t="s">
        <v>24247</v>
      </c>
      <c r="J86">
        <v>6.78</v>
      </c>
    </row>
    <row r="87" spans="1:10" x14ac:dyDescent="0.25">
      <c r="A87" t="s">
        <v>551</v>
      </c>
      <c r="B87" t="s">
        <v>24211</v>
      </c>
      <c r="C87" t="s">
        <v>7404</v>
      </c>
      <c r="D87">
        <v>108</v>
      </c>
      <c r="E87" s="223">
        <v>1797.6000000000022</v>
      </c>
      <c r="F87" s="223">
        <v>1012.5100000000017</v>
      </c>
      <c r="I87" t="s">
        <v>24247</v>
      </c>
      <c r="J87">
        <v>5.32</v>
      </c>
    </row>
    <row r="88" spans="1:10" x14ac:dyDescent="0.25">
      <c r="A88" t="s">
        <v>10650</v>
      </c>
      <c r="B88" t="s">
        <v>24211</v>
      </c>
      <c r="C88" t="s">
        <v>10652</v>
      </c>
      <c r="D88">
        <v>2</v>
      </c>
      <c r="E88" s="223">
        <v>34.9</v>
      </c>
      <c r="F88" s="223">
        <v>19.72</v>
      </c>
      <c r="I88" t="s">
        <v>24247</v>
      </c>
      <c r="J88">
        <v>0</v>
      </c>
    </row>
    <row r="89" spans="1:10" x14ac:dyDescent="0.25">
      <c r="A89" t="s">
        <v>2130</v>
      </c>
      <c r="B89" t="s">
        <v>24211</v>
      </c>
      <c r="C89" t="s">
        <v>2132</v>
      </c>
      <c r="D89">
        <v>15</v>
      </c>
      <c r="E89" s="223">
        <v>345</v>
      </c>
      <c r="F89" s="223">
        <v>207.85000000000002</v>
      </c>
      <c r="I89" t="s">
        <v>24247</v>
      </c>
      <c r="J89">
        <v>5.54</v>
      </c>
    </row>
    <row r="90" spans="1:10" x14ac:dyDescent="0.25">
      <c r="A90" t="s">
        <v>18695</v>
      </c>
      <c r="B90" t="s">
        <v>24211</v>
      </c>
      <c r="C90" t="s">
        <v>18697</v>
      </c>
      <c r="D90">
        <v>6</v>
      </c>
      <c r="E90" s="223">
        <v>123</v>
      </c>
      <c r="F90" s="223">
        <v>72.11999999999999</v>
      </c>
      <c r="I90" t="s">
        <v>24247</v>
      </c>
      <c r="J90">
        <v>0</v>
      </c>
    </row>
    <row r="91" spans="1:10" x14ac:dyDescent="0.25">
      <c r="A91" t="s">
        <v>3680</v>
      </c>
      <c r="B91" t="s">
        <v>24213</v>
      </c>
      <c r="C91" t="s">
        <v>3682</v>
      </c>
      <c r="D91">
        <v>2</v>
      </c>
      <c r="E91" s="223">
        <v>178</v>
      </c>
      <c r="F91" s="223">
        <v>106.84</v>
      </c>
      <c r="I91" t="s">
        <v>24247</v>
      </c>
      <c r="J91" t="s">
        <v>52</v>
      </c>
    </row>
    <row r="92" spans="1:10" x14ac:dyDescent="0.25">
      <c r="A92" t="s">
        <v>9723</v>
      </c>
      <c r="B92" t="s">
        <v>24206</v>
      </c>
      <c r="C92" t="s">
        <v>9725</v>
      </c>
      <c r="D92">
        <v>1</v>
      </c>
      <c r="E92" s="223">
        <v>232.37</v>
      </c>
      <c r="F92" s="223">
        <v>184.04</v>
      </c>
      <c r="I92" t="s">
        <v>24240</v>
      </c>
      <c r="J92" t="s">
        <v>52</v>
      </c>
    </row>
    <row r="93" spans="1:10" x14ac:dyDescent="0.25">
      <c r="A93" t="s">
        <v>3712</v>
      </c>
      <c r="B93" t="s">
        <v>24205</v>
      </c>
      <c r="C93" t="s">
        <v>3714</v>
      </c>
      <c r="D93">
        <v>1</v>
      </c>
      <c r="E93" s="223">
        <v>79</v>
      </c>
      <c r="F93" s="223">
        <v>39.119999999999997</v>
      </c>
      <c r="I93" t="s">
        <v>24251</v>
      </c>
      <c r="J93" t="s">
        <v>52</v>
      </c>
    </row>
    <row r="94" spans="1:10" x14ac:dyDescent="0.25">
      <c r="A94" t="s">
        <v>20033</v>
      </c>
      <c r="B94" t="s">
        <v>24205</v>
      </c>
      <c r="C94" t="s">
        <v>20035</v>
      </c>
      <c r="D94">
        <v>1</v>
      </c>
      <c r="E94" s="223">
        <v>77.790000000000006</v>
      </c>
      <c r="F94" s="223">
        <v>59.57</v>
      </c>
      <c r="I94" t="s">
        <v>24251</v>
      </c>
      <c r="J94" t="s">
        <v>52</v>
      </c>
    </row>
    <row r="95" spans="1:10" x14ac:dyDescent="0.25">
      <c r="A95" t="s">
        <v>2718</v>
      </c>
      <c r="B95" t="s">
        <v>24205</v>
      </c>
      <c r="C95" t="s">
        <v>2720</v>
      </c>
      <c r="D95">
        <v>1</v>
      </c>
      <c r="E95" s="223">
        <v>78.89</v>
      </c>
      <c r="F95" s="223">
        <v>63.92</v>
      </c>
      <c r="I95" t="s">
        <v>24251</v>
      </c>
      <c r="J95">
        <v>0</v>
      </c>
    </row>
    <row r="96" spans="1:10" x14ac:dyDescent="0.25">
      <c r="A96" t="s">
        <v>12714</v>
      </c>
      <c r="B96" t="s">
        <v>24205</v>
      </c>
      <c r="C96" t="s">
        <v>12716</v>
      </c>
      <c r="D96">
        <v>1</v>
      </c>
      <c r="E96" s="223">
        <v>149</v>
      </c>
      <c r="F96" s="223">
        <v>102.22</v>
      </c>
      <c r="I96" t="s">
        <v>24251</v>
      </c>
      <c r="J96" t="s">
        <v>52</v>
      </c>
    </row>
    <row r="97" spans="1:10" x14ac:dyDescent="0.25">
      <c r="A97" t="s">
        <v>13465</v>
      </c>
      <c r="B97" t="s">
        <v>24205</v>
      </c>
      <c r="C97" t="s">
        <v>13467</v>
      </c>
      <c r="D97">
        <v>1</v>
      </c>
      <c r="E97" s="223">
        <v>199</v>
      </c>
      <c r="F97" s="223">
        <v>148.66999999999999</v>
      </c>
      <c r="I97" t="s">
        <v>24251</v>
      </c>
      <c r="J97" t="s">
        <v>52</v>
      </c>
    </row>
    <row r="98" spans="1:10" x14ac:dyDescent="0.25">
      <c r="A98" t="s">
        <v>2032</v>
      </c>
      <c r="B98" t="s">
        <v>24225</v>
      </c>
      <c r="C98" t="s">
        <v>2034</v>
      </c>
      <c r="D98">
        <v>2</v>
      </c>
      <c r="E98" s="223">
        <v>175.98</v>
      </c>
      <c r="F98" s="223">
        <v>113.46000000000001</v>
      </c>
      <c r="I98" t="s">
        <v>24241</v>
      </c>
      <c r="J98" t="s">
        <v>52</v>
      </c>
    </row>
    <row r="99" spans="1:10" x14ac:dyDescent="0.25">
      <c r="A99" t="s">
        <v>4556</v>
      </c>
      <c r="B99" t="s">
        <v>24201</v>
      </c>
      <c r="C99" t="s">
        <v>4558</v>
      </c>
      <c r="D99">
        <v>3</v>
      </c>
      <c r="E99" s="223">
        <v>899.95</v>
      </c>
      <c r="F99" s="223">
        <v>688.7</v>
      </c>
      <c r="I99" t="s">
        <v>24241</v>
      </c>
      <c r="J99" t="s">
        <v>52</v>
      </c>
    </row>
    <row r="100" spans="1:10" x14ac:dyDescent="0.25">
      <c r="A100" t="s">
        <v>77</v>
      </c>
      <c r="B100" t="s">
        <v>24224</v>
      </c>
      <c r="C100" t="s">
        <v>79</v>
      </c>
      <c r="D100">
        <v>8</v>
      </c>
      <c r="E100" s="223">
        <v>274.93</v>
      </c>
      <c r="F100" s="223">
        <v>185.73</v>
      </c>
      <c r="I100" t="s">
        <v>24248</v>
      </c>
      <c r="J100">
        <v>0</v>
      </c>
    </row>
    <row r="101" spans="1:10" x14ac:dyDescent="0.25">
      <c r="A101" t="s">
        <v>628</v>
      </c>
      <c r="B101" t="s">
        <v>24201</v>
      </c>
      <c r="C101" t="s">
        <v>16348</v>
      </c>
      <c r="D101">
        <v>19</v>
      </c>
      <c r="E101" s="223">
        <v>5609.92</v>
      </c>
      <c r="F101" s="223">
        <v>4023.0699999999979</v>
      </c>
      <c r="I101" t="s">
        <v>24241</v>
      </c>
      <c r="J101">
        <v>80.290000000000006</v>
      </c>
    </row>
    <row r="102" spans="1:10" x14ac:dyDescent="0.25">
      <c r="A102" t="s">
        <v>6331</v>
      </c>
      <c r="B102" t="s">
        <v>24217</v>
      </c>
      <c r="C102" t="s">
        <v>6333</v>
      </c>
      <c r="D102">
        <v>11</v>
      </c>
      <c r="E102" s="223">
        <v>620.7299999999999</v>
      </c>
      <c r="F102" s="223">
        <v>439.17000000000007</v>
      </c>
      <c r="I102" t="s">
        <v>24244</v>
      </c>
      <c r="J102">
        <v>23.6</v>
      </c>
    </row>
    <row r="103" spans="1:10" x14ac:dyDescent="0.25">
      <c r="A103" t="s">
        <v>6305</v>
      </c>
      <c r="B103" t="s">
        <v>24217</v>
      </c>
      <c r="C103" t="s">
        <v>24186</v>
      </c>
      <c r="D103">
        <v>10</v>
      </c>
      <c r="E103" s="223">
        <v>866.63</v>
      </c>
      <c r="F103" s="223">
        <v>455.61</v>
      </c>
      <c r="I103" t="s">
        <v>24244</v>
      </c>
      <c r="J103">
        <v>0</v>
      </c>
    </row>
    <row r="104" spans="1:10" x14ac:dyDescent="0.25">
      <c r="A104" t="s">
        <v>17289</v>
      </c>
      <c r="B104" t="s">
        <v>24213</v>
      </c>
      <c r="C104" t="s">
        <v>24188</v>
      </c>
      <c r="D104">
        <v>2</v>
      </c>
      <c r="E104" s="223">
        <v>60</v>
      </c>
      <c r="F104" s="223">
        <v>39.799999999999997</v>
      </c>
      <c r="I104" t="s">
        <v>24247</v>
      </c>
      <c r="J104">
        <v>0</v>
      </c>
    </row>
    <row r="105" spans="1:10" x14ac:dyDescent="0.25">
      <c r="A105" t="s">
        <v>15420</v>
      </c>
      <c r="B105" t="s">
        <v>24224</v>
      </c>
      <c r="C105" t="s">
        <v>15422</v>
      </c>
      <c r="D105">
        <v>1</v>
      </c>
      <c r="E105" s="223">
        <v>31.6</v>
      </c>
      <c r="F105" s="223">
        <v>21.23</v>
      </c>
      <c r="I105" t="s">
        <v>24248</v>
      </c>
      <c r="J105" t="s">
        <v>52</v>
      </c>
    </row>
    <row r="106" spans="1:10" x14ac:dyDescent="0.25">
      <c r="A106" t="s">
        <v>1036</v>
      </c>
      <c r="B106" t="s">
        <v>24224</v>
      </c>
      <c r="C106" t="s">
        <v>1038</v>
      </c>
      <c r="D106">
        <v>2</v>
      </c>
      <c r="E106" s="223">
        <v>115.4</v>
      </c>
      <c r="F106" s="223">
        <v>72.33</v>
      </c>
      <c r="I106" t="s">
        <v>24248</v>
      </c>
      <c r="J106" t="s">
        <v>52</v>
      </c>
    </row>
    <row r="107" spans="1:10" x14ac:dyDescent="0.25">
      <c r="A107" t="s">
        <v>5957</v>
      </c>
      <c r="B107" t="s">
        <v>24213</v>
      </c>
      <c r="C107" t="s">
        <v>16743</v>
      </c>
      <c r="D107">
        <v>1</v>
      </c>
      <c r="E107" s="223">
        <v>63.4</v>
      </c>
      <c r="F107" s="223">
        <v>20.81</v>
      </c>
      <c r="I107" t="s">
        <v>24247</v>
      </c>
      <c r="J107">
        <v>0</v>
      </c>
    </row>
    <row r="108" spans="1:10" x14ac:dyDescent="0.25">
      <c r="A108" t="s">
        <v>11191</v>
      </c>
      <c r="B108" t="s">
        <v>24213</v>
      </c>
      <c r="C108" t="s">
        <v>11193</v>
      </c>
      <c r="D108">
        <v>1</v>
      </c>
      <c r="E108" s="223">
        <v>48.19</v>
      </c>
      <c r="F108" s="223">
        <v>34.5</v>
      </c>
      <c r="I108" t="s">
        <v>24247</v>
      </c>
      <c r="J108">
        <v>0</v>
      </c>
    </row>
    <row r="109" spans="1:10" x14ac:dyDescent="0.25">
      <c r="A109" t="s">
        <v>15474</v>
      </c>
      <c r="B109" t="s">
        <v>24224</v>
      </c>
      <c r="C109" t="s">
        <v>15476</v>
      </c>
      <c r="D109">
        <v>1</v>
      </c>
      <c r="E109" s="223">
        <v>39.700000000000003</v>
      </c>
      <c r="F109" s="223">
        <v>27.95</v>
      </c>
      <c r="I109" t="s">
        <v>24248</v>
      </c>
      <c r="J109" t="s">
        <v>52</v>
      </c>
    </row>
    <row r="110" spans="1:10" x14ac:dyDescent="0.25">
      <c r="A110" t="s">
        <v>6189</v>
      </c>
      <c r="B110" t="s">
        <v>24224</v>
      </c>
      <c r="C110" t="s">
        <v>6191</v>
      </c>
      <c r="D110">
        <v>3</v>
      </c>
      <c r="E110" s="223">
        <v>92.31</v>
      </c>
      <c r="F110" s="223">
        <v>81.14</v>
      </c>
      <c r="I110" t="s">
        <v>24248</v>
      </c>
      <c r="J110" t="s">
        <v>52</v>
      </c>
    </row>
    <row r="111" spans="1:10" x14ac:dyDescent="0.25">
      <c r="A111" t="s">
        <v>19396</v>
      </c>
      <c r="B111" t="s">
        <v>24212</v>
      </c>
      <c r="C111" t="s">
        <v>19398</v>
      </c>
      <c r="D111">
        <v>1</v>
      </c>
      <c r="E111" s="223">
        <v>47.99</v>
      </c>
      <c r="F111" s="223">
        <v>48.73</v>
      </c>
      <c r="I111" t="s">
        <v>24248</v>
      </c>
      <c r="J111" t="s">
        <v>52</v>
      </c>
    </row>
    <row r="112" spans="1:10" x14ac:dyDescent="0.25">
      <c r="A112" t="s">
        <v>8249</v>
      </c>
      <c r="B112" t="s">
        <v>24212</v>
      </c>
      <c r="C112" t="s">
        <v>8251</v>
      </c>
      <c r="D112">
        <v>1</v>
      </c>
      <c r="E112" s="223">
        <v>27.75</v>
      </c>
      <c r="F112" s="223">
        <v>17.53</v>
      </c>
      <c r="I112" t="s">
        <v>24248</v>
      </c>
      <c r="J112" t="s">
        <v>52</v>
      </c>
    </row>
    <row r="113" spans="1:10" x14ac:dyDescent="0.25">
      <c r="A113" t="s">
        <v>10671</v>
      </c>
      <c r="B113" t="s">
        <v>24201</v>
      </c>
      <c r="C113" t="s">
        <v>10673</v>
      </c>
      <c r="D113">
        <v>1</v>
      </c>
      <c r="E113" s="223">
        <v>187</v>
      </c>
      <c r="F113" s="223">
        <v>53.76</v>
      </c>
      <c r="I113" t="s">
        <v>24241</v>
      </c>
      <c r="J113" t="s">
        <v>52</v>
      </c>
    </row>
    <row r="114" spans="1:10" x14ac:dyDescent="0.25">
      <c r="A114" t="s">
        <v>1622</v>
      </c>
      <c r="B114" t="s">
        <v>24212</v>
      </c>
      <c r="C114" t="s">
        <v>1624</v>
      </c>
      <c r="D114">
        <v>3</v>
      </c>
      <c r="E114" s="223">
        <v>60.36</v>
      </c>
      <c r="F114" s="223">
        <v>52.53</v>
      </c>
      <c r="I114" t="s">
        <v>24248</v>
      </c>
      <c r="J114">
        <v>0</v>
      </c>
    </row>
    <row r="115" spans="1:10" x14ac:dyDescent="0.25">
      <c r="A115" t="s">
        <v>2501</v>
      </c>
      <c r="B115" t="s">
        <v>24212</v>
      </c>
      <c r="C115" t="s">
        <v>24173</v>
      </c>
      <c r="D115">
        <v>9</v>
      </c>
      <c r="E115" s="223">
        <v>610.44000000000005</v>
      </c>
      <c r="F115" s="223">
        <v>324.24</v>
      </c>
      <c r="I115" t="s">
        <v>24248</v>
      </c>
      <c r="J115">
        <v>0</v>
      </c>
    </row>
    <row r="116" spans="1:10" x14ac:dyDescent="0.25">
      <c r="A116" t="s">
        <v>764</v>
      </c>
      <c r="B116" t="s">
        <v>24223</v>
      </c>
      <c r="C116" t="s">
        <v>766</v>
      </c>
      <c r="D116">
        <v>3</v>
      </c>
      <c r="E116" s="223">
        <v>111.8</v>
      </c>
      <c r="F116" s="223">
        <v>74.2</v>
      </c>
      <c r="I116" t="s">
        <v>24248</v>
      </c>
      <c r="J116" t="s">
        <v>52</v>
      </c>
    </row>
    <row r="117" spans="1:10" x14ac:dyDescent="0.25">
      <c r="A117" t="s">
        <v>120</v>
      </c>
      <c r="B117" t="s">
        <v>24224</v>
      </c>
      <c r="C117" t="s">
        <v>122</v>
      </c>
      <c r="D117">
        <v>3</v>
      </c>
      <c r="E117" s="223">
        <v>71.59</v>
      </c>
      <c r="F117" s="223">
        <v>45.21</v>
      </c>
      <c r="I117" t="s">
        <v>24248</v>
      </c>
      <c r="J117">
        <v>0</v>
      </c>
    </row>
    <row r="118" spans="1:10" x14ac:dyDescent="0.25">
      <c r="A118" t="s">
        <v>7140</v>
      </c>
      <c r="B118" t="s">
        <v>24219</v>
      </c>
      <c r="C118" t="s">
        <v>7142</v>
      </c>
      <c r="D118">
        <v>1</v>
      </c>
      <c r="E118" s="223">
        <v>36.590000000000003</v>
      </c>
      <c r="F118" s="223">
        <v>26.7</v>
      </c>
      <c r="I118" t="s">
        <v>24248</v>
      </c>
      <c r="J118">
        <v>0</v>
      </c>
    </row>
    <row r="119" spans="1:10" x14ac:dyDescent="0.25">
      <c r="A119" t="s">
        <v>2999</v>
      </c>
      <c r="B119" t="s">
        <v>24219</v>
      </c>
      <c r="C119" t="s">
        <v>24171</v>
      </c>
      <c r="D119">
        <v>18</v>
      </c>
      <c r="E119" s="223">
        <v>1738.3000000000009</v>
      </c>
      <c r="F119" s="223">
        <v>852.2600000000001</v>
      </c>
      <c r="I119" t="s">
        <v>24248</v>
      </c>
      <c r="J119">
        <v>33.056399999999996</v>
      </c>
    </row>
    <row r="120" spans="1:10" x14ac:dyDescent="0.25">
      <c r="A120" t="s">
        <v>5437</v>
      </c>
      <c r="B120" t="s">
        <v>24219</v>
      </c>
      <c r="C120" t="s">
        <v>5439</v>
      </c>
      <c r="D120">
        <v>3</v>
      </c>
      <c r="E120" s="223">
        <v>317.96999999999997</v>
      </c>
      <c r="F120" s="223">
        <v>205.56</v>
      </c>
      <c r="I120" t="s">
        <v>24248</v>
      </c>
      <c r="J120">
        <v>0</v>
      </c>
    </row>
    <row r="121" spans="1:10" x14ac:dyDescent="0.25">
      <c r="A121" t="s">
        <v>1141</v>
      </c>
      <c r="B121" t="s">
        <v>24205</v>
      </c>
      <c r="C121" t="s">
        <v>8508</v>
      </c>
      <c r="D121">
        <v>18</v>
      </c>
      <c r="E121" s="223">
        <v>3411.1799999999985</v>
      </c>
      <c r="F121" s="223">
        <v>2515.39</v>
      </c>
      <c r="I121" t="s">
        <v>24251</v>
      </c>
      <c r="J121">
        <v>51.601399999999998</v>
      </c>
    </row>
    <row r="122" spans="1:10" x14ac:dyDescent="0.25">
      <c r="A122" t="s">
        <v>3890</v>
      </c>
      <c r="B122" t="s">
        <v>24205</v>
      </c>
      <c r="C122" t="s">
        <v>9396</v>
      </c>
      <c r="D122">
        <v>8</v>
      </c>
      <c r="E122" s="223">
        <v>3373.8999999999996</v>
      </c>
      <c r="F122" s="223">
        <v>2020.8</v>
      </c>
      <c r="I122" t="s">
        <v>24251</v>
      </c>
      <c r="J122">
        <v>103.2028</v>
      </c>
    </row>
    <row r="123" spans="1:10" x14ac:dyDescent="0.25">
      <c r="A123" t="s">
        <v>7053</v>
      </c>
      <c r="B123" t="s">
        <v>24210</v>
      </c>
      <c r="C123" t="s">
        <v>7055</v>
      </c>
      <c r="D123">
        <v>4</v>
      </c>
      <c r="E123" s="223">
        <v>796.72</v>
      </c>
      <c r="F123" s="223">
        <v>591.66</v>
      </c>
      <c r="I123" t="s">
        <v>24251</v>
      </c>
      <c r="J123">
        <v>66.721400000000003</v>
      </c>
    </row>
    <row r="124" spans="1:10" x14ac:dyDescent="0.25">
      <c r="A124" t="s">
        <v>1643</v>
      </c>
      <c r="B124" t="s">
        <v>24205</v>
      </c>
      <c r="C124" t="s">
        <v>1645</v>
      </c>
      <c r="D124">
        <v>26</v>
      </c>
      <c r="E124" s="223">
        <v>5841.9899999999961</v>
      </c>
      <c r="F124" s="223">
        <v>3384.31</v>
      </c>
      <c r="I124" t="s">
        <v>24251</v>
      </c>
      <c r="J124">
        <v>51.601399999999998</v>
      </c>
    </row>
    <row r="125" spans="1:10" x14ac:dyDescent="0.25">
      <c r="A125" t="s">
        <v>1754</v>
      </c>
      <c r="B125" t="s">
        <v>24223</v>
      </c>
      <c r="C125" t="s">
        <v>1756</v>
      </c>
      <c r="D125">
        <v>8</v>
      </c>
      <c r="E125" s="223">
        <v>623.91999999999996</v>
      </c>
      <c r="F125" s="223">
        <v>544.84</v>
      </c>
      <c r="I125" t="s">
        <v>24241</v>
      </c>
      <c r="J125" t="s">
        <v>52</v>
      </c>
    </row>
    <row r="126" spans="1:10" x14ac:dyDescent="0.25">
      <c r="A126" t="s">
        <v>1574</v>
      </c>
      <c r="B126" t="s">
        <v>24205</v>
      </c>
      <c r="C126" t="s">
        <v>24179</v>
      </c>
      <c r="D126">
        <v>1</v>
      </c>
      <c r="E126" s="223">
        <v>123.99</v>
      </c>
      <c r="F126" s="223">
        <v>70.16</v>
      </c>
      <c r="I126" t="s">
        <v>24251</v>
      </c>
      <c r="J126">
        <v>0</v>
      </c>
    </row>
    <row r="127" spans="1:10" x14ac:dyDescent="0.25">
      <c r="A127" t="s">
        <v>868</v>
      </c>
      <c r="B127" t="s">
        <v>24205</v>
      </c>
      <c r="C127" t="s">
        <v>870</v>
      </c>
      <c r="D127">
        <v>2</v>
      </c>
      <c r="E127" s="223">
        <v>256.69</v>
      </c>
      <c r="F127" s="223">
        <v>161.85</v>
      </c>
      <c r="I127" t="s">
        <v>24251</v>
      </c>
      <c r="J127">
        <v>0</v>
      </c>
    </row>
    <row r="128" spans="1:10" x14ac:dyDescent="0.25">
      <c r="A128" t="s">
        <v>1660</v>
      </c>
      <c r="B128" t="s">
        <v>24201</v>
      </c>
      <c r="C128" t="s">
        <v>1662</v>
      </c>
      <c r="D128">
        <v>2</v>
      </c>
      <c r="E128" s="223">
        <v>387.98</v>
      </c>
      <c r="F128" s="223">
        <v>313.96000000000004</v>
      </c>
      <c r="I128" t="s">
        <v>24241</v>
      </c>
      <c r="J128" t="s">
        <v>52</v>
      </c>
    </row>
    <row r="129" spans="1:10" x14ac:dyDescent="0.25">
      <c r="A129" t="s">
        <v>1211</v>
      </c>
      <c r="B129" t="s">
        <v>24201</v>
      </c>
      <c r="C129" t="s">
        <v>1213</v>
      </c>
      <c r="D129">
        <v>8</v>
      </c>
      <c r="E129" s="223">
        <v>1839.88</v>
      </c>
      <c r="F129" s="223">
        <v>1007.5600000000001</v>
      </c>
      <c r="I129" t="s">
        <v>24241</v>
      </c>
      <c r="J129" t="s">
        <v>52</v>
      </c>
    </row>
    <row r="130" spans="1:10" x14ac:dyDescent="0.25">
      <c r="A130" t="s">
        <v>7255</v>
      </c>
      <c r="B130" t="s">
        <v>24201</v>
      </c>
      <c r="C130" t="s">
        <v>7257</v>
      </c>
      <c r="D130">
        <v>4</v>
      </c>
      <c r="E130" s="223">
        <v>904.96000000000015</v>
      </c>
      <c r="F130" s="223">
        <v>437.58000000000004</v>
      </c>
      <c r="I130" t="s">
        <v>24241</v>
      </c>
      <c r="J130" t="s">
        <v>52</v>
      </c>
    </row>
    <row r="131" spans="1:10" x14ac:dyDescent="0.25">
      <c r="A131" t="s">
        <v>19962</v>
      </c>
      <c r="B131" t="s">
        <v>24201</v>
      </c>
      <c r="C131" t="s">
        <v>19964</v>
      </c>
      <c r="D131">
        <v>2</v>
      </c>
      <c r="E131" s="223">
        <v>983.97</v>
      </c>
      <c r="F131" s="223">
        <v>505.56</v>
      </c>
      <c r="I131" t="s">
        <v>24241</v>
      </c>
      <c r="J131" t="s">
        <v>52</v>
      </c>
    </row>
    <row r="132" spans="1:10" x14ac:dyDescent="0.25">
      <c r="A132" t="s">
        <v>1840</v>
      </c>
      <c r="B132" t="s">
        <v>24211</v>
      </c>
      <c r="C132" t="s">
        <v>1842</v>
      </c>
      <c r="D132">
        <v>1</v>
      </c>
      <c r="E132" s="223">
        <v>24.9</v>
      </c>
      <c r="F132" s="223">
        <v>16.41</v>
      </c>
      <c r="I132" t="s">
        <v>24247</v>
      </c>
      <c r="J132" t="s">
        <v>52</v>
      </c>
    </row>
    <row r="133" spans="1:10" x14ac:dyDescent="0.25">
      <c r="A133" t="s">
        <v>7437</v>
      </c>
      <c r="B133" t="s">
        <v>24224</v>
      </c>
      <c r="C133" t="s">
        <v>8669</v>
      </c>
      <c r="D133">
        <v>6</v>
      </c>
      <c r="E133" s="223">
        <v>138.77000000000001</v>
      </c>
      <c r="F133" s="223">
        <v>89.83</v>
      </c>
      <c r="I133" t="s">
        <v>24248</v>
      </c>
      <c r="J133">
        <v>0</v>
      </c>
    </row>
    <row r="134" spans="1:10" x14ac:dyDescent="0.25">
      <c r="A134" t="s">
        <v>2064</v>
      </c>
      <c r="B134" t="s">
        <v>24216</v>
      </c>
      <c r="C134" t="s">
        <v>7180</v>
      </c>
      <c r="D134">
        <v>20</v>
      </c>
      <c r="E134" s="223">
        <v>969.09999999999968</v>
      </c>
      <c r="F134" s="223">
        <v>629.0999999999998</v>
      </c>
      <c r="I134" t="s">
        <v>24245</v>
      </c>
      <c r="J134">
        <v>17.899999999999999</v>
      </c>
    </row>
    <row r="135" spans="1:10" x14ac:dyDescent="0.25">
      <c r="A135" t="s">
        <v>5488</v>
      </c>
      <c r="B135" t="s">
        <v>24213</v>
      </c>
      <c r="C135" t="s">
        <v>24189</v>
      </c>
      <c r="D135">
        <v>3</v>
      </c>
      <c r="E135" s="223">
        <v>118.22999999999999</v>
      </c>
      <c r="F135" s="223">
        <v>98.03</v>
      </c>
      <c r="I135" t="s">
        <v>24247</v>
      </c>
      <c r="J135">
        <v>0</v>
      </c>
    </row>
    <row r="136" spans="1:10" x14ac:dyDescent="0.25">
      <c r="A136" t="s">
        <v>9079</v>
      </c>
      <c r="B136" t="s">
        <v>24213</v>
      </c>
      <c r="C136" t="s">
        <v>9081</v>
      </c>
      <c r="D136">
        <v>2</v>
      </c>
      <c r="E136" s="223">
        <v>79.78</v>
      </c>
      <c r="F136" s="223">
        <v>69.12</v>
      </c>
      <c r="I136" t="s">
        <v>24247</v>
      </c>
      <c r="J136">
        <v>0</v>
      </c>
    </row>
    <row r="137" spans="1:10" x14ac:dyDescent="0.25">
      <c r="A137" t="s">
        <v>1261</v>
      </c>
      <c r="B137" t="s">
        <v>24252</v>
      </c>
      <c r="C137" t="s">
        <v>1263</v>
      </c>
      <c r="D137">
        <v>1</v>
      </c>
      <c r="E137" s="223">
        <v>27.2</v>
      </c>
      <c r="F137" s="223">
        <v>18.440000000000001</v>
      </c>
      <c r="I137" t="s">
        <v>24255</v>
      </c>
      <c r="J137" t="s">
        <v>52</v>
      </c>
    </row>
    <row r="138" spans="1:10" x14ac:dyDescent="0.25">
      <c r="A138" t="s">
        <v>3057</v>
      </c>
      <c r="B138" t="s">
        <v>24208</v>
      </c>
      <c r="C138" t="s">
        <v>3059</v>
      </c>
      <c r="D138">
        <v>1</v>
      </c>
      <c r="E138" s="223">
        <v>39.9</v>
      </c>
      <c r="F138" s="223">
        <v>29.61</v>
      </c>
      <c r="I138" t="s">
        <v>24245</v>
      </c>
      <c r="J138" t="s">
        <v>52</v>
      </c>
    </row>
    <row r="139" spans="1:10" x14ac:dyDescent="0.25">
      <c r="A139" t="s">
        <v>5401</v>
      </c>
      <c r="B139" t="s">
        <v>24211</v>
      </c>
      <c r="C139" t="s">
        <v>5403</v>
      </c>
      <c r="D139">
        <v>2</v>
      </c>
      <c r="E139" s="223">
        <v>35.989999999999995</v>
      </c>
      <c r="F139" s="223">
        <v>35.65</v>
      </c>
      <c r="I139" t="s">
        <v>24247</v>
      </c>
      <c r="J139" t="s">
        <v>52</v>
      </c>
    </row>
    <row r="140" spans="1:10" x14ac:dyDescent="0.25">
      <c r="A140" t="s">
        <v>10956</v>
      </c>
      <c r="B140" t="s">
        <v>24253</v>
      </c>
      <c r="C140" t="s">
        <v>10958</v>
      </c>
      <c r="D140">
        <v>1</v>
      </c>
      <c r="E140" s="223">
        <v>39.700000000000003</v>
      </c>
      <c r="F140" s="223">
        <v>29.44</v>
      </c>
      <c r="I140" t="s">
        <v>24247</v>
      </c>
      <c r="J140" t="s">
        <v>52</v>
      </c>
    </row>
    <row r="141" spans="1:10" x14ac:dyDescent="0.25">
      <c r="A141" t="s">
        <v>2224</v>
      </c>
      <c r="B141" t="s">
        <v>24217</v>
      </c>
      <c r="C141" t="s">
        <v>2226</v>
      </c>
      <c r="D141">
        <v>1</v>
      </c>
      <c r="E141" s="223">
        <v>41.98</v>
      </c>
      <c r="F141" s="223">
        <v>29.34</v>
      </c>
      <c r="I141" t="s">
        <v>24244</v>
      </c>
      <c r="J141" t="s">
        <v>52</v>
      </c>
    </row>
    <row r="142" spans="1:10" x14ac:dyDescent="0.25">
      <c r="A142" t="s">
        <v>5205</v>
      </c>
      <c r="B142" t="s">
        <v>24207</v>
      </c>
      <c r="C142" t="s">
        <v>5207</v>
      </c>
      <c r="D142">
        <v>1</v>
      </c>
      <c r="E142" s="223">
        <v>82</v>
      </c>
      <c r="F142" s="223">
        <v>69.650000000000006</v>
      </c>
      <c r="I142" t="s">
        <v>24244</v>
      </c>
      <c r="J142" t="s">
        <v>52</v>
      </c>
    </row>
    <row r="143" spans="1:10" x14ac:dyDescent="0.25">
      <c r="A143" t="s">
        <v>16480</v>
      </c>
      <c r="B143" t="s">
        <v>24217</v>
      </c>
      <c r="C143" t="s">
        <v>16482</v>
      </c>
      <c r="D143">
        <v>1</v>
      </c>
      <c r="E143" s="223">
        <v>39</v>
      </c>
      <c r="F143" s="223">
        <v>41.27</v>
      </c>
      <c r="I143" t="s">
        <v>24244</v>
      </c>
      <c r="J143" t="s">
        <v>52</v>
      </c>
    </row>
    <row r="144" spans="1:10" x14ac:dyDescent="0.25">
      <c r="A144" t="s">
        <v>887</v>
      </c>
      <c r="B144" t="s">
        <v>24212</v>
      </c>
      <c r="C144" t="s">
        <v>889</v>
      </c>
      <c r="D144">
        <v>23</v>
      </c>
      <c r="E144" s="223">
        <v>1264.4000000000005</v>
      </c>
      <c r="F144" s="223">
        <v>966.95000000000027</v>
      </c>
      <c r="I144" t="s">
        <v>24241</v>
      </c>
      <c r="J144">
        <v>0</v>
      </c>
    </row>
    <row r="145" spans="1:10" x14ac:dyDescent="0.25">
      <c r="A145" t="s">
        <v>300</v>
      </c>
      <c r="B145" t="s">
        <v>24212</v>
      </c>
      <c r="C145" t="s">
        <v>24180</v>
      </c>
      <c r="D145">
        <v>14</v>
      </c>
      <c r="E145" s="223">
        <v>768.0100000000001</v>
      </c>
      <c r="F145" s="223">
        <v>486.26</v>
      </c>
      <c r="I145" t="s">
        <v>24248</v>
      </c>
      <c r="J145">
        <v>18.62</v>
      </c>
    </row>
    <row r="146" spans="1:10" x14ac:dyDescent="0.25">
      <c r="A146" t="s">
        <v>4038</v>
      </c>
      <c r="B146" t="s">
        <v>24212</v>
      </c>
      <c r="C146" t="s">
        <v>4040</v>
      </c>
      <c r="D146">
        <v>8</v>
      </c>
      <c r="E146" s="223">
        <v>276</v>
      </c>
      <c r="F146" s="223">
        <v>187.12</v>
      </c>
      <c r="I146" t="s">
        <v>24241</v>
      </c>
      <c r="J146">
        <v>0</v>
      </c>
    </row>
    <row r="147" spans="1:10" x14ac:dyDescent="0.25">
      <c r="A147" t="s">
        <v>2787</v>
      </c>
      <c r="B147" t="s">
        <v>24212</v>
      </c>
      <c r="C147" t="s">
        <v>2789</v>
      </c>
      <c r="D147">
        <v>37</v>
      </c>
      <c r="E147" s="223">
        <v>1496.6000000000004</v>
      </c>
      <c r="F147" s="223">
        <v>1002.4399999999997</v>
      </c>
      <c r="I147" t="s">
        <v>24241</v>
      </c>
      <c r="J147">
        <v>0</v>
      </c>
    </row>
    <row r="148" spans="1:10" x14ac:dyDescent="0.25">
      <c r="A148" t="s">
        <v>8171</v>
      </c>
      <c r="B148" t="s">
        <v>24208</v>
      </c>
      <c r="C148" t="s">
        <v>8173</v>
      </c>
      <c r="D148">
        <v>3</v>
      </c>
      <c r="E148" s="223">
        <v>327.78999999999996</v>
      </c>
      <c r="F148" s="223">
        <v>241.45999999999998</v>
      </c>
      <c r="I148" t="s">
        <v>24245</v>
      </c>
      <c r="J148" t="s">
        <v>52</v>
      </c>
    </row>
    <row r="149" spans="1:10" x14ac:dyDescent="0.25">
      <c r="A149" t="s">
        <v>9929</v>
      </c>
      <c r="B149" t="s">
        <v>24208</v>
      </c>
      <c r="C149" t="s">
        <v>9931</v>
      </c>
      <c r="D149">
        <v>3</v>
      </c>
      <c r="E149" s="223">
        <v>294.10000000000002</v>
      </c>
      <c r="F149" s="223">
        <v>239.01</v>
      </c>
      <c r="I149" t="s">
        <v>24245</v>
      </c>
      <c r="J149" t="s">
        <v>52</v>
      </c>
    </row>
    <row r="150" spans="1:10" x14ac:dyDescent="0.25">
      <c r="A150" t="s">
        <v>7724</v>
      </c>
      <c r="B150" t="s">
        <v>24208</v>
      </c>
      <c r="C150" t="s">
        <v>7726</v>
      </c>
      <c r="D150">
        <v>3</v>
      </c>
      <c r="E150" s="223">
        <v>204.14999999999998</v>
      </c>
      <c r="F150" s="223">
        <v>156.18</v>
      </c>
      <c r="I150" t="s">
        <v>24245</v>
      </c>
      <c r="J150" t="s">
        <v>52</v>
      </c>
    </row>
    <row r="151" spans="1:10" x14ac:dyDescent="0.25">
      <c r="A151" t="s">
        <v>399</v>
      </c>
      <c r="B151" t="s">
        <v>24212</v>
      </c>
      <c r="C151" t="s">
        <v>401</v>
      </c>
      <c r="D151">
        <v>13</v>
      </c>
      <c r="E151" s="223">
        <v>1484.85</v>
      </c>
      <c r="F151" s="223">
        <v>952.63000000000022</v>
      </c>
      <c r="I151" t="s">
        <v>24241</v>
      </c>
      <c r="J151">
        <v>0</v>
      </c>
    </row>
    <row r="152" spans="1:10" x14ac:dyDescent="0.25">
      <c r="A152" t="s">
        <v>387</v>
      </c>
      <c r="B152" t="s">
        <v>24208</v>
      </c>
      <c r="C152" t="s">
        <v>389</v>
      </c>
      <c r="D152">
        <v>1</v>
      </c>
      <c r="E152" s="223">
        <v>89.7</v>
      </c>
      <c r="F152" s="223">
        <v>80.53</v>
      </c>
      <c r="I152" t="s">
        <v>24245</v>
      </c>
      <c r="J152" t="s">
        <v>52</v>
      </c>
    </row>
    <row r="153" spans="1:10" x14ac:dyDescent="0.25">
      <c r="A153" t="s">
        <v>17054</v>
      </c>
      <c r="B153" t="s">
        <v>24205</v>
      </c>
      <c r="C153" t="s">
        <v>17056</v>
      </c>
      <c r="D153">
        <v>1</v>
      </c>
      <c r="E153" s="223">
        <v>97.12</v>
      </c>
      <c r="F153" s="223">
        <v>82.2</v>
      </c>
      <c r="I153" t="s">
        <v>24251</v>
      </c>
      <c r="J153" t="s">
        <v>52</v>
      </c>
    </row>
    <row r="154" spans="1:10" x14ac:dyDescent="0.25">
      <c r="A154" t="s">
        <v>17642</v>
      </c>
      <c r="B154" t="s">
        <v>24205</v>
      </c>
      <c r="C154" t="s">
        <v>17644</v>
      </c>
      <c r="D154">
        <v>1</v>
      </c>
      <c r="E154" s="223">
        <v>155.69</v>
      </c>
      <c r="F154" s="223">
        <v>72.77</v>
      </c>
      <c r="I154" t="s">
        <v>24251</v>
      </c>
      <c r="J154" t="s">
        <v>52</v>
      </c>
    </row>
    <row r="155" spans="1:10" x14ac:dyDescent="0.25">
      <c r="A155" t="s">
        <v>7759</v>
      </c>
      <c r="B155" t="s">
        <v>24205</v>
      </c>
      <c r="C155" t="s">
        <v>7761</v>
      </c>
      <c r="D155">
        <v>2</v>
      </c>
      <c r="E155" s="223">
        <v>615.94000000000005</v>
      </c>
      <c r="F155" s="223">
        <v>433.34</v>
      </c>
      <c r="I155" t="s">
        <v>24251</v>
      </c>
      <c r="J155" t="s">
        <v>52</v>
      </c>
    </row>
    <row r="156" spans="1:10" x14ac:dyDescent="0.25">
      <c r="A156" t="s">
        <v>5060</v>
      </c>
      <c r="B156" t="s">
        <v>24205</v>
      </c>
      <c r="C156" t="s">
        <v>5062</v>
      </c>
      <c r="D156">
        <v>3</v>
      </c>
      <c r="E156" s="223">
        <v>1109.07</v>
      </c>
      <c r="F156" s="223">
        <v>847.20999999999992</v>
      </c>
      <c r="I156" t="s">
        <v>24251</v>
      </c>
      <c r="J156" t="s">
        <v>52</v>
      </c>
    </row>
    <row r="157" spans="1:10" x14ac:dyDescent="0.25">
      <c r="A157" t="s">
        <v>12897</v>
      </c>
      <c r="B157" t="s">
        <v>24205</v>
      </c>
      <c r="C157" t="s">
        <v>12899</v>
      </c>
      <c r="D157">
        <v>2</v>
      </c>
      <c r="E157" s="223">
        <v>536.37</v>
      </c>
      <c r="F157" s="223">
        <v>408.07</v>
      </c>
      <c r="I157" t="s">
        <v>24251</v>
      </c>
      <c r="J157" t="s">
        <v>52</v>
      </c>
    </row>
    <row r="158" spans="1:10" x14ac:dyDescent="0.25">
      <c r="A158" t="s">
        <v>19905</v>
      </c>
      <c r="B158" t="s">
        <v>24223</v>
      </c>
      <c r="C158" t="s">
        <v>24182</v>
      </c>
      <c r="D158">
        <v>2</v>
      </c>
      <c r="E158" s="223">
        <v>62.18</v>
      </c>
      <c r="F158" s="223">
        <v>44.72</v>
      </c>
      <c r="I158" t="s">
        <v>24248</v>
      </c>
      <c r="J158">
        <v>0</v>
      </c>
    </row>
    <row r="159" spans="1:10" x14ac:dyDescent="0.25">
      <c r="A159" t="s">
        <v>7066</v>
      </c>
      <c r="B159" t="s">
        <v>24224</v>
      </c>
      <c r="C159" t="s">
        <v>7068</v>
      </c>
      <c r="D159">
        <v>5</v>
      </c>
      <c r="E159" s="223">
        <v>144.25</v>
      </c>
      <c r="F159" s="223">
        <v>101.45</v>
      </c>
      <c r="I159" t="s">
        <v>24248</v>
      </c>
      <c r="J159">
        <v>0</v>
      </c>
    </row>
    <row r="160" spans="1:10" x14ac:dyDescent="0.25">
      <c r="A160" t="s">
        <v>13761</v>
      </c>
      <c r="B160" t="s">
        <v>24205</v>
      </c>
      <c r="C160" t="s">
        <v>13763</v>
      </c>
      <c r="D160">
        <v>3</v>
      </c>
      <c r="E160" s="223">
        <v>816.3</v>
      </c>
      <c r="F160" s="223">
        <v>582.92000000000007</v>
      </c>
      <c r="I160" t="s">
        <v>24251</v>
      </c>
      <c r="J160" t="s">
        <v>52</v>
      </c>
    </row>
    <row r="161" spans="1:10" x14ac:dyDescent="0.25">
      <c r="A161" t="s">
        <v>6366</v>
      </c>
      <c r="B161" t="s">
        <v>24205</v>
      </c>
      <c r="C161" t="s">
        <v>6368</v>
      </c>
      <c r="D161">
        <v>2</v>
      </c>
      <c r="E161" s="223">
        <v>351.26</v>
      </c>
      <c r="F161" s="223">
        <v>258.7</v>
      </c>
      <c r="I161" t="s">
        <v>24251</v>
      </c>
      <c r="J161" t="s">
        <v>52</v>
      </c>
    </row>
    <row r="162" spans="1:10" x14ac:dyDescent="0.25">
      <c r="A162" t="s">
        <v>917</v>
      </c>
      <c r="B162" t="s">
        <v>24205</v>
      </c>
      <c r="C162" t="s">
        <v>919</v>
      </c>
      <c r="D162">
        <v>3</v>
      </c>
      <c r="E162" s="223">
        <v>1579.6</v>
      </c>
      <c r="F162" s="223">
        <v>949.67000000000007</v>
      </c>
      <c r="I162" t="s">
        <v>24251</v>
      </c>
      <c r="J162" t="s">
        <v>52</v>
      </c>
    </row>
    <row r="163" spans="1:10" x14ac:dyDescent="0.25">
      <c r="A163" t="s">
        <v>9154</v>
      </c>
      <c r="B163" t="s">
        <v>24205</v>
      </c>
      <c r="C163" t="s">
        <v>9156</v>
      </c>
      <c r="D163">
        <v>1</v>
      </c>
      <c r="E163" s="223">
        <v>380</v>
      </c>
      <c r="F163" s="223">
        <v>316.99</v>
      </c>
      <c r="I163" t="s">
        <v>24251</v>
      </c>
      <c r="J163" t="s">
        <v>52</v>
      </c>
    </row>
    <row r="164" spans="1:10" x14ac:dyDescent="0.25">
      <c r="A164" t="s">
        <v>2339</v>
      </c>
      <c r="B164" t="s">
        <v>24205</v>
      </c>
      <c r="C164" t="s">
        <v>2341</v>
      </c>
      <c r="D164">
        <v>0</v>
      </c>
      <c r="E164" s="223">
        <v>290.27</v>
      </c>
      <c r="F164" s="223">
        <v>242.31</v>
      </c>
      <c r="I164" t="s">
        <v>24251</v>
      </c>
      <c r="J164" t="s">
        <v>52</v>
      </c>
    </row>
    <row r="165" spans="1:10" x14ac:dyDescent="0.25">
      <c r="A165" t="s">
        <v>7370</v>
      </c>
      <c r="B165" t="s">
        <v>24205</v>
      </c>
      <c r="C165" t="s">
        <v>7372</v>
      </c>
      <c r="D165">
        <v>1</v>
      </c>
      <c r="E165" s="223">
        <v>433.56</v>
      </c>
      <c r="F165" s="223">
        <v>361.44</v>
      </c>
      <c r="I165" t="s">
        <v>24251</v>
      </c>
      <c r="J165" t="s">
        <v>52</v>
      </c>
    </row>
    <row r="166" spans="1:10" x14ac:dyDescent="0.25">
      <c r="A166" t="s">
        <v>6050</v>
      </c>
      <c r="B166" t="s">
        <v>24205</v>
      </c>
      <c r="C166" t="s">
        <v>6052</v>
      </c>
      <c r="D166">
        <v>1</v>
      </c>
      <c r="E166" s="223">
        <v>124.78</v>
      </c>
      <c r="F166" s="223">
        <v>77.12</v>
      </c>
      <c r="I166" t="s">
        <v>24251</v>
      </c>
      <c r="J166" t="s">
        <v>52</v>
      </c>
    </row>
    <row r="167" spans="1:10" x14ac:dyDescent="0.25">
      <c r="A167" t="s">
        <v>8698</v>
      </c>
      <c r="B167" t="s">
        <v>24205</v>
      </c>
      <c r="C167" t="s">
        <v>8700</v>
      </c>
      <c r="D167">
        <v>1</v>
      </c>
      <c r="E167" s="223">
        <v>124.2</v>
      </c>
      <c r="F167" s="223">
        <v>82.85</v>
      </c>
      <c r="I167" t="s">
        <v>24251</v>
      </c>
      <c r="J167" t="s">
        <v>52</v>
      </c>
    </row>
    <row r="168" spans="1:10" x14ac:dyDescent="0.25">
      <c r="A168" t="s">
        <v>3628</v>
      </c>
      <c r="B168" t="s">
        <v>24219</v>
      </c>
      <c r="C168" t="s">
        <v>5278</v>
      </c>
      <c r="D168">
        <v>4</v>
      </c>
      <c r="E168" s="223">
        <v>462.76</v>
      </c>
      <c r="F168" s="223">
        <v>324.12</v>
      </c>
      <c r="I168" t="s">
        <v>24248</v>
      </c>
      <c r="J168">
        <v>43</v>
      </c>
    </row>
    <row r="169" spans="1:10" x14ac:dyDescent="0.25">
      <c r="A169" t="s">
        <v>73</v>
      </c>
      <c r="B169" t="s">
        <v>24201</v>
      </c>
      <c r="C169" t="s">
        <v>259</v>
      </c>
      <c r="D169">
        <v>235</v>
      </c>
      <c r="E169" s="223">
        <v>41611.73000000012</v>
      </c>
      <c r="F169" s="223">
        <v>28605.099999999951</v>
      </c>
      <c r="I169" t="s">
        <v>24241</v>
      </c>
      <c r="J169">
        <v>65.13</v>
      </c>
    </row>
    <row r="170" spans="1:10" x14ac:dyDescent="0.25">
      <c r="A170" t="s">
        <v>4832</v>
      </c>
      <c r="B170" t="s">
        <v>24201</v>
      </c>
      <c r="C170" t="s">
        <v>4834</v>
      </c>
      <c r="D170">
        <v>3</v>
      </c>
      <c r="E170" s="223">
        <v>690</v>
      </c>
      <c r="F170" s="223">
        <v>543.39</v>
      </c>
      <c r="I170" t="s">
        <v>24241</v>
      </c>
      <c r="J170">
        <v>0</v>
      </c>
    </row>
    <row r="171" spans="1:10" x14ac:dyDescent="0.25">
      <c r="A171" t="s">
        <v>7893</v>
      </c>
      <c r="B171" t="s">
        <v>24201</v>
      </c>
      <c r="C171" t="s">
        <v>24176</v>
      </c>
      <c r="D171">
        <v>6</v>
      </c>
      <c r="E171" s="223">
        <v>1329.1</v>
      </c>
      <c r="F171" s="223">
        <v>992.47</v>
      </c>
      <c r="I171" t="s">
        <v>24241</v>
      </c>
      <c r="J171">
        <v>72.929999999999993</v>
      </c>
    </row>
    <row r="172" spans="1:10" x14ac:dyDescent="0.25">
      <c r="A172" t="s">
        <v>1522</v>
      </c>
      <c r="B172" t="s">
        <v>24201</v>
      </c>
      <c r="C172" t="s">
        <v>21366</v>
      </c>
      <c r="D172">
        <v>24</v>
      </c>
      <c r="E172" s="223">
        <v>6489.9</v>
      </c>
      <c r="F172" s="223">
        <v>4250.0499999999984</v>
      </c>
      <c r="I172" t="s">
        <v>24241</v>
      </c>
      <c r="J172">
        <v>80.290000000000006</v>
      </c>
    </row>
    <row r="173" spans="1:10" x14ac:dyDescent="0.25">
      <c r="A173" t="s">
        <v>331</v>
      </c>
      <c r="B173" t="s">
        <v>24201</v>
      </c>
      <c r="C173" t="s">
        <v>333</v>
      </c>
      <c r="D173">
        <v>27</v>
      </c>
      <c r="E173" s="223">
        <v>6560.8099999999968</v>
      </c>
      <c r="F173" s="223">
        <v>4271.6600000000008</v>
      </c>
      <c r="I173" t="s">
        <v>24241</v>
      </c>
      <c r="J173">
        <v>80.3</v>
      </c>
    </row>
    <row r="174" spans="1:10" x14ac:dyDescent="0.25">
      <c r="A174" t="s">
        <v>219</v>
      </c>
      <c r="B174" t="s">
        <v>24201</v>
      </c>
      <c r="C174" t="s">
        <v>221</v>
      </c>
      <c r="D174">
        <v>64</v>
      </c>
      <c r="E174" s="223">
        <v>16769.509999999987</v>
      </c>
      <c r="F174" s="223">
        <v>11766.400000000003</v>
      </c>
      <c r="I174" t="s">
        <v>24241</v>
      </c>
      <c r="J174">
        <v>69.5</v>
      </c>
    </row>
    <row r="175" spans="1:10" x14ac:dyDescent="0.25">
      <c r="A175" t="s">
        <v>3553</v>
      </c>
      <c r="B175" t="s">
        <v>24201</v>
      </c>
      <c r="C175" t="s">
        <v>11078</v>
      </c>
      <c r="D175">
        <v>22</v>
      </c>
      <c r="E175" s="223">
        <v>8083.649999999996</v>
      </c>
      <c r="F175" s="223">
        <v>5651.7300000000005</v>
      </c>
      <c r="I175" t="s">
        <v>24241</v>
      </c>
      <c r="J175">
        <v>0</v>
      </c>
    </row>
    <row r="176" spans="1:10" x14ac:dyDescent="0.25">
      <c r="A176" t="s">
        <v>4167</v>
      </c>
      <c r="B176" t="s">
        <v>24201</v>
      </c>
      <c r="C176" t="s">
        <v>3555</v>
      </c>
      <c r="D176">
        <v>4</v>
      </c>
      <c r="E176" s="223">
        <v>2116.0300000000002</v>
      </c>
      <c r="F176" s="223">
        <v>956.24</v>
      </c>
      <c r="I176" t="s">
        <v>24241</v>
      </c>
      <c r="J176">
        <v>0</v>
      </c>
    </row>
    <row r="177" spans="1:10" x14ac:dyDescent="0.25">
      <c r="A177" t="s">
        <v>13382</v>
      </c>
      <c r="B177" t="s">
        <v>24225</v>
      </c>
      <c r="C177" t="s">
        <v>13384</v>
      </c>
      <c r="D177">
        <v>1</v>
      </c>
      <c r="E177" s="223">
        <v>200</v>
      </c>
      <c r="F177" s="223">
        <v>65.05</v>
      </c>
      <c r="I177" t="s">
        <v>24241</v>
      </c>
      <c r="J177">
        <v>0</v>
      </c>
    </row>
    <row r="178" spans="1:10" x14ac:dyDescent="0.25">
      <c r="A178" t="s">
        <v>208</v>
      </c>
      <c r="B178" t="s">
        <v>24205</v>
      </c>
      <c r="C178" t="s">
        <v>210</v>
      </c>
      <c r="D178">
        <v>1</v>
      </c>
      <c r="E178" s="223">
        <v>335.69</v>
      </c>
      <c r="F178" s="223">
        <v>239.67</v>
      </c>
      <c r="I178" t="s">
        <v>24251</v>
      </c>
      <c r="J178" t="s">
        <v>52</v>
      </c>
    </row>
    <row r="179" spans="1:10" x14ac:dyDescent="0.25">
      <c r="A179" t="s">
        <v>21602</v>
      </c>
      <c r="B179" t="s">
        <v>24205</v>
      </c>
      <c r="C179" t="s">
        <v>21604</v>
      </c>
      <c r="D179">
        <v>0</v>
      </c>
      <c r="E179" s="223">
        <v>387.15</v>
      </c>
      <c r="F179" s="223">
        <v>0</v>
      </c>
      <c r="I179" t="s">
        <v>24251</v>
      </c>
      <c r="J179" t="s">
        <v>52</v>
      </c>
    </row>
    <row r="180" spans="1:10" x14ac:dyDescent="0.25">
      <c r="A180" t="s">
        <v>6825</v>
      </c>
      <c r="B180" t="s">
        <v>24205</v>
      </c>
      <c r="C180" t="s">
        <v>6827</v>
      </c>
      <c r="D180">
        <v>2</v>
      </c>
      <c r="E180" s="223">
        <v>709.02</v>
      </c>
      <c r="F180" s="223">
        <v>510.58</v>
      </c>
      <c r="I180" t="s">
        <v>24251</v>
      </c>
      <c r="J180" t="s">
        <v>52</v>
      </c>
    </row>
    <row r="181" spans="1:10" x14ac:dyDescent="0.25">
      <c r="A181" t="s">
        <v>20258</v>
      </c>
      <c r="B181" t="s">
        <v>24205</v>
      </c>
      <c r="C181" t="s">
        <v>20260</v>
      </c>
      <c r="D181">
        <v>0</v>
      </c>
      <c r="E181" s="223">
        <v>545.79999999999995</v>
      </c>
      <c r="F181" s="223">
        <v>-14.31</v>
      </c>
      <c r="I181" t="s">
        <v>24251</v>
      </c>
      <c r="J181" t="s">
        <v>52</v>
      </c>
    </row>
    <row r="182" spans="1:10" x14ac:dyDescent="0.25">
      <c r="A182" t="s">
        <v>4378</v>
      </c>
      <c r="B182" t="s">
        <v>24205</v>
      </c>
      <c r="C182" t="s">
        <v>4380</v>
      </c>
      <c r="D182">
        <v>2</v>
      </c>
      <c r="E182" s="223">
        <v>655.38</v>
      </c>
      <c r="F182" s="223">
        <v>535.84</v>
      </c>
      <c r="I182" t="s">
        <v>24251</v>
      </c>
      <c r="J182" t="s">
        <v>52</v>
      </c>
    </row>
    <row r="183" spans="1:10" x14ac:dyDescent="0.25">
      <c r="A183" t="s">
        <v>3945</v>
      </c>
      <c r="B183" t="s">
        <v>24205</v>
      </c>
      <c r="C183" t="s">
        <v>3947</v>
      </c>
      <c r="D183">
        <v>6</v>
      </c>
      <c r="E183" s="223">
        <v>2013.8300000000002</v>
      </c>
      <c r="F183" s="223">
        <v>1486.31</v>
      </c>
      <c r="I183" t="s">
        <v>24251</v>
      </c>
      <c r="J183" t="s">
        <v>52</v>
      </c>
    </row>
    <row r="184" spans="1:10" x14ac:dyDescent="0.25">
      <c r="A184" t="s">
        <v>19562</v>
      </c>
      <c r="B184" t="s">
        <v>24205</v>
      </c>
      <c r="C184" t="s">
        <v>19564</v>
      </c>
      <c r="D184">
        <v>1</v>
      </c>
      <c r="E184" s="223">
        <v>391.63</v>
      </c>
      <c r="F184" s="223">
        <v>346.22</v>
      </c>
      <c r="I184" t="s">
        <v>24251</v>
      </c>
      <c r="J184" t="s">
        <v>52</v>
      </c>
    </row>
    <row r="185" spans="1:10" x14ac:dyDescent="0.25">
      <c r="A185" t="s">
        <v>7681</v>
      </c>
      <c r="B185" t="s">
        <v>24205</v>
      </c>
      <c r="C185" t="s">
        <v>7683</v>
      </c>
      <c r="D185">
        <v>1</v>
      </c>
      <c r="E185" s="223">
        <v>341.13</v>
      </c>
      <c r="F185" s="223">
        <v>284.73</v>
      </c>
      <c r="I185" t="s">
        <v>24251</v>
      </c>
      <c r="J185" t="s">
        <v>52</v>
      </c>
    </row>
    <row r="186" spans="1:10" x14ac:dyDescent="0.25">
      <c r="A186" t="s">
        <v>377</v>
      </c>
      <c r="B186" t="s">
        <v>24202</v>
      </c>
      <c r="C186" t="s">
        <v>13224</v>
      </c>
      <c r="D186">
        <v>43</v>
      </c>
      <c r="E186" s="223">
        <v>2595</v>
      </c>
      <c r="F186" s="223">
        <v>1951.26</v>
      </c>
      <c r="I186" t="s">
        <v>24241</v>
      </c>
      <c r="J186">
        <v>0</v>
      </c>
    </row>
    <row r="187" spans="1:10" x14ac:dyDescent="0.25">
      <c r="A187" t="s">
        <v>5684</v>
      </c>
      <c r="B187" t="s">
        <v>24220</v>
      </c>
      <c r="C187" t="s">
        <v>24190</v>
      </c>
      <c r="D187">
        <v>1</v>
      </c>
      <c r="E187" s="223">
        <v>255.79</v>
      </c>
      <c r="F187" s="223">
        <v>198.65</v>
      </c>
      <c r="I187" t="s">
        <v>24250</v>
      </c>
      <c r="J187">
        <v>0</v>
      </c>
    </row>
    <row r="188" spans="1:10" x14ac:dyDescent="0.25">
      <c r="A188" t="s">
        <v>11728</v>
      </c>
      <c r="B188" t="s">
        <v>24205</v>
      </c>
      <c r="C188" t="s">
        <v>11730</v>
      </c>
      <c r="D188">
        <v>1</v>
      </c>
      <c r="E188" s="223">
        <v>265.69</v>
      </c>
      <c r="F188" s="223">
        <v>222.11</v>
      </c>
      <c r="I188" t="s">
        <v>24251</v>
      </c>
      <c r="J188" t="s">
        <v>52</v>
      </c>
    </row>
    <row r="189" spans="1:10" x14ac:dyDescent="0.25">
      <c r="A189" t="s">
        <v>8076</v>
      </c>
      <c r="B189" t="s">
        <v>24205</v>
      </c>
      <c r="C189" t="s">
        <v>8078</v>
      </c>
      <c r="D189">
        <v>6</v>
      </c>
      <c r="E189" s="223">
        <v>2300.83</v>
      </c>
      <c r="F189" s="223">
        <v>1454.6399999999999</v>
      </c>
      <c r="I189" t="s">
        <v>24251</v>
      </c>
      <c r="J189" t="s">
        <v>52</v>
      </c>
    </row>
    <row r="190" spans="1:10" x14ac:dyDescent="0.25">
      <c r="A190" t="s">
        <v>16065</v>
      </c>
      <c r="B190" t="s">
        <v>24205</v>
      </c>
      <c r="C190" t="s">
        <v>16067</v>
      </c>
      <c r="D190">
        <v>2</v>
      </c>
      <c r="E190" s="223">
        <v>341.78</v>
      </c>
      <c r="F190" s="223">
        <v>266.39999999999998</v>
      </c>
      <c r="I190" t="s">
        <v>24251</v>
      </c>
      <c r="J190" t="s">
        <v>52</v>
      </c>
    </row>
    <row r="191" spans="1:10" x14ac:dyDescent="0.25">
      <c r="A191" t="s">
        <v>15866</v>
      </c>
      <c r="B191" t="s">
        <v>24205</v>
      </c>
      <c r="C191" t="s">
        <v>15868</v>
      </c>
      <c r="D191">
        <v>1</v>
      </c>
      <c r="E191" s="223">
        <v>260.79000000000002</v>
      </c>
      <c r="F191" s="223">
        <v>180.51</v>
      </c>
      <c r="I191" t="s">
        <v>24251</v>
      </c>
      <c r="J191" t="s">
        <v>52</v>
      </c>
    </row>
    <row r="192" spans="1:10" x14ac:dyDescent="0.25">
      <c r="A192" t="s">
        <v>95</v>
      </c>
      <c r="B192" t="s">
        <v>24209</v>
      </c>
      <c r="C192" t="s">
        <v>97</v>
      </c>
      <c r="D192">
        <v>63</v>
      </c>
      <c r="E192" s="223">
        <v>4668.8100000000068</v>
      </c>
      <c r="F192" s="223">
        <v>3695.0100000000025</v>
      </c>
      <c r="I192" t="s">
        <v>24245</v>
      </c>
      <c r="J192">
        <v>28.7</v>
      </c>
    </row>
    <row r="193" spans="1:10" x14ac:dyDescent="0.25">
      <c r="A193" t="s">
        <v>4469</v>
      </c>
      <c r="B193" t="s">
        <v>24208</v>
      </c>
      <c r="C193" t="s">
        <v>4471</v>
      </c>
      <c r="D193">
        <v>1</v>
      </c>
      <c r="E193" s="223">
        <v>29.9</v>
      </c>
      <c r="F193" s="223">
        <v>35.22</v>
      </c>
      <c r="I193" t="s">
        <v>24245</v>
      </c>
      <c r="J193">
        <v>20.700000000000003</v>
      </c>
    </row>
    <row r="194" spans="1:10" x14ac:dyDescent="0.25">
      <c r="A194" t="s">
        <v>2308</v>
      </c>
      <c r="B194" t="s">
        <v>24214</v>
      </c>
      <c r="C194" t="s">
        <v>2310</v>
      </c>
      <c r="D194">
        <v>8</v>
      </c>
      <c r="E194" s="223">
        <v>1176.5</v>
      </c>
      <c r="F194" s="223">
        <v>835.90000000000009</v>
      </c>
      <c r="I194" t="s">
        <v>24245</v>
      </c>
      <c r="J194">
        <v>59</v>
      </c>
    </row>
    <row r="195" spans="1:10" x14ac:dyDescent="0.25">
      <c r="A195" t="s">
        <v>2678</v>
      </c>
      <c r="B195" t="s">
        <v>24213</v>
      </c>
      <c r="C195" t="s">
        <v>2680</v>
      </c>
      <c r="D195">
        <v>6</v>
      </c>
      <c r="E195" s="223">
        <v>525</v>
      </c>
      <c r="F195" s="223">
        <v>342</v>
      </c>
      <c r="I195" t="s">
        <v>24247</v>
      </c>
      <c r="J195">
        <v>30.240000000000002</v>
      </c>
    </row>
    <row r="196" spans="1:10" x14ac:dyDescent="0.25">
      <c r="A196" t="s">
        <v>311</v>
      </c>
      <c r="B196" t="s">
        <v>24204</v>
      </c>
      <c r="C196" t="s">
        <v>7774</v>
      </c>
      <c r="D196">
        <v>39</v>
      </c>
      <c r="E196" s="223">
        <v>8769.559999999994</v>
      </c>
      <c r="F196" s="223">
        <v>5677.1599999999989</v>
      </c>
      <c r="I196" t="s">
        <v>24249</v>
      </c>
      <c r="J196">
        <v>87.62</v>
      </c>
    </row>
    <row r="197" spans="1:10" x14ac:dyDescent="0.25">
      <c r="A197" t="s">
        <v>2442</v>
      </c>
      <c r="B197" t="s">
        <v>24204</v>
      </c>
      <c r="C197" t="s">
        <v>24170</v>
      </c>
      <c r="D197">
        <v>5</v>
      </c>
      <c r="E197" s="223">
        <v>2231.5300000000002</v>
      </c>
      <c r="F197" s="223">
        <v>714.51</v>
      </c>
      <c r="I197" t="s">
        <v>24246</v>
      </c>
      <c r="J197">
        <v>0</v>
      </c>
    </row>
    <row r="198" spans="1:10" x14ac:dyDescent="0.25">
      <c r="A198" t="s">
        <v>1970</v>
      </c>
      <c r="B198" t="s">
        <v>24208</v>
      </c>
      <c r="C198" t="s">
        <v>1972</v>
      </c>
      <c r="D198">
        <v>34</v>
      </c>
      <c r="E198" s="223">
        <v>1803.910000000001</v>
      </c>
      <c r="F198" s="223">
        <v>1209.2199999999998</v>
      </c>
      <c r="I198" t="s">
        <v>24245</v>
      </c>
      <c r="J198">
        <v>22.9</v>
      </c>
    </row>
    <row r="199" spans="1:10" x14ac:dyDescent="0.25">
      <c r="A199" t="s">
        <v>7277</v>
      </c>
      <c r="B199" t="s">
        <v>24202</v>
      </c>
      <c r="C199" t="s">
        <v>24193</v>
      </c>
      <c r="D199">
        <v>8</v>
      </c>
      <c r="E199" s="223">
        <v>557.6</v>
      </c>
      <c r="F199" s="223">
        <v>435.2</v>
      </c>
      <c r="I199" t="s">
        <v>24240</v>
      </c>
      <c r="J199">
        <v>31.992000000000004</v>
      </c>
    </row>
    <row r="200" spans="1:10" x14ac:dyDescent="0.25">
      <c r="A200" t="s">
        <v>4048</v>
      </c>
      <c r="B200" t="s">
        <v>24202</v>
      </c>
      <c r="C200" t="s">
        <v>24175</v>
      </c>
      <c r="D200">
        <v>1</v>
      </c>
      <c r="E200" s="223">
        <v>109.45</v>
      </c>
      <c r="F200" s="223">
        <v>92.43</v>
      </c>
      <c r="I200" t="s">
        <v>24240</v>
      </c>
      <c r="J200">
        <v>0</v>
      </c>
    </row>
    <row r="201" spans="1:10" x14ac:dyDescent="0.25">
      <c r="A201" t="s">
        <v>22751</v>
      </c>
      <c r="B201" t="s">
        <v>24205</v>
      </c>
      <c r="C201" t="s">
        <v>22753</v>
      </c>
      <c r="D201">
        <v>1</v>
      </c>
      <c r="E201" s="223">
        <v>377.94</v>
      </c>
      <c r="F201" s="223">
        <v>289.74</v>
      </c>
      <c r="I201" t="s">
        <v>24251</v>
      </c>
      <c r="J201" t="s">
        <v>52</v>
      </c>
    </row>
    <row r="202" spans="1:10" x14ac:dyDescent="0.25">
      <c r="A202" t="s">
        <v>422</v>
      </c>
      <c r="B202" t="s">
        <v>24207</v>
      </c>
      <c r="C202" t="s">
        <v>424</v>
      </c>
      <c r="D202">
        <v>32</v>
      </c>
      <c r="E202" s="223">
        <v>4639.329999999999</v>
      </c>
      <c r="F202" s="223">
        <v>2816.8600000000006</v>
      </c>
      <c r="I202" t="s">
        <v>24244</v>
      </c>
      <c r="J202">
        <v>35.799999999999997</v>
      </c>
    </row>
    <row r="203" spans="1:10" x14ac:dyDescent="0.25">
      <c r="A203" t="s">
        <v>22535</v>
      </c>
      <c r="B203" t="s">
        <v>24205</v>
      </c>
      <c r="C203" t="s">
        <v>22537</v>
      </c>
      <c r="D203">
        <v>1</v>
      </c>
      <c r="E203" s="223">
        <v>309.63</v>
      </c>
      <c r="F203" s="223">
        <v>236.52</v>
      </c>
      <c r="I203" t="s">
        <v>24251</v>
      </c>
      <c r="J203" t="s">
        <v>52</v>
      </c>
    </row>
    <row r="204" spans="1:10" x14ac:dyDescent="0.25">
      <c r="A204" t="s">
        <v>540</v>
      </c>
      <c r="B204" t="s">
        <v>24205</v>
      </c>
      <c r="C204" t="s">
        <v>24172</v>
      </c>
      <c r="D204">
        <v>1</v>
      </c>
      <c r="E204" s="223">
        <v>127.67</v>
      </c>
      <c r="F204" s="223">
        <v>107.36</v>
      </c>
      <c r="I204" t="s">
        <v>24251</v>
      </c>
      <c r="J204">
        <v>0</v>
      </c>
    </row>
    <row r="205" spans="1:10" x14ac:dyDescent="0.25">
      <c r="A205" t="s">
        <v>1186</v>
      </c>
      <c r="B205" t="s">
        <v>24205</v>
      </c>
      <c r="C205" t="s">
        <v>1188</v>
      </c>
      <c r="D205">
        <v>4</v>
      </c>
      <c r="E205" s="223">
        <v>450.44</v>
      </c>
      <c r="F205" s="223">
        <v>295.60000000000002</v>
      </c>
      <c r="I205" t="s">
        <v>24251</v>
      </c>
      <c r="J205">
        <v>0</v>
      </c>
    </row>
    <row r="206" spans="1:10" x14ac:dyDescent="0.25">
      <c r="A206" t="s">
        <v>9481</v>
      </c>
      <c r="B206" t="s">
        <v>24218</v>
      </c>
      <c r="C206" t="s">
        <v>9483</v>
      </c>
      <c r="D206">
        <v>1</v>
      </c>
      <c r="E206" s="223">
        <v>102.05</v>
      </c>
      <c r="F206" s="223">
        <v>58.25</v>
      </c>
      <c r="I206" t="s">
        <v>24251</v>
      </c>
      <c r="J206" t="s">
        <v>52</v>
      </c>
    </row>
    <row r="207" spans="1:10" x14ac:dyDescent="0.25">
      <c r="A207" t="s">
        <v>103</v>
      </c>
      <c r="B207" t="s">
        <v>24205</v>
      </c>
      <c r="C207" t="s">
        <v>2953</v>
      </c>
      <c r="D207">
        <v>14</v>
      </c>
      <c r="E207" s="223">
        <v>4268.7300000000014</v>
      </c>
      <c r="F207" s="223">
        <v>2724.4900000000002</v>
      </c>
      <c r="I207" t="s">
        <v>24251</v>
      </c>
      <c r="J207">
        <v>0</v>
      </c>
    </row>
    <row r="208" spans="1:10" x14ac:dyDescent="0.25">
      <c r="A208" t="s">
        <v>5247</v>
      </c>
      <c r="B208" t="s">
        <v>24213</v>
      </c>
      <c r="C208" t="s">
        <v>5249</v>
      </c>
      <c r="D208">
        <v>1</v>
      </c>
      <c r="E208" s="223">
        <v>75.45</v>
      </c>
      <c r="F208" s="223">
        <v>57.12</v>
      </c>
      <c r="I208" t="s">
        <v>24247</v>
      </c>
      <c r="J208" t="s">
        <v>52</v>
      </c>
    </row>
    <row r="209" spans="1:10" x14ac:dyDescent="0.25">
      <c r="A209" t="s">
        <v>1715</v>
      </c>
      <c r="B209" t="s">
        <v>24213</v>
      </c>
      <c r="C209" t="s">
        <v>1717</v>
      </c>
      <c r="D209">
        <v>1</v>
      </c>
      <c r="E209" s="223">
        <v>74</v>
      </c>
      <c r="F209" s="223">
        <v>71.819999999999993</v>
      </c>
      <c r="I209" t="s">
        <v>24247</v>
      </c>
      <c r="J209" t="s">
        <v>52</v>
      </c>
    </row>
    <row r="210" spans="1:10" x14ac:dyDescent="0.25">
      <c r="A210" t="s">
        <v>20575</v>
      </c>
      <c r="B210" t="s">
        <v>24213</v>
      </c>
      <c r="C210" t="s">
        <v>20577</v>
      </c>
      <c r="D210">
        <v>1</v>
      </c>
      <c r="E210" s="223">
        <v>55</v>
      </c>
      <c r="F210" s="223">
        <v>40.65</v>
      </c>
      <c r="I210" t="s">
        <v>24247</v>
      </c>
      <c r="J210" t="s">
        <v>52</v>
      </c>
    </row>
    <row r="211" spans="1:10" x14ac:dyDescent="0.25">
      <c r="A211" t="s">
        <v>67</v>
      </c>
      <c r="B211" t="s">
        <v>24217</v>
      </c>
      <c r="C211" t="s">
        <v>24184</v>
      </c>
      <c r="D211">
        <v>1</v>
      </c>
      <c r="E211" s="223">
        <v>40.72</v>
      </c>
      <c r="F211" s="223">
        <v>30.33</v>
      </c>
      <c r="I211" t="s">
        <v>24244</v>
      </c>
      <c r="J211">
        <v>0</v>
      </c>
    </row>
    <row r="212" spans="1:10" x14ac:dyDescent="0.25">
      <c r="A212" t="s">
        <v>10879</v>
      </c>
      <c r="B212" t="s">
        <v>24213</v>
      </c>
      <c r="C212" t="s">
        <v>10881</v>
      </c>
      <c r="D212">
        <v>1</v>
      </c>
      <c r="E212" s="223">
        <v>87.9</v>
      </c>
      <c r="F212" s="223">
        <v>52.51</v>
      </c>
      <c r="I212" t="s">
        <v>24247</v>
      </c>
      <c r="J212" t="s">
        <v>52</v>
      </c>
    </row>
    <row r="213" spans="1:10" x14ac:dyDescent="0.25">
      <c r="A213" t="s">
        <v>985</v>
      </c>
      <c r="B213" t="s">
        <v>24213</v>
      </c>
      <c r="C213" t="s">
        <v>987</v>
      </c>
      <c r="D213">
        <v>1</v>
      </c>
      <c r="E213" s="223">
        <v>96.35</v>
      </c>
      <c r="F213" s="223">
        <v>81.56</v>
      </c>
      <c r="I213" t="s">
        <v>24247</v>
      </c>
      <c r="J213" t="s">
        <v>52</v>
      </c>
    </row>
    <row r="214" spans="1:10" x14ac:dyDescent="0.25">
      <c r="A214" t="s">
        <v>3285</v>
      </c>
      <c r="B214" t="s">
        <v>24207</v>
      </c>
      <c r="C214" t="s">
        <v>12363</v>
      </c>
      <c r="D214">
        <v>12</v>
      </c>
      <c r="E214" s="223">
        <v>2055.3000000000006</v>
      </c>
      <c r="F214" s="223">
        <v>1078.7399999999998</v>
      </c>
      <c r="I214" t="s">
        <v>24244</v>
      </c>
      <c r="J214">
        <v>19</v>
      </c>
    </row>
    <row r="215" spans="1:10" x14ac:dyDescent="0.25">
      <c r="A215" t="s">
        <v>433</v>
      </c>
      <c r="B215" t="s">
        <v>24207</v>
      </c>
      <c r="C215" t="s">
        <v>24168</v>
      </c>
      <c r="D215">
        <v>80</v>
      </c>
      <c r="E215" s="223">
        <v>5542.7100000000073</v>
      </c>
      <c r="F215" s="223">
        <v>3916.2199999999953</v>
      </c>
      <c r="I215" t="s">
        <v>24244</v>
      </c>
      <c r="J215">
        <v>33</v>
      </c>
    </row>
    <row r="216" spans="1:10" x14ac:dyDescent="0.25">
      <c r="A216" t="s">
        <v>3725</v>
      </c>
      <c r="B216" t="s">
        <v>24209</v>
      </c>
      <c r="C216" t="s">
        <v>3727</v>
      </c>
      <c r="D216">
        <v>13</v>
      </c>
      <c r="E216" s="223">
        <v>770</v>
      </c>
      <c r="F216" s="223">
        <v>539.34999999999991</v>
      </c>
      <c r="I216" t="s">
        <v>24245</v>
      </c>
      <c r="J216">
        <v>17.8</v>
      </c>
    </row>
    <row r="217" spans="1:10" x14ac:dyDescent="0.25">
      <c r="A217" t="s">
        <v>2045</v>
      </c>
      <c r="B217" t="s">
        <v>24205</v>
      </c>
      <c r="C217" t="s">
        <v>10868</v>
      </c>
      <c r="D217">
        <v>2</v>
      </c>
      <c r="E217" s="223">
        <v>266.3</v>
      </c>
      <c r="F217" s="223">
        <v>191.44</v>
      </c>
      <c r="I217" t="s">
        <v>24251</v>
      </c>
      <c r="J217">
        <v>0</v>
      </c>
    </row>
    <row r="218" spans="1:10" x14ac:dyDescent="0.25">
      <c r="A218" t="s">
        <v>10866</v>
      </c>
      <c r="B218" t="s">
        <v>24205</v>
      </c>
      <c r="C218" t="s">
        <v>10868</v>
      </c>
      <c r="D218">
        <v>3</v>
      </c>
      <c r="E218" s="223">
        <v>460.71</v>
      </c>
      <c r="F218" s="223">
        <v>308.03000000000003</v>
      </c>
      <c r="I218" t="s">
        <v>24251</v>
      </c>
      <c r="J218">
        <v>0</v>
      </c>
    </row>
    <row r="219" spans="1:10" x14ac:dyDescent="0.25">
      <c r="A219" t="s">
        <v>4260</v>
      </c>
      <c r="B219" t="s">
        <v>24205</v>
      </c>
      <c r="C219" t="s">
        <v>4262</v>
      </c>
      <c r="D219">
        <v>2</v>
      </c>
      <c r="E219" s="223">
        <v>629.29999999999995</v>
      </c>
      <c r="F219" s="223">
        <v>497.46000000000004</v>
      </c>
      <c r="I219" t="s">
        <v>24251</v>
      </c>
      <c r="J219">
        <v>0</v>
      </c>
    </row>
    <row r="220" spans="1:10" x14ac:dyDescent="0.25">
      <c r="A220" t="s">
        <v>9692</v>
      </c>
      <c r="B220" t="s">
        <v>24213</v>
      </c>
      <c r="C220" t="s">
        <v>9694</v>
      </c>
      <c r="D220">
        <v>1</v>
      </c>
      <c r="E220" s="223">
        <v>170.86</v>
      </c>
      <c r="F220" s="223">
        <v>79.77</v>
      </c>
      <c r="I220" t="s">
        <v>24247</v>
      </c>
      <c r="J220" t="s">
        <v>52</v>
      </c>
    </row>
    <row r="221" spans="1:10" x14ac:dyDescent="0.25">
      <c r="A221" t="s">
        <v>654</v>
      </c>
      <c r="B221" t="s">
        <v>24214</v>
      </c>
      <c r="C221" t="s">
        <v>656</v>
      </c>
      <c r="D221">
        <v>17</v>
      </c>
      <c r="E221" s="223">
        <v>1191.3</v>
      </c>
      <c r="F221" s="223">
        <v>898.83000000000015</v>
      </c>
      <c r="I221" t="s">
        <v>24245</v>
      </c>
      <c r="J221">
        <v>29.9</v>
      </c>
    </row>
    <row r="222" spans="1:10" x14ac:dyDescent="0.25">
      <c r="A222" t="s">
        <v>465</v>
      </c>
      <c r="B222" t="s">
        <v>24207</v>
      </c>
      <c r="C222" t="s">
        <v>467</v>
      </c>
      <c r="D222">
        <v>20</v>
      </c>
      <c r="E222" s="223">
        <v>3073.7000000000012</v>
      </c>
      <c r="F222" s="223">
        <v>1989.9299999999994</v>
      </c>
      <c r="I222" t="s">
        <v>24244</v>
      </c>
      <c r="J222">
        <v>35.799999999999997</v>
      </c>
    </row>
    <row r="223" spans="1:10" x14ac:dyDescent="0.25">
      <c r="A223" t="s">
        <v>6515</v>
      </c>
      <c r="B223" t="s">
        <v>24205</v>
      </c>
      <c r="C223" t="s">
        <v>6517</v>
      </c>
      <c r="D223">
        <v>1</v>
      </c>
      <c r="E223" s="223">
        <v>419.8</v>
      </c>
      <c r="F223" s="223">
        <v>326.98</v>
      </c>
      <c r="I223" t="s">
        <v>24251</v>
      </c>
      <c r="J223" t="s">
        <v>52</v>
      </c>
    </row>
    <row r="224" spans="1:10" x14ac:dyDescent="0.25">
      <c r="A224" t="s">
        <v>1792</v>
      </c>
      <c r="B224" t="s">
        <v>24207</v>
      </c>
      <c r="C224" t="s">
        <v>1794</v>
      </c>
      <c r="D224">
        <v>2</v>
      </c>
      <c r="E224" s="223">
        <v>209.37</v>
      </c>
      <c r="F224" s="223">
        <v>143.59</v>
      </c>
      <c r="I224" t="s">
        <v>24244</v>
      </c>
      <c r="J224" t="s">
        <v>52</v>
      </c>
    </row>
    <row r="225" spans="1:10" x14ac:dyDescent="0.25">
      <c r="A225" t="s">
        <v>14089</v>
      </c>
      <c r="B225" t="s">
        <v>24226</v>
      </c>
      <c r="C225" t="s">
        <v>14091</v>
      </c>
      <c r="D225">
        <v>0</v>
      </c>
      <c r="E225" s="223">
        <v>85</v>
      </c>
      <c r="F225" s="223">
        <v>-52.35</v>
      </c>
      <c r="I225" t="s">
        <v>24248</v>
      </c>
      <c r="J225" t="s">
        <v>52</v>
      </c>
    </row>
    <row r="226" spans="1:10" x14ac:dyDescent="0.25">
      <c r="A226" t="s">
        <v>2380</v>
      </c>
      <c r="B226" t="s">
        <v>24226</v>
      </c>
      <c r="C226" t="s">
        <v>2382</v>
      </c>
      <c r="D226">
        <v>3</v>
      </c>
      <c r="E226" s="223">
        <v>107.07</v>
      </c>
      <c r="F226" s="223">
        <v>73.36</v>
      </c>
      <c r="I226" t="s">
        <v>24248</v>
      </c>
      <c r="J226" t="s">
        <v>52</v>
      </c>
    </row>
    <row r="227" spans="1:10" x14ac:dyDescent="0.25">
      <c r="A227" t="s">
        <v>19357</v>
      </c>
      <c r="B227" t="s">
        <v>24254</v>
      </c>
      <c r="C227" t="s">
        <v>19359</v>
      </c>
      <c r="D227">
        <v>1</v>
      </c>
      <c r="E227" s="223">
        <v>33</v>
      </c>
      <c r="F227" s="223">
        <v>22.39</v>
      </c>
      <c r="I227" t="s">
        <v>24256</v>
      </c>
      <c r="J227" t="s">
        <v>52</v>
      </c>
    </row>
    <row r="228" spans="1:10" x14ac:dyDescent="0.25">
      <c r="A228" t="s">
        <v>4945</v>
      </c>
      <c r="B228" t="s">
        <v>24208</v>
      </c>
      <c r="C228" t="s">
        <v>4947</v>
      </c>
      <c r="D228">
        <v>2</v>
      </c>
      <c r="E228" s="223">
        <v>120</v>
      </c>
      <c r="F228" s="223">
        <v>88.6</v>
      </c>
      <c r="I228" t="s">
        <v>24245</v>
      </c>
      <c r="J228" t="s">
        <v>52</v>
      </c>
    </row>
    <row r="229" spans="1:10" x14ac:dyDescent="0.25">
      <c r="A229" t="s">
        <v>21118</v>
      </c>
      <c r="B229" t="s">
        <v>24207</v>
      </c>
      <c r="C229" t="s">
        <v>21120</v>
      </c>
      <c r="D229">
        <v>0</v>
      </c>
      <c r="E229" s="223">
        <v>99.99</v>
      </c>
      <c r="F229" s="223">
        <v>0</v>
      </c>
      <c r="I229" t="s">
        <v>24244</v>
      </c>
      <c r="J229" t="s">
        <v>52</v>
      </c>
    </row>
    <row r="230" spans="1:10" x14ac:dyDescent="0.25">
      <c r="A230" t="s">
        <v>6581</v>
      </c>
      <c r="B230" t="s">
        <v>24210</v>
      </c>
      <c r="C230" t="s">
        <v>6583</v>
      </c>
      <c r="D230">
        <v>2</v>
      </c>
      <c r="E230" s="223">
        <v>661.34</v>
      </c>
      <c r="F230" s="223">
        <v>474.02</v>
      </c>
      <c r="I230" t="s">
        <v>24251</v>
      </c>
      <c r="J230">
        <v>0</v>
      </c>
    </row>
    <row r="231" spans="1:10" x14ac:dyDescent="0.25">
      <c r="A231" t="s">
        <v>2754</v>
      </c>
      <c r="B231" t="s">
        <v>24213</v>
      </c>
      <c r="C231" t="s">
        <v>2756</v>
      </c>
      <c r="D231">
        <v>7</v>
      </c>
      <c r="E231" s="223">
        <v>623</v>
      </c>
      <c r="F231" s="223">
        <v>375.44000000000005</v>
      </c>
      <c r="I231" t="s">
        <v>24247</v>
      </c>
      <c r="J231">
        <v>0</v>
      </c>
    </row>
    <row r="232" spans="1:10" x14ac:dyDescent="0.25">
      <c r="A232" t="s">
        <v>2599</v>
      </c>
      <c r="B232" t="s">
        <v>24213</v>
      </c>
      <c r="C232" t="s">
        <v>24191</v>
      </c>
      <c r="D232">
        <v>2</v>
      </c>
      <c r="E232" s="223">
        <v>135.56</v>
      </c>
      <c r="F232" s="223">
        <v>102.02</v>
      </c>
      <c r="I232" t="s">
        <v>24247</v>
      </c>
      <c r="J232">
        <v>0</v>
      </c>
    </row>
    <row r="233" spans="1:10" x14ac:dyDescent="0.25">
      <c r="A233" t="s">
        <v>10017</v>
      </c>
      <c r="B233" t="s">
        <v>24213</v>
      </c>
      <c r="C233" t="s">
        <v>10019</v>
      </c>
      <c r="D233">
        <v>3</v>
      </c>
      <c r="E233" s="223">
        <v>229.13</v>
      </c>
      <c r="F233" s="223">
        <v>176.13</v>
      </c>
      <c r="I233" t="s">
        <v>24247</v>
      </c>
      <c r="J233">
        <v>0</v>
      </c>
    </row>
    <row r="234" spans="1:10" x14ac:dyDescent="0.25">
      <c r="A234" t="s">
        <v>7153</v>
      </c>
      <c r="B234" t="s">
        <v>24213</v>
      </c>
      <c r="C234" t="s">
        <v>7155</v>
      </c>
      <c r="D234">
        <v>2</v>
      </c>
      <c r="E234" s="223">
        <v>185.44</v>
      </c>
      <c r="F234" s="223">
        <v>114.52</v>
      </c>
      <c r="I234" t="s">
        <v>24247</v>
      </c>
      <c r="J234">
        <v>0</v>
      </c>
    </row>
    <row r="235" spans="1:10" x14ac:dyDescent="0.25">
      <c r="A235" t="s">
        <v>752</v>
      </c>
      <c r="B235" t="s">
        <v>24213</v>
      </c>
      <c r="C235" t="s">
        <v>1079</v>
      </c>
      <c r="D235">
        <v>11</v>
      </c>
      <c r="E235" s="223">
        <v>722.59</v>
      </c>
      <c r="F235" s="223">
        <v>598.07999999999993</v>
      </c>
      <c r="I235" t="s">
        <v>24247</v>
      </c>
      <c r="J235">
        <v>32.4</v>
      </c>
    </row>
    <row r="236" spans="1:10" x14ac:dyDescent="0.25">
      <c r="A236" t="s">
        <v>1901</v>
      </c>
      <c r="B236" t="s">
        <v>24213</v>
      </c>
      <c r="C236" t="s">
        <v>1903</v>
      </c>
      <c r="D236">
        <v>12</v>
      </c>
      <c r="E236" s="223">
        <v>806</v>
      </c>
      <c r="F236" s="223">
        <v>617.88</v>
      </c>
      <c r="I236" t="s">
        <v>24247</v>
      </c>
      <c r="J236">
        <v>30.240000000000002</v>
      </c>
    </row>
    <row r="237" spans="1:10" x14ac:dyDescent="0.25">
      <c r="A237" t="s">
        <v>1176</v>
      </c>
      <c r="B237" t="s">
        <v>24213</v>
      </c>
      <c r="C237" t="s">
        <v>1424</v>
      </c>
      <c r="D237">
        <v>15</v>
      </c>
      <c r="E237" s="223">
        <v>959.84</v>
      </c>
      <c r="F237" s="223">
        <v>653.15</v>
      </c>
      <c r="I237" t="s">
        <v>24247</v>
      </c>
      <c r="J237">
        <v>30.564</v>
      </c>
    </row>
    <row r="238" spans="1:10" x14ac:dyDescent="0.25">
      <c r="A238" t="s">
        <v>6527</v>
      </c>
      <c r="B238" t="s">
        <v>24205</v>
      </c>
      <c r="C238" t="s">
        <v>6529</v>
      </c>
      <c r="D238">
        <v>1</v>
      </c>
      <c r="E238" s="223">
        <v>134.96</v>
      </c>
      <c r="F238" s="223">
        <v>50.51</v>
      </c>
      <c r="I238" t="s">
        <v>24251</v>
      </c>
      <c r="J238" t="s">
        <v>52</v>
      </c>
    </row>
    <row r="239" spans="1:10" x14ac:dyDescent="0.25">
      <c r="A239" t="s">
        <v>6445</v>
      </c>
      <c r="B239" t="s">
        <v>24205</v>
      </c>
      <c r="C239" t="s">
        <v>6447</v>
      </c>
      <c r="D239">
        <v>1</v>
      </c>
      <c r="E239" s="223">
        <v>158.34</v>
      </c>
      <c r="F239" s="223">
        <v>109.97</v>
      </c>
      <c r="I239" t="s">
        <v>24251</v>
      </c>
      <c r="J239" t="s">
        <v>52</v>
      </c>
    </row>
    <row r="240" spans="1:10" x14ac:dyDescent="0.25">
      <c r="A240" t="s">
        <v>1888</v>
      </c>
      <c r="B240" t="s">
        <v>24213</v>
      </c>
      <c r="C240" t="s">
        <v>1890</v>
      </c>
      <c r="D240">
        <v>4</v>
      </c>
      <c r="E240" s="223">
        <v>429.23</v>
      </c>
      <c r="F240" s="223">
        <v>216.1</v>
      </c>
      <c r="I240" t="s">
        <v>24247</v>
      </c>
      <c r="J240">
        <v>19.899999999999999</v>
      </c>
    </row>
    <row r="241" spans="1:10" x14ac:dyDescent="0.25">
      <c r="A241" t="s">
        <v>6073</v>
      </c>
      <c r="B241" t="s">
        <v>24213</v>
      </c>
      <c r="C241" t="s">
        <v>12480</v>
      </c>
      <c r="D241">
        <v>3</v>
      </c>
      <c r="E241" s="223">
        <v>179.97</v>
      </c>
      <c r="F241" s="223">
        <v>133.37</v>
      </c>
      <c r="I241" t="s">
        <v>24247</v>
      </c>
      <c r="J241">
        <v>30.240000000000002</v>
      </c>
    </row>
    <row r="242" spans="1:10" x14ac:dyDescent="0.25">
      <c r="A242" t="s">
        <v>186</v>
      </c>
      <c r="B242" t="s">
        <v>24205</v>
      </c>
      <c r="C242" t="s">
        <v>188</v>
      </c>
      <c r="D242">
        <v>59</v>
      </c>
      <c r="E242" s="223">
        <v>4364.8999999999978</v>
      </c>
      <c r="F242" s="223">
        <v>3258.3200000000006</v>
      </c>
      <c r="I242" t="s">
        <v>24251</v>
      </c>
      <c r="J242" t="s">
        <v>52</v>
      </c>
    </row>
    <row r="243" spans="1:10" x14ac:dyDescent="0.25">
      <c r="A243" t="s">
        <v>1411</v>
      </c>
      <c r="B243" t="s">
        <v>24207</v>
      </c>
      <c r="C243" t="s">
        <v>1413</v>
      </c>
      <c r="D243">
        <v>9</v>
      </c>
      <c r="E243" s="223">
        <v>752.31</v>
      </c>
      <c r="F243" s="223">
        <v>524.66</v>
      </c>
      <c r="I243" t="s">
        <v>24244</v>
      </c>
      <c r="J243">
        <v>30</v>
      </c>
    </row>
    <row r="244" spans="1:10" x14ac:dyDescent="0.25">
      <c r="A244" t="s">
        <v>4247</v>
      </c>
      <c r="B244" t="s">
        <v>24210</v>
      </c>
      <c r="C244" t="s">
        <v>4249</v>
      </c>
      <c r="D244">
        <v>4</v>
      </c>
      <c r="E244" s="223">
        <v>2047.7499999999998</v>
      </c>
      <c r="F244" s="223">
        <v>1281.45</v>
      </c>
      <c r="I244" t="s">
        <v>24251</v>
      </c>
      <c r="J244">
        <v>133.44280000000001</v>
      </c>
    </row>
    <row r="245" spans="1:10" x14ac:dyDescent="0.25">
      <c r="A245" t="s">
        <v>21799</v>
      </c>
      <c r="B245" t="s">
        <v>24205</v>
      </c>
      <c r="C245" t="s">
        <v>24187</v>
      </c>
      <c r="D245">
        <v>1</v>
      </c>
      <c r="E245" s="223">
        <v>221.9</v>
      </c>
      <c r="F245" s="223">
        <v>196.86</v>
      </c>
      <c r="I245" t="s">
        <v>24251</v>
      </c>
      <c r="J245">
        <v>0</v>
      </c>
    </row>
    <row r="246" spans="1:10" x14ac:dyDescent="0.25">
      <c r="A246" t="s">
        <v>5111</v>
      </c>
      <c r="B246" t="s">
        <v>24218</v>
      </c>
      <c r="C246" t="s">
        <v>5113</v>
      </c>
      <c r="D246">
        <v>0</v>
      </c>
      <c r="E246" s="223">
        <v>107.45</v>
      </c>
      <c r="F246" s="223">
        <v>-79</v>
      </c>
      <c r="I246" t="s">
        <v>24251</v>
      </c>
      <c r="J246" t="s">
        <v>52</v>
      </c>
    </row>
    <row r="247" spans="1:10" x14ac:dyDescent="0.25">
      <c r="A247" t="s">
        <v>11265</v>
      </c>
      <c r="B247" t="s">
        <v>24218</v>
      </c>
      <c r="C247" t="s">
        <v>11267</v>
      </c>
      <c r="D247">
        <v>1</v>
      </c>
      <c r="E247" s="223">
        <v>109.16</v>
      </c>
      <c r="F247" s="223">
        <v>70.150000000000006</v>
      </c>
      <c r="I247" t="s">
        <v>24251</v>
      </c>
      <c r="J247" t="s">
        <v>52</v>
      </c>
    </row>
    <row r="248" spans="1:10" x14ac:dyDescent="0.25">
      <c r="A248" t="s">
        <v>793</v>
      </c>
      <c r="B248" t="s">
        <v>24213</v>
      </c>
      <c r="C248" t="s">
        <v>4179</v>
      </c>
      <c r="D248">
        <v>9</v>
      </c>
      <c r="E248" s="223">
        <v>566.09999999999991</v>
      </c>
      <c r="F248" s="223">
        <v>436.28999999999996</v>
      </c>
      <c r="I248" t="s">
        <v>24247</v>
      </c>
      <c r="J248">
        <v>34.56</v>
      </c>
    </row>
    <row r="249" spans="1:10" x14ac:dyDescent="0.25">
      <c r="A249" t="s">
        <v>110</v>
      </c>
      <c r="B249" t="s">
        <v>24213</v>
      </c>
      <c r="C249" t="s">
        <v>112</v>
      </c>
      <c r="D249">
        <v>3</v>
      </c>
      <c r="E249" s="223">
        <v>318.15999999999997</v>
      </c>
      <c r="F249" s="223">
        <v>173.76000000000002</v>
      </c>
      <c r="I249" t="s">
        <v>24247</v>
      </c>
      <c r="J249">
        <v>30.24</v>
      </c>
    </row>
    <row r="250" spans="1:10" x14ac:dyDescent="0.25">
      <c r="A250" t="s">
        <v>6493</v>
      </c>
      <c r="B250" t="s">
        <v>24213</v>
      </c>
      <c r="C250" t="s">
        <v>6813</v>
      </c>
      <c r="D250">
        <v>17</v>
      </c>
      <c r="E250" s="223">
        <v>1480.94</v>
      </c>
      <c r="F250" s="223">
        <v>939.36000000000024</v>
      </c>
      <c r="I250" t="s">
        <v>24247</v>
      </c>
      <c r="J250">
        <v>30.24</v>
      </c>
    </row>
    <row r="251" spans="1:10" x14ac:dyDescent="0.25">
      <c r="A251" t="s">
        <v>16419</v>
      </c>
      <c r="B251" t="s">
        <v>24213</v>
      </c>
      <c r="C251" t="s">
        <v>24169</v>
      </c>
      <c r="D251">
        <v>1</v>
      </c>
      <c r="E251" s="223">
        <v>168.64</v>
      </c>
      <c r="F251" s="223">
        <v>57.37</v>
      </c>
      <c r="I251" t="s">
        <v>24247</v>
      </c>
      <c r="J251">
        <v>0</v>
      </c>
    </row>
    <row r="252" spans="1:10" x14ac:dyDescent="0.25">
      <c r="A252" t="s">
        <v>2548</v>
      </c>
      <c r="B252" t="s">
        <v>24218</v>
      </c>
      <c r="C252" t="s">
        <v>2550</v>
      </c>
      <c r="D252">
        <v>1</v>
      </c>
      <c r="E252" s="223">
        <v>65.900000000000006</v>
      </c>
      <c r="F252" s="223">
        <v>68.39</v>
      </c>
      <c r="I252" t="s">
        <v>24251</v>
      </c>
      <c r="J252" t="s">
        <v>52</v>
      </c>
    </row>
    <row r="253" spans="1:10" x14ac:dyDescent="0.25">
      <c r="A253" t="s">
        <v>2394</v>
      </c>
      <c r="B253" t="s">
        <v>24213</v>
      </c>
      <c r="C253" t="s">
        <v>2396</v>
      </c>
      <c r="D253">
        <v>6</v>
      </c>
      <c r="E253" s="223">
        <v>647.93999999999994</v>
      </c>
      <c r="F253" s="223">
        <v>424.08000000000004</v>
      </c>
      <c r="I253" t="s">
        <v>24247</v>
      </c>
      <c r="J253">
        <v>34.56</v>
      </c>
    </row>
    <row r="254" spans="1:10" x14ac:dyDescent="0.25">
      <c r="A254" t="s">
        <v>15267</v>
      </c>
      <c r="B254" t="s">
        <v>24218</v>
      </c>
      <c r="C254" t="s">
        <v>15269</v>
      </c>
      <c r="D254">
        <v>1</v>
      </c>
      <c r="E254" s="223">
        <v>97.86</v>
      </c>
      <c r="F254" s="223">
        <v>87.71</v>
      </c>
      <c r="I254" t="s">
        <v>24251</v>
      </c>
      <c r="J254" t="s">
        <v>52</v>
      </c>
    </row>
    <row r="255" spans="1:10" x14ac:dyDescent="0.25">
      <c r="A255" t="s">
        <v>5313</v>
      </c>
      <c r="B255" t="s">
        <v>24218</v>
      </c>
      <c r="C255" t="s">
        <v>5315</v>
      </c>
      <c r="D255">
        <v>2</v>
      </c>
      <c r="E255" s="223">
        <v>331</v>
      </c>
      <c r="F255" s="223">
        <v>171.89</v>
      </c>
      <c r="I255" t="s">
        <v>24251</v>
      </c>
      <c r="J255" t="s">
        <v>52</v>
      </c>
    </row>
    <row r="256" spans="1:10" x14ac:dyDescent="0.25">
      <c r="A256" t="s">
        <v>4444</v>
      </c>
      <c r="B256" t="s">
        <v>24226</v>
      </c>
      <c r="C256" t="s">
        <v>4446</v>
      </c>
      <c r="D256">
        <v>2</v>
      </c>
      <c r="E256" s="223">
        <v>158</v>
      </c>
      <c r="F256" s="223">
        <v>91.74</v>
      </c>
      <c r="I256" t="s">
        <v>24248</v>
      </c>
      <c r="J256">
        <v>0</v>
      </c>
    </row>
    <row r="257" spans="1:10" x14ac:dyDescent="0.25">
      <c r="A257" t="s">
        <v>1305</v>
      </c>
      <c r="B257" t="s">
        <v>24218</v>
      </c>
      <c r="C257" t="s">
        <v>1307</v>
      </c>
      <c r="D257">
        <v>2</v>
      </c>
      <c r="E257" s="223">
        <v>159.72</v>
      </c>
      <c r="F257" s="223">
        <v>99.66</v>
      </c>
      <c r="I257" t="s">
        <v>24251</v>
      </c>
      <c r="J257" t="s">
        <v>52</v>
      </c>
    </row>
    <row r="258" spans="1:10" x14ac:dyDescent="0.25">
      <c r="A258" t="s">
        <v>454</v>
      </c>
      <c r="B258" t="s">
        <v>24218</v>
      </c>
      <c r="C258" t="s">
        <v>456</v>
      </c>
      <c r="D258">
        <v>4</v>
      </c>
      <c r="E258" s="223">
        <v>650</v>
      </c>
      <c r="F258" s="223">
        <v>288.45</v>
      </c>
      <c r="I258" t="s">
        <v>24251</v>
      </c>
      <c r="J258" t="s">
        <v>52</v>
      </c>
    </row>
    <row r="259" spans="1:10" x14ac:dyDescent="0.25">
      <c r="A259" t="s">
        <v>6542</v>
      </c>
      <c r="B259" t="s">
        <v>24205</v>
      </c>
      <c r="C259" t="s">
        <v>6544</v>
      </c>
      <c r="D259">
        <v>1</v>
      </c>
      <c r="E259" s="223">
        <v>279.69</v>
      </c>
      <c r="F259" s="223">
        <v>205.69</v>
      </c>
      <c r="I259" t="s">
        <v>24251</v>
      </c>
      <c r="J259">
        <v>0</v>
      </c>
    </row>
    <row r="260" spans="1:10" x14ac:dyDescent="0.25">
      <c r="A260" t="s">
        <v>4692</v>
      </c>
      <c r="B260" t="s">
        <v>24202</v>
      </c>
      <c r="C260" t="s">
        <v>4694</v>
      </c>
      <c r="D260">
        <v>7</v>
      </c>
      <c r="E260" s="223">
        <v>1042.5</v>
      </c>
      <c r="F260" s="223">
        <v>745.67</v>
      </c>
      <c r="I260" t="s">
        <v>24241</v>
      </c>
      <c r="J260">
        <v>0</v>
      </c>
    </row>
    <row r="261" spans="1:10" x14ac:dyDescent="0.25">
      <c r="A261" t="s">
        <v>1198</v>
      </c>
      <c r="B261" t="s">
        <v>24202</v>
      </c>
      <c r="C261" t="s">
        <v>1200</v>
      </c>
      <c r="D261">
        <v>76</v>
      </c>
      <c r="E261" s="223">
        <v>4355.7300000000014</v>
      </c>
      <c r="F261" s="223">
        <v>3242.0200000000009</v>
      </c>
      <c r="I261" t="s">
        <v>24240</v>
      </c>
      <c r="J261">
        <v>27.8</v>
      </c>
    </row>
    <row r="262" spans="1:10" x14ac:dyDescent="0.25">
      <c r="A262" t="s">
        <v>14553</v>
      </c>
      <c r="B262" t="s">
        <v>24202</v>
      </c>
      <c r="C262" t="s">
        <v>24177</v>
      </c>
      <c r="D262">
        <v>2</v>
      </c>
      <c r="E262" s="223">
        <v>359.94</v>
      </c>
      <c r="F262" s="223">
        <v>277.83999999999997</v>
      </c>
      <c r="I262" t="s">
        <v>24240</v>
      </c>
      <c r="J262">
        <v>79.984000000000009</v>
      </c>
    </row>
    <row r="263" spans="1:10" x14ac:dyDescent="0.25">
      <c r="A263" t="s">
        <v>82</v>
      </c>
      <c r="B263" t="s">
        <v>24204</v>
      </c>
      <c r="C263" t="s">
        <v>84</v>
      </c>
      <c r="D263">
        <v>61</v>
      </c>
      <c r="E263" s="223">
        <v>6631.6000000000022</v>
      </c>
      <c r="F263" s="223">
        <v>4173.32</v>
      </c>
      <c r="I263" t="s">
        <v>24241</v>
      </c>
      <c r="J263">
        <v>0</v>
      </c>
    </row>
    <row r="264" spans="1:10" x14ac:dyDescent="0.25">
      <c r="A264" t="s">
        <v>904</v>
      </c>
      <c r="B264" t="s">
        <v>24204</v>
      </c>
      <c r="C264" t="s">
        <v>19037</v>
      </c>
      <c r="D264">
        <v>48</v>
      </c>
      <c r="E264" s="223">
        <v>7732.1799999999967</v>
      </c>
      <c r="F264" s="223">
        <v>4981.2200000000012</v>
      </c>
      <c r="I264" t="s">
        <v>24241</v>
      </c>
      <c r="J264">
        <v>56.32</v>
      </c>
    </row>
    <row r="265" spans="1:10" x14ac:dyDescent="0.25">
      <c r="A265" t="s">
        <v>277</v>
      </c>
      <c r="B265" t="s">
        <v>24204</v>
      </c>
      <c r="C265" t="s">
        <v>279</v>
      </c>
      <c r="D265">
        <v>7</v>
      </c>
      <c r="E265" s="223">
        <v>1075.75</v>
      </c>
      <c r="F265" s="223">
        <v>757.22</v>
      </c>
      <c r="I265" t="s">
        <v>24241</v>
      </c>
      <c r="J265">
        <v>0</v>
      </c>
    </row>
    <row r="266" spans="1:10" x14ac:dyDescent="0.25">
      <c r="A266" t="s">
        <v>15390</v>
      </c>
      <c r="B266" t="s">
        <v>24218</v>
      </c>
      <c r="C266" t="s">
        <v>15392</v>
      </c>
      <c r="D266">
        <v>3</v>
      </c>
      <c r="E266" s="223">
        <v>287.96999999999997</v>
      </c>
      <c r="F266" s="223">
        <v>201.70000000000002</v>
      </c>
      <c r="I266" t="s">
        <v>24251</v>
      </c>
      <c r="J266">
        <v>0</v>
      </c>
    </row>
    <row r="267" spans="1:10" x14ac:dyDescent="0.25">
      <c r="A267" t="s">
        <v>1163</v>
      </c>
      <c r="B267" t="s">
        <v>24208</v>
      </c>
      <c r="C267" t="s">
        <v>1165</v>
      </c>
      <c r="D267">
        <v>4</v>
      </c>
      <c r="E267" s="223">
        <v>439.12</v>
      </c>
      <c r="F267" s="223">
        <v>292.68</v>
      </c>
      <c r="I267" t="s">
        <v>24245</v>
      </c>
      <c r="J267" t="s">
        <v>52</v>
      </c>
    </row>
    <row r="268" spans="1:10" x14ac:dyDescent="0.25">
      <c r="A268" t="s">
        <v>1534</v>
      </c>
      <c r="B268" t="s">
        <v>24208</v>
      </c>
      <c r="C268" t="s">
        <v>1536</v>
      </c>
      <c r="D268">
        <v>3</v>
      </c>
      <c r="E268" s="223">
        <v>301.95999999999998</v>
      </c>
      <c r="F268" s="223">
        <v>166.75</v>
      </c>
      <c r="I268" t="s">
        <v>24245</v>
      </c>
      <c r="J268" t="s">
        <v>52</v>
      </c>
    </row>
    <row r="269" spans="1:10" x14ac:dyDescent="0.25">
      <c r="A269" t="s">
        <v>9836</v>
      </c>
      <c r="B269" t="s">
        <v>24220</v>
      </c>
      <c r="C269" t="s">
        <v>9838</v>
      </c>
      <c r="D269">
        <v>2</v>
      </c>
      <c r="E269" s="223">
        <v>69.98</v>
      </c>
      <c r="F269" s="223">
        <v>66.97999999999999</v>
      </c>
      <c r="I269" t="s">
        <v>24242</v>
      </c>
      <c r="J269" t="s">
        <v>52</v>
      </c>
    </row>
    <row r="270" spans="1:10" x14ac:dyDescent="0.25">
      <c r="A270" t="s">
        <v>12301</v>
      </c>
      <c r="B270" t="s">
        <v>24218</v>
      </c>
      <c r="C270" t="s">
        <v>12303</v>
      </c>
      <c r="D270">
        <v>1</v>
      </c>
      <c r="E270" s="223">
        <v>83</v>
      </c>
      <c r="F270" s="223">
        <v>48.44</v>
      </c>
      <c r="I270" t="s">
        <v>24251</v>
      </c>
      <c r="J270" t="s">
        <v>52</v>
      </c>
    </row>
    <row r="271" spans="1:10" x14ac:dyDescent="0.25">
      <c r="A271" t="s">
        <v>3877</v>
      </c>
      <c r="B271" t="s">
        <v>24218</v>
      </c>
      <c r="C271" t="s">
        <v>3879</v>
      </c>
      <c r="D271">
        <v>1</v>
      </c>
      <c r="E271" s="223">
        <v>83</v>
      </c>
      <c r="F271" s="223">
        <v>48.44</v>
      </c>
      <c r="I271" t="s">
        <v>24251</v>
      </c>
      <c r="J271" t="s">
        <v>52</v>
      </c>
    </row>
    <row r="272" spans="1:10" x14ac:dyDescent="0.25">
      <c r="A272" t="s">
        <v>1457</v>
      </c>
      <c r="B272" t="s">
        <v>24218</v>
      </c>
      <c r="C272" t="s">
        <v>1459</v>
      </c>
      <c r="D272">
        <v>2</v>
      </c>
      <c r="E272" s="223">
        <v>158</v>
      </c>
      <c r="F272" s="223">
        <v>90.24</v>
      </c>
      <c r="I272" t="s">
        <v>24251</v>
      </c>
      <c r="J272" t="s">
        <v>52</v>
      </c>
    </row>
    <row r="273" spans="1:10" x14ac:dyDescent="0.25">
      <c r="A273" t="s">
        <v>54</v>
      </c>
      <c r="B273" t="s">
        <v>24202</v>
      </c>
      <c r="C273" t="s">
        <v>24203</v>
      </c>
      <c r="D273">
        <v>356</v>
      </c>
      <c r="E273" s="223">
        <v>23086.850000000046</v>
      </c>
      <c r="F273" s="223">
        <v>16167.799999999996</v>
      </c>
      <c r="I273" t="s">
        <v>24240</v>
      </c>
      <c r="J273">
        <v>27.8</v>
      </c>
    </row>
    <row r="274" spans="1:10" x14ac:dyDescent="0.25">
      <c r="A274" t="s">
        <v>7783</v>
      </c>
      <c r="B274" t="s">
        <v>24204</v>
      </c>
      <c r="C274" t="s">
        <v>7785</v>
      </c>
      <c r="D274">
        <v>5</v>
      </c>
      <c r="E274" s="223">
        <v>473.93999999999994</v>
      </c>
      <c r="F274" s="223">
        <v>302.3</v>
      </c>
      <c r="I274" t="s">
        <v>24241</v>
      </c>
      <c r="J274">
        <v>26.91</v>
      </c>
    </row>
    <row r="275" spans="1:10" x14ac:dyDescent="0.25">
      <c r="A275" t="s">
        <v>6707</v>
      </c>
      <c r="B275" t="s">
        <v>24204</v>
      </c>
      <c r="C275" t="s">
        <v>6709</v>
      </c>
      <c r="D275">
        <v>1</v>
      </c>
      <c r="E275" s="223">
        <v>78.900000000000006</v>
      </c>
      <c r="F275" s="223">
        <v>63.93</v>
      </c>
      <c r="I275" t="s">
        <v>24241</v>
      </c>
      <c r="J275">
        <v>0</v>
      </c>
    </row>
    <row r="276" spans="1:10" x14ac:dyDescent="0.25">
      <c r="A276" t="s">
        <v>17156</v>
      </c>
      <c r="B276" t="s">
        <v>24218</v>
      </c>
      <c r="C276" t="s">
        <v>24183</v>
      </c>
      <c r="D276">
        <v>6</v>
      </c>
      <c r="E276" s="223">
        <v>910</v>
      </c>
      <c r="F276" s="223">
        <v>533.70000000000005</v>
      </c>
      <c r="I276" t="s">
        <v>24251</v>
      </c>
      <c r="J276">
        <v>0</v>
      </c>
    </row>
    <row r="277" spans="1:10" x14ac:dyDescent="0.25">
      <c r="A277" t="s">
        <v>15715</v>
      </c>
      <c r="B277" t="s">
        <v>24218</v>
      </c>
      <c r="C277" t="s">
        <v>24185</v>
      </c>
      <c r="D277">
        <v>1</v>
      </c>
      <c r="E277" s="223">
        <v>48.89</v>
      </c>
      <c r="F277" s="223">
        <v>35.58</v>
      </c>
      <c r="I277" t="s">
        <v>24251</v>
      </c>
      <c r="J277">
        <v>0</v>
      </c>
    </row>
    <row r="278" spans="1:10" x14ac:dyDescent="0.25">
      <c r="A278" t="s">
        <v>12815</v>
      </c>
      <c r="B278" t="s">
        <v>24218</v>
      </c>
      <c r="C278" t="s">
        <v>12817</v>
      </c>
      <c r="D278">
        <v>1</v>
      </c>
      <c r="E278" s="223">
        <v>48.89</v>
      </c>
      <c r="F278" s="223">
        <v>48.98</v>
      </c>
      <c r="I278" t="s">
        <v>24251</v>
      </c>
      <c r="J278" t="s">
        <v>52</v>
      </c>
    </row>
    <row r="279" spans="1:10" x14ac:dyDescent="0.25">
      <c r="A279" t="s">
        <v>288</v>
      </c>
      <c r="B279" t="s">
        <v>24218</v>
      </c>
      <c r="C279" t="s">
        <v>290</v>
      </c>
      <c r="D279">
        <v>1</v>
      </c>
      <c r="E279" s="223">
        <v>48.19</v>
      </c>
      <c r="F279" s="223">
        <v>50.4</v>
      </c>
      <c r="I279" t="s">
        <v>24251</v>
      </c>
      <c r="J279" t="s">
        <v>52</v>
      </c>
    </row>
    <row r="280" spans="1:10" x14ac:dyDescent="0.25">
      <c r="A280" t="s">
        <v>3967</v>
      </c>
      <c r="B280" t="s">
        <v>24207</v>
      </c>
      <c r="C280" t="s">
        <v>3969</v>
      </c>
      <c r="D280">
        <v>3</v>
      </c>
      <c r="E280" s="223">
        <v>280</v>
      </c>
      <c r="F280" s="223">
        <v>157.80000000000001</v>
      </c>
      <c r="I280" t="s">
        <v>24244</v>
      </c>
      <c r="J280" t="s">
        <v>52</v>
      </c>
    </row>
    <row r="281" spans="1:10" x14ac:dyDescent="0.25">
      <c r="A281" t="s">
        <v>5339</v>
      </c>
      <c r="B281" t="s">
        <v>24207</v>
      </c>
      <c r="C281" t="s">
        <v>5341</v>
      </c>
      <c r="D281">
        <v>1</v>
      </c>
      <c r="E281" s="223">
        <v>49.7</v>
      </c>
      <c r="F281" s="223">
        <v>51.65</v>
      </c>
      <c r="I281" t="s">
        <v>24244</v>
      </c>
      <c r="J281" t="s">
        <v>52</v>
      </c>
    </row>
    <row r="282" spans="1:10" x14ac:dyDescent="0.25">
      <c r="A282" t="s">
        <v>842</v>
      </c>
      <c r="B282" t="s">
        <v>24214</v>
      </c>
      <c r="C282" t="s">
        <v>844</v>
      </c>
      <c r="D282">
        <v>2</v>
      </c>
      <c r="E282" s="223">
        <v>224.3</v>
      </c>
      <c r="F282" s="223">
        <v>146.76</v>
      </c>
      <c r="I282" t="s">
        <v>24245</v>
      </c>
      <c r="J282" t="s">
        <v>52</v>
      </c>
    </row>
    <row r="283" spans="1:10" x14ac:dyDescent="0.25">
      <c r="A283" t="s">
        <v>24132</v>
      </c>
      <c r="B283" t="s">
        <v>24214</v>
      </c>
      <c r="C283" t="s">
        <v>24134</v>
      </c>
      <c r="D283">
        <v>1</v>
      </c>
      <c r="E283" s="223">
        <v>44.15</v>
      </c>
      <c r="F283" s="223">
        <v>31.64</v>
      </c>
      <c r="I283" t="s">
        <v>24245</v>
      </c>
      <c r="J283" t="s">
        <v>52</v>
      </c>
    </row>
    <row r="284" spans="1:10" x14ac:dyDescent="0.25">
      <c r="A284" t="s">
        <v>2929</v>
      </c>
      <c r="B284" t="s">
        <v>24214</v>
      </c>
      <c r="C284" t="s">
        <v>2931</v>
      </c>
      <c r="D284">
        <v>2</v>
      </c>
      <c r="E284" s="223">
        <v>222.6</v>
      </c>
      <c r="F284" s="223">
        <v>147.86000000000001</v>
      </c>
      <c r="I284" t="s">
        <v>24245</v>
      </c>
      <c r="J284" t="s">
        <v>52</v>
      </c>
    </row>
    <row r="285" spans="1:10" x14ac:dyDescent="0.25">
      <c r="A285" t="s">
        <v>4792</v>
      </c>
      <c r="B285" t="s">
        <v>24216</v>
      </c>
      <c r="C285" t="s">
        <v>4794</v>
      </c>
      <c r="D285">
        <v>12</v>
      </c>
      <c r="E285" s="223">
        <v>465.88000000000005</v>
      </c>
      <c r="F285" s="223">
        <v>365.96000000000004</v>
      </c>
      <c r="I285" t="s">
        <v>24241</v>
      </c>
      <c r="J285" t="s">
        <v>52</v>
      </c>
    </row>
    <row r="286" spans="1:10" x14ac:dyDescent="0.25">
      <c r="A286" t="s">
        <v>7599</v>
      </c>
      <c r="B286" t="s">
        <v>24216</v>
      </c>
      <c r="C286" t="s">
        <v>7601</v>
      </c>
      <c r="D286">
        <v>2</v>
      </c>
      <c r="E286" s="223">
        <v>75.98</v>
      </c>
      <c r="F286" s="223">
        <v>55.86</v>
      </c>
      <c r="I286" t="s">
        <v>24241</v>
      </c>
      <c r="J286" t="s">
        <v>52</v>
      </c>
    </row>
    <row r="287" spans="1:10" x14ac:dyDescent="0.25">
      <c r="A287" t="s">
        <v>53</v>
      </c>
      <c r="D287">
        <v>3</v>
      </c>
      <c r="E287" s="223">
        <v>3444.2400000000007</v>
      </c>
      <c r="F287" s="223">
        <v>2356.6799999999998</v>
      </c>
    </row>
    <row r="288" spans="1:10" x14ac:dyDescent="0.25">
      <c r="A288" t="s">
        <v>664</v>
      </c>
      <c r="B288" t="s">
        <v>24204</v>
      </c>
      <c r="C288" t="s">
        <v>666</v>
      </c>
      <c r="D288">
        <v>19</v>
      </c>
      <c r="E288" s="223">
        <v>655.15999999999985</v>
      </c>
      <c r="F288" s="223">
        <v>417.32</v>
      </c>
      <c r="I288" t="s">
        <v>24240</v>
      </c>
      <c r="J288">
        <v>13.9</v>
      </c>
    </row>
    <row r="289" spans="1:10" x14ac:dyDescent="0.25">
      <c r="A289" t="s">
        <v>1240</v>
      </c>
      <c r="B289" t="s">
        <v>24222</v>
      </c>
      <c r="C289" t="s">
        <v>1242</v>
      </c>
      <c r="D289">
        <v>8</v>
      </c>
      <c r="E289" s="223">
        <v>193.32000000000002</v>
      </c>
      <c r="F289" s="223">
        <v>97.74</v>
      </c>
      <c r="I289" t="s">
        <v>24241</v>
      </c>
      <c r="J289">
        <v>0</v>
      </c>
    </row>
    <row r="291" spans="1:10" x14ac:dyDescent="0.25">
      <c r="D291" s="224">
        <f>SUM(D2:D289)</f>
        <v>2717</v>
      </c>
      <c r="E291" s="223">
        <f>SUM(E2:E289)</f>
        <v>300588.75000000012</v>
      </c>
      <c r="F291" s="223">
        <f>SUM(F2:F289)</f>
        <v>201545.42999999982</v>
      </c>
    </row>
  </sheetData>
  <autoFilter ref="A1:M1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29"/>
  <sheetViews>
    <sheetView topLeftCell="N2715" workbookViewId="0">
      <selection activeCell="I868" sqref="I868"/>
    </sheetView>
  </sheetViews>
  <sheetFormatPr defaultRowHeight="15" x14ac:dyDescent="0.25"/>
  <cols>
    <col min="1" max="6" width="12.7109375" customWidth="1"/>
    <col min="7" max="7" width="12.7109375" style="12" customWidth="1"/>
    <col min="8" max="8" width="12.7109375" style="13" customWidth="1"/>
    <col min="9" max="9" width="12.7109375" style="14" customWidth="1"/>
    <col min="10" max="10" width="12.7109375" style="15" customWidth="1"/>
    <col min="11" max="11" width="12.7109375" style="16" customWidth="1"/>
    <col min="12" max="12" width="12.7109375" style="17" customWidth="1"/>
    <col min="13" max="16" width="12.7109375" customWidth="1"/>
    <col min="17" max="17" width="56" bestFit="1" customWidth="1"/>
    <col min="18" max="18" width="12.7109375" customWidth="1"/>
    <col min="19" max="19" width="12.7109375" style="18" customWidth="1"/>
    <col min="20" max="47" width="12.7109375" customWidth="1"/>
  </cols>
  <sheetData>
    <row r="1" spans="1:47" s="1" customFormat="1" ht="12" x14ac:dyDescent="0.25">
      <c r="A1" s="1" t="s">
        <v>0</v>
      </c>
    </row>
    <row r="2" spans="1:47" ht="21" x14ac:dyDescent="0.25">
      <c r="A2" s="2" t="s">
        <v>2</v>
      </c>
    </row>
    <row r="3" spans="1:47" ht="30" customHeight="1" x14ac:dyDescent="0.25">
      <c r="A3" s="238" t="s">
        <v>1</v>
      </c>
      <c r="B3" s="236"/>
      <c r="C3" s="236"/>
      <c r="D3" s="236"/>
      <c r="E3" s="236"/>
      <c r="F3" s="236"/>
      <c r="G3" s="239"/>
      <c r="H3" s="239"/>
      <c r="I3" s="239"/>
      <c r="J3" s="239"/>
      <c r="K3" s="239"/>
      <c r="L3" s="239"/>
      <c r="M3" s="5" t="s">
        <v>3</v>
      </c>
      <c r="N3" s="240" t="s">
        <v>4</v>
      </c>
      <c r="O3" s="236"/>
      <c r="P3" s="236"/>
      <c r="Q3" s="236"/>
      <c r="R3" s="236"/>
      <c r="S3" s="239"/>
      <c r="T3" s="236"/>
      <c r="U3" s="241" t="s">
        <v>5</v>
      </c>
      <c r="V3" s="236"/>
      <c r="W3" s="236"/>
      <c r="X3" s="236"/>
      <c r="Y3" s="236"/>
      <c r="Z3" s="242" t="s">
        <v>6</v>
      </c>
      <c r="AA3" s="236"/>
      <c r="AB3" s="236"/>
      <c r="AC3" s="236"/>
      <c r="AD3" s="236"/>
      <c r="AE3" s="236"/>
      <c r="AF3" s="236"/>
      <c r="AG3" s="243" t="s">
        <v>7</v>
      </c>
      <c r="AH3" s="236"/>
      <c r="AI3" s="236"/>
      <c r="AJ3" s="236"/>
      <c r="AK3" s="236"/>
      <c r="AL3" s="236"/>
      <c r="AM3" s="235" t="s">
        <v>8</v>
      </c>
      <c r="AN3" s="236"/>
      <c r="AO3" s="236"/>
      <c r="AP3" s="236"/>
      <c r="AQ3" s="236"/>
      <c r="AR3" s="236"/>
      <c r="AS3" s="237" t="s">
        <v>9</v>
      </c>
      <c r="AT3" s="236"/>
      <c r="AU3" s="236"/>
    </row>
    <row r="4" spans="1:47" ht="60" customHeight="1" x14ac:dyDescent="0.25">
      <c r="A4" s="4" t="s">
        <v>10</v>
      </c>
      <c r="B4" s="4" t="s">
        <v>11</v>
      </c>
      <c r="C4" s="4" t="s">
        <v>12</v>
      </c>
      <c r="D4" s="4" t="s">
        <v>13</v>
      </c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5" t="s">
        <v>22</v>
      </c>
      <c r="N4" s="6" t="s">
        <v>23</v>
      </c>
      <c r="O4" s="6" t="s">
        <v>24</v>
      </c>
      <c r="P4" s="6" t="s">
        <v>25</v>
      </c>
      <c r="Q4" s="6" t="s">
        <v>26</v>
      </c>
      <c r="R4" s="6" t="s">
        <v>27</v>
      </c>
      <c r="S4" s="6" t="s">
        <v>28</v>
      </c>
      <c r="T4" s="6" t="s">
        <v>29</v>
      </c>
      <c r="U4" s="7" t="s">
        <v>30</v>
      </c>
      <c r="V4" s="7" t="s">
        <v>31</v>
      </c>
      <c r="W4" s="7" t="s">
        <v>32</v>
      </c>
      <c r="X4" s="7" t="s">
        <v>33</v>
      </c>
      <c r="Y4" s="7" t="s">
        <v>34</v>
      </c>
      <c r="Z4" s="8" t="s">
        <v>35</v>
      </c>
      <c r="AA4" s="8" t="s">
        <v>36</v>
      </c>
      <c r="AB4" s="8" t="s">
        <v>33</v>
      </c>
      <c r="AC4" s="8" t="s">
        <v>37</v>
      </c>
      <c r="AD4" s="8" t="s">
        <v>12</v>
      </c>
      <c r="AE4" s="8" t="s">
        <v>38</v>
      </c>
      <c r="AF4" s="8" t="s">
        <v>39</v>
      </c>
      <c r="AG4" s="9" t="s">
        <v>40</v>
      </c>
      <c r="AH4" s="9" t="s">
        <v>41</v>
      </c>
      <c r="AI4" s="9" t="s">
        <v>42</v>
      </c>
      <c r="AJ4" s="9" t="s">
        <v>43</v>
      </c>
      <c r="AK4" s="9" t="s">
        <v>44</v>
      </c>
      <c r="AL4" s="9" t="s">
        <v>45</v>
      </c>
      <c r="AM4" s="10" t="s">
        <v>40</v>
      </c>
      <c r="AN4" s="10" t="s">
        <v>41</v>
      </c>
      <c r="AO4" s="10" t="s">
        <v>42</v>
      </c>
      <c r="AP4" s="10" t="s">
        <v>43</v>
      </c>
      <c r="AQ4" s="10" t="s">
        <v>44</v>
      </c>
      <c r="AR4" s="10" t="s">
        <v>45</v>
      </c>
      <c r="AS4" s="11" t="s">
        <v>46</v>
      </c>
      <c r="AT4" s="11" t="s">
        <v>47</v>
      </c>
      <c r="AU4" s="11" t="s">
        <v>48</v>
      </c>
    </row>
    <row r="5" spans="1:47" ht="22.5" customHeight="1" x14ac:dyDescent="0.25">
      <c r="A5" s="19" t="s">
        <v>119</v>
      </c>
      <c r="B5" s="217">
        <v>44957</v>
      </c>
      <c r="C5" s="3" t="s">
        <v>65</v>
      </c>
      <c r="D5" s="3" t="s">
        <v>66</v>
      </c>
      <c r="E5" s="3" t="s">
        <v>51</v>
      </c>
      <c r="F5" s="20">
        <v>1</v>
      </c>
      <c r="G5" s="20">
        <v>22.85</v>
      </c>
      <c r="H5" s="20">
        <v>7.43</v>
      </c>
      <c r="I5" s="20">
        <v>-8.24</v>
      </c>
      <c r="J5" s="20">
        <v>-7.43</v>
      </c>
      <c r="K5" s="20" t="s">
        <v>52</v>
      </c>
      <c r="L5" s="20">
        <v>14.61</v>
      </c>
      <c r="M5" s="3" t="s">
        <v>53</v>
      </c>
      <c r="N5" s="3" t="s">
        <v>120</v>
      </c>
      <c r="O5" s="3" t="s">
        <v>121</v>
      </c>
      <c r="P5" s="3" t="s">
        <v>56</v>
      </c>
      <c r="Q5" s="3" t="s">
        <v>122</v>
      </c>
      <c r="R5" s="3" t="s">
        <v>53</v>
      </c>
      <c r="S5" s="20">
        <v>22.85</v>
      </c>
      <c r="T5" s="20" t="s">
        <v>76</v>
      </c>
      <c r="U5" s="3" t="s">
        <v>68</v>
      </c>
      <c r="V5" s="3" t="s">
        <v>123</v>
      </c>
      <c r="W5" s="3" t="s">
        <v>124</v>
      </c>
      <c r="X5" s="3" t="s">
        <v>125</v>
      </c>
      <c r="Y5" s="3" t="s">
        <v>53</v>
      </c>
      <c r="Z5" s="3" t="s">
        <v>123</v>
      </c>
      <c r="AA5" s="3" t="s">
        <v>126</v>
      </c>
      <c r="AB5" s="3" t="s">
        <v>127</v>
      </c>
      <c r="AC5" s="3" t="s">
        <v>128</v>
      </c>
      <c r="AD5" s="3" t="s">
        <v>60</v>
      </c>
      <c r="AE5" s="3" t="s">
        <v>129</v>
      </c>
      <c r="AF5" s="3" t="s">
        <v>61</v>
      </c>
      <c r="AG5" s="3" t="s">
        <v>71</v>
      </c>
      <c r="AH5" s="3" t="s">
        <v>53</v>
      </c>
      <c r="AI5" s="3" t="s">
        <v>53</v>
      </c>
      <c r="AJ5" s="3" t="s">
        <v>63</v>
      </c>
      <c r="AK5" s="3" t="s">
        <v>53</v>
      </c>
      <c r="AL5" s="3" t="s">
        <v>53</v>
      </c>
      <c r="AM5" s="3" t="s">
        <v>53</v>
      </c>
      <c r="AN5" s="3" t="s">
        <v>53</v>
      </c>
      <c r="AO5" s="3" t="s">
        <v>53</v>
      </c>
      <c r="AP5" s="3" t="s">
        <v>53</v>
      </c>
      <c r="AQ5" s="3" t="s">
        <v>53</v>
      </c>
      <c r="AR5" s="3" t="s">
        <v>53</v>
      </c>
      <c r="AS5" s="3" t="s">
        <v>64</v>
      </c>
      <c r="AT5" s="3" t="s">
        <v>52</v>
      </c>
      <c r="AU5" s="3" t="s">
        <v>64</v>
      </c>
    </row>
    <row r="6" spans="1:47" ht="22.5" customHeight="1" x14ac:dyDescent="0.25">
      <c r="A6" s="19" t="s">
        <v>130</v>
      </c>
      <c r="B6" s="217">
        <v>44957</v>
      </c>
      <c r="C6" s="3" t="s">
        <v>131</v>
      </c>
      <c r="D6" s="3" t="s">
        <v>132</v>
      </c>
      <c r="E6" s="3" t="s">
        <v>64</v>
      </c>
      <c r="F6" s="20">
        <v>1</v>
      </c>
      <c r="G6" s="20">
        <v>159</v>
      </c>
      <c r="H6" s="20">
        <v>1.59</v>
      </c>
      <c r="I6" s="20">
        <v>-19.079999999999998</v>
      </c>
      <c r="J6" s="20" t="s">
        <v>52</v>
      </c>
      <c r="K6" s="20" t="s">
        <v>52</v>
      </c>
      <c r="L6" s="20">
        <v>141.51</v>
      </c>
      <c r="M6" s="3" t="s">
        <v>51</v>
      </c>
      <c r="N6" s="3" t="s">
        <v>133</v>
      </c>
      <c r="O6" s="3" t="s">
        <v>134</v>
      </c>
      <c r="P6" s="3" t="s">
        <v>56</v>
      </c>
      <c r="Q6" s="3" t="s">
        <v>135</v>
      </c>
      <c r="R6" s="3" t="s">
        <v>53</v>
      </c>
      <c r="S6" s="20">
        <v>159</v>
      </c>
      <c r="T6" s="20" t="s">
        <v>76</v>
      </c>
      <c r="U6" s="3" t="s">
        <v>68</v>
      </c>
      <c r="V6" s="3" t="s">
        <v>136</v>
      </c>
      <c r="W6" s="3" t="s">
        <v>137</v>
      </c>
      <c r="X6" s="3" t="s">
        <v>138</v>
      </c>
      <c r="Y6" s="3" t="s">
        <v>53</v>
      </c>
      <c r="Z6" s="3" t="s">
        <v>136</v>
      </c>
      <c r="AA6" s="3" t="s">
        <v>139</v>
      </c>
      <c r="AB6" s="3" t="s">
        <v>140</v>
      </c>
      <c r="AC6" s="3" t="s">
        <v>141</v>
      </c>
      <c r="AD6" s="3" t="s">
        <v>70</v>
      </c>
      <c r="AE6" s="3" t="s">
        <v>142</v>
      </c>
      <c r="AF6" s="3" t="s">
        <v>61</v>
      </c>
      <c r="AG6" s="3" t="s">
        <v>143</v>
      </c>
      <c r="AH6" s="3" t="s">
        <v>53</v>
      </c>
      <c r="AI6" s="3" t="s">
        <v>53</v>
      </c>
      <c r="AJ6" s="3" t="s">
        <v>144</v>
      </c>
      <c r="AK6" s="3" t="s">
        <v>145</v>
      </c>
      <c r="AL6" s="3" t="s">
        <v>53</v>
      </c>
      <c r="AM6" s="3" t="s">
        <v>53</v>
      </c>
      <c r="AN6" s="3" t="s">
        <v>53</v>
      </c>
      <c r="AO6" s="3" t="s">
        <v>53</v>
      </c>
      <c r="AP6" s="3" t="s">
        <v>53</v>
      </c>
      <c r="AQ6" s="3" t="s">
        <v>53</v>
      </c>
      <c r="AR6" s="3" t="s">
        <v>53</v>
      </c>
      <c r="AS6" s="3" t="s">
        <v>64</v>
      </c>
      <c r="AT6" s="3" t="s">
        <v>52</v>
      </c>
      <c r="AU6" s="3" t="s">
        <v>64</v>
      </c>
    </row>
    <row r="7" spans="1:47" ht="22.5" customHeight="1" x14ac:dyDescent="0.25">
      <c r="A7" s="19" t="s">
        <v>146</v>
      </c>
      <c r="B7" s="217">
        <v>44957</v>
      </c>
      <c r="C7" s="3" t="s">
        <v>65</v>
      </c>
      <c r="D7" s="3" t="s">
        <v>66</v>
      </c>
      <c r="E7" s="3" t="s">
        <v>64</v>
      </c>
      <c r="F7" s="20">
        <v>1</v>
      </c>
      <c r="G7" s="20">
        <v>18.37</v>
      </c>
      <c r="H7" s="20">
        <v>35.299999999999997</v>
      </c>
      <c r="I7" s="20">
        <v>-8.6199999999999992</v>
      </c>
      <c r="J7" s="20">
        <v>-35.299999999999997</v>
      </c>
      <c r="K7" s="20" t="s">
        <v>52</v>
      </c>
      <c r="L7" s="20">
        <v>9.75</v>
      </c>
      <c r="M7" s="3" t="s">
        <v>53</v>
      </c>
      <c r="N7" s="3" t="s">
        <v>147</v>
      </c>
      <c r="O7" s="3" t="s">
        <v>148</v>
      </c>
      <c r="P7" s="3" t="s">
        <v>56</v>
      </c>
      <c r="Q7" s="3" t="s">
        <v>149</v>
      </c>
      <c r="R7" s="3" t="s">
        <v>53</v>
      </c>
      <c r="S7" s="20">
        <v>18.37</v>
      </c>
      <c r="T7" s="20" t="s">
        <v>58</v>
      </c>
      <c r="U7" s="3" t="s">
        <v>68</v>
      </c>
      <c r="V7" s="3" t="s">
        <v>150</v>
      </c>
      <c r="W7" s="3" t="s">
        <v>151</v>
      </c>
      <c r="X7" s="3" t="s">
        <v>152</v>
      </c>
      <c r="Y7" s="3" t="s">
        <v>53</v>
      </c>
      <c r="Z7" s="3" t="s">
        <v>150</v>
      </c>
      <c r="AA7" s="3" t="s">
        <v>153</v>
      </c>
      <c r="AB7" s="3" t="s">
        <v>154</v>
      </c>
      <c r="AC7" s="3" t="s">
        <v>155</v>
      </c>
      <c r="AD7" s="3" t="s">
        <v>156</v>
      </c>
      <c r="AE7" s="3" t="s">
        <v>157</v>
      </c>
      <c r="AF7" s="3" t="s">
        <v>61</v>
      </c>
      <c r="AG7" s="3" t="s">
        <v>71</v>
      </c>
      <c r="AH7" s="3" t="s">
        <v>53</v>
      </c>
      <c r="AI7" s="3" t="s">
        <v>53</v>
      </c>
      <c r="AJ7" s="3" t="s">
        <v>63</v>
      </c>
      <c r="AK7" s="3" t="s">
        <v>53</v>
      </c>
      <c r="AL7" s="3" t="s">
        <v>53</v>
      </c>
      <c r="AM7" s="3" t="s">
        <v>53</v>
      </c>
      <c r="AN7" s="3" t="s">
        <v>53</v>
      </c>
      <c r="AO7" s="3" t="s">
        <v>53</v>
      </c>
      <c r="AP7" s="3" t="s">
        <v>53</v>
      </c>
      <c r="AQ7" s="3" t="s">
        <v>53</v>
      </c>
      <c r="AR7" s="3" t="s">
        <v>53</v>
      </c>
      <c r="AS7" s="3" t="s">
        <v>64</v>
      </c>
      <c r="AT7" s="3" t="s">
        <v>52</v>
      </c>
      <c r="AU7" s="3" t="s">
        <v>64</v>
      </c>
    </row>
    <row r="8" spans="1:47" ht="22.5" customHeight="1" x14ac:dyDescent="0.25">
      <c r="A8" s="19" t="s">
        <v>158</v>
      </c>
      <c r="B8" s="217">
        <v>44957</v>
      </c>
      <c r="C8" s="3" t="s">
        <v>159</v>
      </c>
      <c r="D8" s="3" t="s">
        <v>81</v>
      </c>
      <c r="E8" s="3" t="s">
        <v>64</v>
      </c>
      <c r="F8" s="20">
        <v>1</v>
      </c>
      <c r="G8" s="20">
        <v>112.1</v>
      </c>
      <c r="H8" s="20" t="s">
        <v>52</v>
      </c>
      <c r="I8" s="20">
        <v>-19.059999999999999</v>
      </c>
      <c r="J8" s="20">
        <v>-20.45</v>
      </c>
      <c r="K8" s="20" t="s">
        <v>52</v>
      </c>
      <c r="L8" s="20">
        <v>72.59</v>
      </c>
      <c r="M8" s="3" t="s">
        <v>53</v>
      </c>
      <c r="N8" s="3" t="s">
        <v>82</v>
      </c>
      <c r="O8" s="3" t="s">
        <v>83</v>
      </c>
      <c r="P8" s="3" t="s">
        <v>56</v>
      </c>
      <c r="Q8" s="3" t="s">
        <v>84</v>
      </c>
      <c r="R8" s="3" t="s">
        <v>53</v>
      </c>
      <c r="S8" s="20">
        <v>112.1</v>
      </c>
      <c r="T8" s="20" t="s">
        <v>58</v>
      </c>
      <c r="U8" s="3" t="s">
        <v>59</v>
      </c>
      <c r="V8" s="3" t="s">
        <v>53</v>
      </c>
      <c r="W8" s="3" t="s">
        <v>53</v>
      </c>
      <c r="X8" s="3" t="s">
        <v>53</v>
      </c>
      <c r="Y8" s="3" t="s">
        <v>53</v>
      </c>
      <c r="Z8" s="3" t="s">
        <v>160</v>
      </c>
      <c r="AA8" s="3" t="s">
        <v>161</v>
      </c>
      <c r="AB8" s="3" t="s">
        <v>162</v>
      </c>
      <c r="AC8" s="3" t="s">
        <v>163</v>
      </c>
      <c r="AD8" s="3" t="s">
        <v>156</v>
      </c>
      <c r="AE8" s="3" t="s">
        <v>164</v>
      </c>
      <c r="AF8" s="3" t="s">
        <v>61</v>
      </c>
      <c r="AG8" s="3" t="s">
        <v>62</v>
      </c>
      <c r="AH8" s="3" t="s">
        <v>165</v>
      </c>
      <c r="AI8" s="3" t="s">
        <v>53</v>
      </c>
      <c r="AJ8" s="3" t="s">
        <v>63</v>
      </c>
      <c r="AK8" s="3" t="s">
        <v>166</v>
      </c>
      <c r="AL8" s="3" t="s">
        <v>53</v>
      </c>
      <c r="AM8" s="3" t="s">
        <v>53</v>
      </c>
      <c r="AN8" s="3" t="s">
        <v>53</v>
      </c>
      <c r="AO8" s="3" t="s">
        <v>53</v>
      </c>
      <c r="AP8" s="3" t="s">
        <v>53</v>
      </c>
      <c r="AQ8" s="3" t="s">
        <v>53</v>
      </c>
      <c r="AR8" s="3" t="s">
        <v>53</v>
      </c>
      <c r="AS8" s="3" t="s">
        <v>64</v>
      </c>
      <c r="AT8" s="3" t="s">
        <v>52</v>
      </c>
      <c r="AU8" s="3" t="s">
        <v>64</v>
      </c>
    </row>
    <row r="9" spans="1:47" ht="22.5" customHeight="1" x14ac:dyDescent="0.25">
      <c r="A9" s="19" t="s">
        <v>167</v>
      </c>
      <c r="B9" s="217">
        <v>44957</v>
      </c>
      <c r="C9" s="3" t="s">
        <v>49</v>
      </c>
      <c r="D9" s="3" t="s">
        <v>168</v>
      </c>
      <c r="E9" s="3" t="s">
        <v>51</v>
      </c>
      <c r="F9" s="20">
        <v>1</v>
      </c>
      <c r="G9" s="20">
        <v>56.05</v>
      </c>
      <c r="H9" s="20" t="s">
        <v>52</v>
      </c>
      <c r="I9" s="20">
        <v>-12.23</v>
      </c>
      <c r="J9" s="20" t="s">
        <v>52</v>
      </c>
      <c r="K9" s="20" t="s">
        <v>52</v>
      </c>
      <c r="L9" s="20">
        <v>43.82</v>
      </c>
      <c r="M9" s="3" t="s">
        <v>53</v>
      </c>
      <c r="N9" s="3" t="s">
        <v>54</v>
      </c>
      <c r="O9" s="3" t="s">
        <v>91</v>
      </c>
      <c r="P9" s="3" t="s">
        <v>56</v>
      </c>
      <c r="Q9" s="3" t="s">
        <v>57</v>
      </c>
      <c r="R9" s="3" t="s">
        <v>53</v>
      </c>
      <c r="S9" s="20">
        <v>56.05</v>
      </c>
      <c r="T9" s="20" t="s">
        <v>76</v>
      </c>
      <c r="U9" s="3" t="s">
        <v>68</v>
      </c>
      <c r="V9" s="3" t="s">
        <v>53</v>
      </c>
      <c r="W9" s="3" t="s">
        <v>53</v>
      </c>
      <c r="X9" s="3" t="s">
        <v>53</v>
      </c>
      <c r="Y9" s="3" t="s">
        <v>53</v>
      </c>
      <c r="Z9" s="3" t="s">
        <v>169</v>
      </c>
      <c r="AA9" s="3" t="s">
        <v>170</v>
      </c>
      <c r="AB9" s="3" t="s">
        <v>171</v>
      </c>
      <c r="AC9" s="3" t="s">
        <v>172</v>
      </c>
      <c r="AD9" s="3" t="s">
        <v>70</v>
      </c>
      <c r="AE9" s="3" t="s">
        <v>173</v>
      </c>
      <c r="AF9" s="3" t="s">
        <v>61</v>
      </c>
      <c r="AG9" s="3" t="s">
        <v>62</v>
      </c>
      <c r="AH9" s="3" t="s">
        <v>53</v>
      </c>
      <c r="AI9" s="3" t="s">
        <v>53</v>
      </c>
      <c r="AJ9" s="3" t="s">
        <v>63</v>
      </c>
      <c r="AK9" s="3" t="s">
        <v>53</v>
      </c>
      <c r="AL9" s="3" t="s">
        <v>53</v>
      </c>
      <c r="AM9" s="3" t="s">
        <v>53</v>
      </c>
      <c r="AN9" s="3" t="s">
        <v>53</v>
      </c>
      <c r="AO9" s="3" t="s">
        <v>53</v>
      </c>
      <c r="AP9" s="3" t="s">
        <v>53</v>
      </c>
      <c r="AQ9" s="3" t="s">
        <v>53</v>
      </c>
      <c r="AR9" s="3" t="s">
        <v>53</v>
      </c>
      <c r="AS9" s="3" t="s">
        <v>64</v>
      </c>
      <c r="AT9" s="3" t="s">
        <v>52</v>
      </c>
      <c r="AU9" s="3" t="s">
        <v>64</v>
      </c>
    </row>
    <row r="10" spans="1:47" ht="22.5" customHeight="1" x14ac:dyDescent="0.25">
      <c r="A10" s="19" t="s">
        <v>174</v>
      </c>
      <c r="B10" s="217">
        <v>44957</v>
      </c>
      <c r="C10" s="3" t="s">
        <v>49</v>
      </c>
      <c r="D10" s="3" t="s">
        <v>175</v>
      </c>
      <c r="E10" s="3" t="s">
        <v>51</v>
      </c>
      <c r="F10" s="20">
        <v>1</v>
      </c>
      <c r="G10" s="20">
        <v>65.900000000000006</v>
      </c>
      <c r="H10" s="20" t="s">
        <v>52</v>
      </c>
      <c r="I10" s="20">
        <v>-16.7</v>
      </c>
      <c r="J10" s="20" t="s">
        <v>52</v>
      </c>
      <c r="K10" s="20" t="s">
        <v>52</v>
      </c>
      <c r="L10" s="20">
        <v>49.2</v>
      </c>
      <c r="M10" s="3" t="s">
        <v>53</v>
      </c>
      <c r="N10" s="3" t="s">
        <v>176</v>
      </c>
      <c r="O10" s="3" t="s">
        <v>177</v>
      </c>
      <c r="P10" s="3" t="s">
        <v>56</v>
      </c>
      <c r="Q10" s="3" t="s">
        <v>178</v>
      </c>
      <c r="R10" s="3" t="s">
        <v>53</v>
      </c>
      <c r="S10" s="20">
        <v>65.900000000000006</v>
      </c>
      <c r="T10" s="20" t="s">
        <v>58</v>
      </c>
      <c r="U10" s="3" t="s">
        <v>59</v>
      </c>
      <c r="V10" s="3" t="s">
        <v>53</v>
      </c>
      <c r="W10" s="3" t="s">
        <v>53</v>
      </c>
      <c r="X10" s="3" t="s">
        <v>53</v>
      </c>
      <c r="Y10" s="3" t="s">
        <v>53</v>
      </c>
      <c r="Z10" s="3" t="s">
        <v>179</v>
      </c>
      <c r="AA10" s="3" t="s">
        <v>180</v>
      </c>
      <c r="AB10" s="3" t="s">
        <v>181</v>
      </c>
      <c r="AC10" s="3" t="s">
        <v>182</v>
      </c>
      <c r="AD10" s="3" t="s">
        <v>70</v>
      </c>
      <c r="AE10" s="3" t="s">
        <v>183</v>
      </c>
      <c r="AF10" s="3" t="s">
        <v>61</v>
      </c>
      <c r="AG10" s="3" t="s">
        <v>62</v>
      </c>
      <c r="AH10" s="3" t="s">
        <v>53</v>
      </c>
      <c r="AI10" s="3" t="s">
        <v>53</v>
      </c>
      <c r="AJ10" s="3" t="s">
        <v>63</v>
      </c>
      <c r="AK10" s="3" t="s">
        <v>184</v>
      </c>
      <c r="AL10" s="3" t="s">
        <v>53</v>
      </c>
      <c r="AM10" s="3" t="s">
        <v>53</v>
      </c>
      <c r="AN10" s="3" t="s">
        <v>53</v>
      </c>
      <c r="AO10" s="3" t="s">
        <v>53</v>
      </c>
      <c r="AP10" s="3" t="s">
        <v>53</v>
      </c>
      <c r="AQ10" s="3" t="s">
        <v>53</v>
      </c>
      <c r="AR10" s="3" t="s">
        <v>53</v>
      </c>
      <c r="AS10" s="3" t="s">
        <v>64</v>
      </c>
      <c r="AT10" s="3" t="s">
        <v>52</v>
      </c>
      <c r="AU10" s="3" t="s">
        <v>64</v>
      </c>
    </row>
    <row r="11" spans="1:47" ht="22.5" customHeight="1" x14ac:dyDescent="0.25">
      <c r="A11" s="19" t="s">
        <v>185</v>
      </c>
      <c r="B11" s="217">
        <v>44957</v>
      </c>
      <c r="C11" s="3" t="s">
        <v>49</v>
      </c>
      <c r="D11" s="3" t="s">
        <v>50</v>
      </c>
      <c r="E11" s="3" t="s">
        <v>64</v>
      </c>
      <c r="F11" s="20">
        <v>1</v>
      </c>
      <c r="G11" s="20">
        <v>68.86</v>
      </c>
      <c r="H11" s="20">
        <v>22</v>
      </c>
      <c r="I11" s="20">
        <v>-17.21</v>
      </c>
      <c r="J11" s="20">
        <v>-22</v>
      </c>
      <c r="K11" s="20" t="s">
        <v>52</v>
      </c>
      <c r="L11" s="20">
        <v>51.65</v>
      </c>
      <c r="M11" s="3" t="s">
        <v>53</v>
      </c>
      <c r="N11" s="3" t="s">
        <v>186</v>
      </c>
      <c r="O11" s="3" t="s">
        <v>187</v>
      </c>
      <c r="P11" s="3" t="s">
        <v>56</v>
      </c>
      <c r="Q11" s="3" t="s">
        <v>188</v>
      </c>
      <c r="R11" s="3" t="s">
        <v>53</v>
      </c>
      <c r="S11" s="20">
        <v>68.86</v>
      </c>
      <c r="T11" s="20" t="s">
        <v>58</v>
      </c>
      <c r="U11" s="3" t="s">
        <v>59</v>
      </c>
      <c r="V11" s="3" t="s">
        <v>53</v>
      </c>
      <c r="W11" s="3" t="s">
        <v>53</v>
      </c>
      <c r="X11" s="3" t="s">
        <v>53</v>
      </c>
      <c r="Y11" s="3" t="s">
        <v>53</v>
      </c>
      <c r="Z11" s="3" t="s">
        <v>189</v>
      </c>
      <c r="AA11" s="3" t="s">
        <v>190</v>
      </c>
      <c r="AB11" s="3" t="s">
        <v>191</v>
      </c>
      <c r="AC11" s="3" t="s">
        <v>192</v>
      </c>
      <c r="AD11" s="3" t="s">
        <v>193</v>
      </c>
      <c r="AE11" s="3" t="s">
        <v>194</v>
      </c>
      <c r="AF11" s="3" t="s">
        <v>61</v>
      </c>
      <c r="AG11" s="3" t="s">
        <v>62</v>
      </c>
      <c r="AH11" s="3" t="s">
        <v>53</v>
      </c>
      <c r="AI11" s="3" t="s">
        <v>53</v>
      </c>
      <c r="AJ11" s="3" t="s">
        <v>63</v>
      </c>
      <c r="AK11" s="3" t="s">
        <v>195</v>
      </c>
      <c r="AL11" s="3" t="s">
        <v>53</v>
      </c>
      <c r="AM11" s="3" t="s">
        <v>53</v>
      </c>
      <c r="AN11" s="3" t="s">
        <v>53</v>
      </c>
      <c r="AO11" s="3" t="s">
        <v>53</v>
      </c>
      <c r="AP11" s="3" t="s">
        <v>53</v>
      </c>
      <c r="AQ11" s="3" t="s">
        <v>53</v>
      </c>
      <c r="AR11" s="3" t="s">
        <v>53</v>
      </c>
      <c r="AS11" s="3" t="s">
        <v>64</v>
      </c>
      <c r="AT11" s="3" t="s">
        <v>52</v>
      </c>
      <c r="AU11" s="3" t="s">
        <v>64</v>
      </c>
    </row>
    <row r="12" spans="1:47" ht="22.5" customHeight="1" x14ac:dyDescent="0.25">
      <c r="A12" s="19" t="s">
        <v>196</v>
      </c>
      <c r="B12" s="217">
        <v>44957</v>
      </c>
      <c r="C12" s="3" t="s">
        <v>101</v>
      </c>
      <c r="D12" s="3" t="s">
        <v>102</v>
      </c>
      <c r="E12" s="3" t="s">
        <v>64</v>
      </c>
      <c r="F12" s="20">
        <v>1</v>
      </c>
      <c r="G12" s="20">
        <v>111.3</v>
      </c>
      <c r="H12" s="20" t="s">
        <v>52</v>
      </c>
      <c r="I12" s="20">
        <v>-18.920000000000002</v>
      </c>
      <c r="J12" s="20">
        <v>-18.45</v>
      </c>
      <c r="K12" s="20" t="s">
        <v>52</v>
      </c>
      <c r="L12" s="20">
        <v>73.930000000000007</v>
      </c>
      <c r="M12" s="3" t="s">
        <v>53</v>
      </c>
      <c r="N12" s="3" t="s">
        <v>197</v>
      </c>
      <c r="O12" s="3" t="s">
        <v>198</v>
      </c>
      <c r="P12" s="3" t="s">
        <v>56</v>
      </c>
      <c r="Q12" s="3" t="s">
        <v>199</v>
      </c>
      <c r="R12" s="3" t="s">
        <v>53</v>
      </c>
      <c r="S12" s="20">
        <v>111.3</v>
      </c>
      <c r="T12" s="20" t="s">
        <v>58</v>
      </c>
      <c r="U12" s="3" t="s">
        <v>68</v>
      </c>
      <c r="V12" s="3" t="s">
        <v>200</v>
      </c>
      <c r="W12" s="3" t="s">
        <v>201</v>
      </c>
      <c r="X12" s="3" t="s">
        <v>202</v>
      </c>
      <c r="Y12" s="3" t="s">
        <v>53</v>
      </c>
      <c r="Z12" s="3" t="s">
        <v>200</v>
      </c>
      <c r="AA12" s="3" t="s">
        <v>203</v>
      </c>
      <c r="AB12" s="3" t="s">
        <v>204</v>
      </c>
      <c r="AC12" s="3" t="s">
        <v>205</v>
      </c>
      <c r="AD12" s="3" t="s">
        <v>90</v>
      </c>
      <c r="AE12" s="3" t="s">
        <v>206</v>
      </c>
      <c r="AF12" s="3" t="s">
        <v>61</v>
      </c>
      <c r="AG12" s="3" t="s">
        <v>71</v>
      </c>
      <c r="AH12" s="3" t="s">
        <v>53</v>
      </c>
      <c r="AI12" s="3" t="s">
        <v>53</v>
      </c>
      <c r="AJ12" s="3" t="s">
        <v>63</v>
      </c>
      <c r="AK12" s="3" t="s">
        <v>53</v>
      </c>
      <c r="AL12" s="3" t="s">
        <v>53</v>
      </c>
      <c r="AM12" s="3" t="s">
        <v>53</v>
      </c>
      <c r="AN12" s="3" t="s">
        <v>53</v>
      </c>
      <c r="AO12" s="3" t="s">
        <v>53</v>
      </c>
      <c r="AP12" s="3" t="s">
        <v>53</v>
      </c>
      <c r="AQ12" s="3" t="s">
        <v>53</v>
      </c>
      <c r="AR12" s="3" t="s">
        <v>53</v>
      </c>
      <c r="AS12" s="3" t="s">
        <v>64</v>
      </c>
      <c r="AT12" s="3" t="s">
        <v>52</v>
      </c>
      <c r="AU12" s="3" t="s">
        <v>64</v>
      </c>
    </row>
    <row r="13" spans="1:47" ht="22.5" customHeight="1" x14ac:dyDescent="0.25">
      <c r="A13" s="19" t="s">
        <v>207</v>
      </c>
      <c r="B13" s="217">
        <v>44957</v>
      </c>
      <c r="C13" s="3" t="s">
        <v>65</v>
      </c>
      <c r="D13" s="3" t="s">
        <v>66</v>
      </c>
      <c r="E13" s="3" t="s">
        <v>64</v>
      </c>
      <c r="F13" s="20">
        <v>1</v>
      </c>
      <c r="G13" s="20">
        <v>335.69</v>
      </c>
      <c r="H13" s="20" t="s">
        <v>52</v>
      </c>
      <c r="I13" s="20">
        <v>-57.07</v>
      </c>
      <c r="J13" s="20">
        <v>-38.950000000000003</v>
      </c>
      <c r="K13" s="20" t="s">
        <v>52</v>
      </c>
      <c r="L13" s="20">
        <v>239.67</v>
      </c>
      <c r="M13" s="3" t="s">
        <v>53</v>
      </c>
      <c r="N13" s="3" t="s">
        <v>208</v>
      </c>
      <c r="O13" s="3" t="s">
        <v>209</v>
      </c>
      <c r="P13" s="3" t="s">
        <v>56</v>
      </c>
      <c r="Q13" s="3" t="s">
        <v>210</v>
      </c>
      <c r="R13" s="3" t="s">
        <v>53</v>
      </c>
      <c r="S13" s="20">
        <v>335.69</v>
      </c>
      <c r="T13" s="20" t="s">
        <v>58</v>
      </c>
      <c r="U13" s="3" t="s">
        <v>68</v>
      </c>
      <c r="V13" s="3" t="s">
        <v>211</v>
      </c>
      <c r="W13" s="3" t="s">
        <v>212</v>
      </c>
      <c r="X13" s="3" t="s">
        <v>213</v>
      </c>
      <c r="Y13" s="3" t="s">
        <v>53</v>
      </c>
      <c r="Z13" s="3" t="s">
        <v>211</v>
      </c>
      <c r="AA13" s="3" t="s">
        <v>214</v>
      </c>
      <c r="AB13" s="3" t="s">
        <v>215</v>
      </c>
      <c r="AC13" s="3" t="s">
        <v>216</v>
      </c>
      <c r="AD13" s="3" t="s">
        <v>60</v>
      </c>
      <c r="AE13" s="3" t="s">
        <v>217</v>
      </c>
      <c r="AF13" s="3" t="s">
        <v>61</v>
      </c>
      <c r="AG13" s="3" t="s">
        <v>71</v>
      </c>
      <c r="AH13" s="3" t="s">
        <v>53</v>
      </c>
      <c r="AI13" s="3" t="s">
        <v>53</v>
      </c>
      <c r="AJ13" s="3" t="s">
        <v>63</v>
      </c>
      <c r="AK13" s="3" t="s">
        <v>53</v>
      </c>
      <c r="AL13" s="3" t="s">
        <v>53</v>
      </c>
      <c r="AM13" s="3" t="s">
        <v>53</v>
      </c>
      <c r="AN13" s="3" t="s">
        <v>53</v>
      </c>
      <c r="AO13" s="3" t="s">
        <v>53</v>
      </c>
      <c r="AP13" s="3" t="s">
        <v>53</v>
      </c>
      <c r="AQ13" s="3" t="s">
        <v>53</v>
      </c>
      <c r="AR13" s="3" t="s">
        <v>53</v>
      </c>
      <c r="AS13" s="3" t="s">
        <v>64</v>
      </c>
      <c r="AT13" s="3" t="s">
        <v>52</v>
      </c>
      <c r="AU13" s="3" t="s">
        <v>64</v>
      </c>
    </row>
    <row r="14" spans="1:47" ht="22.5" customHeight="1" x14ac:dyDescent="0.25">
      <c r="A14" s="19" t="s">
        <v>218</v>
      </c>
      <c r="B14" s="217">
        <v>44957</v>
      </c>
      <c r="C14" s="3" t="s">
        <v>49</v>
      </c>
      <c r="D14" s="3" t="s">
        <v>72</v>
      </c>
      <c r="E14" s="3" t="s">
        <v>64</v>
      </c>
      <c r="F14" s="20">
        <v>1</v>
      </c>
      <c r="G14" s="20">
        <v>223.2</v>
      </c>
      <c r="H14" s="20" t="s">
        <v>52</v>
      </c>
      <c r="I14" s="20">
        <v>-37.94</v>
      </c>
      <c r="J14" s="20">
        <v>-20.45</v>
      </c>
      <c r="K14" s="20" t="s">
        <v>52</v>
      </c>
      <c r="L14" s="20">
        <v>164.81</v>
      </c>
      <c r="M14" s="3" t="s">
        <v>51</v>
      </c>
      <c r="N14" s="3" t="s">
        <v>219</v>
      </c>
      <c r="O14" s="3" t="s">
        <v>220</v>
      </c>
      <c r="P14" s="3" t="s">
        <v>56</v>
      </c>
      <c r="Q14" s="3" t="s">
        <v>221</v>
      </c>
      <c r="R14" s="3" t="s">
        <v>53</v>
      </c>
      <c r="S14" s="20">
        <v>223.2</v>
      </c>
      <c r="T14" s="20" t="s">
        <v>58</v>
      </c>
      <c r="U14" s="3" t="s">
        <v>59</v>
      </c>
      <c r="V14" s="3" t="s">
        <v>53</v>
      </c>
      <c r="W14" s="3" t="s">
        <v>53</v>
      </c>
      <c r="X14" s="3" t="s">
        <v>53</v>
      </c>
      <c r="Y14" s="3" t="s">
        <v>53</v>
      </c>
      <c r="Z14" s="3" t="s">
        <v>222</v>
      </c>
      <c r="AA14" s="3" t="s">
        <v>223</v>
      </c>
      <c r="AB14" s="3" t="s">
        <v>224</v>
      </c>
      <c r="AC14" s="3" t="s">
        <v>225</v>
      </c>
      <c r="AD14" s="3" t="s">
        <v>226</v>
      </c>
      <c r="AE14" s="3" t="s">
        <v>227</v>
      </c>
      <c r="AF14" s="3" t="s">
        <v>61</v>
      </c>
      <c r="AG14" s="3" t="s">
        <v>62</v>
      </c>
      <c r="AH14" s="3" t="s">
        <v>53</v>
      </c>
      <c r="AI14" s="3" t="s">
        <v>53</v>
      </c>
      <c r="AJ14" s="3" t="s">
        <v>63</v>
      </c>
      <c r="AK14" s="3" t="s">
        <v>228</v>
      </c>
      <c r="AL14" s="3" t="s">
        <v>53</v>
      </c>
      <c r="AM14" s="3" t="s">
        <v>53</v>
      </c>
      <c r="AN14" s="3" t="s">
        <v>53</v>
      </c>
      <c r="AO14" s="3" t="s">
        <v>53</v>
      </c>
      <c r="AP14" s="3" t="s">
        <v>53</v>
      </c>
      <c r="AQ14" s="3" t="s">
        <v>53</v>
      </c>
      <c r="AR14" s="3" t="s">
        <v>53</v>
      </c>
      <c r="AS14" s="3" t="s">
        <v>64</v>
      </c>
      <c r="AT14" s="3" t="s">
        <v>52</v>
      </c>
      <c r="AU14" s="3" t="s">
        <v>64</v>
      </c>
    </row>
    <row r="15" spans="1:47" ht="22.5" customHeight="1" x14ac:dyDescent="0.25">
      <c r="A15" s="19" t="s">
        <v>229</v>
      </c>
      <c r="B15" s="217">
        <v>44957</v>
      </c>
      <c r="C15" s="3" t="s">
        <v>159</v>
      </c>
      <c r="D15" s="3" t="s">
        <v>72</v>
      </c>
      <c r="E15" s="3" t="s">
        <v>64</v>
      </c>
      <c r="F15" s="20">
        <v>1</v>
      </c>
      <c r="G15" s="20">
        <v>169.99</v>
      </c>
      <c r="H15" s="20" t="s">
        <v>52</v>
      </c>
      <c r="I15" s="20">
        <v>-28.9</v>
      </c>
      <c r="J15" s="20">
        <v>-20.45</v>
      </c>
      <c r="K15" s="20" t="s">
        <v>52</v>
      </c>
      <c r="L15" s="20">
        <v>120.64</v>
      </c>
      <c r="M15" s="3" t="s">
        <v>53</v>
      </c>
      <c r="N15" s="3" t="s">
        <v>73</v>
      </c>
      <c r="O15" s="3" t="s">
        <v>230</v>
      </c>
      <c r="P15" s="3" t="s">
        <v>56</v>
      </c>
      <c r="Q15" s="3" t="s">
        <v>231</v>
      </c>
      <c r="R15" s="3" t="s">
        <v>53</v>
      </c>
      <c r="S15" s="20">
        <v>169.99</v>
      </c>
      <c r="T15" s="20" t="s">
        <v>58</v>
      </c>
      <c r="U15" s="3" t="s">
        <v>59</v>
      </c>
      <c r="V15" s="3" t="s">
        <v>53</v>
      </c>
      <c r="W15" s="3" t="s">
        <v>53</v>
      </c>
      <c r="X15" s="3" t="s">
        <v>53</v>
      </c>
      <c r="Y15" s="3" t="s">
        <v>53</v>
      </c>
      <c r="Z15" s="3" t="s">
        <v>232</v>
      </c>
      <c r="AA15" s="3" t="s">
        <v>233</v>
      </c>
      <c r="AB15" s="3" t="s">
        <v>234</v>
      </c>
      <c r="AC15" s="3" t="s">
        <v>235</v>
      </c>
      <c r="AD15" s="3" t="s">
        <v>236</v>
      </c>
      <c r="AE15" s="3" t="s">
        <v>237</v>
      </c>
      <c r="AF15" s="3" t="s">
        <v>61</v>
      </c>
      <c r="AG15" s="3" t="s">
        <v>62</v>
      </c>
      <c r="AH15" s="3" t="s">
        <v>238</v>
      </c>
      <c r="AI15" s="3" t="s">
        <v>53</v>
      </c>
      <c r="AJ15" s="3" t="s">
        <v>63</v>
      </c>
      <c r="AK15" s="3" t="s">
        <v>239</v>
      </c>
      <c r="AL15" s="3" t="s">
        <v>53</v>
      </c>
      <c r="AM15" s="3" t="s">
        <v>53</v>
      </c>
      <c r="AN15" s="3" t="s">
        <v>53</v>
      </c>
      <c r="AO15" s="3" t="s">
        <v>53</v>
      </c>
      <c r="AP15" s="3" t="s">
        <v>53</v>
      </c>
      <c r="AQ15" s="3" t="s">
        <v>53</v>
      </c>
      <c r="AR15" s="3" t="s">
        <v>53</v>
      </c>
      <c r="AS15" s="3" t="s">
        <v>64</v>
      </c>
      <c r="AT15" s="3" t="s">
        <v>52</v>
      </c>
      <c r="AU15" s="3" t="s">
        <v>64</v>
      </c>
    </row>
    <row r="16" spans="1:47" ht="22.5" customHeight="1" x14ac:dyDescent="0.25">
      <c r="A16" s="19" t="s">
        <v>240</v>
      </c>
      <c r="B16" s="217">
        <v>44957</v>
      </c>
      <c r="C16" s="3" t="s">
        <v>49</v>
      </c>
      <c r="D16" s="3" t="s">
        <v>81</v>
      </c>
      <c r="E16" s="3" t="s">
        <v>51</v>
      </c>
      <c r="F16" s="20">
        <v>1</v>
      </c>
      <c r="G16" s="20">
        <v>12.59</v>
      </c>
      <c r="H16" s="20" t="s">
        <v>52</v>
      </c>
      <c r="I16" s="20">
        <v>-7.36</v>
      </c>
      <c r="J16" s="20" t="s">
        <v>52</v>
      </c>
      <c r="K16" s="20" t="s">
        <v>52</v>
      </c>
      <c r="L16" s="20">
        <v>5.23</v>
      </c>
      <c r="M16" s="3" t="s">
        <v>53</v>
      </c>
      <c r="N16" s="3" t="s">
        <v>241</v>
      </c>
      <c r="O16" s="3" t="s">
        <v>242</v>
      </c>
      <c r="P16" s="3" t="s">
        <v>56</v>
      </c>
      <c r="Q16" s="3" t="s">
        <v>243</v>
      </c>
      <c r="R16" s="3" t="s">
        <v>53</v>
      </c>
      <c r="S16" s="20">
        <v>12.59</v>
      </c>
      <c r="T16" s="20" t="s">
        <v>58</v>
      </c>
      <c r="U16" s="3" t="s">
        <v>59</v>
      </c>
      <c r="V16" s="3" t="s">
        <v>53</v>
      </c>
      <c r="W16" s="3" t="s">
        <v>53</v>
      </c>
      <c r="X16" s="3" t="s">
        <v>53</v>
      </c>
      <c r="Y16" s="3" t="s">
        <v>53</v>
      </c>
      <c r="Z16" s="3" t="s">
        <v>244</v>
      </c>
      <c r="AA16" s="3" t="s">
        <v>245</v>
      </c>
      <c r="AB16" s="3" t="s">
        <v>246</v>
      </c>
      <c r="AC16" s="3" t="s">
        <v>247</v>
      </c>
      <c r="AD16" s="3" t="s">
        <v>70</v>
      </c>
      <c r="AE16" s="3" t="s">
        <v>248</v>
      </c>
      <c r="AF16" s="3" t="s">
        <v>61</v>
      </c>
      <c r="AG16" s="3" t="s">
        <v>62</v>
      </c>
      <c r="AH16" s="3" t="s">
        <v>53</v>
      </c>
      <c r="AI16" s="3" t="s">
        <v>53</v>
      </c>
      <c r="AJ16" s="3" t="s">
        <v>63</v>
      </c>
      <c r="AK16" s="3" t="s">
        <v>249</v>
      </c>
      <c r="AL16" s="3" t="s">
        <v>53</v>
      </c>
      <c r="AM16" s="3" t="s">
        <v>53</v>
      </c>
      <c r="AN16" s="3" t="s">
        <v>53</v>
      </c>
      <c r="AO16" s="3" t="s">
        <v>53</v>
      </c>
      <c r="AP16" s="3" t="s">
        <v>53</v>
      </c>
      <c r="AQ16" s="3" t="s">
        <v>53</v>
      </c>
      <c r="AR16" s="3" t="s">
        <v>53</v>
      </c>
      <c r="AS16" s="3" t="s">
        <v>64</v>
      </c>
      <c r="AT16" s="3" t="s">
        <v>52</v>
      </c>
      <c r="AU16" s="3" t="s">
        <v>64</v>
      </c>
    </row>
    <row r="17" spans="1:47" ht="22.5" customHeight="1" x14ac:dyDescent="0.25">
      <c r="A17" s="19" t="s">
        <v>250</v>
      </c>
      <c r="B17" s="217">
        <v>44957</v>
      </c>
      <c r="C17" s="3" t="s">
        <v>49</v>
      </c>
      <c r="D17" s="3" t="s">
        <v>81</v>
      </c>
      <c r="E17" s="3" t="s">
        <v>64</v>
      </c>
      <c r="F17" s="20">
        <v>1</v>
      </c>
      <c r="G17" s="20">
        <v>56.05</v>
      </c>
      <c r="H17" s="20">
        <v>24.9</v>
      </c>
      <c r="I17" s="20">
        <v>-12.23</v>
      </c>
      <c r="J17" s="20">
        <v>-24.9</v>
      </c>
      <c r="K17" s="20" t="s">
        <v>52</v>
      </c>
      <c r="L17" s="20">
        <v>43.82</v>
      </c>
      <c r="M17" s="3" t="s">
        <v>53</v>
      </c>
      <c r="N17" s="3" t="s">
        <v>54</v>
      </c>
      <c r="O17" s="3" t="s">
        <v>91</v>
      </c>
      <c r="P17" s="3" t="s">
        <v>56</v>
      </c>
      <c r="Q17" s="3" t="s">
        <v>57</v>
      </c>
      <c r="R17" s="3" t="s">
        <v>53</v>
      </c>
      <c r="S17" s="20">
        <v>56.05</v>
      </c>
      <c r="T17" s="20" t="s">
        <v>76</v>
      </c>
      <c r="U17" s="3" t="s">
        <v>59</v>
      </c>
      <c r="V17" s="3" t="s">
        <v>53</v>
      </c>
      <c r="W17" s="3" t="s">
        <v>53</v>
      </c>
      <c r="X17" s="3" t="s">
        <v>53</v>
      </c>
      <c r="Y17" s="3" t="s">
        <v>53</v>
      </c>
      <c r="Z17" s="3" t="s">
        <v>251</v>
      </c>
      <c r="AA17" s="3" t="s">
        <v>252</v>
      </c>
      <c r="AB17" s="3" t="s">
        <v>253</v>
      </c>
      <c r="AC17" s="3" t="s">
        <v>254</v>
      </c>
      <c r="AD17" s="3" t="s">
        <v>70</v>
      </c>
      <c r="AE17" s="3" t="s">
        <v>255</v>
      </c>
      <c r="AF17" s="3" t="s">
        <v>61</v>
      </c>
      <c r="AG17" s="3" t="s">
        <v>62</v>
      </c>
      <c r="AH17" s="3" t="s">
        <v>53</v>
      </c>
      <c r="AI17" s="3" t="s">
        <v>53</v>
      </c>
      <c r="AJ17" s="3" t="s">
        <v>63</v>
      </c>
      <c r="AK17" s="3" t="s">
        <v>256</v>
      </c>
      <c r="AL17" s="3" t="s">
        <v>53</v>
      </c>
      <c r="AM17" s="3" t="s">
        <v>53</v>
      </c>
      <c r="AN17" s="3" t="s">
        <v>53</v>
      </c>
      <c r="AO17" s="3" t="s">
        <v>53</v>
      </c>
      <c r="AP17" s="3" t="s">
        <v>53</v>
      </c>
      <c r="AQ17" s="3" t="s">
        <v>53</v>
      </c>
      <c r="AR17" s="3" t="s">
        <v>53</v>
      </c>
      <c r="AS17" s="3" t="s">
        <v>64</v>
      </c>
      <c r="AT17" s="3" t="s">
        <v>52</v>
      </c>
      <c r="AU17" s="3" t="s">
        <v>64</v>
      </c>
    </row>
    <row r="18" spans="1:47" ht="22.5" customHeight="1" x14ac:dyDescent="0.25">
      <c r="A18" s="19" t="s">
        <v>257</v>
      </c>
      <c r="B18" s="217">
        <v>44957</v>
      </c>
      <c r="C18" s="3" t="s">
        <v>49</v>
      </c>
      <c r="D18" s="3" t="s">
        <v>81</v>
      </c>
      <c r="E18" s="3" t="s">
        <v>64</v>
      </c>
      <c r="F18" s="20">
        <v>1</v>
      </c>
      <c r="G18" s="20">
        <v>152.99</v>
      </c>
      <c r="H18" s="20" t="s">
        <v>52</v>
      </c>
      <c r="I18" s="20">
        <v>-22.61</v>
      </c>
      <c r="J18" s="20">
        <v>-20.45</v>
      </c>
      <c r="K18" s="20" t="s">
        <v>52</v>
      </c>
      <c r="L18" s="20">
        <v>109.93</v>
      </c>
      <c r="M18" s="3" t="s">
        <v>53</v>
      </c>
      <c r="N18" s="3" t="s">
        <v>73</v>
      </c>
      <c r="O18" s="3" t="s">
        <v>258</v>
      </c>
      <c r="P18" s="3" t="s">
        <v>56</v>
      </c>
      <c r="Q18" s="3" t="s">
        <v>259</v>
      </c>
      <c r="R18" s="3" t="s">
        <v>53</v>
      </c>
      <c r="S18" s="20">
        <v>152.99</v>
      </c>
      <c r="T18" s="20" t="s">
        <v>58</v>
      </c>
      <c r="U18" s="3" t="s">
        <v>59</v>
      </c>
      <c r="V18" s="3" t="s">
        <v>53</v>
      </c>
      <c r="W18" s="3" t="s">
        <v>53</v>
      </c>
      <c r="X18" s="3" t="s">
        <v>53</v>
      </c>
      <c r="Y18" s="3" t="s">
        <v>53</v>
      </c>
      <c r="Z18" s="3" t="s">
        <v>260</v>
      </c>
      <c r="AA18" s="3" t="s">
        <v>261</v>
      </c>
      <c r="AB18" s="3" t="s">
        <v>262</v>
      </c>
      <c r="AC18" s="3" t="s">
        <v>263</v>
      </c>
      <c r="AD18" s="3" t="s">
        <v>264</v>
      </c>
      <c r="AE18" s="3" t="s">
        <v>265</v>
      </c>
      <c r="AF18" s="3" t="s">
        <v>61</v>
      </c>
      <c r="AG18" s="3" t="s">
        <v>62</v>
      </c>
      <c r="AH18" s="3" t="s">
        <v>53</v>
      </c>
      <c r="AI18" s="3" t="s">
        <v>53</v>
      </c>
      <c r="AJ18" s="3" t="s">
        <v>63</v>
      </c>
      <c r="AK18" s="3" t="s">
        <v>266</v>
      </c>
      <c r="AL18" s="3" t="s">
        <v>53</v>
      </c>
      <c r="AM18" s="3" t="s">
        <v>53</v>
      </c>
      <c r="AN18" s="3" t="s">
        <v>53</v>
      </c>
      <c r="AO18" s="3" t="s">
        <v>53</v>
      </c>
      <c r="AP18" s="3" t="s">
        <v>53</v>
      </c>
      <c r="AQ18" s="3" t="s">
        <v>53</v>
      </c>
      <c r="AR18" s="3" t="s">
        <v>53</v>
      </c>
      <c r="AS18" s="3" t="s">
        <v>64</v>
      </c>
      <c r="AT18" s="3" t="s">
        <v>52</v>
      </c>
      <c r="AU18" s="3" t="s">
        <v>64</v>
      </c>
    </row>
    <row r="19" spans="1:47" ht="22.5" customHeight="1" x14ac:dyDescent="0.25">
      <c r="A19" s="19" t="s">
        <v>267</v>
      </c>
      <c r="B19" s="217">
        <v>44957</v>
      </c>
      <c r="C19" s="3" t="s">
        <v>49</v>
      </c>
      <c r="D19" s="3" t="s">
        <v>81</v>
      </c>
      <c r="E19" s="3" t="s">
        <v>64</v>
      </c>
      <c r="F19" s="20">
        <v>1</v>
      </c>
      <c r="G19" s="20">
        <v>82.64</v>
      </c>
      <c r="H19" s="20" t="s">
        <v>52</v>
      </c>
      <c r="I19" s="20">
        <v>-14.05</v>
      </c>
      <c r="J19" s="20">
        <v>-20.45</v>
      </c>
      <c r="K19" s="20" t="s">
        <v>52</v>
      </c>
      <c r="L19" s="20">
        <v>48.14</v>
      </c>
      <c r="M19" s="3" t="s">
        <v>51</v>
      </c>
      <c r="N19" s="3" t="s">
        <v>54</v>
      </c>
      <c r="O19" s="3" t="s">
        <v>268</v>
      </c>
      <c r="P19" s="3" t="s">
        <v>56</v>
      </c>
      <c r="Q19" s="3" t="s">
        <v>269</v>
      </c>
      <c r="R19" s="3" t="s">
        <v>53</v>
      </c>
      <c r="S19" s="20">
        <v>82.64</v>
      </c>
      <c r="T19" s="20" t="s">
        <v>58</v>
      </c>
      <c r="U19" s="3" t="s">
        <v>59</v>
      </c>
      <c r="V19" s="3" t="s">
        <v>53</v>
      </c>
      <c r="W19" s="3" t="s">
        <v>53</v>
      </c>
      <c r="X19" s="3" t="s">
        <v>53</v>
      </c>
      <c r="Y19" s="3" t="s">
        <v>53</v>
      </c>
      <c r="Z19" s="3" t="s">
        <v>270</v>
      </c>
      <c r="AA19" s="3" t="s">
        <v>271</v>
      </c>
      <c r="AB19" s="3" t="s">
        <v>272</v>
      </c>
      <c r="AC19" s="3" t="s">
        <v>273</v>
      </c>
      <c r="AD19" s="3" t="s">
        <v>60</v>
      </c>
      <c r="AE19" s="3" t="s">
        <v>274</v>
      </c>
      <c r="AF19" s="3" t="s">
        <v>61</v>
      </c>
      <c r="AG19" s="3" t="s">
        <v>62</v>
      </c>
      <c r="AH19" s="3" t="s">
        <v>53</v>
      </c>
      <c r="AI19" s="3" t="s">
        <v>53</v>
      </c>
      <c r="AJ19" s="3" t="s">
        <v>63</v>
      </c>
      <c r="AK19" s="3" t="s">
        <v>275</v>
      </c>
      <c r="AL19" s="3" t="s">
        <v>53</v>
      </c>
      <c r="AM19" s="3" t="s">
        <v>53</v>
      </c>
      <c r="AN19" s="3" t="s">
        <v>53</v>
      </c>
      <c r="AO19" s="3" t="s">
        <v>53</v>
      </c>
      <c r="AP19" s="3" t="s">
        <v>53</v>
      </c>
      <c r="AQ19" s="3" t="s">
        <v>53</v>
      </c>
      <c r="AR19" s="3" t="s">
        <v>53</v>
      </c>
      <c r="AS19" s="3" t="s">
        <v>64</v>
      </c>
      <c r="AT19" s="3" t="s">
        <v>52</v>
      </c>
      <c r="AU19" s="3" t="s">
        <v>64</v>
      </c>
    </row>
    <row r="20" spans="1:47" ht="22.5" customHeight="1" x14ac:dyDescent="0.25">
      <c r="A20" s="19" t="s">
        <v>276</v>
      </c>
      <c r="B20" s="217">
        <v>44957</v>
      </c>
      <c r="C20" s="3" t="s">
        <v>159</v>
      </c>
      <c r="D20" s="3" t="s">
        <v>94</v>
      </c>
      <c r="E20" s="3" t="s">
        <v>64</v>
      </c>
      <c r="F20" s="20">
        <v>1</v>
      </c>
      <c r="G20" s="20">
        <v>169.9</v>
      </c>
      <c r="H20" s="20" t="s">
        <v>52</v>
      </c>
      <c r="I20" s="20">
        <v>-28.88</v>
      </c>
      <c r="J20" s="20">
        <v>-20.45</v>
      </c>
      <c r="K20" s="20" t="s">
        <v>52</v>
      </c>
      <c r="L20" s="20">
        <v>120.57</v>
      </c>
      <c r="M20" s="3" t="s">
        <v>53</v>
      </c>
      <c r="N20" s="3" t="s">
        <v>277</v>
      </c>
      <c r="O20" s="3" t="s">
        <v>278</v>
      </c>
      <c r="P20" s="3" t="s">
        <v>56</v>
      </c>
      <c r="Q20" s="3" t="s">
        <v>279</v>
      </c>
      <c r="R20" s="3" t="s">
        <v>53</v>
      </c>
      <c r="S20" s="20">
        <v>169.9</v>
      </c>
      <c r="T20" s="20" t="s">
        <v>58</v>
      </c>
      <c r="U20" s="3" t="s">
        <v>59</v>
      </c>
      <c r="V20" s="3" t="s">
        <v>53</v>
      </c>
      <c r="W20" s="3" t="s">
        <v>53</v>
      </c>
      <c r="X20" s="3" t="s">
        <v>53</v>
      </c>
      <c r="Y20" s="3" t="s">
        <v>53</v>
      </c>
      <c r="Z20" s="3" t="s">
        <v>280</v>
      </c>
      <c r="AA20" s="3" t="s">
        <v>281</v>
      </c>
      <c r="AB20" s="3" t="s">
        <v>282</v>
      </c>
      <c r="AC20" s="3" t="s">
        <v>283</v>
      </c>
      <c r="AD20" s="3" t="s">
        <v>193</v>
      </c>
      <c r="AE20" s="3" t="s">
        <v>284</v>
      </c>
      <c r="AF20" s="3" t="s">
        <v>61</v>
      </c>
      <c r="AG20" s="3" t="s">
        <v>62</v>
      </c>
      <c r="AH20" s="3" t="s">
        <v>285</v>
      </c>
      <c r="AI20" s="3" t="s">
        <v>53</v>
      </c>
      <c r="AJ20" s="3" t="s">
        <v>63</v>
      </c>
      <c r="AK20" s="3" t="s">
        <v>286</v>
      </c>
      <c r="AL20" s="3" t="s">
        <v>53</v>
      </c>
      <c r="AM20" s="3" t="s">
        <v>53</v>
      </c>
      <c r="AN20" s="3" t="s">
        <v>53</v>
      </c>
      <c r="AO20" s="3" t="s">
        <v>53</v>
      </c>
      <c r="AP20" s="3" t="s">
        <v>53</v>
      </c>
      <c r="AQ20" s="3" t="s">
        <v>53</v>
      </c>
      <c r="AR20" s="3" t="s">
        <v>53</v>
      </c>
      <c r="AS20" s="3" t="s">
        <v>64</v>
      </c>
      <c r="AT20" s="3" t="s">
        <v>52</v>
      </c>
      <c r="AU20" s="3" t="s">
        <v>64</v>
      </c>
    </row>
    <row r="21" spans="1:47" ht="22.5" customHeight="1" x14ac:dyDescent="0.25">
      <c r="A21" s="19" t="s">
        <v>287</v>
      </c>
      <c r="B21" s="217">
        <v>44957</v>
      </c>
      <c r="C21" s="3" t="s">
        <v>131</v>
      </c>
      <c r="D21" s="3" t="s">
        <v>132</v>
      </c>
      <c r="E21" s="3" t="s">
        <v>64</v>
      </c>
      <c r="F21" s="20">
        <v>1</v>
      </c>
      <c r="G21" s="20">
        <v>48.19</v>
      </c>
      <c r="H21" s="20">
        <v>15.9</v>
      </c>
      <c r="I21" s="20">
        <v>-13.69</v>
      </c>
      <c r="J21" s="20" t="s">
        <v>52</v>
      </c>
      <c r="K21" s="20" t="s">
        <v>52</v>
      </c>
      <c r="L21" s="20">
        <v>50.4</v>
      </c>
      <c r="M21" s="3" t="s">
        <v>53</v>
      </c>
      <c r="N21" s="3" t="s">
        <v>288</v>
      </c>
      <c r="O21" s="3" t="s">
        <v>289</v>
      </c>
      <c r="P21" s="3" t="s">
        <v>56</v>
      </c>
      <c r="Q21" s="3" t="s">
        <v>290</v>
      </c>
      <c r="R21" s="3" t="s">
        <v>53</v>
      </c>
      <c r="S21" s="20">
        <v>48.19</v>
      </c>
      <c r="T21" s="20" t="s">
        <v>58</v>
      </c>
      <c r="U21" s="3" t="s">
        <v>68</v>
      </c>
      <c r="V21" s="3" t="s">
        <v>291</v>
      </c>
      <c r="W21" s="3" t="s">
        <v>292</v>
      </c>
      <c r="X21" s="3" t="s">
        <v>293</v>
      </c>
      <c r="Y21" s="3" t="s">
        <v>53</v>
      </c>
      <c r="Z21" s="3" t="s">
        <v>291</v>
      </c>
      <c r="AA21" s="3" t="s">
        <v>294</v>
      </c>
      <c r="AB21" s="3" t="s">
        <v>295</v>
      </c>
      <c r="AC21" s="3" t="s">
        <v>296</v>
      </c>
      <c r="AD21" s="3" t="s">
        <v>70</v>
      </c>
      <c r="AE21" s="3" t="s">
        <v>297</v>
      </c>
      <c r="AF21" s="3" t="s">
        <v>61</v>
      </c>
      <c r="AG21" s="3" t="s">
        <v>143</v>
      </c>
      <c r="AH21" s="3" t="s">
        <v>53</v>
      </c>
      <c r="AI21" s="3" t="s">
        <v>53</v>
      </c>
      <c r="AJ21" s="3" t="s">
        <v>144</v>
      </c>
      <c r="AK21" s="3" t="s">
        <v>298</v>
      </c>
      <c r="AL21" s="3" t="s">
        <v>53</v>
      </c>
      <c r="AM21" s="3" t="s">
        <v>53</v>
      </c>
      <c r="AN21" s="3" t="s">
        <v>53</v>
      </c>
      <c r="AO21" s="3" t="s">
        <v>53</v>
      </c>
      <c r="AP21" s="3" t="s">
        <v>53</v>
      </c>
      <c r="AQ21" s="3" t="s">
        <v>53</v>
      </c>
      <c r="AR21" s="3" t="s">
        <v>53</v>
      </c>
      <c r="AS21" s="3" t="s">
        <v>64</v>
      </c>
      <c r="AT21" s="3" t="s">
        <v>52</v>
      </c>
      <c r="AU21" s="3" t="s">
        <v>64</v>
      </c>
    </row>
    <row r="22" spans="1:47" ht="22.5" customHeight="1" x14ac:dyDescent="0.25">
      <c r="A22" s="19" t="s">
        <v>299</v>
      </c>
      <c r="B22" s="217">
        <v>44957</v>
      </c>
      <c r="C22" s="3" t="s">
        <v>65</v>
      </c>
      <c r="D22" s="3" t="s">
        <v>66</v>
      </c>
      <c r="E22" s="3" t="s">
        <v>64</v>
      </c>
      <c r="F22" s="20">
        <v>1</v>
      </c>
      <c r="G22" s="20">
        <v>47.75</v>
      </c>
      <c r="H22" s="20">
        <v>15.92</v>
      </c>
      <c r="I22" s="20">
        <v>-13.62</v>
      </c>
      <c r="J22" s="20">
        <v>-15.92</v>
      </c>
      <c r="K22" s="20" t="s">
        <v>52</v>
      </c>
      <c r="L22" s="20">
        <v>34.130000000000003</v>
      </c>
      <c r="M22" s="3" t="s">
        <v>53</v>
      </c>
      <c r="N22" s="3" t="s">
        <v>300</v>
      </c>
      <c r="O22" s="3" t="s">
        <v>301</v>
      </c>
      <c r="P22" s="3" t="s">
        <v>56</v>
      </c>
      <c r="Q22" s="3" t="s">
        <v>302</v>
      </c>
      <c r="R22" s="3" t="s">
        <v>53</v>
      </c>
      <c r="S22" s="20">
        <v>47.75</v>
      </c>
      <c r="T22" s="20" t="s">
        <v>58</v>
      </c>
      <c r="U22" s="3" t="s">
        <v>68</v>
      </c>
      <c r="V22" s="3" t="s">
        <v>303</v>
      </c>
      <c r="W22" s="3" t="s">
        <v>304</v>
      </c>
      <c r="X22" s="3" t="s">
        <v>305</v>
      </c>
      <c r="Y22" s="3" t="s">
        <v>53</v>
      </c>
      <c r="Z22" s="3" t="s">
        <v>303</v>
      </c>
      <c r="AA22" s="3" t="s">
        <v>306</v>
      </c>
      <c r="AB22" s="3" t="s">
        <v>307</v>
      </c>
      <c r="AC22" s="3" t="s">
        <v>308</v>
      </c>
      <c r="AD22" s="3" t="s">
        <v>70</v>
      </c>
      <c r="AE22" s="3" t="s">
        <v>309</v>
      </c>
      <c r="AF22" s="3" t="s">
        <v>61</v>
      </c>
      <c r="AG22" s="3" t="s">
        <v>71</v>
      </c>
      <c r="AH22" s="3" t="s">
        <v>53</v>
      </c>
      <c r="AI22" s="3" t="s">
        <v>53</v>
      </c>
      <c r="AJ22" s="3" t="s">
        <v>63</v>
      </c>
      <c r="AK22" s="3" t="s">
        <v>53</v>
      </c>
      <c r="AL22" s="3" t="s">
        <v>53</v>
      </c>
      <c r="AM22" s="3" t="s">
        <v>53</v>
      </c>
      <c r="AN22" s="3" t="s">
        <v>53</v>
      </c>
      <c r="AO22" s="3" t="s">
        <v>53</v>
      </c>
      <c r="AP22" s="3" t="s">
        <v>53</v>
      </c>
      <c r="AQ22" s="3" t="s">
        <v>53</v>
      </c>
      <c r="AR22" s="3" t="s">
        <v>53</v>
      </c>
      <c r="AS22" s="3" t="s">
        <v>64</v>
      </c>
      <c r="AT22" s="3" t="s">
        <v>52</v>
      </c>
      <c r="AU22" s="3" t="s">
        <v>64</v>
      </c>
    </row>
    <row r="23" spans="1:47" ht="22.5" customHeight="1" x14ac:dyDescent="0.25">
      <c r="A23" s="19" t="s">
        <v>310</v>
      </c>
      <c r="B23" s="217">
        <v>44957</v>
      </c>
      <c r="C23" s="3" t="s">
        <v>159</v>
      </c>
      <c r="D23" s="3" t="s">
        <v>94</v>
      </c>
      <c r="E23" s="3" t="s">
        <v>64</v>
      </c>
      <c r="F23" s="20">
        <v>1</v>
      </c>
      <c r="G23" s="20">
        <v>199.99</v>
      </c>
      <c r="H23" s="20" t="s">
        <v>52</v>
      </c>
      <c r="I23" s="20">
        <v>-34</v>
      </c>
      <c r="J23" s="20">
        <v>-20.45</v>
      </c>
      <c r="K23" s="20" t="s">
        <v>52</v>
      </c>
      <c r="L23" s="20">
        <v>145.54</v>
      </c>
      <c r="M23" s="3" t="s">
        <v>53</v>
      </c>
      <c r="N23" s="3" t="s">
        <v>311</v>
      </c>
      <c r="O23" s="3" t="s">
        <v>312</v>
      </c>
      <c r="P23" s="3" t="s">
        <v>56</v>
      </c>
      <c r="Q23" s="3" t="s">
        <v>313</v>
      </c>
      <c r="R23" s="3" t="s">
        <v>53</v>
      </c>
      <c r="S23" s="20">
        <v>199.99</v>
      </c>
      <c r="T23" s="20" t="s">
        <v>58</v>
      </c>
      <c r="U23" s="3" t="s">
        <v>59</v>
      </c>
      <c r="V23" s="3" t="s">
        <v>53</v>
      </c>
      <c r="W23" s="3" t="s">
        <v>53</v>
      </c>
      <c r="X23" s="3" t="s">
        <v>53</v>
      </c>
      <c r="Y23" s="3" t="s">
        <v>53</v>
      </c>
      <c r="Z23" s="3" t="s">
        <v>314</v>
      </c>
      <c r="AA23" s="3" t="s">
        <v>315</v>
      </c>
      <c r="AB23" s="3" t="s">
        <v>316</v>
      </c>
      <c r="AC23" s="3" t="s">
        <v>283</v>
      </c>
      <c r="AD23" s="3" t="s">
        <v>193</v>
      </c>
      <c r="AE23" s="3" t="s">
        <v>317</v>
      </c>
      <c r="AF23" s="3" t="s">
        <v>61</v>
      </c>
      <c r="AG23" s="3" t="s">
        <v>62</v>
      </c>
      <c r="AH23" s="3" t="s">
        <v>318</v>
      </c>
      <c r="AI23" s="3" t="s">
        <v>53</v>
      </c>
      <c r="AJ23" s="3" t="s">
        <v>63</v>
      </c>
      <c r="AK23" s="3" t="s">
        <v>319</v>
      </c>
      <c r="AL23" s="3" t="s">
        <v>53</v>
      </c>
      <c r="AM23" s="3" t="s">
        <v>53</v>
      </c>
      <c r="AN23" s="3" t="s">
        <v>53</v>
      </c>
      <c r="AO23" s="3" t="s">
        <v>53</v>
      </c>
      <c r="AP23" s="3" t="s">
        <v>53</v>
      </c>
      <c r="AQ23" s="3" t="s">
        <v>53</v>
      </c>
      <c r="AR23" s="3" t="s">
        <v>53</v>
      </c>
      <c r="AS23" s="3" t="s">
        <v>64</v>
      </c>
      <c r="AT23" s="3" t="s">
        <v>52</v>
      </c>
      <c r="AU23" s="3" t="s">
        <v>64</v>
      </c>
    </row>
    <row r="24" spans="1:47" ht="22.5" customHeight="1" x14ac:dyDescent="0.25">
      <c r="A24" s="19" t="s">
        <v>320</v>
      </c>
      <c r="B24" s="217">
        <v>44957</v>
      </c>
      <c r="C24" s="3" t="s">
        <v>65</v>
      </c>
      <c r="D24" s="3" t="s">
        <v>66</v>
      </c>
      <c r="E24" s="3" t="s">
        <v>64</v>
      </c>
      <c r="F24" s="20">
        <v>1</v>
      </c>
      <c r="G24" s="20">
        <v>25.89</v>
      </c>
      <c r="H24" s="20">
        <v>9.9</v>
      </c>
      <c r="I24" s="20">
        <v>-9.9</v>
      </c>
      <c r="J24" s="20">
        <v>-9.9</v>
      </c>
      <c r="K24" s="20" t="s">
        <v>52</v>
      </c>
      <c r="L24" s="20">
        <v>15.99</v>
      </c>
      <c r="M24" s="3" t="s">
        <v>53</v>
      </c>
      <c r="N24" s="3" t="s">
        <v>120</v>
      </c>
      <c r="O24" s="3" t="s">
        <v>321</v>
      </c>
      <c r="P24" s="3" t="s">
        <v>56</v>
      </c>
      <c r="Q24" s="3" t="s">
        <v>322</v>
      </c>
      <c r="R24" s="3" t="s">
        <v>53</v>
      </c>
      <c r="S24" s="20">
        <v>25.89</v>
      </c>
      <c r="T24" s="20" t="s">
        <v>58</v>
      </c>
      <c r="U24" s="3" t="s">
        <v>68</v>
      </c>
      <c r="V24" s="3" t="s">
        <v>323</v>
      </c>
      <c r="W24" s="3" t="s">
        <v>324</v>
      </c>
      <c r="X24" s="3" t="s">
        <v>325</v>
      </c>
      <c r="Y24" s="3" t="s">
        <v>53</v>
      </c>
      <c r="Z24" s="3" t="s">
        <v>323</v>
      </c>
      <c r="AA24" s="3" t="s">
        <v>326</v>
      </c>
      <c r="AB24" s="3" t="s">
        <v>327</v>
      </c>
      <c r="AC24" s="3" t="s">
        <v>328</v>
      </c>
      <c r="AD24" s="3" t="s">
        <v>70</v>
      </c>
      <c r="AE24" s="3" t="s">
        <v>329</v>
      </c>
      <c r="AF24" s="3" t="s">
        <v>61</v>
      </c>
      <c r="AG24" s="3" t="s">
        <v>71</v>
      </c>
      <c r="AH24" s="3" t="s">
        <v>53</v>
      </c>
      <c r="AI24" s="3" t="s">
        <v>53</v>
      </c>
      <c r="AJ24" s="3" t="s">
        <v>63</v>
      </c>
      <c r="AK24" s="3" t="s">
        <v>53</v>
      </c>
      <c r="AL24" s="3" t="s">
        <v>53</v>
      </c>
      <c r="AM24" s="3" t="s">
        <v>53</v>
      </c>
      <c r="AN24" s="3" t="s">
        <v>53</v>
      </c>
      <c r="AO24" s="3" t="s">
        <v>53</v>
      </c>
      <c r="AP24" s="3" t="s">
        <v>53</v>
      </c>
      <c r="AQ24" s="3" t="s">
        <v>53</v>
      </c>
      <c r="AR24" s="3" t="s">
        <v>53</v>
      </c>
      <c r="AS24" s="3" t="s">
        <v>64</v>
      </c>
      <c r="AT24" s="3" t="s">
        <v>52</v>
      </c>
      <c r="AU24" s="3" t="s">
        <v>64</v>
      </c>
    </row>
    <row r="25" spans="1:47" ht="22.5" customHeight="1" x14ac:dyDescent="0.25">
      <c r="A25" s="19" t="s">
        <v>330</v>
      </c>
      <c r="B25" s="217">
        <v>44957</v>
      </c>
      <c r="C25" s="3" t="s">
        <v>159</v>
      </c>
      <c r="D25" s="3" t="s">
        <v>94</v>
      </c>
      <c r="E25" s="3" t="s">
        <v>64</v>
      </c>
      <c r="F25" s="20">
        <v>1</v>
      </c>
      <c r="G25" s="20">
        <v>243</v>
      </c>
      <c r="H25" s="20" t="s">
        <v>52</v>
      </c>
      <c r="I25" s="20">
        <v>-33.21</v>
      </c>
      <c r="J25" s="20">
        <v>-20.45</v>
      </c>
      <c r="K25" s="20" t="s">
        <v>52</v>
      </c>
      <c r="L25" s="20">
        <v>189.34</v>
      </c>
      <c r="M25" s="3" t="s">
        <v>51</v>
      </c>
      <c r="N25" s="3" t="s">
        <v>331</v>
      </c>
      <c r="O25" s="3" t="s">
        <v>332</v>
      </c>
      <c r="P25" s="3" t="s">
        <v>56</v>
      </c>
      <c r="Q25" s="3" t="s">
        <v>333</v>
      </c>
      <c r="R25" s="3" t="s">
        <v>53</v>
      </c>
      <c r="S25" s="20">
        <v>243</v>
      </c>
      <c r="T25" s="20" t="s">
        <v>58</v>
      </c>
      <c r="U25" s="3" t="s">
        <v>59</v>
      </c>
      <c r="V25" s="3" t="s">
        <v>53</v>
      </c>
      <c r="W25" s="3" t="s">
        <v>53</v>
      </c>
      <c r="X25" s="3" t="s">
        <v>53</v>
      </c>
      <c r="Y25" s="3" t="s">
        <v>53</v>
      </c>
      <c r="Z25" s="3" t="s">
        <v>334</v>
      </c>
      <c r="AA25" s="3" t="s">
        <v>335</v>
      </c>
      <c r="AB25" s="3" t="s">
        <v>336</v>
      </c>
      <c r="AC25" s="3" t="s">
        <v>337</v>
      </c>
      <c r="AD25" s="3" t="s">
        <v>70</v>
      </c>
      <c r="AE25" s="3" t="s">
        <v>338</v>
      </c>
      <c r="AF25" s="3" t="s">
        <v>61</v>
      </c>
      <c r="AG25" s="3" t="s">
        <v>62</v>
      </c>
      <c r="AH25" s="3" t="s">
        <v>339</v>
      </c>
      <c r="AI25" s="3" t="s">
        <v>53</v>
      </c>
      <c r="AJ25" s="3" t="s">
        <v>63</v>
      </c>
      <c r="AK25" s="3" t="s">
        <v>340</v>
      </c>
      <c r="AL25" s="3" t="s">
        <v>53</v>
      </c>
      <c r="AM25" s="3" t="s">
        <v>53</v>
      </c>
      <c r="AN25" s="3" t="s">
        <v>53</v>
      </c>
      <c r="AO25" s="3" t="s">
        <v>53</v>
      </c>
      <c r="AP25" s="3" t="s">
        <v>53</v>
      </c>
      <c r="AQ25" s="3" t="s">
        <v>53</v>
      </c>
      <c r="AR25" s="3" t="s">
        <v>53</v>
      </c>
      <c r="AS25" s="3" t="s">
        <v>64</v>
      </c>
      <c r="AT25" s="3" t="s">
        <v>52</v>
      </c>
      <c r="AU25" s="3" t="s">
        <v>64</v>
      </c>
    </row>
    <row r="26" spans="1:47" ht="22.5" customHeight="1" x14ac:dyDescent="0.25">
      <c r="A26" s="21" t="s">
        <v>341</v>
      </c>
      <c r="B26" s="218">
        <v>44957</v>
      </c>
      <c r="C26" s="22" t="s">
        <v>53</v>
      </c>
      <c r="D26" s="23" t="s">
        <v>53</v>
      </c>
      <c r="E26" s="24" t="s">
        <v>53</v>
      </c>
      <c r="F26" s="25" t="s">
        <v>52</v>
      </c>
      <c r="G26" s="26">
        <v>233.17</v>
      </c>
      <c r="H26" s="27" t="s">
        <v>52</v>
      </c>
      <c r="I26" s="28">
        <v>-47.24</v>
      </c>
      <c r="J26" s="29">
        <v>-20.45</v>
      </c>
      <c r="K26" s="30" t="s">
        <v>52</v>
      </c>
      <c r="L26" s="31">
        <v>165.48</v>
      </c>
      <c r="M26" s="32" t="s">
        <v>53</v>
      </c>
      <c r="N26" s="33" t="s">
        <v>53</v>
      </c>
      <c r="O26" s="34" t="s">
        <v>53</v>
      </c>
      <c r="P26" s="35" t="s">
        <v>53</v>
      </c>
      <c r="Q26" s="36" t="s">
        <v>53</v>
      </c>
      <c r="R26" s="37" t="s">
        <v>53</v>
      </c>
      <c r="S26" s="38" t="s">
        <v>52</v>
      </c>
      <c r="T26" s="39" t="s">
        <v>53</v>
      </c>
      <c r="U26" s="40" t="s">
        <v>59</v>
      </c>
      <c r="V26" s="41" t="s">
        <v>53</v>
      </c>
      <c r="W26" s="42" t="s">
        <v>53</v>
      </c>
      <c r="X26" s="43" t="s">
        <v>53</v>
      </c>
      <c r="Y26" s="44" t="s">
        <v>53</v>
      </c>
      <c r="Z26" s="45" t="s">
        <v>342</v>
      </c>
      <c r="AA26" s="46" t="s">
        <v>343</v>
      </c>
      <c r="AB26" s="47" t="s">
        <v>344</v>
      </c>
      <c r="AC26" s="48" t="s">
        <v>345</v>
      </c>
      <c r="AD26" s="49" t="s">
        <v>90</v>
      </c>
      <c r="AE26" s="50" t="s">
        <v>346</v>
      </c>
      <c r="AF26" s="51" t="s">
        <v>61</v>
      </c>
      <c r="AG26" s="52" t="s">
        <v>62</v>
      </c>
      <c r="AH26" s="53" t="s">
        <v>53</v>
      </c>
      <c r="AI26" s="54" t="s">
        <v>53</v>
      </c>
      <c r="AJ26" s="55" t="s">
        <v>63</v>
      </c>
      <c r="AK26" s="56" t="s">
        <v>347</v>
      </c>
      <c r="AL26" s="57" t="s">
        <v>53</v>
      </c>
      <c r="AM26" s="58" t="s">
        <v>53</v>
      </c>
      <c r="AN26" s="59" t="s">
        <v>53</v>
      </c>
      <c r="AO26" s="60" t="s">
        <v>53</v>
      </c>
      <c r="AP26" s="61" t="s">
        <v>53</v>
      </c>
      <c r="AQ26" s="62" t="s">
        <v>53</v>
      </c>
      <c r="AR26" s="63" t="s">
        <v>53</v>
      </c>
      <c r="AS26" s="64" t="s">
        <v>53</v>
      </c>
      <c r="AT26" s="65" t="s">
        <v>52</v>
      </c>
      <c r="AU26" s="66" t="s">
        <v>53</v>
      </c>
    </row>
    <row r="27" spans="1:47" ht="22.5" customHeight="1" x14ac:dyDescent="0.25">
      <c r="A27" s="67" t="s">
        <v>348</v>
      </c>
      <c r="B27" s="219">
        <v>44957</v>
      </c>
      <c r="C27" s="68" t="s">
        <v>49</v>
      </c>
      <c r="D27" s="69" t="s">
        <v>349</v>
      </c>
      <c r="E27" s="70" t="s">
        <v>51</v>
      </c>
      <c r="F27" s="71">
        <v>1</v>
      </c>
      <c r="G27" s="72" t="s">
        <v>52</v>
      </c>
      <c r="H27" s="73" t="s">
        <v>52</v>
      </c>
      <c r="I27" s="74" t="s">
        <v>52</v>
      </c>
      <c r="J27" s="75" t="s">
        <v>52</v>
      </c>
      <c r="K27" s="76" t="s">
        <v>52</v>
      </c>
      <c r="L27" s="77" t="s">
        <v>52</v>
      </c>
      <c r="M27" s="78" t="s">
        <v>51</v>
      </c>
      <c r="N27" s="79" t="s">
        <v>73</v>
      </c>
      <c r="O27" s="80" t="s">
        <v>258</v>
      </c>
      <c r="P27" s="81" t="s">
        <v>56</v>
      </c>
      <c r="Q27" s="82" t="s">
        <v>259</v>
      </c>
      <c r="R27" s="83" t="s">
        <v>53</v>
      </c>
      <c r="S27" s="84">
        <v>152.99</v>
      </c>
      <c r="T27" s="85" t="s">
        <v>58</v>
      </c>
      <c r="U27" s="86" t="s">
        <v>53</v>
      </c>
      <c r="V27" s="87" t="s">
        <v>53</v>
      </c>
      <c r="W27" s="88" t="s">
        <v>53</v>
      </c>
      <c r="X27" s="89" t="s">
        <v>53</v>
      </c>
      <c r="Y27" s="90" t="s">
        <v>53</v>
      </c>
      <c r="Z27" s="91" t="s">
        <v>53</v>
      </c>
      <c r="AA27" s="92" t="s">
        <v>53</v>
      </c>
      <c r="AB27" s="93" t="s">
        <v>53</v>
      </c>
      <c r="AC27" s="94" t="s">
        <v>53</v>
      </c>
      <c r="AD27" s="95" t="s">
        <v>53</v>
      </c>
      <c r="AE27" s="96" t="s">
        <v>53</v>
      </c>
      <c r="AF27" s="97" t="s">
        <v>53</v>
      </c>
      <c r="AG27" s="98" t="s">
        <v>53</v>
      </c>
      <c r="AH27" s="99" t="s">
        <v>53</v>
      </c>
      <c r="AI27" s="100" t="s">
        <v>53</v>
      </c>
      <c r="AJ27" s="101" t="s">
        <v>53</v>
      </c>
      <c r="AK27" s="102" t="s">
        <v>53</v>
      </c>
      <c r="AL27" s="103" t="s">
        <v>53</v>
      </c>
      <c r="AM27" s="104" t="s">
        <v>53</v>
      </c>
      <c r="AN27" s="105" t="s">
        <v>53</v>
      </c>
      <c r="AO27" s="106" t="s">
        <v>53</v>
      </c>
      <c r="AP27" s="107" t="s">
        <v>53</v>
      </c>
      <c r="AQ27" s="108" t="s">
        <v>53</v>
      </c>
      <c r="AR27" s="109" t="s">
        <v>53</v>
      </c>
      <c r="AS27" s="110" t="s">
        <v>64</v>
      </c>
      <c r="AT27" s="111" t="s">
        <v>52</v>
      </c>
      <c r="AU27" s="112" t="s">
        <v>64</v>
      </c>
    </row>
    <row r="28" spans="1:47" ht="22.5" customHeight="1" x14ac:dyDescent="0.25">
      <c r="A28" s="67" t="s">
        <v>350</v>
      </c>
      <c r="B28" s="219">
        <v>44957</v>
      </c>
      <c r="C28" s="68" t="s">
        <v>49</v>
      </c>
      <c r="D28" s="69" t="s">
        <v>349</v>
      </c>
      <c r="E28" s="70" t="s">
        <v>51</v>
      </c>
      <c r="F28" s="71">
        <v>1</v>
      </c>
      <c r="G28" s="72" t="s">
        <v>52</v>
      </c>
      <c r="H28" s="73" t="s">
        <v>52</v>
      </c>
      <c r="I28" s="74" t="s">
        <v>52</v>
      </c>
      <c r="J28" s="75" t="s">
        <v>52</v>
      </c>
      <c r="K28" s="76" t="s">
        <v>52</v>
      </c>
      <c r="L28" s="77" t="s">
        <v>52</v>
      </c>
      <c r="M28" s="78" t="s">
        <v>51</v>
      </c>
      <c r="N28" s="79" t="s">
        <v>351</v>
      </c>
      <c r="O28" s="80" t="s">
        <v>352</v>
      </c>
      <c r="P28" s="81" t="s">
        <v>56</v>
      </c>
      <c r="Q28" s="82" t="s">
        <v>353</v>
      </c>
      <c r="R28" s="83" t="s">
        <v>53</v>
      </c>
      <c r="S28" s="84">
        <v>18.899999999999999</v>
      </c>
      <c r="T28" s="85" t="s">
        <v>58</v>
      </c>
      <c r="U28" s="86" t="s">
        <v>53</v>
      </c>
      <c r="V28" s="87" t="s">
        <v>53</v>
      </c>
      <c r="W28" s="88" t="s">
        <v>53</v>
      </c>
      <c r="X28" s="89" t="s">
        <v>53</v>
      </c>
      <c r="Y28" s="90" t="s">
        <v>53</v>
      </c>
      <c r="Z28" s="91" t="s">
        <v>53</v>
      </c>
      <c r="AA28" s="92" t="s">
        <v>53</v>
      </c>
      <c r="AB28" s="93" t="s">
        <v>53</v>
      </c>
      <c r="AC28" s="94" t="s">
        <v>53</v>
      </c>
      <c r="AD28" s="95" t="s">
        <v>53</v>
      </c>
      <c r="AE28" s="96" t="s">
        <v>53</v>
      </c>
      <c r="AF28" s="97" t="s">
        <v>53</v>
      </c>
      <c r="AG28" s="98" t="s">
        <v>53</v>
      </c>
      <c r="AH28" s="99" t="s">
        <v>53</v>
      </c>
      <c r="AI28" s="100" t="s">
        <v>53</v>
      </c>
      <c r="AJ28" s="101" t="s">
        <v>53</v>
      </c>
      <c r="AK28" s="102" t="s">
        <v>53</v>
      </c>
      <c r="AL28" s="103" t="s">
        <v>53</v>
      </c>
      <c r="AM28" s="104" t="s">
        <v>53</v>
      </c>
      <c r="AN28" s="105" t="s">
        <v>53</v>
      </c>
      <c r="AO28" s="106" t="s">
        <v>53</v>
      </c>
      <c r="AP28" s="107" t="s">
        <v>53</v>
      </c>
      <c r="AQ28" s="108" t="s">
        <v>53</v>
      </c>
      <c r="AR28" s="109" t="s">
        <v>53</v>
      </c>
      <c r="AS28" s="110" t="s">
        <v>64</v>
      </c>
      <c r="AT28" s="111" t="s">
        <v>52</v>
      </c>
      <c r="AU28" s="112" t="s">
        <v>64</v>
      </c>
    </row>
    <row r="29" spans="1:47" ht="22.5" customHeight="1" x14ac:dyDescent="0.25">
      <c r="A29" s="67" t="s">
        <v>354</v>
      </c>
      <c r="B29" s="219">
        <v>44957</v>
      </c>
      <c r="C29" s="68" t="s">
        <v>49</v>
      </c>
      <c r="D29" s="69" t="s">
        <v>349</v>
      </c>
      <c r="E29" s="70" t="s">
        <v>51</v>
      </c>
      <c r="F29" s="71">
        <v>1</v>
      </c>
      <c r="G29" s="72" t="s">
        <v>52</v>
      </c>
      <c r="H29" s="73" t="s">
        <v>52</v>
      </c>
      <c r="I29" s="74" t="s">
        <v>52</v>
      </c>
      <c r="J29" s="75" t="s">
        <v>52</v>
      </c>
      <c r="K29" s="76" t="s">
        <v>52</v>
      </c>
      <c r="L29" s="77" t="s">
        <v>52</v>
      </c>
      <c r="M29" s="78" t="s">
        <v>51</v>
      </c>
      <c r="N29" s="79" t="s">
        <v>176</v>
      </c>
      <c r="O29" s="80" t="s">
        <v>355</v>
      </c>
      <c r="P29" s="81" t="s">
        <v>56</v>
      </c>
      <c r="Q29" s="82" t="s">
        <v>356</v>
      </c>
      <c r="R29" s="83" t="s">
        <v>53</v>
      </c>
      <c r="S29" s="84">
        <v>61.28</v>
      </c>
      <c r="T29" s="85" t="s">
        <v>58</v>
      </c>
      <c r="U29" s="86" t="s">
        <v>53</v>
      </c>
      <c r="V29" s="87" t="s">
        <v>53</v>
      </c>
      <c r="W29" s="88" t="s">
        <v>53</v>
      </c>
      <c r="X29" s="89" t="s">
        <v>53</v>
      </c>
      <c r="Y29" s="90" t="s">
        <v>53</v>
      </c>
      <c r="Z29" s="91" t="s">
        <v>53</v>
      </c>
      <c r="AA29" s="92" t="s">
        <v>53</v>
      </c>
      <c r="AB29" s="93" t="s">
        <v>53</v>
      </c>
      <c r="AC29" s="94" t="s">
        <v>53</v>
      </c>
      <c r="AD29" s="95" t="s">
        <v>53</v>
      </c>
      <c r="AE29" s="96" t="s">
        <v>53</v>
      </c>
      <c r="AF29" s="97" t="s">
        <v>53</v>
      </c>
      <c r="AG29" s="98" t="s">
        <v>53</v>
      </c>
      <c r="AH29" s="99" t="s">
        <v>53</v>
      </c>
      <c r="AI29" s="100" t="s">
        <v>53</v>
      </c>
      <c r="AJ29" s="101" t="s">
        <v>53</v>
      </c>
      <c r="AK29" s="102" t="s">
        <v>53</v>
      </c>
      <c r="AL29" s="103" t="s">
        <v>53</v>
      </c>
      <c r="AM29" s="104" t="s">
        <v>53</v>
      </c>
      <c r="AN29" s="105" t="s">
        <v>53</v>
      </c>
      <c r="AO29" s="106" t="s">
        <v>53</v>
      </c>
      <c r="AP29" s="107" t="s">
        <v>53</v>
      </c>
      <c r="AQ29" s="108" t="s">
        <v>53</v>
      </c>
      <c r="AR29" s="109" t="s">
        <v>53</v>
      </c>
      <c r="AS29" s="110" t="s">
        <v>64</v>
      </c>
      <c r="AT29" s="111" t="s">
        <v>52</v>
      </c>
      <c r="AU29" s="112" t="s">
        <v>64</v>
      </c>
    </row>
    <row r="30" spans="1:47" ht="22.5" customHeight="1" x14ac:dyDescent="0.25">
      <c r="A30" s="19" t="s">
        <v>357</v>
      </c>
      <c r="B30" s="217">
        <v>44957</v>
      </c>
      <c r="C30" s="3" t="s">
        <v>49</v>
      </c>
      <c r="D30" s="3" t="s">
        <v>358</v>
      </c>
      <c r="E30" s="3" t="s">
        <v>64</v>
      </c>
      <c r="F30" s="20">
        <v>1</v>
      </c>
      <c r="G30" s="20">
        <v>68.86</v>
      </c>
      <c r="H30" s="20">
        <v>16.239999999999998</v>
      </c>
      <c r="I30" s="20">
        <v>-17.21</v>
      </c>
      <c r="J30" s="20">
        <v>-16.239999999999998</v>
      </c>
      <c r="K30" s="20" t="s">
        <v>52</v>
      </c>
      <c r="L30" s="20">
        <v>51.65</v>
      </c>
      <c r="M30" s="3" t="s">
        <v>51</v>
      </c>
      <c r="N30" s="3" t="s">
        <v>186</v>
      </c>
      <c r="O30" s="3" t="s">
        <v>359</v>
      </c>
      <c r="P30" s="3" t="s">
        <v>56</v>
      </c>
      <c r="Q30" s="3" t="s">
        <v>360</v>
      </c>
      <c r="R30" s="3" t="s">
        <v>53</v>
      </c>
      <c r="S30" s="20">
        <v>68.86</v>
      </c>
      <c r="T30" s="20" t="s">
        <v>58</v>
      </c>
      <c r="U30" s="3" t="s">
        <v>59</v>
      </c>
      <c r="V30" s="3" t="s">
        <v>53</v>
      </c>
      <c r="W30" s="3" t="s">
        <v>53</v>
      </c>
      <c r="X30" s="3" t="s">
        <v>53</v>
      </c>
      <c r="Y30" s="3" t="s">
        <v>53</v>
      </c>
      <c r="Z30" s="3" t="s">
        <v>361</v>
      </c>
      <c r="AA30" s="3" t="s">
        <v>362</v>
      </c>
      <c r="AB30" s="3" t="s">
        <v>363</v>
      </c>
      <c r="AC30" s="3" t="s">
        <v>364</v>
      </c>
      <c r="AD30" s="3" t="s">
        <v>70</v>
      </c>
      <c r="AE30" s="3" t="s">
        <v>365</v>
      </c>
      <c r="AF30" s="3" t="s">
        <v>61</v>
      </c>
      <c r="AG30" s="3" t="s">
        <v>62</v>
      </c>
      <c r="AH30" s="3" t="s">
        <v>53</v>
      </c>
      <c r="AI30" s="3" t="s">
        <v>53</v>
      </c>
      <c r="AJ30" s="3" t="s">
        <v>63</v>
      </c>
      <c r="AK30" s="3" t="s">
        <v>366</v>
      </c>
      <c r="AL30" s="3" t="s">
        <v>53</v>
      </c>
      <c r="AM30" s="3" t="s">
        <v>53</v>
      </c>
      <c r="AN30" s="3" t="s">
        <v>53</v>
      </c>
      <c r="AO30" s="3" t="s">
        <v>53</v>
      </c>
      <c r="AP30" s="3" t="s">
        <v>53</v>
      </c>
      <c r="AQ30" s="3" t="s">
        <v>53</v>
      </c>
      <c r="AR30" s="3" t="s">
        <v>53</v>
      </c>
      <c r="AS30" s="3" t="s">
        <v>64</v>
      </c>
      <c r="AT30" s="3" t="s">
        <v>52</v>
      </c>
      <c r="AU30" s="3" t="s">
        <v>64</v>
      </c>
    </row>
    <row r="31" spans="1:47" ht="22.5" customHeight="1" x14ac:dyDescent="0.25">
      <c r="A31" s="19" t="s">
        <v>367</v>
      </c>
      <c r="B31" s="217">
        <v>44957</v>
      </c>
      <c r="C31" s="3" t="s">
        <v>368</v>
      </c>
      <c r="D31" s="3" t="s">
        <v>369</v>
      </c>
      <c r="E31" s="3" t="s">
        <v>64</v>
      </c>
      <c r="F31" s="20">
        <v>1</v>
      </c>
      <c r="G31" s="20">
        <v>169.99</v>
      </c>
      <c r="H31" s="20" t="s">
        <v>52</v>
      </c>
      <c r="I31" s="20">
        <v>-28.9</v>
      </c>
      <c r="J31" s="20">
        <v>-20.45</v>
      </c>
      <c r="K31" s="20" t="s">
        <v>52</v>
      </c>
      <c r="L31" s="20">
        <v>120.64</v>
      </c>
      <c r="M31" s="3" t="s">
        <v>51</v>
      </c>
      <c r="N31" s="3" t="s">
        <v>73</v>
      </c>
      <c r="O31" s="3" t="s">
        <v>230</v>
      </c>
      <c r="P31" s="3" t="s">
        <v>56</v>
      </c>
      <c r="Q31" s="3" t="s">
        <v>231</v>
      </c>
      <c r="R31" s="3" t="s">
        <v>53</v>
      </c>
      <c r="S31" s="20">
        <v>169.99</v>
      </c>
      <c r="T31" s="20" t="s">
        <v>58</v>
      </c>
      <c r="U31" s="3" t="s">
        <v>59</v>
      </c>
      <c r="V31" s="3" t="s">
        <v>53</v>
      </c>
      <c r="W31" s="3" t="s">
        <v>53</v>
      </c>
      <c r="X31" s="3" t="s">
        <v>53</v>
      </c>
      <c r="Y31" s="3" t="s">
        <v>53</v>
      </c>
      <c r="Z31" s="3" t="s">
        <v>370</v>
      </c>
      <c r="AA31" s="3" t="s">
        <v>371</v>
      </c>
      <c r="AB31" s="3" t="s">
        <v>372</v>
      </c>
      <c r="AC31" s="3" t="s">
        <v>373</v>
      </c>
      <c r="AD31" s="3" t="s">
        <v>70</v>
      </c>
      <c r="AE31" s="3" t="s">
        <v>374</v>
      </c>
      <c r="AF31" s="3" t="s">
        <v>61</v>
      </c>
      <c r="AG31" s="3" t="s">
        <v>62</v>
      </c>
      <c r="AH31" s="3" t="s">
        <v>53</v>
      </c>
      <c r="AI31" s="3" t="s">
        <v>53</v>
      </c>
      <c r="AJ31" s="3" t="s">
        <v>63</v>
      </c>
      <c r="AK31" s="3" t="s">
        <v>375</v>
      </c>
      <c r="AL31" s="3" t="s">
        <v>53</v>
      </c>
      <c r="AM31" s="3" t="s">
        <v>53</v>
      </c>
      <c r="AN31" s="3" t="s">
        <v>53</v>
      </c>
      <c r="AO31" s="3" t="s">
        <v>53</v>
      </c>
      <c r="AP31" s="3" t="s">
        <v>53</v>
      </c>
      <c r="AQ31" s="3" t="s">
        <v>53</v>
      </c>
      <c r="AR31" s="3" t="s">
        <v>53</v>
      </c>
      <c r="AS31" s="3" t="s">
        <v>64</v>
      </c>
      <c r="AT31" s="3" t="s">
        <v>52</v>
      </c>
      <c r="AU31" s="3" t="s">
        <v>64</v>
      </c>
    </row>
    <row r="32" spans="1:47" ht="22.5" customHeight="1" x14ac:dyDescent="0.25">
      <c r="A32" s="19" t="s">
        <v>376</v>
      </c>
      <c r="B32" s="217">
        <v>44957</v>
      </c>
      <c r="C32" s="3" t="s">
        <v>49</v>
      </c>
      <c r="D32" s="3" t="s">
        <v>94</v>
      </c>
      <c r="E32" s="3" t="s">
        <v>51</v>
      </c>
      <c r="F32" s="20">
        <v>2</v>
      </c>
      <c r="G32" s="20">
        <v>110</v>
      </c>
      <c r="H32" s="20" t="s">
        <v>52</v>
      </c>
      <c r="I32" s="20">
        <v>-29.7</v>
      </c>
      <c r="J32" s="20" t="s">
        <v>52</v>
      </c>
      <c r="K32" s="20" t="s">
        <v>52</v>
      </c>
      <c r="L32" s="20">
        <v>80.3</v>
      </c>
      <c r="M32" s="3" t="s">
        <v>53</v>
      </c>
      <c r="N32" s="3" t="s">
        <v>377</v>
      </c>
      <c r="O32" s="3" t="s">
        <v>378</v>
      </c>
      <c r="P32" s="3" t="s">
        <v>56</v>
      </c>
      <c r="Q32" s="3" t="s">
        <v>379</v>
      </c>
      <c r="R32" s="3" t="s">
        <v>53</v>
      </c>
      <c r="S32" s="20">
        <v>55</v>
      </c>
      <c r="T32" s="20" t="s">
        <v>58</v>
      </c>
      <c r="U32" s="3" t="s">
        <v>59</v>
      </c>
      <c r="V32" s="3" t="s">
        <v>53</v>
      </c>
      <c r="W32" s="3" t="s">
        <v>53</v>
      </c>
      <c r="X32" s="3" t="s">
        <v>53</v>
      </c>
      <c r="Y32" s="3" t="s">
        <v>53</v>
      </c>
      <c r="Z32" s="3" t="s">
        <v>380</v>
      </c>
      <c r="AA32" s="3" t="s">
        <v>381</v>
      </c>
      <c r="AB32" s="3" t="s">
        <v>382</v>
      </c>
      <c r="AC32" s="3" t="s">
        <v>383</v>
      </c>
      <c r="AD32" s="3" t="s">
        <v>70</v>
      </c>
      <c r="AE32" s="3" t="s">
        <v>384</v>
      </c>
      <c r="AF32" s="3" t="s">
        <v>61</v>
      </c>
      <c r="AG32" s="3" t="s">
        <v>62</v>
      </c>
      <c r="AH32" s="3" t="s">
        <v>53</v>
      </c>
      <c r="AI32" s="3" t="s">
        <v>53</v>
      </c>
      <c r="AJ32" s="3" t="s">
        <v>63</v>
      </c>
      <c r="AK32" s="3" t="s">
        <v>385</v>
      </c>
      <c r="AL32" s="3" t="s">
        <v>53</v>
      </c>
      <c r="AM32" s="3" t="s">
        <v>53</v>
      </c>
      <c r="AN32" s="3" t="s">
        <v>53</v>
      </c>
      <c r="AO32" s="3" t="s">
        <v>53</v>
      </c>
      <c r="AP32" s="3" t="s">
        <v>53</v>
      </c>
      <c r="AQ32" s="3" t="s">
        <v>53</v>
      </c>
      <c r="AR32" s="3" t="s">
        <v>53</v>
      </c>
      <c r="AS32" s="3" t="s">
        <v>64</v>
      </c>
      <c r="AT32" s="3" t="s">
        <v>52</v>
      </c>
      <c r="AU32" s="3" t="s">
        <v>64</v>
      </c>
    </row>
    <row r="33" spans="1:47" ht="22.5" customHeight="1" x14ac:dyDescent="0.25">
      <c r="A33" s="19" t="s">
        <v>386</v>
      </c>
      <c r="B33" s="217">
        <v>44957</v>
      </c>
      <c r="C33" s="3" t="s">
        <v>131</v>
      </c>
      <c r="D33" s="3" t="s">
        <v>132</v>
      </c>
      <c r="E33" s="3" t="s">
        <v>64</v>
      </c>
      <c r="F33" s="20">
        <v>1</v>
      </c>
      <c r="G33" s="20">
        <v>89.7</v>
      </c>
      <c r="H33" s="20">
        <v>1.59</v>
      </c>
      <c r="I33" s="20">
        <v>-10.76</v>
      </c>
      <c r="J33" s="20" t="s">
        <v>52</v>
      </c>
      <c r="K33" s="20" t="s">
        <v>52</v>
      </c>
      <c r="L33" s="20">
        <v>80.53</v>
      </c>
      <c r="M33" s="3" t="s">
        <v>53</v>
      </c>
      <c r="N33" s="3" t="s">
        <v>387</v>
      </c>
      <c r="O33" s="3" t="s">
        <v>388</v>
      </c>
      <c r="P33" s="3" t="s">
        <v>56</v>
      </c>
      <c r="Q33" s="3" t="s">
        <v>389</v>
      </c>
      <c r="R33" s="3" t="s">
        <v>53</v>
      </c>
      <c r="S33" s="20">
        <v>89.7</v>
      </c>
      <c r="T33" s="20" t="s">
        <v>76</v>
      </c>
      <c r="U33" s="3" t="s">
        <v>68</v>
      </c>
      <c r="V33" s="3" t="s">
        <v>390</v>
      </c>
      <c r="W33" s="3" t="s">
        <v>391</v>
      </c>
      <c r="X33" s="3" t="s">
        <v>392</v>
      </c>
      <c r="Y33" s="3" t="s">
        <v>53</v>
      </c>
      <c r="Z33" s="3" t="s">
        <v>390</v>
      </c>
      <c r="AA33" s="3" t="s">
        <v>393</v>
      </c>
      <c r="AB33" s="3" t="s">
        <v>394</v>
      </c>
      <c r="AC33" s="3" t="s">
        <v>395</v>
      </c>
      <c r="AD33" s="3" t="s">
        <v>70</v>
      </c>
      <c r="AE33" s="3" t="s">
        <v>396</v>
      </c>
      <c r="AF33" s="3" t="s">
        <v>61</v>
      </c>
      <c r="AG33" s="3" t="s">
        <v>143</v>
      </c>
      <c r="AH33" s="3" t="s">
        <v>53</v>
      </c>
      <c r="AI33" s="3" t="s">
        <v>53</v>
      </c>
      <c r="AJ33" s="3" t="s">
        <v>144</v>
      </c>
      <c r="AK33" s="3" t="s">
        <v>397</v>
      </c>
      <c r="AL33" s="3" t="s">
        <v>53</v>
      </c>
      <c r="AM33" s="3" t="s">
        <v>53</v>
      </c>
      <c r="AN33" s="3" t="s">
        <v>53</v>
      </c>
      <c r="AO33" s="3" t="s">
        <v>53</v>
      </c>
      <c r="AP33" s="3" t="s">
        <v>53</v>
      </c>
      <c r="AQ33" s="3" t="s">
        <v>53</v>
      </c>
      <c r="AR33" s="3" t="s">
        <v>53</v>
      </c>
      <c r="AS33" s="3" t="s">
        <v>64</v>
      </c>
      <c r="AT33" s="3" t="s">
        <v>52</v>
      </c>
      <c r="AU33" s="3" t="s">
        <v>64</v>
      </c>
    </row>
    <row r="34" spans="1:47" ht="22.5" customHeight="1" x14ac:dyDescent="0.25">
      <c r="A34" s="19" t="s">
        <v>398</v>
      </c>
      <c r="B34" s="217">
        <v>44957</v>
      </c>
      <c r="C34" s="3" t="s">
        <v>159</v>
      </c>
      <c r="D34" s="3" t="s">
        <v>94</v>
      </c>
      <c r="E34" s="3" t="s">
        <v>64</v>
      </c>
      <c r="F34" s="20">
        <v>1</v>
      </c>
      <c r="G34" s="20">
        <v>94.05</v>
      </c>
      <c r="H34" s="20" t="s">
        <v>52</v>
      </c>
      <c r="I34" s="20">
        <v>-15.99</v>
      </c>
      <c r="J34" s="20">
        <v>-20.45</v>
      </c>
      <c r="K34" s="20" t="s">
        <v>52</v>
      </c>
      <c r="L34" s="20">
        <v>57.61</v>
      </c>
      <c r="M34" s="3" t="s">
        <v>53</v>
      </c>
      <c r="N34" s="3" t="s">
        <v>399</v>
      </c>
      <c r="O34" s="3" t="s">
        <v>400</v>
      </c>
      <c r="P34" s="3" t="s">
        <v>56</v>
      </c>
      <c r="Q34" s="3" t="s">
        <v>401</v>
      </c>
      <c r="R34" s="3" t="s">
        <v>53</v>
      </c>
      <c r="S34" s="20">
        <v>94.05</v>
      </c>
      <c r="T34" s="20" t="s">
        <v>58</v>
      </c>
      <c r="U34" s="3" t="s">
        <v>59</v>
      </c>
      <c r="V34" s="3" t="s">
        <v>53</v>
      </c>
      <c r="W34" s="3" t="s">
        <v>53</v>
      </c>
      <c r="X34" s="3" t="s">
        <v>53</v>
      </c>
      <c r="Y34" s="3" t="s">
        <v>53</v>
      </c>
      <c r="Z34" s="3" t="s">
        <v>402</v>
      </c>
      <c r="AA34" s="3" t="s">
        <v>403</v>
      </c>
      <c r="AB34" s="3" t="s">
        <v>404</v>
      </c>
      <c r="AC34" s="3" t="s">
        <v>405</v>
      </c>
      <c r="AD34" s="3" t="s">
        <v>406</v>
      </c>
      <c r="AE34" s="3" t="s">
        <v>407</v>
      </c>
      <c r="AF34" s="3" t="s">
        <v>61</v>
      </c>
      <c r="AG34" s="3" t="s">
        <v>62</v>
      </c>
      <c r="AH34" s="3" t="s">
        <v>408</v>
      </c>
      <c r="AI34" s="3" t="s">
        <v>53</v>
      </c>
      <c r="AJ34" s="3" t="s">
        <v>63</v>
      </c>
      <c r="AK34" s="3" t="s">
        <v>409</v>
      </c>
      <c r="AL34" s="3" t="s">
        <v>53</v>
      </c>
      <c r="AM34" s="3" t="s">
        <v>53</v>
      </c>
      <c r="AN34" s="3" t="s">
        <v>53</v>
      </c>
      <c r="AO34" s="3" t="s">
        <v>53</v>
      </c>
      <c r="AP34" s="3" t="s">
        <v>53</v>
      </c>
      <c r="AQ34" s="3" t="s">
        <v>53</v>
      </c>
      <c r="AR34" s="3" t="s">
        <v>53</v>
      </c>
      <c r="AS34" s="3" t="s">
        <v>64</v>
      </c>
      <c r="AT34" s="3" t="s">
        <v>52</v>
      </c>
      <c r="AU34" s="3" t="s">
        <v>64</v>
      </c>
    </row>
    <row r="35" spans="1:47" ht="22.5" customHeight="1" x14ac:dyDescent="0.25">
      <c r="A35" s="19" t="s">
        <v>410</v>
      </c>
      <c r="B35" s="217">
        <v>44957</v>
      </c>
      <c r="C35" s="3" t="s">
        <v>65</v>
      </c>
      <c r="D35" s="3" t="s">
        <v>66</v>
      </c>
      <c r="E35" s="3" t="s">
        <v>64</v>
      </c>
      <c r="F35" s="20">
        <v>1</v>
      </c>
      <c r="G35" s="20">
        <v>77.900000000000006</v>
      </c>
      <c r="H35" s="20">
        <v>21</v>
      </c>
      <c r="I35" s="20">
        <v>-18.739999999999998</v>
      </c>
      <c r="J35" s="20">
        <v>-21</v>
      </c>
      <c r="K35" s="20" t="s">
        <v>52</v>
      </c>
      <c r="L35" s="20">
        <v>59.16</v>
      </c>
      <c r="M35" s="3" t="s">
        <v>51</v>
      </c>
      <c r="N35" s="3" t="s">
        <v>411</v>
      </c>
      <c r="O35" s="3" t="s">
        <v>412</v>
      </c>
      <c r="P35" s="3" t="s">
        <v>56</v>
      </c>
      <c r="Q35" s="3" t="s">
        <v>413</v>
      </c>
      <c r="R35" s="3" t="s">
        <v>53</v>
      </c>
      <c r="S35" s="20">
        <v>77.900000000000006</v>
      </c>
      <c r="T35" s="20" t="s">
        <v>58</v>
      </c>
      <c r="U35" s="3" t="s">
        <v>68</v>
      </c>
      <c r="V35" s="3" t="s">
        <v>414</v>
      </c>
      <c r="W35" s="3" t="s">
        <v>415</v>
      </c>
      <c r="X35" s="3" t="s">
        <v>416</v>
      </c>
      <c r="Y35" s="3" t="s">
        <v>53</v>
      </c>
      <c r="Z35" s="3" t="s">
        <v>414</v>
      </c>
      <c r="AA35" s="3" t="s">
        <v>417</v>
      </c>
      <c r="AB35" s="3" t="s">
        <v>418</v>
      </c>
      <c r="AC35" s="3" t="s">
        <v>419</v>
      </c>
      <c r="AD35" s="3" t="s">
        <v>264</v>
      </c>
      <c r="AE35" s="3" t="s">
        <v>420</v>
      </c>
      <c r="AF35" s="3" t="s">
        <v>61</v>
      </c>
      <c r="AG35" s="3" t="s">
        <v>71</v>
      </c>
      <c r="AH35" s="3" t="s">
        <v>53</v>
      </c>
      <c r="AI35" s="3" t="s">
        <v>53</v>
      </c>
      <c r="AJ35" s="3" t="s">
        <v>63</v>
      </c>
      <c r="AK35" s="3" t="s">
        <v>53</v>
      </c>
      <c r="AL35" s="3" t="s">
        <v>53</v>
      </c>
      <c r="AM35" s="3" t="s">
        <v>53</v>
      </c>
      <c r="AN35" s="3" t="s">
        <v>53</v>
      </c>
      <c r="AO35" s="3" t="s">
        <v>53</v>
      </c>
      <c r="AP35" s="3" t="s">
        <v>53</v>
      </c>
      <c r="AQ35" s="3" t="s">
        <v>53</v>
      </c>
      <c r="AR35" s="3" t="s">
        <v>53</v>
      </c>
      <c r="AS35" s="3" t="s">
        <v>64</v>
      </c>
      <c r="AT35" s="3" t="s">
        <v>52</v>
      </c>
      <c r="AU35" s="3" t="s">
        <v>64</v>
      </c>
    </row>
    <row r="36" spans="1:47" ht="22.5" customHeight="1" x14ac:dyDescent="0.25">
      <c r="A36" s="19" t="s">
        <v>421</v>
      </c>
      <c r="B36" s="217">
        <v>44957</v>
      </c>
      <c r="C36" s="3" t="s">
        <v>159</v>
      </c>
      <c r="D36" s="3" t="s">
        <v>81</v>
      </c>
      <c r="E36" s="3" t="s">
        <v>64</v>
      </c>
      <c r="F36" s="20">
        <v>1</v>
      </c>
      <c r="G36" s="20">
        <v>116.99</v>
      </c>
      <c r="H36" s="20" t="s">
        <v>52</v>
      </c>
      <c r="I36" s="20">
        <v>-19.89</v>
      </c>
      <c r="J36" s="20">
        <v>-17.95</v>
      </c>
      <c r="K36" s="20" t="s">
        <v>52</v>
      </c>
      <c r="L36" s="20">
        <v>79.150000000000006</v>
      </c>
      <c r="M36" s="3" t="s">
        <v>53</v>
      </c>
      <c r="N36" s="3" t="s">
        <v>422</v>
      </c>
      <c r="O36" s="3" t="s">
        <v>423</v>
      </c>
      <c r="P36" s="3" t="s">
        <v>56</v>
      </c>
      <c r="Q36" s="3" t="s">
        <v>424</v>
      </c>
      <c r="R36" s="3" t="s">
        <v>53</v>
      </c>
      <c r="S36" s="20">
        <v>116.99</v>
      </c>
      <c r="T36" s="20" t="s">
        <v>58</v>
      </c>
      <c r="U36" s="3" t="s">
        <v>59</v>
      </c>
      <c r="V36" s="3" t="s">
        <v>53</v>
      </c>
      <c r="W36" s="3" t="s">
        <v>53</v>
      </c>
      <c r="X36" s="3" t="s">
        <v>53</v>
      </c>
      <c r="Y36" s="3" t="s">
        <v>53</v>
      </c>
      <c r="Z36" s="3" t="s">
        <v>425</v>
      </c>
      <c r="AA36" s="3" t="s">
        <v>426</v>
      </c>
      <c r="AB36" s="3" t="s">
        <v>427</v>
      </c>
      <c r="AC36" s="3" t="s">
        <v>428</v>
      </c>
      <c r="AD36" s="3" t="s">
        <v>156</v>
      </c>
      <c r="AE36" s="3" t="s">
        <v>429</v>
      </c>
      <c r="AF36" s="3" t="s">
        <v>61</v>
      </c>
      <c r="AG36" s="3" t="s">
        <v>62</v>
      </c>
      <c r="AH36" s="3" t="s">
        <v>430</v>
      </c>
      <c r="AI36" s="3" t="s">
        <v>53</v>
      </c>
      <c r="AJ36" s="3" t="s">
        <v>63</v>
      </c>
      <c r="AK36" s="3" t="s">
        <v>431</v>
      </c>
      <c r="AL36" s="3" t="s">
        <v>53</v>
      </c>
      <c r="AM36" s="3" t="s">
        <v>53</v>
      </c>
      <c r="AN36" s="3" t="s">
        <v>53</v>
      </c>
      <c r="AO36" s="3" t="s">
        <v>53</v>
      </c>
      <c r="AP36" s="3" t="s">
        <v>53</v>
      </c>
      <c r="AQ36" s="3" t="s">
        <v>53</v>
      </c>
      <c r="AR36" s="3" t="s">
        <v>53</v>
      </c>
      <c r="AS36" s="3" t="s">
        <v>64</v>
      </c>
      <c r="AT36" s="3" t="s">
        <v>52</v>
      </c>
      <c r="AU36" s="3" t="s">
        <v>64</v>
      </c>
    </row>
    <row r="37" spans="1:47" ht="22.5" customHeight="1" x14ac:dyDescent="0.25">
      <c r="A37" s="19" t="s">
        <v>432</v>
      </c>
      <c r="B37" s="217">
        <v>44957</v>
      </c>
      <c r="C37" s="3" t="s">
        <v>159</v>
      </c>
      <c r="D37" s="3" t="s">
        <v>94</v>
      </c>
      <c r="E37" s="3" t="s">
        <v>64</v>
      </c>
      <c r="F37" s="20">
        <v>1</v>
      </c>
      <c r="G37" s="20">
        <v>59.66</v>
      </c>
      <c r="H37" s="20">
        <v>7.92</v>
      </c>
      <c r="I37" s="20">
        <v>-15.64</v>
      </c>
      <c r="J37" s="20">
        <v>-7.92</v>
      </c>
      <c r="K37" s="20" t="s">
        <v>52</v>
      </c>
      <c r="L37" s="20">
        <v>44.02</v>
      </c>
      <c r="M37" s="3" t="s">
        <v>51</v>
      </c>
      <c r="N37" s="3" t="s">
        <v>433</v>
      </c>
      <c r="O37" s="3" t="s">
        <v>434</v>
      </c>
      <c r="P37" s="3" t="s">
        <v>56</v>
      </c>
      <c r="Q37" s="3" t="s">
        <v>435</v>
      </c>
      <c r="R37" s="3" t="s">
        <v>53</v>
      </c>
      <c r="S37" s="20">
        <v>59.66</v>
      </c>
      <c r="T37" s="20" t="s">
        <v>58</v>
      </c>
      <c r="U37" s="3" t="s">
        <v>59</v>
      </c>
      <c r="V37" s="3" t="s">
        <v>53</v>
      </c>
      <c r="W37" s="3" t="s">
        <v>53</v>
      </c>
      <c r="X37" s="3" t="s">
        <v>53</v>
      </c>
      <c r="Y37" s="3" t="s">
        <v>53</v>
      </c>
      <c r="Z37" s="3" t="s">
        <v>436</v>
      </c>
      <c r="AA37" s="3" t="s">
        <v>437</v>
      </c>
      <c r="AB37" s="3" t="s">
        <v>438</v>
      </c>
      <c r="AC37" s="3" t="s">
        <v>439</v>
      </c>
      <c r="AD37" s="3" t="s">
        <v>70</v>
      </c>
      <c r="AE37" s="3" t="s">
        <v>440</v>
      </c>
      <c r="AF37" s="3" t="s">
        <v>61</v>
      </c>
      <c r="AG37" s="3" t="s">
        <v>62</v>
      </c>
      <c r="AH37" s="3" t="s">
        <v>441</v>
      </c>
      <c r="AI37" s="3" t="s">
        <v>53</v>
      </c>
      <c r="AJ37" s="3" t="s">
        <v>63</v>
      </c>
      <c r="AK37" s="3" t="s">
        <v>442</v>
      </c>
      <c r="AL37" s="3" t="s">
        <v>53</v>
      </c>
      <c r="AM37" s="3" t="s">
        <v>53</v>
      </c>
      <c r="AN37" s="3" t="s">
        <v>53</v>
      </c>
      <c r="AO37" s="3" t="s">
        <v>53</v>
      </c>
      <c r="AP37" s="3" t="s">
        <v>53</v>
      </c>
      <c r="AQ37" s="3" t="s">
        <v>53</v>
      </c>
      <c r="AR37" s="3" t="s">
        <v>53</v>
      </c>
      <c r="AS37" s="3" t="s">
        <v>64</v>
      </c>
      <c r="AT37" s="3" t="s">
        <v>52</v>
      </c>
      <c r="AU37" s="3" t="s">
        <v>64</v>
      </c>
    </row>
    <row r="38" spans="1:47" ht="22.5" customHeight="1" x14ac:dyDescent="0.25">
      <c r="A38" s="19" t="s">
        <v>443</v>
      </c>
      <c r="B38" s="217">
        <v>44957</v>
      </c>
      <c r="C38" s="3" t="s">
        <v>49</v>
      </c>
      <c r="D38" s="3" t="s">
        <v>81</v>
      </c>
      <c r="E38" s="3" t="s">
        <v>64</v>
      </c>
      <c r="F38" s="20">
        <v>1</v>
      </c>
      <c r="G38" s="20">
        <v>189.99</v>
      </c>
      <c r="H38" s="20" t="s">
        <v>52</v>
      </c>
      <c r="I38" s="20">
        <v>-32.299999999999997</v>
      </c>
      <c r="J38" s="20">
        <v>-20.45</v>
      </c>
      <c r="K38" s="20" t="s">
        <v>52</v>
      </c>
      <c r="L38" s="20">
        <v>137.24</v>
      </c>
      <c r="M38" s="3" t="s">
        <v>51</v>
      </c>
      <c r="N38" s="3" t="s">
        <v>311</v>
      </c>
      <c r="O38" s="3" t="s">
        <v>444</v>
      </c>
      <c r="P38" s="3" t="s">
        <v>56</v>
      </c>
      <c r="Q38" s="3" t="s">
        <v>445</v>
      </c>
      <c r="R38" s="3" t="s">
        <v>53</v>
      </c>
      <c r="S38" s="20">
        <v>189.99</v>
      </c>
      <c r="T38" s="20" t="s">
        <v>58</v>
      </c>
      <c r="U38" s="3" t="s">
        <v>59</v>
      </c>
      <c r="V38" s="3" t="s">
        <v>53</v>
      </c>
      <c r="W38" s="3" t="s">
        <v>53</v>
      </c>
      <c r="X38" s="3" t="s">
        <v>53</v>
      </c>
      <c r="Y38" s="3" t="s">
        <v>53</v>
      </c>
      <c r="Z38" s="3" t="s">
        <v>446</v>
      </c>
      <c r="AA38" s="3" t="s">
        <v>447</v>
      </c>
      <c r="AB38" s="3" t="s">
        <v>448</v>
      </c>
      <c r="AC38" s="3" t="s">
        <v>449</v>
      </c>
      <c r="AD38" s="3" t="s">
        <v>450</v>
      </c>
      <c r="AE38" s="3" t="s">
        <v>451</v>
      </c>
      <c r="AF38" s="3" t="s">
        <v>61</v>
      </c>
      <c r="AG38" s="3" t="s">
        <v>62</v>
      </c>
      <c r="AH38" s="3" t="s">
        <v>53</v>
      </c>
      <c r="AI38" s="3" t="s">
        <v>53</v>
      </c>
      <c r="AJ38" s="3" t="s">
        <v>63</v>
      </c>
      <c r="AK38" s="3" t="s">
        <v>452</v>
      </c>
      <c r="AL38" s="3" t="s">
        <v>53</v>
      </c>
      <c r="AM38" s="3" t="s">
        <v>53</v>
      </c>
      <c r="AN38" s="3" t="s">
        <v>53</v>
      </c>
      <c r="AO38" s="3" t="s">
        <v>53</v>
      </c>
      <c r="AP38" s="3" t="s">
        <v>53</v>
      </c>
      <c r="AQ38" s="3" t="s">
        <v>53</v>
      </c>
      <c r="AR38" s="3" t="s">
        <v>53</v>
      </c>
      <c r="AS38" s="3" t="s">
        <v>64</v>
      </c>
      <c r="AT38" s="3" t="s">
        <v>52</v>
      </c>
      <c r="AU38" s="3" t="s">
        <v>64</v>
      </c>
    </row>
    <row r="39" spans="1:47" ht="22.5" customHeight="1" x14ac:dyDescent="0.25">
      <c r="A39" s="19" t="s">
        <v>453</v>
      </c>
      <c r="B39" s="217">
        <v>44957</v>
      </c>
      <c r="C39" s="3" t="s">
        <v>101</v>
      </c>
      <c r="D39" s="3" t="s">
        <v>102</v>
      </c>
      <c r="E39" s="3" t="s">
        <v>51</v>
      </c>
      <c r="F39" s="20">
        <v>1</v>
      </c>
      <c r="G39" s="20">
        <v>130</v>
      </c>
      <c r="H39" s="20" t="s">
        <v>52</v>
      </c>
      <c r="I39" s="20">
        <v>-22.1</v>
      </c>
      <c r="J39" s="20">
        <v>-20.45</v>
      </c>
      <c r="K39" s="20" t="s">
        <v>52</v>
      </c>
      <c r="L39" s="20">
        <v>87.45</v>
      </c>
      <c r="M39" s="3" t="s">
        <v>53</v>
      </c>
      <c r="N39" s="3" t="s">
        <v>454</v>
      </c>
      <c r="O39" s="3" t="s">
        <v>455</v>
      </c>
      <c r="P39" s="3" t="s">
        <v>56</v>
      </c>
      <c r="Q39" s="3" t="s">
        <v>456</v>
      </c>
      <c r="R39" s="3" t="s">
        <v>53</v>
      </c>
      <c r="S39" s="20">
        <v>130</v>
      </c>
      <c r="T39" s="20" t="s">
        <v>58</v>
      </c>
      <c r="U39" s="3" t="s">
        <v>68</v>
      </c>
      <c r="V39" s="3" t="s">
        <v>457</v>
      </c>
      <c r="W39" s="3" t="s">
        <v>458</v>
      </c>
      <c r="X39" s="3" t="s">
        <v>459</v>
      </c>
      <c r="Y39" s="3" t="s">
        <v>53</v>
      </c>
      <c r="Z39" s="3" t="s">
        <v>457</v>
      </c>
      <c r="AA39" s="3" t="s">
        <v>460</v>
      </c>
      <c r="AB39" s="3" t="s">
        <v>461</v>
      </c>
      <c r="AC39" s="3" t="s">
        <v>462</v>
      </c>
      <c r="AD39" s="3" t="s">
        <v>70</v>
      </c>
      <c r="AE39" s="3" t="s">
        <v>463</v>
      </c>
      <c r="AF39" s="3" t="s">
        <v>61</v>
      </c>
      <c r="AG39" s="3" t="s">
        <v>71</v>
      </c>
      <c r="AH39" s="3" t="s">
        <v>53</v>
      </c>
      <c r="AI39" s="3" t="s">
        <v>53</v>
      </c>
      <c r="AJ39" s="3" t="s">
        <v>63</v>
      </c>
      <c r="AK39" s="3" t="s">
        <v>53</v>
      </c>
      <c r="AL39" s="3" t="s">
        <v>53</v>
      </c>
      <c r="AM39" s="3" t="s">
        <v>53</v>
      </c>
      <c r="AN39" s="3" t="s">
        <v>53</v>
      </c>
      <c r="AO39" s="3" t="s">
        <v>53</v>
      </c>
      <c r="AP39" s="3" t="s">
        <v>53</v>
      </c>
      <c r="AQ39" s="3" t="s">
        <v>53</v>
      </c>
      <c r="AR39" s="3" t="s">
        <v>53</v>
      </c>
      <c r="AS39" s="3" t="s">
        <v>64</v>
      </c>
      <c r="AT39" s="3" t="s">
        <v>52</v>
      </c>
      <c r="AU39" s="3" t="s">
        <v>64</v>
      </c>
    </row>
    <row r="40" spans="1:47" ht="22.5" customHeight="1" x14ac:dyDescent="0.25">
      <c r="A40" s="19" t="s">
        <v>464</v>
      </c>
      <c r="B40" s="217">
        <v>44957</v>
      </c>
      <c r="C40" s="3" t="s">
        <v>368</v>
      </c>
      <c r="D40" s="3" t="s">
        <v>369</v>
      </c>
      <c r="E40" s="3" t="s">
        <v>51</v>
      </c>
      <c r="F40" s="20">
        <v>1</v>
      </c>
      <c r="G40" s="20">
        <v>131.9</v>
      </c>
      <c r="H40" s="20" t="s">
        <v>52</v>
      </c>
      <c r="I40" s="20">
        <v>-22.42</v>
      </c>
      <c r="J40" s="20">
        <v>-17.95</v>
      </c>
      <c r="K40" s="20" t="s">
        <v>52</v>
      </c>
      <c r="L40" s="20">
        <v>91.53</v>
      </c>
      <c r="M40" s="3" t="s">
        <v>51</v>
      </c>
      <c r="N40" s="3" t="s">
        <v>465</v>
      </c>
      <c r="O40" s="3" t="s">
        <v>466</v>
      </c>
      <c r="P40" s="3" t="s">
        <v>56</v>
      </c>
      <c r="Q40" s="3" t="s">
        <v>467</v>
      </c>
      <c r="R40" s="3" t="s">
        <v>53</v>
      </c>
      <c r="S40" s="20">
        <v>131.9</v>
      </c>
      <c r="T40" s="20" t="s">
        <v>58</v>
      </c>
      <c r="U40" s="3" t="s">
        <v>59</v>
      </c>
      <c r="V40" s="3" t="s">
        <v>53</v>
      </c>
      <c r="W40" s="3" t="s">
        <v>53</v>
      </c>
      <c r="X40" s="3" t="s">
        <v>53</v>
      </c>
      <c r="Y40" s="3" t="s">
        <v>53</v>
      </c>
      <c r="Z40" s="3" t="s">
        <v>468</v>
      </c>
      <c r="AA40" s="3" t="s">
        <v>469</v>
      </c>
      <c r="AB40" s="3" t="s">
        <v>470</v>
      </c>
      <c r="AC40" s="3" t="s">
        <v>70</v>
      </c>
      <c r="AD40" s="3" t="s">
        <v>70</v>
      </c>
      <c r="AE40" s="3" t="s">
        <v>471</v>
      </c>
      <c r="AF40" s="3" t="s">
        <v>61</v>
      </c>
      <c r="AG40" s="3" t="s">
        <v>62</v>
      </c>
      <c r="AH40" s="3" t="s">
        <v>53</v>
      </c>
      <c r="AI40" s="3" t="s">
        <v>53</v>
      </c>
      <c r="AJ40" s="3" t="s">
        <v>63</v>
      </c>
      <c r="AK40" s="3" t="s">
        <v>472</v>
      </c>
      <c r="AL40" s="3" t="s">
        <v>53</v>
      </c>
      <c r="AM40" s="3" t="s">
        <v>53</v>
      </c>
      <c r="AN40" s="3" t="s">
        <v>53</v>
      </c>
      <c r="AO40" s="3" t="s">
        <v>53</v>
      </c>
      <c r="AP40" s="3" t="s">
        <v>53</v>
      </c>
      <c r="AQ40" s="3" t="s">
        <v>53</v>
      </c>
      <c r="AR40" s="3" t="s">
        <v>53</v>
      </c>
      <c r="AS40" s="3" t="s">
        <v>64</v>
      </c>
      <c r="AT40" s="3" t="s">
        <v>52</v>
      </c>
      <c r="AU40" s="3" t="s">
        <v>64</v>
      </c>
    </row>
    <row r="41" spans="1:47" ht="22.5" customHeight="1" x14ac:dyDescent="0.25">
      <c r="A41" s="19" t="s">
        <v>473</v>
      </c>
      <c r="B41" s="217">
        <v>44957</v>
      </c>
      <c r="C41" s="3" t="s">
        <v>159</v>
      </c>
      <c r="D41" s="3" t="s">
        <v>72</v>
      </c>
      <c r="E41" s="3" t="s">
        <v>64</v>
      </c>
      <c r="F41" s="20">
        <v>1</v>
      </c>
      <c r="G41" s="20">
        <v>56.05</v>
      </c>
      <c r="H41" s="20">
        <v>33.4</v>
      </c>
      <c r="I41" s="20">
        <v>-12.23</v>
      </c>
      <c r="J41" s="20">
        <v>-33.4</v>
      </c>
      <c r="K41" s="20" t="s">
        <v>52</v>
      </c>
      <c r="L41" s="20">
        <v>43.82</v>
      </c>
      <c r="M41" s="3" t="s">
        <v>53</v>
      </c>
      <c r="N41" s="3" t="s">
        <v>54</v>
      </c>
      <c r="O41" s="3" t="s">
        <v>91</v>
      </c>
      <c r="P41" s="3" t="s">
        <v>56</v>
      </c>
      <c r="Q41" s="3" t="s">
        <v>57</v>
      </c>
      <c r="R41" s="3" t="s">
        <v>53</v>
      </c>
      <c r="S41" s="20">
        <v>56.05</v>
      </c>
      <c r="T41" s="20" t="s">
        <v>76</v>
      </c>
      <c r="U41" s="3" t="s">
        <v>59</v>
      </c>
      <c r="V41" s="3" t="s">
        <v>53</v>
      </c>
      <c r="W41" s="3" t="s">
        <v>53</v>
      </c>
      <c r="X41" s="3" t="s">
        <v>53</v>
      </c>
      <c r="Y41" s="3" t="s">
        <v>53</v>
      </c>
      <c r="Z41" s="3" t="s">
        <v>474</v>
      </c>
      <c r="AA41" s="3" t="s">
        <v>475</v>
      </c>
      <c r="AB41" s="3" t="s">
        <v>476</v>
      </c>
      <c r="AC41" s="3" t="s">
        <v>163</v>
      </c>
      <c r="AD41" s="3" t="s">
        <v>156</v>
      </c>
      <c r="AE41" s="3" t="s">
        <v>477</v>
      </c>
      <c r="AF41" s="3" t="s">
        <v>61</v>
      </c>
      <c r="AG41" s="3" t="s">
        <v>62</v>
      </c>
      <c r="AH41" s="3" t="s">
        <v>478</v>
      </c>
      <c r="AI41" s="3" t="s">
        <v>53</v>
      </c>
      <c r="AJ41" s="3" t="s">
        <v>63</v>
      </c>
      <c r="AK41" s="3" t="s">
        <v>479</v>
      </c>
      <c r="AL41" s="3" t="s">
        <v>53</v>
      </c>
      <c r="AM41" s="3" t="s">
        <v>53</v>
      </c>
      <c r="AN41" s="3" t="s">
        <v>53</v>
      </c>
      <c r="AO41" s="3" t="s">
        <v>53</v>
      </c>
      <c r="AP41" s="3" t="s">
        <v>53</v>
      </c>
      <c r="AQ41" s="3" t="s">
        <v>53</v>
      </c>
      <c r="AR41" s="3" t="s">
        <v>53</v>
      </c>
      <c r="AS41" s="3" t="s">
        <v>64</v>
      </c>
      <c r="AT41" s="3" t="s">
        <v>52</v>
      </c>
      <c r="AU41" s="3" t="s">
        <v>64</v>
      </c>
    </row>
    <row r="42" spans="1:47" ht="22.5" customHeight="1" x14ac:dyDescent="0.25">
      <c r="A42" s="19" t="s">
        <v>480</v>
      </c>
      <c r="B42" s="217">
        <v>44957</v>
      </c>
      <c r="C42" s="3" t="s">
        <v>49</v>
      </c>
      <c r="D42" s="3" t="s">
        <v>81</v>
      </c>
      <c r="E42" s="3" t="s">
        <v>64</v>
      </c>
      <c r="F42" s="20">
        <v>1</v>
      </c>
      <c r="G42" s="20">
        <v>17.91</v>
      </c>
      <c r="H42" s="20">
        <v>28.5</v>
      </c>
      <c r="I42" s="20">
        <v>-8.5399999999999991</v>
      </c>
      <c r="J42" s="20">
        <v>-28.5</v>
      </c>
      <c r="K42" s="20" t="s">
        <v>52</v>
      </c>
      <c r="L42" s="20">
        <v>9.3699999999999992</v>
      </c>
      <c r="M42" s="3" t="s">
        <v>53</v>
      </c>
      <c r="N42" s="3" t="s">
        <v>351</v>
      </c>
      <c r="O42" s="3" t="s">
        <v>352</v>
      </c>
      <c r="P42" s="3" t="s">
        <v>56</v>
      </c>
      <c r="Q42" s="3" t="s">
        <v>353</v>
      </c>
      <c r="R42" s="3" t="s">
        <v>53</v>
      </c>
      <c r="S42" s="20">
        <v>17.91</v>
      </c>
      <c r="T42" s="20" t="s">
        <v>58</v>
      </c>
      <c r="U42" s="3" t="s">
        <v>59</v>
      </c>
      <c r="V42" s="3" t="s">
        <v>53</v>
      </c>
      <c r="W42" s="3" t="s">
        <v>53</v>
      </c>
      <c r="X42" s="3" t="s">
        <v>53</v>
      </c>
      <c r="Y42" s="3" t="s">
        <v>53</v>
      </c>
      <c r="Z42" s="3" t="s">
        <v>481</v>
      </c>
      <c r="AA42" s="3" t="s">
        <v>482</v>
      </c>
      <c r="AB42" s="3" t="s">
        <v>483</v>
      </c>
      <c r="AC42" s="3" t="s">
        <v>484</v>
      </c>
      <c r="AD42" s="3" t="s">
        <v>450</v>
      </c>
      <c r="AE42" s="3" t="s">
        <v>485</v>
      </c>
      <c r="AF42" s="3" t="s">
        <v>61</v>
      </c>
      <c r="AG42" s="3" t="s">
        <v>62</v>
      </c>
      <c r="AH42" s="3" t="s">
        <v>53</v>
      </c>
      <c r="AI42" s="3" t="s">
        <v>53</v>
      </c>
      <c r="AJ42" s="3" t="s">
        <v>63</v>
      </c>
      <c r="AK42" s="3" t="s">
        <v>486</v>
      </c>
      <c r="AL42" s="3" t="s">
        <v>53</v>
      </c>
      <c r="AM42" s="3" t="s">
        <v>53</v>
      </c>
      <c r="AN42" s="3" t="s">
        <v>53</v>
      </c>
      <c r="AO42" s="3" t="s">
        <v>53</v>
      </c>
      <c r="AP42" s="3" t="s">
        <v>53</v>
      </c>
      <c r="AQ42" s="3" t="s">
        <v>53</v>
      </c>
      <c r="AR42" s="3" t="s">
        <v>53</v>
      </c>
      <c r="AS42" s="3" t="s">
        <v>64</v>
      </c>
      <c r="AT42" s="3" t="s">
        <v>52</v>
      </c>
      <c r="AU42" s="3" t="s">
        <v>64</v>
      </c>
    </row>
    <row r="43" spans="1:47" ht="22.5" customHeight="1" x14ac:dyDescent="0.25">
      <c r="A43" s="19" t="s">
        <v>487</v>
      </c>
      <c r="B43" s="217">
        <v>44957</v>
      </c>
      <c r="C43" s="3" t="s">
        <v>65</v>
      </c>
      <c r="D43" s="3" t="s">
        <v>66</v>
      </c>
      <c r="E43" s="3" t="s">
        <v>64</v>
      </c>
      <c r="F43" s="20">
        <v>1</v>
      </c>
      <c r="G43" s="20">
        <v>87.9</v>
      </c>
      <c r="H43" s="20" t="s">
        <v>52</v>
      </c>
      <c r="I43" s="20">
        <v>-14.94</v>
      </c>
      <c r="J43" s="20">
        <v>-26.45</v>
      </c>
      <c r="K43" s="20" t="s">
        <v>52</v>
      </c>
      <c r="L43" s="20">
        <v>46.51</v>
      </c>
      <c r="M43" s="3" t="s">
        <v>53</v>
      </c>
      <c r="N43" s="3" t="s">
        <v>488</v>
      </c>
      <c r="O43" s="3" t="s">
        <v>489</v>
      </c>
      <c r="P43" s="3" t="s">
        <v>56</v>
      </c>
      <c r="Q43" s="3" t="s">
        <v>490</v>
      </c>
      <c r="R43" s="3" t="s">
        <v>53</v>
      </c>
      <c r="S43" s="20">
        <v>87.9</v>
      </c>
      <c r="T43" s="20" t="s">
        <v>58</v>
      </c>
      <c r="U43" s="3" t="s">
        <v>68</v>
      </c>
      <c r="V43" s="3" t="s">
        <v>491</v>
      </c>
      <c r="W43" s="3" t="s">
        <v>492</v>
      </c>
      <c r="X43" s="3" t="s">
        <v>493</v>
      </c>
      <c r="Y43" s="3" t="s">
        <v>53</v>
      </c>
      <c r="Z43" s="3" t="s">
        <v>491</v>
      </c>
      <c r="AA43" s="3" t="s">
        <v>494</v>
      </c>
      <c r="AB43" s="3" t="s">
        <v>495</v>
      </c>
      <c r="AC43" s="3" t="s">
        <v>496</v>
      </c>
      <c r="AD43" s="3" t="s">
        <v>70</v>
      </c>
      <c r="AE43" s="3" t="s">
        <v>497</v>
      </c>
      <c r="AF43" s="3" t="s">
        <v>61</v>
      </c>
      <c r="AG43" s="3" t="s">
        <v>71</v>
      </c>
      <c r="AH43" s="3" t="s">
        <v>53</v>
      </c>
      <c r="AI43" s="3" t="s">
        <v>53</v>
      </c>
      <c r="AJ43" s="3" t="s">
        <v>63</v>
      </c>
      <c r="AK43" s="3" t="s">
        <v>53</v>
      </c>
      <c r="AL43" s="3" t="s">
        <v>53</v>
      </c>
      <c r="AM43" s="3" t="s">
        <v>53</v>
      </c>
      <c r="AN43" s="3" t="s">
        <v>53</v>
      </c>
      <c r="AO43" s="3" t="s">
        <v>53</v>
      </c>
      <c r="AP43" s="3" t="s">
        <v>53</v>
      </c>
      <c r="AQ43" s="3" t="s">
        <v>53</v>
      </c>
      <c r="AR43" s="3" t="s">
        <v>53</v>
      </c>
      <c r="AS43" s="3" t="s">
        <v>64</v>
      </c>
      <c r="AT43" s="3" t="s">
        <v>52</v>
      </c>
      <c r="AU43" s="3" t="s">
        <v>64</v>
      </c>
    </row>
    <row r="44" spans="1:47" ht="22.5" customHeight="1" x14ac:dyDescent="0.25">
      <c r="A44" s="19" t="s">
        <v>498</v>
      </c>
      <c r="B44" s="217">
        <v>44957</v>
      </c>
      <c r="C44" s="3" t="s">
        <v>49</v>
      </c>
      <c r="D44" s="3" t="s">
        <v>50</v>
      </c>
      <c r="E44" s="3" t="s">
        <v>51</v>
      </c>
      <c r="F44" s="20">
        <v>1</v>
      </c>
      <c r="G44" s="20">
        <v>58.5</v>
      </c>
      <c r="H44" s="20" t="s">
        <v>52</v>
      </c>
      <c r="I44" s="20">
        <v>-15.44</v>
      </c>
      <c r="J44" s="20" t="s">
        <v>52</v>
      </c>
      <c r="K44" s="20" t="s">
        <v>52</v>
      </c>
      <c r="L44" s="20">
        <v>43.06</v>
      </c>
      <c r="M44" s="3" t="s">
        <v>53</v>
      </c>
      <c r="N44" s="3" t="s">
        <v>54</v>
      </c>
      <c r="O44" s="3" t="s">
        <v>55</v>
      </c>
      <c r="P44" s="3" t="s">
        <v>56</v>
      </c>
      <c r="Q44" s="3" t="s">
        <v>57</v>
      </c>
      <c r="R44" s="3" t="s">
        <v>53</v>
      </c>
      <c r="S44" s="20">
        <v>58.5</v>
      </c>
      <c r="T44" s="20" t="s">
        <v>58</v>
      </c>
      <c r="U44" s="3" t="s">
        <v>59</v>
      </c>
      <c r="V44" s="3" t="s">
        <v>53</v>
      </c>
      <c r="W44" s="3" t="s">
        <v>53</v>
      </c>
      <c r="X44" s="3" t="s">
        <v>53</v>
      </c>
      <c r="Y44" s="3" t="s">
        <v>53</v>
      </c>
      <c r="Z44" s="3" t="s">
        <v>499</v>
      </c>
      <c r="AA44" s="3" t="s">
        <v>500</v>
      </c>
      <c r="AB44" s="3" t="s">
        <v>501</v>
      </c>
      <c r="AC44" s="3" t="s">
        <v>502</v>
      </c>
      <c r="AD44" s="3" t="s">
        <v>86</v>
      </c>
      <c r="AE44" s="3" t="s">
        <v>503</v>
      </c>
      <c r="AF44" s="3" t="s">
        <v>61</v>
      </c>
      <c r="AG44" s="3" t="s">
        <v>62</v>
      </c>
      <c r="AH44" s="3" t="s">
        <v>53</v>
      </c>
      <c r="AI44" s="3" t="s">
        <v>53</v>
      </c>
      <c r="AJ44" s="3" t="s">
        <v>63</v>
      </c>
      <c r="AK44" s="3" t="s">
        <v>504</v>
      </c>
      <c r="AL44" s="3" t="s">
        <v>53</v>
      </c>
      <c r="AM44" s="3" t="s">
        <v>53</v>
      </c>
      <c r="AN44" s="3" t="s">
        <v>53</v>
      </c>
      <c r="AO44" s="3" t="s">
        <v>53</v>
      </c>
      <c r="AP44" s="3" t="s">
        <v>53</v>
      </c>
      <c r="AQ44" s="3" t="s">
        <v>53</v>
      </c>
      <c r="AR44" s="3" t="s">
        <v>53</v>
      </c>
      <c r="AS44" s="3" t="s">
        <v>64</v>
      </c>
      <c r="AT44" s="3" t="s">
        <v>52</v>
      </c>
      <c r="AU44" s="3" t="s">
        <v>64</v>
      </c>
    </row>
    <row r="45" spans="1:47" ht="22.5" customHeight="1" x14ac:dyDescent="0.25">
      <c r="A45" s="19" t="s">
        <v>505</v>
      </c>
      <c r="B45" s="217">
        <v>44957</v>
      </c>
      <c r="C45" s="3" t="s">
        <v>49</v>
      </c>
      <c r="D45" s="3" t="s">
        <v>506</v>
      </c>
      <c r="E45" s="3" t="s">
        <v>64</v>
      </c>
      <c r="F45" s="20">
        <v>1</v>
      </c>
      <c r="G45" s="20">
        <v>169.99</v>
      </c>
      <c r="H45" s="20">
        <v>18.45</v>
      </c>
      <c r="I45" s="20">
        <v>-28.9</v>
      </c>
      <c r="J45" s="20">
        <v>-38.9</v>
      </c>
      <c r="K45" s="20" t="s">
        <v>52</v>
      </c>
      <c r="L45" s="20">
        <v>120.64</v>
      </c>
      <c r="M45" s="3" t="s">
        <v>53</v>
      </c>
      <c r="N45" s="3" t="s">
        <v>73</v>
      </c>
      <c r="O45" s="3" t="s">
        <v>507</v>
      </c>
      <c r="P45" s="3" t="s">
        <v>56</v>
      </c>
      <c r="Q45" s="3" t="s">
        <v>508</v>
      </c>
      <c r="R45" s="3" t="s">
        <v>53</v>
      </c>
      <c r="S45" s="20">
        <v>169.99</v>
      </c>
      <c r="T45" s="20" t="s">
        <v>58</v>
      </c>
      <c r="U45" s="3" t="s">
        <v>59</v>
      </c>
      <c r="V45" s="3" t="s">
        <v>53</v>
      </c>
      <c r="W45" s="3" t="s">
        <v>53</v>
      </c>
      <c r="X45" s="3" t="s">
        <v>53</v>
      </c>
      <c r="Y45" s="3" t="s">
        <v>53</v>
      </c>
      <c r="Z45" s="3" t="s">
        <v>509</v>
      </c>
      <c r="AA45" s="3" t="s">
        <v>510</v>
      </c>
      <c r="AB45" s="3" t="s">
        <v>511</v>
      </c>
      <c r="AC45" s="3" t="s">
        <v>512</v>
      </c>
      <c r="AD45" s="3" t="s">
        <v>513</v>
      </c>
      <c r="AE45" s="3" t="s">
        <v>514</v>
      </c>
      <c r="AF45" s="3" t="s">
        <v>61</v>
      </c>
      <c r="AG45" s="3" t="s">
        <v>62</v>
      </c>
      <c r="AH45" s="3" t="s">
        <v>53</v>
      </c>
      <c r="AI45" s="3" t="s">
        <v>53</v>
      </c>
      <c r="AJ45" s="3" t="s">
        <v>63</v>
      </c>
      <c r="AK45" s="3" t="s">
        <v>515</v>
      </c>
      <c r="AL45" s="3" t="s">
        <v>53</v>
      </c>
      <c r="AM45" s="3" t="s">
        <v>53</v>
      </c>
      <c r="AN45" s="3" t="s">
        <v>53</v>
      </c>
      <c r="AO45" s="3" t="s">
        <v>53</v>
      </c>
      <c r="AP45" s="3" t="s">
        <v>53</v>
      </c>
      <c r="AQ45" s="3" t="s">
        <v>53</v>
      </c>
      <c r="AR45" s="3" t="s">
        <v>53</v>
      </c>
      <c r="AS45" s="3" t="s">
        <v>64</v>
      </c>
      <c r="AT45" s="3" t="s">
        <v>52</v>
      </c>
      <c r="AU45" s="3" t="s">
        <v>64</v>
      </c>
    </row>
    <row r="46" spans="1:47" ht="22.5" customHeight="1" x14ac:dyDescent="0.25">
      <c r="A46" s="19" t="s">
        <v>516</v>
      </c>
      <c r="B46" s="217">
        <v>44957</v>
      </c>
      <c r="C46" s="3" t="s">
        <v>131</v>
      </c>
      <c r="D46" s="3" t="s">
        <v>132</v>
      </c>
      <c r="E46" s="3" t="s">
        <v>64</v>
      </c>
      <c r="F46" s="20">
        <v>1</v>
      </c>
      <c r="G46" s="20">
        <v>94.9</v>
      </c>
      <c r="H46" s="20">
        <v>1.59</v>
      </c>
      <c r="I46" s="20">
        <v>-11.39</v>
      </c>
      <c r="J46" s="20" t="s">
        <v>52</v>
      </c>
      <c r="K46" s="20" t="s">
        <v>52</v>
      </c>
      <c r="L46" s="20">
        <v>85.1</v>
      </c>
      <c r="M46" s="3" t="s">
        <v>53</v>
      </c>
      <c r="N46" s="3" t="s">
        <v>517</v>
      </c>
      <c r="O46" s="3" t="s">
        <v>518</v>
      </c>
      <c r="P46" s="3" t="s">
        <v>56</v>
      </c>
      <c r="Q46" s="3" t="s">
        <v>519</v>
      </c>
      <c r="R46" s="3" t="s">
        <v>53</v>
      </c>
      <c r="S46" s="20">
        <v>94.9</v>
      </c>
      <c r="T46" s="20" t="s">
        <v>76</v>
      </c>
      <c r="U46" s="3" t="s">
        <v>68</v>
      </c>
      <c r="V46" s="3" t="s">
        <v>520</v>
      </c>
      <c r="W46" s="3" t="s">
        <v>521</v>
      </c>
      <c r="X46" s="3" t="s">
        <v>522</v>
      </c>
      <c r="Y46" s="3" t="s">
        <v>53</v>
      </c>
      <c r="Z46" s="3" t="s">
        <v>520</v>
      </c>
      <c r="AA46" s="3" t="s">
        <v>523</v>
      </c>
      <c r="AB46" s="3" t="s">
        <v>524</v>
      </c>
      <c r="AC46" s="3" t="s">
        <v>525</v>
      </c>
      <c r="AD46" s="3" t="s">
        <v>70</v>
      </c>
      <c r="AE46" s="3" t="s">
        <v>526</v>
      </c>
      <c r="AF46" s="3" t="s">
        <v>61</v>
      </c>
      <c r="AG46" s="3" t="s">
        <v>143</v>
      </c>
      <c r="AH46" s="3" t="s">
        <v>53</v>
      </c>
      <c r="AI46" s="3" t="s">
        <v>53</v>
      </c>
      <c r="AJ46" s="3" t="s">
        <v>144</v>
      </c>
      <c r="AK46" s="3" t="s">
        <v>527</v>
      </c>
      <c r="AL46" s="3" t="s">
        <v>53</v>
      </c>
      <c r="AM46" s="3" t="s">
        <v>53</v>
      </c>
      <c r="AN46" s="3" t="s">
        <v>53</v>
      </c>
      <c r="AO46" s="3" t="s">
        <v>53</v>
      </c>
      <c r="AP46" s="3" t="s">
        <v>53</v>
      </c>
      <c r="AQ46" s="3" t="s">
        <v>53</v>
      </c>
      <c r="AR46" s="3" t="s">
        <v>53</v>
      </c>
      <c r="AS46" s="3" t="s">
        <v>64</v>
      </c>
      <c r="AT46" s="3" t="s">
        <v>52</v>
      </c>
      <c r="AU46" s="3" t="s">
        <v>64</v>
      </c>
    </row>
    <row r="47" spans="1:47" ht="22.5" customHeight="1" x14ac:dyDescent="0.25">
      <c r="A47" s="19" t="s">
        <v>528</v>
      </c>
      <c r="B47" s="217">
        <v>44957</v>
      </c>
      <c r="C47" s="3" t="s">
        <v>131</v>
      </c>
      <c r="D47" s="3" t="s">
        <v>132</v>
      </c>
      <c r="E47" s="3" t="s">
        <v>64</v>
      </c>
      <c r="F47" s="20">
        <v>1</v>
      </c>
      <c r="G47" s="20">
        <v>62.8</v>
      </c>
      <c r="H47" s="20">
        <v>13.9</v>
      </c>
      <c r="I47" s="20">
        <v>-13.04</v>
      </c>
      <c r="J47" s="20" t="s">
        <v>52</v>
      </c>
      <c r="K47" s="20" t="s">
        <v>52</v>
      </c>
      <c r="L47" s="20">
        <v>63.66</v>
      </c>
      <c r="M47" s="3" t="s">
        <v>53</v>
      </c>
      <c r="N47" s="3" t="s">
        <v>433</v>
      </c>
      <c r="O47" s="3" t="s">
        <v>529</v>
      </c>
      <c r="P47" s="3" t="s">
        <v>56</v>
      </c>
      <c r="Q47" s="3" t="s">
        <v>530</v>
      </c>
      <c r="R47" s="3" t="s">
        <v>53</v>
      </c>
      <c r="S47" s="20">
        <v>62.8</v>
      </c>
      <c r="T47" s="20" t="s">
        <v>76</v>
      </c>
      <c r="U47" s="3" t="s">
        <v>68</v>
      </c>
      <c r="V47" s="3" t="s">
        <v>531</v>
      </c>
      <c r="W47" s="3" t="s">
        <v>532</v>
      </c>
      <c r="X47" s="3" t="s">
        <v>533</v>
      </c>
      <c r="Y47" s="3" t="s">
        <v>534</v>
      </c>
      <c r="Z47" s="3" t="s">
        <v>531</v>
      </c>
      <c r="AA47" s="3" t="s">
        <v>535</v>
      </c>
      <c r="AB47" s="3" t="s">
        <v>536</v>
      </c>
      <c r="AC47" s="3" t="s">
        <v>70</v>
      </c>
      <c r="AD47" s="3" t="s">
        <v>70</v>
      </c>
      <c r="AE47" s="3" t="s">
        <v>537</v>
      </c>
      <c r="AF47" s="3" t="s">
        <v>61</v>
      </c>
      <c r="AG47" s="3" t="s">
        <v>143</v>
      </c>
      <c r="AH47" s="3" t="s">
        <v>53</v>
      </c>
      <c r="AI47" s="3" t="s">
        <v>53</v>
      </c>
      <c r="AJ47" s="3" t="s">
        <v>144</v>
      </c>
      <c r="AK47" s="3" t="s">
        <v>538</v>
      </c>
      <c r="AL47" s="3" t="s">
        <v>53</v>
      </c>
      <c r="AM47" s="3" t="s">
        <v>53</v>
      </c>
      <c r="AN47" s="3" t="s">
        <v>53</v>
      </c>
      <c r="AO47" s="3" t="s">
        <v>53</v>
      </c>
      <c r="AP47" s="3" t="s">
        <v>53</v>
      </c>
      <c r="AQ47" s="3" t="s">
        <v>53</v>
      </c>
      <c r="AR47" s="3" t="s">
        <v>53</v>
      </c>
      <c r="AS47" s="3" t="s">
        <v>64</v>
      </c>
      <c r="AT47" s="3" t="s">
        <v>52</v>
      </c>
      <c r="AU47" s="3" t="s">
        <v>64</v>
      </c>
    </row>
    <row r="48" spans="1:47" ht="22.5" customHeight="1" x14ac:dyDescent="0.25">
      <c r="A48" s="19" t="s">
        <v>539</v>
      </c>
      <c r="B48" s="217">
        <v>44957</v>
      </c>
      <c r="C48" s="3" t="s">
        <v>131</v>
      </c>
      <c r="D48" s="3" t="s">
        <v>132</v>
      </c>
      <c r="E48" s="3" t="s">
        <v>64</v>
      </c>
      <c r="F48" s="20">
        <v>1</v>
      </c>
      <c r="G48" s="20">
        <v>127.67</v>
      </c>
      <c r="H48" s="20">
        <v>1.39</v>
      </c>
      <c r="I48" s="20">
        <v>-21.7</v>
      </c>
      <c r="J48" s="20" t="s">
        <v>52</v>
      </c>
      <c r="K48" s="20" t="s">
        <v>52</v>
      </c>
      <c r="L48" s="20">
        <v>107.36</v>
      </c>
      <c r="M48" s="3" t="s">
        <v>53</v>
      </c>
      <c r="N48" s="3" t="s">
        <v>540</v>
      </c>
      <c r="O48" s="3" t="s">
        <v>541</v>
      </c>
      <c r="P48" s="3" t="s">
        <v>56</v>
      </c>
      <c r="Q48" s="3" t="s">
        <v>542</v>
      </c>
      <c r="R48" s="3" t="s">
        <v>53</v>
      </c>
      <c r="S48" s="20">
        <v>127.67</v>
      </c>
      <c r="T48" s="20" t="s">
        <v>58</v>
      </c>
      <c r="U48" s="3" t="s">
        <v>68</v>
      </c>
      <c r="V48" s="3" t="s">
        <v>543</v>
      </c>
      <c r="W48" s="3" t="s">
        <v>544</v>
      </c>
      <c r="X48" s="3" t="s">
        <v>545</v>
      </c>
      <c r="Y48" s="3" t="s">
        <v>53</v>
      </c>
      <c r="Z48" s="3" t="s">
        <v>543</v>
      </c>
      <c r="AA48" s="3" t="s">
        <v>546</v>
      </c>
      <c r="AB48" s="3" t="s">
        <v>547</v>
      </c>
      <c r="AC48" s="3" t="s">
        <v>70</v>
      </c>
      <c r="AD48" s="3" t="s">
        <v>70</v>
      </c>
      <c r="AE48" s="3" t="s">
        <v>548</v>
      </c>
      <c r="AF48" s="3" t="s">
        <v>61</v>
      </c>
      <c r="AG48" s="3" t="s">
        <v>143</v>
      </c>
      <c r="AH48" s="3" t="s">
        <v>53</v>
      </c>
      <c r="AI48" s="3" t="s">
        <v>53</v>
      </c>
      <c r="AJ48" s="3" t="s">
        <v>144</v>
      </c>
      <c r="AK48" s="3" t="s">
        <v>549</v>
      </c>
      <c r="AL48" s="3" t="s">
        <v>53</v>
      </c>
      <c r="AM48" s="3" t="s">
        <v>53</v>
      </c>
      <c r="AN48" s="3" t="s">
        <v>53</v>
      </c>
      <c r="AO48" s="3" t="s">
        <v>53</v>
      </c>
      <c r="AP48" s="3" t="s">
        <v>53</v>
      </c>
      <c r="AQ48" s="3" t="s">
        <v>53</v>
      </c>
      <c r="AR48" s="3" t="s">
        <v>53</v>
      </c>
      <c r="AS48" s="3" t="s">
        <v>64</v>
      </c>
      <c r="AT48" s="3" t="s">
        <v>52</v>
      </c>
      <c r="AU48" s="3" t="s">
        <v>64</v>
      </c>
    </row>
    <row r="49" spans="1:47" ht="22.5" customHeight="1" x14ac:dyDescent="0.25">
      <c r="A49" s="19" t="s">
        <v>550</v>
      </c>
      <c r="B49" s="217">
        <v>44957</v>
      </c>
      <c r="C49" s="3" t="s">
        <v>159</v>
      </c>
      <c r="D49" s="3" t="s">
        <v>94</v>
      </c>
      <c r="E49" s="3" t="s">
        <v>51</v>
      </c>
      <c r="F49" s="20">
        <v>1</v>
      </c>
      <c r="G49" s="20">
        <v>18.59</v>
      </c>
      <c r="H49" s="20" t="s">
        <v>52</v>
      </c>
      <c r="I49" s="20">
        <v>-8.66</v>
      </c>
      <c r="J49" s="20" t="s">
        <v>52</v>
      </c>
      <c r="K49" s="20" t="s">
        <v>52</v>
      </c>
      <c r="L49" s="20">
        <v>9.93</v>
      </c>
      <c r="M49" s="3" t="s">
        <v>53</v>
      </c>
      <c r="N49" s="3" t="s">
        <v>551</v>
      </c>
      <c r="O49" s="3" t="s">
        <v>552</v>
      </c>
      <c r="P49" s="3" t="s">
        <v>56</v>
      </c>
      <c r="Q49" s="3" t="s">
        <v>553</v>
      </c>
      <c r="R49" s="3" t="s">
        <v>53</v>
      </c>
      <c r="S49" s="20">
        <v>18.59</v>
      </c>
      <c r="T49" s="20" t="s">
        <v>58</v>
      </c>
      <c r="U49" s="3" t="s">
        <v>59</v>
      </c>
      <c r="V49" s="3" t="s">
        <v>53</v>
      </c>
      <c r="W49" s="3" t="s">
        <v>53</v>
      </c>
      <c r="X49" s="3" t="s">
        <v>53</v>
      </c>
      <c r="Y49" s="3" t="s">
        <v>53</v>
      </c>
      <c r="Z49" s="3" t="s">
        <v>554</v>
      </c>
      <c r="AA49" s="3" t="s">
        <v>555</v>
      </c>
      <c r="AB49" s="3" t="s">
        <v>556</v>
      </c>
      <c r="AC49" s="3" t="s">
        <v>557</v>
      </c>
      <c r="AD49" s="3" t="s">
        <v>70</v>
      </c>
      <c r="AE49" s="3" t="s">
        <v>558</v>
      </c>
      <c r="AF49" s="3" t="s">
        <v>61</v>
      </c>
      <c r="AG49" s="3" t="s">
        <v>62</v>
      </c>
      <c r="AH49" s="3" t="s">
        <v>559</v>
      </c>
      <c r="AI49" s="3" t="s">
        <v>53</v>
      </c>
      <c r="AJ49" s="3" t="s">
        <v>63</v>
      </c>
      <c r="AK49" s="3" t="s">
        <v>560</v>
      </c>
      <c r="AL49" s="3" t="s">
        <v>53</v>
      </c>
      <c r="AM49" s="3" t="s">
        <v>53</v>
      </c>
      <c r="AN49" s="3" t="s">
        <v>53</v>
      </c>
      <c r="AO49" s="3" t="s">
        <v>53</v>
      </c>
      <c r="AP49" s="3" t="s">
        <v>53</v>
      </c>
      <c r="AQ49" s="3" t="s">
        <v>53</v>
      </c>
      <c r="AR49" s="3" t="s">
        <v>53</v>
      </c>
      <c r="AS49" s="3" t="s">
        <v>64</v>
      </c>
      <c r="AT49" s="3" t="s">
        <v>52</v>
      </c>
      <c r="AU49" s="3" t="s">
        <v>64</v>
      </c>
    </row>
    <row r="50" spans="1:47" ht="22.5" customHeight="1" x14ac:dyDescent="0.25">
      <c r="A50" s="19" t="s">
        <v>561</v>
      </c>
      <c r="B50" s="217">
        <v>44957</v>
      </c>
      <c r="C50" s="3" t="s">
        <v>159</v>
      </c>
      <c r="D50" s="3" t="s">
        <v>94</v>
      </c>
      <c r="E50" s="3" t="s">
        <v>64</v>
      </c>
      <c r="F50" s="20">
        <v>1</v>
      </c>
      <c r="G50" s="20">
        <v>199.99</v>
      </c>
      <c r="H50" s="20" t="s">
        <v>52</v>
      </c>
      <c r="I50" s="20">
        <v>-34</v>
      </c>
      <c r="J50" s="20">
        <v>-20.45</v>
      </c>
      <c r="K50" s="20" t="s">
        <v>52</v>
      </c>
      <c r="L50" s="20">
        <v>145.54</v>
      </c>
      <c r="M50" s="3" t="s">
        <v>53</v>
      </c>
      <c r="N50" s="3" t="s">
        <v>311</v>
      </c>
      <c r="O50" s="3" t="s">
        <v>312</v>
      </c>
      <c r="P50" s="3" t="s">
        <v>56</v>
      </c>
      <c r="Q50" s="3" t="s">
        <v>313</v>
      </c>
      <c r="R50" s="3" t="s">
        <v>53</v>
      </c>
      <c r="S50" s="20">
        <v>199.99</v>
      </c>
      <c r="T50" s="20" t="s">
        <v>58</v>
      </c>
      <c r="U50" s="3" t="s">
        <v>59</v>
      </c>
      <c r="V50" s="3" t="s">
        <v>53</v>
      </c>
      <c r="W50" s="3" t="s">
        <v>53</v>
      </c>
      <c r="X50" s="3" t="s">
        <v>53</v>
      </c>
      <c r="Y50" s="3" t="s">
        <v>53</v>
      </c>
      <c r="Z50" s="3" t="s">
        <v>562</v>
      </c>
      <c r="AA50" s="3" t="s">
        <v>563</v>
      </c>
      <c r="AB50" s="3" t="s">
        <v>564</v>
      </c>
      <c r="AC50" s="3" t="s">
        <v>565</v>
      </c>
      <c r="AD50" s="3" t="s">
        <v>70</v>
      </c>
      <c r="AE50" s="3" t="s">
        <v>566</v>
      </c>
      <c r="AF50" s="3" t="s">
        <v>61</v>
      </c>
      <c r="AG50" s="3" t="s">
        <v>62</v>
      </c>
      <c r="AH50" s="3" t="s">
        <v>567</v>
      </c>
      <c r="AI50" s="3" t="s">
        <v>53</v>
      </c>
      <c r="AJ50" s="3" t="s">
        <v>63</v>
      </c>
      <c r="AK50" s="3" t="s">
        <v>568</v>
      </c>
      <c r="AL50" s="3" t="s">
        <v>53</v>
      </c>
      <c r="AM50" s="3" t="s">
        <v>53</v>
      </c>
      <c r="AN50" s="3" t="s">
        <v>53</v>
      </c>
      <c r="AO50" s="3" t="s">
        <v>53</v>
      </c>
      <c r="AP50" s="3" t="s">
        <v>53</v>
      </c>
      <c r="AQ50" s="3" t="s">
        <v>53</v>
      </c>
      <c r="AR50" s="3" t="s">
        <v>53</v>
      </c>
      <c r="AS50" s="3" t="s">
        <v>64</v>
      </c>
      <c r="AT50" s="3" t="s">
        <v>52</v>
      </c>
      <c r="AU50" s="3" t="s">
        <v>64</v>
      </c>
    </row>
    <row r="51" spans="1:47" ht="22.5" customHeight="1" x14ac:dyDescent="0.25">
      <c r="A51" s="19" t="s">
        <v>569</v>
      </c>
      <c r="B51" s="217">
        <v>44957</v>
      </c>
      <c r="C51" s="3" t="s">
        <v>159</v>
      </c>
      <c r="D51" s="3" t="s">
        <v>94</v>
      </c>
      <c r="E51" s="3" t="s">
        <v>64</v>
      </c>
      <c r="F51" s="20">
        <v>1</v>
      </c>
      <c r="G51" s="20">
        <v>199.99</v>
      </c>
      <c r="H51" s="20" t="s">
        <v>52</v>
      </c>
      <c r="I51" s="20">
        <v>-34</v>
      </c>
      <c r="J51" s="20">
        <v>-20.45</v>
      </c>
      <c r="K51" s="20" t="s">
        <v>52</v>
      </c>
      <c r="L51" s="20">
        <v>145.54</v>
      </c>
      <c r="M51" s="3" t="s">
        <v>53</v>
      </c>
      <c r="N51" s="3" t="s">
        <v>311</v>
      </c>
      <c r="O51" s="3" t="s">
        <v>312</v>
      </c>
      <c r="P51" s="3" t="s">
        <v>56</v>
      </c>
      <c r="Q51" s="3" t="s">
        <v>313</v>
      </c>
      <c r="R51" s="3" t="s">
        <v>53</v>
      </c>
      <c r="S51" s="20">
        <v>199.99</v>
      </c>
      <c r="T51" s="20" t="s">
        <v>58</v>
      </c>
      <c r="U51" s="3" t="s">
        <v>59</v>
      </c>
      <c r="V51" s="3" t="s">
        <v>53</v>
      </c>
      <c r="W51" s="3" t="s">
        <v>53</v>
      </c>
      <c r="X51" s="3" t="s">
        <v>53</v>
      </c>
      <c r="Y51" s="3" t="s">
        <v>53</v>
      </c>
      <c r="Z51" s="3" t="s">
        <v>570</v>
      </c>
      <c r="AA51" s="3" t="s">
        <v>571</v>
      </c>
      <c r="AB51" s="3" t="s">
        <v>572</v>
      </c>
      <c r="AC51" s="3" t="s">
        <v>573</v>
      </c>
      <c r="AD51" s="3" t="s">
        <v>406</v>
      </c>
      <c r="AE51" s="3" t="s">
        <v>574</v>
      </c>
      <c r="AF51" s="3" t="s">
        <v>61</v>
      </c>
      <c r="AG51" s="3" t="s">
        <v>62</v>
      </c>
      <c r="AH51" s="3" t="s">
        <v>408</v>
      </c>
      <c r="AI51" s="3" t="s">
        <v>53</v>
      </c>
      <c r="AJ51" s="3" t="s">
        <v>63</v>
      </c>
      <c r="AK51" s="3" t="s">
        <v>575</v>
      </c>
      <c r="AL51" s="3" t="s">
        <v>53</v>
      </c>
      <c r="AM51" s="3" t="s">
        <v>53</v>
      </c>
      <c r="AN51" s="3" t="s">
        <v>53</v>
      </c>
      <c r="AO51" s="3" t="s">
        <v>53</v>
      </c>
      <c r="AP51" s="3" t="s">
        <v>53</v>
      </c>
      <c r="AQ51" s="3" t="s">
        <v>53</v>
      </c>
      <c r="AR51" s="3" t="s">
        <v>53</v>
      </c>
      <c r="AS51" s="3" t="s">
        <v>64</v>
      </c>
      <c r="AT51" s="3" t="s">
        <v>52</v>
      </c>
      <c r="AU51" s="3" t="s">
        <v>64</v>
      </c>
    </row>
    <row r="52" spans="1:47" ht="22.5" customHeight="1" x14ac:dyDescent="0.25">
      <c r="A52" s="19" t="s">
        <v>576</v>
      </c>
      <c r="B52" s="217">
        <v>44957</v>
      </c>
      <c r="C52" s="3" t="s">
        <v>159</v>
      </c>
      <c r="D52" s="3" t="s">
        <v>81</v>
      </c>
      <c r="E52" s="3" t="s">
        <v>64</v>
      </c>
      <c r="F52" s="20">
        <v>1</v>
      </c>
      <c r="G52" s="20">
        <v>72.33</v>
      </c>
      <c r="H52" s="20">
        <v>13.5</v>
      </c>
      <c r="I52" s="20">
        <v>-14.18</v>
      </c>
      <c r="J52" s="20">
        <v>-13.5</v>
      </c>
      <c r="K52" s="20" t="s">
        <v>52</v>
      </c>
      <c r="L52" s="20">
        <v>58.15</v>
      </c>
      <c r="M52" s="3" t="s">
        <v>53</v>
      </c>
      <c r="N52" s="3" t="s">
        <v>95</v>
      </c>
      <c r="O52" s="3" t="s">
        <v>96</v>
      </c>
      <c r="P52" s="3" t="s">
        <v>56</v>
      </c>
      <c r="Q52" s="3" t="s">
        <v>97</v>
      </c>
      <c r="R52" s="3" t="s">
        <v>53</v>
      </c>
      <c r="S52" s="20">
        <v>72.33</v>
      </c>
      <c r="T52" s="20" t="s">
        <v>76</v>
      </c>
      <c r="U52" s="3" t="s">
        <v>59</v>
      </c>
      <c r="V52" s="3" t="s">
        <v>53</v>
      </c>
      <c r="W52" s="3" t="s">
        <v>53</v>
      </c>
      <c r="X52" s="3" t="s">
        <v>53</v>
      </c>
      <c r="Y52" s="3" t="s">
        <v>53</v>
      </c>
      <c r="Z52" s="3" t="s">
        <v>577</v>
      </c>
      <c r="AA52" s="3" t="s">
        <v>578</v>
      </c>
      <c r="AB52" s="3" t="s">
        <v>579</v>
      </c>
      <c r="AC52" s="3" t="s">
        <v>580</v>
      </c>
      <c r="AD52" s="3" t="s">
        <v>193</v>
      </c>
      <c r="AE52" s="3" t="s">
        <v>581</v>
      </c>
      <c r="AF52" s="3" t="s">
        <v>61</v>
      </c>
      <c r="AG52" s="3" t="s">
        <v>62</v>
      </c>
      <c r="AH52" s="3" t="s">
        <v>582</v>
      </c>
      <c r="AI52" s="3" t="s">
        <v>53</v>
      </c>
      <c r="AJ52" s="3" t="s">
        <v>63</v>
      </c>
      <c r="AK52" s="3" t="s">
        <v>583</v>
      </c>
      <c r="AL52" s="3" t="s">
        <v>53</v>
      </c>
      <c r="AM52" s="3" t="s">
        <v>53</v>
      </c>
      <c r="AN52" s="3" t="s">
        <v>53</v>
      </c>
      <c r="AO52" s="3" t="s">
        <v>53</v>
      </c>
      <c r="AP52" s="3" t="s">
        <v>53</v>
      </c>
      <c r="AQ52" s="3" t="s">
        <v>53</v>
      </c>
      <c r="AR52" s="3" t="s">
        <v>53</v>
      </c>
      <c r="AS52" s="3" t="s">
        <v>64</v>
      </c>
      <c r="AT52" s="3" t="s">
        <v>52</v>
      </c>
      <c r="AU52" s="3" t="s">
        <v>64</v>
      </c>
    </row>
    <row r="53" spans="1:47" ht="22.5" customHeight="1" x14ac:dyDescent="0.25">
      <c r="A53" s="19" t="s">
        <v>584</v>
      </c>
      <c r="B53" s="217">
        <v>44957</v>
      </c>
      <c r="C53" s="3" t="s">
        <v>49</v>
      </c>
      <c r="D53" s="3" t="s">
        <v>358</v>
      </c>
      <c r="E53" s="3" t="s">
        <v>64</v>
      </c>
      <c r="F53" s="20">
        <v>1</v>
      </c>
      <c r="G53" s="20">
        <v>72.33</v>
      </c>
      <c r="H53" s="20">
        <v>23.49</v>
      </c>
      <c r="I53" s="20">
        <v>-14.18</v>
      </c>
      <c r="J53" s="20">
        <v>-23.49</v>
      </c>
      <c r="K53" s="20" t="s">
        <v>52</v>
      </c>
      <c r="L53" s="20">
        <v>58.15</v>
      </c>
      <c r="M53" s="3" t="s">
        <v>53</v>
      </c>
      <c r="N53" s="3" t="s">
        <v>95</v>
      </c>
      <c r="O53" s="3" t="s">
        <v>96</v>
      </c>
      <c r="P53" s="3" t="s">
        <v>56</v>
      </c>
      <c r="Q53" s="3" t="s">
        <v>97</v>
      </c>
      <c r="R53" s="3" t="s">
        <v>53</v>
      </c>
      <c r="S53" s="20">
        <v>72.33</v>
      </c>
      <c r="T53" s="20" t="s">
        <v>76</v>
      </c>
      <c r="U53" s="3" t="s">
        <v>59</v>
      </c>
      <c r="V53" s="3" t="s">
        <v>53</v>
      </c>
      <c r="W53" s="3" t="s">
        <v>53</v>
      </c>
      <c r="X53" s="3" t="s">
        <v>53</v>
      </c>
      <c r="Y53" s="3" t="s">
        <v>53</v>
      </c>
      <c r="Z53" s="3" t="s">
        <v>585</v>
      </c>
      <c r="AA53" s="3" t="s">
        <v>586</v>
      </c>
      <c r="AB53" s="3" t="s">
        <v>587</v>
      </c>
      <c r="AC53" s="3" t="s">
        <v>588</v>
      </c>
      <c r="AD53" s="3" t="s">
        <v>60</v>
      </c>
      <c r="AE53" s="3" t="s">
        <v>589</v>
      </c>
      <c r="AF53" s="3" t="s">
        <v>61</v>
      </c>
      <c r="AG53" s="3" t="s">
        <v>62</v>
      </c>
      <c r="AH53" s="3" t="s">
        <v>53</v>
      </c>
      <c r="AI53" s="3" t="s">
        <v>53</v>
      </c>
      <c r="AJ53" s="3" t="s">
        <v>63</v>
      </c>
      <c r="AK53" s="3" t="s">
        <v>590</v>
      </c>
      <c r="AL53" s="3" t="s">
        <v>53</v>
      </c>
      <c r="AM53" s="3" t="s">
        <v>53</v>
      </c>
      <c r="AN53" s="3" t="s">
        <v>53</v>
      </c>
      <c r="AO53" s="3" t="s">
        <v>53</v>
      </c>
      <c r="AP53" s="3" t="s">
        <v>53</v>
      </c>
      <c r="AQ53" s="3" t="s">
        <v>53</v>
      </c>
      <c r="AR53" s="3" t="s">
        <v>53</v>
      </c>
      <c r="AS53" s="3" t="s">
        <v>64</v>
      </c>
      <c r="AT53" s="3" t="s">
        <v>52</v>
      </c>
      <c r="AU53" s="3" t="s">
        <v>64</v>
      </c>
    </row>
    <row r="54" spans="1:47" ht="22.5" customHeight="1" x14ac:dyDescent="0.25">
      <c r="A54" s="19" t="s">
        <v>591</v>
      </c>
      <c r="B54" s="217">
        <v>44957</v>
      </c>
      <c r="C54" s="3" t="s">
        <v>368</v>
      </c>
      <c r="D54" s="3" t="s">
        <v>369</v>
      </c>
      <c r="E54" s="3" t="s">
        <v>64</v>
      </c>
      <c r="F54" s="20">
        <v>1</v>
      </c>
      <c r="G54" s="20">
        <v>199.99</v>
      </c>
      <c r="H54" s="20" t="s">
        <v>52</v>
      </c>
      <c r="I54" s="20">
        <v>-34</v>
      </c>
      <c r="J54" s="20">
        <v>-20.45</v>
      </c>
      <c r="K54" s="20" t="s">
        <v>52</v>
      </c>
      <c r="L54" s="20">
        <v>145.54</v>
      </c>
      <c r="M54" s="3" t="s">
        <v>51</v>
      </c>
      <c r="N54" s="3" t="s">
        <v>311</v>
      </c>
      <c r="O54" s="3" t="s">
        <v>312</v>
      </c>
      <c r="P54" s="3" t="s">
        <v>56</v>
      </c>
      <c r="Q54" s="3" t="s">
        <v>313</v>
      </c>
      <c r="R54" s="3" t="s">
        <v>53</v>
      </c>
      <c r="S54" s="20">
        <v>199.99</v>
      </c>
      <c r="T54" s="20" t="s">
        <v>58</v>
      </c>
      <c r="U54" s="3" t="s">
        <v>59</v>
      </c>
      <c r="V54" s="3" t="s">
        <v>53</v>
      </c>
      <c r="W54" s="3" t="s">
        <v>53</v>
      </c>
      <c r="X54" s="3" t="s">
        <v>53</v>
      </c>
      <c r="Y54" s="3" t="s">
        <v>53</v>
      </c>
      <c r="Z54" s="3" t="s">
        <v>592</v>
      </c>
      <c r="AA54" s="3" t="s">
        <v>593</v>
      </c>
      <c r="AB54" s="3" t="s">
        <v>594</v>
      </c>
      <c r="AC54" s="3" t="s">
        <v>595</v>
      </c>
      <c r="AD54" s="3" t="s">
        <v>596</v>
      </c>
      <c r="AE54" s="3" t="s">
        <v>597</v>
      </c>
      <c r="AF54" s="3" t="s">
        <v>61</v>
      </c>
      <c r="AG54" s="3" t="s">
        <v>62</v>
      </c>
      <c r="AH54" s="3" t="s">
        <v>53</v>
      </c>
      <c r="AI54" s="3" t="s">
        <v>53</v>
      </c>
      <c r="AJ54" s="3" t="s">
        <v>63</v>
      </c>
      <c r="AK54" s="3" t="s">
        <v>598</v>
      </c>
      <c r="AL54" s="3" t="s">
        <v>53</v>
      </c>
      <c r="AM54" s="3" t="s">
        <v>53</v>
      </c>
      <c r="AN54" s="3" t="s">
        <v>53</v>
      </c>
      <c r="AO54" s="3" t="s">
        <v>53</v>
      </c>
      <c r="AP54" s="3" t="s">
        <v>53</v>
      </c>
      <c r="AQ54" s="3" t="s">
        <v>53</v>
      </c>
      <c r="AR54" s="3" t="s">
        <v>53</v>
      </c>
      <c r="AS54" s="3" t="s">
        <v>64</v>
      </c>
      <c r="AT54" s="3" t="s">
        <v>52</v>
      </c>
      <c r="AU54" s="3" t="s">
        <v>64</v>
      </c>
    </row>
    <row r="55" spans="1:47" ht="22.5" customHeight="1" x14ac:dyDescent="0.25">
      <c r="A55" s="19" t="s">
        <v>599</v>
      </c>
      <c r="B55" s="217">
        <v>44957</v>
      </c>
      <c r="C55" s="3" t="s">
        <v>131</v>
      </c>
      <c r="D55" s="3" t="s">
        <v>132</v>
      </c>
      <c r="E55" s="3" t="s">
        <v>51</v>
      </c>
      <c r="F55" s="20">
        <v>1</v>
      </c>
      <c r="G55" s="20">
        <v>72.069999999999993</v>
      </c>
      <c r="H55" s="20">
        <v>15.9</v>
      </c>
      <c r="I55" s="20">
        <v>-17.75</v>
      </c>
      <c r="J55" s="20" t="s">
        <v>52</v>
      </c>
      <c r="K55" s="20" t="s">
        <v>52</v>
      </c>
      <c r="L55" s="20">
        <v>70.22</v>
      </c>
      <c r="M55" s="3" t="s">
        <v>51</v>
      </c>
      <c r="N55" s="3" t="s">
        <v>110</v>
      </c>
      <c r="O55" s="3" t="s">
        <v>600</v>
      </c>
      <c r="P55" s="3" t="s">
        <v>56</v>
      </c>
      <c r="Q55" s="3" t="s">
        <v>601</v>
      </c>
      <c r="R55" s="3" t="s">
        <v>53</v>
      </c>
      <c r="S55" s="20">
        <v>72.069999999999993</v>
      </c>
      <c r="T55" s="20" t="s">
        <v>58</v>
      </c>
      <c r="U55" s="3" t="s">
        <v>68</v>
      </c>
      <c r="V55" s="3" t="s">
        <v>602</v>
      </c>
      <c r="W55" s="3" t="s">
        <v>603</v>
      </c>
      <c r="X55" s="3" t="s">
        <v>604</v>
      </c>
      <c r="Y55" s="3" t="s">
        <v>53</v>
      </c>
      <c r="Z55" s="3" t="s">
        <v>602</v>
      </c>
      <c r="AA55" s="3" t="s">
        <v>605</v>
      </c>
      <c r="AB55" s="3" t="s">
        <v>606</v>
      </c>
      <c r="AC55" s="3" t="s">
        <v>607</v>
      </c>
      <c r="AD55" s="3" t="s">
        <v>70</v>
      </c>
      <c r="AE55" s="3" t="s">
        <v>608</v>
      </c>
      <c r="AF55" s="3" t="s">
        <v>61</v>
      </c>
      <c r="AG55" s="3" t="s">
        <v>143</v>
      </c>
      <c r="AH55" s="3" t="s">
        <v>53</v>
      </c>
      <c r="AI55" s="3" t="s">
        <v>53</v>
      </c>
      <c r="AJ55" s="3" t="s">
        <v>144</v>
      </c>
      <c r="AK55" s="3" t="s">
        <v>609</v>
      </c>
      <c r="AL55" s="3" t="s">
        <v>53</v>
      </c>
      <c r="AM55" s="3" t="s">
        <v>53</v>
      </c>
      <c r="AN55" s="3" t="s">
        <v>53</v>
      </c>
      <c r="AO55" s="3" t="s">
        <v>53</v>
      </c>
      <c r="AP55" s="3" t="s">
        <v>53</v>
      </c>
      <c r="AQ55" s="3" t="s">
        <v>53</v>
      </c>
      <c r="AR55" s="3" t="s">
        <v>53</v>
      </c>
      <c r="AS55" s="3" t="s">
        <v>64</v>
      </c>
      <c r="AT55" s="3" t="s">
        <v>52</v>
      </c>
      <c r="AU55" s="3" t="s">
        <v>64</v>
      </c>
    </row>
    <row r="56" spans="1:47" ht="22.5" customHeight="1" x14ac:dyDescent="0.25">
      <c r="A56" s="19" t="s">
        <v>610</v>
      </c>
      <c r="B56" s="217">
        <v>44957</v>
      </c>
      <c r="C56" s="3" t="s">
        <v>159</v>
      </c>
      <c r="D56" s="3" t="s">
        <v>81</v>
      </c>
      <c r="E56" s="3" t="s">
        <v>64</v>
      </c>
      <c r="F56" s="20">
        <v>1</v>
      </c>
      <c r="G56" s="20">
        <v>169.99</v>
      </c>
      <c r="H56" s="20" t="s">
        <v>52</v>
      </c>
      <c r="I56" s="20">
        <v>-28.9</v>
      </c>
      <c r="J56" s="20">
        <v>-20.45</v>
      </c>
      <c r="K56" s="20" t="s">
        <v>52</v>
      </c>
      <c r="L56" s="20">
        <v>120.64</v>
      </c>
      <c r="M56" s="3" t="s">
        <v>53</v>
      </c>
      <c r="N56" s="3" t="s">
        <v>73</v>
      </c>
      <c r="O56" s="3" t="s">
        <v>611</v>
      </c>
      <c r="P56" s="3" t="s">
        <v>56</v>
      </c>
      <c r="Q56" s="3" t="s">
        <v>612</v>
      </c>
      <c r="R56" s="3" t="s">
        <v>53</v>
      </c>
      <c r="S56" s="20">
        <v>169.99</v>
      </c>
      <c r="T56" s="20" t="s">
        <v>58</v>
      </c>
      <c r="U56" s="3" t="s">
        <v>59</v>
      </c>
      <c r="V56" s="3" t="s">
        <v>53</v>
      </c>
      <c r="W56" s="3" t="s">
        <v>53</v>
      </c>
      <c r="X56" s="3" t="s">
        <v>53</v>
      </c>
      <c r="Y56" s="3" t="s">
        <v>53</v>
      </c>
      <c r="Z56" s="3" t="s">
        <v>613</v>
      </c>
      <c r="AA56" s="3" t="s">
        <v>614</v>
      </c>
      <c r="AB56" s="3" t="s">
        <v>615</v>
      </c>
      <c r="AC56" s="3" t="s">
        <v>616</v>
      </c>
      <c r="AD56" s="3" t="s">
        <v>99</v>
      </c>
      <c r="AE56" s="3" t="s">
        <v>617</v>
      </c>
      <c r="AF56" s="3" t="s">
        <v>61</v>
      </c>
      <c r="AG56" s="3" t="s">
        <v>62</v>
      </c>
      <c r="AH56" s="3" t="s">
        <v>478</v>
      </c>
      <c r="AI56" s="3" t="s">
        <v>53</v>
      </c>
      <c r="AJ56" s="3" t="s">
        <v>63</v>
      </c>
      <c r="AK56" s="3" t="s">
        <v>618</v>
      </c>
      <c r="AL56" s="3" t="s">
        <v>53</v>
      </c>
      <c r="AM56" s="3" t="s">
        <v>53</v>
      </c>
      <c r="AN56" s="3" t="s">
        <v>53</v>
      </c>
      <c r="AO56" s="3" t="s">
        <v>53</v>
      </c>
      <c r="AP56" s="3" t="s">
        <v>53</v>
      </c>
      <c r="AQ56" s="3" t="s">
        <v>53</v>
      </c>
      <c r="AR56" s="3" t="s">
        <v>53</v>
      </c>
      <c r="AS56" s="3" t="s">
        <v>64</v>
      </c>
      <c r="AT56" s="3" t="s">
        <v>52</v>
      </c>
      <c r="AU56" s="3" t="s">
        <v>64</v>
      </c>
    </row>
    <row r="57" spans="1:47" ht="22.5" customHeight="1" x14ac:dyDescent="0.25">
      <c r="A57" s="19" t="s">
        <v>619</v>
      </c>
      <c r="B57" s="217">
        <v>44957</v>
      </c>
      <c r="C57" s="3" t="s">
        <v>159</v>
      </c>
      <c r="D57" s="3" t="s">
        <v>94</v>
      </c>
      <c r="E57" s="3" t="s">
        <v>64</v>
      </c>
      <c r="F57" s="20">
        <v>1</v>
      </c>
      <c r="G57" s="20">
        <v>112.1</v>
      </c>
      <c r="H57" s="20" t="s">
        <v>52</v>
      </c>
      <c r="I57" s="20">
        <v>-19.059999999999999</v>
      </c>
      <c r="J57" s="20">
        <v>-20.45</v>
      </c>
      <c r="K57" s="20" t="s">
        <v>52</v>
      </c>
      <c r="L57" s="20">
        <v>72.59</v>
      </c>
      <c r="M57" s="3" t="s">
        <v>53</v>
      </c>
      <c r="N57" s="3" t="s">
        <v>82</v>
      </c>
      <c r="O57" s="3" t="s">
        <v>83</v>
      </c>
      <c r="P57" s="3" t="s">
        <v>56</v>
      </c>
      <c r="Q57" s="3" t="s">
        <v>84</v>
      </c>
      <c r="R57" s="3" t="s">
        <v>53</v>
      </c>
      <c r="S57" s="20">
        <v>112.1</v>
      </c>
      <c r="T57" s="20" t="s">
        <v>58</v>
      </c>
      <c r="U57" s="3" t="s">
        <v>59</v>
      </c>
      <c r="V57" s="3" t="s">
        <v>53</v>
      </c>
      <c r="W57" s="3" t="s">
        <v>53</v>
      </c>
      <c r="X57" s="3" t="s">
        <v>53</v>
      </c>
      <c r="Y57" s="3" t="s">
        <v>53</v>
      </c>
      <c r="Z57" s="3" t="s">
        <v>620</v>
      </c>
      <c r="AA57" s="3" t="s">
        <v>621</v>
      </c>
      <c r="AB57" s="3" t="s">
        <v>622</v>
      </c>
      <c r="AC57" s="3" t="s">
        <v>623</v>
      </c>
      <c r="AD57" s="3" t="s">
        <v>70</v>
      </c>
      <c r="AE57" s="3" t="s">
        <v>624</v>
      </c>
      <c r="AF57" s="3" t="s">
        <v>61</v>
      </c>
      <c r="AG57" s="3" t="s">
        <v>62</v>
      </c>
      <c r="AH57" s="3" t="s">
        <v>625</v>
      </c>
      <c r="AI57" s="3" t="s">
        <v>53</v>
      </c>
      <c r="AJ57" s="3" t="s">
        <v>63</v>
      </c>
      <c r="AK57" s="3" t="s">
        <v>626</v>
      </c>
      <c r="AL57" s="3" t="s">
        <v>53</v>
      </c>
      <c r="AM57" s="3" t="s">
        <v>53</v>
      </c>
      <c r="AN57" s="3" t="s">
        <v>53</v>
      </c>
      <c r="AO57" s="3" t="s">
        <v>53</v>
      </c>
      <c r="AP57" s="3" t="s">
        <v>53</v>
      </c>
      <c r="AQ57" s="3" t="s">
        <v>53</v>
      </c>
      <c r="AR57" s="3" t="s">
        <v>53</v>
      </c>
      <c r="AS57" s="3" t="s">
        <v>64</v>
      </c>
      <c r="AT57" s="3" t="s">
        <v>52</v>
      </c>
      <c r="AU57" s="3" t="s">
        <v>64</v>
      </c>
    </row>
    <row r="58" spans="1:47" ht="22.5" customHeight="1" x14ac:dyDescent="0.25">
      <c r="A58" s="19" t="s">
        <v>627</v>
      </c>
      <c r="B58" s="217">
        <v>44957</v>
      </c>
      <c r="C58" s="3" t="s">
        <v>49</v>
      </c>
      <c r="D58" s="3" t="s">
        <v>81</v>
      </c>
      <c r="E58" s="3" t="s">
        <v>64</v>
      </c>
      <c r="F58" s="20">
        <v>1</v>
      </c>
      <c r="G58" s="20">
        <v>299.99</v>
      </c>
      <c r="H58" s="20" t="s">
        <v>52</v>
      </c>
      <c r="I58" s="20">
        <v>-51</v>
      </c>
      <c r="J58" s="20">
        <v>-20.45</v>
      </c>
      <c r="K58" s="20" t="s">
        <v>52</v>
      </c>
      <c r="L58" s="20">
        <v>228.54</v>
      </c>
      <c r="M58" s="3" t="s">
        <v>53</v>
      </c>
      <c r="N58" s="3" t="s">
        <v>628</v>
      </c>
      <c r="O58" s="3" t="s">
        <v>629</v>
      </c>
      <c r="P58" s="3" t="s">
        <v>56</v>
      </c>
      <c r="Q58" s="3" t="s">
        <v>630</v>
      </c>
      <c r="R58" s="3" t="s">
        <v>53</v>
      </c>
      <c r="S58" s="20">
        <v>299.99</v>
      </c>
      <c r="T58" s="20" t="s">
        <v>58</v>
      </c>
      <c r="U58" s="3" t="s">
        <v>59</v>
      </c>
      <c r="V58" s="3" t="s">
        <v>53</v>
      </c>
      <c r="W58" s="3" t="s">
        <v>53</v>
      </c>
      <c r="X58" s="3" t="s">
        <v>53</v>
      </c>
      <c r="Y58" s="3" t="s">
        <v>53</v>
      </c>
      <c r="Z58" s="3" t="s">
        <v>631</v>
      </c>
      <c r="AA58" s="3" t="s">
        <v>632</v>
      </c>
      <c r="AB58" s="3" t="s">
        <v>633</v>
      </c>
      <c r="AC58" s="3" t="s">
        <v>634</v>
      </c>
      <c r="AD58" s="3" t="s">
        <v>60</v>
      </c>
      <c r="AE58" s="3" t="s">
        <v>635</v>
      </c>
      <c r="AF58" s="3" t="s">
        <v>61</v>
      </c>
      <c r="AG58" s="3" t="s">
        <v>62</v>
      </c>
      <c r="AH58" s="3" t="s">
        <v>53</v>
      </c>
      <c r="AI58" s="3" t="s">
        <v>53</v>
      </c>
      <c r="AJ58" s="3" t="s">
        <v>63</v>
      </c>
      <c r="AK58" s="3" t="s">
        <v>636</v>
      </c>
      <c r="AL58" s="3" t="s">
        <v>53</v>
      </c>
      <c r="AM58" s="3" t="s">
        <v>53</v>
      </c>
      <c r="AN58" s="3" t="s">
        <v>53</v>
      </c>
      <c r="AO58" s="3" t="s">
        <v>53</v>
      </c>
      <c r="AP58" s="3" t="s">
        <v>53</v>
      </c>
      <c r="AQ58" s="3" t="s">
        <v>53</v>
      </c>
      <c r="AR58" s="3" t="s">
        <v>53</v>
      </c>
      <c r="AS58" s="3" t="s">
        <v>64</v>
      </c>
      <c r="AT58" s="3" t="s">
        <v>52</v>
      </c>
      <c r="AU58" s="3" t="s">
        <v>64</v>
      </c>
    </row>
    <row r="59" spans="1:47" ht="22.5" customHeight="1" x14ac:dyDescent="0.25">
      <c r="A59" s="19" t="s">
        <v>637</v>
      </c>
      <c r="B59" s="217">
        <v>44957</v>
      </c>
      <c r="C59" s="3" t="s">
        <v>49</v>
      </c>
      <c r="D59" s="3" t="s">
        <v>638</v>
      </c>
      <c r="E59" s="3" t="s">
        <v>64</v>
      </c>
      <c r="F59" s="20">
        <v>1</v>
      </c>
      <c r="G59" s="20">
        <v>189.99</v>
      </c>
      <c r="H59" s="20" t="s">
        <v>52</v>
      </c>
      <c r="I59" s="20">
        <v>-32.299999999999997</v>
      </c>
      <c r="J59" s="20">
        <v>-20.45</v>
      </c>
      <c r="K59" s="20" t="s">
        <v>52</v>
      </c>
      <c r="L59" s="20">
        <v>137.24</v>
      </c>
      <c r="M59" s="3" t="s">
        <v>53</v>
      </c>
      <c r="N59" s="3" t="s">
        <v>311</v>
      </c>
      <c r="O59" s="3" t="s">
        <v>444</v>
      </c>
      <c r="P59" s="3" t="s">
        <v>56</v>
      </c>
      <c r="Q59" s="3" t="s">
        <v>445</v>
      </c>
      <c r="R59" s="3" t="s">
        <v>53</v>
      </c>
      <c r="S59" s="20">
        <v>189.99</v>
      </c>
      <c r="T59" s="20" t="s">
        <v>58</v>
      </c>
      <c r="U59" s="3" t="s">
        <v>59</v>
      </c>
      <c r="V59" s="3" t="s">
        <v>53</v>
      </c>
      <c r="W59" s="3" t="s">
        <v>53</v>
      </c>
      <c r="X59" s="3" t="s">
        <v>53</v>
      </c>
      <c r="Y59" s="3" t="s">
        <v>53</v>
      </c>
      <c r="Z59" s="3" t="s">
        <v>639</v>
      </c>
      <c r="AA59" s="3" t="s">
        <v>640</v>
      </c>
      <c r="AB59" s="3" t="s">
        <v>641</v>
      </c>
      <c r="AC59" s="3" t="s">
        <v>642</v>
      </c>
      <c r="AD59" s="3" t="s">
        <v>90</v>
      </c>
      <c r="AE59" s="3" t="s">
        <v>643</v>
      </c>
      <c r="AF59" s="3" t="s">
        <v>61</v>
      </c>
      <c r="AG59" s="3" t="s">
        <v>62</v>
      </c>
      <c r="AH59" s="3" t="s">
        <v>53</v>
      </c>
      <c r="AI59" s="3" t="s">
        <v>53</v>
      </c>
      <c r="AJ59" s="3" t="s">
        <v>63</v>
      </c>
      <c r="AK59" s="3" t="s">
        <v>644</v>
      </c>
      <c r="AL59" s="3" t="s">
        <v>53</v>
      </c>
      <c r="AM59" s="3" t="s">
        <v>53</v>
      </c>
      <c r="AN59" s="3" t="s">
        <v>53</v>
      </c>
      <c r="AO59" s="3" t="s">
        <v>53</v>
      </c>
      <c r="AP59" s="3" t="s">
        <v>53</v>
      </c>
      <c r="AQ59" s="3" t="s">
        <v>53</v>
      </c>
      <c r="AR59" s="3" t="s">
        <v>53</v>
      </c>
      <c r="AS59" s="3" t="s">
        <v>64</v>
      </c>
      <c r="AT59" s="3" t="s">
        <v>52</v>
      </c>
      <c r="AU59" s="3" t="s">
        <v>64</v>
      </c>
    </row>
    <row r="60" spans="1:47" ht="22.5" customHeight="1" x14ac:dyDescent="0.25">
      <c r="A60" s="19" t="s">
        <v>645</v>
      </c>
      <c r="B60" s="217">
        <v>44957</v>
      </c>
      <c r="C60" s="3" t="s">
        <v>159</v>
      </c>
      <c r="D60" s="3" t="s">
        <v>94</v>
      </c>
      <c r="E60" s="3" t="s">
        <v>51</v>
      </c>
      <c r="F60" s="20">
        <v>1</v>
      </c>
      <c r="G60" s="20">
        <v>152.99</v>
      </c>
      <c r="H60" s="20" t="s">
        <v>52</v>
      </c>
      <c r="I60" s="20">
        <v>-22.61</v>
      </c>
      <c r="J60" s="20">
        <v>-20.45</v>
      </c>
      <c r="K60" s="20" t="s">
        <v>52</v>
      </c>
      <c r="L60" s="20">
        <v>109.93</v>
      </c>
      <c r="M60" s="3" t="s">
        <v>51</v>
      </c>
      <c r="N60" s="3" t="s">
        <v>73</v>
      </c>
      <c r="O60" s="3" t="s">
        <v>258</v>
      </c>
      <c r="P60" s="3" t="s">
        <v>56</v>
      </c>
      <c r="Q60" s="3" t="s">
        <v>259</v>
      </c>
      <c r="R60" s="3" t="s">
        <v>53</v>
      </c>
      <c r="S60" s="20">
        <v>152.99</v>
      </c>
      <c r="T60" s="20" t="s">
        <v>58</v>
      </c>
      <c r="U60" s="3" t="s">
        <v>59</v>
      </c>
      <c r="V60" s="3" t="s">
        <v>53</v>
      </c>
      <c r="W60" s="3" t="s">
        <v>53</v>
      </c>
      <c r="X60" s="3" t="s">
        <v>53</v>
      </c>
      <c r="Y60" s="3" t="s">
        <v>53</v>
      </c>
      <c r="Z60" s="3" t="s">
        <v>646</v>
      </c>
      <c r="AA60" s="3" t="s">
        <v>647</v>
      </c>
      <c r="AB60" s="3" t="s">
        <v>648</v>
      </c>
      <c r="AC60" s="3" t="s">
        <v>649</v>
      </c>
      <c r="AD60" s="3" t="s">
        <v>193</v>
      </c>
      <c r="AE60" s="3" t="s">
        <v>650</v>
      </c>
      <c r="AF60" s="3" t="s">
        <v>61</v>
      </c>
      <c r="AG60" s="3" t="s">
        <v>62</v>
      </c>
      <c r="AH60" s="3" t="s">
        <v>651</v>
      </c>
      <c r="AI60" s="3" t="s">
        <v>53</v>
      </c>
      <c r="AJ60" s="3" t="s">
        <v>63</v>
      </c>
      <c r="AK60" s="3" t="s">
        <v>652</v>
      </c>
      <c r="AL60" s="3" t="s">
        <v>53</v>
      </c>
      <c r="AM60" s="3" t="s">
        <v>53</v>
      </c>
      <c r="AN60" s="3" t="s">
        <v>53</v>
      </c>
      <c r="AO60" s="3" t="s">
        <v>53</v>
      </c>
      <c r="AP60" s="3" t="s">
        <v>53</v>
      </c>
      <c r="AQ60" s="3" t="s">
        <v>53</v>
      </c>
      <c r="AR60" s="3" t="s">
        <v>53</v>
      </c>
      <c r="AS60" s="3" t="s">
        <v>64</v>
      </c>
      <c r="AT60" s="3" t="s">
        <v>52</v>
      </c>
      <c r="AU60" s="3" t="s">
        <v>64</v>
      </c>
    </row>
    <row r="61" spans="1:47" ht="22.5" customHeight="1" x14ac:dyDescent="0.25">
      <c r="A61" s="19" t="s">
        <v>653</v>
      </c>
      <c r="B61" s="217">
        <v>44957</v>
      </c>
      <c r="C61" s="3" t="s">
        <v>49</v>
      </c>
      <c r="D61" s="3" t="s">
        <v>81</v>
      </c>
      <c r="E61" s="3" t="s">
        <v>64</v>
      </c>
      <c r="F61" s="20">
        <v>1</v>
      </c>
      <c r="G61" s="20">
        <v>70.900000000000006</v>
      </c>
      <c r="H61" s="20">
        <v>13.92</v>
      </c>
      <c r="I61" s="20">
        <v>-17.55</v>
      </c>
      <c r="J61" s="20">
        <v>-13.92</v>
      </c>
      <c r="K61" s="20" t="s">
        <v>52</v>
      </c>
      <c r="L61" s="20">
        <v>53.35</v>
      </c>
      <c r="M61" s="3" t="s">
        <v>53</v>
      </c>
      <c r="N61" s="3" t="s">
        <v>654</v>
      </c>
      <c r="O61" s="3" t="s">
        <v>655</v>
      </c>
      <c r="P61" s="3" t="s">
        <v>56</v>
      </c>
      <c r="Q61" s="3" t="s">
        <v>656</v>
      </c>
      <c r="R61" s="3" t="s">
        <v>53</v>
      </c>
      <c r="S61" s="20">
        <v>70.900000000000006</v>
      </c>
      <c r="T61" s="20" t="s">
        <v>58</v>
      </c>
      <c r="U61" s="3" t="s">
        <v>59</v>
      </c>
      <c r="V61" s="3" t="s">
        <v>53</v>
      </c>
      <c r="W61" s="3" t="s">
        <v>53</v>
      </c>
      <c r="X61" s="3" t="s">
        <v>53</v>
      </c>
      <c r="Y61" s="3" t="s">
        <v>53</v>
      </c>
      <c r="Z61" s="3" t="s">
        <v>657</v>
      </c>
      <c r="AA61" s="3" t="s">
        <v>658</v>
      </c>
      <c r="AB61" s="3" t="s">
        <v>659</v>
      </c>
      <c r="AC61" s="3" t="s">
        <v>660</v>
      </c>
      <c r="AD61" s="3" t="s">
        <v>70</v>
      </c>
      <c r="AE61" s="3" t="s">
        <v>661</v>
      </c>
      <c r="AF61" s="3" t="s">
        <v>61</v>
      </c>
      <c r="AG61" s="3" t="s">
        <v>62</v>
      </c>
      <c r="AH61" s="3" t="s">
        <v>53</v>
      </c>
      <c r="AI61" s="3" t="s">
        <v>53</v>
      </c>
      <c r="AJ61" s="3" t="s">
        <v>63</v>
      </c>
      <c r="AK61" s="3" t="s">
        <v>662</v>
      </c>
      <c r="AL61" s="3" t="s">
        <v>53</v>
      </c>
      <c r="AM61" s="3" t="s">
        <v>53</v>
      </c>
      <c r="AN61" s="3" t="s">
        <v>53</v>
      </c>
      <c r="AO61" s="3" t="s">
        <v>53</v>
      </c>
      <c r="AP61" s="3" t="s">
        <v>53</v>
      </c>
      <c r="AQ61" s="3" t="s">
        <v>53</v>
      </c>
      <c r="AR61" s="3" t="s">
        <v>53</v>
      </c>
      <c r="AS61" s="3" t="s">
        <v>64</v>
      </c>
      <c r="AT61" s="3" t="s">
        <v>52</v>
      </c>
      <c r="AU61" s="3" t="s">
        <v>64</v>
      </c>
    </row>
    <row r="62" spans="1:47" ht="22.5" customHeight="1" x14ac:dyDescent="0.25">
      <c r="A62" s="19" t="s">
        <v>663</v>
      </c>
      <c r="B62" s="217">
        <v>44957</v>
      </c>
      <c r="C62" s="3" t="s">
        <v>159</v>
      </c>
      <c r="D62" s="3" t="s">
        <v>94</v>
      </c>
      <c r="E62" s="3" t="s">
        <v>64</v>
      </c>
      <c r="F62" s="20">
        <v>1</v>
      </c>
      <c r="G62" s="20">
        <v>32.31</v>
      </c>
      <c r="H62" s="20">
        <v>9.9</v>
      </c>
      <c r="I62" s="20">
        <v>-10.99</v>
      </c>
      <c r="J62" s="20">
        <v>-9.9</v>
      </c>
      <c r="K62" s="20" t="s">
        <v>52</v>
      </c>
      <c r="L62" s="20">
        <v>21.32</v>
      </c>
      <c r="M62" s="3" t="s">
        <v>53</v>
      </c>
      <c r="N62" s="3" t="s">
        <v>664</v>
      </c>
      <c r="O62" s="3" t="s">
        <v>665</v>
      </c>
      <c r="P62" s="3" t="s">
        <v>56</v>
      </c>
      <c r="Q62" s="3" t="s">
        <v>666</v>
      </c>
      <c r="R62" s="3" t="s">
        <v>53</v>
      </c>
      <c r="S62" s="20">
        <v>32.31</v>
      </c>
      <c r="T62" s="20" t="s">
        <v>58</v>
      </c>
      <c r="U62" s="3" t="s">
        <v>59</v>
      </c>
      <c r="V62" s="3" t="s">
        <v>53</v>
      </c>
      <c r="W62" s="3" t="s">
        <v>53</v>
      </c>
      <c r="X62" s="3" t="s">
        <v>53</v>
      </c>
      <c r="Y62" s="3" t="s">
        <v>53</v>
      </c>
      <c r="Z62" s="3" t="s">
        <v>667</v>
      </c>
      <c r="AA62" s="3" t="s">
        <v>668</v>
      </c>
      <c r="AB62" s="3" t="s">
        <v>669</v>
      </c>
      <c r="AC62" s="3" t="s">
        <v>607</v>
      </c>
      <c r="AD62" s="3" t="s">
        <v>70</v>
      </c>
      <c r="AE62" s="3" t="s">
        <v>670</v>
      </c>
      <c r="AF62" s="3" t="s">
        <v>61</v>
      </c>
      <c r="AG62" s="3" t="s">
        <v>62</v>
      </c>
      <c r="AH62" s="3" t="s">
        <v>671</v>
      </c>
      <c r="AI62" s="3" t="s">
        <v>53</v>
      </c>
      <c r="AJ62" s="3" t="s">
        <v>63</v>
      </c>
      <c r="AK62" s="3" t="s">
        <v>672</v>
      </c>
      <c r="AL62" s="3" t="s">
        <v>53</v>
      </c>
      <c r="AM62" s="3" t="s">
        <v>53</v>
      </c>
      <c r="AN62" s="3" t="s">
        <v>53</v>
      </c>
      <c r="AO62" s="3" t="s">
        <v>53</v>
      </c>
      <c r="AP62" s="3" t="s">
        <v>53</v>
      </c>
      <c r="AQ62" s="3" t="s">
        <v>53</v>
      </c>
      <c r="AR62" s="3" t="s">
        <v>53</v>
      </c>
      <c r="AS62" s="3" t="s">
        <v>64</v>
      </c>
      <c r="AT62" s="3" t="s">
        <v>52</v>
      </c>
      <c r="AU62" s="3" t="s">
        <v>64</v>
      </c>
    </row>
    <row r="63" spans="1:47" ht="22.5" customHeight="1" x14ac:dyDescent="0.25">
      <c r="A63" s="19" t="s">
        <v>673</v>
      </c>
      <c r="B63" s="217">
        <v>44957</v>
      </c>
      <c r="C63" s="3" t="s">
        <v>159</v>
      </c>
      <c r="D63" s="3" t="s">
        <v>94</v>
      </c>
      <c r="E63" s="3" t="s">
        <v>64</v>
      </c>
      <c r="F63" s="20">
        <v>1</v>
      </c>
      <c r="G63" s="20">
        <v>68.86</v>
      </c>
      <c r="H63" s="20">
        <v>11</v>
      </c>
      <c r="I63" s="20">
        <v>-17.21</v>
      </c>
      <c r="J63" s="20">
        <v>-11</v>
      </c>
      <c r="K63" s="20" t="s">
        <v>52</v>
      </c>
      <c r="L63" s="20">
        <v>51.65</v>
      </c>
      <c r="M63" s="3" t="s">
        <v>51</v>
      </c>
      <c r="N63" s="3" t="s">
        <v>186</v>
      </c>
      <c r="O63" s="3" t="s">
        <v>187</v>
      </c>
      <c r="P63" s="3" t="s">
        <v>56</v>
      </c>
      <c r="Q63" s="3" t="s">
        <v>188</v>
      </c>
      <c r="R63" s="3" t="s">
        <v>53</v>
      </c>
      <c r="S63" s="20">
        <v>68.86</v>
      </c>
      <c r="T63" s="20" t="s">
        <v>58</v>
      </c>
      <c r="U63" s="3" t="s">
        <v>59</v>
      </c>
      <c r="V63" s="3" t="s">
        <v>53</v>
      </c>
      <c r="W63" s="3" t="s">
        <v>53</v>
      </c>
      <c r="X63" s="3" t="s">
        <v>53</v>
      </c>
      <c r="Y63" s="3" t="s">
        <v>53</v>
      </c>
      <c r="Z63" s="3" t="s">
        <v>674</v>
      </c>
      <c r="AA63" s="3" t="s">
        <v>675</v>
      </c>
      <c r="AB63" s="3" t="s">
        <v>676</v>
      </c>
      <c r="AC63" s="3" t="s">
        <v>677</v>
      </c>
      <c r="AD63" s="3" t="s">
        <v>99</v>
      </c>
      <c r="AE63" s="3" t="s">
        <v>678</v>
      </c>
      <c r="AF63" s="3" t="s">
        <v>61</v>
      </c>
      <c r="AG63" s="3" t="s">
        <v>62</v>
      </c>
      <c r="AH63" s="3" t="s">
        <v>679</v>
      </c>
      <c r="AI63" s="3" t="s">
        <v>53</v>
      </c>
      <c r="AJ63" s="3" t="s">
        <v>63</v>
      </c>
      <c r="AK63" s="3" t="s">
        <v>680</v>
      </c>
      <c r="AL63" s="3" t="s">
        <v>53</v>
      </c>
      <c r="AM63" s="3" t="s">
        <v>53</v>
      </c>
      <c r="AN63" s="3" t="s">
        <v>53</v>
      </c>
      <c r="AO63" s="3" t="s">
        <v>53</v>
      </c>
      <c r="AP63" s="3" t="s">
        <v>53</v>
      </c>
      <c r="AQ63" s="3" t="s">
        <v>53</v>
      </c>
      <c r="AR63" s="3" t="s">
        <v>53</v>
      </c>
      <c r="AS63" s="3" t="s">
        <v>64</v>
      </c>
      <c r="AT63" s="3" t="s">
        <v>52</v>
      </c>
      <c r="AU63" s="3" t="s">
        <v>64</v>
      </c>
    </row>
    <row r="64" spans="1:47" ht="22.5" customHeight="1" x14ac:dyDescent="0.25">
      <c r="A64" s="19" t="s">
        <v>681</v>
      </c>
      <c r="B64" s="217">
        <v>44957</v>
      </c>
      <c r="C64" s="3" t="s">
        <v>159</v>
      </c>
      <c r="D64" s="3" t="s">
        <v>50</v>
      </c>
      <c r="E64" s="3" t="s">
        <v>64</v>
      </c>
      <c r="F64" s="20">
        <v>1</v>
      </c>
      <c r="G64" s="20">
        <v>23</v>
      </c>
      <c r="H64" s="20">
        <v>26.1</v>
      </c>
      <c r="I64" s="20">
        <v>-9.41</v>
      </c>
      <c r="J64" s="20">
        <v>-26.1</v>
      </c>
      <c r="K64" s="20" t="s">
        <v>52</v>
      </c>
      <c r="L64" s="20">
        <v>13.59</v>
      </c>
      <c r="M64" s="3" t="s">
        <v>53</v>
      </c>
      <c r="N64" s="3" t="s">
        <v>682</v>
      </c>
      <c r="O64" s="3" t="s">
        <v>683</v>
      </c>
      <c r="P64" s="3" t="s">
        <v>56</v>
      </c>
      <c r="Q64" s="3" t="s">
        <v>684</v>
      </c>
      <c r="R64" s="3" t="s">
        <v>53</v>
      </c>
      <c r="S64" s="20">
        <v>23</v>
      </c>
      <c r="T64" s="20" t="s">
        <v>58</v>
      </c>
      <c r="U64" s="3" t="s">
        <v>68</v>
      </c>
      <c r="V64" s="3" t="s">
        <v>685</v>
      </c>
      <c r="W64" s="3" t="s">
        <v>686</v>
      </c>
      <c r="X64" s="3" t="s">
        <v>687</v>
      </c>
      <c r="Y64" s="3" t="s">
        <v>53</v>
      </c>
      <c r="Z64" s="3" t="s">
        <v>685</v>
      </c>
      <c r="AA64" s="3" t="s">
        <v>688</v>
      </c>
      <c r="AB64" s="3" t="s">
        <v>689</v>
      </c>
      <c r="AC64" s="3" t="s">
        <v>690</v>
      </c>
      <c r="AD64" s="3" t="s">
        <v>264</v>
      </c>
      <c r="AE64" s="3" t="s">
        <v>691</v>
      </c>
      <c r="AF64" s="3" t="s">
        <v>61</v>
      </c>
      <c r="AG64" s="3" t="s">
        <v>71</v>
      </c>
      <c r="AH64" s="3" t="s">
        <v>692</v>
      </c>
      <c r="AI64" s="3" t="s">
        <v>53</v>
      </c>
      <c r="AJ64" s="3" t="s">
        <v>63</v>
      </c>
      <c r="AK64" s="3" t="s">
        <v>693</v>
      </c>
      <c r="AL64" s="3" t="s">
        <v>53</v>
      </c>
      <c r="AM64" s="3" t="s">
        <v>53</v>
      </c>
      <c r="AN64" s="3" t="s">
        <v>53</v>
      </c>
      <c r="AO64" s="3" t="s">
        <v>53</v>
      </c>
      <c r="AP64" s="3" t="s">
        <v>53</v>
      </c>
      <c r="AQ64" s="3" t="s">
        <v>53</v>
      </c>
      <c r="AR64" s="3" t="s">
        <v>53</v>
      </c>
      <c r="AS64" s="3" t="s">
        <v>64</v>
      </c>
      <c r="AT64" s="3" t="s">
        <v>52</v>
      </c>
      <c r="AU64" s="3" t="s">
        <v>64</v>
      </c>
    </row>
    <row r="65" spans="1:47" ht="22.5" customHeight="1" x14ac:dyDescent="0.25">
      <c r="A65" s="19" t="s">
        <v>694</v>
      </c>
      <c r="B65" s="217">
        <v>44957</v>
      </c>
      <c r="C65" s="3" t="s">
        <v>159</v>
      </c>
      <c r="D65" s="3" t="s">
        <v>168</v>
      </c>
      <c r="E65" s="3" t="s">
        <v>64</v>
      </c>
      <c r="F65" s="20">
        <v>1</v>
      </c>
      <c r="G65" s="20">
        <v>113.99</v>
      </c>
      <c r="H65" s="20" t="s">
        <v>52</v>
      </c>
      <c r="I65" s="20">
        <v>-19.38</v>
      </c>
      <c r="J65" s="20">
        <v>-18.45</v>
      </c>
      <c r="K65" s="20" t="s">
        <v>52</v>
      </c>
      <c r="L65" s="20">
        <v>76.16</v>
      </c>
      <c r="M65" s="3" t="s">
        <v>53</v>
      </c>
      <c r="N65" s="3" t="s">
        <v>695</v>
      </c>
      <c r="O65" s="3" t="s">
        <v>696</v>
      </c>
      <c r="P65" s="3" t="s">
        <v>56</v>
      </c>
      <c r="Q65" s="3" t="s">
        <v>697</v>
      </c>
      <c r="R65" s="3" t="s">
        <v>53</v>
      </c>
      <c r="S65" s="20">
        <v>113.99</v>
      </c>
      <c r="T65" s="20" t="s">
        <v>58</v>
      </c>
      <c r="U65" s="3" t="s">
        <v>59</v>
      </c>
      <c r="V65" s="3" t="s">
        <v>53</v>
      </c>
      <c r="W65" s="3" t="s">
        <v>53</v>
      </c>
      <c r="X65" s="3" t="s">
        <v>53</v>
      </c>
      <c r="Y65" s="3" t="s">
        <v>53</v>
      </c>
      <c r="Z65" s="3" t="s">
        <v>698</v>
      </c>
      <c r="AA65" s="3" t="s">
        <v>699</v>
      </c>
      <c r="AB65" s="3" t="s">
        <v>700</v>
      </c>
      <c r="AC65" s="3" t="s">
        <v>701</v>
      </c>
      <c r="AD65" s="3" t="s">
        <v>60</v>
      </c>
      <c r="AE65" s="3" t="s">
        <v>702</v>
      </c>
      <c r="AF65" s="3" t="s">
        <v>61</v>
      </c>
      <c r="AG65" s="3" t="s">
        <v>62</v>
      </c>
      <c r="AH65" s="3" t="s">
        <v>703</v>
      </c>
      <c r="AI65" s="3" t="s">
        <v>53</v>
      </c>
      <c r="AJ65" s="3" t="s">
        <v>63</v>
      </c>
      <c r="AK65" s="3" t="s">
        <v>704</v>
      </c>
      <c r="AL65" s="3" t="s">
        <v>53</v>
      </c>
      <c r="AM65" s="3" t="s">
        <v>53</v>
      </c>
      <c r="AN65" s="3" t="s">
        <v>53</v>
      </c>
      <c r="AO65" s="3" t="s">
        <v>53</v>
      </c>
      <c r="AP65" s="3" t="s">
        <v>53</v>
      </c>
      <c r="AQ65" s="3" t="s">
        <v>53</v>
      </c>
      <c r="AR65" s="3" t="s">
        <v>53</v>
      </c>
      <c r="AS65" s="3" t="s">
        <v>64</v>
      </c>
      <c r="AT65" s="3" t="s">
        <v>52</v>
      </c>
      <c r="AU65" s="3" t="s">
        <v>64</v>
      </c>
    </row>
    <row r="66" spans="1:47" ht="22.5" customHeight="1" x14ac:dyDescent="0.25">
      <c r="A66" s="19" t="s">
        <v>705</v>
      </c>
      <c r="B66" s="217">
        <v>44957</v>
      </c>
      <c r="C66" s="3" t="s">
        <v>159</v>
      </c>
      <c r="D66" s="3" t="s">
        <v>81</v>
      </c>
      <c r="E66" s="3" t="s">
        <v>64</v>
      </c>
      <c r="F66" s="20">
        <v>1</v>
      </c>
      <c r="G66" s="20">
        <v>62.8</v>
      </c>
      <c r="H66" s="20">
        <v>23.49</v>
      </c>
      <c r="I66" s="20">
        <v>-16.18</v>
      </c>
      <c r="J66" s="20">
        <v>-23.49</v>
      </c>
      <c r="K66" s="20" t="s">
        <v>52</v>
      </c>
      <c r="L66" s="20">
        <v>46.62</v>
      </c>
      <c r="M66" s="3" t="s">
        <v>53</v>
      </c>
      <c r="N66" s="3" t="s">
        <v>433</v>
      </c>
      <c r="O66" s="3" t="s">
        <v>706</v>
      </c>
      <c r="P66" s="3" t="s">
        <v>56</v>
      </c>
      <c r="Q66" s="3" t="s">
        <v>707</v>
      </c>
      <c r="R66" s="3" t="s">
        <v>53</v>
      </c>
      <c r="S66" s="20">
        <v>62.8</v>
      </c>
      <c r="T66" s="20" t="s">
        <v>58</v>
      </c>
      <c r="U66" s="3" t="s">
        <v>59</v>
      </c>
      <c r="V66" s="3" t="s">
        <v>53</v>
      </c>
      <c r="W66" s="3" t="s">
        <v>53</v>
      </c>
      <c r="X66" s="3" t="s">
        <v>53</v>
      </c>
      <c r="Y66" s="3" t="s">
        <v>53</v>
      </c>
      <c r="Z66" s="3" t="s">
        <v>708</v>
      </c>
      <c r="AA66" s="3" t="s">
        <v>709</v>
      </c>
      <c r="AB66" s="3" t="s">
        <v>710</v>
      </c>
      <c r="AC66" s="3" t="s">
        <v>711</v>
      </c>
      <c r="AD66" s="3" t="s">
        <v>60</v>
      </c>
      <c r="AE66" s="3" t="s">
        <v>712</v>
      </c>
      <c r="AF66" s="3" t="s">
        <v>61</v>
      </c>
      <c r="AG66" s="3" t="s">
        <v>62</v>
      </c>
      <c r="AH66" s="3" t="s">
        <v>713</v>
      </c>
      <c r="AI66" s="3" t="s">
        <v>53</v>
      </c>
      <c r="AJ66" s="3" t="s">
        <v>63</v>
      </c>
      <c r="AK66" s="3" t="s">
        <v>714</v>
      </c>
      <c r="AL66" s="3" t="s">
        <v>53</v>
      </c>
      <c r="AM66" s="3" t="s">
        <v>53</v>
      </c>
      <c r="AN66" s="3" t="s">
        <v>53</v>
      </c>
      <c r="AO66" s="3" t="s">
        <v>53</v>
      </c>
      <c r="AP66" s="3" t="s">
        <v>53</v>
      </c>
      <c r="AQ66" s="3" t="s">
        <v>53</v>
      </c>
      <c r="AR66" s="3" t="s">
        <v>53</v>
      </c>
      <c r="AS66" s="3" t="s">
        <v>64</v>
      </c>
      <c r="AT66" s="3" t="s">
        <v>52</v>
      </c>
      <c r="AU66" s="3" t="s">
        <v>64</v>
      </c>
    </row>
    <row r="67" spans="1:47" ht="22.5" customHeight="1" x14ac:dyDescent="0.25">
      <c r="A67" s="19" t="s">
        <v>715</v>
      </c>
      <c r="B67" s="217">
        <v>44957</v>
      </c>
      <c r="C67" s="3" t="s">
        <v>159</v>
      </c>
      <c r="D67" s="3" t="s">
        <v>94</v>
      </c>
      <c r="E67" s="3" t="s">
        <v>64</v>
      </c>
      <c r="F67" s="20">
        <v>1</v>
      </c>
      <c r="G67" s="20">
        <v>17.91</v>
      </c>
      <c r="H67" s="20">
        <v>17.399999999999999</v>
      </c>
      <c r="I67" s="20">
        <v>-15.2</v>
      </c>
      <c r="J67" s="20">
        <v>-17.399999999999999</v>
      </c>
      <c r="K67" s="20" t="s">
        <v>52</v>
      </c>
      <c r="L67" s="20">
        <v>2.71</v>
      </c>
      <c r="M67" s="3" t="s">
        <v>53</v>
      </c>
      <c r="N67" s="3" t="s">
        <v>351</v>
      </c>
      <c r="O67" s="3" t="s">
        <v>352</v>
      </c>
      <c r="P67" s="3" t="s">
        <v>56</v>
      </c>
      <c r="Q67" s="3" t="s">
        <v>353</v>
      </c>
      <c r="R67" s="3" t="s">
        <v>53</v>
      </c>
      <c r="S67" s="20">
        <v>17.91</v>
      </c>
      <c r="T67" s="20" t="s">
        <v>58</v>
      </c>
      <c r="U67" s="3" t="s">
        <v>59</v>
      </c>
      <c r="V67" s="3" t="s">
        <v>53</v>
      </c>
      <c r="W67" s="3" t="s">
        <v>53</v>
      </c>
      <c r="X67" s="3" t="s">
        <v>53</v>
      </c>
      <c r="Y67" s="3" t="s">
        <v>53</v>
      </c>
      <c r="Z67" s="3" t="s">
        <v>716</v>
      </c>
      <c r="AA67" s="3" t="s">
        <v>717</v>
      </c>
      <c r="AB67" s="3" t="s">
        <v>718</v>
      </c>
      <c r="AC67" s="3" t="s">
        <v>719</v>
      </c>
      <c r="AD67" s="3" t="s">
        <v>70</v>
      </c>
      <c r="AE67" s="3" t="s">
        <v>720</v>
      </c>
      <c r="AF67" s="3" t="s">
        <v>61</v>
      </c>
      <c r="AG67" s="3" t="s">
        <v>62</v>
      </c>
      <c r="AH67" s="3" t="s">
        <v>721</v>
      </c>
      <c r="AI67" s="3" t="s">
        <v>53</v>
      </c>
      <c r="AJ67" s="3" t="s">
        <v>63</v>
      </c>
      <c r="AK67" s="3" t="s">
        <v>722</v>
      </c>
      <c r="AL67" s="3" t="s">
        <v>53</v>
      </c>
      <c r="AM67" s="3" t="s">
        <v>53</v>
      </c>
      <c r="AN67" s="3" t="s">
        <v>53</v>
      </c>
      <c r="AO67" s="3" t="s">
        <v>53</v>
      </c>
      <c r="AP67" s="3" t="s">
        <v>53</v>
      </c>
      <c r="AQ67" s="3" t="s">
        <v>53</v>
      </c>
      <c r="AR67" s="3" t="s">
        <v>53</v>
      </c>
      <c r="AS67" s="3" t="s">
        <v>64</v>
      </c>
      <c r="AT67" s="3" t="s">
        <v>52</v>
      </c>
      <c r="AU67" s="3" t="s">
        <v>64</v>
      </c>
    </row>
    <row r="68" spans="1:47" ht="22.5" customHeight="1" x14ac:dyDescent="0.25">
      <c r="A68" s="19" t="s">
        <v>723</v>
      </c>
      <c r="B68" s="217">
        <v>44957</v>
      </c>
      <c r="C68" s="3" t="s">
        <v>159</v>
      </c>
      <c r="D68" s="3" t="s">
        <v>94</v>
      </c>
      <c r="E68" s="3" t="s">
        <v>64</v>
      </c>
      <c r="F68" s="20">
        <v>1</v>
      </c>
      <c r="G68" s="20">
        <v>72.33</v>
      </c>
      <c r="H68" s="20">
        <v>17.399999999999999</v>
      </c>
      <c r="I68" s="20">
        <v>-14.18</v>
      </c>
      <c r="J68" s="20">
        <v>-17.399999999999999</v>
      </c>
      <c r="K68" s="20" t="s">
        <v>52</v>
      </c>
      <c r="L68" s="20">
        <v>58.15</v>
      </c>
      <c r="M68" s="3" t="s">
        <v>51</v>
      </c>
      <c r="N68" s="3" t="s">
        <v>95</v>
      </c>
      <c r="O68" s="3" t="s">
        <v>96</v>
      </c>
      <c r="P68" s="3" t="s">
        <v>56</v>
      </c>
      <c r="Q68" s="3" t="s">
        <v>97</v>
      </c>
      <c r="R68" s="3" t="s">
        <v>53</v>
      </c>
      <c r="S68" s="20">
        <v>72.33</v>
      </c>
      <c r="T68" s="20" t="s">
        <v>76</v>
      </c>
      <c r="U68" s="3" t="s">
        <v>59</v>
      </c>
      <c r="V68" s="3" t="s">
        <v>53</v>
      </c>
      <c r="W68" s="3" t="s">
        <v>53</v>
      </c>
      <c r="X68" s="3" t="s">
        <v>53</v>
      </c>
      <c r="Y68" s="3" t="s">
        <v>53</v>
      </c>
      <c r="Z68" s="3" t="s">
        <v>724</v>
      </c>
      <c r="AA68" s="3" t="s">
        <v>725</v>
      </c>
      <c r="AB68" s="3" t="s">
        <v>726</v>
      </c>
      <c r="AC68" s="3" t="s">
        <v>727</v>
      </c>
      <c r="AD68" s="3" t="s">
        <v>70</v>
      </c>
      <c r="AE68" s="3" t="s">
        <v>728</v>
      </c>
      <c r="AF68" s="3" t="s">
        <v>61</v>
      </c>
      <c r="AG68" s="3" t="s">
        <v>62</v>
      </c>
      <c r="AH68" s="3" t="s">
        <v>729</v>
      </c>
      <c r="AI68" s="3" t="s">
        <v>53</v>
      </c>
      <c r="AJ68" s="3" t="s">
        <v>63</v>
      </c>
      <c r="AK68" s="3" t="s">
        <v>730</v>
      </c>
      <c r="AL68" s="3" t="s">
        <v>53</v>
      </c>
      <c r="AM68" s="3" t="s">
        <v>53</v>
      </c>
      <c r="AN68" s="3" t="s">
        <v>53</v>
      </c>
      <c r="AO68" s="3" t="s">
        <v>53</v>
      </c>
      <c r="AP68" s="3" t="s">
        <v>53</v>
      </c>
      <c r="AQ68" s="3" t="s">
        <v>53</v>
      </c>
      <c r="AR68" s="3" t="s">
        <v>53</v>
      </c>
      <c r="AS68" s="3" t="s">
        <v>64</v>
      </c>
      <c r="AT68" s="3" t="s">
        <v>52</v>
      </c>
      <c r="AU68" s="3" t="s">
        <v>64</v>
      </c>
    </row>
    <row r="69" spans="1:47" ht="22.5" customHeight="1" x14ac:dyDescent="0.25">
      <c r="A69" s="19" t="s">
        <v>731</v>
      </c>
      <c r="B69" s="217">
        <v>44957</v>
      </c>
      <c r="C69" s="3" t="s">
        <v>131</v>
      </c>
      <c r="D69" s="3" t="s">
        <v>132</v>
      </c>
      <c r="E69" s="3" t="s">
        <v>64</v>
      </c>
      <c r="F69" s="20">
        <v>1</v>
      </c>
      <c r="G69" s="20">
        <v>37.01</v>
      </c>
      <c r="H69" s="20">
        <v>15.9</v>
      </c>
      <c r="I69" s="20">
        <v>-9.94</v>
      </c>
      <c r="J69" s="20" t="s">
        <v>52</v>
      </c>
      <c r="K69" s="20" t="s">
        <v>52</v>
      </c>
      <c r="L69" s="20">
        <v>42.97</v>
      </c>
      <c r="M69" s="3" t="s">
        <v>53</v>
      </c>
      <c r="N69" s="3" t="s">
        <v>732</v>
      </c>
      <c r="O69" s="3" t="s">
        <v>733</v>
      </c>
      <c r="P69" s="3" t="s">
        <v>56</v>
      </c>
      <c r="Q69" s="3" t="s">
        <v>734</v>
      </c>
      <c r="R69" s="3" t="s">
        <v>53</v>
      </c>
      <c r="S69" s="20">
        <v>37.01</v>
      </c>
      <c r="T69" s="20" t="s">
        <v>76</v>
      </c>
      <c r="U69" s="3" t="s">
        <v>68</v>
      </c>
      <c r="V69" s="3" t="s">
        <v>735</v>
      </c>
      <c r="W69" s="3" t="s">
        <v>736</v>
      </c>
      <c r="X69" s="3" t="s">
        <v>737</v>
      </c>
      <c r="Y69" s="3" t="s">
        <v>53</v>
      </c>
      <c r="Z69" s="3" t="s">
        <v>735</v>
      </c>
      <c r="AA69" s="3" t="s">
        <v>738</v>
      </c>
      <c r="AB69" s="3" t="s">
        <v>739</v>
      </c>
      <c r="AC69" s="3" t="s">
        <v>296</v>
      </c>
      <c r="AD69" s="3" t="s">
        <v>70</v>
      </c>
      <c r="AE69" s="3" t="s">
        <v>740</v>
      </c>
      <c r="AF69" s="3" t="s">
        <v>61</v>
      </c>
      <c r="AG69" s="3" t="s">
        <v>143</v>
      </c>
      <c r="AH69" s="3" t="s">
        <v>53</v>
      </c>
      <c r="AI69" s="3" t="s">
        <v>53</v>
      </c>
      <c r="AJ69" s="3" t="s">
        <v>144</v>
      </c>
      <c r="AK69" s="3" t="s">
        <v>741</v>
      </c>
      <c r="AL69" s="3" t="s">
        <v>53</v>
      </c>
      <c r="AM69" s="3" t="s">
        <v>53</v>
      </c>
      <c r="AN69" s="3" t="s">
        <v>53</v>
      </c>
      <c r="AO69" s="3" t="s">
        <v>53</v>
      </c>
      <c r="AP69" s="3" t="s">
        <v>53</v>
      </c>
      <c r="AQ69" s="3" t="s">
        <v>53</v>
      </c>
      <c r="AR69" s="3" t="s">
        <v>53</v>
      </c>
      <c r="AS69" s="3" t="s">
        <v>64</v>
      </c>
      <c r="AT69" s="3" t="s">
        <v>52</v>
      </c>
      <c r="AU69" s="3" t="s">
        <v>64</v>
      </c>
    </row>
    <row r="70" spans="1:47" ht="22.5" customHeight="1" x14ac:dyDescent="0.25">
      <c r="A70" s="19" t="s">
        <v>742</v>
      </c>
      <c r="B70" s="217">
        <v>44957</v>
      </c>
      <c r="C70" s="3" t="s">
        <v>159</v>
      </c>
      <c r="D70" s="3" t="s">
        <v>81</v>
      </c>
      <c r="E70" s="3" t="s">
        <v>64</v>
      </c>
      <c r="F70" s="20">
        <v>1</v>
      </c>
      <c r="G70" s="20">
        <v>61.75</v>
      </c>
      <c r="H70" s="20">
        <v>42.4</v>
      </c>
      <c r="I70" s="20">
        <v>-16</v>
      </c>
      <c r="J70" s="20">
        <v>-42.4</v>
      </c>
      <c r="K70" s="20" t="s">
        <v>52</v>
      </c>
      <c r="L70" s="20">
        <v>45.75</v>
      </c>
      <c r="M70" s="3" t="s">
        <v>51</v>
      </c>
      <c r="N70" s="3" t="s">
        <v>54</v>
      </c>
      <c r="O70" s="3" t="s">
        <v>55</v>
      </c>
      <c r="P70" s="3" t="s">
        <v>56</v>
      </c>
      <c r="Q70" s="3" t="s">
        <v>57</v>
      </c>
      <c r="R70" s="3" t="s">
        <v>53</v>
      </c>
      <c r="S70" s="20">
        <v>61.75</v>
      </c>
      <c r="T70" s="20" t="s">
        <v>58</v>
      </c>
      <c r="U70" s="3" t="s">
        <v>59</v>
      </c>
      <c r="V70" s="3" t="s">
        <v>53</v>
      </c>
      <c r="W70" s="3" t="s">
        <v>53</v>
      </c>
      <c r="X70" s="3" t="s">
        <v>53</v>
      </c>
      <c r="Y70" s="3" t="s">
        <v>53</v>
      </c>
      <c r="Z70" s="3" t="s">
        <v>743</v>
      </c>
      <c r="AA70" s="3" t="s">
        <v>744</v>
      </c>
      <c r="AB70" s="3" t="s">
        <v>745</v>
      </c>
      <c r="AC70" s="3" t="s">
        <v>746</v>
      </c>
      <c r="AD70" s="3" t="s">
        <v>747</v>
      </c>
      <c r="AE70" s="3" t="s">
        <v>748</v>
      </c>
      <c r="AF70" s="3" t="s">
        <v>61</v>
      </c>
      <c r="AG70" s="3" t="s">
        <v>62</v>
      </c>
      <c r="AH70" s="3" t="s">
        <v>749</v>
      </c>
      <c r="AI70" s="3" t="s">
        <v>53</v>
      </c>
      <c r="AJ70" s="3" t="s">
        <v>63</v>
      </c>
      <c r="AK70" s="3" t="s">
        <v>750</v>
      </c>
      <c r="AL70" s="3" t="s">
        <v>53</v>
      </c>
      <c r="AM70" s="3" t="s">
        <v>53</v>
      </c>
      <c r="AN70" s="3" t="s">
        <v>53</v>
      </c>
      <c r="AO70" s="3" t="s">
        <v>53</v>
      </c>
      <c r="AP70" s="3" t="s">
        <v>53</v>
      </c>
      <c r="AQ70" s="3" t="s">
        <v>53</v>
      </c>
      <c r="AR70" s="3" t="s">
        <v>53</v>
      </c>
      <c r="AS70" s="3" t="s">
        <v>64</v>
      </c>
      <c r="AT70" s="3" t="s">
        <v>52</v>
      </c>
      <c r="AU70" s="3" t="s">
        <v>64</v>
      </c>
    </row>
    <row r="71" spans="1:47" ht="22.5" customHeight="1" x14ac:dyDescent="0.25">
      <c r="A71" s="19" t="s">
        <v>751</v>
      </c>
      <c r="B71" s="217">
        <v>44957</v>
      </c>
      <c r="C71" s="3" t="s">
        <v>159</v>
      </c>
      <c r="D71" s="3" t="s">
        <v>81</v>
      </c>
      <c r="E71" s="3" t="s">
        <v>51</v>
      </c>
      <c r="F71" s="20">
        <v>1</v>
      </c>
      <c r="G71" s="20">
        <v>65.989999999999995</v>
      </c>
      <c r="H71" s="20" t="s">
        <v>52</v>
      </c>
      <c r="I71" s="20">
        <v>-16.72</v>
      </c>
      <c r="J71" s="20" t="s">
        <v>52</v>
      </c>
      <c r="K71" s="20" t="s">
        <v>52</v>
      </c>
      <c r="L71" s="20">
        <v>49.27</v>
      </c>
      <c r="M71" s="3" t="s">
        <v>53</v>
      </c>
      <c r="N71" s="3" t="s">
        <v>752</v>
      </c>
      <c r="O71" s="3" t="s">
        <v>753</v>
      </c>
      <c r="P71" s="3" t="s">
        <v>56</v>
      </c>
      <c r="Q71" s="3" t="s">
        <v>754</v>
      </c>
      <c r="R71" s="3" t="s">
        <v>53</v>
      </c>
      <c r="S71" s="20">
        <v>65.989999999999995</v>
      </c>
      <c r="T71" s="20" t="s">
        <v>58</v>
      </c>
      <c r="U71" s="3" t="s">
        <v>59</v>
      </c>
      <c r="V71" s="3" t="s">
        <v>53</v>
      </c>
      <c r="W71" s="3" t="s">
        <v>53</v>
      </c>
      <c r="X71" s="3" t="s">
        <v>53</v>
      </c>
      <c r="Y71" s="3" t="s">
        <v>53</v>
      </c>
      <c r="Z71" s="3" t="s">
        <v>755</v>
      </c>
      <c r="AA71" s="3" t="s">
        <v>756</v>
      </c>
      <c r="AB71" s="3" t="s">
        <v>757</v>
      </c>
      <c r="AC71" s="3" t="s">
        <v>758</v>
      </c>
      <c r="AD71" s="3" t="s">
        <v>236</v>
      </c>
      <c r="AE71" s="3" t="s">
        <v>759</v>
      </c>
      <c r="AF71" s="3" t="s">
        <v>61</v>
      </c>
      <c r="AG71" s="3" t="s">
        <v>62</v>
      </c>
      <c r="AH71" s="3" t="s">
        <v>749</v>
      </c>
      <c r="AI71" s="3" t="s">
        <v>53</v>
      </c>
      <c r="AJ71" s="3" t="s">
        <v>63</v>
      </c>
      <c r="AK71" s="3" t="s">
        <v>760</v>
      </c>
      <c r="AL71" s="3" t="s">
        <v>53</v>
      </c>
      <c r="AM71" s="3" t="s">
        <v>53</v>
      </c>
      <c r="AN71" s="3" t="s">
        <v>53</v>
      </c>
      <c r="AO71" s="3" t="s">
        <v>53</v>
      </c>
      <c r="AP71" s="3" t="s">
        <v>53</v>
      </c>
      <c r="AQ71" s="3" t="s">
        <v>53</v>
      </c>
      <c r="AR71" s="3" t="s">
        <v>53</v>
      </c>
      <c r="AS71" s="3" t="s">
        <v>64</v>
      </c>
      <c r="AT71" s="3" t="s">
        <v>52</v>
      </c>
      <c r="AU71" s="3" t="s">
        <v>64</v>
      </c>
    </row>
    <row r="72" spans="1:47" ht="22.5" customHeight="1" x14ac:dyDescent="0.25">
      <c r="A72" s="19" t="s">
        <v>761</v>
      </c>
      <c r="B72" s="217">
        <v>44957</v>
      </c>
      <c r="C72" s="3" t="s">
        <v>762</v>
      </c>
      <c r="D72" s="3" t="s">
        <v>763</v>
      </c>
      <c r="E72" s="3" t="s">
        <v>64</v>
      </c>
      <c r="F72" s="20">
        <v>0</v>
      </c>
      <c r="G72" s="20">
        <v>27.95</v>
      </c>
      <c r="H72" s="20">
        <v>9.9</v>
      </c>
      <c r="I72" s="20">
        <v>-8.85</v>
      </c>
      <c r="J72" s="20">
        <v>-9.9</v>
      </c>
      <c r="K72" s="20">
        <v>-19.100000000000001</v>
      </c>
      <c r="L72" s="20">
        <v>0</v>
      </c>
      <c r="M72" s="3" t="s">
        <v>53</v>
      </c>
      <c r="N72" s="3" t="s">
        <v>764</v>
      </c>
      <c r="O72" s="3" t="s">
        <v>765</v>
      </c>
      <c r="P72" s="3" t="s">
        <v>56</v>
      </c>
      <c r="Q72" s="3" t="s">
        <v>766</v>
      </c>
      <c r="R72" s="3" t="s">
        <v>53</v>
      </c>
      <c r="S72" s="20">
        <v>27.95</v>
      </c>
      <c r="T72" s="20" t="s">
        <v>76</v>
      </c>
      <c r="U72" s="3" t="s">
        <v>68</v>
      </c>
      <c r="V72" s="3" t="s">
        <v>767</v>
      </c>
      <c r="W72" s="3" t="s">
        <v>768</v>
      </c>
      <c r="X72" s="3" t="s">
        <v>769</v>
      </c>
      <c r="Y72" s="3" t="s">
        <v>53</v>
      </c>
      <c r="Z72" s="3" t="s">
        <v>767</v>
      </c>
      <c r="AA72" s="3" t="s">
        <v>770</v>
      </c>
      <c r="AB72" s="3" t="s">
        <v>53</v>
      </c>
      <c r="AC72" s="3" t="s">
        <v>182</v>
      </c>
      <c r="AD72" s="3" t="s">
        <v>70</v>
      </c>
      <c r="AE72" s="3" t="s">
        <v>183</v>
      </c>
      <c r="AF72" s="3" t="s">
        <v>61</v>
      </c>
      <c r="AG72" s="3" t="s">
        <v>71</v>
      </c>
      <c r="AH72" s="3" t="s">
        <v>53</v>
      </c>
      <c r="AI72" s="3" t="s">
        <v>53</v>
      </c>
      <c r="AJ72" s="3" t="s">
        <v>63</v>
      </c>
      <c r="AK72" s="3" t="s">
        <v>53</v>
      </c>
      <c r="AL72" s="3" t="s">
        <v>53</v>
      </c>
      <c r="AM72" s="3" t="s">
        <v>53</v>
      </c>
      <c r="AN72" s="3" t="s">
        <v>53</v>
      </c>
      <c r="AO72" s="3" t="s">
        <v>53</v>
      </c>
      <c r="AP72" s="3" t="s">
        <v>53</v>
      </c>
      <c r="AQ72" s="3" t="s">
        <v>53</v>
      </c>
      <c r="AR72" s="3" t="s">
        <v>53</v>
      </c>
      <c r="AS72" s="3" t="s">
        <v>64</v>
      </c>
      <c r="AT72" s="3" t="s">
        <v>52</v>
      </c>
      <c r="AU72" s="3" t="s">
        <v>64</v>
      </c>
    </row>
    <row r="73" spans="1:47" ht="22.5" customHeight="1" x14ac:dyDescent="0.25">
      <c r="A73" s="19" t="s">
        <v>771</v>
      </c>
      <c r="B73" s="217">
        <v>44957</v>
      </c>
      <c r="C73" s="3" t="s">
        <v>159</v>
      </c>
      <c r="D73" s="3" t="s">
        <v>94</v>
      </c>
      <c r="E73" s="3" t="s">
        <v>64</v>
      </c>
      <c r="F73" s="20">
        <v>1</v>
      </c>
      <c r="G73" s="20">
        <v>131.9</v>
      </c>
      <c r="H73" s="20" t="s">
        <v>52</v>
      </c>
      <c r="I73" s="20">
        <v>-22.42</v>
      </c>
      <c r="J73" s="20">
        <v>-17.95</v>
      </c>
      <c r="K73" s="20" t="s">
        <v>52</v>
      </c>
      <c r="L73" s="20">
        <v>91.53</v>
      </c>
      <c r="M73" s="3" t="s">
        <v>53</v>
      </c>
      <c r="N73" s="3" t="s">
        <v>465</v>
      </c>
      <c r="O73" s="3" t="s">
        <v>466</v>
      </c>
      <c r="P73" s="3" t="s">
        <v>56</v>
      </c>
      <c r="Q73" s="3" t="s">
        <v>467</v>
      </c>
      <c r="R73" s="3" t="s">
        <v>53</v>
      </c>
      <c r="S73" s="20">
        <v>131.9</v>
      </c>
      <c r="T73" s="20" t="s">
        <v>58</v>
      </c>
      <c r="U73" s="3" t="s">
        <v>59</v>
      </c>
      <c r="V73" s="3" t="s">
        <v>53</v>
      </c>
      <c r="W73" s="3" t="s">
        <v>53</v>
      </c>
      <c r="X73" s="3" t="s">
        <v>53</v>
      </c>
      <c r="Y73" s="3" t="s">
        <v>53</v>
      </c>
      <c r="Z73" s="3" t="s">
        <v>772</v>
      </c>
      <c r="AA73" s="3" t="s">
        <v>773</v>
      </c>
      <c r="AB73" s="3" t="s">
        <v>774</v>
      </c>
      <c r="AC73" s="3" t="s">
        <v>775</v>
      </c>
      <c r="AD73" s="3" t="s">
        <v>193</v>
      </c>
      <c r="AE73" s="3" t="s">
        <v>776</v>
      </c>
      <c r="AF73" s="3" t="s">
        <v>61</v>
      </c>
      <c r="AG73" s="3" t="s">
        <v>62</v>
      </c>
      <c r="AH73" s="3" t="s">
        <v>777</v>
      </c>
      <c r="AI73" s="3" t="s">
        <v>53</v>
      </c>
      <c r="AJ73" s="3" t="s">
        <v>63</v>
      </c>
      <c r="AK73" s="3" t="s">
        <v>778</v>
      </c>
      <c r="AL73" s="3" t="s">
        <v>53</v>
      </c>
      <c r="AM73" s="3" t="s">
        <v>53</v>
      </c>
      <c r="AN73" s="3" t="s">
        <v>53</v>
      </c>
      <c r="AO73" s="3" t="s">
        <v>53</v>
      </c>
      <c r="AP73" s="3" t="s">
        <v>53</v>
      </c>
      <c r="AQ73" s="3" t="s">
        <v>53</v>
      </c>
      <c r="AR73" s="3" t="s">
        <v>53</v>
      </c>
      <c r="AS73" s="3" t="s">
        <v>64</v>
      </c>
      <c r="AT73" s="3" t="s">
        <v>52</v>
      </c>
      <c r="AU73" s="3" t="s">
        <v>64</v>
      </c>
    </row>
    <row r="74" spans="1:47" ht="22.5" customHeight="1" x14ac:dyDescent="0.25">
      <c r="A74" s="19" t="s">
        <v>779</v>
      </c>
      <c r="B74" s="217">
        <v>44957</v>
      </c>
      <c r="C74" s="3" t="s">
        <v>159</v>
      </c>
      <c r="D74" s="3" t="s">
        <v>168</v>
      </c>
      <c r="E74" s="3" t="s">
        <v>64</v>
      </c>
      <c r="F74" s="20">
        <v>1</v>
      </c>
      <c r="G74" s="20">
        <v>159.88999999999999</v>
      </c>
      <c r="H74" s="20">
        <v>27.86</v>
      </c>
      <c r="I74" s="20">
        <v>-27.18</v>
      </c>
      <c r="J74" s="20">
        <v>-54.31</v>
      </c>
      <c r="K74" s="20" t="s">
        <v>52</v>
      </c>
      <c r="L74" s="20">
        <v>106.26</v>
      </c>
      <c r="M74" s="3" t="s">
        <v>53</v>
      </c>
      <c r="N74" s="3" t="s">
        <v>780</v>
      </c>
      <c r="O74" s="3" t="s">
        <v>781</v>
      </c>
      <c r="P74" s="3" t="s">
        <v>56</v>
      </c>
      <c r="Q74" s="3" t="s">
        <v>782</v>
      </c>
      <c r="R74" s="3" t="s">
        <v>53</v>
      </c>
      <c r="S74" s="20">
        <v>159.88999999999999</v>
      </c>
      <c r="T74" s="20" t="s">
        <v>58</v>
      </c>
      <c r="U74" s="3" t="s">
        <v>68</v>
      </c>
      <c r="V74" s="3" t="s">
        <v>783</v>
      </c>
      <c r="W74" s="3" t="s">
        <v>784</v>
      </c>
      <c r="X74" s="3" t="s">
        <v>785</v>
      </c>
      <c r="Y74" s="3" t="s">
        <v>53</v>
      </c>
      <c r="Z74" s="3" t="s">
        <v>783</v>
      </c>
      <c r="AA74" s="3" t="s">
        <v>786</v>
      </c>
      <c r="AB74" s="3" t="s">
        <v>787</v>
      </c>
      <c r="AC74" s="3" t="s">
        <v>788</v>
      </c>
      <c r="AD74" s="3" t="s">
        <v>193</v>
      </c>
      <c r="AE74" s="3" t="s">
        <v>789</v>
      </c>
      <c r="AF74" s="3" t="s">
        <v>61</v>
      </c>
      <c r="AG74" s="3" t="s">
        <v>71</v>
      </c>
      <c r="AH74" s="3" t="s">
        <v>790</v>
      </c>
      <c r="AI74" s="3" t="s">
        <v>53</v>
      </c>
      <c r="AJ74" s="3" t="s">
        <v>63</v>
      </c>
      <c r="AK74" s="3" t="s">
        <v>791</v>
      </c>
      <c r="AL74" s="3" t="s">
        <v>53</v>
      </c>
      <c r="AM74" s="3" t="s">
        <v>53</v>
      </c>
      <c r="AN74" s="3" t="s">
        <v>53</v>
      </c>
      <c r="AO74" s="3" t="s">
        <v>53</v>
      </c>
      <c r="AP74" s="3" t="s">
        <v>53</v>
      </c>
      <c r="AQ74" s="3" t="s">
        <v>53</v>
      </c>
      <c r="AR74" s="3" t="s">
        <v>53</v>
      </c>
      <c r="AS74" s="3" t="s">
        <v>64</v>
      </c>
      <c r="AT74" s="3" t="s">
        <v>52</v>
      </c>
      <c r="AU74" s="3" t="s">
        <v>64</v>
      </c>
    </row>
    <row r="75" spans="1:47" ht="22.5" customHeight="1" x14ac:dyDescent="0.25">
      <c r="A75" s="19" t="s">
        <v>792</v>
      </c>
      <c r="B75" s="217">
        <v>44957</v>
      </c>
      <c r="C75" s="3" t="s">
        <v>159</v>
      </c>
      <c r="D75" s="3" t="s">
        <v>50</v>
      </c>
      <c r="E75" s="3" t="s">
        <v>51</v>
      </c>
      <c r="F75" s="20">
        <v>1</v>
      </c>
      <c r="G75" s="20">
        <v>62.9</v>
      </c>
      <c r="H75" s="20">
        <v>35.5</v>
      </c>
      <c r="I75" s="20">
        <v>-16.190000000000001</v>
      </c>
      <c r="J75" s="20">
        <v>-35.5</v>
      </c>
      <c r="K75" s="20" t="s">
        <v>52</v>
      </c>
      <c r="L75" s="20">
        <v>46.71</v>
      </c>
      <c r="M75" s="3" t="s">
        <v>53</v>
      </c>
      <c r="N75" s="3" t="s">
        <v>793</v>
      </c>
      <c r="O75" s="3" t="s">
        <v>794</v>
      </c>
      <c r="P75" s="3" t="s">
        <v>56</v>
      </c>
      <c r="Q75" s="3" t="s">
        <v>795</v>
      </c>
      <c r="R75" s="3" t="s">
        <v>53</v>
      </c>
      <c r="S75" s="20">
        <v>62.9</v>
      </c>
      <c r="T75" s="20" t="s">
        <v>58</v>
      </c>
      <c r="U75" s="3" t="s">
        <v>59</v>
      </c>
      <c r="V75" s="3" t="s">
        <v>53</v>
      </c>
      <c r="W75" s="3" t="s">
        <v>53</v>
      </c>
      <c r="X75" s="3" t="s">
        <v>53</v>
      </c>
      <c r="Y75" s="3" t="s">
        <v>53</v>
      </c>
      <c r="Z75" s="3" t="s">
        <v>796</v>
      </c>
      <c r="AA75" s="3" t="s">
        <v>797</v>
      </c>
      <c r="AB75" s="3" t="s">
        <v>798</v>
      </c>
      <c r="AC75" s="3" t="s">
        <v>799</v>
      </c>
      <c r="AD75" s="3" t="s">
        <v>800</v>
      </c>
      <c r="AE75" s="3" t="s">
        <v>801</v>
      </c>
      <c r="AF75" s="3" t="s">
        <v>61</v>
      </c>
      <c r="AG75" s="3" t="s">
        <v>62</v>
      </c>
      <c r="AH75" s="3" t="s">
        <v>478</v>
      </c>
      <c r="AI75" s="3" t="s">
        <v>53</v>
      </c>
      <c r="AJ75" s="3" t="s">
        <v>63</v>
      </c>
      <c r="AK75" s="3" t="s">
        <v>802</v>
      </c>
      <c r="AL75" s="3" t="s">
        <v>53</v>
      </c>
      <c r="AM75" s="3" t="s">
        <v>53</v>
      </c>
      <c r="AN75" s="3" t="s">
        <v>53</v>
      </c>
      <c r="AO75" s="3" t="s">
        <v>53</v>
      </c>
      <c r="AP75" s="3" t="s">
        <v>53</v>
      </c>
      <c r="AQ75" s="3" t="s">
        <v>53</v>
      </c>
      <c r="AR75" s="3" t="s">
        <v>53</v>
      </c>
      <c r="AS75" s="3" t="s">
        <v>64</v>
      </c>
      <c r="AT75" s="3" t="s">
        <v>52</v>
      </c>
      <c r="AU75" s="3" t="s">
        <v>64</v>
      </c>
    </row>
    <row r="76" spans="1:47" ht="22.5" customHeight="1" x14ac:dyDescent="0.25">
      <c r="A76" s="19" t="s">
        <v>803</v>
      </c>
      <c r="B76" s="217">
        <v>44957</v>
      </c>
      <c r="C76" s="3" t="s">
        <v>159</v>
      </c>
      <c r="D76" s="3" t="s">
        <v>94</v>
      </c>
      <c r="E76" s="3" t="s">
        <v>64</v>
      </c>
      <c r="F76" s="20">
        <v>1</v>
      </c>
      <c r="G76" s="20">
        <v>152.99</v>
      </c>
      <c r="H76" s="20" t="s">
        <v>52</v>
      </c>
      <c r="I76" s="20">
        <v>-22.61</v>
      </c>
      <c r="J76" s="20">
        <v>-20.45</v>
      </c>
      <c r="K76" s="20" t="s">
        <v>52</v>
      </c>
      <c r="L76" s="20">
        <v>109.93</v>
      </c>
      <c r="M76" s="3" t="s">
        <v>53</v>
      </c>
      <c r="N76" s="3" t="s">
        <v>73</v>
      </c>
      <c r="O76" s="3" t="s">
        <v>258</v>
      </c>
      <c r="P76" s="3" t="s">
        <v>56</v>
      </c>
      <c r="Q76" s="3" t="s">
        <v>259</v>
      </c>
      <c r="R76" s="3" t="s">
        <v>53</v>
      </c>
      <c r="S76" s="20">
        <v>152.99</v>
      </c>
      <c r="T76" s="20" t="s">
        <v>58</v>
      </c>
      <c r="U76" s="3" t="s">
        <v>59</v>
      </c>
      <c r="V76" s="3" t="s">
        <v>53</v>
      </c>
      <c r="W76" s="3" t="s">
        <v>53</v>
      </c>
      <c r="X76" s="3" t="s">
        <v>53</v>
      </c>
      <c r="Y76" s="3" t="s">
        <v>53</v>
      </c>
      <c r="Z76" s="3" t="s">
        <v>804</v>
      </c>
      <c r="AA76" s="3" t="s">
        <v>805</v>
      </c>
      <c r="AB76" s="3" t="s">
        <v>806</v>
      </c>
      <c r="AC76" s="3" t="s">
        <v>807</v>
      </c>
      <c r="AD76" s="3" t="s">
        <v>193</v>
      </c>
      <c r="AE76" s="3" t="s">
        <v>808</v>
      </c>
      <c r="AF76" s="3" t="s">
        <v>61</v>
      </c>
      <c r="AG76" s="3" t="s">
        <v>62</v>
      </c>
      <c r="AH76" s="3" t="s">
        <v>651</v>
      </c>
      <c r="AI76" s="3" t="s">
        <v>53</v>
      </c>
      <c r="AJ76" s="3" t="s">
        <v>63</v>
      </c>
      <c r="AK76" s="3" t="s">
        <v>809</v>
      </c>
      <c r="AL76" s="3" t="s">
        <v>53</v>
      </c>
      <c r="AM76" s="3" t="s">
        <v>53</v>
      </c>
      <c r="AN76" s="3" t="s">
        <v>53</v>
      </c>
      <c r="AO76" s="3" t="s">
        <v>53</v>
      </c>
      <c r="AP76" s="3" t="s">
        <v>53</v>
      </c>
      <c r="AQ76" s="3" t="s">
        <v>53</v>
      </c>
      <c r="AR76" s="3" t="s">
        <v>53</v>
      </c>
      <c r="AS76" s="3" t="s">
        <v>64</v>
      </c>
      <c r="AT76" s="3" t="s">
        <v>52</v>
      </c>
      <c r="AU76" s="3" t="s">
        <v>64</v>
      </c>
    </row>
    <row r="77" spans="1:47" ht="22.5" customHeight="1" x14ac:dyDescent="0.25">
      <c r="A77" s="19" t="s">
        <v>810</v>
      </c>
      <c r="B77" s="217">
        <v>44957</v>
      </c>
      <c r="C77" s="3" t="s">
        <v>159</v>
      </c>
      <c r="D77" s="3" t="s">
        <v>94</v>
      </c>
      <c r="E77" s="3" t="s">
        <v>51</v>
      </c>
      <c r="F77" s="20">
        <v>1</v>
      </c>
      <c r="G77" s="20">
        <v>116.99</v>
      </c>
      <c r="H77" s="20" t="s">
        <v>52</v>
      </c>
      <c r="I77" s="20">
        <v>-19.89</v>
      </c>
      <c r="J77" s="20">
        <v>-17.95</v>
      </c>
      <c r="K77" s="20" t="s">
        <v>52</v>
      </c>
      <c r="L77" s="20">
        <v>79.150000000000006</v>
      </c>
      <c r="M77" s="3" t="s">
        <v>53</v>
      </c>
      <c r="N77" s="3" t="s">
        <v>422</v>
      </c>
      <c r="O77" s="3" t="s">
        <v>423</v>
      </c>
      <c r="P77" s="3" t="s">
        <v>56</v>
      </c>
      <c r="Q77" s="3" t="s">
        <v>424</v>
      </c>
      <c r="R77" s="3" t="s">
        <v>53</v>
      </c>
      <c r="S77" s="20">
        <v>116.99</v>
      </c>
      <c r="T77" s="20" t="s">
        <v>58</v>
      </c>
      <c r="U77" s="3" t="s">
        <v>59</v>
      </c>
      <c r="V77" s="3" t="s">
        <v>53</v>
      </c>
      <c r="W77" s="3" t="s">
        <v>53</v>
      </c>
      <c r="X77" s="3" t="s">
        <v>53</v>
      </c>
      <c r="Y77" s="3" t="s">
        <v>53</v>
      </c>
      <c r="Z77" s="3" t="s">
        <v>811</v>
      </c>
      <c r="AA77" s="3" t="s">
        <v>812</v>
      </c>
      <c r="AB77" s="3" t="s">
        <v>813</v>
      </c>
      <c r="AC77" s="3" t="s">
        <v>86</v>
      </c>
      <c r="AD77" s="3" t="s">
        <v>86</v>
      </c>
      <c r="AE77" s="3" t="s">
        <v>814</v>
      </c>
      <c r="AF77" s="3" t="s">
        <v>61</v>
      </c>
      <c r="AG77" s="3" t="s">
        <v>62</v>
      </c>
      <c r="AH77" s="3" t="s">
        <v>815</v>
      </c>
      <c r="AI77" s="3" t="s">
        <v>53</v>
      </c>
      <c r="AJ77" s="3" t="s">
        <v>63</v>
      </c>
      <c r="AK77" s="3" t="s">
        <v>816</v>
      </c>
      <c r="AL77" s="3" t="s">
        <v>53</v>
      </c>
      <c r="AM77" s="3" t="s">
        <v>53</v>
      </c>
      <c r="AN77" s="3" t="s">
        <v>53</v>
      </c>
      <c r="AO77" s="3" t="s">
        <v>53</v>
      </c>
      <c r="AP77" s="3" t="s">
        <v>53</v>
      </c>
      <c r="AQ77" s="3" t="s">
        <v>53</v>
      </c>
      <c r="AR77" s="3" t="s">
        <v>53</v>
      </c>
      <c r="AS77" s="3" t="s">
        <v>64</v>
      </c>
      <c r="AT77" s="3" t="s">
        <v>52</v>
      </c>
      <c r="AU77" s="3" t="s">
        <v>64</v>
      </c>
    </row>
    <row r="78" spans="1:47" ht="22.5" customHeight="1" x14ac:dyDescent="0.25">
      <c r="A78" s="19" t="s">
        <v>817</v>
      </c>
      <c r="B78" s="217">
        <v>44957</v>
      </c>
      <c r="C78" s="3" t="s">
        <v>159</v>
      </c>
      <c r="D78" s="3" t="s">
        <v>94</v>
      </c>
      <c r="E78" s="3" t="s">
        <v>64</v>
      </c>
      <c r="F78" s="20">
        <v>1</v>
      </c>
      <c r="G78" s="20">
        <v>236</v>
      </c>
      <c r="H78" s="20" t="s">
        <v>52</v>
      </c>
      <c r="I78" s="20">
        <v>-40.119999999999997</v>
      </c>
      <c r="J78" s="20">
        <v>-20.45</v>
      </c>
      <c r="K78" s="20" t="s">
        <v>52</v>
      </c>
      <c r="L78" s="20">
        <v>175.43</v>
      </c>
      <c r="M78" s="3" t="s">
        <v>53</v>
      </c>
      <c r="N78" s="3" t="s">
        <v>219</v>
      </c>
      <c r="O78" s="3" t="s">
        <v>818</v>
      </c>
      <c r="P78" s="3" t="s">
        <v>56</v>
      </c>
      <c r="Q78" s="3" t="s">
        <v>819</v>
      </c>
      <c r="R78" s="3" t="s">
        <v>53</v>
      </c>
      <c r="S78" s="20">
        <v>236</v>
      </c>
      <c r="T78" s="20" t="s">
        <v>58</v>
      </c>
      <c r="U78" s="3" t="s">
        <v>59</v>
      </c>
      <c r="V78" s="3" t="s">
        <v>53</v>
      </c>
      <c r="W78" s="3" t="s">
        <v>53</v>
      </c>
      <c r="X78" s="3" t="s">
        <v>53</v>
      </c>
      <c r="Y78" s="3" t="s">
        <v>53</v>
      </c>
      <c r="Z78" s="3" t="s">
        <v>820</v>
      </c>
      <c r="AA78" s="3" t="s">
        <v>821</v>
      </c>
      <c r="AB78" s="3" t="s">
        <v>822</v>
      </c>
      <c r="AC78" s="3" t="s">
        <v>823</v>
      </c>
      <c r="AD78" s="3" t="s">
        <v>86</v>
      </c>
      <c r="AE78" s="3" t="s">
        <v>824</v>
      </c>
      <c r="AF78" s="3" t="s">
        <v>61</v>
      </c>
      <c r="AG78" s="3" t="s">
        <v>62</v>
      </c>
      <c r="AH78" s="3" t="s">
        <v>825</v>
      </c>
      <c r="AI78" s="3" t="s">
        <v>53</v>
      </c>
      <c r="AJ78" s="3" t="s">
        <v>63</v>
      </c>
      <c r="AK78" s="3" t="s">
        <v>826</v>
      </c>
      <c r="AL78" s="3" t="s">
        <v>53</v>
      </c>
      <c r="AM78" s="3" t="s">
        <v>53</v>
      </c>
      <c r="AN78" s="3" t="s">
        <v>53</v>
      </c>
      <c r="AO78" s="3" t="s">
        <v>53</v>
      </c>
      <c r="AP78" s="3" t="s">
        <v>53</v>
      </c>
      <c r="AQ78" s="3" t="s">
        <v>53</v>
      </c>
      <c r="AR78" s="3" t="s">
        <v>53</v>
      </c>
      <c r="AS78" s="3" t="s">
        <v>64</v>
      </c>
      <c r="AT78" s="3" t="s">
        <v>52</v>
      </c>
      <c r="AU78" s="3" t="s">
        <v>64</v>
      </c>
    </row>
    <row r="79" spans="1:47" ht="22.5" customHeight="1" x14ac:dyDescent="0.25">
      <c r="A79" s="19" t="s">
        <v>827</v>
      </c>
      <c r="B79" s="217">
        <v>44957</v>
      </c>
      <c r="C79" s="3" t="s">
        <v>159</v>
      </c>
      <c r="D79" s="3" t="s">
        <v>94</v>
      </c>
      <c r="E79" s="3" t="s">
        <v>64</v>
      </c>
      <c r="F79" s="20">
        <v>1</v>
      </c>
      <c r="G79" s="20">
        <v>169.99</v>
      </c>
      <c r="H79" s="20" t="s">
        <v>52</v>
      </c>
      <c r="I79" s="20">
        <v>-28.9</v>
      </c>
      <c r="J79" s="20">
        <v>-20.45</v>
      </c>
      <c r="K79" s="20" t="s">
        <v>52</v>
      </c>
      <c r="L79" s="20">
        <v>120.64</v>
      </c>
      <c r="M79" s="3" t="s">
        <v>51</v>
      </c>
      <c r="N79" s="3" t="s">
        <v>73</v>
      </c>
      <c r="O79" s="3" t="s">
        <v>230</v>
      </c>
      <c r="P79" s="3" t="s">
        <v>56</v>
      </c>
      <c r="Q79" s="3" t="s">
        <v>231</v>
      </c>
      <c r="R79" s="3" t="s">
        <v>53</v>
      </c>
      <c r="S79" s="20">
        <v>169.99</v>
      </c>
      <c r="T79" s="20" t="s">
        <v>58</v>
      </c>
      <c r="U79" s="3" t="s">
        <v>59</v>
      </c>
      <c r="V79" s="3" t="s">
        <v>53</v>
      </c>
      <c r="W79" s="3" t="s">
        <v>53</v>
      </c>
      <c r="X79" s="3" t="s">
        <v>53</v>
      </c>
      <c r="Y79" s="3" t="s">
        <v>53</v>
      </c>
      <c r="Z79" s="3" t="s">
        <v>828</v>
      </c>
      <c r="AA79" s="3" t="s">
        <v>829</v>
      </c>
      <c r="AB79" s="3" t="s">
        <v>830</v>
      </c>
      <c r="AC79" s="3" t="s">
        <v>831</v>
      </c>
      <c r="AD79" s="3" t="s">
        <v>193</v>
      </c>
      <c r="AE79" s="3" t="s">
        <v>832</v>
      </c>
      <c r="AF79" s="3" t="s">
        <v>61</v>
      </c>
      <c r="AG79" s="3" t="s">
        <v>62</v>
      </c>
      <c r="AH79" s="3" t="s">
        <v>777</v>
      </c>
      <c r="AI79" s="3" t="s">
        <v>53</v>
      </c>
      <c r="AJ79" s="3" t="s">
        <v>63</v>
      </c>
      <c r="AK79" s="3" t="s">
        <v>833</v>
      </c>
      <c r="AL79" s="3" t="s">
        <v>53</v>
      </c>
      <c r="AM79" s="3" t="s">
        <v>53</v>
      </c>
      <c r="AN79" s="3" t="s">
        <v>53</v>
      </c>
      <c r="AO79" s="3" t="s">
        <v>53</v>
      </c>
      <c r="AP79" s="3" t="s">
        <v>53</v>
      </c>
      <c r="AQ79" s="3" t="s">
        <v>53</v>
      </c>
      <c r="AR79" s="3" t="s">
        <v>53</v>
      </c>
      <c r="AS79" s="3" t="s">
        <v>64</v>
      </c>
      <c r="AT79" s="3" t="s">
        <v>52</v>
      </c>
      <c r="AU79" s="3" t="s">
        <v>64</v>
      </c>
    </row>
    <row r="80" spans="1:47" ht="22.5" customHeight="1" x14ac:dyDescent="0.25">
      <c r="A80" s="19" t="s">
        <v>834</v>
      </c>
      <c r="B80" s="217">
        <v>44957</v>
      </c>
      <c r="C80" s="3" t="s">
        <v>159</v>
      </c>
      <c r="D80" s="3" t="s">
        <v>94</v>
      </c>
      <c r="E80" s="3" t="s">
        <v>64</v>
      </c>
      <c r="F80" s="20">
        <v>1</v>
      </c>
      <c r="G80" s="20">
        <v>152.99</v>
      </c>
      <c r="H80" s="20" t="s">
        <v>52</v>
      </c>
      <c r="I80" s="20">
        <v>-22.61</v>
      </c>
      <c r="J80" s="20">
        <v>-20.45</v>
      </c>
      <c r="K80" s="20" t="s">
        <v>52</v>
      </c>
      <c r="L80" s="20">
        <v>109.93</v>
      </c>
      <c r="M80" s="3" t="s">
        <v>53</v>
      </c>
      <c r="N80" s="3" t="s">
        <v>73</v>
      </c>
      <c r="O80" s="3" t="s">
        <v>258</v>
      </c>
      <c r="P80" s="3" t="s">
        <v>56</v>
      </c>
      <c r="Q80" s="3" t="s">
        <v>259</v>
      </c>
      <c r="R80" s="3" t="s">
        <v>53</v>
      </c>
      <c r="S80" s="20">
        <v>152.99</v>
      </c>
      <c r="T80" s="20" t="s">
        <v>58</v>
      </c>
      <c r="U80" s="3" t="s">
        <v>59</v>
      </c>
      <c r="V80" s="3" t="s">
        <v>53</v>
      </c>
      <c r="W80" s="3" t="s">
        <v>53</v>
      </c>
      <c r="X80" s="3" t="s">
        <v>53</v>
      </c>
      <c r="Y80" s="3" t="s">
        <v>53</v>
      </c>
      <c r="Z80" s="3" t="s">
        <v>835</v>
      </c>
      <c r="AA80" s="3" t="s">
        <v>836</v>
      </c>
      <c r="AB80" s="3" t="s">
        <v>837</v>
      </c>
      <c r="AC80" s="3" t="s">
        <v>86</v>
      </c>
      <c r="AD80" s="3" t="s">
        <v>86</v>
      </c>
      <c r="AE80" s="3" t="s">
        <v>838</v>
      </c>
      <c r="AF80" s="3" t="s">
        <v>61</v>
      </c>
      <c r="AG80" s="3" t="s">
        <v>62</v>
      </c>
      <c r="AH80" s="3" t="s">
        <v>839</v>
      </c>
      <c r="AI80" s="3" t="s">
        <v>53</v>
      </c>
      <c r="AJ80" s="3" t="s">
        <v>63</v>
      </c>
      <c r="AK80" s="3" t="s">
        <v>840</v>
      </c>
      <c r="AL80" s="3" t="s">
        <v>53</v>
      </c>
      <c r="AM80" s="3" t="s">
        <v>53</v>
      </c>
      <c r="AN80" s="3" t="s">
        <v>53</v>
      </c>
      <c r="AO80" s="3" t="s">
        <v>53</v>
      </c>
      <c r="AP80" s="3" t="s">
        <v>53</v>
      </c>
      <c r="AQ80" s="3" t="s">
        <v>53</v>
      </c>
      <c r="AR80" s="3" t="s">
        <v>53</v>
      </c>
      <c r="AS80" s="3" t="s">
        <v>64</v>
      </c>
      <c r="AT80" s="3" t="s">
        <v>52</v>
      </c>
      <c r="AU80" s="3" t="s">
        <v>64</v>
      </c>
    </row>
    <row r="81" spans="1:47" ht="22.5" customHeight="1" x14ac:dyDescent="0.25">
      <c r="A81" s="19" t="s">
        <v>841</v>
      </c>
      <c r="B81" s="217">
        <v>44957</v>
      </c>
      <c r="C81" s="3" t="s">
        <v>159</v>
      </c>
      <c r="D81" s="3" t="s">
        <v>358</v>
      </c>
      <c r="E81" s="3" t="s">
        <v>64</v>
      </c>
      <c r="F81" s="20">
        <v>1</v>
      </c>
      <c r="G81" s="20">
        <v>112.15</v>
      </c>
      <c r="H81" s="20" t="s">
        <v>52</v>
      </c>
      <c r="I81" s="20">
        <v>-19.07</v>
      </c>
      <c r="J81" s="20">
        <v>-20.45</v>
      </c>
      <c r="K81" s="20" t="s">
        <v>52</v>
      </c>
      <c r="L81" s="20">
        <v>72.63</v>
      </c>
      <c r="M81" s="3" t="s">
        <v>51</v>
      </c>
      <c r="N81" s="3" t="s">
        <v>842</v>
      </c>
      <c r="O81" s="3" t="s">
        <v>843</v>
      </c>
      <c r="P81" s="3" t="s">
        <v>56</v>
      </c>
      <c r="Q81" s="3" t="s">
        <v>844</v>
      </c>
      <c r="R81" s="3" t="s">
        <v>53</v>
      </c>
      <c r="S81" s="20">
        <v>112.15</v>
      </c>
      <c r="T81" s="20" t="s">
        <v>58</v>
      </c>
      <c r="U81" s="3" t="s">
        <v>68</v>
      </c>
      <c r="V81" s="3" t="s">
        <v>845</v>
      </c>
      <c r="W81" s="3" t="s">
        <v>846</v>
      </c>
      <c r="X81" s="3" t="s">
        <v>847</v>
      </c>
      <c r="Y81" s="3" t="s">
        <v>53</v>
      </c>
      <c r="Z81" s="3" t="s">
        <v>845</v>
      </c>
      <c r="AA81" s="3" t="s">
        <v>848</v>
      </c>
      <c r="AB81" s="3" t="s">
        <v>849</v>
      </c>
      <c r="AC81" s="3" t="s">
        <v>595</v>
      </c>
      <c r="AD81" s="3" t="s">
        <v>596</v>
      </c>
      <c r="AE81" s="3" t="s">
        <v>850</v>
      </c>
      <c r="AF81" s="3" t="s">
        <v>61</v>
      </c>
      <c r="AG81" s="3" t="s">
        <v>71</v>
      </c>
      <c r="AH81" s="3" t="s">
        <v>851</v>
      </c>
      <c r="AI81" s="3" t="s">
        <v>53</v>
      </c>
      <c r="AJ81" s="3" t="s">
        <v>63</v>
      </c>
      <c r="AK81" s="3" t="s">
        <v>852</v>
      </c>
      <c r="AL81" s="3" t="s">
        <v>53</v>
      </c>
      <c r="AM81" s="3" t="s">
        <v>53</v>
      </c>
      <c r="AN81" s="3" t="s">
        <v>53</v>
      </c>
      <c r="AO81" s="3" t="s">
        <v>53</v>
      </c>
      <c r="AP81" s="3" t="s">
        <v>53</v>
      </c>
      <c r="AQ81" s="3" t="s">
        <v>53</v>
      </c>
      <c r="AR81" s="3" t="s">
        <v>53</v>
      </c>
      <c r="AS81" s="3" t="s">
        <v>64</v>
      </c>
      <c r="AT81" s="3" t="s">
        <v>52</v>
      </c>
      <c r="AU81" s="3" t="s">
        <v>64</v>
      </c>
    </row>
    <row r="82" spans="1:47" ht="22.5" customHeight="1" x14ac:dyDescent="0.25">
      <c r="A82" s="19" t="s">
        <v>853</v>
      </c>
      <c r="B82" s="217">
        <v>44957</v>
      </c>
      <c r="C82" s="3" t="s">
        <v>854</v>
      </c>
      <c r="D82" s="3" t="s">
        <v>132</v>
      </c>
      <c r="E82" s="3" t="s">
        <v>51</v>
      </c>
      <c r="F82" s="20">
        <v>1</v>
      </c>
      <c r="G82" s="20">
        <v>148.82</v>
      </c>
      <c r="H82" s="20">
        <v>1.59</v>
      </c>
      <c r="I82" s="20">
        <v>-17.86</v>
      </c>
      <c r="J82" s="20" t="s">
        <v>52</v>
      </c>
      <c r="K82" s="20" t="s">
        <v>52</v>
      </c>
      <c r="L82" s="20">
        <v>132.55000000000001</v>
      </c>
      <c r="M82" s="3" t="s">
        <v>53</v>
      </c>
      <c r="N82" s="3" t="s">
        <v>855</v>
      </c>
      <c r="O82" s="3" t="s">
        <v>856</v>
      </c>
      <c r="P82" s="3" t="s">
        <v>56</v>
      </c>
      <c r="Q82" s="3" t="s">
        <v>857</v>
      </c>
      <c r="R82" s="3" t="s">
        <v>53</v>
      </c>
      <c r="S82" s="20">
        <v>148.82</v>
      </c>
      <c r="T82" s="20" t="s">
        <v>76</v>
      </c>
      <c r="U82" s="3" t="s">
        <v>68</v>
      </c>
      <c r="V82" s="3" t="s">
        <v>858</v>
      </c>
      <c r="W82" s="3" t="s">
        <v>859</v>
      </c>
      <c r="X82" s="3" t="s">
        <v>860</v>
      </c>
      <c r="Y82" s="3" t="s">
        <v>53</v>
      </c>
      <c r="Z82" s="3" t="s">
        <v>858</v>
      </c>
      <c r="AA82" s="3" t="s">
        <v>861</v>
      </c>
      <c r="AB82" s="3" t="s">
        <v>862</v>
      </c>
      <c r="AC82" s="3" t="s">
        <v>863</v>
      </c>
      <c r="AD82" s="3" t="s">
        <v>70</v>
      </c>
      <c r="AE82" s="3" t="s">
        <v>864</v>
      </c>
      <c r="AF82" s="3" t="s">
        <v>61</v>
      </c>
      <c r="AG82" s="3" t="s">
        <v>143</v>
      </c>
      <c r="AH82" s="3" t="s">
        <v>53</v>
      </c>
      <c r="AI82" s="3" t="s">
        <v>53</v>
      </c>
      <c r="AJ82" s="3" t="s">
        <v>144</v>
      </c>
      <c r="AK82" s="3" t="s">
        <v>865</v>
      </c>
      <c r="AL82" s="3" t="s">
        <v>53</v>
      </c>
      <c r="AM82" s="3" t="s">
        <v>53</v>
      </c>
      <c r="AN82" s="3" t="s">
        <v>53</v>
      </c>
      <c r="AO82" s="3" t="s">
        <v>53</v>
      </c>
      <c r="AP82" s="3" t="s">
        <v>53</v>
      </c>
      <c r="AQ82" s="3" t="s">
        <v>53</v>
      </c>
      <c r="AR82" s="3" t="s">
        <v>53</v>
      </c>
      <c r="AS82" s="3" t="s">
        <v>64</v>
      </c>
      <c r="AT82" s="3" t="s">
        <v>52</v>
      </c>
      <c r="AU82" s="3" t="s">
        <v>64</v>
      </c>
    </row>
    <row r="83" spans="1:47" ht="22.5" customHeight="1" x14ac:dyDescent="0.25">
      <c r="A83" s="19" t="s">
        <v>866</v>
      </c>
      <c r="B83" s="217">
        <v>44957</v>
      </c>
      <c r="C83" s="3" t="s">
        <v>159</v>
      </c>
      <c r="D83" s="3" t="s">
        <v>867</v>
      </c>
      <c r="E83" s="3" t="s">
        <v>64</v>
      </c>
      <c r="F83" s="20">
        <v>1</v>
      </c>
      <c r="G83" s="20">
        <v>123.99</v>
      </c>
      <c r="H83" s="20" t="s">
        <v>52</v>
      </c>
      <c r="I83" s="20">
        <v>-14.88</v>
      </c>
      <c r="J83" s="20">
        <v>-21.45</v>
      </c>
      <c r="K83" s="20" t="s">
        <v>52</v>
      </c>
      <c r="L83" s="20">
        <v>87.66</v>
      </c>
      <c r="M83" s="3" t="s">
        <v>53</v>
      </c>
      <c r="N83" s="3" t="s">
        <v>868</v>
      </c>
      <c r="O83" s="3" t="s">
        <v>869</v>
      </c>
      <c r="P83" s="3" t="s">
        <v>56</v>
      </c>
      <c r="Q83" s="3" t="s">
        <v>870</v>
      </c>
      <c r="R83" s="3" t="s">
        <v>53</v>
      </c>
      <c r="S83" s="20">
        <v>123.99</v>
      </c>
      <c r="T83" s="20" t="s">
        <v>76</v>
      </c>
      <c r="U83" s="3" t="s">
        <v>68</v>
      </c>
      <c r="V83" s="3" t="s">
        <v>871</v>
      </c>
      <c r="W83" s="3" t="s">
        <v>872</v>
      </c>
      <c r="X83" s="3" t="s">
        <v>873</v>
      </c>
      <c r="Y83" s="3" t="s">
        <v>53</v>
      </c>
      <c r="Z83" s="3" t="s">
        <v>871</v>
      </c>
      <c r="AA83" s="3" t="s">
        <v>874</v>
      </c>
      <c r="AB83" s="3" t="s">
        <v>875</v>
      </c>
      <c r="AC83" s="3" t="s">
        <v>273</v>
      </c>
      <c r="AD83" s="3" t="s">
        <v>60</v>
      </c>
      <c r="AE83" s="3" t="s">
        <v>274</v>
      </c>
      <c r="AF83" s="3" t="s">
        <v>61</v>
      </c>
      <c r="AG83" s="3" t="s">
        <v>71</v>
      </c>
      <c r="AH83" s="3" t="s">
        <v>876</v>
      </c>
      <c r="AI83" s="3" t="s">
        <v>53</v>
      </c>
      <c r="AJ83" s="3" t="s">
        <v>63</v>
      </c>
      <c r="AK83" s="3" t="s">
        <v>877</v>
      </c>
      <c r="AL83" s="3" t="s">
        <v>53</v>
      </c>
      <c r="AM83" s="3" t="s">
        <v>53</v>
      </c>
      <c r="AN83" s="3" t="s">
        <v>53</v>
      </c>
      <c r="AO83" s="3" t="s">
        <v>53</v>
      </c>
      <c r="AP83" s="3" t="s">
        <v>53</v>
      </c>
      <c r="AQ83" s="3" t="s">
        <v>53</v>
      </c>
      <c r="AR83" s="3" t="s">
        <v>53</v>
      </c>
      <c r="AS83" s="3" t="s">
        <v>64</v>
      </c>
      <c r="AT83" s="3" t="s">
        <v>52</v>
      </c>
      <c r="AU83" s="3" t="s">
        <v>64</v>
      </c>
    </row>
    <row r="84" spans="1:47" ht="22.5" customHeight="1" x14ac:dyDescent="0.25">
      <c r="A84" s="19" t="s">
        <v>878</v>
      </c>
      <c r="B84" s="217">
        <v>44957</v>
      </c>
      <c r="C84" s="3" t="s">
        <v>159</v>
      </c>
      <c r="D84" s="3" t="s">
        <v>94</v>
      </c>
      <c r="E84" s="3" t="s">
        <v>64</v>
      </c>
      <c r="F84" s="20">
        <v>1</v>
      </c>
      <c r="G84" s="20">
        <v>152.99</v>
      </c>
      <c r="H84" s="20" t="s">
        <v>52</v>
      </c>
      <c r="I84" s="20">
        <v>-22.61</v>
      </c>
      <c r="J84" s="20">
        <v>-20.45</v>
      </c>
      <c r="K84" s="20" t="s">
        <v>52</v>
      </c>
      <c r="L84" s="20">
        <v>109.93</v>
      </c>
      <c r="M84" s="3" t="s">
        <v>53</v>
      </c>
      <c r="N84" s="3" t="s">
        <v>73</v>
      </c>
      <c r="O84" s="3" t="s">
        <v>258</v>
      </c>
      <c r="P84" s="3" t="s">
        <v>56</v>
      </c>
      <c r="Q84" s="3" t="s">
        <v>259</v>
      </c>
      <c r="R84" s="3" t="s">
        <v>53</v>
      </c>
      <c r="S84" s="20">
        <v>152.99</v>
      </c>
      <c r="T84" s="20" t="s">
        <v>58</v>
      </c>
      <c r="U84" s="3" t="s">
        <v>59</v>
      </c>
      <c r="V84" s="3" t="s">
        <v>53</v>
      </c>
      <c r="W84" s="3" t="s">
        <v>53</v>
      </c>
      <c r="X84" s="3" t="s">
        <v>53</v>
      </c>
      <c r="Y84" s="3" t="s">
        <v>53</v>
      </c>
      <c r="Z84" s="3" t="s">
        <v>879</v>
      </c>
      <c r="AA84" s="3" t="s">
        <v>880</v>
      </c>
      <c r="AB84" s="3" t="s">
        <v>881</v>
      </c>
      <c r="AC84" s="3" t="s">
        <v>882</v>
      </c>
      <c r="AD84" s="3" t="s">
        <v>264</v>
      </c>
      <c r="AE84" s="3" t="s">
        <v>883</v>
      </c>
      <c r="AF84" s="3" t="s">
        <v>61</v>
      </c>
      <c r="AG84" s="3" t="s">
        <v>62</v>
      </c>
      <c r="AH84" s="3" t="s">
        <v>884</v>
      </c>
      <c r="AI84" s="3" t="s">
        <v>53</v>
      </c>
      <c r="AJ84" s="3" t="s">
        <v>63</v>
      </c>
      <c r="AK84" s="3" t="s">
        <v>885</v>
      </c>
      <c r="AL84" s="3" t="s">
        <v>53</v>
      </c>
      <c r="AM84" s="3" t="s">
        <v>53</v>
      </c>
      <c r="AN84" s="3" t="s">
        <v>53</v>
      </c>
      <c r="AO84" s="3" t="s">
        <v>53</v>
      </c>
      <c r="AP84" s="3" t="s">
        <v>53</v>
      </c>
      <c r="AQ84" s="3" t="s">
        <v>53</v>
      </c>
      <c r="AR84" s="3" t="s">
        <v>53</v>
      </c>
      <c r="AS84" s="3" t="s">
        <v>64</v>
      </c>
      <c r="AT84" s="3" t="s">
        <v>52</v>
      </c>
      <c r="AU84" s="3" t="s">
        <v>64</v>
      </c>
    </row>
    <row r="85" spans="1:47" ht="22.5" customHeight="1" x14ac:dyDescent="0.25">
      <c r="A85" s="19" t="s">
        <v>886</v>
      </c>
      <c r="B85" s="217">
        <v>44957</v>
      </c>
      <c r="C85" s="3" t="s">
        <v>159</v>
      </c>
      <c r="D85" s="3" t="s">
        <v>50</v>
      </c>
      <c r="E85" s="3" t="s">
        <v>51</v>
      </c>
      <c r="F85" s="20">
        <v>1</v>
      </c>
      <c r="G85" s="20">
        <v>52.2</v>
      </c>
      <c r="H85" s="20">
        <v>5.8</v>
      </c>
      <c r="I85" s="20">
        <v>-12.63</v>
      </c>
      <c r="J85" s="20">
        <v>-5.8</v>
      </c>
      <c r="K85" s="20" t="s">
        <v>52</v>
      </c>
      <c r="L85" s="20">
        <v>39.57</v>
      </c>
      <c r="M85" s="3" t="s">
        <v>53</v>
      </c>
      <c r="N85" s="3" t="s">
        <v>887</v>
      </c>
      <c r="O85" s="3" t="s">
        <v>888</v>
      </c>
      <c r="P85" s="3" t="s">
        <v>56</v>
      </c>
      <c r="Q85" s="3" t="s">
        <v>889</v>
      </c>
      <c r="R85" s="3" t="s">
        <v>53</v>
      </c>
      <c r="S85" s="20">
        <v>52.2</v>
      </c>
      <c r="T85" s="20" t="s">
        <v>58</v>
      </c>
      <c r="U85" s="3" t="s">
        <v>59</v>
      </c>
      <c r="V85" s="3" t="s">
        <v>53</v>
      </c>
      <c r="W85" s="3" t="s">
        <v>53</v>
      </c>
      <c r="X85" s="3" t="s">
        <v>53</v>
      </c>
      <c r="Y85" s="3" t="s">
        <v>53</v>
      </c>
      <c r="Z85" s="3" t="s">
        <v>890</v>
      </c>
      <c r="AA85" s="3" t="s">
        <v>891</v>
      </c>
      <c r="AB85" s="3" t="s">
        <v>892</v>
      </c>
      <c r="AC85" s="3" t="s">
        <v>893</v>
      </c>
      <c r="AD85" s="3" t="s">
        <v>86</v>
      </c>
      <c r="AE85" s="3" t="s">
        <v>894</v>
      </c>
      <c r="AF85" s="3" t="s">
        <v>61</v>
      </c>
      <c r="AG85" s="3" t="s">
        <v>62</v>
      </c>
      <c r="AH85" s="3" t="s">
        <v>895</v>
      </c>
      <c r="AI85" s="3" t="s">
        <v>53</v>
      </c>
      <c r="AJ85" s="3" t="s">
        <v>63</v>
      </c>
      <c r="AK85" s="3" t="s">
        <v>896</v>
      </c>
      <c r="AL85" s="3" t="s">
        <v>53</v>
      </c>
      <c r="AM85" s="3" t="s">
        <v>53</v>
      </c>
      <c r="AN85" s="3" t="s">
        <v>53</v>
      </c>
      <c r="AO85" s="3" t="s">
        <v>53</v>
      </c>
      <c r="AP85" s="3" t="s">
        <v>53</v>
      </c>
      <c r="AQ85" s="3" t="s">
        <v>53</v>
      </c>
      <c r="AR85" s="3" t="s">
        <v>53</v>
      </c>
      <c r="AS85" s="3" t="s">
        <v>64</v>
      </c>
      <c r="AT85" s="3" t="s">
        <v>52</v>
      </c>
      <c r="AU85" s="3" t="s">
        <v>64</v>
      </c>
    </row>
    <row r="86" spans="1:47" ht="22.5" customHeight="1" x14ac:dyDescent="0.25">
      <c r="A86" s="19" t="s">
        <v>897</v>
      </c>
      <c r="B86" s="217">
        <v>44957</v>
      </c>
      <c r="C86" s="3" t="s">
        <v>159</v>
      </c>
      <c r="D86" s="3" t="s">
        <v>81</v>
      </c>
      <c r="E86" s="3" t="s">
        <v>64</v>
      </c>
      <c r="F86" s="20">
        <v>1</v>
      </c>
      <c r="G86" s="20">
        <v>152.99</v>
      </c>
      <c r="H86" s="20" t="s">
        <v>52</v>
      </c>
      <c r="I86" s="20">
        <v>-22.61</v>
      </c>
      <c r="J86" s="20">
        <v>-20.45</v>
      </c>
      <c r="K86" s="20" t="s">
        <v>52</v>
      </c>
      <c r="L86" s="20">
        <v>109.93</v>
      </c>
      <c r="M86" s="3" t="s">
        <v>53</v>
      </c>
      <c r="N86" s="3" t="s">
        <v>73</v>
      </c>
      <c r="O86" s="3" t="s">
        <v>258</v>
      </c>
      <c r="P86" s="3" t="s">
        <v>56</v>
      </c>
      <c r="Q86" s="3" t="s">
        <v>259</v>
      </c>
      <c r="R86" s="3" t="s">
        <v>53</v>
      </c>
      <c r="S86" s="20">
        <v>152.99</v>
      </c>
      <c r="T86" s="20" t="s">
        <v>58</v>
      </c>
      <c r="U86" s="3" t="s">
        <v>59</v>
      </c>
      <c r="V86" s="3" t="s">
        <v>53</v>
      </c>
      <c r="W86" s="3" t="s">
        <v>53</v>
      </c>
      <c r="X86" s="3" t="s">
        <v>53</v>
      </c>
      <c r="Y86" s="3" t="s">
        <v>53</v>
      </c>
      <c r="Z86" s="3" t="s">
        <v>898</v>
      </c>
      <c r="AA86" s="3" t="s">
        <v>899</v>
      </c>
      <c r="AB86" s="3" t="s">
        <v>900</v>
      </c>
      <c r="AC86" s="3" t="s">
        <v>163</v>
      </c>
      <c r="AD86" s="3" t="s">
        <v>156</v>
      </c>
      <c r="AE86" s="3" t="s">
        <v>901</v>
      </c>
      <c r="AF86" s="3" t="s">
        <v>61</v>
      </c>
      <c r="AG86" s="3" t="s">
        <v>62</v>
      </c>
      <c r="AH86" s="3" t="s">
        <v>430</v>
      </c>
      <c r="AI86" s="3" t="s">
        <v>53</v>
      </c>
      <c r="AJ86" s="3" t="s">
        <v>63</v>
      </c>
      <c r="AK86" s="3" t="s">
        <v>902</v>
      </c>
      <c r="AL86" s="3" t="s">
        <v>53</v>
      </c>
      <c r="AM86" s="3" t="s">
        <v>53</v>
      </c>
      <c r="AN86" s="3" t="s">
        <v>53</v>
      </c>
      <c r="AO86" s="3" t="s">
        <v>53</v>
      </c>
      <c r="AP86" s="3" t="s">
        <v>53</v>
      </c>
      <c r="AQ86" s="3" t="s">
        <v>53</v>
      </c>
      <c r="AR86" s="3" t="s">
        <v>53</v>
      </c>
      <c r="AS86" s="3" t="s">
        <v>64</v>
      </c>
      <c r="AT86" s="3" t="s">
        <v>52</v>
      </c>
      <c r="AU86" s="3" t="s">
        <v>64</v>
      </c>
    </row>
    <row r="87" spans="1:47" ht="22.5" customHeight="1" x14ac:dyDescent="0.25">
      <c r="A87" s="19" t="s">
        <v>903</v>
      </c>
      <c r="B87" s="217">
        <v>44957</v>
      </c>
      <c r="C87" s="3" t="s">
        <v>159</v>
      </c>
      <c r="D87" s="3" t="s">
        <v>81</v>
      </c>
      <c r="E87" s="3" t="s">
        <v>64</v>
      </c>
      <c r="F87" s="20">
        <v>1</v>
      </c>
      <c r="G87" s="20">
        <v>143.99</v>
      </c>
      <c r="H87" s="20" t="s">
        <v>52</v>
      </c>
      <c r="I87" s="20">
        <v>-24.48</v>
      </c>
      <c r="J87" s="20">
        <v>-18.45</v>
      </c>
      <c r="K87" s="20" t="s">
        <v>52</v>
      </c>
      <c r="L87" s="20">
        <v>101.06</v>
      </c>
      <c r="M87" s="3" t="s">
        <v>53</v>
      </c>
      <c r="N87" s="3" t="s">
        <v>904</v>
      </c>
      <c r="O87" s="3" t="s">
        <v>905</v>
      </c>
      <c r="P87" s="3" t="s">
        <v>56</v>
      </c>
      <c r="Q87" s="3" t="s">
        <v>906</v>
      </c>
      <c r="R87" s="3" t="s">
        <v>53</v>
      </c>
      <c r="S87" s="20">
        <v>143.99</v>
      </c>
      <c r="T87" s="20" t="s">
        <v>58</v>
      </c>
      <c r="U87" s="3" t="s">
        <v>59</v>
      </c>
      <c r="V87" s="3" t="s">
        <v>53</v>
      </c>
      <c r="W87" s="3" t="s">
        <v>53</v>
      </c>
      <c r="X87" s="3" t="s">
        <v>53</v>
      </c>
      <c r="Y87" s="3" t="s">
        <v>53</v>
      </c>
      <c r="Z87" s="3" t="s">
        <v>907</v>
      </c>
      <c r="AA87" s="3" t="s">
        <v>908</v>
      </c>
      <c r="AB87" s="3" t="s">
        <v>909</v>
      </c>
      <c r="AC87" s="3" t="s">
        <v>910</v>
      </c>
      <c r="AD87" s="3" t="s">
        <v>99</v>
      </c>
      <c r="AE87" s="3" t="s">
        <v>911</v>
      </c>
      <c r="AF87" s="3" t="s">
        <v>61</v>
      </c>
      <c r="AG87" s="3" t="s">
        <v>62</v>
      </c>
      <c r="AH87" s="3" t="s">
        <v>912</v>
      </c>
      <c r="AI87" s="3" t="s">
        <v>53</v>
      </c>
      <c r="AJ87" s="3" t="s">
        <v>63</v>
      </c>
      <c r="AK87" s="3" t="s">
        <v>913</v>
      </c>
      <c r="AL87" s="3" t="s">
        <v>53</v>
      </c>
      <c r="AM87" s="3" t="s">
        <v>53</v>
      </c>
      <c r="AN87" s="3" t="s">
        <v>53</v>
      </c>
      <c r="AO87" s="3" t="s">
        <v>53</v>
      </c>
      <c r="AP87" s="3" t="s">
        <v>53</v>
      </c>
      <c r="AQ87" s="3" t="s">
        <v>53</v>
      </c>
      <c r="AR87" s="3" t="s">
        <v>53</v>
      </c>
      <c r="AS87" s="3" t="s">
        <v>64</v>
      </c>
      <c r="AT87" s="3" t="s">
        <v>52</v>
      </c>
      <c r="AU87" s="3" t="s">
        <v>64</v>
      </c>
    </row>
    <row r="88" spans="1:47" ht="22.5" customHeight="1" x14ac:dyDescent="0.25">
      <c r="A88" s="19" t="s">
        <v>914</v>
      </c>
      <c r="B88" s="217">
        <v>44957</v>
      </c>
      <c r="C88" s="3" t="s">
        <v>915</v>
      </c>
      <c r="D88" s="3" t="s">
        <v>916</v>
      </c>
      <c r="E88" s="3" t="s">
        <v>51</v>
      </c>
      <c r="F88" s="20">
        <v>1</v>
      </c>
      <c r="G88" s="20">
        <v>396.4</v>
      </c>
      <c r="H88" s="20">
        <v>1.59</v>
      </c>
      <c r="I88" s="20">
        <v>-67.39</v>
      </c>
      <c r="J88" s="20" t="s">
        <v>52</v>
      </c>
      <c r="K88" s="20" t="s">
        <v>52</v>
      </c>
      <c r="L88" s="20">
        <v>330.6</v>
      </c>
      <c r="M88" s="3" t="s">
        <v>53</v>
      </c>
      <c r="N88" s="3" t="s">
        <v>917</v>
      </c>
      <c r="O88" s="3" t="s">
        <v>918</v>
      </c>
      <c r="P88" s="3" t="s">
        <v>56</v>
      </c>
      <c r="Q88" s="3" t="s">
        <v>919</v>
      </c>
      <c r="R88" s="3" t="s">
        <v>53</v>
      </c>
      <c r="S88" s="20">
        <v>396.4</v>
      </c>
      <c r="T88" s="20" t="s">
        <v>58</v>
      </c>
      <c r="U88" s="3" t="s">
        <v>68</v>
      </c>
      <c r="V88" s="3" t="s">
        <v>920</v>
      </c>
      <c r="W88" s="3" t="s">
        <v>921</v>
      </c>
      <c r="X88" s="3" t="s">
        <v>922</v>
      </c>
      <c r="Y88" s="3" t="s">
        <v>53</v>
      </c>
      <c r="Z88" s="3" t="s">
        <v>920</v>
      </c>
      <c r="AA88" s="3" t="s">
        <v>923</v>
      </c>
      <c r="AB88" s="3" t="s">
        <v>924</v>
      </c>
      <c r="AC88" s="3" t="s">
        <v>70</v>
      </c>
      <c r="AD88" s="3" t="s">
        <v>70</v>
      </c>
      <c r="AE88" s="3" t="s">
        <v>925</v>
      </c>
      <c r="AF88" s="3" t="s">
        <v>61</v>
      </c>
      <c r="AG88" s="3" t="s">
        <v>143</v>
      </c>
      <c r="AH88" s="3" t="s">
        <v>926</v>
      </c>
      <c r="AI88" s="3" t="s">
        <v>927</v>
      </c>
      <c r="AJ88" s="3" t="s">
        <v>928</v>
      </c>
      <c r="AK88" s="3" t="s">
        <v>929</v>
      </c>
      <c r="AL88" s="3" t="s">
        <v>53</v>
      </c>
      <c r="AM88" s="3" t="s">
        <v>53</v>
      </c>
      <c r="AN88" s="3" t="s">
        <v>53</v>
      </c>
      <c r="AO88" s="3" t="s">
        <v>53</v>
      </c>
      <c r="AP88" s="3" t="s">
        <v>53</v>
      </c>
      <c r="AQ88" s="3" t="s">
        <v>53</v>
      </c>
      <c r="AR88" s="3" t="s">
        <v>53</v>
      </c>
      <c r="AS88" s="3" t="s">
        <v>64</v>
      </c>
      <c r="AT88" s="3" t="s">
        <v>52</v>
      </c>
      <c r="AU88" s="3" t="s">
        <v>64</v>
      </c>
    </row>
    <row r="89" spans="1:47" ht="22.5" customHeight="1" x14ac:dyDescent="0.25">
      <c r="A89" s="19" t="s">
        <v>930</v>
      </c>
      <c r="B89" s="217">
        <v>44957</v>
      </c>
      <c r="C89" s="3" t="s">
        <v>159</v>
      </c>
      <c r="D89" s="3" t="s">
        <v>94</v>
      </c>
      <c r="E89" s="3" t="s">
        <v>64</v>
      </c>
      <c r="F89" s="20">
        <v>1</v>
      </c>
      <c r="G89" s="20">
        <v>70.900000000000006</v>
      </c>
      <c r="H89" s="20">
        <v>6.93</v>
      </c>
      <c r="I89" s="20">
        <v>-17.55</v>
      </c>
      <c r="J89" s="20">
        <v>-6.93</v>
      </c>
      <c r="K89" s="20" t="s">
        <v>52</v>
      </c>
      <c r="L89" s="20">
        <v>53.35</v>
      </c>
      <c r="M89" s="3" t="s">
        <v>53</v>
      </c>
      <c r="N89" s="3" t="s">
        <v>654</v>
      </c>
      <c r="O89" s="3" t="s">
        <v>655</v>
      </c>
      <c r="P89" s="3" t="s">
        <v>56</v>
      </c>
      <c r="Q89" s="3" t="s">
        <v>656</v>
      </c>
      <c r="R89" s="3" t="s">
        <v>53</v>
      </c>
      <c r="S89" s="20">
        <v>70.900000000000006</v>
      </c>
      <c r="T89" s="20" t="s">
        <v>58</v>
      </c>
      <c r="U89" s="3" t="s">
        <v>59</v>
      </c>
      <c r="V89" s="3" t="s">
        <v>53</v>
      </c>
      <c r="W89" s="3" t="s">
        <v>53</v>
      </c>
      <c r="X89" s="3" t="s">
        <v>53</v>
      </c>
      <c r="Y89" s="3" t="s">
        <v>53</v>
      </c>
      <c r="Z89" s="3" t="s">
        <v>931</v>
      </c>
      <c r="AA89" s="3" t="s">
        <v>932</v>
      </c>
      <c r="AB89" s="3" t="s">
        <v>933</v>
      </c>
      <c r="AC89" s="3" t="s">
        <v>934</v>
      </c>
      <c r="AD89" s="3" t="s">
        <v>70</v>
      </c>
      <c r="AE89" s="3" t="s">
        <v>935</v>
      </c>
      <c r="AF89" s="3" t="s">
        <v>61</v>
      </c>
      <c r="AG89" s="3" t="s">
        <v>62</v>
      </c>
      <c r="AH89" s="3" t="s">
        <v>936</v>
      </c>
      <c r="AI89" s="3" t="s">
        <v>53</v>
      </c>
      <c r="AJ89" s="3" t="s">
        <v>63</v>
      </c>
      <c r="AK89" s="3" t="s">
        <v>937</v>
      </c>
      <c r="AL89" s="3" t="s">
        <v>53</v>
      </c>
      <c r="AM89" s="3" t="s">
        <v>53</v>
      </c>
      <c r="AN89" s="3" t="s">
        <v>53</v>
      </c>
      <c r="AO89" s="3" t="s">
        <v>53</v>
      </c>
      <c r="AP89" s="3" t="s">
        <v>53</v>
      </c>
      <c r="AQ89" s="3" t="s">
        <v>53</v>
      </c>
      <c r="AR89" s="3" t="s">
        <v>53</v>
      </c>
      <c r="AS89" s="3" t="s">
        <v>64</v>
      </c>
      <c r="AT89" s="3" t="s">
        <v>52</v>
      </c>
      <c r="AU89" s="3" t="s">
        <v>64</v>
      </c>
    </row>
    <row r="90" spans="1:47" ht="22.5" customHeight="1" x14ac:dyDescent="0.25">
      <c r="A90" s="19" t="s">
        <v>938</v>
      </c>
      <c r="B90" s="217">
        <v>44957</v>
      </c>
      <c r="C90" s="3" t="s">
        <v>49</v>
      </c>
      <c r="D90" s="3" t="s">
        <v>94</v>
      </c>
      <c r="E90" s="3" t="s">
        <v>51</v>
      </c>
      <c r="F90" s="20">
        <v>1</v>
      </c>
      <c r="G90" s="20">
        <v>59.66</v>
      </c>
      <c r="H90" s="20" t="s">
        <v>52</v>
      </c>
      <c r="I90" s="20">
        <v>-15.64</v>
      </c>
      <c r="J90" s="20" t="s">
        <v>52</v>
      </c>
      <c r="K90" s="20" t="s">
        <v>52</v>
      </c>
      <c r="L90" s="20">
        <v>44.02</v>
      </c>
      <c r="M90" s="3" t="s">
        <v>53</v>
      </c>
      <c r="N90" s="3" t="s">
        <v>433</v>
      </c>
      <c r="O90" s="3" t="s">
        <v>434</v>
      </c>
      <c r="P90" s="3" t="s">
        <v>56</v>
      </c>
      <c r="Q90" s="3" t="s">
        <v>435</v>
      </c>
      <c r="R90" s="3" t="s">
        <v>53</v>
      </c>
      <c r="S90" s="20">
        <v>59.66</v>
      </c>
      <c r="T90" s="20" t="s">
        <v>58</v>
      </c>
      <c r="U90" s="3" t="s">
        <v>59</v>
      </c>
      <c r="V90" s="3" t="s">
        <v>53</v>
      </c>
      <c r="W90" s="3" t="s">
        <v>53</v>
      </c>
      <c r="X90" s="3" t="s">
        <v>53</v>
      </c>
      <c r="Y90" s="3" t="s">
        <v>53</v>
      </c>
      <c r="Z90" s="3" t="s">
        <v>939</v>
      </c>
      <c r="AA90" s="3" t="s">
        <v>940</v>
      </c>
      <c r="AB90" s="3" t="s">
        <v>941</v>
      </c>
      <c r="AC90" s="3" t="s">
        <v>942</v>
      </c>
      <c r="AD90" s="3" t="s">
        <v>60</v>
      </c>
      <c r="AE90" s="3" t="s">
        <v>943</v>
      </c>
      <c r="AF90" s="3" t="s">
        <v>61</v>
      </c>
      <c r="AG90" s="3" t="s">
        <v>62</v>
      </c>
      <c r="AH90" s="3" t="s">
        <v>53</v>
      </c>
      <c r="AI90" s="3" t="s">
        <v>53</v>
      </c>
      <c r="AJ90" s="3" t="s">
        <v>63</v>
      </c>
      <c r="AK90" s="3" t="s">
        <v>944</v>
      </c>
      <c r="AL90" s="3" t="s">
        <v>53</v>
      </c>
      <c r="AM90" s="3" t="s">
        <v>53</v>
      </c>
      <c r="AN90" s="3" t="s">
        <v>53</v>
      </c>
      <c r="AO90" s="3" t="s">
        <v>53</v>
      </c>
      <c r="AP90" s="3" t="s">
        <v>53</v>
      </c>
      <c r="AQ90" s="3" t="s">
        <v>53</v>
      </c>
      <c r="AR90" s="3" t="s">
        <v>53</v>
      </c>
      <c r="AS90" s="3" t="s">
        <v>64</v>
      </c>
      <c r="AT90" s="3" t="s">
        <v>52</v>
      </c>
      <c r="AU90" s="3" t="s">
        <v>64</v>
      </c>
    </row>
    <row r="91" spans="1:47" ht="22.5" customHeight="1" x14ac:dyDescent="0.25">
      <c r="A91" s="19" t="s">
        <v>945</v>
      </c>
      <c r="B91" s="217">
        <v>44957</v>
      </c>
      <c r="C91" s="3" t="s">
        <v>49</v>
      </c>
      <c r="D91" s="3" t="s">
        <v>81</v>
      </c>
      <c r="E91" s="3" t="s">
        <v>64</v>
      </c>
      <c r="F91" s="20">
        <v>1</v>
      </c>
      <c r="G91" s="20">
        <v>217.3</v>
      </c>
      <c r="H91" s="20" t="s">
        <v>52</v>
      </c>
      <c r="I91" s="20">
        <v>-28.99</v>
      </c>
      <c r="J91" s="20">
        <v>-20.45</v>
      </c>
      <c r="K91" s="20" t="s">
        <v>52</v>
      </c>
      <c r="L91" s="20">
        <v>167.86</v>
      </c>
      <c r="M91" s="3" t="s">
        <v>53</v>
      </c>
      <c r="N91" s="3" t="s">
        <v>219</v>
      </c>
      <c r="O91" s="3" t="s">
        <v>946</v>
      </c>
      <c r="P91" s="3" t="s">
        <v>56</v>
      </c>
      <c r="Q91" s="3" t="s">
        <v>947</v>
      </c>
      <c r="R91" s="3" t="s">
        <v>53</v>
      </c>
      <c r="S91" s="20">
        <v>217.3</v>
      </c>
      <c r="T91" s="20" t="s">
        <v>58</v>
      </c>
      <c r="U91" s="3" t="s">
        <v>59</v>
      </c>
      <c r="V91" s="3" t="s">
        <v>53</v>
      </c>
      <c r="W91" s="3" t="s">
        <v>53</v>
      </c>
      <c r="X91" s="3" t="s">
        <v>53</v>
      </c>
      <c r="Y91" s="3" t="s">
        <v>53</v>
      </c>
      <c r="Z91" s="3" t="s">
        <v>948</v>
      </c>
      <c r="AA91" s="3" t="s">
        <v>949</v>
      </c>
      <c r="AB91" s="3" t="s">
        <v>950</v>
      </c>
      <c r="AC91" s="3" t="s">
        <v>951</v>
      </c>
      <c r="AD91" s="3" t="s">
        <v>264</v>
      </c>
      <c r="AE91" s="3" t="s">
        <v>952</v>
      </c>
      <c r="AF91" s="3" t="s">
        <v>61</v>
      </c>
      <c r="AG91" s="3" t="s">
        <v>62</v>
      </c>
      <c r="AH91" s="3" t="s">
        <v>53</v>
      </c>
      <c r="AI91" s="3" t="s">
        <v>53</v>
      </c>
      <c r="AJ91" s="3" t="s">
        <v>63</v>
      </c>
      <c r="AK91" s="3" t="s">
        <v>953</v>
      </c>
      <c r="AL91" s="3" t="s">
        <v>53</v>
      </c>
      <c r="AM91" s="3" t="s">
        <v>53</v>
      </c>
      <c r="AN91" s="3" t="s">
        <v>53</v>
      </c>
      <c r="AO91" s="3" t="s">
        <v>53</v>
      </c>
      <c r="AP91" s="3" t="s">
        <v>53</v>
      </c>
      <c r="AQ91" s="3" t="s">
        <v>53</v>
      </c>
      <c r="AR91" s="3" t="s">
        <v>53</v>
      </c>
      <c r="AS91" s="3" t="s">
        <v>64</v>
      </c>
      <c r="AT91" s="3" t="s">
        <v>52</v>
      </c>
      <c r="AU91" s="3" t="s">
        <v>64</v>
      </c>
    </row>
    <row r="92" spans="1:47" ht="22.5" customHeight="1" x14ac:dyDescent="0.25">
      <c r="A92" s="19" t="s">
        <v>954</v>
      </c>
      <c r="B92" s="217">
        <v>44957</v>
      </c>
      <c r="C92" s="3" t="s">
        <v>159</v>
      </c>
      <c r="D92" s="3" t="s">
        <v>81</v>
      </c>
      <c r="E92" s="3" t="s">
        <v>64</v>
      </c>
      <c r="F92" s="20">
        <v>1</v>
      </c>
      <c r="G92" s="20">
        <v>239.77</v>
      </c>
      <c r="H92" s="20" t="s">
        <v>52</v>
      </c>
      <c r="I92" s="20">
        <v>-28.77</v>
      </c>
      <c r="J92" s="20">
        <v>-21.45</v>
      </c>
      <c r="K92" s="20" t="s">
        <v>52</v>
      </c>
      <c r="L92" s="20">
        <v>189.55</v>
      </c>
      <c r="M92" s="3" t="s">
        <v>53</v>
      </c>
      <c r="N92" s="3" t="s">
        <v>955</v>
      </c>
      <c r="O92" s="3" t="s">
        <v>956</v>
      </c>
      <c r="P92" s="3" t="s">
        <v>56</v>
      </c>
      <c r="Q92" s="3" t="s">
        <v>957</v>
      </c>
      <c r="R92" s="3" t="s">
        <v>53</v>
      </c>
      <c r="S92" s="20">
        <v>239.77</v>
      </c>
      <c r="T92" s="20" t="s">
        <v>76</v>
      </c>
      <c r="U92" s="3" t="s">
        <v>68</v>
      </c>
      <c r="V92" s="3" t="s">
        <v>958</v>
      </c>
      <c r="W92" s="3" t="s">
        <v>959</v>
      </c>
      <c r="X92" s="3" t="s">
        <v>960</v>
      </c>
      <c r="Y92" s="3" t="s">
        <v>53</v>
      </c>
      <c r="Z92" s="3" t="s">
        <v>958</v>
      </c>
      <c r="AA92" s="3" t="s">
        <v>961</v>
      </c>
      <c r="AB92" s="3" t="s">
        <v>962</v>
      </c>
      <c r="AC92" s="3" t="s">
        <v>963</v>
      </c>
      <c r="AD92" s="3" t="s">
        <v>60</v>
      </c>
      <c r="AE92" s="3" t="s">
        <v>964</v>
      </c>
      <c r="AF92" s="3" t="s">
        <v>61</v>
      </c>
      <c r="AG92" s="3" t="s">
        <v>71</v>
      </c>
      <c r="AH92" s="3" t="s">
        <v>965</v>
      </c>
      <c r="AI92" s="3" t="s">
        <v>53</v>
      </c>
      <c r="AJ92" s="3" t="s">
        <v>63</v>
      </c>
      <c r="AK92" s="3" t="s">
        <v>966</v>
      </c>
      <c r="AL92" s="3" t="s">
        <v>53</v>
      </c>
      <c r="AM92" s="3" t="s">
        <v>53</v>
      </c>
      <c r="AN92" s="3" t="s">
        <v>53</v>
      </c>
      <c r="AO92" s="3" t="s">
        <v>53</v>
      </c>
      <c r="AP92" s="3" t="s">
        <v>53</v>
      </c>
      <c r="AQ92" s="3" t="s">
        <v>53</v>
      </c>
      <c r="AR92" s="3" t="s">
        <v>53</v>
      </c>
      <c r="AS92" s="3" t="s">
        <v>64</v>
      </c>
      <c r="AT92" s="3" t="s">
        <v>52</v>
      </c>
      <c r="AU92" s="3" t="s">
        <v>64</v>
      </c>
    </row>
    <row r="93" spans="1:47" ht="22.5" customHeight="1" x14ac:dyDescent="0.25">
      <c r="A93" s="19" t="s">
        <v>967</v>
      </c>
      <c r="B93" s="217">
        <v>44957</v>
      </c>
      <c r="C93" s="3" t="s">
        <v>159</v>
      </c>
      <c r="D93" s="3" t="s">
        <v>72</v>
      </c>
      <c r="E93" s="3" t="s">
        <v>64</v>
      </c>
      <c r="F93" s="20">
        <v>1</v>
      </c>
      <c r="G93" s="20">
        <v>217.3</v>
      </c>
      <c r="H93" s="20" t="s">
        <v>52</v>
      </c>
      <c r="I93" s="20">
        <v>-28.99</v>
      </c>
      <c r="J93" s="20">
        <v>-20.45</v>
      </c>
      <c r="K93" s="20" t="s">
        <v>52</v>
      </c>
      <c r="L93" s="20">
        <v>167.86</v>
      </c>
      <c r="M93" s="3" t="s">
        <v>51</v>
      </c>
      <c r="N93" s="3" t="s">
        <v>219</v>
      </c>
      <c r="O93" s="3" t="s">
        <v>946</v>
      </c>
      <c r="P93" s="3" t="s">
        <v>56</v>
      </c>
      <c r="Q93" s="3" t="s">
        <v>947</v>
      </c>
      <c r="R93" s="3" t="s">
        <v>53</v>
      </c>
      <c r="S93" s="20">
        <v>217.3</v>
      </c>
      <c r="T93" s="20" t="s">
        <v>58</v>
      </c>
      <c r="U93" s="3" t="s">
        <v>59</v>
      </c>
      <c r="V93" s="3" t="s">
        <v>53</v>
      </c>
      <c r="W93" s="3" t="s">
        <v>53</v>
      </c>
      <c r="X93" s="3" t="s">
        <v>53</v>
      </c>
      <c r="Y93" s="3" t="s">
        <v>53</v>
      </c>
      <c r="Z93" s="3" t="s">
        <v>968</v>
      </c>
      <c r="AA93" s="3" t="s">
        <v>969</v>
      </c>
      <c r="AB93" s="3" t="s">
        <v>970</v>
      </c>
      <c r="AC93" s="3" t="s">
        <v>971</v>
      </c>
      <c r="AD93" s="3" t="s">
        <v>406</v>
      </c>
      <c r="AE93" s="3" t="s">
        <v>972</v>
      </c>
      <c r="AF93" s="3" t="s">
        <v>61</v>
      </c>
      <c r="AG93" s="3" t="s">
        <v>62</v>
      </c>
      <c r="AH93" s="3" t="s">
        <v>973</v>
      </c>
      <c r="AI93" s="3" t="s">
        <v>53</v>
      </c>
      <c r="AJ93" s="3" t="s">
        <v>63</v>
      </c>
      <c r="AK93" s="3" t="s">
        <v>974</v>
      </c>
      <c r="AL93" s="3" t="s">
        <v>53</v>
      </c>
      <c r="AM93" s="3" t="s">
        <v>53</v>
      </c>
      <c r="AN93" s="3" t="s">
        <v>53</v>
      </c>
      <c r="AO93" s="3" t="s">
        <v>53</v>
      </c>
      <c r="AP93" s="3" t="s">
        <v>53</v>
      </c>
      <c r="AQ93" s="3" t="s">
        <v>53</v>
      </c>
      <c r="AR93" s="3" t="s">
        <v>53</v>
      </c>
      <c r="AS93" s="3" t="s">
        <v>64</v>
      </c>
      <c r="AT93" s="3" t="s">
        <v>52</v>
      </c>
      <c r="AU93" s="3" t="s">
        <v>64</v>
      </c>
    </row>
    <row r="94" spans="1:47" ht="22.5" customHeight="1" x14ac:dyDescent="0.25">
      <c r="A94" s="19" t="s">
        <v>975</v>
      </c>
      <c r="B94" s="217">
        <v>44957</v>
      </c>
      <c r="C94" s="3" t="s">
        <v>159</v>
      </c>
      <c r="D94" s="3" t="s">
        <v>168</v>
      </c>
      <c r="E94" s="3" t="s">
        <v>64</v>
      </c>
      <c r="F94" s="20">
        <v>1</v>
      </c>
      <c r="G94" s="20">
        <v>152.99</v>
      </c>
      <c r="H94" s="20">
        <v>9.7100000000000009</v>
      </c>
      <c r="I94" s="20">
        <v>-22.61</v>
      </c>
      <c r="J94" s="20">
        <v>-30.16</v>
      </c>
      <c r="K94" s="20" t="s">
        <v>52</v>
      </c>
      <c r="L94" s="20">
        <v>109.93</v>
      </c>
      <c r="M94" s="3" t="s">
        <v>53</v>
      </c>
      <c r="N94" s="3" t="s">
        <v>73</v>
      </c>
      <c r="O94" s="3" t="s">
        <v>258</v>
      </c>
      <c r="P94" s="3" t="s">
        <v>56</v>
      </c>
      <c r="Q94" s="3" t="s">
        <v>259</v>
      </c>
      <c r="R94" s="3" t="s">
        <v>53</v>
      </c>
      <c r="S94" s="20">
        <v>152.99</v>
      </c>
      <c r="T94" s="20" t="s">
        <v>58</v>
      </c>
      <c r="U94" s="3" t="s">
        <v>59</v>
      </c>
      <c r="V94" s="3" t="s">
        <v>53</v>
      </c>
      <c r="W94" s="3" t="s">
        <v>53</v>
      </c>
      <c r="X94" s="3" t="s">
        <v>53</v>
      </c>
      <c r="Y94" s="3" t="s">
        <v>53</v>
      </c>
      <c r="Z94" s="3" t="s">
        <v>976</v>
      </c>
      <c r="AA94" s="3" t="s">
        <v>977</v>
      </c>
      <c r="AB94" s="3" t="s">
        <v>978</v>
      </c>
      <c r="AC94" s="3" t="s">
        <v>979</v>
      </c>
      <c r="AD94" s="3" t="s">
        <v>980</v>
      </c>
      <c r="AE94" s="3" t="s">
        <v>981</v>
      </c>
      <c r="AF94" s="3" t="s">
        <v>61</v>
      </c>
      <c r="AG94" s="3" t="s">
        <v>62</v>
      </c>
      <c r="AH94" s="3" t="s">
        <v>982</v>
      </c>
      <c r="AI94" s="3" t="s">
        <v>53</v>
      </c>
      <c r="AJ94" s="3" t="s">
        <v>63</v>
      </c>
      <c r="AK94" s="3" t="s">
        <v>983</v>
      </c>
      <c r="AL94" s="3" t="s">
        <v>53</v>
      </c>
      <c r="AM94" s="3" t="s">
        <v>53</v>
      </c>
      <c r="AN94" s="3" t="s">
        <v>53</v>
      </c>
      <c r="AO94" s="3" t="s">
        <v>53</v>
      </c>
      <c r="AP94" s="3" t="s">
        <v>53</v>
      </c>
      <c r="AQ94" s="3" t="s">
        <v>53</v>
      </c>
      <c r="AR94" s="3" t="s">
        <v>53</v>
      </c>
      <c r="AS94" s="3" t="s">
        <v>64</v>
      </c>
      <c r="AT94" s="3" t="s">
        <v>52</v>
      </c>
      <c r="AU94" s="3" t="s">
        <v>64</v>
      </c>
    </row>
    <row r="95" spans="1:47" ht="22.5" customHeight="1" x14ac:dyDescent="0.25">
      <c r="A95" s="19" t="s">
        <v>984</v>
      </c>
      <c r="B95" s="217">
        <v>44957</v>
      </c>
      <c r="C95" s="3" t="s">
        <v>915</v>
      </c>
      <c r="D95" s="3" t="s">
        <v>916</v>
      </c>
      <c r="E95" s="3" t="s">
        <v>64</v>
      </c>
      <c r="F95" s="20">
        <v>1</v>
      </c>
      <c r="G95" s="20">
        <v>96.35</v>
      </c>
      <c r="H95" s="20">
        <v>1.59</v>
      </c>
      <c r="I95" s="20">
        <v>-16.38</v>
      </c>
      <c r="J95" s="20" t="s">
        <v>52</v>
      </c>
      <c r="K95" s="20" t="s">
        <v>52</v>
      </c>
      <c r="L95" s="20">
        <v>81.56</v>
      </c>
      <c r="M95" s="3" t="s">
        <v>53</v>
      </c>
      <c r="N95" s="3" t="s">
        <v>985</v>
      </c>
      <c r="O95" s="3" t="s">
        <v>986</v>
      </c>
      <c r="P95" s="3" t="s">
        <v>56</v>
      </c>
      <c r="Q95" s="3" t="s">
        <v>987</v>
      </c>
      <c r="R95" s="3" t="s">
        <v>53</v>
      </c>
      <c r="S95" s="20">
        <v>96.35</v>
      </c>
      <c r="T95" s="20" t="s">
        <v>58</v>
      </c>
      <c r="U95" s="3" t="s">
        <v>68</v>
      </c>
      <c r="V95" s="3" t="s">
        <v>988</v>
      </c>
      <c r="W95" s="3" t="s">
        <v>989</v>
      </c>
      <c r="X95" s="3" t="s">
        <v>990</v>
      </c>
      <c r="Y95" s="3" t="s">
        <v>53</v>
      </c>
      <c r="Z95" s="3" t="s">
        <v>988</v>
      </c>
      <c r="AA95" s="3" t="s">
        <v>991</v>
      </c>
      <c r="AB95" s="3" t="s">
        <v>992</v>
      </c>
      <c r="AC95" s="3" t="s">
        <v>993</v>
      </c>
      <c r="AD95" s="3" t="s">
        <v>70</v>
      </c>
      <c r="AE95" s="3" t="s">
        <v>994</v>
      </c>
      <c r="AF95" s="3" t="s">
        <v>61</v>
      </c>
      <c r="AG95" s="3" t="s">
        <v>143</v>
      </c>
      <c r="AH95" s="3" t="s">
        <v>995</v>
      </c>
      <c r="AI95" s="3" t="s">
        <v>996</v>
      </c>
      <c r="AJ95" s="3" t="s">
        <v>997</v>
      </c>
      <c r="AK95" s="3" t="s">
        <v>998</v>
      </c>
      <c r="AL95" s="3" t="s">
        <v>53</v>
      </c>
      <c r="AM95" s="3" t="s">
        <v>53</v>
      </c>
      <c r="AN95" s="3" t="s">
        <v>53</v>
      </c>
      <c r="AO95" s="3" t="s">
        <v>53</v>
      </c>
      <c r="AP95" s="3" t="s">
        <v>53</v>
      </c>
      <c r="AQ95" s="3" t="s">
        <v>53</v>
      </c>
      <c r="AR95" s="3" t="s">
        <v>53</v>
      </c>
      <c r="AS95" s="3" t="s">
        <v>64</v>
      </c>
      <c r="AT95" s="3" t="s">
        <v>52</v>
      </c>
      <c r="AU95" s="3" t="s">
        <v>64</v>
      </c>
    </row>
    <row r="96" spans="1:47" ht="22.5" customHeight="1" x14ac:dyDescent="0.25">
      <c r="A96" s="19" t="s">
        <v>999</v>
      </c>
      <c r="B96" s="217">
        <v>44957</v>
      </c>
      <c r="C96" s="3" t="s">
        <v>159</v>
      </c>
      <c r="D96" s="3" t="s">
        <v>94</v>
      </c>
      <c r="E96" s="3" t="s">
        <v>64</v>
      </c>
      <c r="F96" s="20">
        <v>1</v>
      </c>
      <c r="G96" s="20">
        <v>116.99</v>
      </c>
      <c r="H96" s="20" t="s">
        <v>52</v>
      </c>
      <c r="I96" s="20">
        <v>-19.89</v>
      </c>
      <c r="J96" s="20">
        <v>-17.95</v>
      </c>
      <c r="K96" s="20" t="s">
        <v>52</v>
      </c>
      <c r="L96" s="20">
        <v>79.150000000000006</v>
      </c>
      <c r="M96" s="3" t="s">
        <v>53</v>
      </c>
      <c r="N96" s="3" t="s">
        <v>422</v>
      </c>
      <c r="O96" s="3" t="s">
        <v>423</v>
      </c>
      <c r="P96" s="3" t="s">
        <v>56</v>
      </c>
      <c r="Q96" s="3" t="s">
        <v>424</v>
      </c>
      <c r="R96" s="3" t="s">
        <v>53</v>
      </c>
      <c r="S96" s="20">
        <v>116.99</v>
      </c>
      <c r="T96" s="20" t="s">
        <v>58</v>
      </c>
      <c r="U96" s="3" t="s">
        <v>59</v>
      </c>
      <c r="V96" s="3" t="s">
        <v>53</v>
      </c>
      <c r="W96" s="3" t="s">
        <v>53</v>
      </c>
      <c r="X96" s="3" t="s">
        <v>53</v>
      </c>
      <c r="Y96" s="3" t="s">
        <v>53</v>
      </c>
      <c r="Z96" s="3" t="s">
        <v>1000</v>
      </c>
      <c r="AA96" s="3" t="s">
        <v>1001</v>
      </c>
      <c r="AB96" s="3" t="s">
        <v>1002</v>
      </c>
      <c r="AC96" s="3" t="s">
        <v>86</v>
      </c>
      <c r="AD96" s="3" t="s">
        <v>86</v>
      </c>
      <c r="AE96" s="3" t="s">
        <v>1003</v>
      </c>
      <c r="AF96" s="3" t="s">
        <v>61</v>
      </c>
      <c r="AG96" s="3" t="s">
        <v>62</v>
      </c>
      <c r="AH96" s="3" t="s">
        <v>1004</v>
      </c>
      <c r="AI96" s="3" t="s">
        <v>53</v>
      </c>
      <c r="AJ96" s="3" t="s">
        <v>63</v>
      </c>
      <c r="AK96" s="3" t="s">
        <v>1005</v>
      </c>
      <c r="AL96" s="3" t="s">
        <v>53</v>
      </c>
      <c r="AM96" s="3" t="s">
        <v>53</v>
      </c>
      <c r="AN96" s="3" t="s">
        <v>53</v>
      </c>
      <c r="AO96" s="3" t="s">
        <v>53</v>
      </c>
      <c r="AP96" s="3" t="s">
        <v>53</v>
      </c>
      <c r="AQ96" s="3" t="s">
        <v>53</v>
      </c>
      <c r="AR96" s="3" t="s">
        <v>53</v>
      </c>
      <c r="AS96" s="3" t="s">
        <v>64</v>
      </c>
      <c r="AT96" s="3" t="s">
        <v>52</v>
      </c>
      <c r="AU96" s="3" t="s">
        <v>64</v>
      </c>
    </row>
    <row r="97" spans="1:47" ht="22.5" customHeight="1" x14ac:dyDescent="0.25">
      <c r="A97" s="19" t="s">
        <v>1006</v>
      </c>
      <c r="B97" s="217">
        <v>44957</v>
      </c>
      <c r="C97" s="3" t="s">
        <v>159</v>
      </c>
      <c r="D97" s="3" t="s">
        <v>81</v>
      </c>
      <c r="E97" s="3" t="s">
        <v>64</v>
      </c>
      <c r="F97" s="20">
        <v>1</v>
      </c>
      <c r="G97" s="20">
        <v>169.99</v>
      </c>
      <c r="H97" s="20" t="s">
        <v>52</v>
      </c>
      <c r="I97" s="20">
        <v>-28.9</v>
      </c>
      <c r="J97" s="20">
        <v>-20.45</v>
      </c>
      <c r="K97" s="20" t="s">
        <v>52</v>
      </c>
      <c r="L97" s="20">
        <v>120.64</v>
      </c>
      <c r="M97" s="3" t="s">
        <v>53</v>
      </c>
      <c r="N97" s="3" t="s">
        <v>73</v>
      </c>
      <c r="O97" s="3" t="s">
        <v>230</v>
      </c>
      <c r="P97" s="3" t="s">
        <v>56</v>
      </c>
      <c r="Q97" s="3" t="s">
        <v>231</v>
      </c>
      <c r="R97" s="3" t="s">
        <v>53</v>
      </c>
      <c r="S97" s="20">
        <v>169.99</v>
      </c>
      <c r="T97" s="20" t="s">
        <v>58</v>
      </c>
      <c r="U97" s="3" t="s">
        <v>59</v>
      </c>
      <c r="V97" s="3" t="s">
        <v>53</v>
      </c>
      <c r="W97" s="3" t="s">
        <v>53</v>
      </c>
      <c r="X97" s="3" t="s">
        <v>53</v>
      </c>
      <c r="Y97" s="3" t="s">
        <v>53</v>
      </c>
      <c r="Z97" s="3" t="s">
        <v>1007</v>
      </c>
      <c r="AA97" s="3" t="s">
        <v>1008</v>
      </c>
      <c r="AB97" s="3" t="s">
        <v>1009</v>
      </c>
      <c r="AC97" s="3" t="s">
        <v>1010</v>
      </c>
      <c r="AD97" s="3" t="s">
        <v>193</v>
      </c>
      <c r="AE97" s="3" t="s">
        <v>1011</v>
      </c>
      <c r="AF97" s="3" t="s">
        <v>61</v>
      </c>
      <c r="AG97" s="3" t="s">
        <v>62</v>
      </c>
      <c r="AH97" s="3" t="s">
        <v>1012</v>
      </c>
      <c r="AI97" s="3" t="s">
        <v>53</v>
      </c>
      <c r="AJ97" s="3" t="s">
        <v>63</v>
      </c>
      <c r="AK97" s="3" t="s">
        <v>1013</v>
      </c>
      <c r="AL97" s="3" t="s">
        <v>53</v>
      </c>
      <c r="AM97" s="3" t="s">
        <v>53</v>
      </c>
      <c r="AN97" s="3" t="s">
        <v>53</v>
      </c>
      <c r="AO97" s="3" t="s">
        <v>53</v>
      </c>
      <c r="AP97" s="3" t="s">
        <v>53</v>
      </c>
      <c r="AQ97" s="3" t="s">
        <v>53</v>
      </c>
      <c r="AR97" s="3" t="s">
        <v>53</v>
      </c>
      <c r="AS97" s="3" t="s">
        <v>64</v>
      </c>
      <c r="AT97" s="3" t="s">
        <v>52</v>
      </c>
      <c r="AU97" s="3" t="s">
        <v>64</v>
      </c>
    </row>
    <row r="98" spans="1:47" ht="22.5" customHeight="1" x14ac:dyDescent="0.25">
      <c r="A98" s="19" t="s">
        <v>1014</v>
      </c>
      <c r="B98" s="217">
        <v>44957</v>
      </c>
      <c r="C98" s="3" t="s">
        <v>159</v>
      </c>
      <c r="D98" s="3" t="s">
        <v>50</v>
      </c>
      <c r="E98" s="3" t="s">
        <v>51</v>
      </c>
      <c r="F98" s="20">
        <v>1</v>
      </c>
      <c r="G98" s="20">
        <v>94.05</v>
      </c>
      <c r="H98" s="20" t="s">
        <v>52</v>
      </c>
      <c r="I98" s="20">
        <v>-15.99</v>
      </c>
      <c r="J98" s="20">
        <v>-20.45</v>
      </c>
      <c r="K98" s="20" t="s">
        <v>52</v>
      </c>
      <c r="L98" s="20">
        <v>57.61</v>
      </c>
      <c r="M98" s="3" t="s">
        <v>53</v>
      </c>
      <c r="N98" s="3" t="s">
        <v>399</v>
      </c>
      <c r="O98" s="3" t="s">
        <v>400</v>
      </c>
      <c r="P98" s="3" t="s">
        <v>56</v>
      </c>
      <c r="Q98" s="3" t="s">
        <v>401</v>
      </c>
      <c r="R98" s="3" t="s">
        <v>53</v>
      </c>
      <c r="S98" s="20">
        <v>94.05</v>
      </c>
      <c r="T98" s="20" t="s">
        <v>58</v>
      </c>
      <c r="U98" s="3" t="s">
        <v>59</v>
      </c>
      <c r="V98" s="3" t="s">
        <v>53</v>
      </c>
      <c r="W98" s="3" t="s">
        <v>53</v>
      </c>
      <c r="X98" s="3" t="s">
        <v>53</v>
      </c>
      <c r="Y98" s="3" t="s">
        <v>53</v>
      </c>
      <c r="Z98" s="3" t="s">
        <v>1015</v>
      </c>
      <c r="AA98" s="3" t="s">
        <v>1016</v>
      </c>
      <c r="AB98" s="3" t="s">
        <v>1017</v>
      </c>
      <c r="AC98" s="3" t="s">
        <v>1018</v>
      </c>
      <c r="AD98" s="3" t="s">
        <v>193</v>
      </c>
      <c r="AE98" s="3" t="s">
        <v>1019</v>
      </c>
      <c r="AF98" s="3" t="s">
        <v>61</v>
      </c>
      <c r="AG98" s="3" t="s">
        <v>62</v>
      </c>
      <c r="AH98" s="3" t="s">
        <v>1012</v>
      </c>
      <c r="AI98" s="3" t="s">
        <v>53</v>
      </c>
      <c r="AJ98" s="3" t="s">
        <v>63</v>
      </c>
      <c r="AK98" s="3" t="s">
        <v>1020</v>
      </c>
      <c r="AL98" s="3" t="s">
        <v>53</v>
      </c>
      <c r="AM98" s="3" t="s">
        <v>53</v>
      </c>
      <c r="AN98" s="3" t="s">
        <v>53</v>
      </c>
      <c r="AO98" s="3" t="s">
        <v>53</v>
      </c>
      <c r="AP98" s="3" t="s">
        <v>53</v>
      </c>
      <c r="AQ98" s="3" t="s">
        <v>53</v>
      </c>
      <c r="AR98" s="3" t="s">
        <v>53</v>
      </c>
      <c r="AS98" s="3" t="s">
        <v>64</v>
      </c>
      <c r="AT98" s="3" t="s">
        <v>52</v>
      </c>
      <c r="AU98" s="3" t="s">
        <v>64</v>
      </c>
    </row>
    <row r="99" spans="1:47" ht="22.5" customHeight="1" x14ac:dyDescent="0.25">
      <c r="A99" s="19" t="s">
        <v>1021</v>
      </c>
      <c r="B99" s="217">
        <v>44957</v>
      </c>
      <c r="C99" s="3" t="s">
        <v>159</v>
      </c>
      <c r="D99" s="3" t="s">
        <v>168</v>
      </c>
      <c r="E99" s="3" t="s">
        <v>51</v>
      </c>
      <c r="F99" s="20">
        <v>1</v>
      </c>
      <c r="G99" s="20">
        <v>129.9</v>
      </c>
      <c r="H99" s="20">
        <v>11.16</v>
      </c>
      <c r="I99" s="20">
        <v>-22.08</v>
      </c>
      <c r="J99" s="20">
        <v>-31.61</v>
      </c>
      <c r="K99" s="20" t="s">
        <v>52</v>
      </c>
      <c r="L99" s="20">
        <v>87.37</v>
      </c>
      <c r="M99" s="3" t="s">
        <v>53</v>
      </c>
      <c r="N99" s="3" t="s">
        <v>399</v>
      </c>
      <c r="O99" s="3" t="s">
        <v>1022</v>
      </c>
      <c r="P99" s="3" t="s">
        <v>56</v>
      </c>
      <c r="Q99" s="3" t="s">
        <v>1023</v>
      </c>
      <c r="R99" s="3" t="s">
        <v>53</v>
      </c>
      <c r="S99" s="20">
        <v>129.9</v>
      </c>
      <c r="T99" s="20" t="s">
        <v>58</v>
      </c>
      <c r="U99" s="3" t="s">
        <v>68</v>
      </c>
      <c r="V99" s="3" t="s">
        <v>1015</v>
      </c>
      <c r="W99" s="3" t="s">
        <v>1024</v>
      </c>
      <c r="X99" s="3" t="s">
        <v>1025</v>
      </c>
      <c r="Y99" s="3" t="s">
        <v>53</v>
      </c>
      <c r="Z99" s="3" t="s">
        <v>1015</v>
      </c>
      <c r="AA99" s="3" t="s">
        <v>1016</v>
      </c>
      <c r="AB99" s="3" t="s">
        <v>1017</v>
      </c>
      <c r="AC99" s="3" t="s">
        <v>1018</v>
      </c>
      <c r="AD99" s="3" t="s">
        <v>193</v>
      </c>
      <c r="AE99" s="3" t="s">
        <v>1019</v>
      </c>
      <c r="AF99" s="3" t="s">
        <v>61</v>
      </c>
      <c r="AG99" s="3" t="s">
        <v>71</v>
      </c>
      <c r="AH99" s="3" t="s">
        <v>1026</v>
      </c>
      <c r="AI99" s="3" t="s">
        <v>53</v>
      </c>
      <c r="AJ99" s="3" t="s">
        <v>63</v>
      </c>
      <c r="AK99" s="3" t="s">
        <v>1027</v>
      </c>
      <c r="AL99" s="3" t="s">
        <v>53</v>
      </c>
      <c r="AM99" s="3" t="s">
        <v>53</v>
      </c>
      <c r="AN99" s="3" t="s">
        <v>53</v>
      </c>
      <c r="AO99" s="3" t="s">
        <v>53</v>
      </c>
      <c r="AP99" s="3" t="s">
        <v>53</v>
      </c>
      <c r="AQ99" s="3" t="s">
        <v>53</v>
      </c>
      <c r="AR99" s="3" t="s">
        <v>53</v>
      </c>
      <c r="AS99" s="3" t="s">
        <v>64</v>
      </c>
      <c r="AT99" s="3" t="s">
        <v>52</v>
      </c>
      <c r="AU99" s="3" t="s">
        <v>64</v>
      </c>
    </row>
    <row r="100" spans="1:47" ht="22.5" customHeight="1" x14ac:dyDescent="0.25">
      <c r="A100" s="19" t="s">
        <v>1028</v>
      </c>
      <c r="B100" s="217">
        <v>44957</v>
      </c>
      <c r="C100" s="3" t="s">
        <v>159</v>
      </c>
      <c r="D100" s="3" t="s">
        <v>94</v>
      </c>
      <c r="E100" s="3" t="s">
        <v>64</v>
      </c>
      <c r="F100" s="20">
        <v>1</v>
      </c>
      <c r="G100" s="20">
        <v>151.99</v>
      </c>
      <c r="H100" s="20" t="s">
        <v>52</v>
      </c>
      <c r="I100" s="20">
        <v>-25.84</v>
      </c>
      <c r="J100" s="20">
        <v>-18.45</v>
      </c>
      <c r="K100" s="20" t="s">
        <v>52</v>
      </c>
      <c r="L100" s="20">
        <v>107.7</v>
      </c>
      <c r="M100" s="3" t="s">
        <v>53</v>
      </c>
      <c r="N100" s="3" t="s">
        <v>904</v>
      </c>
      <c r="O100" s="3" t="s">
        <v>905</v>
      </c>
      <c r="P100" s="3" t="s">
        <v>56</v>
      </c>
      <c r="Q100" s="3" t="s">
        <v>906</v>
      </c>
      <c r="R100" s="3" t="s">
        <v>53</v>
      </c>
      <c r="S100" s="20">
        <v>151.99</v>
      </c>
      <c r="T100" s="20" t="s">
        <v>58</v>
      </c>
      <c r="U100" s="3" t="s">
        <v>59</v>
      </c>
      <c r="V100" s="3" t="s">
        <v>53</v>
      </c>
      <c r="W100" s="3" t="s">
        <v>53</v>
      </c>
      <c r="X100" s="3" t="s">
        <v>53</v>
      </c>
      <c r="Y100" s="3" t="s">
        <v>53</v>
      </c>
      <c r="Z100" s="3" t="s">
        <v>1029</v>
      </c>
      <c r="AA100" s="3" t="s">
        <v>1030</v>
      </c>
      <c r="AB100" s="3" t="s">
        <v>1031</v>
      </c>
      <c r="AC100" s="3" t="s">
        <v>86</v>
      </c>
      <c r="AD100" s="3" t="s">
        <v>86</v>
      </c>
      <c r="AE100" s="3" t="s">
        <v>1032</v>
      </c>
      <c r="AF100" s="3" t="s">
        <v>61</v>
      </c>
      <c r="AG100" s="3" t="s">
        <v>62</v>
      </c>
      <c r="AH100" s="3" t="s">
        <v>1033</v>
      </c>
      <c r="AI100" s="3" t="s">
        <v>53</v>
      </c>
      <c r="AJ100" s="3" t="s">
        <v>63</v>
      </c>
      <c r="AK100" s="3" t="s">
        <v>1034</v>
      </c>
      <c r="AL100" s="3" t="s">
        <v>53</v>
      </c>
      <c r="AM100" s="3" t="s">
        <v>53</v>
      </c>
      <c r="AN100" s="3" t="s">
        <v>53</v>
      </c>
      <c r="AO100" s="3" t="s">
        <v>53</v>
      </c>
      <c r="AP100" s="3" t="s">
        <v>53</v>
      </c>
      <c r="AQ100" s="3" t="s">
        <v>53</v>
      </c>
      <c r="AR100" s="3" t="s">
        <v>53</v>
      </c>
      <c r="AS100" s="3" t="s">
        <v>64</v>
      </c>
      <c r="AT100" s="3" t="s">
        <v>52</v>
      </c>
      <c r="AU100" s="3" t="s">
        <v>64</v>
      </c>
    </row>
    <row r="101" spans="1:47" ht="22.5" customHeight="1" x14ac:dyDescent="0.25">
      <c r="A101" s="19" t="s">
        <v>1035</v>
      </c>
      <c r="B101" s="217">
        <v>44957</v>
      </c>
      <c r="C101" s="3" t="s">
        <v>159</v>
      </c>
      <c r="D101" s="3" t="s">
        <v>81</v>
      </c>
      <c r="E101" s="3" t="s">
        <v>64</v>
      </c>
      <c r="F101" s="20">
        <v>1</v>
      </c>
      <c r="G101" s="20">
        <v>33.700000000000003</v>
      </c>
      <c r="H101" s="20">
        <v>26.1</v>
      </c>
      <c r="I101" s="20">
        <v>-11.23</v>
      </c>
      <c r="J101" s="20">
        <v>-26.1</v>
      </c>
      <c r="K101" s="20" t="s">
        <v>52</v>
      </c>
      <c r="L101" s="20">
        <v>22.47</v>
      </c>
      <c r="M101" s="3" t="s">
        <v>53</v>
      </c>
      <c r="N101" s="3" t="s">
        <v>1036</v>
      </c>
      <c r="O101" s="3" t="s">
        <v>1037</v>
      </c>
      <c r="P101" s="3" t="s">
        <v>56</v>
      </c>
      <c r="Q101" s="3" t="s">
        <v>1038</v>
      </c>
      <c r="R101" s="3" t="s">
        <v>53</v>
      </c>
      <c r="S101" s="20">
        <v>33.700000000000003</v>
      </c>
      <c r="T101" s="20" t="s">
        <v>58</v>
      </c>
      <c r="U101" s="3" t="s">
        <v>68</v>
      </c>
      <c r="V101" s="3" t="s">
        <v>1039</v>
      </c>
      <c r="W101" s="3" t="s">
        <v>1040</v>
      </c>
      <c r="X101" s="3" t="s">
        <v>1041</v>
      </c>
      <c r="Y101" s="3" t="s">
        <v>53</v>
      </c>
      <c r="Z101" s="3" t="s">
        <v>1039</v>
      </c>
      <c r="AA101" s="3" t="s">
        <v>1042</v>
      </c>
      <c r="AB101" s="3" t="s">
        <v>1043</v>
      </c>
      <c r="AC101" s="3" t="s">
        <v>1044</v>
      </c>
      <c r="AD101" s="3" t="s">
        <v>60</v>
      </c>
      <c r="AE101" s="3" t="s">
        <v>1045</v>
      </c>
      <c r="AF101" s="3" t="s">
        <v>61</v>
      </c>
      <c r="AG101" s="3" t="s">
        <v>71</v>
      </c>
      <c r="AH101" s="3" t="s">
        <v>1046</v>
      </c>
      <c r="AI101" s="3" t="s">
        <v>53</v>
      </c>
      <c r="AJ101" s="3" t="s">
        <v>63</v>
      </c>
      <c r="AK101" s="3" t="s">
        <v>1047</v>
      </c>
      <c r="AL101" s="3" t="s">
        <v>53</v>
      </c>
      <c r="AM101" s="3" t="s">
        <v>53</v>
      </c>
      <c r="AN101" s="3" t="s">
        <v>53</v>
      </c>
      <c r="AO101" s="3" t="s">
        <v>53</v>
      </c>
      <c r="AP101" s="3" t="s">
        <v>53</v>
      </c>
      <c r="AQ101" s="3" t="s">
        <v>53</v>
      </c>
      <c r="AR101" s="3" t="s">
        <v>53</v>
      </c>
      <c r="AS101" s="3" t="s">
        <v>64</v>
      </c>
      <c r="AT101" s="3" t="s">
        <v>52</v>
      </c>
      <c r="AU101" s="3" t="s">
        <v>64</v>
      </c>
    </row>
    <row r="102" spans="1:47" ht="22.5" customHeight="1" x14ac:dyDescent="0.25">
      <c r="A102" s="19" t="s">
        <v>1048</v>
      </c>
      <c r="B102" s="217">
        <v>44957</v>
      </c>
      <c r="C102" s="3" t="s">
        <v>915</v>
      </c>
      <c r="D102" s="3" t="s">
        <v>916</v>
      </c>
      <c r="E102" s="3" t="s">
        <v>64</v>
      </c>
      <c r="F102" s="20">
        <v>1</v>
      </c>
      <c r="G102" s="20">
        <v>27.99</v>
      </c>
      <c r="H102" s="20">
        <v>15.9</v>
      </c>
      <c r="I102" s="20">
        <v>-8.86</v>
      </c>
      <c r="J102" s="20" t="s">
        <v>52</v>
      </c>
      <c r="K102" s="20" t="s">
        <v>52</v>
      </c>
      <c r="L102" s="20">
        <v>35.03</v>
      </c>
      <c r="M102" s="3" t="s">
        <v>53</v>
      </c>
      <c r="N102" s="3" t="s">
        <v>77</v>
      </c>
      <c r="O102" s="3" t="s">
        <v>1049</v>
      </c>
      <c r="P102" s="3" t="s">
        <v>56</v>
      </c>
      <c r="Q102" s="3" t="s">
        <v>1050</v>
      </c>
      <c r="R102" s="3" t="s">
        <v>53</v>
      </c>
      <c r="S102" s="20">
        <v>27.99</v>
      </c>
      <c r="T102" s="20" t="s">
        <v>76</v>
      </c>
      <c r="U102" s="3" t="s">
        <v>68</v>
      </c>
      <c r="V102" s="3" t="s">
        <v>1051</v>
      </c>
      <c r="W102" s="3" t="s">
        <v>1052</v>
      </c>
      <c r="X102" s="3" t="s">
        <v>1053</v>
      </c>
      <c r="Y102" s="3" t="s">
        <v>53</v>
      </c>
      <c r="Z102" s="3" t="s">
        <v>1051</v>
      </c>
      <c r="AA102" s="3" t="s">
        <v>1054</v>
      </c>
      <c r="AB102" s="3" t="s">
        <v>1055</v>
      </c>
      <c r="AC102" s="3" t="s">
        <v>1056</v>
      </c>
      <c r="AD102" s="3" t="s">
        <v>70</v>
      </c>
      <c r="AE102" s="3" t="s">
        <v>1057</v>
      </c>
      <c r="AF102" s="3" t="s">
        <v>61</v>
      </c>
      <c r="AG102" s="3" t="s">
        <v>143</v>
      </c>
      <c r="AH102" s="3" t="s">
        <v>1058</v>
      </c>
      <c r="AI102" s="3" t="s">
        <v>1059</v>
      </c>
      <c r="AJ102" s="3" t="s">
        <v>1060</v>
      </c>
      <c r="AK102" s="3" t="s">
        <v>1061</v>
      </c>
      <c r="AL102" s="3" t="s">
        <v>53</v>
      </c>
      <c r="AM102" s="3" t="s">
        <v>53</v>
      </c>
      <c r="AN102" s="3" t="s">
        <v>53</v>
      </c>
      <c r="AO102" s="3" t="s">
        <v>53</v>
      </c>
      <c r="AP102" s="3" t="s">
        <v>53</v>
      </c>
      <c r="AQ102" s="3" t="s">
        <v>53</v>
      </c>
      <c r="AR102" s="3" t="s">
        <v>53</v>
      </c>
      <c r="AS102" s="3" t="s">
        <v>64</v>
      </c>
      <c r="AT102" s="3" t="s">
        <v>52</v>
      </c>
      <c r="AU102" s="3" t="s">
        <v>64</v>
      </c>
    </row>
    <row r="103" spans="1:47" ht="22.5" customHeight="1" x14ac:dyDescent="0.25">
      <c r="A103" s="19" t="s">
        <v>1062</v>
      </c>
      <c r="B103" s="217">
        <v>44957</v>
      </c>
      <c r="C103" s="3" t="s">
        <v>159</v>
      </c>
      <c r="D103" s="3" t="s">
        <v>94</v>
      </c>
      <c r="E103" s="3" t="s">
        <v>64</v>
      </c>
      <c r="F103" s="20">
        <v>1</v>
      </c>
      <c r="G103" s="20">
        <v>169.99</v>
      </c>
      <c r="H103" s="20" t="s">
        <v>52</v>
      </c>
      <c r="I103" s="20">
        <v>-28.9</v>
      </c>
      <c r="J103" s="20">
        <v>-20.45</v>
      </c>
      <c r="K103" s="20" t="s">
        <v>52</v>
      </c>
      <c r="L103" s="20">
        <v>120.64</v>
      </c>
      <c r="M103" s="3" t="s">
        <v>53</v>
      </c>
      <c r="N103" s="3" t="s">
        <v>73</v>
      </c>
      <c r="O103" s="3" t="s">
        <v>507</v>
      </c>
      <c r="P103" s="3" t="s">
        <v>56</v>
      </c>
      <c r="Q103" s="3" t="s">
        <v>508</v>
      </c>
      <c r="R103" s="3" t="s">
        <v>53</v>
      </c>
      <c r="S103" s="20">
        <v>169.99</v>
      </c>
      <c r="T103" s="20" t="s">
        <v>58</v>
      </c>
      <c r="U103" s="3" t="s">
        <v>59</v>
      </c>
      <c r="V103" s="3" t="s">
        <v>53</v>
      </c>
      <c r="W103" s="3" t="s">
        <v>53</v>
      </c>
      <c r="X103" s="3" t="s">
        <v>53</v>
      </c>
      <c r="Y103" s="3" t="s">
        <v>53</v>
      </c>
      <c r="Z103" s="3" t="s">
        <v>1063</v>
      </c>
      <c r="AA103" s="3" t="s">
        <v>1064</v>
      </c>
      <c r="AB103" s="3" t="s">
        <v>1065</v>
      </c>
      <c r="AC103" s="3" t="s">
        <v>1066</v>
      </c>
      <c r="AD103" s="3" t="s">
        <v>86</v>
      </c>
      <c r="AE103" s="3" t="s">
        <v>1067</v>
      </c>
      <c r="AF103" s="3" t="s">
        <v>61</v>
      </c>
      <c r="AG103" s="3" t="s">
        <v>62</v>
      </c>
      <c r="AH103" s="3" t="s">
        <v>1004</v>
      </c>
      <c r="AI103" s="3" t="s">
        <v>53</v>
      </c>
      <c r="AJ103" s="3" t="s">
        <v>63</v>
      </c>
      <c r="AK103" s="3" t="s">
        <v>1068</v>
      </c>
      <c r="AL103" s="3" t="s">
        <v>53</v>
      </c>
      <c r="AM103" s="3" t="s">
        <v>53</v>
      </c>
      <c r="AN103" s="3" t="s">
        <v>53</v>
      </c>
      <c r="AO103" s="3" t="s">
        <v>53</v>
      </c>
      <c r="AP103" s="3" t="s">
        <v>53</v>
      </c>
      <c r="AQ103" s="3" t="s">
        <v>53</v>
      </c>
      <c r="AR103" s="3" t="s">
        <v>53</v>
      </c>
      <c r="AS103" s="3" t="s">
        <v>64</v>
      </c>
      <c r="AT103" s="3" t="s">
        <v>52</v>
      </c>
      <c r="AU103" s="3" t="s">
        <v>64</v>
      </c>
    </row>
    <row r="104" spans="1:47" ht="22.5" customHeight="1" x14ac:dyDescent="0.25">
      <c r="A104" s="19" t="s">
        <v>1069</v>
      </c>
      <c r="B104" s="217">
        <v>44957</v>
      </c>
      <c r="C104" s="3" t="s">
        <v>159</v>
      </c>
      <c r="D104" s="3" t="s">
        <v>81</v>
      </c>
      <c r="E104" s="3" t="s">
        <v>64</v>
      </c>
      <c r="F104" s="20">
        <v>1</v>
      </c>
      <c r="G104" s="20">
        <v>82.64</v>
      </c>
      <c r="H104" s="20" t="s">
        <v>52</v>
      </c>
      <c r="I104" s="20">
        <v>-14.05</v>
      </c>
      <c r="J104" s="20">
        <v>-20.45</v>
      </c>
      <c r="K104" s="20" t="s">
        <v>52</v>
      </c>
      <c r="L104" s="20">
        <v>48.14</v>
      </c>
      <c r="M104" s="3" t="s">
        <v>53</v>
      </c>
      <c r="N104" s="3" t="s">
        <v>54</v>
      </c>
      <c r="O104" s="3" t="s">
        <v>268</v>
      </c>
      <c r="P104" s="3" t="s">
        <v>56</v>
      </c>
      <c r="Q104" s="3" t="s">
        <v>269</v>
      </c>
      <c r="R104" s="3" t="s">
        <v>53</v>
      </c>
      <c r="S104" s="20">
        <v>82.64</v>
      </c>
      <c r="T104" s="20" t="s">
        <v>58</v>
      </c>
      <c r="U104" s="3" t="s">
        <v>59</v>
      </c>
      <c r="V104" s="3" t="s">
        <v>53</v>
      </c>
      <c r="W104" s="3" t="s">
        <v>53</v>
      </c>
      <c r="X104" s="3" t="s">
        <v>53</v>
      </c>
      <c r="Y104" s="3" t="s">
        <v>53</v>
      </c>
      <c r="Z104" s="3" t="s">
        <v>1070</v>
      </c>
      <c r="AA104" s="3" t="s">
        <v>1071</v>
      </c>
      <c r="AB104" s="3" t="s">
        <v>1072</v>
      </c>
      <c r="AC104" s="3" t="s">
        <v>1073</v>
      </c>
      <c r="AD104" s="3" t="s">
        <v>264</v>
      </c>
      <c r="AE104" s="3" t="s">
        <v>1074</v>
      </c>
      <c r="AF104" s="3" t="s">
        <v>61</v>
      </c>
      <c r="AG104" s="3" t="s">
        <v>62</v>
      </c>
      <c r="AH104" s="3" t="s">
        <v>1075</v>
      </c>
      <c r="AI104" s="3" t="s">
        <v>53</v>
      </c>
      <c r="AJ104" s="3" t="s">
        <v>63</v>
      </c>
      <c r="AK104" s="3" t="s">
        <v>1076</v>
      </c>
      <c r="AL104" s="3" t="s">
        <v>53</v>
      </c>
      <c r="AM104" s="3" t="s">
        <v>53</v>
      </c>
      <c r="AN104" s="3" t="s">
        <v>53</v>
      </c>
      <c r="AO104" s="3" t="s">
        <v>53</v>
      </c>
      <c r="AP104" s="3" t="s">
        <v>53</v>
      </c>
      <c r="AQ104" s="3" t="s">
        <v>53</v>
      </c>
      <c r="AR104" s="3" t="s">
        <v>53</v>
      </c>
      <c r="AS104" s="3" t="s">
        <v>64</v>
      </c>
      <c r="AT104" s="3" t="s">
        <v>52</v>
      </c>
      <c r="AU104" s="3" t="s">
        <v>64</v>
      </c>
    </row>
    <row r="105" spans="1:47" ht="22.5" customHeight="1" x14ac:dyDescent="0.25">
      <c r="A105" s="19" t="s">
        <v>1077</v>
      </c>
      <c r="B105" s="217">
        <v>44957</v>
      </c>
      <c r="C105" s="3" t="s">
        <v>159</v>
      </c>
      <c r="D105" s="3" t="s">
        <v>81</v>
      </c>
      <c r="E105" s="3" t="s">
        <v>64</v>
      </c>
      <c r="F105" s="20">
        <v>1</v>
      </c>
      <c r="G105" s="20">
        <v>62.69</v>
      </c>
      <c r="H105" s="20">
        <v>11.55</v>
      </c>
      <c r="I105" s="20">
        <v>-7.51</v>
      </c>
      <c r="J105" s="20">
        <v>-11.55</v>
      </c>
      <c r="K105" s="20" t="s">
        <v>52</v>
      </c>
      <c r="L105" s="20">
        <v>55.18</v>
      </c>
      <c r="M105" s="3" t="s">
        <v>53</v>
      </c>
      <c r="N105" s="3" t="s">
        <v>752</v>
      </c>
      <c r="O105" s="3" t="s">
        <v>1078</v>
      </c>
      <c r="P105" s="3" t="s">
        <v>56</v>
      </c>
      <c r="Q105" s="3" t="s">
        <v>1079</v>
      </c>
      <c r="R105" s="3" t="s">
        <v>53</v>
      </c>
      <c r="S105" s="20">
        <v>62.69</v>
      </c>
      <c r="T105" s="20" t="s">
        <v>58</v>
      </c>
      <c r="U105" s="3" t="s">
        <v>59</v>
      </c>
      <c r="V105" s="3" t="s">
        <v>53</v>
      </c>
      <c r="W105" s="3" t="s">
        <v>53</v>
      </c>
      <c r="X105" s="3" t="s">
        <v>53</v>
      </c>
      <c r="Y105" s="3" t="s">
        <v>53</v>
      </c>
      <c r="Z105" s="3" t="s">
        <v>1080</v>
      </c>
      <c r="AA105" s="3" t="s">
        <v>1081</v>
      </c>
      <c r="AB105" s="3" t="s">
        <v>1082</v>
      </c>
      <c r="AC105" s="3" t="s">
        <v>86</v>
      </c>
      <c r="AD105" s="3" t="s">
        <v>86</v>
      </c>
      <c r="AE105" s="3" t="s">
        <v>1083</v>
      </c>
      <c r="AF105" s="3" t="s">
        <v>61</v>
      </c>
      <c r="AG105" s="3" t="s">
        <v>62</v>
      </c>
      <c r="AH105" s="3" t="s">
        <v>1084</v>
      </c>
      <c r="AI105" s="3" t="s">
        <v>53</v>
      </c>
      <c r="AJ105" s="3" t="s">
        <v>63</v>
      </c>
      <c r="AK105" s="3" t="s">
        <v>1085</v>
      </c>
      <c r="AL105" s="3" t="s">
        <v>53</v>
      </c>
      <c r="AM105" s="3" t="s">
        <v>53</v>
      </c>
      <c r="AN105" s="3" t="s">
        <v>53</v>
      </c>
      <c r="AO105" s="3" t="s">
        <v>53</v>
      </c>
      <c r="AP105" s="3" t="s">
        <v>53</v>
      </c>
      <c r="AQ105" s="3" t="s">
        <v>53</v>
      </c>
      <c r="AR105" s="3" t="s">
        <v>53</v>
      </c>
      <c r="AS105" s="3" t="s">
        <v>64</v>
      </c>
      <c r="AT105" s="3" t="s">
        <v>52</v>
      </c>
      <c r="AU105" s="3" t="s">
        <v>64</v>
      </c>
    </row>
    <row r="106" spans="1:47" ht="22.5" customHeight="1" x14ac:dyDescent="0.25">
      <c r="A106" s="19" t="s">
        <v>1086</v>
      </c>
      <c r="B106" s="217">
        <v>44957</v>
      </c>
      <c r="C106" s="3" t="s">
        <v>159</v>
      </c>
      <c r="D106" s="3" t="s">
        <v>168</v>
      </c>
      <c r="E106" s="3" t="s">
        <v>51</v>
      </c>
      <c r="F106" s="20">
        <v>3</v>
      </c>
      <c r="G106" s="20">
        <v>175.5</v>
      </c>
      <c r="H106" s="20" t="s">
        <v>52</v>
      </c>
      <c r="I106" s="20">
        <v>-46.32</v>
      </c>
      <c r="J106" s="20" t="s">
        <v>52</v>
      </c>
      <c r="K106" s="20" t="s">
        <v>52</v>
      </c>
      <c r="L106" s="20">
        <v>129.18</v>
      </c>
      <c r="M106" s="3" t="s">
        <v>53</v>
      </c>
      <c r="N106" s="3" t="s">
        <v>54</v>
      </c>
      <c r="O106" s="3" t="s">
        <v>55</v>
      </c>
      <c r="P106" s="3" t="s">
        <v>56</v>
      </c>
      <c r="Q106" s="3" t="s">
        <v>57</v>
      </c>
      <c r="R106" s="3" t="s">
        <v>53</v>
      </c>
      <c r="S106" s="20">
        <v>58.5</v>
      </c>
      <c r="T106" s="20" t="s">
        <v>58</v>
      </c>
      <c r="U106" s="3" t="s">
        <v>59</v>
      </c>
      <c r="V106" s="3" t="s">
        <v>53</v>
      </c>
      <c r="W106" s="3" t="s">
        <v>53</v>
      </c>
      <c r="X106" s="3" t="s">
        <v>53</v>
      </c>
      <c r="Y106" s="3" t="s">
        <v>53</v>
      </c>
      <c r="Z106" s="3" t="s">
        <v>1087</v>
      </c>
      <c r="AA106" s="3" t="s">
        <v>1088</v>
      </c>
      <c r="AB106" s="3" t="s">
        <v>1089</v>
      </c>
      <c r="AC106" s="3" t="s">
        <v>1090</v>
      </c>
      <c r="AD106" s="3" t="s">
        <v>193</v>
      </c>
      <c r="AE106" s="3" t="s">
        <v>1091</v>
      </c>
      <c r="AF106" s="3" t="s">
        <v>61</v>
      </c>
      <c r="AG106" s="3" t="s">
        <v>62</v>
      </c>
      <c r="AH106" s="3" t="s">
        <v>1092</v>
      </c>
      <c r="AI106" s="3" t="s">
        <v>53</v>
      </c>
      <c r="AJ106" s="3" t="s">
        <v>63</v>
      </c>
      <c r="AK106" s="3" t="s">
        <v>1093</v>
      </c>
      <c r="AL106" s="3" t="s">
        <v>53</v>
      </c>
      <c r="AM106" s="3" t="s">
        <v>53</v>
      </c>
      <c r="AN106" s="3" t="s">
        <v>53</v>
      </c>
      <c r="AO106" s="3" t="s">
        <v>53</v>
      </c>
      <c r="AP106" s="3" t="s">
        <v>53</v>
      </c>
      <c r="AQ106" s="3" t="s">
        <v>53</v>
      </c>
      <c r="AR106" s="3" t="s">
        <v>53</v>
      </c>
      <c r="AS106" s="3" t="s">
        <v>64</v>
      </c>
      <c r="AT106" s="3" t="s">
        <v>52</v>
      </c>
      <c r="AU106" s="3" t="s">
        <v>64</v>
      </c>
    </row>
    <row r="107" spans="1:47" ht="22.5" customHeight="1" x14ac:dyDescent="0.25">
      <c r="A107" s="19" t="s">
        <v>1094</v>
      </c>
      <c r="B107" s="217">
        <v>44957</v>
      </c>
      <c r="C107" s="3" t="s">
        <v>915</v>
      </c>
      <c r="D107" s="3" t="s">
        <v>916</v>
      </c>
      <c r="E107" s="3" t="s">
        <v>51</v>
      </c>
      <c r="F107" s="20">
        <v>2</v>
      </c>
      <c r="G107" s="20">
        <v>104.4</v>
      </c>
      <c r="H107" s="20" t="s">
        <v>52</v>
      </c>
      <c r="I107" s="20">
        <v>-25.26</v>
      </c>
      <c r="J107" s="20" t="s">
        <v>52</v>
      </c>
      <c r="K107" s="20" t="s">
        <v>52</v>
      </c>
      <c r="L107" s="20">
        <v>79.14</v>
      </c>
      <c r="M107" s="3" t="s">
        <v>53</v>
      </c>
      <c r="N107" s="3" t="s">
        <v>887</v>
      </c>
      <c r="O107" s="3" t="s">
        <v>888</v>
      </c>
      <c r="P107" s="3" t="s">
        <v>56</v>
      </c>
      <c r="Q107" s="3" t="s">
        <v>889</v>
      </c>
      <c r="R107" s="3" t="s">
        <v>53</v>
      </c>
      <c r="S107" s="20">
        <v>52.2</v>
      </c>
      <c r="T107" s="20" t="s">
        <v>58</v>
      </c>
      <c r="U107" s="3" t="s">
        <v>59</v>
      </c>
      <c r="V107" s="3" t="s">
        <v>53</v>
      </c>
      <c r="W107" s="3" t="s">
        <v>53</v>
      </c>
      <c r="X107" s="3" t="s">
        <v>53</v>
      </c>
      <c r="Y107" s="3" t="s">
        <v>53</v>
      </c>
      <c r="Z107" s="3" t="s">
        <v>1095</v>
      </c>
      <c r="AA107" s="3" t="s">
        <v>1096</v>
      </c>
      <c r="AB107" s="3" t="s">
        <v>1097</v>
      </c>
      <c r="AC107" s="3" t="s">
        <v>607</v>
      </c>
      <c r="AD107" s="3" t="s">
        <v>70</v>
      </c>
      <c r="AE107" s="3" t="s">
        <v>1098</v>
      </c>
      <c r="AF107" s="3" t="s">
        <v>61</v>
      </c>
      <c r="AG107" s="3" t="s">
        <v>62</v>
      </c>
      <c r="AH107" s="3" t="s">
        <v>1099</v>
      </c>
      <c r="AI107" s="3" t="s">
        <v>1100</v>
      </c>
      <c r="AJ107" s="3" t="s">
        <v>63</v>
      </c>
      <c r="AK107" s="3" t="s">
        <v>1101</v>
      </c>
      <c r="AL107" s="3" t="s">
        <v>53</v>
      </c>
      <c r="AM107" s="3" t="s">
        <v>53</v>
      </c>
      <c r="AN107" s="3" t="s">
        <v>53</v>
      </c>
      <c r="AO107" s="3" t="s">
        <v>53</v>
      </c>
      <c r="AP107" s="3" t="s">
        <v>53</v>
      </c>
      <c r="AQ107" s="3" t="s">
        <v>53</v>
      </c>
      <c r="AR107" s="3" t="s">
        <v>53</v>
      </c>
      <c r="AS107" s="3" t="s">
        <v>64</v>
      </c>
      <c r="AT107" s="3" t="s">
        <v>52</v>
      </c>
      <c r="AU107" s="3" t="s">
        <v>64</v>
      </c>
    </row>
    <row r="108" spans="1:47" ht="22.5" customHeight="1" x14ac:dyDescent="0.25">
      <c r="A108" s="19" t="s">
        <v>1102</v>
      </c>
      <c r="B108" s="217">
        <v>44957</v>
      </c>
      <c r="C108" s="3" t="s">
        <v>159</v>
      </c>
      <c r="D108" s="3" t="s">
        <v>81</v>
      </c>
      <c r="E108" s="3" t="s">
        <v>64</v>
      </c>
      <c r="F108" s="20">
        <v>1</v>
      </c>
      <c r="G108" s="20">
        <v>13.99</v>
      </c>
      <c r="H108" s="20">
        <v>26.1</v>
      </c>
      <c r="I108" s="20">
        <v>-7.88</v>
      </c>
      <c r="J108" s="20">
        <v>-26.1</v>
      </c>
      <c r="K108" s="20" t="s">
        <v>52</v>
      </c>
      <c r="L108" s="20">
        <v>6.11</v>
      </c>
      <c r="M108" s="3" t="s">
        <v>53</v>
      </c>
      <c r="N108" s="3" t="s">
        <v>241</v>
      </c>
      <c r="O108" s="3" t="s">
        <v>1103</v>
      </c>
      <c r="P108" s="3" t="s">
        <v>56</v>
      </c>
      <c r="Q108" s="3" t="s">
        <v>1104</v>
      </c>
      <c r="R108" s="3" t="s">
        <v>53</v>
      </c>
      <c r="S108" s="20">
        <v>13.99</v>
      </c>
      <c r="T108" s="20" t="s">
        <v>58</v>
      </c>
      <c r="U108" s="3" t="s">
        <v>59</v>
      </c>
      <c r="V108" s="3" t="s">
        <v>53</v>
      </c>
      <c r="W108" s="3" t="s">
        <v>53</v>
      </c>
      <c r="X108" s="3" t="s">
        <v>53</v>
      </c>
      <c r="Y108" s="3" t="s">
        <v>53</v>
      </c>
      <c r="Z108" s="3" t="s">
        <v>1105</v>
      </c>
      <c r="AA108" s="3" t="s">
        <v>1106</v>
      </c>
      <c r="AB108" s="3" t="s">
        <v>1107</v>
      </c>
      <c r="AC108" s="3" t="s">
        <v>69</v>
      </c>
      <c r="AD108" s="3" t="s">
        <v>70</v>
      </c>
      <c r="AE108" s="3" t="s">
        <v>1108</v>
      </c>
      <c r="AF108" s="3" t="s">
        <v>61</v>
      </c>
      <c r="AG108" s="3" t="s">
        <v>62</v>
      </c>
      <c r="AH108" s="3" t="s">
        <v>1109</v>
      </c>
      <c r="AI108" s="3" t="s">
        <v>53</v>
      </c>
      <c r="AJ108" s="3" t="s">
        <v>63</v>
      </c>
      <c r="AK108" s="3" t="s">
        <v>1110</v>
      </c>
      <c r="AL108" s="3" t="s">
        <v>53</v>
      </c>
      <c r="AM108" s="3" t="s">
        <v>53</v>
      </c>
      <c r="AN108" s="3" t="s">
        <v>53</v>
      </c>
      <c r="AO108" s="3" t="s">
        <v>53</v>
      </c>
      <c r="AP108" s="3" t="s">
        <v>53</v>
      </c>
      <c r="AQ108" s="3" t="s">
        <v>53</v>
      </c>
      <c r="AR108" s="3" t="s">
        <v>53</v>
      </c>
      <c r="AS108" s="3" t="s">
        <v>64</v>
      </c>
      <c r="AT108" s="3" t="s">
        <v>52</v>
      </c>
      <c r="AU108" s="3" t="s">
        <v>64</v>
      </c>
    </row>
    <row r="109" spans="1:47" ht="22.5" customHeight="1" x14ac:dyDescent="0.25">
      <c r="A109" s="19" t="s">
        <v>1111</v>
      </c>
      <c r="B109" s="217">
        <v>44957</v>
      </c>
      <c r="C109" s="3" t="s">
        <v>159</v>
      </c>
      <c r="D109" s="3" t="s">
        <v>94</v>
      </c>
      <c r="E109" s="3" t="s">
        <v>64</v>
      </c>
      <c r="F109" s="20">
        <v>1</v>
      </c>
      <c r="G109" s="20">
        <v>19.899999999999999</v>
      </c>
      <c r="H109" s="20">
        <v>9.9</v>
      </c>
      <c r="I109" s="20">
        <v>-8.8800000000000008</v>
      </c>
      <c r="J109" s="20">
        <v>-9.9</v>
      </c>
      <c r="K109" s="20" t="s">
        <v>52</v>
      </c>
      <c r="L109" s="20">
        <v>11.02</v>
      </c>
      <c r="M109" s="3" t="s">
        <v>53</v>
      </c>
      <c r="N109" s="3" t="s">
        <v>1112</v>
      </c>
      <c r="O109" s="3" t="s">
        <v>1113</v>
      </c>
      <c r="P109" s="3" t="s">
        <v>56</v>
      </c>
      <c r="Q109" s="3" t="s">
        <v>1114</v>
      </c>
      <c r="R109" s="3" t="s">
        <v>53</v>
      </c>
      <c r="S109" s="20">
        <v>19.899999999999999</v>
      </c>
      <c r="T109" s="20" t="s">
        <v>58</v>
      </c>
      <c r="U109" s="3" t="s">
        <v>59</v>
      </c>
      <c r="V109" s="3" t="s">
        <v>53</v>
      </c>
      <c r="W109" s="3" t="s">
        <v>53</v>
      </c>
      <c r="X109" s="3" t="s">
        <v>53</v>
      </c>
      <c r="Y109" s="3" t="s">
        <v>53</v>
      </c>
      <c r="Z109" s="3" t="s">
        <v>1115</v>
      </c>
      <c r="AA109" s="3" t="s">
        <v>1116</v>
      </c>
      <c r="AB109" s="3" t="s">
        <v>1117</v>
      </c>
      <c r="AC109" s="3" t="s">
        <v>1118</v>
      </c>
      <c r="AD109" s="3" t="s">
        <v>70</v>
      </c>
      <c r="AE109" s="3" t="s">
        <v>1119</v>
      </c>
      <c r="AF109" s="3" t="s">
        <v>61</v>
      </c>
      <c r="AG109" s="3" t="s">
        <v>62</v>
      </c>
      <c r="AH109" s="3" t="s">
        <v>567</v>
      </c>
      <c r="AI109" s="3" t="s">
        <v>53</v>
      </c>
      <c r="AJ109" s="3" t="s">
        <v>63</v>
      </c>
      <c r="AK109" s="3" t="s">
        <v>1120</v>
      </c>
      <c r="AL109" s="3" t="s">
        <v>53</v>
      </c>
      <c r="AM109" s="3" t="s">
        <v>53</v>
      </c>
      <c r="AN109" s="3" t="s">
        <v>53</v>
      </c>
      <c r="AO109" s="3" t="s">
        <v>53</v>
      </c>
      <c r="AP109" s="3" t="s">
        <v>53</v>
      </c>
      <c r="AQ109" s="3" t="s">
        <v>53</v>
      </c>
      <c r="AR109" s="3" t="s">
        <v>53</v>
      </c>
      <c r="AS109" s="3" t="s">
        <v>64</v>
      </c>
      <c r="AT109" s="3" t="s">
        <v>52</v>
      </c>
      <c r="AU109" s="3" t="s">
        <v>64</v>
      </c>
    </row>
    <row r="110" spans="1:47" ht="22.5" customHeight="1" x14ac:dyDescent="0.25">
      <c r="A110" s="19" t="s">
        <v>1121</v>
      </c>
      <c r="B110" s="217">
        <v>44957</v>
      </c>
      <c r="C110" s="3" t="s">
        <v>159</v>
      </c>
      <c r="D110" s="3" t="s">
        <v>94</v>
      </c>
      <c r="E110" s="3" t="s">
        <v>64</v>
      </c>
      <c r="F110" s="20">
        <v>1</v>
      </c>
      <c r="G110" s="20">
        <v>143.99</v>
      </c>
      <c r="H110" s="20" t="s">
        <v>52</v>
      </c>
      <c r="I110" s="20">
        <v>-24.48</v>
      </c>
      <c r="J110" s="20">
        <v>-18.45</v>
      </c>
      <c r="K110" s="20" t="s">
        <v>52</v>
      </c>
      <c r="L110" s="20">
        <v>101.06</v>
      </c>
      <c r="M110" s="3" t="s">
        <v>53</v>
      </c>
      <c r="N110" s="3" t="s">
        <v>904</v>
      </c>
      <c r="O110" s="3" t="s">
        <v>905</v>
      </c>
      <c r="P110" s="3" t="s">
        <v>56</v>
      </c>
      <c r="Q110" s="3" t="s">
        <v>906</v>
      </c>
      <c r="R110" s="3" t="s">
        <v>53</v>
      </c>
      <c r="S110" s="20">
        <v>143.99</v>
      </c>
      <c r="T110" s="20" t="s">
        <v>58</v>
      </c>
      <c r="U110" s="3" t="s">
        <v>59</v>
      </c>
      <c r="V110" s="3" t="s">
        <v>53</v>
      </c>
      <c r="W110" s="3" t="s">
        <v>53</v>
      </c>
      <c r="X110" s="3" t="s">
        <v>53</v>
      </c>
      <c r="Y110" s="3" t="s">
        <v>53</v>
      </c>
      <c r="Z110" s="3" t="s">
        <v>1122</v>
      </c>
      <c r="AA110" s="3" t="s">
        <v>1123</v>
      </c>
      <c r="AB110" s="3" t="s">
        <v>1124</v>
      </c>
      <c r="AC110" s="3" t="s">
        <v>1125</v>
      </c>
      <c r="AD110" s="3" t="s">
        <v>70</v>
      </c>
      <c r="AE110" s="3" t="s">
        <v>1126</v>
      </c>
      <c r="AF110" s="3" t="s">
        <v>61</v>
      </c>
      <c r="AG110" s="3" t="s">
        <v>62</v>
      </c>
      <c r="AH110" s="3" t="s">
        <v>567</v>
      </c>
      <c r="AI110" s="3" t="s">
        <v>53</v>
      </c>
      <c r="AJ110" s="3" t="s">
        <v>63</v>
      </c>
      <c r="AK110" s="3" t="s">
        <v>1127</v>
      </c>
      <c r="AL110" s="3" t="s">
        <v>53</v>
      </c>
      <c r="AM110" s="3" t="s">
        <v>53</v>
      </c>
      <c r="AN110" s="3" t="s">
        <v>53</v>
      </c>
      <c r="AO110" s="3" t="s">
        <v>53</v>
      </c>
      <c r="AP110" s="3" t="s">
        <v>53</v>
      </c>
      <c r="AQ110" s="3" t="s">
        <v>53</v>
      </c>
      <c r="AR110" s="3" t="s">
        <v>53</v>
      </c>
      <c r="AS110" s="3" t="s">
        <v>64</v>
      </c>
      <c r="AT110" s="3" t="s">
        <v>52</v>
      </c>
      <c r="AU110" s="3" t="s">
        <v>64</v>
      </c>
    </row>
    <row r="111" spans="1:47" ht="22.5" customHeight="1" x14ac:dyDescent="0.25">
      <c r="A111" s="19" t="s">
        <v>1128</v>
      </c>
      <c r="B111" s="217">
        <v>44957</v>
      </c>
      <c r="C111" s="3" t="s">
        <v>915</v>
      </c>
      <c r="D111" s="3" t="s">
        <v>916</v>
      </c>
      <c r="E111" s="3" t="s">
        <v>64</v>
      </c>
      <c r="F111" s="20">
        <v>1</v>
      </c>
      <c r="G111" s="20">
        <v>152.99</v>
      </c>
      <c r="H111" s="20">
        <v>1.59</v>
      </c>
      <c r="I111" s="20">
        <v>-22.61</v>
      </c>
      <c r="J111" s="20" t="s">
        <v>52</v>
      </c>
      <c r="K111" s="20" t="s">
        <v>52</v>
      </c>
      <c r="L111" s="20">
        <v>131.97</v>
      </c>
      <c r="M111" s="3" t="s">
        <v>51</v>
      </c>
      <c r="N111" s="3" t="s">
        <v>73</v>
      </c>
      <c r="O111" s="3" t="s">
        <v>258</v>
      </c>
      <c r="P111" s="3" t="s">
        <v>56</v>
      </c>
      <c r="Q111" s="3" t="s">
        <v>259</v>
      </c>
      <c r="R111" s="3" t="s">
        <v>53</v>
      </c>
      <c r="S111" s="20">
        <v>152.99</v>
      </c>
      <c r="T111" s="20" t="s">
        <v>58</v>
      </c>
      <c r="U111" s="3" t="s">
        <v>59</v>
      </c>
      <c r="V111" s="3" t="s">
        <v>1129</v>
      </c>
      <c r="W111" s="3" t="s">
        <v>1130</v>
      </c>
      <c r="X111" s="3" t="s">
        <v>1131</v>
      </c>
      <c r="Y111" s="3" t="s">
        <v>53</v>
      </c>
      <c r="Z111" s="3" t="s">
        <v>1129</v>
      </c>
      <c r="AA111" s="3" t="s">
        <v>1132</v>
      </c>
      <c r="AB111" s="3" t="s">
        <v>1133</v>
      </c>
      <c r="AC111" s="3" t="s">
        <v>1134</v>
      </c>
      <c r="AD111" s="3" t="s">
        <v>70</v>
      </c>
      <c r="AE111" s="3" t="s">
        <v>1135</v>
      </c>
      <c r="AF111" s="3" t="s">
        <v>61</v>
      </c>
      <c r="AG111" s="3" t="s">
        <v>143</v>
      </c>
      <c r="AH111" s="3" t="s">
        <v>1136</v>
      </c>
      <c r="AI111" s="3" t="s">
        <v>1137</v>
      </c>
      <c r="AJ111" s="3" t="s">
        <v>1138</v>
      </c>
      <c r="AK111" s="3" t="s">
        <v>1139</v>
      </c>
      <c r="AL111" s="3" t="s">
        <v>53</v>
      </c>
      <c r="AM111" s="3" t="s">
        <v>53</v>
      </c>
      <c r="AN111" s="3" t="s">
        <v>53</v>
      </c>
      <c r="AO111" s="3" t="s">
        <v>53</v>
      </c>
      <c r="AP111" s="3" t="s">
        <v>53</v>
      </c>
      <c r="AQ111" s="3" t="s">
        <v>53</v>
      </c>
      <c r="AR111" s="3" t="s">
        <v>53</v>
      </c>
      <c r="AS111" s="3" t="s">
        <v>64</v>
      </c>
      <c r="AT111" s="3" t="s">
        <v>52</v>
      </c>
      <c r="AU111" s="3" t="s">
        <v>64</v>
      </c>
    </row>
    <row r="112" spans="1:47" ht="22.5" customHeight="1" x14ac:dyDescent="0.25">
      <c r="A112" s="19" t="s">
        <v>1140</v>
      </c>
      <c r="B112" s="217">
        <v>44957</v>
      </c>
      <c r="C112" s="3" t="s">
        <v>159</v>
      </c>
      <c r="D112" s="3" t="s">
        <v>175</v>
      </c>
      <c r="E112" s="3" t="s">
        <v>64</v>
      </c>
      <c r="F112" s="20">
        <v>1</v>
      </c>
      <c r="G112" s="20">
        <v>191.35</v>
      </c>
      <c r="H112" s="20">
        <v>25.34</v>
      </c>
      <c r="I112" s="20">
        <v>-32.53</v>
      </c>
      <c r="J112" s="20">
        <v>-51.79</v>
      </c>
      <c r="K112" s="20" t="s">
        <v>52</v>
      </c>
      <c r="L112" s="20">
        <v>132.37</v>
      </c>
      <c r="M112" s="3" t="s">
        <v>51</v>
      </c>
      <c r="N112" s="3" t="s">
        <v>1141</v>
      </c>
      <c r="O112" s="3" t="s">
        <v>1142</v>
      </c>
      <c r="P112" s="3" t="s">
        <v>56</v>
      </c>
      <c r="Q112" s="3" t="s">
        <v>1143</v>
      </c>
      <c r="R112" s="3" t="s">
        <v>53</v>
      </c>
      <c r="S112" s="20">
        <v>191.35</v>
      </c>
      <c r="T112" s="20" t="s">
        <v>58</v>
      </c>
      <c r="U112" s="3" t="s">
        <v>59</v>
      </c>
      <c r="V112" s="3" t="s">
        <v>53</v>
      </c>
      <c r="W112" s="3" t="s">
        <v>53</v>
      </c>
      <c r="X112" s="3" t="s">
        <v>53</v>
      </c>
      <c r="Y112" s="3" t="s">
        <v>53</v>
      </c>
      <c r="Z112" s="3" t="s">
        <v>1144</v>
      </c>
      <c r="AA112" s="3" t="s">
        <v>1145</v>
      </c>
      <c r="AB112" s="3" t="s">
        <v>1146</v>
      </c>
      <c r="AC112" s="3" t="s">
        <v>1147</v>
      </c>
      <c r="AD112" s="3" t="s">
        <v>193</v>
      </c>
      <c r="AE112" s="3" t="s">
        <v>1148</v>
      </c>
      <c r="AF112" s="3" t="s">
        <v>61</v>
      </c>
      <c r="AG112" s="3" t="s">
        <v>62</v>
      </c>
      <c r="AH112" s="3" t="s">
        <v>982</v>
      </c>
      <c r="AI112" s="3" t="s">
        <v>53</v>
      </c>
      <c r="AJ112" s="3" t="s">
        <v>63</v>
      </c>
      <c r="AK112" s="3" t="s">
        <v>1149</v>
      </c>
      <c r="AL112" s="3" t="s">
        <v>53</v>
      </c>
      <c r="AM112" s="3" t="s">
        <v>53</v>
      </c>
      <c r="AN112" s="3" t="s">
        <v>53</v>
      </c>
      <c r="AO112" s="3" t="s">
        <v>53</v>
      </c>
      <c r="AP112" s="3" t="s">
        <v>53</v>
      </c>
      <c r="AQ112" s="3" t="s">
        <v>53</v>
      </c>
      <c r="AR112" s="3" t="s">
        <v>53</v>
      </c>
      <c r="AS112" s="3" t="s">
        <v>64</v>
      </c>
      <c r="AT112" s="3" t="s">
        <v>52</v>
      </c>
      <c r="AU112" s="3" t="s">
        <v>64</v>
      </c>
    </row>
    <row r="113" spans="1:47" ht="22.5" customHeight="1" x14ac:dyDescent="0.25">
      <c r="A113" s="19" t="s">
        <v>1150</v>
      </c>
      <c r="B113" s="217">
        <v>44957</v>
      </c>
      <c r="C113" s="3" t="s">
        <v>159</v>
      </c>
      <c r="D113" s="3" t="s">
        <v>94</v>
      </c>
      <c r="E113" s="3" t="s">
        <v>51</v>
      </c>
      <c r="F113" s="20">
        <v>3</v>
      </c>
      <c r="G113" s="20">
        <v>282.14999999999998</v>
      </c>
      <c r="H113" s="20" t="s">
        <v>52</v>
      </c>
      <c r="I113" s="20">
        <v>-47.97</v>
      </c>
      <c r="J113" s="20">
        <v>-61.35</v>
      </c>
      <c r="K113" s="20" t="s">
        <v>52</v>
      </c>
      <c r="L113" s="20">
        <v>172.83</v>
      </c>
      <c r="M113" s="3" t="s">
        <v>53</v>
      </c>
      <c r="N113" s="3" t="s">
        <v>399</v>
      </c>
      <c r="O113" s="3" t="s">
        <v>400</v>
      </c>
      <c r="P113" s="3" t="s">
        <v>56</v>
      </c>
      <c r="Q113" s="3" t="s">
        <v>401</v>
      </c>
      <c r="R113" s="3" t="s">
        <v>53</v>
      </c>
      <c r="S113" s="20">
        <v>94.05</v>
      </c>
      <c r="T113" s="20" t="s">
        <v>58</v>
      </c>
      <c r="U113" s="3" t="s">
        <v>59</v>
      </c>
      <c r="V113" s="3" t="s">
        <v>53</v>
      </c>
      <c r="W113" s="3" t="s">
        <v>53</v>
      </c>
      <c r="X113" s="3" t="s">
        <v>53</v>
      </c>
      <c r="Y113" s="3" t="s">
        <v>53</v>
      </c>
      <c r="Z113" s="3" t="s">
        <v>1151</v>
      </c>
      <c r="AA113" s="3" t="s">
        <v>1152</v>
      </c>
      <c r="AB113" s="3" t="s">
        <v>1153</v>
      </c>
      <c r="AC113" s="3" t="s">
        <v>1154</v>
      </c>
      <c r="AD113" s="3" t="s">
        <v>193</v>
      </c>
      <c r="AE113" s="3" t="s">
        <v>1155</v>
      </c>
      <c r="AF113" s="3" t="s">
        <v>61</v>
      </c>
      <c r="AG113" s="3" t="s">
        <v>62</v>
      </c>
      <c r="AH113" s="3" t="s">
        <v>777</v>
      </c>
      <c r="AI113" s="3" t="s">
        <v>53</v>
      </c>
      <c r="AJ113" s="3" t="s">
        <v>63</v>
      </c>
      <c r="AK113" s="3" t="s">
        <v>1156</v>
      </c>
      <c r="AL113" s="3" t="s">
        <v>53</v>
      </c>
      <c r="AM113" s="3" t="s">
        <v>53</v>
      </c>
      <c r="AN113" s="3" t="s">
        <v>53</v>
      </c>
      <c r="AO113" s="3" t="s">
        <v>53</v>
      </c>
      <c r="AP113" s="3" t="s">
        <v>53</v>
      </c>
      <c r="AQ113" s="3" t="s">
        <v>53</v>
      </c>
      <c r="AR113" s="3" t="s">
        <v>53</v>
      </c>
      <c r="AS113" s="3" t="s">
        <v>64</v>
      </c>
      <c r="AT113" s="3" t="s">
        <v>52</v>
      </c>
      <c r="AU113" s="3" t="s">
        <v>64</v>
      </c>
    </row>
    <row r="114" spans="1:47" ht="22.5" customHeight="1" x14ac:dyDescent="0.25">
      <c r="A114" s="19" t="s">
        <v>1157</v>
      </c>
      <c r="B114" s="217">
        <v>44957</v>
      </c>
      <c r="C114" s="3" t="s">
        <v>159</v>
      </c>
      <c r="D114" s="3" t="s">
        <v>94</v>
      </c>
      <c r="E114" s="3" t="s">
        <v>64</v>
      </c>
      <c r="F114" s="20">
        <v>1</v>
      </c>
      <c r="G114" s="20">
        <v>58.5</v>
      </c>
      <c r="H114" s="20">
        <v>21</v>
      </c>
      <c r="I114" s="20">
        <v>-15.44</v>
      </c>
      <c r="J114" s="20">
        <v>-21</v>
      </c>
      <c r="K114" s="20" t="s">
        <v>52</v>
      </c>
      <c r="L114" s="20">
        <v>43.06</v>
      </c>
      <c r="M114" s="3" t="s">
        <v>53</v>
      </c>
      <c r="N114" s="3" t="s">
        <v>54</v>
      </c>
      <c r="O114" s="3" t="s">
        <v>55</v>
      </c>
      <c r="P114" s="3" t="s">
        <v>56</v>
      </c>
      <c r="Q114" s="3" t="s">
        <v>57</v>
      </c>
      <c r="R114" s="3" t="s">
        <v>53</v>
      </c>
      <c r="S114" s="20">
        <v>58.5</v>
      </c>
      <c r="T114" s="20" t="s">
        <v>58</v>
      </c>
      <c r="U114" s="3" t="s">
        <v>59</v>
      </c>
      <c r="V114" s="3" t="s">
        <v>53</v>
      </c>
      <c r="W114" s="3" t="s">
        <v>53</v>
      </c>
      <c r="X114" s="3" t="s">
        <v>53</v>
      </c>
      <c r="Y114" s="3" t="s">
        <v>53</v>
      </c>
      <c r="Z114" s="3" t="s">
        <v>1158</v>
      </c>
      <c r="AA114" s="3" t="s">
        <v>1159</v>
      </c>
      <c r="AB114" s="3" t="s">
        <v>1160</v>
      </c>
      <c r="AC114" s="3" t="s">
        <v>1147</v>
      </c>
      <c r="AD114" s="3" t="s">
        <v>193</v>
      </c>
      <c r="AE114" s="3" t="s">
        <v>1148</v>
      </c>
      <c r="AF114" s="3" t="s">
        <v>61</v>
      </c>
      <c r="AG114" s="3" t="s">
        <v>62</v>
      </c>
      <c r="AH114" s="3" t="s">
        <v>777</v>
      </c>
      <c r="AI114" s="3" t="s">
        <v>53</v>
      </c>
      <c r="AJ114" s="3" t="s">
        <v>63</v>
      </c>
      <c r="AK114" s="3" t="s">
        <v>1161</v>
      </c>
      <c r="AL114" s="3" t="s">
        <v>53</v>
      </c>
      <c r="AM114" s="3" t="s">
        <v>53</v>
      </c>
      <c r="AN114" s="3" t="s">
        <v>53</v>
      </c>
      <c r="AO114" s="3" t="s">
        <v>53</v>
      </c>
      <c r="AP114" s="3" t="s">
        <v>53</v>
      </c>
      <c r="AQ114" s="3" t="s">
        <v>53</v>
      </c>
      <c r="AR114" s="3" t="s">
        <v>53</v>
      </c>
      <c r="AS114" s="3" t="s">
        <v>64</v>
      </c>
      <c r="AT114" s="3" t="s">
        <v>52</v>
      </c>
      <c r="AU114" s="3" t="s">
        <v>64</v>
      </c>
    </row>
    <row r="115" spans="1:47" ht="22.5" customHeight="1" x14ac:dyDescent="0.25">
      <c r="A115" s="19" t="s">
        <v>1162</v>
      </c>
      <c r="B115" s="217">
        <v>44957</v>
      </c>
      <c r="C115" s="3" t="s">
        <v>159</v>
      </c>
      <c r="D115" s="3" t="s">
        <v>81</v>
      </c>
      <c r="E115" s="3" t="s">
        <v>64</v>
      </c>
      <c r="F115" s="20">
        <v>1</v>
      </c>
      <c r="G115" s="20">
        <v>109.78</v>
      </c>
      <c r="H115" s="20" t="s">
        <v>52</v>
      </c>
      <c r="I115" s="20">
        <v>-18.66</v>
      </c>
      <c r="J115" s="20">
        <v>-18.45</v>
      </c>
      <c r="K115" s="20" t="s">
        <v>52</v>
      </c>
      <c r="L115" s="20">
        <v>72.67</v>
      </c>
      <c r="M115" s="3" t="s">
        <v>51</v>
      </c>
      <c r="N115" s="3" t="s">
        <v>1163</v>
      </c>
      <c r="O115" s="3" t="s">
        <v>1164</v>
      </c>
      <c r="P115" s="3" t="s">
        <v>56</v>
      </c>
      <c r="Q115" s="3" t="s">
        <v>1165</v>
      </c>
      <c r="R115" s="3" t="s">
        <v>53</v>
      </c>
      <c r="S115" s="20">
        <v>109.78</v>
      </c>
      <c r="T115" s="20" t="s">
        <v>58</v>
      </c>
      <c r="U115" s="3" t="s">
        <v>68</v>
      </c>
      <c r="V115" s="3" t="s">
        <v>1166</v>
      </c>
      <c r="W115" s="3" t="s">
        <v>1167</v>
      </c>
      <c r="X115" s="3" t="s">
        <v>1168</v>
      </c>
      <c r="Y115" s="3" t="s">
        <v>53</v>
      </c>
      <c r="Z115" s="3" t="s">
        <v>1166</v>
      </c>
      <c r="AA115" s="3" t="s">
        <v>1169</v>
      </c>
      <c r="AB115" s="3" t="s">
        <v>1170</v>
      </c>
      <c r="AC115" s="3" t="s">
        <v>1171</v>
      </c>
      <c r="AD115" s="3" t="s">
        <v>264</v>
      </c>
      <c r="AE115" s="3" t="s">
        <v>1172</v>
      </c>
      <c r="AF115" s="3" t="s">
        <v>61</v>
      </c>
      <c r="AG115" s="3" t="s">
        <v>71</v>
      </c>
      <c r="AH115" s="3" t="s">
        <v>1173</v>
      </c>
      <c r="AI115" s="3" t="s">
        <v>53</v>
      </c>
      <c r="AJ115" s="3" t="s">
        <v>63</v>
      </c>
      <c r="AK115" s="3" t="s">
        <v>1174</v>
      </c>
      <c r="AL115" s="3" t="s">
        <v>53</v>
      </c>
      <c r="AM115" s="3" t="s">
        <v>53</v>
      </c>
      <c r="AN115" s="3" t="s">
        <v>53</v>
      </c>
      <c r="AO115" s="3" t="s">
        <v>53</v>
      </c>
      <c r="AP115" s="3" t="s">
        <v>53</v>
      </c>
      <c r="AQ115" s="3" t="s">
        <v>53</v>
      </c>
      <c r="AR115" s="3" t="s">
        <v>53</v>
      </c>
      <c r="AS115" s="3" t="s">
        <v>64</v>
      </c>
      <c r="AT115" s="3" t="s">
        <v>52</v>
      </c>
      <c r="AU115" s="3" t="s">
        <v>64</v>
      </c>
    </row>
    <row r="116" spans="1:47" ht="22.5" customHeight="1" x14ac:dyDescent="0.25">
      <c r="A116" s="19" t="s">
        <v>1175</v>
      </c>
      <c r="B116" s="217">
        <v>44957</v>
      </c>
      <c r="C116" s="3" t="s">
        <v>159</v>
      </c>
      <c r="D116" s="3" t="s">
        <v>94</v>
      </c>
      <c r="E116" s="3" t="s">
        <v>51</v>
      </c>
      <c r="F116" s="20">
        <v>1</v>
      </c>
      <c r="G116" s="20">
        <v>59.99</v>
      </c>
      <c r="H116" s="20" t="s">
        <v>52</v>
      </c>
      <c r="I116" s="20">
        <v>-15.7</v>
      </c>
      <c r="J116" s="20" t="s">
        <v>52</v>
      </c>
      <c r="K116" s="20" t="s">
        <v>52</v>
      </c>
      <c r="L116" s="20">
        <v>44.29</v>
      </c>
      <c r="M116" s="3" t="s">
        <v>53</v>
      </c>
      <c r="N116" s="3" t="s">
        <v>1176</v>
      </c>
      <c r="O116" s="3" t="s">
        <v>1177</v>
      </c>
      <c r="P116" s="3" t="s">
        <v>56</v>
      </c>
      <c r="Q116" s="3" t="s">
        <v>1178</v>
      </c>
      <c r="R116" s="3" t="s">
        <v>53</v>
      </c>
      <c r="S116" s="20">
        <v>59.99</v>
      </c>
      <c r="T116" s="20" t="s">
        <v>58</v>
      </c>
      <c r="U116" s="3" t="s">
        <v>59</v>
      </c>
      <c r="V116" s="3" t="s">
        <v>53</v>
      </c>
      <c r="W116" s="3" t="s">
        <v>53</v>
      </c>
      <c r="X116" s="3" t="s">
        <v>53</v>
      </c>
      <c r="Y116" s="3" t="s">
        <v>53</v>
      </c>
      <c r="Z116" s="3" t="s">
        <v>1179</v>
      </c>
      <c r="AA116" s="3" t="s">
        <v>1180</v>
      </c>
      <c r="AB116" s="3" t="s">
        <v>1181</v>
      </c>
      <c r="AC116" s="3" t="s">
        <v>557</v>
      </c>
      <c r="AD116" s="3" t="s">
        <v>70</v>
      </c>
      <c r="AE116" s="3" t="s">
        <v>1182</v>
      </c>
      <c r="AF116" s="3" t="s">
        <v>61</v>
      </c>
      <c r="AG116" s="3" t="s">
        <v>62</v>
      </c>
      <c r="AH116" s="3" t="s">
        <v>559</v>
      </c>
      <c r="AI116" s="3" t="s">
        <v>53</v>
      </c>
      <c r="AJ116" s="3" t="s">
        <v>63</v>
      </c>
      <c r="AK116" s="3" t="s">
        <v>1183</v>
      </c>
      <c r="AL116" s="3" t="s">
        <v>53</v>
      </c>
      <c r="AM116" s="3" t="s">
        <v>53</v>
      </c>
      <c r="AN116" s="3" t="s">
        <v>53</v>
      </c>
      <c r="AO116" s="3" t="s">
        <v>53</v>
      </c>
      <c r="AP116" s="3" t="s">
        <v>53</v>
      </c>
      <c r="AQ116" s="3" t="s">
        <v>53</v>
      </c>
      <c r="AR116" s="3" t="s">
        <v>53</v>
      </c>
      <c r="AS116" s="3" t="s">
        <v>64</v>
      </c>
      <c r="AT116" s="3" t="s">
        <v>52</v>
      </c>
      <c r="AU116" s="3" t="s">
        <v>64</v>
      </c>
    </row>
    <row r="117" spans="1:47" ht="22.5" customHeight="1" x14ac:dyDescent="0.25">
      <c r="A117" s="19" t="s">
        <v>1184</v>
      </c>
      <c r="B117" s="217">
        <v>44957</v>
      </c>
      <c r="C117" s="3" t="s">
        <v>159</v>
      </c>
      <c r="D117" s="3" t="s">
        <v>1185</v>
      </c>
      <c r="E117" s="3" t="s">
        <v>64</v>
      </c>
      <c r="F117" s="20">
        <v>1</v>
      </c>
      <c r="G117" s="20">
        <v>112.61</v>
      </c>
      <c r="H117" s="20" t="s">
        <v>52</v>
      </c>
      <c r="I117" s="20">
        <v>-13.51</v>
      </c>
      <c r="J117" s="20">
        <v>-26.45</v>
      </c>
      <c r="K117" s="20" t="s">
        <v>52</v>
      </c>
      <c r="L117" s="20">
        <v>72.650000000000006</v>
      </c>
      <c r="M117" s="3" t="s">
        <v>53</v>
      </c>
      <c r="N117" s="3" t="s">
        <v>1186</v>
      </c>
      <c r="O117" s="3" t="s">
        <v>1187</v>
      </c>
      <c r="P117" s="3" t="s">
        <v>56</v>
      </c>
      <c r="Q117" s="3" t="s">
        <v>1188</v>
      </c>
      <c r="R117" s="3" t="s">
        <v>53</v>
      </c>
      <c r="S117" s="20">
        <v>112.61</v>
      </c>
      <c r="T117" s="20" t="s">
        <v>76</v>
      </c>
      <c r="U117" s="3" t="s">
        <v>68</v>
      </c>
      <c r="V117" s="3" t="s">
        <v>1189</v>
      </c>
      <c r="W117" s="3" t="s">
        <v>1190</v>
      </c>
      <c r="X117" s="3" t="s">
        <v>1191</v>
      </c>
      <c r="Y117" s="3" t="s">
        <v>53</v>
      </c>
      <c r="Z117" s="3" t="s">
        <v>1189</v>
      </c>
      <c r="AA117" s="3" t="s">
        <v>1192</v>
      </c>
      <c r="AB117" s="3" t="s">
        <v>1193</v>
      </c>
      <c r="AC117" s="3" t="s">
        <v>1194</v>
      </c>
      <c r="AD117" s="3" t="s">
        <v>60</v>
      </c>
      <c r="AE117" s="3" t="s">
        <v>1195</v>
      </c>
      <c r="AF117" s="3" t="s">
        <v>61</v>
      </c>
      <c r="AG117" s="3" t="s">
        <v>71</v>
      </c>
      <c r="AH117" s="3" t="s">
        <v>876</v>
      </c>
      <c r="AI117" s="3" t="s">
        <v>53</v>
      </c>
      <c r="AJ117" s="3" t="s">
        <v>63</v>
      </c>
      <c r="AK117" s="3" t="s">
        <v>1196</v>
      </c>
      <c r="AL117" s="3" t="s">
        <v>53</v>
      </c>
      <c r="AM117" s="3" t="s">
        <v>53</v>
      </c>
      <c r="AN117" s="3" t="s">
        <v>53</v>
      </c>
      <c r="AO117" s="3" t="s">
        <v>53</v>
      </c>
      <c r="AP117" s="3" t="s">
        <v>53</v>
      </c>
      <c r="AQ117" s="3" t="s">
        <v>53</v>
      </c>
      <c r="AR117" s="3" t="s">
        <v>53</v>
      </c>
      <c r="AS117" s="3" t="s">
        <v>64</v>
      </c>
      <c r="AT117" s="3" t="s">
        <v>52</v>
      </c>
      <c r="AU117" s="3" t="s">
        <v>64</v>
      </c>
    </row>
    <row r="118" spans="1:47" ht="22.5" customHeight="1" x14ac:dyDescent="0.25">
      <c r="A118" s="19" t="s">
        <v>1197</v>
      </c>
      <c r="B118" s="217">
        <v>44957</v>
      </c>
      <c r="C118" s="3" t="s">
        <v>915</v>
      </c>
      <c r="D118" s="3" t="s">
        <v>916</v>
      </c>
      <c r="E118" s="3" t="s">
        <v>64</v>
      </c>
      <c r="F118" s="20">
        <v>1</v>
      </c>
      <c r="G118" s="20">
        <v>56.05</v>
      </c>
      <c r="H118" s="20">
        <v>8.9</v>
      </c>
      <c r="I118" s="20">
        <v>-15.03</v>
      </c>
      <c r="J118" s="20" t="s">
        <v>52</v>
      </c>
      <c r="K118" s="20" t="s">
        <v>52</v>
      </c>
      <c r="L118" s="20">
        <v>49.92</v>
      </c>
      <c r="M118" s="3" t="s">
        <v>53</v>
      </c>
      <c r="N118" s="3" t="s">
        <v>1198</v>
      </c>
      <c r="O118" s="3" t="s">
        <v>1199</v>
      </c>
      <c r="P118" s="3" t="s">
        <v>56</v>
      </c>
      <c r="Q118" s="3" t="s">
        <v>1200</v>
      </c>
      <c r="R118" s="3" t="s">
        <v>53</v>
      </c>
      <c r="S118" s="20">
        <v>56.05</v>
      </c>
      <c r="T118" s="20" t="s">
        <v>58</v>
      </c>
      <c r="U118" s="3" t="s">
        <v>59</v>
      </c>
      <c r="V118" s="3" t="s">
        <v>1201</v>
      </c>
      <c r="W118" s="3" t="s">
        <v>1202</v>
      </c>
      <c r="X118" s="3" t="s">
        <v>1203</v>
      </c>
      <c r="Y118" s="3" t="s">
        <v>53</v>
      </c>
      <c r="Z118" s="3" t="s">
        <v>1201</v>
      </c>
      <c r="AA118" s="3" t="s">
        <v>1204</v>
      </c>
      <c r="AB118" s="3" t="s">
        <v>1205</v>
      </c>
      <c r="AC118" s="3" t="s">
        <v>70</v>
      </c>
      <c r="AD118" s="3" t="s">
        <v>70</v>
      </c>
      <c r="AE118" s="3" t="s">
        <v>1206</v>
      </c>
      <c r="AF118" s="3" t="s">
        <v>61</v>
      </c>
      <c r="AG118" s="3" t="s">
        <v>143</v>
      </c>
      <c r="AH118" s="3" t="s">
        <v>1207</v>
      </c>
      <c r="AI118" s="3" t="s">
        <v>1033</v>
      </c>
      <c r="AJ118" s="3" t="s">
        <v>1208</v>
      </c>
      <c r="AK118" s="3" t="s">
        <v>1209</v>
      </c>
      <c r="AL118" s="3" t="s">
        <v>53</v>
      </c>
      <c r="AM118" s="3" t="s">
        <v>53</v>
      </c>
      <c r="AN118" s="3" t="s">
        <v>53</v>
      </c>
      <c r="AO118" s="3" t="s">
        <v>53</v>
      </c>
      <c r="AP118" s="3" t="s">
        <v>53</v>
      </c>
      <c r="AQ118" s="3" t="s">
        <v>53</v>
      </c>
      <c r="AR118" s="3" t="s">
        <v>53</v>
      </c>
      <c r="AS118" s="3" t="s">
        <v>64</v>
      </c>
      <c r="AT118" s="3" t="s">
        <v>52</v>
      </c>
      <c r="AU118" s="3" t="s">
        <v>64</v>
      </c>
    </row>
    <row r="119" spans="1:47" ht="22.5" customHeight="1" x14ac:dyDescent="0.25">
      <c r="A119" s="19" t="s">
        <v>1210</v>
      </c>
      <c r="B119" s="217">
        <v>44957</v>
      </c>
      <c r="C119" s="3" t="s">
        <v>159</v>
      </c>
      <c r="D119" s="3" t="s">
        <v>72</v>
      </c>
      <c r="E119" s="3" t="s">
        <v>64</v>
      </c>
      <c r="F119" s="20">
        <v>1</v>
      </c>
      <c r="G119" s="20">
        <v>149.99</v>
      </c>
      <c r="H119" s="20">
        <v>22.85</v>
      </c>
      <c r="I119" s="20">
        <v>-18</v>
      </c>
      <c r="J119" s="20">
        <v>-43.3</v>
      </c>
      <c r="K119" s="20" t="s">
        <v>52</v>
      </c>
      <c r="L119" s="20">
        <v>111.54</v>
      </c>
      <c r="M119" s="3" t="s">
        <v>51</v>
      </c>
      <c r="N119" s="3" t="s">
        <v>1211</v>
      </c>
      <c r="O119" s="3" t="s">
        <v>1212</v>
      </c>
      <c r="P119" s="3" t="s">
        <v>56</v>
      </c>
      <c r="Q119" s="3" t="s">
        <v>1213</v>
      </c>
      <c r="R119" s="3" t="s">
        <v>53</v>
      </c>
      <c r="S119" s="20">
        <v>149.99</v>
      </c>
      <c r="T119" s="20" t="s">
        <v>76</v>
      </c>
      <c r="U119" s="3" t="s">
        <v>68</v>
      </c>
      <c r="V119" s="3" t="s">
        <v>1214</v>
      </c>
      <c r="W119" s="3" t="s">
        <v>1215</v>
      </c>
      <c r="X119" s="3" t="s">
        <v>1216</v>
      </c>
      <c r="Y119" s="3" t="s">
        <v>53</v>
      </c>
      <c r="Z119" s="3" t="s">
        <v>1214</v>
      </c>
      <c r="AA119" s="3" t="s">
        <v>1217</v>
      </c>
      <c r="AB119" s="3" t="s">
        <v>1218</v>
      </c>
      <c r="AC119" s="3" t="s">
        <v>1219</v>
      </c>
      <c r="AD119" s="3" t="s">
        <v>236</v>
      </c>
      <c r="AE119" s="3" t="s">
        <v>1220</v>
      </c>
      <c r="AF119" s="3" t="s">
        <v>61</v>
      </c>
      <c r="AG119" s="3" t="s">
        <v>71</v>
      </c>
      <c r="AH119" s="3" t="s">
        <v>1221</v>
      </c>
      <c r="AI119" s="3" t="s">
        <v>53</v>
      </c>
      <c r="AJ119" s="3" t="s">
        <v>63</v>
      </c>
      <c r="AK119" s="3" t="s">
        <v>1222</v>
      </c>
      <c r="AL119" s="3" t="s">
        <v>53</v>
      </c>
      <c r="AM119" s="3" t="s">
        <v>53</v>
      </c>
      <c r="AN119" s="3" t="s">
        <v>53</v>
      </c>
      <c r="AO119" s="3" t="s">
        <v>53</v>
      </c>
      <c r="AP119" s="3" t="s">
        <v>53</v>
      </c>
      <c r="AQ119" s="3" t="s">
        <v>53</v>
      </c>
      <c r="AR119" s="3" t="s">
        <v>53</v>
      </c>
      <c r="AS119" s="3" t="s">
        <v>64</v>
      </c>
      <c r="AT119" s="3" t="s">
        <v>52</v>
      </c>
      <c r="AU119" s="3" t="s">
        <v>64</v>
      </c>
    </row>
    <row r="120" spans="1:47" ht="22.5" customHeight="1" x14ac:dyDescent="0.25">
      <c r="A120" s="19" t="s">
        <v>1223</v>
      </c>
      <c r="B120" s="217">
        <v>44956</v>
      </c>
      <c r="C120" s="3" t="s">
        <v>915</v>
      </c>
      <c r="D120" s="3" t="s">
        <v>916</v>
      </c>
      <c r="E120" s="3" t="s">
        <v>64</v>
      </c>
      <c r="F120" s="20">
        <v>1</v>
      </c>
      <c r="G120" s="20">
        <v>169.99</v>
      </c>
      <c r="H120" s="20" t="s">
        <v>52</v>
      </c>
      <c r="I120" s="20">
        <v>-28.9</v>
      </c>
      <c r="J120" s="20">
        <v>-20.45</v>
      </c>
      <c r="K120" s="20" t="s">
        <v>52</v>
      </c>
      <c r="L120" s="20">
        <v>120.64</v>
      </c>
      <c r="M120" s="3" t="s">
        <v>53</v>
      </c>
      <c r="N120" s="3" t="s">
        <v>73</v>
      </c>
      <c r="O120" s="3" t="s">
        <v>507</v>
      </c>
      <c r="P120" s="3" t="s">
        <v>56</v>
      </c>
      <c r="Q120" s="3" t="s">
        <v>508</v>
      </c>
      <c r="R120" s="3" t="s">
        <v>53</v>
      </c>
      <c r="S120" s="20">
        <v>169.99</v>
      </c>
      <c r="T120" s="20" t="s">
        <v>58</v>
      </c>
      <c r="U120" s="3" t="s">
        <v>59</v>
      </c>
      <c r="V120" s="3" t="s">
        <v>53</v>
      </c>
      <c r="W120" s="3" t="s">
        <v>53</v>
      </c>
      <c r="X120" s="3" t="s">
        <v>53</v>
      </c>
      <c r="Y120" s="3" t="s">
        <v>53</v>
      </c>
      <c r="Z120" s="3" t="s">
        <v>1224</v>
      </c>
      <c r="AA120" s="3" t="s">
        <v>1225</v>
      </c>
      <c r="AB120" s="3" t="s">
        <v>1226</v>
      </c>
      <c r="AC120" s="3" t="s">
        <v>1227</v>
      </c>
      <c r="AD120" s="3" t="s">
        <v>193</v>
      </c>
      <c r="AE120" s="3" t="s">
        <v>1228</v>
      </c>
      <c r="AF120" s="3" t="s">
        <v>61</v>
      </c>
      <c r="AG120" s="3" t="s">
        <v>62</v>
      </c>
      <c r="AH120" s="3" t="s">
        <v>1229</v>
      </c>
      <c r="AI120" s="3" t="s">
        <v>1230</v>
      </c>
      <c r="AJ120" s="3" t="s">
        <v>63</v>
      </c>
      <c r="AK120" s="3" t="s">
        <v>1231</v>
      </c>
      <c r="AL120" s="3" t="s">
        <v>53</v>
      </c>
      <c r="AM120" s="3" t="s">
        <v>53</v>
      </c>
      <c r="AN120" s="3" t="s">
        <v>53</v>
      </c>
      <c r="AO120" s="3" t="s">
        <v>53</v>
      </c>
      <c r="AP120" s="3" t="s">
        <v>53</v>
      </c>
      <c r="AQ120" s="3" t="s">
        <v>53</v>
      </c>
      <c r="AR120" s="3" t="s">
        <v>53</v>
      </c>
      <c r="AS120" s="3" t="s">
        <v>64</v>
      </c>
      <c r="AT120" s="3" t="s">
        <v>52</v>
      </c>
      <c r="AU120" s="3" t="s">
        <v>64</v>
      </c>
    </row>
    <row r="121" spans="1:47" ht="22.5" customHeight="1" x14ac:dyDescent="0.25">
      <c r="A121" s="19" t="s">
        <v>1232</v>
      </c>
      <c r="B121" s="217">
        <v>44956</v>
      </c>
      <c r="C121" s="3" t="s">
        <v>159</v>
      </c>
      <c r="D121" s="3" t="s">
        <v>94</v>
      </c>
      <c r="E121" s="3" t="s">
        <v>64</v>
      </c>
      <c r="F121" s="20">
        <v>1</v>
      </c>
      <c r="G121" s="20">
        <v>169.9</v>
      </c>
      <c r="H121" s="20" t="s">
        <v>52</v>
      </c>
      <c r="I121" s="20">
        <v>-28.88</v>
      </c>
      <c r="J121" s="20">
        <v>-20.45</v>
      </c>
      <c r="K121" s="20" t="s">
        <v>52</v>
      </c>
      <c r="L121" s="20">
        <v>120.57</v>
      </c>
      <c r="M121" s="3" t="s">
        <v>53</v>
      </c>
      <c r="N121" s="3" t="s">
        <v>277</v>
      </c>
      <c r="O121" s="3" t="s">
        <v>278</v>
      </c>
      <c r="P121" s="3" t="s">
        <v>56</v>
      </c>
      <c r="Q121" s="3" t="s">
        <v>279</v>
      </c>
      <c r="R121" s="3" t="s">
        <v>53</v>
      </c>
      <c r="S121" s="20">
        <v>169.9</v>
      </c>
      <c r="T121" s="20" t="s">
        <v>58</v>
      </c>
      <c r="U121" s="3" t="s">
        <v>59</v>
      </c>
      <c r="V121" s="3" t="s">
        <v>53</v>
      </c>
      <c r="W121" s="3" t="s">
        <v>53</v>
      </c>
      <c r="X121" s="3" t="s">
        <v>53</v>
      </c>
      <c r="Y121" s="3" t="s">
        <v>53</v>
      </c>
      <c r="Z121" s="3" t="s">
        <v>1233</v>
      </c>
      <c r="AA121" s="3" t="s">
        <v>1234</v>
      </c>
      <c r="AB121" s="3" t="s">
        <v>1235</v>
      </c>
      <c r="AC121" s="3" t="s">
        <v>1236</v>
      </c>
      <c r="AD121" s="3" t="s">
        <v>406</v>
      </c>
      <c r="AE121" s="3" t="s">
        <v>1237</v>
      </c>
      <c r="AF121" s="3" t="s">
        <v>61</v>
      </c>
      <c r="AG121" s="3" t="s">
        <v>62</v>
      </c>
      <c r="AH121" s="3" t="s">
        <v>408</v>
      </c>
      <c r="AI121" s="3" t="s">
        <v>53</v>
      </c>
      <c r="AJ121" s="3" t="s">
        <v>63</v>
      </c>
      <c r="AK121" s="3" t="s">
        <v>1238</v>
      </c>
      <c r="AL121" s="3" t="s">
        <v>53</v>
      </c>
      <c r="AM121" s="3" t="s">
        <v>53</v>
      </c>
      <c r="AN121" s="3" t="s">
        <v>53</v>
      </c>
      <c r="AO121" s="3" t="s">
        <v>53</v>
      </c>
      <c r="AP121" s="3" t="s">
        <v>53</v>
      </c>
      <c r="AQ121" s="3" t="s">
        <v>53</v>
      </c>
      <c r="AR121" s="3" t="s">
        <v>53</v>
      </c>
      <c r="AS121" s="3" t="s">
        <v>64</v>
      </c>
      <c r="AT121" s="3" t="s">
        <v>52</v>
      </c>
      <c r="AU121" s="3" t="s">
        <v>64</v>
      </c>
    </row>
    <row r="122" spans="1:47" ht="22.5" customHeight="1" x14ac:dyDescent="0.25">
      <c r="A122" s="19" t="s">
        <v>1239</v>
      </c>
      <c r="B122" s="217">
        <v>44956</v>
      </c>
      <c r="C122" s="3" t="s">
        <v>159</v>
      </c>
      <c r="D122" s="3" t="s">
        <v>50</v>
      </c>
      <c r="E122" s="3" t="s">
        <v>51</v>
      </c>
      <c r="F122" s="20">
        <v>1</v>
      </c>
      <c r="G122" s="20">
        <v>16.11</v>
      </c>
      <c r="H122" s="20" t="s">
        <v>52</v>
      </c>
      <c r="I122" s="20">
        <v>-7.7</v>
      </c>
      <c r="J122" s="20" t="s">
        <v>52</v>
      </c>
      <c r="K122" s="20" t="s">
        <v>52</v>
      </c>
      <c r="L122" s="20">
        <v>8.41</v>
      </c>
      <c r="M122" s="3" t="s">
        <v>53</v>
      </c>
      <c r="N122" s="3" t="s">
        <v>1240</v>
      </c>
      <c r="O122" s="3" t="s">
        <v>1241</v>
      </c>
      <c r="P122" s="3" t="s">
        <v>56</v>
      </c>
      <c r="Q122" s="3" t="s">
        <v>1242</v>
      </c>
      <c r="R122" s="3" t="s">
        <v>53</v>
      </c>
      <c r="S122" s="20">
        <v>16.11</v>
      </c>
      <c r="T122" s="20" t="s">
        <v>58</v>
      </c>
      <c r="U122" s="3" t="s">
        <v>59</v>
      </c>
      <c r="V122" s="3" t="s">
        <v>53</v>
      </c>
      <c r="W122" s="3" t="s">
        <v>53</v>
      </c>
      <c r="X122" s="3" t="s">
        <v>53</v>
      </c>
      <c r="Y122" s="3" t="s">
        <v>53</v>
      </c>
      <c r="Z122" s="3" t="s">
        <v>1243</v>
      </c>
      <c r="AA122" s="3" t="s">
        <v>1244</v>
      </c>
      <c r="AB122" s="3" t="s">
        <v>1245</v>
      </c>
      <c r="AC122" s="3" t="s">
        <v>70</v>
      </c>
      <c r="AD122" s="3" t="s">
        <v>70</v>
      </c>
      <c r="AE122" s="3" t="s">
        <v>1246</v>
      </c>
      <c r="AF122" s="3" t="s">
        <v>61</v>
      </c>
      <c r="AG122" s="3" t="s">
        <v>62</v>
      </c>
      <c r="AH122" s="3" t="s">
        <v>1247</v>
      </c>
      <c r="AI122" s="3" t="s">
        <v>53</v>
      </c>
      <c r="AJ122" s="3" t="s">
        <v>63</v>
      </c>
      <c r="AK122" s="3" t="s">
        <v>1248</v>
      </c>
      <c r="AL122" s="3" t="s">
        <v>53</v>
      </c>
      <c r="AM122" s="3" t="s">
        <v>53</v>
      </c>
      <c r="AN122" s="3" t="s">
        <v>53</v>
      </c>
      <c r="AO122" s="3" t="s">
        <v>53</v>
      </c>
      <c r="AP122" s="3" t="s">
        <v>53</v>
      </c>
      <c r="AQ122" s="3" t="s">
        <v>53</v>
      </c>
      <c r="AR122" s="3" t="s">
        <v>53</v>
      </c>
      <c r="AS122" s="3" t="s">
        <v>64</v>
      </c>
      <c r="AT122" s="3" t="s">
        <v>52</v>
      </c>
      <c r="AU122" s="3" t="s">
        <v>64</v>
      </c>
    </row>
    <row r="123" spans="1:47" ht="22.5" customHeight="1" x14ac:dyDescent="0.25">
      <c r="A123" s="19" t="s">
        <v>1249</v>
      </c>
      <c r="B123" s="217">
        <v>44956</v>
      </c>
      <c r="C123" s="3" t="s">
        <v>762</v>
      </c>
      <c r="D123" s="3" t="s">
        <v>1250</v>
      </c>
      <c r="E123" s="3" t="s">
        <v>64</v>
      </c>
      <c r="F123" s="20">
        <v>0</v>
      </c>
      <c r="G123" s="20">
        <v>43.79</v>
      </c>
      <c r="H123" s="20">
        <v>72.5</v>
      </c>
      <c r="I123" s="20">
        <v>-12.94</v>
      </c>
      <c r="J123" s="20">
        <v>-72.5</v>
      </c>
      <c r="K123" s="20">
        <v>-30.85</v>
      </c>
      <c r="L123" s="20">
        <v>0</v>
      </c>
      <c r="M123" s="3" t="s">
        <v>53</v>
      </c>
      <c r="N123" s="3" t="s">
        <v>1251</v>
      </c>
      <c r="O123" s="3" t="s">
        <v>1252</v>
      </c>
      <c r="P123" s="3" t="s">
        <v>56</v>
      </c>
      <c r="Q123" s="3" t="s">
        <v>1253</v>
      </c>
      <c r="R123" s="3" t="s">
        <v>53</v>
      </c>
      <c r="S123" s="20">
        <v>43.79</v>
      </c>
      <c r="T123" s="20" t="s">
        <v>58</v>
      </c>
      <c r="U123" s="3" t="s">
        <v>68</v>
      </c>
      <c r="V123" s="3" t="s">
        <v>1254</v>
      </c>
      <c r="W123" s="3" t="s">
        <v>1255</v>
      </c>
      <c r="X123" s="3" t="s">
        <v>1256</v>
      </c>
      <c r="Y123" s="3" t="s">
        <v>53</v>
      </c>
      <c r="Z123" s="3" t="s">
        <v>1254</v>
      </c>
      <c r="AA123" s="3" t="s">
        <v>1257</v>
      </c>
      <c r="AB123" s="3" t="s">
        <v>53</v>
      </c>
      <c r="AC123" s="3" t="s">
        <v>117</v>
      </c>
      <c r="AD123" s="3" t="s">
        <v>118</v>
      </c>
      <c r="AE123" s="3" t="s">
        <v>1258</v>
      </c>
      <c r="AF123" s="3" t="s">
        <v>61</v>
      </c>
      <c r="AG123" s="3" t="s">
        <v>71</v>
      </c>
      <c r="AH123" s="3" t="s">
        <v>53</v>
      </c>
      <c r="AI123" s="3" t="s">
        <v>53</v>
      </c>
      <c r="AJ123" s="3" t="s">
        <v>1259</v>
      </c>
      <c r="AK123" s="3" t="s">
        <v>53</v>
      </c>
      <c r="AL123" s="3" t="s">
        <v>53</v>
      </c>
      <c r="AM123" s="3" t="s">
        <v>53</v>
      </c>
      <c r="AN123" s="3" t="s">
        <v>53</v>
      </c>
      <c r="AO123" s="3" t="s">
        <v>53</v>
      </c>
      <c r="AP123" s="3" t="s">
        <v>53</v>
      </c>
      <c r="AQ123" s="3" t="s">
        <v>53</v>
      </c>
      <c r="AR123" s="3" t="s">
        <v>53</v>
      </c>
      <c r="AS123" s="3" t="s">
        <v>64</v>
      </c>
      <c r="AT123" s="3" t="s">
        <v>52</v>
      </c>
      <c r="AU123" s="3" t="s">
        <v>64</v>
      </c>
    </row>
    <row r="124" spans="1:47" ht="22.5" customHeight="1" x14ac:dyDescent="0.25">
      <c r="A124" s="19" t="s">
        <v>1260</v>
      </c>
      <c r="B124" s="217">
        <v>44956</v>
      </c>
      <c r="C124" s="3" t="s">
        <v>159</v>
      </c>
      <c r="D124" s="3" t="s">
        <v>50</v>
      </c>
      <c r="E124" s="3" t="s">
        <v>64</v>
      </c>
      <c r="F124" s="20">
        <v>1</v>
      </c>
      <c r="G124" s="20">
        <v>27.2</v>
      </c>
      <c r="H124" s="20">
        <v>13.5</v>
      </c>
      <c r="I124" s="20">
        <v>-8.76</v>
      </c>
      <c r="J124" s="20">
        <v>-13.5</v>
      </c>
      <c r="K124" s="20" t="s">
        <v>52</v>
      </c>
      <c r="L124" s="20">
        <v>18.440000000000001</v>
      </c>
      <c r="M124" s="3" t="s">
        <v>53</v>
      </c>
      <c r="N124" s="3" t="s">
        <v>1261</v>
      </c>
      <c r="O124" s="3" t="s">
        <v>1262</v>
      </c>
      <c r="P124" s="3" t="s">
        <v>56</v>
      </c>
      <c r="Q124" s="3" t="s">
        <v>1263</v>
      </c>
      <c r="R124" s="3" t="s">
        <v>53</v>
      </c>
      <c r="S124" s="20">
        <v>27.2</v>
      </c>
      <c r="T124" s="20" t="s">
        <v>76</v>
      </c>
      <c r="U124" s="3" t="s">
        <v>68</v>
      </c>
      <c r="V124" s="3" t="s">
        <v>1264</v>
      </c>
      <c r="W124" s="3" t="s">
        <v>1265</v>
      </c>
      <c r="X124" s="3" t="s">
        <v>1266</v>
      </c>
      <c r="Y124" s="3" t="s">
        <v>53</v>
      </c>
      <c r="Z124" s="3" t="s">
        <v>1264</v>
      </c>
      <c r="AA124" s="3" t="s">
        <v>1267</v>
      </c>
      <c r="AB124" s="3" t="s">
        <v>1268</v>
      </c>
      <c r="AC124" s="3" t="s">
        <v>128</v>
      </c>
      <c r="AD124" s="3" t="s">
        <v>60</v>
      </c>
      <c r="AE124" s="3" t="s">
        <v>1269</v>
      </c>
      <c r="AF124" s="3" t="s">
        <v>61</v>
      </c>
      <c r="AG124" s="3" t="s">
        <v>71</v>
      </c>
      <c r="AH124" s="3" t="s">
        <v>1270</v>
      </c>
      <c r="AI124" s="3" t="s">
        <v>53</v>
      </c>
      <c r="AJ124" s="3" t="s">
        <v>63</v>
      </c>
      <c r="AK124" s="3" t="s">
        <v>1271</v>
      </c>
      <c r="AL124" s="3" t="s">
        <v>53</v>
      </c>
      <c r="AM124" s="3" t="s">
        <v>53</v>
      </c>
      <c r="AN124" s="3" t="s">
        <v>53</v>
      </c>
      <c r="AO124" s="3" t="s">
        <v>53</v>
      </c>
      <c r="AP124" s="3" t="s">
        <v>53</v>
      </c>
      <c r="AQ124" s="3" t="s">
        <v>53</v>
      </c>
      <c r="AR124" s="3" t="s">
        <v>53</v>
      </c>
      <c r="AS124" s="3" t="s">
        <v>64</v>
      </c>
      <c r="AT124" s="3" t="s">
        <v>52</v>
      </c>
      <c r="AU124" s="3" t="s">
        <v>64</v>
      </c>
    </row>
    <row r="125" spans="1:47" ht="22.5" customHeight="1" x14ac:dyDescent="0.25">
      <c r="A125" s="19" t="s">
        <v>1272</v>
      </c>
      <c r="B125" s="217">
        <v>44956</v>
      </c>
      <c r="C125" s="3" t="s">
        <v>915</v>
      </c>
      <c r="D125" s="3" t="s">
        <v>916</v>
      </c>
      <c r="E125" s="3" t="s">
        <v>51</v>
      </c>
      <c r="F125" s="20">
        <v>1</v>
      </c>
      <c r="G125" s="20">
        <v>61.28</v>
      </c>
      <c r="H125" s="20" t="s">
        <v>52</v>
      </c>
      <c r="I125" s="20">
        <v>-15.92</v>
      </c>
      <c r="J125" s="20" t="s">
        <v>52</v>
      </c>
      <c r="K125" s="20" t="s">
        <v>52</v>
      </c>
      <c r="L125" s="20">
        <v>45.36</v>
      </c>
      <c r="M125" s="3" t="s">
        <v>51</v>
      </c>
      <c r="N125" s="3" t="s">
        <v>176</v>
      </c>
      <c r="O125" s="3" t="s">
        <v>355</v>
      </c>
      <c r="P125" s="3" t="s">
        <v>56</v>
      </c>
      <c r="Q125" s="3" t="s">
        <v>356</v>
      </c>
      <c r="R125" s="3" t="s">
        <v>53</v>
      </c>
      <c r="S125" s="20">
        <v>61.28</v>
      </c>
      <c r="T125" s="20" t="s">
        <v>58</v>
      </c>
      <c r="U125" s="3" t="s">
        <v>59</v>
      </c>
      <c r="V125" s="3" t="s">
        <v>53</v>
      </c>
      <c r="W125" s="3" t="s">
        <v>53</v>
      </c>
      <c r="X125" s="3" t="s">
        <v>53</v>
      </c>
      <c r="Y125" s="3" t="s">
        <v>53</v>
      </c>
      <c r="Z125" s="3" t="s">
        <v>1273</v>
      </c>
      <c r="AA125" s="3" t="s">
        <v>1274</v>
      </c>
      <c r="AB125" s="3" t="s">
        <v>1275</v>
      </c>
      <c r="AC125" s="3" t="s">
        <v>283</v>
      </c>
      <c r="AD125" s="3" t="s">
        <v>193</v>
      </c>
      <c r="AE125" s="3" t="s">
        <v>1276</v>
      </c>
      <c r="AF125" s="3" t="s">
        <v>61</v>
      </c>
      <c r="AG125" s="3" t="s">
        <v>62</v>
      </c>
      <c r="AH125" s="3" t="s">
        <v>1277</v>
      </c>
      <c r="AI125" s="3" t="s">
        <v>1278</v>
      </c>
      <c r="AJ125" s="3" t="s">
        <v>63</v>
      </c>
      <c r="AK125" s="3" t="s">
        <v>1279</v>
      </c>
      <c r="AL125" s="3" t="s">
        <v>53</v>
      </c>
      <c r="AM125" s="3" t="s">
        <v>53</v>
      </c>
      <c r="AN125" s="3" t="s">
        <v>53</v>
      </c>
      <c r="AO125" s="3" t="s">
        <v>53</v>
      </c>
      <c r="AP125" s="3" t="s">
        <v>53</v>
      </c>
      <c r="AQ125" s="3" t="s">
        <v>53</v>
      </c>
      <c r="AR125" s="3" t="s">
        <v>53</v>
      </c>
      <c r="AS125" s="3" t="s">
        <v>64</v>
      </c>
      <c r="AT125" s="3" t="s">
        <v>52</v>
      </c>
      <c r="AU125" s="3" t="s">
        <v>64</v>
      </c>
    </row>
    <row r="126" spans="1:47" ht="22.5" customHeight="1" x14ac:dyDescent="0.25">
      <c r="A126" s="19" t="s">
        <v>1280</v>
      </c>
      <c r="B126" s="217">
        <v>44956</v>
      </c>
      <c r="C126" s="3" t="s">
        <v>159</v>
      </c>
      <c r="D126" s="3" t="s">
        <v>1281</v>
      </c>
      <c r="E126" s="3" t="s">
        <v>64</v>
      </c>
      <c r="F126" s="20">
        <v>1</v>
      </c>
      <c r="G126" s="20">
        <v>152.99</v>
      </c>
      <c r="H126" s="20" t="s">
        <v>52</v>
      </c>
      <c r="I126" s="20">
        <v>-22.61</v>
      </c>
      <c r="J126" s="20">
        <v>-20.45</v>
      </c>
      <c r="K126" s="20" t="s">
        <v>52</v>
      </c>
      <c r="L126" s="20">
        <v>109.93</v>
      </c>
      <c r="M126" s="3" t="s">
        <v>53</v>
      </c>
      <c r="N126" s="3" t="s">
        <v>73</v>
      </c>
      <c r="O126" s="3" t="s">
        <v>258</v>
      </c>
      <c r="P126" s="3" t="s">
        <v>56</v>
      </c>
      <c r="Q126" s="3" t="s">
        <v>259</v>
      </c>
      <c r="R126" s="3" t="s">
        <v>53</v>
      </c>
      <c r="S126" s="20">
        <v>152.99</v>
      </c>
      <c r="T126" s="20" t="s">
        <v>58</v>
      </c>
      <c r="U126" s="3" t="s">
        <v>59</v>
      </c>
      <c r="V126" s="3" t="s">
        <v>53</v>
      </c>
      <c r="W126" s="3" t="s">
        <v>53</v>
      </c>
      <c r="X126" s="3" t="s">
        <v>53</v>
      </c>
      <c r="Y126" s="3" t="s">
        <v>53</v>
      </c>
      <c r="Z126" s="3" t="s">
        <v>1282</v>
      </c>
      <c r="AA126" s="3" t="s">
        <v>1283</v>
      </c>
      <c r="AB126" s="3" t="s">
        <v>1284</v>
      </c>
      <c r="AC126" s="3" t="s">
        <v>1285</v>
      </c>
      <c r="AD126" s="3" t="s">
        <v>193</v>
      </c>
      <c r="AE126" s="3" t="s">
        <v>1286</v>
      </c>
      <c r="AF126" s="3" t="s">
        <v>61</v>
      </c>
      <c r="AG126" s="3" t="s">
        <v>62</v>
      </c>
      <c r="AH126" s="3" t="s">
        <v>651</v>
      </c>
      <c r="AI126" s="3" t="s">
        <v>53</v>
      </c>
      <c r="AJ126" s="3" t="s">
        <v>63</v>
      </c>
      <c r="AK126" s="3" t="s">
        <v>1287</v>
      </c>
      <c r="AL126" s="3" t="s">
        <v>53</v>
      </c>
      <c r="AM126" s="3" t="s">
        <v>53</v>
      </c>
      <c r="AN126" s="3" t="s">
        <v>53</v>
      </c>
      <c r="AO126" s="3" t="s">
        <v>53</v>
      </c>
      <c r="AP126" s="3" t="s">
        <v>53</v>
      </c>
      <c r="AQ126" s="3" t="s">
        <v>53</v>
      </c>
      <c r="AR126" s="3" t="s">
        <v>53</v>
      </c>
      <c r="AS126" s="3" t="s">
        <v>64</v>
      </c>
      <c r="AT126" s="3" t="s">
        <v>52</v>
      </c>
      <c r="AU126" s="3" t="s">
        <v>64</v>
      </c>
    </row>
    <row r="127" spans="1:47" ht="22.5" customHeight="1" x14ac:dyDescent="0.25">
      <c r="A127" s="19" t="s">
        <v>1288</v>
      </c>
      <c r="B127" s="217">
        <v>44956</v>
      </c>
      <c r="C127" s="3" t="s">
        <v>159</v>
      </c>
      <c r="D127" s="3" t="s">
        <v>94</v>
      </c>
      <c r="E127" s="3" t="s">
        <v>64</v>
      </c>
      <c r="F127" s="20">
        <v>1</v>
      </c>
      <c r="G127" s="20">
        <v>20.5</v>
      </c>
      <c r="H127" s="20">
        <v>13.5</v>
      </c>
      <c r="I127" s="20">
        <v>-8.98</v>
      </c>
      <c r="J127" s="20">
        <v>-13.5</v>
      </c>
      <c r="K127" s="20" t="s">
        <v>52</v>
      </c>
      <c r="L127" s="20">
        <v>11.52</v>
      </c>
      <c r="M127" s="3" t="s">
        <v>53</v>
      </c>
      <c r="N127" s="3" t="s">
        <v>1289</v>
      </c>
      <c r="O127" s="3" t="s">
        <v>1290</v>
      </c>
      <c r="P127" s="3" t="s">
        <v>56</v>
      </c>
      <c r="Q127" s="3" t="s">
        <v>1291</v>
      </c>
      <c r="R127" s="3" t="s">
        <v>53</v>
      </c>
      <c r="S127" s="20">
        <v>20.5</v>
      </c>
      <c r="T127" s="20" t="s">
        <v>58</v>
      </c>
      <c r="U127" s="3" t="s">
        <v>59</v>
      </c>
      <c r="V127" s="3" t="s">
        <v>53</v>
      </c>
      <c r="W127" s="3" t="s">
        <v>53</v>
      </c>
      <c r="X127" s="3" t="s">
        <v>53</v>
      </c>
      <c r="Y127" s="3" t="s">
        <v>53</v>
      </c>
      <c r="Z127" s="3" t="s">
        <v>1292</v>
      </c>
      <c r="AA127" s="3" t="s">
        <v>1293</v>
      </c>
      <c r="AB127" s="3" t="s">
        <v>1294</v>
      </c>
      <c r="AC127" s="3" t="s">
        <v>1236</v>
      </c>
      <c r="AD127" s="3" t="s">
        <v>406</v>
      </c>
      <c r="AE127" s="3" t="s">
        <v>1295</v>
      </c>
      <c r="AF127" s="3" t="s">
        <v>61</v>
      </c>
      <c r="AG127" s="3" t="s">
        <v>62</v>
      </c>
      <c r="AH127" s="3" t="s">
        <v>408</v>
      </c>
      <c r="AI127" s="3" t="s">
        <v>53</v>
      </c>
      <c r="AJ127" s="3" t="s">
        <v>63</v>
      </c>
      <c r="AK127" s="3" t="s">
        <v>1296</v>
      </c>
      <c r="AL127" s="3" t="s">
        <v>53</v>
      </c>
      <c r="AM127" s="3" t="s">
        <v>53</v>
      </c>
      <c r="AN127" s="3" t="s">
        <v>53</v>
      </c>
      <c r="AO127" s="3" t="s">
        <v>53</v>
      </c>
      <c r="AP127" s="3" t="s">
        <v>53</v>
      </c>
      <c r="AQ127" s="3" t="s">
        <v>53</v>
      </c>
      <c r="AR127" s="3" t="s">
        <v>53</v>
      </c>
      <c r="AS127" s="3" t="s">
        <v>64</v>
      </c>
      <c r="AT127" s="3" t="s">
        <v>52</v>
      </c>
      <c r="AU127" s="3" t="s">
        <v>64</v>
      </c>
    </row>
    <row r="128" spans="1:47" ht="22.5" customHeight="1" x14ac:dyDescent="0.25">
      <c r="A128" s="19" t="s">
        <v>1297</v>
      </c>
      <c r="B128" s="217">
        <v>44956</v>
      </c>
      <c r="C128" s="3" t="s">
        <v>159</v>
      </c>
      <c r="D128" s="3" t="s">
        <v>94</v>
      </c>
      <c r="E128" s="3" t="s">
        <v>51</v>
      </c>
      <c r="F128" s="20">
        <v>1</v>
      </c>
      <c r="G128" s="20">
        <v>199.99</v>
      </c>
      <c r="H128" s="20" t="s">
        <v>52</v>
      </c>
      <c r="I128" s="20">
        <v>-34</v>
      </c>
      <c r="J128" s="20">
        <v>-20.45</v>
      </c>
      <c r="K128" s="20" t="s">
        <v>52</v>
      </c>
      <c r="L128" s="20">
        <v>145.54</v>
      </c>
      <c r="M128" s="3" t="s">
        <v>51</v>
      </c>
      <c r="N128" s="3" t="s">
        <v>311</v>
      </c>
      <c r="O128" s="3" t="s">
        <v>312</v>
      </c>
      <c r="P128" s="3" t="s">
        <v>56</v>
      </c>
      <c r="Q128" s="3" t="s">
        <v>313</v>
      </c>
      <c r="R128" s="3" t="s">
        <v>53</v>
      </c>
      <c r="S128" s="20">
        <v>199.99</v>
      </c>
      <c r="T128" s="20" t="s">
        <v>58</v>
      </c>
      <c r="U128" s="3" t="s">
        <v>59</v>
      </c>
      <c r="V128" s="3" t="s">
        <v>53</v>
      </c>
      <c r="W128" s="3" t="s">
        <v>53</v>
      </c>
      <c r="X128" s="3" t="s">
        <v>53</v>
      </c>
      <c r="Y128" s="3" t="s">
        <v>53</v>
      </c>
      <c r="Z128" s="3" t="s">
        <v>1298</v>
      </c>
      <c r="AA128" s="3" t="s">
        <v>1299</v>
      </c>
      <c r="AB128" s="3" t="s">
        <v>1300</v>
      </c>
      <c r="AC128" s="3" t="s">
        <v>1301</v>
      </c>
      <c r="AD128" s="3" t="s">
        <v>86</v>
      </c>
      <c r="AE128" s="3" t="s">
        <v>1302</v>
      </c>
      <c r="AF128" s="3" t="s">
        <v>61</v>
      </c>
      <c r="AG128" s="3" t="s">
        <v>62</v>
      </c>
      <c r="AH128" s="3" t="s">
        <v>1084</v>
      </c>
      <c r="AI128" s="3" t="s">
        <v>53</v>
      </c>
      <c r="AJ128" s="3" t="s">
        <v>63</v>
      </c>
      <c r="AK128" s="3" t="s">
        <v>1303</v>
      </c>
      <c r="AL128" s="3" t="s">
        <v>53</v>
      </c>
      <c r="AM128" s="3" t="s">
        <v>53</v>
      </c>
      <c r="AN128" s="3" t="s">
        <v>53</v>
      </c>
      <c r="AO128" s="3" t="s">
        <v>53</v>
      </c>
      <c r="AP128" s="3" t="s">
        <v>53</v>
      </c>
      <c r="AQ128" s="3" t="s">
        <v>53</v>
      </c>
      <c r="AR128" s="3" t="s">
        <v>53</v>
      </c>
      <c r="AS128" s="3" t="s">
        <v>64</v>
      </c>
      <c r="AT128" s="3" t="s">
        <v>52</v>
      </c>
      <c r="AU128" s="3" t="s">
        <v>64</v>
      </c>
    </row>
    <row r="129" spans="1:47" ht="22.5" customHeight="1" x14ac:dyDescent="0.25">
      <c r="A129" s="19" t="s">
        <v>1304</v>
      </c>
      <c r="B129" s="217">
        <v>44956</v>
      </c>
      <c r="C129" s="3" t="s">
        <v>159</v>
      </c>
      <c r="D129" s="3" t="s">
        <v>358</v>
      </c>
      <c r="E129" s="3" t="s">
        <v>64</v>
      </c>
      <c r="F129" s="20">
        <v>1</v>
      </c>
      <c r="G129" s="20">
        <v>79.86</v>
      </c>
      <c r="H129" s="20" t="s">
        <v>52</v>
      </c>
      <c r="I129" s="20">
        <v>-9.58</v>
      </c>
      <c r="J129" s="20">
        <v>-20.45</v>
      </c>
      <c r="K129" s="20" t="s">
        <v>52</v>
      </c>
      <c r="L129" s="20">
        <v>49.83</v>
      </c>
      <c r="M129" s="3" t="s">
        <v>53</v>
      </c>
      <c r="N129" s="3" t="s">
        <v>1305</v>
      </c>
      <c r="O129" s="3" t="s">
        <v>1306</v>
      </c>
      <c r="P129" s="3" t="s">
        <v>56</v>
      </c>
      <c r="Q129" s="3" t="s">
        <v>1307</v>
      </c>
      <c r="R129" s="3" t="s">
        <v>53</v>
      </c>
      <c r="S129" s="20">
        <v>79.86</v>
      </c>
      <c r="T129" s="20" t="s">
        <v>76</v>
      </c>
      <c r="U129" s="3" t="s">
        <v>68</v>
      </c>
      <c r="V129" s="3" t="s">
        <v>1308</v>
      </c>
      <c r="W129" s="3" t="s">
        <v>1309</v>
      </c>
      <c r="X129" s="3" t="s">
        <v>1310</v>
      </c>
      <c r="Y129" s="3" t="s">
        <v>53</v>
      </c>
      <c r="Z129" s="3" t="s">
        <v>1308</v>
      </c>
      <c r="AA129" s="3" t="s">
        <v>1311</v>
      </c>
      <c r="AB129" s="3" t="s">
        <v>1312</v>
      </c>
      <c r="AC129" s="3" t="s">
        <v>1313</v>
      </c>
      <c r="AD129" s="3" t="s">
        <v>60</v>
      </c>
      <c r="AE129" s="3" t="s">
        <v>1314</v>
      </c>
      <c r="AF129" s="3" t="s">
        <v>61</v>
      </c>
      <c r="AG129" s="3" t="s">
        <v>71</v>
      </c>
      <c r="AH129" s="3" t="s">
        <v>876</v>
      </c>
      <c r="AI129" s="3" t="s">
        <v>53</v>
      </c>
      <c r="AJ129" s="3" t="s">
        <v>63</v>
      </c>
      <c r="AK129" s="3" t="s">
        <v>1315</v>
      </c>
      <c r="AL129" s="3" t="s">
        <v>53</v>
      </c>
      <c r="AM129" s="3" t="s">
        <v>53</v>
      </c>
      <c r="AN129" s="3" t="s">
        <v>53</v>
      </c>
      <c r="AO129" s="3" t="s">
        <v>53</v>
      </c>
      <c r="AP129" s="3" t="s">
        <v>53</v>
      </c>
      <c r="AQ129" s="3" t="s">
        <v>53</v>
      </c>
      <c r="AR129" s="3" t="s">
        <v>53</v>
      </c>
      <c r="AS129" s="3" t="s">
        <v>64</v>
      </c>
      <c r="AT129" s="3" t="s">
        <v>52</v>
      </c>
      <c r="AU129" s="3" t="s">
        <v>64</v>
      </c>
    </row>
    <row r="130" spans="1:47" ht="22.5" customHeight="1" x14ac:dyDescent="0.25">
      <c r="A130" s="19" t="s">
        <v>1316</v>
      </c>
      <c r="B130" s="217">
        <v>44956</v>
      </c>
      <c r="C130" s="3" t="s">
        <v>159</v>
      </c>
      <c r="D130" s="3" t="s">
        <v>94</v>
      </c>
      <c r="E130" s="3" t="s">
        <v>64</v>
      </c>
      <c r="F130" s="20">
        <v>1</v>
      </c>
      <c r="G130" s="20">
        <v>82.64</v>
      </c>
      <c r="H130" s="20" t="s">
        <v>52</v>
      </c>
      <c r="I130" s="20">
        <v>-14.05</v>
      </c>
      <c r="J130" s="20">
        <v>-20.45</v>
      </c>
      <c r="K130" s="20" t="s">
        <v>52</v>
      </c>
      <c r="L130" s="20">
        <v>48.14</v>
      </c>
      <c r="M130" s="3" t="s">
        <v>53</v>
      </c>
      <c r="N130" s="3" t="s">
        <v>54</v>
      </c>
      <c r="O130" s="3" t="s">
        <v>268</v>
      </c>
      <c r="P130" s="3" t="s">
        <v>56</v>
      </c>
      <c r="Q130" s="3" t="s">
        <v>269</v>
      </c>
      <c r="R130" s="3" t="s">
        <v>53</v>
      </c>
      <c r="S130" s="20">
        <v>82.64</v>
      </c>
      <c r="T130" s="20" t="s">
        <v>58</v>
      </c>
      <c r="U130" s="3" t="s">
        <v>59</v>
      </c>
      <c r="V130" s="3" t="s">
        <v>53</v>
      </c>
      <c r="W130" s="3" t="s">
        <v>53</v>
      </c>
      <c r="X130" s="3" t="s">
        <v>53</v>
      </c>
      <c r="Y130" s="3" t="s">
        <v>53</v>
      </c>
      <c r="Z130" s="3" t="s">
        <v>1317</v>
      </c>
      <c r="AA130" s="3" t="s">
        <v>1318</v>
      </c>
      <c r="AB130" s="3" t="s">
        <v>1319</v>
      </c>
      <c r="AC130" s="3" t="s">
        <v>1320</v>
      </c>
      <c r="AD130" s="3" t="s">
        <v>193</v>
      </c>
      <c r="AE130" s="3" t="s">
        <v>1321</v>
      </c>
      <c r="AF130" s="3" t="s">
        <v>61</v>
      </c>
      <c r="AG130" s="3" t="s">
        <v>62</v>
      </c>
      <c r="AH130" s="3" t="s">
        <v>1322</v>
      </c>
      <c r="AI130" s="3" t="s">
        <v>53</v>
      </c>
      <c r="AJ130" s="3" t="s">
        <v>63</v>
      </c>
      <c r="AK130" s="3" t="s">
        <v>1323</v>
      </c>
      <c r="AL130" s="3" t="s">
        <v>53</v>
      </c>
      <c r="AM130" s="3" t="s">
        <v>53</v>
      </c>
      <c r="AN130" s="3" t="s">
        <v>53</v>
      </c>
      <c r="AO130" s="3" t="s">
        <v>53</v>
      </c>
      <c r="AP130" s="3" t="s">
        <v>53</v>
      </c>
      <c r="AQ130" s="3" t="s">
        <v>53</v>
      </c>
      <c r="AR130" s="3" t="s">
        <v>53</v>
      </c>
      <c r="AS130" s="3" t="s">
        <v>64</v>
      </c>
      <c r="AT130" s="3" t="s">
        <v>52</v>
      </c>
      <c r="AU130" s="3" t="s">
        <v>64</v>
      </c>
    </row>
    <row r="131" spans="1:47" ht="22.5" customHeight="1" x14ac:dyDescent="0.25">
      <c r="A131" s="19" t="s">
        <v>1324</v>
      </c>
      <c r="B131" s="217">
        <v>44956</v>
      </c>
      <c r="C131" s="3" t="s">
        <v>915</v>
      </c>
      <c r="D131" s="3" t="s">
        <v>916</v>
      </c>
      <c r="E131" s="3" t="s">
        <v>64</v>
      </c>
      <c r="F131" s="20">
        <v>1</v>
      </c>
      <c r="G131" s="20">
        <v>152.99</v>
      </c>
      <c r="H131" s="20">
        <v>1.59</v>
      </c>
      <c r="I131" s="20">
        <v>-22.61</v>
      </c>
      <c r="J131" s="20" t="s">
        <v>52</v>
      </c>
      <c r="K131" s="20" t="s">
        <v>52</v>
      </c>
      <c r="L131" s="20">
        <v>131.97</v>
      </c>
      <c r="M131" s="3" t="s">
        <v>51</v>
      </c>
      <c r="N131" s="3" t="s">
        <v>73</v>
      </c>
      <c r="O131" s="3" t="s">
        <v>258</v>
      </c>
      <c r="P131" s="3" t="s">
        <v>56</v>
      </c>
      <c r="Q131" s="3" t="s">
        <v>259</v>
      </c>
      <c r="R131" s="3" t="s">
        <v>53</v>
      </c>
      <c r="S131" s="20">
        <v>152.99</v>
      </c>
      <c r="T131" s="20" t="s">
        <v>58</v>
      </c>
      <c r="U131" s="3" t="s">
        <v>59</v>
      </c>
      <c r="V131" s="3" t="s">
        <v>1325</v>
      </c>
      <c r="W131" s="3" t="s">
        <v>1326</v>
      </c>
      <c r="X131" s="3" t="s">
        <v>1327</v>
      </c>
      <c r="Y131" s="3" t="s">
        <v>53</v>
      </c>
      <c r="Z131" s="3" t="s">
        <v>1325</v>
      </c>
      <c r="AA131" s="3" t="s">
        <v>1328</v>
      </c>
      <c r="AB131" s="3" t="s">
        <v>1329</v>
      </c>
      <c r="AC131" s="3" t="s">
        <v>70</v>
      </c>
      <c r="AD131" s="3" t="s">
        <v>70</v>
      </c>
      <c r="AE131" s="3" t="s">
        <v>1330</v>
      </c>
      <c r="AF131" s="3" t="s">
        <v>61</v>
      </c>
      <c r="AG131" s="3" t="s">
        <v>143</v>
      </c>
      <c r="AH131" s="3" t="s">
        <v>1331</v>
      </c>
      <c r="AI131" s="3" t="s">
        <v>1332</v>
      </c>
      <c r="AJ131" s="3" t="s">
        <v>1333</v>
      </c>
      <c r="AK131" s="3" t="s">
        <v>1334</v>
      </c>
      <c r="AL131" s="3" t="s">
        <v>53</v>
      </c>
      <c r="AM131" s="3" t="s">
        <v>53</v>
      </c>
      <c r="AN131" s="3" t="s">
        <v>53</v>
      </c>
      <c r="AO131" s="3" t="s">
        <v>53</v>
      </c>
      <c r="AP131" s="3" t="s">
        <v>53</v>
      </c>
      <c r="AQ131" s="3" t="s">
        <v>53</v>
      </c>
      <c r="AR131" s="3" t="s">
        <v>53</v>
      </c>
      <c r="AS131" s="3" t="s">
        <v>64</v>
      </c>
      <c r="AT131" s="3" t="s">
        <v>52</v>
      </c>
      <c r="AU131" s="3" t="s">
        <v>64</v>
      </c>
    </row>
    <row r="132" spans="1:47" ht="22.5" customHeight="1" x14ac:dyDescent="0.25">
      <c r="A132" s="19" t="s">
        <v>1335</v>
      </c>
      <c r="B132" s="217">
        <v>44956</v>
      </c>
      <c r="C132" s="3" t="s">
        <v>159</v>
      </c>
      <c r="D132" s="3" t="s">
        <v>168</v>
      </c>
      <c r="E132" s="3" t="s">
        <v>64</v>
      </c>
      <c r="F132" s="20">
        <v>1</v>
      </c>
      <c r="G132" s="20">
        <v>68.900000000000006</v>
      </c>
      <c r="H132" s="20">
        <v>43.38</v>
      </c>
      <c r="I132" s="20">
        <v>-17.21</v>
      </c>
      <c r="J132" s="20">
        <v>-43.38</v>
      </c>
      <c r="K132" s="20" t="s">
        <v>52</v>
      </c>
      <c r="L132" s="20">
        <v>51.69</v>
      </c>
      <c r="M132" s="3" t="s">
        <v>53</v>
      </c>
      <c r="N132" s="3" t="s">
        <v>654</v>
      </c>
      <c r="O132" s="3" t="s">
        <v>1336</v>
      </c>
      <c r="P132" s="3" t="s">
        <v>56</v>
      </c>
      <c r="Q132" s="3" t="s">
        <v>1337</v>
      </c>
      <c r="R132" s="3" t="s">
        <v>53</v>
      </c>
      <c r="S132" s="20">
        <v>68.900000000000006</v>
      </c>
      <c r="T132" s="20" t="s">
        <v>58</v>
      </c>
      <c r="U132" s="3" t="s">
        <v>68</v>
      </c>
      <c r="V132" s="3" t="s">
        <v>1338</v>
      </c>
      <c r="W132" s="3" t="s">
        <v>1339</v>
      </c>
      <c r="X132" s="3" t="s">
        <v>1340</v>
      </c>
      <c r="Y132" s="3" t="s">
        <v>53</v>
      </c>
      <c r="Z132" s="3" t="s">
        <v>1338</v>
      </c>
      <c r="AA132" s="3" t="s">
        <v>1341</v>
      </c>
      <c r="AB132" s="3" t="s">
        <v>1342</v>
      </c>
      <c r="AC132" s="3" t="s">
        <v>1343</v>
      </c>
      <c r="AD132" s="3" t="s">
        <v>1344</v>
      </c>
      <c r="AE132" s="3" t="s">
        <v>1345</v>
      </c>
      <c r="AF132" s="3" t="s">
        <v>61</v>
      </c>
      <c r="AG132" s="3" t="s">
        <v>71</v>
      </c>
      <c r="AH132" s="3" t="s">
        <v>1221</v>
      </c>
      <c r="AI132" s="3" t="s">
        <v>53</v>
      </c>
      <c r="AJ132" s="3" t="s">
        <v>63</v>
      </c>
      <c r="AK132" s="3" t="s">
        <v>1346</v>
      </c>
      <c r="AL132" s="3" t="s">
        <v>53</v>
      </c>
      <c r="AM132" s="3" t="s">
        <v>53</v>
      </c>
      <c r="AN132" s="3" t="s">
        <v>53</v>
      </c>
      <c r="AO132" s="3" t="s">
        <v>53</v>
      </c>
      <c r="AP132" s="3" t="s">
        <v>53</v>
      </c>
      <c r="AQ132" s="3" t="s">
        <v>53</v>
      </c>
      <c r="AR132" s="3" t="s">
        <v>53</v>
      </c>
      <c r="AS132" s="3" t="s">
        <v>64</v>
      </c>
      <c r="AT132" s="3" t="s">
        <v>52</v>
      </c>
      <c r="AU132" s="3" t="s">
        <v>64</v>
      </c>
    </row>
    <row r="133" spans="1:47" ht="22.5" customHeight="1" x14ac:dyDescent="0.25">
      <c r="A133" s="19" t="s">
        <v>1347</v>
      </c>
      <c r="B133" s="217">
        <v>44956</v>
      </c>
      <c r="C133" s="3" t="s">
        <v>159</v>
      </c>
      <c r="D133" s="3" t="s">
        <v>81</v>
      </c>
      <c r="E133" s="3" t="s">
        <v>64</v>
      </c>
      <c r="F133" s="20">
        <v>1</v>
      </c>
      <c r="G133" s="20">
        <v>72.33</v>
      </c>
      <c r="H133" s="20">
        <v>27.18</v>
      </c>
      <c r="I133" s="20">
        <v>-14.18</v>
      </c>
      <c r="J133" s="20">
        <v>-27.18</v>
      </c>
      <c r="K133" s="20" t="s">
        <v>52</v>
      </c>
      <c r="L133" s="20">
        <v>58.15</v>
      </c>
      <c r="M133" s="3" t="s">
        <v>53</v>
      </c>
      <c r="N133" s="3" t="s">
        <v>95</v>
      </c>
      <c r="O133" s="3" t="s">
        <v>96</v>
      </c>
      <c r="P133" s="3" t="s">
        <v>56</v>
      </c>
      <c r="Q133" s="3" t="s">
        <v>97</v>
      </c>
      <c r="R133" s="3" t="s">
        <v>53</v>
      </c>
      <c r="S133" s="20">
        <v>72.33</v>
      </c>
      <c r="T133" s="20" t="s">
        <v>76</v>
      </c>
      <c r="U133" s="3" t="s">
        <v>59</v>
      </c>
      <c r="V133" s="3" t="s">
        <v>53</v>
      </c>
      <c r="W133" s="3" t="s">
        <v>53</v>
      </c>
      <c r="X133" s="3" t="s">
        <v>53</v>
      </c>
      <c r="Y133" s="3" t="s">
        <v>53</v>
      </c>
      <c r="Z133" s="3" t="s">
        <v>1348</v>
      </c>
      <c r="AA133" s="3" t="s">
        <v>1349</v>
      </c>
      <c r="AB133" s="3" t="s">
        <v>1350</v>
      </c>
      <c r="AC133" s="3" t="s">
        <v>1351</v>
      </c>
      <c r="AD133" s="3" t="s">
        <v>90</v>
      </c>
      <c r="AE133" s="3" t="s">
        <v>1352</v>
      </c>
      <c r="AF133" s="3" t="s">
        <v>61</v>
      </c>
      <c r="AG133" s="3" t="s">
        <v>62</v>
      </c>
      <c r="AH133" s="3" t="s">
        <v>1353</v>
      </c>
      <c r="AI133" s="3" t="s">
        <v>53</v>
      </c>
      <c r="AJ133" s="3" t="s">
        <v>63</v>
      </c>
      <c r="AK133" s="3" t="s">
        <v>1354</v>
      </c>
      <c r="AL133" s="3" t="s">
        <v>53</v>
      </c>
      <c r="AM133" s="3" t="s">
        <v>53</v>
      </c>
      <c r="AN133" s="3" t="s">
        <v>53</v>
      </c>
      <c r="AO133" s="3" t="s">
        <v>53</v>
      </c>
      <c r="AP133" s="3" t="s">
        <v>53</v>
      </c>
      <c r="AQ133" s="3" t="s">
        <v>53</v>
      </c>
      <c r="AR133" s="3" t="s">
        <v>53</v>
      </c>
      <c r="AS133" s="3" t="s">
        <v>64</v>
      </c>
      <c r="AT133" s="3" t="s">
        <v>52</v>
      </c>
      <c r="AU133" s="3" t="s">
        <v>64</v>
      </c>
    </row>
    <row r="134" spans="1:47" ht="22.5" customHeight="1" x14ac:dyDescent="0.25">
      <c r="A134" s="19" t="s">
        <v>1355</v>
      </c>
      <c r="B134" s="217">
        <v>44956</v>
      </c>
      <c r="C134" s="3" t="s">
        <v>159</v>
      </c>
      <c r="D134" s="3" t="s">
        <v>94</v>
      </c>
      <c r="E134" s="3" t="s">
        <v>51</v>
      </c>
      <c r="F134" s="20">
        <v>1</v>
      </c>
      <c r="G134" s="20">
        <v>59.66</v>
      </c>
      <c r="H134" s="20">
        <v>8.91</v>
      </c>
      <c r="I134" s="20">
        <v>-15.64</v>
      </c>
      <c r="J134" s="20">
        <v>-8.91</v>
      </c>
      <c r="K134" s="20" t="s">
        <v>52</v>
      </c>
      <c r="L134" s="20">
        <v>44.02</v>
      </c>
      <c r="M134" s="3" t="s">
        <v>53</v>
      </c>
      <c r="N134" s="3" t="s">
        <v>433</v>
      </c>
      <c r="O134" s="3" t="s">
        <v>1356</v>
      </c>
      <c r="P134" s="3" t="s">
        <v>56</v>
      </c>
      <c r="Q134" s="3" t="s">
        <v>1357</v>
      </c>
      <c r="R134" s="3" t="s">
        <v>53</v>
      </c>
      <c r="S134" s="20">
        <v>59.66</v>
      </c>
      <c r="T134" s="20" t="s">
        <v>58</v>
      </c>
      <c r="U134" s="3" t="s">
        <v>59</v>
      </c>
      <c r="V134" s="3" t="s">
        <v>53</v>
      </c>
      <c r="W134" s="3" t="s">
        <v>53</v>
      </c>
      <c r="X134" s="3" t="s">
        <v>53</v>
      </c>
      <c r="Y134" s="3" t="s">
        <v>53</v>
      </c>
      <c r="Z134" s="3" t="s">
        <v>1358</v>
      </c>
      <c r="AA134" s="3" t="s">
        <v>1359</v>
      </c>
      <c r="AB134" s="3" t="s">
        <v>1360</v>
      </c>
      <c r="AC134" s="3" t="s">
        <v>1361</v>
      </c>
      <c r="AD134" s="3" t="s">
        <v>70</v>
      </c>
      <c r="AE134" s="3" t="s">
        <v>1362</v>
      </c>
      <c r="AF134" s="3" t="s">
        <v>61</v>
      </c>
      <c r="AG134" s="3" t="s">
        <v>62</v>
      </c>
      <c r="AH134" s="3" t="s">
        <v>165</v>
      </c>
      <c r="AI134" s="3" t="s">
        <v>53</v>
      </c>
      <c r="AJ134" s="3" t="s">
        <v>63</v>
      </c>
      <c r="AK134" s="3" t="s">
        <v>1363</v>
      </c>
      <c r="AL134" s="3" t="s">
        <v>53</v>
      </c>
      <c r="AM134" s="3" t="s">
        <v>53</v>
      </c>
      <c r="AN134" s="3" t="s">
        <v>53</v>
      </c>
      <c r="AO134" s="3" t="s">
        <v>53</v>
      </c>
      <c r="AP134" s="3" t="s">
        <v>53</v>
      </c>
      <c r="AQ134" s="3" t="s">
        <v>53</v>
      </c>
      <c r="AR134" s="3" t="s">
        <v>53</v>
      </c>
      <c r="AS134" s="3" t="s">
        <v>64</v>
      </c>
      <c r="AT134" s="3" t="s">
        <v>52</v>
      </c>
      <c r="AU134" s="3" t="s">
        <v>64</v>
      </c>
    </row>
    <row r="135" spans="1:47" ht="22.5" customHeight="1" x14ac:dyDescent="0.25">
      <c r="A135" s="19" t="s">
        <v>1364</v>
      </c>
      <c r="B135" s="217">
        <v>44956</v>
      </c>
      <c r="C135" s="3" t="s">
        <v>159</v>
      </c>
      <c r="D135" s="3" t="s">
        <v>81</v>
      </c>
      <c r="E135" s="3" t="s">
        <v>64</v>
      </c>
      <c r="F135" s="20">
        <v>1</v>
      </c>
      <c r="G135" s="20">
        <v>185.41</v>
      </c>
      <c r="H135" s="20" t="s">
        <v>52</v>
      </c>
      <c r="I135" s="20">
        <v>-22.25</v>
      </c>
      <c r="J135" s="20">
        <v>-26.45</v>
      </c>
      <c r="K135" s="20" t="s">
        <v>52</v>
      </c>
      <c r="L135" s="20">
        <v>136.71</v>
      </c>
      <c r="M135" s="3" t="s">
        <v>53</v>
      </c>
      <c r="N135" s="3" t="s">
        <v>1365</v>
      </c>
      <c r="O135" s="3" t="s">
        <v>1366</v>
      </c>
      <c r="P135" s="3" t="s">
        <v>56</v>
      </c>
      <c r="Q135" s="3" t="s">
        <v>1367</v>
      </c>
      <c r="R135" s="3" t="s">
        <v>53</v>
      </c>
      <c r="S135" s="20">
        <v>185.41</v>
      </c>
      <c r="T135" s="20" t="s">
        <v>76</v>
      </c>
      <c r="U135" s="3" t="s">
        <v>68</v>
      </c>
      <c r="V135" s="3" t="s">
        <v>1368</v>
      </c>
      <c r="W135" s="3" t="s">
        <v>1369</v>
      </c>
      <c r="X135" s="3" t="s">
        <v>1370</v>
      </c>
      <c r="Y135" s="3" t="s">
        <v>53</v>
      </c>
      <c r="Z135" s="3" t="s">
        <v>1368</v>
      </c>
      <c r="AA135" s="3" t="s">
        <v>1371</v>
      </c>
      <c r="AB135" s="3" t="s">
        <v>1372</v>
      </c>
      <c r="AC135" s="3" t="s">
        <v>701</v>
      </c>
      <c r="AD135" s="3" t="s">
        <v>60</v>
      </c>
      <c r="AE135" s="3" t="s">
        <v>1373</v>
      </c>
      <c r="AF135" s="3" t="s">
        <v>61</v>
      </c>
      <c r="AG135" s="3" t="s">
        <v>71</v>
      </c>
      <c r="AH135" s="3" t="s">
        <v>1374</v>
      </c>
      <c r="AI135" s="3" t="s">
        <v>53</v>
      </c>
      <c r="AJ135" s="3" t="s">
        <v>63</v>
      </c>
      <c r="AK135" s="3" t="s">
        <v>1375</v>
      </c>
      <c r="AL135" s="3" t="s">
        <v>53</v>
      </c>
      <c r="AM135" s="3" t="s">
        <v>53</v>
      </c>
      <c r="AN135" s="3" t="s">
        <v>53</v>
      </c>
      <c r="AO135" s="3" t="s">
        <v>53</v>
      </c>
      <c r="AP135" s="3" t="s">
        <v>53</v>
      </c>
      <c r="AQ135" s="3" t="s">
        <v>53</v>
      </c>
      <c r="AR135" s="3" t="s">
        <v>53</v>
      </c>
      <c r="AS135" s="3" t="s">
        <v>64</v>
      </c>
      <c r="AT135" s="3" t="s">
        <v>52</v>
      </c>
      <c r="AU135" s="3" t="s">
        <v>64</v>
      </c>
    </row>
    <row r="136" spans="1:47" ht="22.5" customHeight="1" x14ac:dyDescent="0.25">
      <c r="A136" s="19" t="s">
        <v>1376</v>
      </c>
      <c r="B136" s="217">
        <v>44956</v>
      </c>
      <c r="C136" s="3" t="s">
        <v>159</v>
      </c>
      <c r="D136" s="3" t="s">
        <v>94</v>
      </c>
      <c r="E136" s="3" t="s">
        <v>64</v>
      </c>
      <c r="F136" s="20">
        <v>1</v>
      </c>
      <c r="G136" s="20">
        <v>65.900000000000006</v>
      </c>
      <c r="H136" s="20">
        <v>20.88</v>
      </c>
      <c r="I136" s="20">
        <v>-16.7</v>
      </c>
      <c r="J136" s="20">
        <v>-20.88</v>
      </c>
      <c r="K136" s="20" t="s">
        <v>52</v>
      </c>
      <c r="L136" s="20">
        <v>49.2</v>
      </c>
      <c r="M136" s="3" t="s">
        <v>53</v>
      </c>
      <c r="N136" s="3" t="s">
        <v>176</v>
      </c>
      <c r="O136" s="3" t="s">
        <v>177</v>
      </c>
      <c r="P136" s="3" t="s">
        <v>56</v>
      </c>
      <c r="Q136" s="3" t="s">
        <v>178</v>
      </c>
      <c r="R136" s="3" t="s">
        <v>53</v>
      </c>
      <c r="S136" s="20">
        <v>65.900000000000006</v>
      </c>
      <c r="T136" s="20" t="s">
        <v>58</v>
      </c>
      <c r="U136" s="3" t="s">
        <v>59</v>
      </c>
      <c r="V136" s="3" t="s">
        <v>53</v>
      </c>
      <c r="W136" s="3" t="s">
        <v>53</v>
      </c>
      <c r="X136" s="3" t="s">
        <v>53</v>
      </c>
      <c r="Y136" s="3" t="s">
        <v>53</v>
      </c>
      <c r="Z136" s="3" t="s">
        <v>1377</v>
      </c>
      <c r="AA136" s="3" t="s">
        <v>1378</v>
      </c>
      <c r="AB136" s="3" t="s">
        <v>1379</v>
      </c>
      <c r="AC136" s="3" t="s">
        <v>1066</v>
      </c>
      <c r="AD136" s="3" t="s">
        <v>86</v>
      </c>
      <c r="AE136" s="3" t="s">
        <v>1380</v>
      </c>
      <c r="AF136" s="3" t="s">
        <v>61</v>
      </c>
      <c r="AG136" s="3" t="s">
        <v>62</v>
      </c>
      <c r="AH136" s="3" t="s">
        <v>1084</v>
      </c>
      <c r="AI136" s="3" t="s">
        <v>53</v>
      </c>
      <c r="AJ136" s="3" t="s">
        <v>63</v>
      </c>
      <c r="AK136" s="3" t="s">
        <v>1381</v>
      </c>
      <c r="AL136" s="3" t="s">
        <v>53</v>
      </c>
      <c r="AM136" s="3" t="s">
        <v>53</v>
      </c>
      <c r="AN136" s="3" t="s">
        <v>53</v>
      </c>
      <c r="AO136" s="3" t="s">
        <v>53</v>
      </c>
      <c r="AP136" s="3" t="s">
        <v>53</v>
      </c>
      <c r="AQ136" s="3" t="s">
        <v>53</v>
      </c>
      <c r="AR136" s="3" t="s">
        <v>53</v>
      </c>
      <c r="AS136" s="3" t="s">
        <v>64</v>
      </c>
      <c r="AT136" s="3" t="s">
        <v>52</v>
      </c>
      <c r="AU136" s="3" t="s">
        <v>64</v>
      </c>
    </row>
    <row r="137" spans="1:47" ht="22.5" customHeight="1" x14ac:dyDescent="0.25">
      <c r="A137" s="19" t="s">
        <v>1382</v>
      </c>
      <c r="B137" s="217">
        <v>44956</v>
      </c>
      <c r="C137" s="3" t="s">
        <v>159</v>
      </c>
      <c r="D137" s="3" t="s">
        <v>81</v>
      </c>
      <c r="E137" s="3" t="s">
        <v>51</v>
      </c>
      <c r="F137" s="20">
        <v>1</v>
      </c>
      <c r="G137" s="20">
        <v>68.86</v>
      </c>
      <c r="H137" s="20">
        <v>27.12</v>
      </c>
      <c r="I137" s="20">
        <v>-17.21</v>
      </c>
      <c r="J137" s="20">
        <v>-27.12</v>
      </c>
      <c r="K137" s="20" t="s">
        <v>52</v>
      </c>
      <c r="L137" s="20">
        <v>51.65</v>
      </c>
      <c r="M137" s="3" t="s">
        <v>53</v>
      </c>
      <c r="N137" s="3" t="s">
        <v>186</v>
      </c>
      <c r="O137" s="3" t="s">
        <v>187</v>
      </c>
      <c r="P137" s="3" t="s">
        <v>56</v>
      </c>
      <c r="Q137" s="3" t="s">
        <v>188</v>
      </c>
      <c r="R137" s="3" t="s">
        <v>53</v>
      </c>
      <c r="S137" s="20">
        <v>68.86</v>
      </c>
      <c r="T137" s="20" t="s">
        <v>58</v>
      </c>
      <c r="U137" s="3" t="s">
        <v>59</v>
      </c>
      <c r="V137" s="3" t="s">
        <v>53</v>
      </c>
      <c r="W137" s="3" t="s">
        <v>53</v>
      </c>
      <c r="X137" s="3" t="s">
        <v>53</v>
      </c>
      <c r="Y137" s="3" t="s">
        <v>53</v>
      </c>
      <c r="Z137" s="3" t="s">
        <v>1383</v>
      </c>
      <c r="AA137" s="3" t="s">
        <v>1384</v>
      </c>
      <c r="AB137" s="3" t="s">
        <v>1385</v>
      </c>
      <c r="AC137" s="3" t="s">
        <v>1386</v>
      </c>
      <c r="AD137" s="3" t="s">
        <v>86</v>
      </c>
      <c r="AE137" s="3" t="s">
        <v>1387</v>
      </c>
      <c r="AF137" s="3" t="s">
        <v>61</v>
      </c>
      <c r="AG137" s="3" t="s">
        <v>62</v>
      </c>
      <c r="AH137" s="3" t="s">
        <v>1388</v>
      </c>
      <c r="AI137" s="3" t="s">
        <v>53</v>
      </c>
      <c r="AJ137" s="3" t="s">
        <v>63</v>
      </c>
      <c r="AK137" s="3" t="s">
        <v>1389</v>
      </c>
      <c r="AL137" s="3" t="s">
        <v>53</v>
      </c>
      <c r="AM137" s="3" t="s">
        <v>53</v>
      </c>
      <c r="AN137" s="3" t="s">
        <v>53</v>
      </c>
      <c r="AO137" s="3" t="s">
        <v>53</v>
      </c>
      <c r="AP137" s="3" t="s">
        <v>53</v>
      </c>
      <c r="AQ137" s="3" t="s">
        <v>53</v>
      </c>
      <c r="AR137" s="3" t="s">
        <v>53</v>
      </c>
      <c r="AS137" s="3" t="s">
        <v>64</v>
      </c>
      <c r="AT137" s="3" t="s">
        <v>52</v>
      </c>
      <c r="AU137" s="3" t="s">
        <v>64</v>
      </c>
    </row>
    <row r="138" spans="1:47" ht="22.5" customHeight="1" x14ac:dyDescent="0.25">
      <c r="A138" s="19" t="s">
        <v>1390</v>
      </c>
      <c r="B138" s="217">
        <v>44956</v>
      </c>
      <c r="C138" s="3" t="s">
        <v>159</v>
      </c>
      <c r="D138" s="3" t="s">
        <v>94</v>
      </c>
      <c r="E138" s="3" t="s">
        <v>64</v>
      </c>
      <c r="F138" s="20">
        <v>1</v>
      </c>
      <c r="G138" s="20">
        <v>243</v>
      </c>
      <c r="H138" s="20" t="s">
        <v>52</v>
      </c>
      <c r="I138" s="20">
        <v>-33.21</v>
      </c>
      <c r="J138" s="20">
        <v>-20.45</v>
      </c>
      <c r="K138" s="20" t="s">
        <v>52</v>
      </c>
      <c r="L138" s="20">
        <v>189.34</v>
      </c>
      <c r="M138" s="3" t="s">
        <v>53</v>
      </c>
      <c r="N138" s="3" t="s">
        <v>331</v>
      </c>
      <c r="O138" s="3" t="s">
        <v>332</v>
      </c>
      <c r="P138" s="3" t="s">
        <v>56</v>
      </c>
      <c r="Q138" s="3" t="s">
        <v>333</v>
      </c>
      <c r="R138" s="3" t="s">
        <v>53</v>
      </c>
      <c r="S138" s="20">
        <v>243</v>
      </c>
      <c r="T138" s="20" t="s">
        <v>58</v>
      </c>
      <c r="U138" s="3" t="s">
        <v>59</v>
      </c>
      <c r="V138" s="3" t="s">
        <v>53</v>
      </c>
      <c r="W138" s="3" t="s">
        <v>53</v>
      </c>
      <c r="X138" s="3" t="s">
        <v>53</v>
      </c>
      <c r="Y138" s="3" t="s">
        <v>53</v>
      </c>
      <c r="Z138" s="3" t="s">
        <v>1391</v>
      </c>
      <c r="AA138" s="3" t="s">
        <v>1392</v>
      </c>
      <c r="AB138" s="3" t="s">
        <v>1393</v>
      </c>
      <c r="AC138" s="3" t="s">
        <v>1394</v>
      </c>
      <c r="AD138" s="3" t="s">
        <v>193</v>
      </c>
      <c r="AE138" s="3" t="s">
        <v>1395</v>
      </c>
      <c r="AF138" s="3" t="s">
        <v>61</v>
      </c>
      <c r="AG138" s="3" t="s">
        <v>62</v>
      </c>
      <c r="AH138" s="3" t="s">
        <v>1396</v>
      </c>
      <c r="AI138" s="3" t="s">
        <v>53</v>
      </c>
      <c r="AJ138" s="3" t="s">
        <v>63</v>
      </c>
      <c r="AK138" s="3" t="s">
        <v>1397</v>
      </c>
      <c r="AL138" s="3" t="s">
        <v>53</v>
      </c>
      <c r="AM138" s="3" t="s">
        <v>53</v>
      </c>
      <c r="AN138" s="3" t="s">
        <v>53</v>
      </c>
      <c r="AO138" s="3" t="s">
        <v>53</v>
      </c>
      <c r="AP138" s="3" t="s">
        <v>53</v>
      </c>
      <c r="AQ138" s="3" t="s">
        <v>53</v>
      </c>
      <c r="AR138" s="3" t="s">
        <v>53</v>
      </c>
      <c r="AS138" s="3" t="s">
        <v>64</v>
      </c>
      <c r="AT138" s="3" t="s">
        <v>52</v>
      </c>
      <c r="AU138" s="3" t="s">
        <v>64</v>
      </c>
    </row>
    <row r="139" spans="1:47" ht="22.5" customHeight="1" x14ac:dyDescent="0.25">
      <c r="A139" s="19" t="s">
        <v>1398</v>
      </c>
      <c r="B139" s="217">
        <v>44956</v>
      </c>
      <c r="C139" s="3" t="s">
        <v>915</v>
      </c>
      <c r="D139" s="3" t="s">
        <v>916</v>
      </c>
      <c r="E139" s="3" t="s">
        <v>64</v>
      </c>
      <c r="F139" s="20">
        <v>1</v>
      </c>
      <c r="G139" s="20">
        <v>113.99</v>
      </c>
      <c r="H139" s="20" t="s">
        <v>52</v>
      </c>
      <c r="I139" s="20">
        <v>-19.38</v>
      </c>
      <c r="J139" s="20">
        <v>-18.45</v>
      </c>
      <c r="K139" s="20" t="s">
        <v>52</v>
      </c>
      <c r="L139" s="20">
        <v>76.16</v>
      </c>
      <c r="M139" s="3" t="s">
        <v>53</v>
      </c>
      <c r="N139" s="3" t="s">
        <v>695</v>
      </c>
      <c r="O139" s="3" t="s">
        <v>696</v>
      </c>
      <c r="P139" s="3" t="s">
        <v>56</v>
      </c>
      <c r="Q139" s="3" t="s">
        <v>697</v>
      </c>
      <c r="R139" s="3" t="s">
        <v>53</v>
      </c>
      <c r="S139" s="20">
        <v>113.99</v>
      </c>
      <c r="T139" s="20" t="s">
        <v>58</v>
      </c>
      <c r="U139" s="3" t="s">
        <v>59</v>
      </c>
      <c r="V139" s="3" t="s">
        <v>53</v>
      </c>
      <c r="W139" s="3" t="s">
        <v>53</v>
      </c>
      <c r="X139" s="3" t="s">
        <v>53</v>
      </c>
      <c r="Y139" s="3" t="s">
        <v>53</v>
      </c>
      <c r="Z139" s="3" t="s">
        <v>698</v>
      </c>
      <c r="AA139" s="3" t="s">
        <v>699</v>
      </c>
      <c r="AB139" s="3" t="s">
        <v>700</v>
      </c>
      <c r="AC139" s="3" t="s">
        <v>701</v>
      </c>
      <c r="AD139" s="3" t="s">
        <v>60</v>
      </c>
      <c r="AE139" s="3" t="s">
        <v>702</v>
      </c>
      <c r="AF139" s="3" t="s">
        <v>61</v>
      </c>
      <c r="AG139" s="3" t="s">
        <v>62</v>
      </c>
      <c r="AH139" s="3" t="s">
        <v>1399</v>
      </c>
      <c r="AI139" s="3" t="s">
        <v>1400</v>
      </c>
      <c r="AJ139" s="3" t="s">
        <v>63</v>
      </c>
      <c r="AK139" s="3" t="s">
        <v>1401</v>
      </c>
      <c r="AL139" s="3" t="s">
        <v>53</v>
      </c>
      <c r="AM139" s="3" t="s">
        <v>53</v>
      </c>
      <c r="AN139" s="3" t="s">
        <v>53</v>
      </c>
      <c r="AO139" s="3" t="s">
        <v>53</v>
      </c>
      <c r="AP139" s="3" t="s">
        <v>53</v>
      </c>
      <c r="AQ139" s="3" t="s">
        <v>53</v>
      </c>
      <c r="AR139" s="3" t="s">
        <v>53</v>
      </c>
      <c r="AS139" s="3" t="s">
        <v>64</v>
      </c>
      <c r="AT139" s="3" t="s">
        <v>52</v>
      </c>
      <c r="AU139" s="3" t="s">
        <v>64</v>
      </c>
    </row>
    <row r="140" spans="1:47" ht="22.5" customHeight="1" x14ac:dyDescent="0.25">
      <c r="A140" s="19" t="s">
        <v>1402</v>
      </c>
      <c r="B140" s="217">
        <v>44956</v>
      </c>
      <c r="C140" s="3" t="s">
        <v>159</v>
      </c>
      <c r="D140" s="3" t="s">
        <v>94</v>
      </c>
      <c r="E140" s="3" t="s">
        <v>51</v>
      </c>
      <c r="F140" s="20">
        <v>1</v>
      </c>
      <c r="G140" s="20">
        <v>143.99</v>
      </c>
      <c r="H140" s="20" t="s">
        <v>52</v>
      </c>
      <c r="I140" s="20">
        <v>-24.48</v>
      </c>
      <c r="J140" s="20">
        <v>-18.45</v>
      </c>
      <c r="K140" s="20" t="s">
        <v>52</v>
      </c>
      <c r="L140" s="20">
        <v>101.06</v>
      </c>
      <c r="M140" s="3" t="s">
        <v>51</v>
      </c>
      <c r="N140" s="3" t="s">
        <v>904</v>
      </c>
      <c r="O140" s="3" t="s">
        <v>905</v>
      </c>
      <c r="P140" s="3" t="s">
        <v>56</v>
      </c>
      <c r="Q140" s="3" t="s">
        <v>906</v>
      </c>
      <c r="R140" s="3" t="s">
        <v>53</v>
      </c>
      <c r="S140" s="20">
        <v>143.99</v>
      </c>
      <c r="T140" s="20" t="s">
        <v>58</v>
      </c>
      <c r="U140" s="3" t="s">
        <v>59</v>
      </c>
      <c r="V140" s="3" t="s">
        <v>53</v>
      </c>
      <c r="W140" s="3" t="s">
        <v>53</v>
      </c>
      <c r="X140" s="3" t="s">
        <v>53</v>
      </c>
      <c r="Y140" s="3" t="s">
        <v>53</v>
      </c>
      <c r="Z140" s="3" t="s">
        <v>1403</v>
      </c>
      <c r="AA140" s="3" t="s">
        <v>1404</v>
      </c>
      <c r="AB140" s="3" t="s">
        <v>1405</v>
      </c>
      <c r="AC140" s="3" t="s">
        <v>1406</v>
      </c>
      <c r="AD140" s="3" t="s">
        <v>70</v>
      </c>
      <c r="AE140" s="3" t="s">
        <v>1407</v>
      </c>
      <c r="AF140" s="3" t="s">
        <v>61</v>
      </c>
      <c r="AG140" s="3" t="s">
        <v>62</v>
      </c>
      <c r="AH140" s="3" t="s">
        <v>1408</v>
      </c>
      <c r="AI140" s="3" t="s">
        <v>53</v>
      </c>
      <c r="AJ140" s="3" t="s">
        <v>63</v>
      </c>
      <c r="AK140" s="3" t="s">
        <v>1409</v>
      </c>
      <c r="AL140" s="3" t="s">
        <v>53</v>
      </c>
      <c r="AM140" s="3" t="s">
        <v>53</v>
      </c>
      <c r="AN140" s="3" t="s">
        <v>53</v>
      </c>
      <c r="AO140" s="3" t="s">
        <v>53</v>
      </c>
      <c r="AP140" s="3" t="s">
        <v>53</v>
      </c>
      <c r="AQ140" s="3" t="s">
        <v>53</v>
      </c>
      <c r="AR140" s="3" t="s">
        <v>53</v>
      </c>
      <c r="AS140" s="3" t="s">
        <v>64</v>
      </c>
      <c r="AT140" s="3" t="s">
        <v>52</v>
      </c>
      <c r="AU140" s="3" t="s">
        <v>64</v>
      </c>
    </row>
    <row r="141" spans="1:47" ht="22.5" customHeight="1" x14ac:dyDescent="0.25">
      <c r="A141" s="19" t="s">
        <v>1410</v>
      </c>
      <c r="B141" s="217">
        <v>44956</v>
      </c>
      <c r="C141" s="3" t="s">
        <v>159</v>
      </c>
      <c r="D141" s="3" t="s">
        <v>358</v>
      </c>
      <c r="E141" s="3" t="s">
        <v>51</v>
      </c>
      <c r="F141" s="20">
        <v>2</v>
      </c>
      <c r="G141" s="20">
        <v>179.98</v>
      </c>
      <c r="H141" s="20" t="s">
        <v>52</v>
      </c>
      <c r="I141" s="20">
        <v>-30.6</v>
      </c>
      <c r="J141" s="20">
        <v>-40.9</v>
      </c>
      <c r="K141" s="20" t="s">
        <v>52</v>
      </c>
      <c r="L141" s="20">
        <v>108.48</v>
      </c>
      <c r="M141" s="3" t="s">
        <v>53</v>
      </c>
      <c r="N141" s="3" t="s">
        <v>1411</v>
      </c>
      <c r="O141" s="3" t="s">
        <v>1412</v>
      </c>
      <c r="P141" s="3" t="s">
        <v>56</v>
      </c>
      <c r="Q141" s="3" t="s">
        <v>1413</v>
      </c>
      <c r="R141" s="3" t="s">
        <v>53</v>
      </c>
      <c r="S141" s="20">
        <v>89.99</v>
      </c>
      <c r="T141" s="20" t="s">
        <v>58</v>
      </c>
      <c r="U141" s="3" t="s">
        <v>68</v>
      </c>
      <c r="V141" s="3" t="s">
        <v>1414</v>
      </c>
      <c r="W141" s="3" t="s">
        <v>1415</v>
      </c>
      <c r="X141" s="3" t="s">
        <v>1416</v>
      </c>
      <c r="Y141" s="3" t="s">
        <v>53</v>
      </c>
      <c r="Z141" s="3" t="s">
        <v>1414</v>
      </c>
      <c r="AA141" s="3" t="s">
        <v>1417</v>
      </c>
      <c r="AB141" s="3" t="s">
        <v>1418</v>
      </c>
      <c r="AC141" s="3" t="s">
        <v>484</v>
      </c>
      <c r="AD141" s="3" t="s">
        <v>450</v>
      </c>
      <c r="AE141" s="3" t="s">
        <v>1419</v>
      </c>
      <c r="AF141" s="3" t="s">
        <v>61</v>
      </c>
      <c r="AG141" s="3" t="s">
        <v>71</v>
      </c>
      <c r="AH141" s="3" t="s">
        <v>1420</v>
      </c>
      <c r="AI141" s="3" t="s">
        <v>53</v>
      </c>
      <c r="AJ141" s="3" t="s">
        <v>63</v>
      </c>
      <c r="AK141" s="3" t="s">
        <v>1421</v>
      </c>
      <c r="AL141" s="3" t="s">
        <v>53</v>
      </c>
      <c r="AM141" s="3" t="s">
        <v>53</v>
      </c>
      <c r="AN141" s="3" t="s">
        <v>53</v>
      </c>
      <c r="AO141" s="3" t="s">
        <v>53</v>
      </c>
      <c r="AP141" s="3" t="s">
        <v>53</v>
      </c>
      <c r="AQ141" s="3" t="s">
        <v>53</v>
      </c>
      <c r="AR141" s="3" t="s">
        <v>53</v>
      </c>
      <c r="AS141" s="3" t="s">
        <v>64</v>
      </c>
      <c r="AT141" s="3" t="s">
        <v>52</v>
      </c>
      <c r="AU141" s="3" t="s">
        <v>64</v>
      </c>
    </row>
    <row r="142" spans="1:47" ht="22.5" customHeight="1" x14ac:dyDescent="0.25">
      <c r="A142" s="19" t="s">
        <v>1422</v>
      </c>
      <c r="B142" s="217">
        <v>44956</v>
      </c>
      <c r="C142" s="3" t="s">
        <v>159</v>
      </c>
      <c r="D142" s="3" t="s">
        <v>94</v>
      </c>
      <c r="E142" s="3" t="s">
        <v>64</v>
      </c>
      <c r="F142" s="20">
        <v>1</v>
      </c>
      <c r="G142" s="20">
        <v>59.99</v>
      </c>
      <c r="H142" s="20">
        <v>28.8</v>
      </c>
      <c r="I142" s="20">
        <v>-15.7</v>
      </c>
      <c r="J142" s="20">
        <v>-28.8</v>
      </c>
      <c r="K142" s="20" t="s">
        <v>52</v>
      </c>
      <c r="L142" s="20">
        <v>44.29</v>
      </c>
      <c r="M142" s="3" t="s">
        <v>53</v>
      </c>
      <c r="N142" s="3" t="s">
        <v>1176</v>
      </c>
      <c r="O142" s="3" t="s">
        <v>1423</v>
      </c>
      <c r="P142" s="3" t="s">
        <v>56</v>
      </c>
      <c r="Q142" s="3" t="s">
        <v>1424</v>
      </c>
      <c r="R142" s="3" t="s">
        <v>53</v>
      </c>
      <c r="S142" s="20">
        <v>59.99</v>
      </c>
      <c r="T142" s="20" t="s">
        <v>58</v>
      </c>
      <c r="U142" s="3" t="s">
        <v>59</v>
      </c>
      <c r="V142" s="3" t="s">
        <v>53</v>
      </c>
      <c r="W142" s="3" t="s">
        <v>53</v>
      </c>
      <c r="X142" s="3" t="s">
        <v>53</v>
      </c>
      <c r="Y142" s="3" t="s">
        <v>53</v>
      </c>
      <c r="Z142" s="3" t="s">
        <v>1425</v>
      </c>
      <c r="AA142" s="3" t="s">
        <v>1426</v>
      </c>
      <c r="AB142" s="3" t="s">
        <v>1427</v>
      </c>
      <c r="AC142" s="3" t="s">
        <v>1428</v>
      </c>
      <c r="AD142" s="3" t="s">
        <v>193</v>
      </c>
      <c r="AE142" s="3" t="s">
        <v>1429</v>
      </c>
      <c r="AF142" s="3" t="s">
        <v>61</v>
      </c>
      <c r="AG142" s="3" t="s">
        <v>62</v>
      </c>
      <c r="AH142" s="3" t="s">
        <v>1322</v>
      </c>
      <c r="AI142" s="3" t="s">
        <v>53</v>
      </c>
      <c r="AJ142" s="3" t="s">
        <v>63</v>
      </c>
      <c r="AK142" s="3" t="s">
        <v>1430</v>
      </c>
      <c r="AL142" s="3" t="s">
        <v>53</v>
      </c>
      <c r="AM142" s="3" t="s">
        <v>53</v>
      </c>
      <c r="AN142" s="3" t="s">
        <v>53</v>
      </c>
      <c r="AO142" s="3" t="s">
        <v>53</v>
      </c>
      <c r="AP142" s="3" t="s">
        <v>53</v>
      </c>
      <c r="AQ142" s="3" t="s">
        <v>53</v>
      </c>
      <c r="AR142" s="3" t="s">
        <v>53</v>
      </c>
      <c r="AS142" s="3" t="s">
        <v>64</v>
      </c>
      <c r="AT142" s="3" t="s">
        <v>52</v>
      </c>
      <c r="AU142" s="3" t="s">
        <v>64</v>
      </c>
    </row>
    <row r="143" spans="1:47" ht="22.5" customHeight="1" x14ac:dyDescent="0.25">
      <c r="A143" s="19" t="s">
        <v>1431</v>
      </c>
      <c r="B143" s="217">
        <v>44956</v>
      </c>
      <c r="C143" s="3" t="s">
        <v>159</v>
      </c>
      <c r="D143" s="3" t="s">
        <v>358</v>
      </c>
      <c r="E143" s="3" t="s">
        <v>51</v>
      </c>
      <c r="F143" s="20">
        <v>1</v>
      </c>
      <c r="G143" s="20">
        <v>165.09</v>
      </c>
      <c r="H143" s="20" t="s">
        <v>52</v>
      </c>
      <c r="I143" s="20">
        <v>-19.809999999999999</v>
      </c>
      <c r="J143" s="20">
        <v>-26.45</v>
      </c>
      <c r="K143" s="20" t="s">
        <v>52</v>
      </c>
      <c r="L143" s="20">
        <v>118.83</v>
      </c>
      <c r="M143" s="3" t="s">
        <v>53</v>
      </c>
      <c r="N143" s="3" t="s">
        <v>1432</v>
      </c>
      <c r="O143" s="3" t="s">
        <v>1433</v>
      </c>
      <c r="P143" s="3" t="s">
        <v>56</v>
      </c>
      <c r="Q143" s="3" t="s">
        <v>1434</v>
      </c>
      <c r="R143" s="3" t="s">
        <v>53</v>
      </c>
      <c r="S143" s="20">
        <v>165.09</v>
      </c>
      <c r="T143" s="20" t="s">
        <v>76</v>
      </c>
      <c r="U143" s="3" t="s">
        <v>68</v>
      </c>
      <c r="V143" s="3" t="s">
        <v>1435</v>
      </c>
      <c r="W143" s="3" t="s">
        <v>1436</v>
      </c>
      <c r="X143" s="3" t="s">
        <v>1437</v>
      </c>
      <c r="Y143" s="3" t="s">
        <v>53</v>
      </c>
      <c r="Z143" s="3" t="s">
        <v>1435</v>
      </c>
      <c r="AA143" s="3" t="s">
        <v>1438</v>
      </c>
      <c r="AB143" s="3" t="s">
        <v>1439</v>
      </c>
      <c r="AC143" s="3" t="s">
        <v>1440</v>
      </c>
      <c r="AD143" s="3" t="s">
        <v>60</v>
      </c>
      <c r="AE143" s="3" t="s">
        <v>1441</v>
      </c>
      <c r="AF143" s="3" t="s">
        <v>61</v>
      </c>
      <c r="AG143" s="3" t="s">
        <v>71</v>
      </c>
      <c r="AH143" s="3" t="s">
        <v>876</v>
      </c>
      <c r="AI143" s="3" t="s">
        <v>53</v>
      </c>
      <c r="AJ143" s="3" t="s">
        <v>63</v>
      </c>
      <c r="AK143" s="3" t="s">
        <v>1442</v>
      </c>
      <c r="AL143" s="3" t="s">
        <v>53</v>
      </c>
      <c r="AM143" s="3" t="s">
        <v>53</v>
      </c>
      <c r="AN143" s="3" t="s">
        <v>53</v>
      </c>
      <c r="AO143" s="3" t="s">
        <v>53</v>
      </c>
      <c r="AP143" s="3" t="s">
        <v>53</v>
      </c>
      <c r="AQ143" s="3" t="s">
        <v>53</v>
      </c>
      <c r="AR143" s="3" t="s">
        <v>53</v>
      </c>
      <c r="AS143" s="3" t="s">
        <v>64</v>
      </c>
      <c r="AT143" s="3" t="s">
        <v>52</v>
      </c>
      <c r="AU143" s="3" t="s">
        <v>64</v>
      </c>
    </row>
    <row r="144" spans="1:47" ht="22.5" customHeight="1" x14ac:dyDescent="0.25">
      <c r="A144" s="19" t="s">
        <v>1443</v>
      </c>
      <c r="B144" s="217">
        <v>44956</v>
      </c>
      <c r="C144" s="3" t="s">
        <v>915</v>
      </c>
      <c r="D144" s="3" t="s">
        <v>916</v>
      </c>
      <c r="E144" s="3" t="s">
        <v>64</v>
      </c>
      <c r="F144" s="20">
        <v>1</v>
      </c>
      <c r="G144" s="20">
        <v>31.99</v>
      </c>
      <c r="H144" s="20">
        <v>5.17</v>
      </c>
      <c r="I144" s="20">
        <v>-10.94</v>
      </c>
      <c r="J144" s="20">
        <v>-5.17</v>
      </c>
      <c r="K144" s="20" t="s">
        <v>52</v>
      </c>
      <c r="L144" s="20">
        <v>21.05</v>
      </c>
      <c r="M144" s="3" t="s">
        <v>53</v>
      </c>
      <c r="N144" s="3" t="s">
        <v>1444</v>
      </c>
      <c r="O144" s="3" t="s">
        <v>1445</v>
      </c>
      <c r="P144" s="3" t="s">
        <v>56</v>
      </c>
      <c r="Q144" s="3" t="s">
        <v>1446</v>
      </c>
      <c r="R144" s="3" t="s">
        <v>53</v>
      </c>
      <c r="S144" s="20">
        <v>31.99</v>
      </c>
      <c r="T144" s="20" t="s">
        <v>58</v>
      </c>
      <c r="U144" s="3" t="s">
        <v>59</v>
      </c>
      <c r="V144" s="3" t="s">
        <v>53</v>
      </c>
      <c r="W144" s="3" t="s">
        <v>53</v>
      </c>
      <c r="X144" s="3" t="s">
        <v>53</v>
      </c>
      <c r="Y144" s="3" t="s">
        <v>53</v>
      </c>
      <c r="Z144" s="3" t="s">
        <v>1447</v>
      </c>
      <c r="AA144" s="3" t="s">
        <v>1448</v>
      </c>
      <c r="AB144" s="3" t="s">
        <v>1449</v>
      </c>
      <c r="AC144" s="3" t="s">
        <v>496</v>
      </c>
      <c r="AD144" s="3" t="s">
        <v>70</v>
      </c>
      <c r="AE144" s="3" t="s">
        <v>1450</v>
      </c>
      <c r="AF144" s="3" t="s">
        <v>61</v>
      </c>
      <c r="AG144" s="3" t="s">
        <v>62</v>
      </c>
      <c r="AH144" s="3" t="s">
        <v>1451</v>
      </c>
      <c r="AI144" s="3" t="s">
        <v>1452</v>
      </c>
      <c r="AJ144" s="3" t="s">
        <v>63</v>
      </c>
      <c r="AK144" s="3" t="s">
        <v>1453</v>
      </c>
      <c r="AL144" s="3" t="s">
        <v>1454</v>
      </c>
      <c r="AM144" s="3" t="s">
        <v>53</v>
      </c>
      <c r="AN144" s="3" t="s">
        <v>53</v>
      </c>
      <c r="AO144" s="3" t="s">
        <v>53</v>
      </c>
      <c r="AP144" s="3" t="s">
        <v>53</v>
      </c>
      <c r="AQ144" s="3" t="s">
        <v>53</v>
      </c>
      <c r="AR144" s="3" t="s">
        <v>53</v>
      </c>
      <c r="AS144" s="3" t="s">
        <v>64</v>
      </c>
      <c r="AT144" s="3" t="s">
        <v>52</v>
      </c>
      <c r="AU144" s="3" t="s">
        <v>64</v>
      </c>
    </row>
    <row r="145" spans="1:47" ht="22.5" customHeight="1" x14ac:dyDescent="0.25">
      <c r="A145" s="19" t="s">
        <v>1455</v>
      </c>
      <c r="B145" s="217">
        <v>44956</v>
      </c>
      <c r="C145" s="3" t="s">
        <v>159</v>
      </c>
      <c r="D145" s="3" t="s">
        <v>1456</v>
      </c>
      <c r="E145" s="3" t="s">
        <v>51</v>
      </c>
      <c r="F145" s="20">
        <v>2</v>
      </c>
      <c r="G145" s="20">
        <v>158</v>
      </c>
      <c r="H145" s="20" t="s">
        <v>52</v>
      </c>
      <c r="I145" s="20">
        <v>-26.86</v>
      </c>
      <c r="J145" s="20">
        <v>-40.9</v>
      </c>
      <c r="K145" s="20" t="s">
        <v>52</v>
      </c>
      <c r="L145" s="20">
        <v>90.24</v>
      </c>
      <c r="M145" s="3" t="s">
        <v>53</v>
      </c>
      <c r="N145" s="3" t="s">
        <v>1457</v>
      </c>
      <c r="O145" s="3" t="s">
        <v>1458</v>
      </c>
      <c r="P145" s="3" t="s">
        <v>56</v>
      </c>
      <c r="Q145" s="3" t="s">
        <v>1459</v>
      </c>
      <c r="R145" s="3" t="s">
        <v>53</v>
      </c>
      <c r="S145" s="20">
        <v>79</v>
      </c>
      <c r="T145" s="20" t="s">
        <v>58</v>
      </c>
      <c r="U145" s="3" t="s">
        <v>68</v>
      </c>
      <c r="V145" s="3" t="s">
        <v>1460</v>
      </c>
      <c r="W145" s="3" t="s">
        <v>1461</v>
      </c>
      <c r="X145" s="3" t="s">
        <v>1462</v>
      </c>
      <c r="Y145" s="3" t="s">
        <v>53</v>
      </c>
      <c r="Z145" s="3" t="s">
        <v>1460</v>
      </c>
      <c r="AA145" s="3" t="s">
        <v>1463</v>
      </c>
      <c r="AB145" s="3" t="s">
        <v>1464</v>
      </c>
      <c r="AC145" s="3" t="s">
        <v>1465</v>
      </c>
      <c r="AD145" s="3" t="s">
        <v>1466</v>
      </c>
      <c r="AE145" s="3" t="s">
        <v>1467</v>
      </c>
      <c r="AF145" s="3" t="s">
        <v>61</v>
      </c>
      <c r="AG145" s="3" t="s">
        <v>71</v>
      </c>
      <c r="AH145" s="3" t="s">
        <v>1468</v>
      </c>
      <c r="AI145" s="3" t="s">
        <v>53</v>
      </c>
      <c r="AJ145" s="3" t="s">
        <v>63</v>
      </c>
      <c r="AK145" s="3" t="s">
        <v>1469</v>
      </c>
      <c r="AL145" s="3" t="s">
        <v>53</v>
      </c>
      <c r="AM145" s="3" t="s">
        <v>53</v>
      </c>
      <c r="AN145" s="3" t="s">
        <v>53</v>
      </c>
      <c r="AO145" s="3" t="s">
        <v>53</v>
      </c>
      <c r="AP145" s="3" t="s">
        <v>53</v>
      </c>
      <c r="AQ145" s="3" t="s">
        <v>53</v>
      </c>
      <c r="AR145" s="3" t="s">
        <v>53</v>
      </c>
      <c r="AS145" s="3" t="s">
        <v>64</v>
      </c>
      <c r="AT145" s="3" t="s">
        <v>52</v>
      </c>
      <c r="AU145" s="3" t="s">
        <v>64</v>
      </c>
    </row>
    <row r="146" spans="1:47" ht="22.5" customHeight="1" x14ac:dyDescent="0.25">
      <c r="A146" s="19" t="s">
        <v>1470</v>
      </c>
      <c r="B146" s="217">
        <v>44956</v>
      </c>
      <c r="C146" s="3" t="s">
        <v>159</v>
      </c>
      <c r="D146" s="3" t="s">
        <v>638</v>
      </c>
      <c r="E146" s="3" t="s">
        <v>64</v>
      </c>
      <c r="F146" s="20">
        <v>1</v>
      </c>
      <c r="G146" s="20">
        <v>169.99</v>
      </c>
      <c r="H146" s="20" t="s">
        <v>52</v>
      </c>
      <c r="I146" s="20">
        <v>-28.9</v>
      </c>
      <c r="J146" s="20">
        <v>-20.45</v>
      </c>
      <c r="K146" s="20" t="s">
        <v>52</v>
      </c>
      <c r="L146" s="20">
        <v>120.64</v>
      </c>
      <c r="M146" s="3" t="s">
        <v>51</v>
      </c>
      <c r="N146" s="3" t="s">
        <v>73</v>
      </c>
      <c r="O146" s="3" t="s">
        <v>507</v>
      </c>
      <c r="P146" s="3" t="s">
        <v>56</v>
      </c>
      <c r="Q146" s="3" t="s">
        <v>508</v>
      </c>
      <c r="R146" s="3" t="s">
        <v>53</v>
      </c>
      <c r="S146" s="20">
        <v>169.99</v>
      </c>
      <c r="T146" s="20" t="s">
        <v>58</v>
      </c>
      <c r="U146" s="3" t="s">
        <v>59</v>
      </c>
      <c r="V146" s="3" t="s">
        <v>53</v>
      </c>
      <c r="W146" s="3" t="s">
        <v>53</v>
      </c>
      <c r="X146" s="3" t="s">
        <v>53</v>
      </c>
      <c r="Y146" s="3" t="s">
        <v>53</v>
      </c>
      <c r="Z146" s="3" t="s">
        <v>1471</v>
      </c>
      <c r="AA146" s="3" t="s">
        <v>1472</v>
      </c>
      <c r="AB146" s="3" t="s">
        <v>1473</v>
      </c>
      <c r="AC146" s="3" t="s">
        <v>1474</v>
      </c>
      <c r="AD146" s="3" t="s">
        <v>450</v>
      </c>
      <c r="AE146" s="3" t="s">
        <v>1475</v>
      </c>
      <c r="AF146" s="3" t="s">
        <v>61</v>
      </c>
      <c r="AG146" s="3" t="s">
        <v>62</v>
      </c>
      <c r="AH146" s="3" t="s">
        <v>1476</v>
      </c>
      <c r="AI146" s="3" t="s">
        <v>53</v>
      </c>
      <c r="AJ146" s="3" t="s">
        <v>63</v>
      </c>
      <c r="AK146" s="3" t="s">
        <v>1477</v>
      </c>
      <c r="AL146" s="3" t="s">
        <v>53</v>
      </c>
      <c r="AM146" s="3" t="s">
        <v>53</v>
      </c>
      <c r="AN146" s="3" t="s">
        <v>53</v>
      </c>
      <c r="AO146" s="3" t="s">
        <v>53</v>
      </c>
      <c r="AP146" s="3" t="s">
        <v>53</v>
      </c>
      <c r="AQ146" s="3" t="s">
        <v>53</v>
      </c>
      <c r="AR146" s="3" t="s">
        <v>53</v>
      </c>
      <c r="AS146" s="3" t="s">
        <v>64</v>
      </c>
      <c r="AT146" s="3" t="s">
        <v>52</v>
      </c>
      <c r="AU146" s="3" t="s">
        <v>64</v>
      </c>
    </row>
    <row r="147" spans="1:47" ht="22.5" customHeight="1" x14ac:dyDescent="0.25">
      <c r="A147" s="19" t="s">
        <v>1478</v>
      </c>
      <c r="B147" s="217">
        <v>44956</v>
      </c>
      <c r="C147" s="3" t="s">
        <v>159</v>
      </c>
      <c r="D147" s="3" t="s">
        <v>81</v>
      </c>
      <c r="E147" s="3" t="s">
        <v>64</v>
      </c>
      <c r="F147" s="20">
        <v>1</v>
      </c>
      <c r="G147" s="20">
        <v>234.72</v>
      </c>
      <c r="H147" s="20" t="s">
        <v>52</v>
      </c>
      <c r="I147" s="20">
        <v>-28.17</v>
      </c>
      <c r="J147" s="20">
        <v>-38.950000000000003</v>
      </c>
      <c r="K147" s="20" t="s">
        <v>52</v>
      </c>
      <c r="L147" s="20">
        <v>167.6</v>
      </c>
      <c r="M147" s="3" t="s">
        <v>53</v>
      </c>
      <c r="N147" s="3" t="s">
        <v>1479</v>
      </c>
      <c r="O147" s="3" t="s">
        <v>1480</v>
      </c>
      <c r="P147" s="3" t="s">
        <v>56</v>
      </c>
      <c r="Q147" s="3" t="s">
        <v>1481</v>
      </c>
      <c r="R147" s="3" t="s">
        <v>53</v>
      </c>
      <c r="S147" s="20">
        <v>234.72</v>
      </c>
      <c r="T147" s="20" t="s">
        <v>76</v>
      </c>
      <c r="U147" s="3" t="s">
        <v>68</v>
      </c>
      <c r="V147" s="3" t="s">
        <v>1482</v>
      </c>
      <c r="W147" s="3" t="s">
        <v>1483</v>
      </c>
      <c r="X147" s="3" t="s">
        <v>1484</v>
      </c>
      <c r="Y147" s="3" t="s">
        <v>53</v>
      </c>
      <c r="Z147" s="3" t="s">
        <v>1482</v>
      </c>
      <c r="AA147" s="3" t="s">
        <v>1485</v>
      </c>
      <c r="AB147" s="3" t="s">
        <v>1486</v>
      </c>
      <c r="AC147" s="3" t="s">
        <v>1487</v>
      </c>
      <c r="AD147" s="3" t="s">
        <v>70</v>
      </c>
      <c r="AE147" s="3" t="s">
        <v>1488</v>
      </c>
      <c r="AF147" s="3" t="s">
        <v>61</v>
      </c>
      <c r="AG147" s="3" t="s">
        <v>71</v>
      </c>
      <c r="AH147" s="3" t="s">
        <v>1489</v>
      </c>
      <c r="AI147" s="3" t="s">
        <v>53</v>
      </c>
      <c r="AJ147" s="3" t="s">
        <v>63</v>
      </c>
      <c r="AK147" s="3" t="s">
        <v>1490</v>
      </c>
      <c r="AL147" s="3" t="s">
        <v>53</v>
      </c>
      <c r="AM147" s="3" t="s">
        <v>53</v>
      </c>
      <c r="AN147" s="3" t="s">
        <v>53</v>
      </c>
      <c r="AO147" s="3" t="s">
        <v>53</v>
      </c>
      <c r="AP147" s="3" t="s">
        <v>53</v>
      </c>
      <c r="AQ147" s="3" t="s">
        <v>53</v>
      </c>
      <c r="AR147" s="3" t="s">
        <v>53</v>
      </c>
      <c r="AS147" s="3" t="s">
        <v>64</v>
      </c>
      <c r="AT147" s="3" t="s">
        <v>52</v>
      </c>
      <c r="AU147" s="3" t="s">
        <v>64</v>
      </c>
    </row>
    <row r="148" spans="1:47" ht="22.5" customHeight="1" x14ac:dyDescent="0.25">
      <c r="A148" s="19" t="s">
        <v>1491</v>
      </c>
      <c r="B148" s="217">
        <v>44956</v>
      </c>
      <c r="C148" s="3" t="s">
        <v>915</v>
      </c>
      <c r="D148" s="3" t="s">
        <v>916</v>
      </c>
      <c r="E148" s="3" t="s">
        <v>64</v>
      </c>
      <c r="F148" s="20">
        <v>1</v>
      </c>
      <c r="G148" s="20">
        <v>45.9</v>
      </c>
      <c r="H148" s="20">
        <v>9.4499999999999993</v>
      </c>
      <c r="I148" s="20">
        <v>-13.3</v>
      </c>
      <c r="J148" s="20">
        <v>-9.4499999999999993</v>
      </c>
      <c r="K148" s="20" t="s">
        <v>52</v>
      </c>
      <c r="L148" s="20">
        <v>32.6</v>
      </c>
      <c r="M148" s="3" t="s">
        <v>53</v>
      </c>
      <c r="N148" s="3" t="s">
        <v>1492</v>
      </c>
      <c r="O148" s="3" t="s">
        <v>1493</v>
      </c>
      <c r="P148" s="3" t="s">
        <v>56</v>
      </c>
      <c r="Q148" s="3" t="s">
        <v>1494</v>
      </c>
      <c r="R148" s="3" t="s">
        <v>53</v>
      </c>
      <c r="S148" s="20">
        <v>45.9</v>
      </c>
      <c r="T148" s="20" t="s">
        <v>58</v>
      </c>
      <c r="U148" s="3" t="s">
        <v>59</v>
      </c>
      <c r="V148" s="3" t="s">
        <v>53</v>
      </c>
      <c r="W148" s="3" t="s">
        <v>53</v>
      </c>
      <c r="X148" s="3" t="s">
        <v>53</v>
      </c>
      <c r="Y148" s="3" t="s">
        <v>53</v>
      </c>
      <c r="Z148" s="3" t="s">
        <v>1495</v>
      </c>
      <c r="AA148" s="3" t="s">
        <v>1496</v>
      </c>
      <c r="AB148" s="3" t="s">
        <v>1497</v>
      </c>
      <c r="AC148" s="3" t="s">
        <v>1498</v>
      </c>
      <c r="AD148" s="3" t="s">
        <v>99</v>
      </c>
      <c r="AE148" s="3" t="s">
        <v>1499</v>
      </c>
      <c r="AF148" s="3" t="s">
        <v>61</v>
      </c>
      <c r="AG148" s="3" t="s">
        <v>62</v>
      </c>
      <c r="AH148" s="3" t="s">
        <v>1500</v>
      </c>
      <c r="AI148" s="3" t="s">
        <v>1501</v>
      </c>
      <c r="AJ148" s="3" t="s">
        <v>63</v>
      </c>
      <c r="AK148" s="3" t="s">
        <v>1502</v>
      </c>
      <c r="AL148" s="3" t="s">
        <v>53</v>
      </c>
      <c r="AM148" s="3" t="s">
        <v>53</v>
      </c>
      <c r="AN148" s="3" t="s">
        <v>53</v>
      </c>
      <c r="AO148" s="3" t="s">
        <v>53</v>
      </c>
      <c r="AP148" s="3" t="s">
        <v>53</v>
      </c>
      <c r="AQ148" s="3" t="s">
        <v>53</v>
      </c>
      <c r="AR148" s="3" t="s">
        <v>53</v>
      </c>
      <c r="AS148" s="3" t="s">
        <v>64</v>
      </c>
      <c r="AT148" s="3" t="s">
        <v>52</v>
      </c>
      <c r="AU148" s="3" t="s">
        <v>64</v>
      </c>
    </row>
    <row r="149" spans="1:47" ht="22.5" customHeight="1" x14ac:dyDescent="0.25">
      <c r="A149" s="19" t="s">
        <v>1503</v>
      </c>
      <c r="B149" s="217">
        <v>44956</v>
      </c>
      <c r="C149" s="3" t="s">
        <v>159</v>
      </c>
      <c r="D149" s="3" t="s">
        <v>81</v>
      </c>
      <c r="E149" s="3" t="s">
        <v>64</v>
      </c>
      <c r="F149" s="20">
        <v>1</v>
      </c>
      <c r="G149" s="20">
        <v>236</v>
      </c>
      <c r="H149" s="20">
        <v>17.09</v>
      </c>
      <c r="I149" s="20">
        <v>-40.119999999999997</v>
      </c>
      <c r="J149" s="20">
        <v>-37.54</v>
      </c>
      <c r="K149" s="20" t="s">
        <v>52</v>
      </c>
      <c r="L149" s="20">
        <v>175.43</v>
      </c>
      <c r="M149" s="3" t="s">
        <v>53</v>
      </c>
      <c r="N149" s="3" t="s">
        <v>219</v>
      </c>
      <c r="O149" s="3" t="s">
        <v>818</v>
      </c>
      <c r="P149" s="3" t="s">
        <v>56</v>
      </c>
      <c r="Q149" s="3" t="s">
        <v>819</v>
      </c>
      <c r="R149" s="3" t="s">
        <v>53</v>
      </c>
      <c r="S149" s="20">
        <v>236</v>
      </c>
      <c r="T149" s="20" t="s">
        <v>58</v>
      </c>
      <c r="U149" s="3" t="s">
        <v>59</v>
      </c>
      <c r="V149" s="3" t="s">
        <v>53</v>
      </c>
      <c r="W149" s="3" t="s">
        <v>53</v>
      </c>
      <c r="X149" s="3" t="s">
        <v>53</v>
      </c>
      <c r="Y149" s="3" t="s">
        <v>53</v>
      </c>
      <c r="Z149" s="3" t="s">
        <v>1504</v>
      </c>
      <c r="AA149" s="3" t="s">
        <v>1505</v>
      </c>
      <c r="AB149" s="3" t="s">
        <v>1506</v>
      </c>
      <c r="AC149" s="3" t="s">
        <v>1507</v>
      </c>
      <c r="AD149" s="3" t="s">
        <v>236</v>
      </c>
      <c r="AE149" s="3" t="s">
        <v>1508</v>
      </c>
      <c r="AF149" s="3" t="s">
        <v>61</v>
      </c>
      <c r="AG149" s="3" t="s">
        <v>62</v>
      </c>
      <c r="AH149" s="3" t="s">
        <v>1509</v>
      </c>
      <c r="AI149" s="3" t="s">
        <v>53</v>
      </c>
      <c r="AJ149" s="3" t="s">
        <v>63</v>
      </c>
      <c r="AK149" s="3" t="s">
        <v>1510</v>
      </c>
      <c r="AL149" s="3" t="s">
        <v>53</v>
      </c>
      <c r="AM149" s="3" t="s">
        <v>53</v>
      </c>
      <c r="AN149" s="3" t="s">
        <v>53</v>
      </c>
      <c r="AO149" s="3" t="s">
        <v>53</v>
      </c>
      <c r="AP149" s="3" t="s">
        <v>53</v>
      </c>
      <c r="AQ149" s="3" t="s">
        <v>53</v>
      </c>
      <c r="AR149" s="3" t="s">
        <v>53</v>
      </c>
      <c r="AS149" s="3" t="s">
        <v>64</v>
      </c>
      <c r="AT149" s="3" t="s">
        <v>52</v>
      </c>
      <c r="AU149" s="3" t="s">
        <v>64</v>
      </c>
    </row>
    <row r="150" spans="1:47" ht="22.5" customHeight="1" x14ac:dyDescent="0.25">
      <c r="A150" s="19" t="s">
        <v>1511</v>
      </c>
      <c r="B150" s="217">
        <v>44956</v>
      </c>
      <c r="C150" s="3" t="s">
        <v>159</v>
      </c>
      <c r="D150" s="3" t="s">
        <v>175</v>
      </c>
      <c r="E150" s="3" t="s">
        <v>64</v>
      </c>
      <c r="F150" s="20">
        <v>1</v>
      </c>
      <c r="G150" s="20">
        <v>81</v>
      </c>
      <c r="H150" s="20" t="s">
        <v>52</v>
      </c>
      <c r="I150" s="20">
        <v>-13.77</v>
      </c>
      <c r="J150" s="20">
        <v>-20.45</v>
      </c>
      <c r="K150" s="20" t="s">
        <v>52</v>
      </c>
      <c r="L150" s="20">
        <v>46.78</v>
      </c>
      <c r="M150" s="3" t="s">
        <v>53</v>
      </c>
      <c r="N150" s="3" t="s">
        <v>114</v>
      </c>
      <c r="O150" s="3" t="s">
        <v>115</v>
      </c>
      <c r="P150" s="3" t="s">
        <v>56</v>
      </c>
      <c r="Q150" s="3" t="s">
        <v>116</v>
      </c>
      <c r="R150" s="3" t="s">
        <v>53</v>
      </c>
      <c r="S150" s="20">
        <v>81</v>
      </c>
      <c r="T150" s="20" t="s">
        <v>58</v>
      </c>
      <c r="U150" s="3" t="s">
        <v>68</v>
      </c>
      <c r="V150" s="3" t="s">
        <v>1512</v>
      </c>
      <c r="W150" s="3" t="s">
        <v>1513</v>
      </c>
      <c r="X150" s="3" t="s">
        <v>1514</v>
      </c>
      <c r="Y150" s="3" t="s">
        <v>53</v>
      </c>
      <c r="Z150" s="3" t="s">
        <v>1512</v>
      </c>
      <c r="AA150" s="3" t="s">
        <v>1515</v>
      </c>
      <c r="AB150" s="3" t="s">
        <v>1516</v>
      </c>
      <c r="AC150" s="3" t="s">
        <v>1517</v>
      </c>
      <c r="AD150" s="3" t="s">
        <v>86</v>
      </c>
      <c r="AE150" s="3" t="s">
        <v>1518</v>
      </c>
      <c r="AF150" s="3" t="s">
        <v>61</v>
      </c>
      <c r="AG150" s="3" t="s">
        <v>71</v>
      </c>
      <c r="AH150" s="3" t="s">
        <v>1519</v>
      </c>
      <c r="AI150" s="3" t="s">
        <v>53</v>
      </c>
      <c r="AJ150" s="3" t="s">
        <v>63</v>
      </c>
      <c r="AK150" s="3" t="s">
        <v>1520</v>
      </c>
      <c r="AL150" s="3" t="s">
        <v>53</v>
      </c>
      <c r="AM150" s="3" t="s">
        <v>53</v>
      </c>
      <c r="AN150" s="3" t="s">
        <v>53</v>
      </c>
      <c r="AO150" s="3" t="s">
        <v>53</v>
      </c>
      <c r="AP150" s="3" t="s">
        <v>53</v>
      </c>
      <c r="AQ150" s="3" t="s">
        <v>53</v>
      </c>
      <c r="AR150" s="3" t="s">
        <v>53</v>
      </c>
      <c r="AS150" s="3" t="s">
        <v>64</v>
      </c>
      <c r="AT150" s="3" t="s">
        <v>52</v>
      </c>
      <c r="AU150" s="3" t="s">
        <v>64</v>
      </c>
    </row>
    <row r="151" spans="1:47" ht="22.5" customHeight="1" x14ac:dyDescent="0.25">
      <c r="A151" s="19" t="s">
        <v>1521</v>
      </c>
      <c r="B151" s="217">
        <v>44956</v>
      </c>
      <c r="C151" s="3" t="s">
        <v>159</v>
      </c>
      <c r="D151" s="3" t="s">
        <v>81</v>
      </c>
      <c r="E151" s="3" t="s">
        <v>64</v>
      </c>
      <c r="F151" s="20">
        <v>1</v>
      </c>
      <c r="G151" s="20">
        <v>299.99</v>
      </c>
      <c r="H151" s="20" t="s">
        <v>52</v>
      </c>
      <c r="I151" s="20">
        <v>-51</v>
      </c>
      <c r="J151" s="20">
        <v>-20.45</v>
      </c>
      <c r="K151" s="20" t="s">
        <v>52</v>
      </c>
      <c r="L151" s="20">
        <v>228.54</v>
      </c>
      <c r="M151" s="3" t="s">
        <v>53</v>
      </c>
      <c r="N151" s="3" t="s">
        <v>1522</v>
      </c>
      <c r="O151" s="3" t="s">
        <v>1523</v>
      </c>
      <c r="P151" s="3" t="s">
        <v>56</v>
      </c>
      <c r="Q151" s="3" t="s">
        <v>1524</v>
      </c>
      <c r="R151" s="3" t="s">
        <v>53</v>
      </c>
      <c r="S151" s="20">
        <v>299.99</v>
      </c>
      <c r="T151" s="20" t="s">
        <v>58</v>
      </c>
      <c r="U151" s="3" t="s">
        <v>68</v>
      </c>
      <c r="V151" s="3" t="s">
        <v>1525</v>
      </c>
      <c r="W151" s="3" t="s">
        <v>1526</v>
      </c>
      <c r="X151" s="3" t="s">
        <v>1527</v>
      </c>
      <c r="Y151" s="3" t="s">
        <v>53</v>
      </c>
      <c r="Z151" s="3" t="s">
        <v>1525</v>
      </c>
      <c r="AA151" s="3" t="s">
        <v>1528</v>
      </c>
      <c r="AB151" s="3" t="s">
        <v>1529</v>
      </c>
      <c r="AC151" s="3" t="s">
        <v>1530</v>
      </c>
      <c r="AD151" s="3" t="s">
        <v>86</v>
      </c>
      <c r="AE151" s="3" t="s">
        <v>1531</v>
      </c>
      <c r="AF151" s="3" t="s">
        <v>61</v>
      </c>
      <c r="AG151" s="3" t="s">
        <v>71</v>
      </c>
      <c r="AH151" s="3" t="s">
        <v>1519</v>
      </c>
      <c r="AI151" s="3" t="s">
        <v>53</v>
      </c>
      <c r="AJ151" s="3" t="s">
        <v>63</v>
      </c>
      <c r="AK151" s="3" t="s">
        <v>1532</v>
      </c>
      <c r="AL151" s="3" t="s">
        <v>53</v>
      </c>
      <c r="AM151" s="3" t="s">
        <v>53</v>
      </c>
      <c r="AN151" s="3" t="s">
        <v>53</v>
      </c>
      <c r="AO151" s="3" t="s">
        <v>53</v>
      </c>
      <c r="AP151" s="3" t="s">
        <v>53</v>
      </c>
      <c r="AQ151" s="3" t="s">
        <v>53</v>
      </c>
      <c r="AR151" s="3" t="s">
        <v>53</v>
      </c>
      <c r="AS151" s="3" t="s">
        <v>64</v>
      </c>
      <c r="AT151" s="3" t="s">
        <v>52</v>
      </c>
      <c r="AU151" s="3" t="s">
        <v>64</v>
      </c>
    </row>
    <row r="152" spans="1:47" ht="22.5" customHeight="1" x14ac:dyDescent="0.25">
      <c r="A152" s="19" t="s">
        <v>1533</v>
      </c>
      <c r="B152" s="217">
        <v>44956</v>
      </c>
      <c r="C152" s="3" t="s">
        <v>159</v>
      </c>
      <c r="D152" s="3" t="s">
        <v>81</v>
      </c>
      <c r="E152" s="3" t="s">
        <v>64</v>
      </c>
      <c r="F152" s="20">
        <v>1</v>
      </c>
      <c r="G152" s="20">
        <v>65.989999999999995</v>
      </c>
      <c r="H152" s="20">
        <v>22.8</v>
      </c>
      <c r="I152" s="20">
        <v>-13.42</v>
      </c>
      <c r="J152" s="20">
        <v>-22.8</v>
      </c>
      <c r="K152" s="20" t="s">
        <v>52</v>
      </c>
      <c r="L152" s="20">
        <v>52.57</v>
      </c>
      <c r="M152" s="3" t="s">
        <v>53</v>
      </c>
      <c r="N152" s="3" t="s">
        <v>1534</v>
      </c>
      <c r="O152" s="3" t="s">
        <v>1535</v>
      </c>
      <c r="P152" s="3" t="s">
        <v>56</v>
      </c>
      <c r="Q152" s="3" t="s">
        <v>1536</v>
      </c>
      <c r="R152" s="3" t="s">
        <v>53</v>
      </c>
      <c r="S152" s="20">
        <v>65.989999999999995</v>
      </c>
      <c r="T152" s="20" t="s">
        <v>76</v>
      </c>
      <c r="U152" s="3" t="s">
        <v>68</v>
      </c>
      <c r="V152" s="3" t="s">
        <v>1537</v>
      </c>
      <c r="W152" s="3" t="s">
        <v>1538</v>
      </c>
      <c r="X152" s="3" t="s">
        <v>1539</v>
      </c>
      <c r="Y152" s="3" t="s">
        <v>53</v>
      </c>
      <c r="Z152" s="3" t="s">
        <v>1537</v>
      </c>
      <c r="AA152" s="3" t="s">
        <v>1540</v>
      </c>
      <c r="AB152" s="3" t="s">
        <v>1541</v>
      </c>
      <c r="AC152" s="3" t="s">
        <v>595</v>
      </c>
      <c r="AD152" s="3" t="s">
        <v>596</v>
      </c>
      <c r="AE152" s="3" t="s">
        <v>1542</v>
      </c>
      <c r="AF152" s="3" t="s">
        <v>61</v>
      </c>
      <c r="AG152" s="3" t="s">
        <v>71</v>
      </c>
      <c r="AH152" s="3" t="s">
        <v>1420</v>
      </c>
      <c r="AI152" s="3" t="s">
        <v>53</v>
      </c>
      <c r="AJ152" s="3" t="s">
        <v>63</v>
      </c>
      <c r="AK152" s="3" t="s">
        <v>1543</v>
      </c>
      <c r="AL152" s="3" t="s">
        <v>53</v>
      </c>
      <c r="AM152" s="3" t="s">
        <v>53</v>
      </c>
      <c r="AN152" s="3" t="s">
        <v>53</v>
      </c>
      <c r="AO152" s="3" t="s">
        <v>53</v>
      </c>
      <c r="AP152" s="3" t="s">
        <v>53</v>
      </c>
      <c r="AQ152" s="3" t="s">
        <v>53</v>
      </c>
      <c r="AR152" s="3" t="s">
        <v>53</v>
      </c>
      <c r="AS152" s="3" t="s">
        <v>64</v>
      </c>
      <c r="AT152" s="3" t="s">
        <v>52</v>
      </c>
      <c r="AU152" s="3" t="s">
        <v>64</v>
      </c>
    </row>
    <row r="153" spans="1:47" ht="22.5" customHeight="1" x14ac:dyDescent="0.25">
      <c r="A153" s="19" t="s">
        <v>1544</v>
      </c>
      <c r="B153" s="217">
        <v>44956</v>
      </c>
      <c r="C153" s="3" t="s">
        <v>159</v>
      </c>
      <c r="D153" s="3" t="s">
        <v>358</v>
      </c>
      <c r="E153" s="3" t="s">
        <v>51</v>
      </c>
      <c r="F153" s="20">
        <v>1</v>
      </c>
      <c r="G153" s="20">
        <v>165.09</v>
      </c>
      <c r="H153" s="20" t="s">
        <v>52</v>
      </c>
      <c r="I153" s="20">
        <v>-19.809999999999999</v>
      </c>
      <c r="J153" s="20">
        <v>-26.45</v>
      </c>
      <c r="K153" s="20" t="s">
        <v>52</v>
      </c>
      <c r="L153" s="20">
        <v>118.83</v>
      </c>
      <c r="M153" s="3" t="s">
        <v>51</v>
      </c>
      <c r="N153" s="3" t="s">
        <v>1432</v>
      </c>
      <c r="O153" s="3" t="s">
        <v>1433</v>
      </c>
      <c r="P153" s="3" t="s">
        <v>56</v>
      </c>
      <c r="Q153" s="3" t="s">
        <v>1434</v>
      </c>
      <c r="R153" s="3" t="s">
        <v>53</v>
      </c>
      <c r="S153" s="20">
        <v>165.09</v>
      </c>
      <c r="T153" s="20" t="s">
        <v>76</v>
      </c>
      <c r="U153" s="3" t="s">
        <v>68</v>
      </c>
      <c r="V153" s="3" t="s">
        <v>1545</v>
      </c>
      <c r="W153" s="3" t="s">
        <v>1546</v>
      </c>
      <c r="X153" s="3" t="s">
        <v>1547</v>
      </c>
      <c r="Y153" s="3" t="s">
        <v>53</v>
      </c>
      <c r="Z153" s="3" t="s">
        <v>1545</v>
      </c>
      <c r="AA153" s="3" t="s">
        <v>1548</v>
      </c>
      <c r="AB153" s="3" t="s">
        <v>1549</v>
      </c>
      <c r="AC153" s="3" t="s">
        <v>86</v>
      </c>
      <c r="AD153" s="3" t="s">
        <v>86</v>
      </c>
      <c r="AE153" s="3" t="s">
        <v>1550</v>
      </c>
      <c r="AF153" s="3" t="s">
        <v>61</v>
      </c>
      <c r="AG153" s="3" t="s">
        <v>71</v>
      </c>
      <c r="AH153" s="3" t="s">
        <v>1551</v>
      </c>
      <c r="AI153" s="3" t="s">
        <v>53</v>
      </c>
      <c r="AJ153" s="3" t="s">
        <v>63</v>
      </c>
      <c r="AK153" s="3" t="s">
        <v>1552</v>
      </c>
      <c r="AL153" s="3" t="s">
        <v>53</v>
      </c>
      <c r="AM153" s="3" t="s">
        <v>53</v>
      </c>
      <c r="AN153" s="3" t="s">
        <v>53</v>
      </c>
      <c r="AO153" s="3" t="s">
        <v>53</v>
      </c>
      <c r="AP153" s="3" t="s">
        <v>53</v>
      </c>
      <c r="AQ153" s="3" t="s">
        <v>53</v>
      </c>
      <c r="AR153" s="3" t="s">
        <v>53</v>
      </c>
      <c r="AS153" s="3" t="s">
        <v>64</v>
      </c>
      <c r="AT153" s="3" t="s">
        <v>52</v>
      </c>
      <c r="AU153" s="3" t="s">
        <v>64</v>
      </c>
    </row>
    <row r="154" spans="1:47" ht="22.5" customHeight="1" x14ac:dyDescent="0.25">
      <c r="A154" s="19" t="s">
        <v>1553</v>
      </c>
      <c r="B154" s="217">
        <v>44956</v>
      </c>
      <c r="C154" s="3" t="s">
        <v>159</v>
      </c>
      <c r="D154" s="3" t="s">
        <v>94</v>
      </c>
      <c r="E154" s="3" t="s">
        <v>64</v>
      </c>
      <c r="F154" s="20">
        <v>1</v>
      </c>
      <c r="G154" s="20">
        <v>110.57</v>
      </c>
      <c r="H154" s="20" t="s">
        <v>52</v>
      </c>
      <c r="I154" s="20">
        <v>-18.8</v>
      </c>
      <c r="J154" s="20">
        <v>-18.45</v>
      </c>
      <c r="K154" s="20" t="s">
        <v>52</v>
      </c>
      <c r="L154" s="20">
        <v>73.319999999999993</v>
      </c>
      <c r="M154" s="3" t="s">
        <v>51</v>
      </c>
      <c r="N154" s="3" t="s">
        <v>695</v>
      </c>
      <c r="O154" s="3" t="s">
        <v>1554</v>
      </c>
      <c r="P154" s="3" t="s">
        <v>56</v>
      </c>
      <c r="Q154" s="3" t="s">
        <v>1555</v>
      </c>
      <c r="R154" s="3" t="s">
        <v>53</v>
      </c>
      <c r="S154" s="20">
        <v>110.57</v>
      </c>
      <c r="T154" s="20" t="s">
        <v>58</v>
      </c>
      <c r="U154" s="3" t="s">
        <v>59</v>
      </c>
      <c r="V154" s="3" t="s">
        <v>53</v>
      </c>
      <c r="W154" s="3" t="s">
        <v>53</v>
      </c>
      <c r="X154" s="3" t="s">
        <v>53</v>
      </c>
      <c r="Y154" s="3" t="s">
        <v>53</v>
      </c>
      <c r="Z154" s="3" t="s">
        <v>1556</v>
      </c>
      <c r="AA154" s="3" t="s">
        <v>1557</v>
      </c>
      <c r="AB154" s="3" t="s">
        <v>1558</v>
      </c>
      <c r="AC154" s="3" t="s">
        <v>1559</v>
      </c>
      <c r="AD154" s="3" t="s">
        <v>99</v>
      </c>
      <c r="AE154" s="3" t="s">
        <v>1560</v>
      </c>
      <c r="AF154" s="3" t="s">
        <v>61</v>
      </c>
      <c r="AG154" s="3" t="s">
        <v>62</v>
      </c>
      <c r="AH154" s="3" t="s">
        <v>1561</v>
      </c>
      <c r="AI154" s="3" t="s">
        <v>53</v>
      </c>
      <c r="AJ154" s="3" t="s">
        <v>63</v>
      </c>
      <c r="AK154" s="3" t="s">
        <v>1562</v>
      </c>
      <c r="AL154" s="3" t="s">
        <v>53</v>
      </c>
      <c r="AM154" s="3" t="s">
        <v>53</v>
      </c>
      <c r="AN154" s="3" t="s">
        <v>53</v>
      </c>
      <c r="AO154" s="3" t="s">
        <v>53</v>
      </c>
      <c r="AP154" s="3" t="s">
        <v>53</v>
      </c>
      <c r="AQ154" s="3" t="s">
        <v>53</v>
      </c>
      <c r="AR154" s="3" t="s">
        <v>53</v>
      </c>
      <c r="AS154" s="3" t="s">
        <v>64</v>
      </c>
      <c r="AT154" s="3" t="s">
        <v>52</v>
      </c>
      <c r="AU154" s="3" t="s">
        <v>64</v>
      </c>
    </row>
    <row r="155" spans="1:47" ht="22.5" customHeight="1" x14ac:dyDescent="0.25">
      <c r="A155" s="19" t="s">
        <v>1563</v>
      </c>
      <c r="B155" s="217">
        <v>44956</v>
      </c>
      <c r="C155" s="3" t="s">
        <v>159</v>
      </c>
      <c r="D155" s="3" t="s">
        <v>81</v>
      </c>
      <c r="E155" s="3" t="s">
        <v>64</v>
      </c>
      <c r="F155" s="20">
        <v>1</v>
      </c>
      <c r="G155" s="20">
        <v>63.19</v>
      </c>
      <c r="H155" s="20">
        <v>35.5</v>
      </c>
      <c r="I155" s="20">
        <v>-16.239999999999998</v>
      </c>
      <c r="J155" s="20">
        <v>-35.5</v>
      </c>
      <c r="K155" s="20" t="s">
        <v>52</v>
      </c>
      <c r="L155" s="20">
        <v>46.95</v>
      </c>
      <c r="M155" s="3" t="s">
        <v>53</v>
      </c>
      <c r="N155" s="3" t="s">
        <v>1198</v>
      </c>
      <c r="O155" s="3" t="s">
        <v>1564</v>
      </c>
      <c r="P155" s="3" t="s">
        <v>56</v>
      </c>
      <c r="Q155" s="3" t="s">
        <v>1565</v>
      </c>
      <c r="R155" s="3" t="s">
        <v>53</v>
      </c>
      <c r="S155" s="20">
        <v>63.19</v>
      </c>
      <c r="T155" s="20" t="s">
        <v>58</v>
      </c>
      <c r="U155" s="3" t="s">
        <v>59</v>
      </c>
      <c r="V155" s="3" t="s">
        <v>53</v>
      </c>
      <c r="W155" s="3" t="s">
        <v>53</v>
      </c>
      <c r="X155" s="3" t="s">
        <v>53</v>
      </c>
      <c r="Y155" s="3" t="s">
        <v>53</v>
      </c>
      <c r="Z155" s="3" t="s">
        <v>1566</v>
      </c>
      <c r="AA155" s="3" t="s">
        <v>1567</v>
      </c>
      <c r="AB155" s="3" t="s">
        <v>1568</v>
      </c>
      <c r="AC155" s="3" t="s">
        <v>1569</v>
      </c>
      <c r="AD155" s="3" t="s">
        <v>236</v>
      </c>
      <c r="AE155" s="3" t="s">
        <v>1570</v>
      </c>
      <c r="AF155" s="3" t="s">
        <v>61</v>
      </c>
      <c r="AG155" s="3" t="s">
        <v>62</v>
      </c>
      <c r="AH155" s="3" t="s">
        <v>1571</v>
      </c>
      <c r="AI155" s="3" t="s">
        <v>53</v>
      </c>
      <c r="AJ155" s="3" t="s">
        <v>63</v>
      </c>
      <c r="AK155" s="3" t="s">
        <v>1572</v>
      </c>
      <c r="AL155" s="3" t="s">
        <v>53</v>
      </c>
      <c r="AM155" s="3" t="s">
        <v>53</v>
      </c>
      <c r="AN155" s="3" t="s">
        <v>53</v>
      </c>
      <c r="AO155" s="3" t="s">
        <v>53</v>
      </c>
      <c r="AP155" s="3" t="s">
        <v>53</v>
      </c>
      <c r="AQ155" s="3" t="s">
        <v>53</v>
      </c>
      <c r="AR155" s="3" t="s">
        <v>53</v>
      </c>
      <c r="AS155" s="3" t="s">
        <v>64</v>
      </c>
      <c r="AT155" s="3" t="s">
        <v>52</v>
      </c>
      <c r="AU155" s="3" t="s">
        <v>64</v>
      </c>
    </row>
    <row r="156" spans="1:47" ht="22.5" customHeight="1" x14ac:dyDescent="0.25">
      <c r="A156" s="19" t="s">
        <v>1573</v>
      </c>
      <c r="B156" s="217">
        <v>44956</v>
      </c>
      <c r="C156" s="3" t="s">
        <v>159</v>
      </c>
      <c r="D156" s="3" t="s">
        <v>358</v>
      </c>
      <c r="E156" s="3" t="s">
        <v>64</v>
      </c>
      <c r="F156" s="20">
        <v>1</v>
      </c>
      <c r="G156" s="20">
        <v>123.99</v>
      </c>
      <c r="H156" s="20" t="s">
        <v>52</v>
      </c>
      <c r="I156" s="20">
        <v>-14.88</v>
      </c>
      <c r="J156" s="20">
        <v>-38.950000000000003</v>
      </c>
      <c r="K156" s="20" t="s">
        <v>52</v>
      </c>
      <c r="L156" s="20">
        <v>70.16</v>
      </c>
      <c r="M156" s="3" t="s">
        <v>53</v>
      </c>
      <c r="N156" s="3" t="s">
        <v>1574</v>
      </c>
      <c r="O156" s="3" t="s">
        <v>1575</v>
      </c>
      <c r="P156" s="3" t="s">
        <v>56</v>
      </c>
      <c r="Q156" s="3" t="s">
        <v>1576</v>
      </c>
      <c r="R156" s="3" t="s">
        <v>53</v>
      </c>
      <c r="S156" s="20">
        <v>123.99</v>
      </c>
      <c r="T156" s="20" t="s">
        <v>76</v>
      </c>
      <c r="U156" s="3" t="s">
        <v>68</v>
      </c>
      <c r="V156" s="3" t="s">
        <v>871</v>
      </c>
      <c r="W156" s="3" t="s">
        <v>872</v>
      </c>
      <c r="X156" s="3" t="s">
        <v>873</v>
      </c>
      <c r="Y156" s="3" t="s">
        <v>53</v>
      </c>
      <c r="Z156" s="3" t="s">
        <v>871</v>
      </c>
      <c r="AA156" s="3" t="s">
        <v>874</v>
      </c>
      <c r="AB156" s="3" t="s">
        <v>875</v>
      </c>
      <c r="AC156" s="3" t="s">
        <v>273</v>
      </c>
      <c r="AD156" s="3" t="s">
        <v>60</v>
      </c>
      <c r="AE156" s="3" t="s">
        <v>274</v>
      </c>
      <c r="AF156" s="3" t="s">
        <v>61</v>
      </c>
      <c r="AG156" s="3" t="s">
        <v>71</v>
      </c>
      <c r="AH156" s="3" t="s">
        <v>876</v>
      </c>
      <c r="AI156" s="3" t="s">
        <v>53</v>
      </c>
      <c r="AJ156" s="3" t="s">
        <v>63</v>
      </c>
      <c r="AK156" s="3" t="s">
        <v>1577</v>
      </c>
      <c r="AL156" s="3" t="s">
        <v>53</v>
      </c>
      <c r="AM156" s="3" t="s">
        <v>53</v>
      </c>
      <c r="AN156" s="3" t="s">
        <v>53</v>
      </c>
      <c r="AO156" s="3" t="s">
        <v>53</v>
      </c>
      <c r="AP156" s="3" t="s">
        <v>53</v>
      </c>
      <c r="AQ156" s="3" t="s">
        <v>53</v>
      </c>
      <c r="AR156" s="3" t="s">
        <v>53</v>
      </c>
      <c r="AS156" s="3" t="s">
        <v>64</v>
      </c>
      <c r="AT156" s="3" t="s">
        <v>52</v>
      </c>
      <c r="AU156" s="3" t="s">
        <v>64</v>
      </c>
    </row>
    <row r="157" spans="1:47" ht="22.5" customHeight="1" x14ac:dyDescent="0.25">
      <c r="A157" s="19" t="s">
        <v>1578</v>
      </c>
      <c r="B157" s="217">
        <v>44956</v>
      </c>
      <c r="C157" s="3" t="s">
        <v>159</v>
      </c>
      <c r="D157" s="3" t="s">
        <v>1579</v>
      </c>
      <c r="E157" s="3" t="s">
        <v>64</v>
      </c>
      <c r="F157" s="20">
        <v>1</v>
      </c>
      <c r="G157" s="20">
        <v>78.989999999999995</v>
      </c>
      <c r="H157" s="20">
        <v>78.2</v>
      </c>
      <c r="I157" s="20">
        <v>-18.93</v>
      </c>
      <c r="J157" s="20">
        <v>-78.2</v>
      </c>
      <c r="K157" s="20" t="s">
        <v>52</v>
      </c>
      <c r="L157" s="20">
        <v>60.06</v>
      </c>
      <c r="M157" s="3" t="s">
        <v>53</v>
      </c>
      <c r="N157" s="3" t="s">
        <v>1580</v>
      </c>
      <c r="O157" s="3" t="s">
        <v>1581</v>
      </c>
      <c r="P157" s="3" t="s">
        <v>56</v>
      </c>
      <c r="Q157" s="3" t="s">
        <v>1582</v>
      </c>
      <c r="R157" s="3" t="s">
        <v>53</v>
      </c>
      <c r="S157" s="20">
        <v>78.989999999999995</v>
      </c>
      <c r="T157" s="20" t="s">
        <v>58</v>
      </c>
      <c r="U157" s="3" t="s">
        <v>68</v>
      </c>
      <c r="V157" s="3" t="s">
        <v>1583</v>
      </c>
      <c r="W157" s="3" t="s">
        <v>1584</v>
      </c>
      <c r="X157" s="3" t="s">
        <v>1585</v>
      </c>
      <c r="Y157" s="3" t="s">
        <v>53</v>
      </c>
      <c r="Z157" s="3" t="s">
        <v>1583</v>
      </c>
      <c r="AA157" s="3" t="s">
        <v>1586</v>
      </c>
      <c r="AB157" s="3" t="s">
        <v>1587</v>
      </c>
      <c r="AC157" s="3" t="s">
        <v>1588</v>
      </c>
      <c r="AD157" s="3" t="s">
        <v>236</v>
      </c>
      <c r="AE157" s="3" t="s">
        <v>1589</v>
      </c>
      <c r="AF157" s="3" t="s">
        <v>61</v>
      </c>
      <c r="AG157" s="3" t="s">
        <v>71</v>
      </c>
      <c r="AH157" s="3" t="s">
        <v>1590</v>
      </c>
      <c r="AI157" s="3" t="s">
        <v>53</v>
      </c>
      <c r="AJ157" s="3" t="s">
        <v>63</v>
      </c>
      <c r="AK157" s="3" t="s">
        <v>1591</v>
      </c>
      <c r="AL157" s="3" t="s">
        <v>53</v>
      </c>
      <c r="AM157" s="3" t="s">
        <v>53</v>
      </c>
      <c r="AN157" s="3" t="s">
        <v>53</v>
      </c>
      <c r="AO157" s="3" t="s">
        <v>53</v>
      </c>
      <c r="AP157" s="3" t="s">
        <v>53</v>
      </c>
      <c r="AQ157" s="3" t="s">
        <v>53</v>
      </c>
      <c r="AR157" s="3" t="s">
        <v>53</v>
      </c>
      <c r="AS157" s="3" t="s">
        <v>64</v>
      </c>
      <c r="AT157" s="3" t="s">
        <v>52</v>
      </c>
      <c r="AU157" s="3" t="s">
        <v>64</v>
      </c>
    </row>
    <row r="158" spans="1:47" ht="22.5" customHeight="1" x14ac:dyDescent="0.25">
      <c r="A158" s="19" t="s">
        <v>1592</v>
      </c>
      <c r="B158" s="217">
        <v>44956</v>
      </c>
      <c r="C158" s="3" t="s">
        <v>159</v>
      </c>
      <c r="D158" s="3" t="s">
        <v>50</v>
      </c>
      <c r="E158" s="3" t="s">
        <v>64</v>
      </c>
      <c r="F158" s="20">
        <v>1</v>
      </c>
      <c r="G158" s="20">
        <v>130</v>
      </c>
      <c r="H158" s="20" t="s">
        <v>52</v>
      </c>
      <c r="I158" s="20">
        <v>-22.1</v>
      </c>
      <c r="J158" s="20">
        <v>-20.45</v>
      </c>
      <c r="K158" s="20" t="s">
        <v>52</v>
      </c>
      <c r="L158" s="20">
        <v>87.45</v>
      </c>
      <c r="M158" s="3" t="s">
        <v>51</v>
      </c>
      <c r="N158" s="3" t="s">
        <v>454</v>
      </c>
      <c r="O158" s="3" t="s">
        <v>1593</v>
      </c>
      <c r="P158" s="3" t="s">
        <v>56</v>
      </c>
      <c r="Q158" s="3" t="s">
        <v>1594</v>
      </c>
      <c r="R158" s="3" t="s">
        <v>53</v>
      </c>
      <c r="S158" s="20">
        <v>130</v>
      </c>
      <c r="T158" s="20" t="s">
        <v>58</v>
      </c>
      <c r="U158" s="3" t="s">
        <v>68</v>
      </c>
      <c r="V158" s="3" t="s">
        <v>1595</v>
      </c>
      <c r="W158" s="3" t="s">
        <v>1596</v>
      </c>
      <c r="X158" s="3" t="s">
        <v>1597</v>
      </c>
      <c r="Y158" s="3" t="s">
        <v>53</v>
      </c>
      <c r="Z158" s="3" t="s">
        <v>1595</v>
      </c>
      <c r="AA158" s="3" t="s">
        <v>1598</v>
      </c>
      <c r="AB158" s="3" t="s">
        <v>1599</v>
      </c>
      <c r="AC158" s="3" t="s">
        <v>86</v>
      </c>
      <c r="AD158" s="3" t="s">
        <v>86</v>
      </c>
      <c r="AE158" s="3" t="s">
        <v>1600</v>
      </c>
      <c r="AF158" s="3" t="s">
        <v>61</v>
      </c>
      <c r="AG158" s="3" t="s">
        <v>71</v>
      </c>
      <c r="AH158" s="3" t="s">
        <v>1519</v>
      </c>
      <c r="AI158" s="3" t="s">
        <v>53</v>
      </c>
      <c r="AJ158" s="3" t="s">
        <v>63</v>
      </c>
      <c r="AK158" s="3" t="s">
        <v>1601</v>
      </c>
      <c r="AL158" s="3" t="s">
        <v>53</v>
      </c>
      <c r="AM158" s="3" t="s">
        <v>53</v>
      </c>
      <c r="AN158" s="3" t="s">
        <v>53</v>
      </c>
      <c r="AO158" s="3" t="s">
        <v>53</v>
      </c>
      <c r="AP158" s="3" t="s">
        <v>53</v>
      </c>
      <c r="AQ158" s="3" t="s">
        <v>53</v>
      </c>
      <c r="AR158" s="3" t="s">
        <v>53</v>
      </c>
      <c r="AS158" s="3" t="s">
        <v>64</v>
      </c>
      <c r="AT158" s="3" t="s">
        <v>52</v>
      </c>
      <c r="AU158" s="3" t="s">
        <v>64</v>
      </c>
    </row>
    <row r="159" spans="1:47" ht="22.5" customHeight="1" x14ac:dyDescent="0.25">
      <c r="A159" s="19" t="s">
        <v>1602</v>
      </c>
      <c r="B159" s="217">
        <v>44956</v>
      </c>
      <c r="C159" s="3" t="s">
        <v>159</v>
      </c>
      <c r="D159" s="3" t="s">
        <v>94</v>
      </c>
      <c r="E159" s="3" t="s">
        <v>64</v>
      </c>
      <c r="F159" s="20">
        <v>1</v>
      </c>
      <c r="G159" s="20">
        <v>152.99</v>
      </c>
      <c r="H159" s="20" t="s">
        <v>52</v>
      </c>
      <c r="I159" s="20">
        <v>-22.61</v>
      </c>
      <c r="J159" s="20">
        <v>-20.45</v>
      </c>
      <c r="K159" s="20" t="s">
        <v>52</v>
      </c>
      <c r="L159" s="20">
        <v>109.93</v>
      </c>
      <c r="M159" s="3" t="s">
        <v>53</v>
      </c>
      <c r="N159" s="3" t="s">
        <v>73</v>
      </c>
      <c r="O159" s="3" t="s">
        <v>258</v>
      </c>
      <c r="P159" s="3" t="s">
        <v>56</v>
      </c>
      <c r="Q159" s="3" t="s">
        <v>259</v>
      </c>
      <c r="R159" s="3" t="s">
        <v>53</v>
      </c>
      <c r="S159" s="20">
        <v>152.99</v>
      </c>
      <c r="T159" s="20" t="s">
        <v>58</v>
      </c>
      <c r="U159" s="3" t="s">
        <v>59</v>
      </c>
      <c r="V159" s="3" t="s">
        <v>53</v>
      </c>
      <c r="W159" s="3" t="s">
        <v>53</v>
      </c>
      <c r="X159" s="3" t="s">
        <v>53</v>
      </c>
      <c r="Y159" s="3" t="s">
        <v>53</v>
      </c>
      <c r="Z159" s="3" t="s">
        <v>1603</v>
      </c>
      <c r="AA159" s="3" t="s">
        <v>1604</v>
      </c>
      <c r="AB159" s="3" t="s">
        <v>1605</v>
      </c>
      <c r="AC159" s="3" t="s">
        <v>1606</v>
      </c>
      <c r="AD159" s="3" t="s">
        <v>60</v>
      </c>
      <c r="AE159" s="3" t="s">
        <v>1607</v>
      </c>
      <c r="AF159" s="3" t="s">
        <v>61</v>
      </c>
      <c r="AG159" s="3" t="s">
        <v>62</v>
      </c>
      <c r="AH159" s="3" t="s">
        <v>1608</v>
      </c>
      <c r="AI159" s="3" t="s">
        <v>53</v>
      </c>
      <c r="AJ159" s="3" t="s">
        <v>63</v>
      </c>
      <c r="AK159" s="3" t="s">
        <v>1609</v>
      </c>
      <c r="AL159" s="3" t="s">
        <v>53</v>
      </c>
      <c r="AM159" s="3" t="s">
        <v>53</v>
      </c>
      <c r="AN159" s="3" t="s">
        <v>53</v>
      </c>
      <c r="AO159" s="3" t="s">
        <v>53</v>
      </c>
      <c r="AP159" s="3" t="s">
        <v>53</v>
      </c>
      <c r="AQ159" s="3" t="s">
        <v>53</v>
      </c>
      <c r="AR159" s="3" t="s">
        <v>53</v>
      </c>
      <c r="AS159" s="3" t="s">
        <v>64</v>
      </c>
      <c r="AT159" s="3" t="s">
        <v>52</v>
      </c>
      <c r="AU159" s="3" t="s">
        <v>64</v>
      </c>
    </row>
    <row r="160" spans="1:47" ht="22.5" customHeight="1" x14ac:dyDescent="0.25">
      <c r="A160" s="19" t="s">
        <v>1610</v>
      </c>
      <c r="B160" s="217">
        <v>44956</v>
      </c>
      <c r="C160" s="3" t="s">
        <v>915</v>
      </c>
      <c r="D160" s="3" t="s">
        <v>916</v>
      </c>
      <c r="E160" s="3" t="s">
        <v>64</v>
      </c>
      <c r="F160" s="20">
        <v>1</v>
      </c>
      <c r="G160" s="20">
        <v>169.99</v>
      </c>
      <c r="H160" s="20" t="s">
        <v>52</v>
      </c>
      <c r="I160" s="20">
        <v>-28.9</v>
      </c>
      <c r="J160" s="20">
        <v>-20.45</v>
      </c>
      <c r="K160" s="20" t="s">
        <v>52</v>
      </c>
      <c r="L160" s="20">
        <v>120.64</v>
      </c>
      <c r="M160" s="3" t="s">
        <v>53</v>
      </c>
      <c r="N160" s="3" t="s">
        <v>73</v>
      </c>
      <c r="O160" s="3" t="s">
        <v>1611</v>
      </c>
      <c r="P160" s="3" t="s">
        <v>56</v>
      </c>
      <c r="Q160" s="3" t="s">
        <v>1612</v>
      </c>
      <c r="R160" s="3" t="s">
        <v>53</v>
      </c>
      <c r="S160" s="20">
        <v>169.99</v>
      </c>
      <c r="T160" s="20" t="s">
        <v>58</v>
      </c>
      <c r="U160" s="3" t="s">
        <v>59</v>
      </c>
      <c r="V160" s="3" t="s">
        <v>53</v>
      </c>
      <c r="W160" s="3" t="s">
        <v>53</v>
      </c>
      <c r="X160" s="3" t="s">
        <v>53</v>
      </c>
      <c r="Y160" s="3" t="s">
        <v>53</v>
      </c>
      <c r="Z160" s="3" t="s">
        <v>1613</v>
      </c>
      <c r="AA160" s="3" t="s">
        <v>1614</v>
      </c>
      <c r="AB160" s="3" t="s">
        <v>1615</v>
      </c>
      <c r="AC160" s="3" t="s">
        <v>1616</v>
      </c>
      <c r="AD160" s="3" t="s">
        <v>86</v>
      </c>
      <c r="AE160" s="3" t="s">
        <v>1617</v>
      </c>
      <c r="AF160" s="3" t="s">
        <v>61</v>
      </c>
      <c r="AG160" s="3" t="s">
        <v>62</v>
      </c>
      <c r="AH160" s="3" t="s">
        <v>1618</v>
      </c>
      <c r="AI160" s="3" t="s">
        <v>1619</v>
      </c>
      <c r="AJ160" s="3" t="s">
        <v>63</v>
      </c>
      <c r="AK160" s="3" t="s">
        <v>1620</v>
      </c>
      <c r="AL160" s="3" t="s">
        <v>53</v>
      </c>
      <c r="AM160" s="3" t="s">
        <v>53</v>
      </c>
      <c r="AN160" s="3" t="s">
        <v>53</v>
      </c>
      <c r="AO160" s="3" t="s">
        <v>53</v>
      </c>
      <c r="AP160" s="3" t="s">
        <v>53</v>
      </c>
      <c r="AQ160" s="3" t="s">
        <v>53</v>
      </c>
      <c r="AR160" s="3" t="s">
        <v>53</v>
      </c>
      <c r="AS160" s="3" t="s">
        <v>64</v>
      </c>
      <c r="AT160" s="3" t="s">
        <v>52</v>
      </c>
      <c r="AU160" s="3" t="s">
        <v>64</v>
      </c>
    </row>
    <row r="161" spans="1:47" ht="22.5" customHeight="1" x14ac:dyDescent="0.25">
      <c r="A161" s="19" t="s">
        <v>1621</v>
      </c>
      <c r="B161" s="217">
        <v>44956</v>
      </c>
      <c r="C161" s="3" t="s">
        <v>915</v>
      </c>
      <c r="D161" s="3" t="s">
        <v>916</v>
      </c>
      <c r="E161" s="3" t="s">
        <v>51</v>
      </c>
      <c r="F161" s="20">
        <v>1</v>
      </c>
      <c r="G161" s="20">
        <v>20.12</v>
      </c>
      <c r="H161" s="20">
        <v>15.9</v>
      </c>
      <c r="I161" s="20">
        <v>-7.91</v>
      </c>
      <c r="J161" s="20" t="s">
        <v>52</v>
      </c>
      <c r="K161" s="20" t="s">
        <v>52</v>
      </c>
      <c r="L161" s="20">
        <v>28.11</v>
      </c>
      <c r="M161" s="3" t="s">
        <v>53</v>
      </c>
      <c r="N161" s="3" t="s">
        <v>1622</v>
      </c>
      <c r="O161" s="3" t="s">
        <v>1623</v>
      </c>
      <c r="P161" s="3" t="s">
        <v>56</v>
      </c>
      <c r="Q161" s="3" t="s">
        <v>1624</v>
      </c>
      <c r="R161" s="3" t="s">
        <v>53</v>
      </c>
      <c r="S161" s="20">
        <v>20.12</v>
      </c>
      <c r="T161" s="20" t="s">
        <v>76</v>
      </c>
      <c r="U161" s="3" t="s">
        <v>59</v>
      </c>
      <c r="V161" s="3" t="s">
        <v>1625</v>
      </c>
      <c r="W161" s="3" t="s">
        <v>1626</v>
      </c>
      <c r="X161" s="3" t="s">
        <v>1627</v>
      </c>
      <c r="Y161" s="3" t="s">
        <v>53</v>
      </c>
      <c r="Z161" s="3" t="s">
        <v>1625</v>
      </c>
      <c r="AA161" s="3" t="s">
        <v>1628</v>
      </c>
      <c r="AB161" s="3" t="s">
        <v>1629</v>
      </c>
      <c r="AC161" s="3" t="s">
        <v>141</v>
      </c>
      <c r="AD161" s="3" t="s">
        <v>70</v>
      </c>
      <c r="AE161" s="3" t="s">
        <v>1630</v>
      </c>
      <c r="AF161" s="3" t="s">
        <v>61</v>
      </c>
      <c r="AG161" s="3" t="s">
        <v>143</v>
      </c>
      <c r="AH161" s="3" t="s">
        <v>1136</v>
      </c>
      <c r="AI161" s="3" t="s">
        <v>1631</v>
      </c>
      <c r="AJ161" s="3" t="s">
        <v>1632</v>
      </c>
      <c r="AK161" s="3" t="s">
        <v>1633</v>
      </c>
      <c r="AL161" s="3" t="s">
        <v>53</v>
      </c>
      <c r="AM161" s="3" t="s">
        <v>53</v>
      </c>
      <c r="AN161" s="3" t="s">
        <v>53</v>
      </c>
      <c r="AO161" s="3" t="s">
        <v>53</v>
      </c>
      <c r="AP161" s="3" t="s">
        <v>53</v>
      </c>
      <c r="AQ161" s="3" t="s">
        <v>53</v>
      </c>
      <c r="AR161" s="3" t="s">
        <v>53</v>
      </c>
      <c r="AS161" s="3" t="s">
        <v>64</v>
      </c>
      <c r="AT161" s="3" t="s">
        <v>52</v>
      </c>
      <c r="AU161" s="3" t="s">
        <v>64</v>
      </c>
    </row>
    <row r="162" spans="1:47" ht="22.5" customHeight="1" x14ac:dyDescent="0.25">
      <c r="A162" s="19" t="s">
        <v>1634</v>
      </c>
      <c r="B162" s="217">
        <v>44956</v>
      </c>
      <c r="C162" s="3" t="s">
        <v>159</v>
      </c>
      <c r="D162" s="3" t="s">
        <v>72</v>
      </c>
      <c r="E162" s="3" t="s">
        <v>64</v>
      </c>
      <c r="F162" s="20">
        <v>1</v>
      </c>
      <c r="G162" s="20">
        <v>152.99</v>
      </c>
      <c r="H162" s="20" t="s">
        <v>52</v>
      </c>
      <c r="I162" s="20">
        <v>-22.61</v>
      </c>
      <c r="J162" s="20">
        <v>-20.45</v>
      </c>
      <c r="K162" s="20" t="s">
        <v>52</v>
      </c>
      <c r="L162" s="20">
        <v>109.93</v>
      </c>
      <c r="M162" s="3" t="s">
        <v>53</v>
      </c>
      <c r="N162" s="3" t="s">
        <v>73</v>
      </c>
      <c r="O162" s="3" t="s">
        <v>258</v>
      </c>
      <c r="P162" s="3" t="s">
        <v>56</v>
      </c>
      <c r="Q162" s="3" t="s">
        <v>259</v>
      </c>
      <c r="R162" s="3" t="s">
        <v>53</v>
      </c>
      <c r="S162" s="20">
        <v>152.99</v>
      </c>
      <c r="T162" s="20" t="s">
        <v>58</v>
      </c>
      <c r="U162" s="3" t="s">
        <v>59</v>
      </c>
      <c r="V162" s="3" t="s">
        <v>53</v>
      </c>
      <c r="W162" s="3" t="s">
        <v>53</v>
      </c>
      <c r="X162" s="3" t="s">
        <v>53</v>
      </c>
      <c r="Y162" s="3" t="s">
        <v>53</v>
      </c>
      <c r="Z162" s="3" t="s">
        <v>1635</v>
      </c>
      <c r="AA162" s="3" t="s">
        <v>1636</v>
      </c>
      <c r="AB162" s="3" t="s">
        <v>1637</v>
      </c>
      <c r="AC162" s="3" t="s">
        <v>1638</v>
      </c>
      <c r="AD162" s="3" t="s">
        <v>800</v>
      </c>
      <c r="AE162" s="3" t="s">
        <v>1639</v>
      </c>
      <c r="AF162" s="3" t="s">
        <v>61</v>
      </c>
      <c r="AG162" s="3" t="s">
        <v>62</v>
      </c>
      <c r="AH162" s="3" t="s">
        <v>1640</v>
      </c>
      <c r="AI162" s="3" t="s">
        <v>53</v>
      </c>
      <c r="AJ162" s="3" t="s">
        <v>63</v>
      </c>
      <c r="AK162" s="3" t="s">
        <v>1641</v>
      </c>
      <c r="AL162" s="3" t="s">
        <v>53</v>
      </c>
      <c r="AM162" s="3" t="s">
        <v>53</v>
      </c>
      <c r="AN162" s="3" t="s">
        <v>53</v>
      </c>
      <c r="AO162" s="3" t="s">
        <v>53</v>
      </c>
      <c r="AP162" s="3" t="s">
        <v>53</v>
      </c>
      <c r="AQ162" s="3" t="s">
        <v>53</v>
      </c>
      <c r="AR162" s="3" t="s">
        <v>53</v>
      </c>
      <c r="AS162" s="3" t="s">
        <v>64</v>
      </c>
      <c r="AT162" s="3" t="s">
        <v>52</v>
      </c>
      <c r="AU162" s="3" t="s">
        <v>64</v>
      </c>
    </row>
    <row r="163" spans="1:47" ht="22.5" customHeight="1" x14ac:dyDescent="0.25">
      <c r="A163" s="19" t="s">
        <v>1642</v>
      </c>
      <c r="B163" s="217">
        <v>44956</v>
      </c>
      <c r="C163" s="3" t="s">
        <v>159</v>
      </c>
      <c r="D163" s="3" t="s">
        <v>94</v>
      </c>
      <c r="E163" s="3" t="s">
        <v>64</v>
      </c>
      <c r="F163" s="20">
        <v>1</v>
      </c>
      <c r="G163" s="20">
        <v>184.29</v>
      </c>
      <c r="H163" s="20" t="s">
        <v>52</v>
      </c>
      <c r="I163" s="20">
        <v>-22.11</v>
      </c>
      <c r="J163" s="20">
        <v>-38.950000000000003</v>
      </c>
      <c r="K163" s="20" t="s">
        <v>52</v>
      </c>
      <c r="L163" s="20">
        <v>123.23</v>
      </c>
      <c r="M163" s="3" t="s">
        <v>53</v>
      </c>
      <c r="N163" s="3" t="s">
        <v>1643</v>
      </c>
      <c r="O163" s="3" t="s">
        <v>1644</v>
      </c>
      <c r="P163" s="3" t="s">
        <v>56</v>
      </c>
      <c r="Q163" s="3" t="s">
        <v>1645</v>
      </c>
      <c r="R163" s="3" t="s">
        <v>53</v>
      </c>
      <c r="S163" s="20">
        <v>184.29</v>
      </c>
      <c r="T163" s="20" t="s">
        <v>76</v>
      </c>
      <c r="U163" s="3" t="s">
        <v>59</v>
      </c>
      <c r="V163" s="3" t="s">
        <v>53</v>
      </c>
      <c r="W163" s="3" t="s">
        <v>53</v>
      </c>
      <c r="X163" s="3" t="s">
        <v>53</v>
      </c>
      <c r="Y163" s="3" t="s">
        <v>53</v>
      </c>
      <c r="Z163" s="3" t="s">
        <v>1646</v>
      </c>
      <c r="AA163" s="3" t="s">
        <v>1647</v>
      </c>
      <c r="AB163" s="3" t="s">
        <v>1648</v>
      </c>
      <c r="AC163" s="3" t="s">
        <v>113</v>
      </c>
      <c r="AD163" s="3" t="s">
        <v>60</v>
      </c>
      <c r="AE163" s="3" t="s">
        <v>1649</v>
      </c>
      <c r="AF163" s="3" t="s">
        <v>61</v>
      </c>
      <c r="AG163" s="3" t="s">
        <v>62</v>
      </c>
      <c r="AH163" s="3" t="s">
        <v>1608</v>
      </c>
      <c r="AI163" s="3" t="s">
        <v>53</v>
      </c>
      <c r="AJ163" s="3" t="s">
        <v>63</v>
      </c>
      <c r="AK163" s="3" t="s">
        <v>1650</v>
      </c>
      <c r="AL163" s="3" t="s">
        <v>53</v>
      </c>
      <c r="AM163" s="3" t="s">
        <v>53</v>
      </c>
      <c r="AN163" s="3" t="s">
        <v>53</v>
      </c>
      <c r="AO163" s="3" t="s">
        <v>53</v>
      </c>
      <c r="AP163" s="3" t="s">
        <v>53</v>
      </c>
      <c r="AQ163" s="3" t="s">
        <v>53</v>
      </c>
      <c r="AR163" s="3" t="s">
        <v>53</v>
      </c>
      <c r="AS163" s="3" t="s">
        <v>64</v>
      </c>
      <c r="AT163" s="3" t="s">
        <v>52</v>
      </c>
      <c r="AU163" s="3" t="s">
        <v>64</v>
      </c>
    </row>
    <row r="164" spans="1:47" ht="22.5" customHeight="1" x14ac:dyDescent="0.25">
      <c r="A164" s="19" t="s">
        <v>1651</v>
      </c>
      <c r="B164" s="217">
        <v>44956</v>
      </c>
      <c r="C164" s="3" t="s">
        <v>159</v>
      </c>
      <c r="D164" s="3" t="s">
        <v>81</v>
      </c>
      <c r="E164" s="3" t="s">
        <v>64</v>
      </c>
      <c r="F164" s="20">
        <v>1</v>
      </c>
      <c r="G164" s="20">
        <v>169.99</v>
      </c>
      <c r="H164" s="20" t="s">
        <v>52</v>
      </c>
      <c r="I164" s="20">
        <v>-28.9</v>
      </c>
      <c r="J164" s="20">
        <v>-20.45</v>
      </c>
      <c r="K164" s="20" t="s">
        <v>52</v>
      </c>
      <c r="L164" s="20">
        <v>120.64</v>
      </c>
      <c r="M164" s="3" t="s">
        <v>53</v>
      </c>
      <c r="N164" s="3" t="s">
        <v>73</v>
      </c>
      <c r="O164" s="3" t="s">
        <v>1611</v>
      </c>
      <c r="P164" s="3" t="s">
        <v>56</v>
      </c>
      <c r="Q164" s="3" t="s">
        <v>1612</v>
      </c>
      <c r="R164" s="3" t="s">
        <v>53</v>
      </c>
      <c r="S164" s="20">
        <v>169.99</v>
      </c>
      <c r="T164" s="20" t="s">
        <v>58</v>
      </c>
      <c r="U164" s="3" t="s">
        <v>59</v>
      </c>
      <c r="V164" s="3" t="s">
        <v>53</v>
      </c>
      <c r="W164" s="3" t="s">
        <v>53</v>
      </c>
      <c r="X164" s="3" t="s">
        <v>53</v>
      </c>
      <c r="Y164" s="3" t="s">
        <v>53</v>
      </c>
      <c r="Z164" s="3" t="s">
        <v>1652</v>
      </c>
      <c r="AA164" s="3" t="s">
        <v>1653</v>
      </c>
      <c r="AB164" s="3" t="s">
        <v>1654</v>
      </c>
      <c r="AC164" s="3" t="s">
        <v>1655</v>
      </c>
      <c r="AD164" s="3" t="s">
        <v>86</v>
      </c>
      <c r="AE164" s="3" t="s">
        <v>1656</v>
      </c>
      <c r="AF164" s="3" t="s">
        <v>61</v>
      </c>
      <c r="AG164" s="3" t="s">
        <v>62</v>
      </c>
      <c r="AH164" s="3" t="s">
        <v>1657</v>
      </c>
      <c r="AI164" s="3" t="s">
        <v>53</v>
      </c>
      <c r="AJ164" s="3" t="s">
        <v>63</v>
      </c>
      <c r="AK164" s="3" t="s">
        <v>1658</v>
      </c>
      <c r="AL164" s="3" t="s">
        <v>53</v>
      </c>
      <c r="AM164" s="3" t="s">
        <v>53</v>
      </c>
      <c r="AN164" s="3" t="s">
        <v>53</v>
      </c>
      <c r="AO164" s="3" t="s">
        <v>53</v>
      </c>
      <c r="AP164" s="3" t="s">
        <v>53</v>
      </c>
      <c r="AQ164" s="3" t="s">
        <v>53</v>
      </c>
      <c r="AR164" s="3" t="s">
        <v>53</v>
      </c>
      <c r="AS164" s="3" t="s">
        <v>64</v>
      </c>
      <c r="AT164" s="3" t="s">
        <v>52</v>
      </c>
      <c r="AU164" s="3" t="s">
        <v>64</v>
      </c>
    </row>
    <row r="165" spans="1:47" ht="22.5" customHeight="1" x14ac:dyDescent="0.25">
      <c r="A165" s="19" t="s">
        <v>1659</v>
      </c>
      <c r="B165" s="217">
        <v>44956</v>
      </c>
      <c r="C165" s="3" t="s">
        <v>915</v>
      </c>
      <c r="D165" s="3" t="s">
        <v>916</v>
      </c>
      <c r="E165" s="3" t="s">
        <v>64</v>
      </c>
      <c r="F165" s="20">
        <v>1</v>
      </c>
      <c r="G165" s="20">
        <v>197.99</v>
      </c>
      <c r="H165" s="20">
        <v>1.39</v>
      </c>
      <c r="I165" s="20">
        <v>-33.659999999999997</v>
      </c>
      <c r="J165" s="20" t="s">
        <v>52</v>
      </c>
      <c r="K165" s="20" t="s">
        <v>52</v>
      </c>
      <c r="L165" s="20">
        <v>165.72</v>
      </c>
      <c r="M165" s="3" t="s">
        <v>53</v>
      </c>
      <c r="N165" s="3" t="s">
        <v>1660</v>
      </c>
      <c r="O165" s="3" t="s">
        <v>1661</v>
      </c>
      <c r="P165" s="3" t="s">
        <v>56</v>
      </c>
      <c r="Q165" s="3" t="s">
        <v>1662</v>
      </c>
      <c r="R165" s="3" t="s">
        <v>53</v>
      </c>
      <c r="S165" s="20">
        <v>197.99</v>
      </c>
      <c r="T165" s="20" t="s">
        <v>58</v>
      </c>
      <c r="U165" s="3" t="s">
        <v>59</v>
      </c>
      <c r="V165" s="3" t="s">
        <v>1663</v>
      </c>
      <c r="W165" s="3" t="s">
        <v>1664</v>
      </c>
      <c r="X165" s="3" t="s">
        <v>1665</v>
      </c>
      <c r="Y165" s="3" t="s">
        <v>53</v>
      </c>
      <c r="Z165" s="3" t="s">
        <v>1663</v>
      </c>
      <c r="AA165" s="3" t="s">
        <v>1666</v>
      </c>
      <c r="AB165" s="3" t="s">
        <v>1667</v>
      </c>
      <c r="AC165" s="3" t="s">
        <v>70</v>
      </c>
      <c r="AD165" s="3" t="s">
        <v>70</v>
      </c>
      <c r="AE165" s="3" t="s">
        <v>1668</v>
      </c>
      <c r="AF165" s="3" t="s">
        <v>61</v>
      </c>
      <c r="AG165" s="3" t="s">
        <v>143</v>
      </c>
      <c r="AH165" s="3" t="s">
        <v>1207</v>
      </c>
      <c r="AI165" s="3" t="s">
        <v>1669</v>
      </c>
      <c r="AJ165" s="3" t="s">
        <v>1208</v>
      </c>
      <c r="AK165" s="3" t="s">
        <v>1670</v>
      </c>
      <c r="AL165" s="3" t="s">
        <v>53</v>
      </c>
      <c r="AM165" s="3" t="s">
        <v>53</v>
      </c>
      <c r="AN165" s="3" t="s">
        <v>53</v>
      </c>
      <c r="AO165" s="3" t="s">
        <v>53</v>
      </c>
      <c r="AP165" s="3" t="s">
        <v>53</v>
      </c>
      <c r="AQ165" s="3" t="s">
        <v>53</v>
      </c>
      <c r="AR165" s="3" t="s">
        <v>53</v>
      </c>
      <c r="AS165" s="3" t="s">
        <v>64</v>
      </c>
      <c r="AT165" s="3" t="s">
        <v>52</v>
      </c>
      <c r="AU165" s="3" t="s">
        <v>64</v>
      </c>
    </row>
    <row r="166" spans="1:47" ht="22.5" customHeight="1" x14ac:dyDescent="0.25">
      <c r="A166" s="19" t="s">
        <v>1671</v>
      </c>
      <c r="B166" s="217">
        <v>44956</v>
      </c>
      <c r="C166" s="3" t="s">
        <v>915</v>
      </c>
      <c r="D166" s="3" t="s">
        <v>916</v>
      </c>
      <c r="E166" s="3" t="s">
        <v>64</v>
      </c>
      <c r="F166" s="20">
        <v>1</v>
      </c>
      <c r="G166" s="20">
        <v>78.989999999999995</v>
      </c>
      <c r="H166" s="20">
        <v>10</v>
      </c>
      <c r="I166" s="20">
        <v>-18.93</v>
      </c>
      <c r="J166" s="20">
        <v>-10</v>
      </c>
      <c r="K166" s="20" t="s">
        <v>52</v>
      </c>
      <c r="L166" s="20">
        <v>60.06</v>
      </c>
      <c r="M166" s="3" t="s">
        <v>53</v>
      </c>
      <c r="N166" s="3" t="s">
        <v>1672</v>
      </c>
      <c r="O166" s="3" t="s">
        <v>1673</v>
      </c>
      <c r="P166" s="3" t="s">
        <v>56</v>
      </c>
      <c r="Q166" s="3" t="s">
        <v>1674</v>
      </c>
      <c r="R166" s="3" t="s">
        <v>53</v>
      </c>
      <c r="S166" s="20">
        <v>78.989999999999995</v>
      </c>
      <c r="T166" s="20" t="s">
        <v>58</v>
      </c>
      <c r="U166" s="3" t="s">
        <v>59</v>
      </c>
      <c r="V166" s="3" t="s">
        <v>53</v>
      </c>
      <c r="W166" s="3" t="s">
        <v>53</v>
      </c>
      <c r="X166" s="3" t="s">
        <v>53</v>
      </c>
      <c r="Y166" s="3" t="s">
        <v>53</v>
      </c>
      <c r="Z166" s="3" t="s">
        <v>1675</v>
      </c>
      <c r="AA166" s="3" t="s">
        <v>1676</v>
      </c>
      <c r="AB166" s="3" t="s">
        <v>1677</v>
      </c>
      <c r="AC166" s="3" t="s">
        <v>283</v>
      </c>
      <c r="AD166" s="3" t="s">
        <v>193</v>
      </c>
      <c r="AE166" s="3" t="s">
        <v>1678</v>
      </c>
      <c r="AF166" s="3" t="s">
        <v>61</v>
      </c>
      <c r="AG166" s="3" t="s">
        <v>62</v>
      </c>
      <c r="AH166" s="3" t="s">
        <v>1679</v>
      </c>
      <c r="AI166" s="3" t="s">
        <v>1099</v>
      </c>
      <c r="AJ166" s="3" t="s">
        <v>63</v>
      </c>
      <c r="AK166" s="3" t="s">
        <v>1680</v>
      </c>
      <c r="AL166" s="3" t="s">
        <v>1681</v>
      </c>
      <c r="AM166" s="3" t="s">
        <v>53</v>
      </c>
      <c r="AN166" s="3" t="s">
        <v>53</v>
      </c>
      <c r="AO166" s="3" t="s">
        <v>53</v>
      </c>
      <c r="AP166" s="3" t="s">
        <v>53</v>
      </c>
      <c r="AQ166" s="3" t="s">
        <v>53</v>
      </c>
      <c r="AR166" s="3" t="s">
        <v>53</v>
      </c>
      <c r="AS166" s="3" t="s">
        <v>64</v>
      </c>
      <c r="AT166" s="3" t="s">
        <v>52</v>
      </c>
      <c r="AU166" s="3" t="s">
        <v>64</v>
      </c>
    </row>
    <row r="167" spans="1:47" ht="22.5" customHeight="1" x14ac:dyDescent="0.25">
      <c r="A167" s="19" t="s">
        <v>1682</v>
      </c>
      <c r="B167" s="217">
        <v>44956</v>
      </c>
      <c r="C167" s="3" t="s">
        <v>159</v>
      </c>
      <c r="D167" s="3" t="s">
        <v>1683</v>
      </c>
      <c r="E167" s="3" t="s">
        <v>64</v>
      </c>
      <c r="F167" s="20">
        <v>1</v>
      </c>
      <c r="G167" s="20">
        <v>18.37</v>
      </c>
      <c r="H167" s="20">
        <v>28.5</v>
      </c>
      <c r="I167" s="20">
        <v>-8.6199999999999992</v>
      </c>
      <c r="J167" s="20">
        <v>-28.5</v>
      </c>
      <c r="K167" s="20" t="s">
        <v>52</v>
      </c>
      <c r="L167" s="20">
        <v>9.75</v>
      </c>
      <c r="M167" s="3" t="s">
        <v>53</v>
      </c>
      <c r="N167" s="3" t="s">
        <v>147</v>
      </c>
      <c r="O167" s="3" t="s">
        <v>1684</v>
      </c>
      <c r="P167" s="3" t="s">
        <v>56</v>
      </c>
      <c r="Q167" s="3" t="s">
        <v>1685</v>
      </c>
      <c r="R167" s="3" t="s">
        <v>53</v>
      </c>
      <c r="S167" s="20">
        <v>18.37</v>
      </c>
      <c r="T167" s="20" t="s">
        <v>58</v>
      </c>
      <c r="U167" s="3" t="s">
        <v>68</v>
      </c>
      <c r="V167" s="3" t="s">
        <v>1686</v>
      </c>
      <c r="W167" s="3" t="s">
        <v>1687</v>
      </c>
      <c r="X167" s="3" t="s">
        <v>1688</v>
      </c>
      <c r="Y167" s="3" t="s">
        <v>53</v>
      </c>
      <c r="Z167" s="3" t="s">
        <v>1686</v>
      </c>
      <c r="AA167" s="3" t="s">
        <v>1689</v>
      </c>
      <c r="AB167" s="3" t="s">
        <v>1690</v>
      </c>
      <c r="AC167" s="3" t="s">
        <v>1498</v>
      </c>
      <c r="AD167" s="3" t="s">
        <v>99</v>
      </c>
      <c r="AE167" s="3" t="s">
        <v>1691</v>
      </c>
      <c r="AF167" s="3" t="s">
        <v>61</v>
      </c>
      <c r="AG167" s="3" t="s">
        <v>71</v>
      </c>
      <c r="AH167" s="3" t="s">
        <v>1692</v>
      </c>
      <c r="AI167" s="3" t="s">
        <v>53</v>
      </c>
      <c r="AJ167" s="3" t="s">
        <v>63</v>
      </c>
      <c r="AK167" s="3" t="s">
        <v>1693</v>
      </c>
      <c r="AL167" s="3" t="s">
        <v>53</v>
      </c>
      <c r="AM167" s="3" t="s">
        <v>53</v>
      </c>
      <c r="AN167" s="3" t="s">
        <v>53</v>
      </c>
      <c r="AO167" s="3" t="s">
        <v>53</v>
      </c>
      <c r="AP167" s="3" t="s">
        <v>53</v>
      </c>
      <c r="AQ167" s="3" t="s">
        <v>53</v>
      </c>
      <c r="AR167" s="3" t="s">
        <v>53</v>
      </c>
      <c r="AS167" s="3" t="s">
        <v>64</v>
      </c>
      <c r="AT167" s="3" t="s">
        <v>52</v>
      </c>
      <c r="AU167" s="3" t="s">
        <v>64</v>
      </c>
    </row>
    <row r="168" spans="1:47" ht="22.5" customHeight="1" x14ac:dyDescent="0.25">
      <c r="A168" s="19" t="s">
        <v>1694</v>
      </c>
      <c r="B168" s="217">
        <v>44956</v>
      </c>
      <c r="C168" s="3" t="s">
        <v>915</v>
      </c>
      <c r="D168" s="3" t="s">
        <v>916</v>
      </c>
      <c r="E168" s="3" t="s">
        <v>64</v>
      </c>
      <c r="F168" s="20">
        <v>1</v>
      </c>
      <c r="G168" s="20">
        <v>110.57</v>
      </c>
      <c r="H168" s="20" t="s">
        <v>52</v>
      </c>
      <c r="I168" s="20">
        <v>-18.8</v>
      </c>
      <c r="J168" s="20">
        <v>-18.45</v>
      </c>
      <c r="K168" s="20" t="s">
        <v>52</v>
      </c>
      <c r="L168" s="20">
        <v>73.319999999999993</v>
      </c>
      <c r="M168" s="3" t="s">
        <v>53</v>
      </c>
      <c r="N168" s="3" t="s">
        <v>695</v>
      </c>
      <c r="O168" s="3" t="s">
        <v>1554</v>
      </c>
      <c r="P168" s="3" t="s">
        <v>56</v>
      </c>
      <c r="Q168" s="3" t="s">
        <v>1555</v>
      </c>
      <c r="R168" s="3" t="s">
        <v>53</v>
      </c>
      <c r="S168" s="20">
        <v>110.57</v>
      </c>
      <c r="T168" s="20" t="s">
        <v>58</v>
      </c>
      <c r="U168" s="3" t="s">
        <v>59</v>
      </c>
      <c r="V168" s="3" t="s">
        <v>53</v>
      </c>
      <c r="W168" s="3" t="s">
        <v>53</v>
      </c>
      <c r="X168" s="3" t="s">
        <v>53</v>
      </c>
      <c r="Y168" s="3" t="s">
        <v>53</v>
      </c>
      <c r="Z168" s="3" t="s">
        <v>1695</v>
      </c>
      <c r="AA168" s="3" t="s">
        <v>1696</v>
      </c>
      <c r="AB168" s="3" t="s">
        <v>1697</v>
      </c>
      <c r="AC168" s="3" t="s">
        <v>1698</v>
      </c>
      <c r="AD168" s="3" t="s">
        <v>450</v>
      </c>
      <c r="AE168" s="3" t="s">
        <v>1699</v>
      </c>
      <c r="AF168" s="3" t="s">
        <v>61</v>
      </c>
      <c r="AG168" s="3" t="s">
        <v>62</v>
      </c>
      <c r="AH168" s="3" t="s">
        <v>1700</v>
      </c>
      <c r="AI168" s="3" t="s">
        <v>1701</v>
      </c>
      <c r="AJ168" s="3" t="s">
        <v>63</v>
      </c>
      <c r="AK168" s="3" t="s">
        <v>1702</v>
      </c>
      <c r="AL168" s="3" t="s">
        <v>53</v>
      </c>
      <c r="AM168" s="3" t="s">
        <v>53</v>
      </c>
      <c r="AN168" s="3" t="s">
        <v>53</v>
      </c>
      <c r="AO168" s="3" t="s">
        <v>53</v>
      </c>
      <c r="AP168" s="3" t="s">
        <v>53</v>
      </c>
      <c r="AQ168" s="3" t="s">
        <v>53</v>
      </c>
      <c r="AR168" s="3" t="s">
        <v>53</v>
      </c>
      <c r="AS168" s="3" t="s">
        <v>64</v>
      </c>
      <c r="AT168" s="3" t="s">
        <v>52</v>
      </c>
      <c r="AU168" s="3" t="s">
        <v>64</v>
      </c>
    </row>
    <row r="169" spans="1:47" ht="22.5" customHeight="1" x14ac:dyDescent="0.25">
      <c r="A169" s="19" t="s">
        <v>1703</v>
      </c>
      <c r="B169" s="217">
        <v>44956</v>
      </c>
      <c r="C169" s="3" t="s">
        <v>159</v>
      </c>
      <c r="D169" s="3" t="s">
        <v>638</v>
      </c>
      <c r="E169" s="3" t="s">
        <v>64</v>
      </c>
      <c r="F169" s="20">
        <v>2</v>
      </c>
      <c r="G169" s="20">
        <v>90.3</v>
      </c>
      <c r="H169" s="20">
        <v>11.48</v>
      </c>
      <c r="I169" s="20">
        <v>-26.36</v>
      </c>
      <c r="J169" s="20">
        <v>-11.48</v>
      </c>
      <c r="K169" s="20" t="s">
        <v>52</v>
      </c>
      <c r="L169" s="20">
        <v>63.94</v>
      </c>
      <c r="M169" s="3" t="s">
        <v>53</v>
      </c>
      <c r="N169" s="3" t="s">
        <v>1704</v>
      </c>
      <c r="O169" s="3" t="s">
        <v>1705</v>
      </c>
      <c r="P169" s="3" t="s">
        <v>56</v>
      </c>
      <c r="Q169" s="3" t="s">
        <v>1706</v>
      </c>
      <c r="R169" s="3" t="s">
        <v>53</v>
      </c>
      <c r="S169" s="20">
        <v>45.15</v>
      </c>
      <c r="T169" s="20" t="s">
        <v>58</v>
      </c>
      <c r="U169" s="3" t="s">
        <v>68</v>
      </c>
      <c r="V169" s="3" t="s">
        <v>1707</v>
      </c>
      <c r="W169" s="3" t="s">
        <v>1708</v>
      </c>
      <c r="X169" s="3" t="s">
        <v>1709</v>
      </c>
      <c r="Y169" s="3" t="s">
        <v>53</v>
      </c>
      <c r="Z169" s="3" t="s">
        <v>1707</v>
      </c>
      <c r="AA169" s="3" t="s">
        <v>1710</v>
      </c>
      <c r="AB169" s="3" t="s">
        <v>1711</v>
      </c>
      <c r="AC169" s="3" t="s">
        <v>595</v>
      </c>
      <c r="AD169" s="3" t="s">
        <v>596</v>
      </c>
      <c r="AE169" s="3" t="s">
        <v>1712</v>
      </c>
      <c r="AF169" s="3" t="s">
        <v>61</v>
      </c>
      <c r="AG169" s="3" t="s">
        <v>71</v>
      </c>
      <c r="AH169" s="3" t="s">
        <v>1420</v>
      </c>
      <c r="AI169" s="3" t="s">
        <v>53</v>
      </c>
      <c r="AJ169" s="3" t="s">
        <v>63</v>
      </c>
      <c r="AK169" s="3" t="s">
        <v>1713</v>
      </c>
      <c r="AL169" s="3" t="s">
        <v>53</v>
      </c>
      <c r="AM169" s="3" t="s">
        <v>53</v>
      </c>
      <c r="AN169" s="3" t="s">
        <v>53</v>
      </c>
      <c r="AO169" s="3" t="s">
        <v>53</v>
      </c>
      <c r="AP169" s="3" t="s">
        <v>53</v>
      </c>
      <c r="AQ169" s="3" t="s">
        <v>53</v>
      </c>
      <c r="AR169" s="3" t="s">
        <v>53</v>
      </c>
      <c r="AS169" s="3" t="s">
        <v>64</v>
      </c>
      <c r="AT169" s="3" t="s">
        <v>52</v>
      </c>
      <c r="AU169" s="3" t="s">
        <v>64</v>
      </c>
    </row>
    <row r="170" spans="1:47" ht="22.5" customHeight="1" x14ac:dyDescent="0.25">
      <c r="A170" s="19" t="s">
        <v>1714</v>
      </c>
      <c r="B170" s="217">
        <v>44956</v>
      </c>
      <c r="C170" s="3" t="s">
        <v>915</v>
      </c>
      <c r="D170" s="3" t="s">
        <v>916</v>
      </c>
      <c r="E170" s="3" t="s">
        <v>64</v>
      </c>
      <c r="F170" s="20">
        <v>1</v>
      </c>
      <c r="G170" s="20">
        <v>74</v>
      </c>
      <c r="H170" s="20">
        <v>15.9</v>
      </c>
      <c r="I170" s="20">
        <v>-18.079999999999998</v>
      </c>
      <c r="J170" s="20" t="s">
        <v>52</v>
      </c>
      <c r="K170" s="20" t="s">
        <v>52</v>
      </c>
      <c r="L170" s="20">
        <v>71.819999999999993</v>
      </c>
      <c r="M170" s="3" t="s">
        <v>53</v>
      </c>
      <c r="N170" s="3" t="s">
        <v>1715</v>
      </c>
      <c r="O170" s="3" t="s">
        <v>1716</v>
      </c>
      <c r="P170" s="3" t="s">
        <v>56</v>
      </c>
      <c r="Q170" s="3" t="s">
        <v>1717</v>
      </c>
      <c r="R170" s="3" t="s">
        <v>53</v>
      </c>
      <c r="S170" s="20">
        <v>74</v>
      </c>
      <c r="T170" s="20" t="s">
        <v>58</v>
      </c>
      <c r="U170" s="3" t="s">
        <v>59</v>
      </c>
      <c r="V170" s="3" t="s">
        <v>1718</v>
      </c>
      <c r="W170" s="3" t="s">
        <v>1719</v>
      </c>
      <c r="X170" s="3" t="s">
        <v>1720</v>
      </c>
      <c r="Y170" s="3" t="s">
        <v>53</v>
      </c>
      <c r="Z170" s="3" t="s">
        <v>1718</v>
      </c>
      <c r="AA170" s="3" t="s">
        <v>1721</v>
      </c>
      <c r="AB170" s="3" t="s">
        <v>1722</v>
      </c>
      <c r="AC170" s="3" t="s">
        <v>70</v>
      </c>
      <c r="AD170" s="3" t="s">
        <v>70</v>
      </c>
      <c r="AE170" s="3" t="s">
        <v>1723</v>
      </c>
      <c r="AF170" s="3" t="s">
        <v>61</v>
      </c>
      <c r="AG170" s="3" t="s">
        <v>143</v>
      </c>
      <c r="AH170" s="3" t="s">
        <v>1724</v>
      </c>
      <c r="AI170" s="3" t="s">
        <v>1725</v>
      </c>
      <c r="AJ170" s="3" t="s">
        <v>1726</v>
      </c>
      <c r="AK170" s="3" t="s">
        <v>1727</v>
      </c>
      <c r="AL170" s="3" t="s">
        <v>53</v>
      </c>
      <c r="AM170" s="3" t="s">
        <v>53</v>
      </c>
      <c r="AN170" s="3" t="s">
        <v>53</v>
      </c>
      <c r="AO170" s="3" t="s">
        <v>53</v>
      </c>
      <c r="AP170" s="3" t="s">
        <v>53</v>
      </c>
      <c r="AQ170" s="3" t="s">
        <v>53</v>
      </c>
      <c r="AR170" s="3" t="s">
        <v>53</v>
      </c>
      <c r="AS170" s="3" t="s">
        <v>64</v>
      </c>
      <c r="AT170" s="3" t="s">
        <v>52</v>
      </c>
      <c r="AU170" s="3" t="s">
        <v>64</v>
      </c>
    </row>
    <row r="171" spans="1:47" ht="22.5" customHeight="1" x14ac:dyDescent="0.25">
      <c r="A171" s="19" t="s">
        <v>1728</v>
      </c>
      <c r="B171" s="217">
        <v>44956</v>
      </c>
      <c r="C171" s="3" t="s">
        <v>915</v>
      </c>
      <c r="D171" s="3" t="s">
        <v>916</v>
      </c>
      <c r="E171" s="3" t="s">
        <v>64</v>
      </c>
      <c r="F171" s="20">
        <v>1</v>
      </c>
      <c r="G171" s="20">
        <v>189.99</v>
      </c>
      <c r="H171" s="20" t="s">
        <v>52</v>
      </c>
      <c r="I171" s="20">
        <v>-32.299999999999997</v>
      </c>
      <c r="J171" s="20">
        <v>-20.45</v>
      </c>
      <c r="K171" s="20" t="s">
        <v>52</v>
      </c>
      <c r="L171" s="20">
        <v>137.24</v>
      </c>
      <c r="M171" s="3" t="s">
        <v>51</v>
      </c>
      <c r="N171" s="3" t="s">
        <v>311</v>
      </c>
      <c r="O171" s="3" t="s">
        <v>444</v>
      </c>
      <c r="P171" s="3" t="s">
        <v>56</v>
      </c>
      <c r="Q171" s="3" t="s">
        <v>445</v>
      </c>
      <c r="R171" s="3" t="s">
        <v>53</v>
      </c>
      <c r="S171" s="20">
        <v>189.99</v>
      </c>
      <c r="T171" s="20" t="s">
        <v>58</v>
      </c>
      <c r="U171" s="3" t="s">
        <v>59</v>
      </c>
      <c r="V171" s="3" t="s">
        <v>53</v>
      </c>
      <c r="W171" s="3" t="s">
        <v>53</v>
      </c>
      <c r="X171" s="3" t="s">
        <v>53</v>
      </c>
      <c r="Y171" s="3" t="s">
        <v>53</v>
      </c>
      <c r="Z171" s="3" t="s">
        <v>1729</v>
      </c>
      <c r="AA171" s="3" t="s">
        <v>1730</v>
      </c>
      <c r="AB171" s="3" t="s">
        <v>1731</v>
      </c>
      <c r="AC171" s="3" t="s">
        <v>1732</v>
      </c>
      <c r="AD171" s="3" t="s">
        <v>60</v>
      </c>
      <c r="AE171" s="3" t="s">
        <v>1733</v>
      </c>
      <c r="AF171" s="3" t="s">
        <v>61</v>
      </c>
      <c r="AG171" s="3" t="s">
        <v>62</v>
      </c>
      <c r="AH171" s="3" t="s">
        <v>1734</v>
      </c>
      <c r="AI171" s="3" t="s">
        <v>1735</v>
      </c>
      <c r="AJ171" s="3" t="s">
        <v>63</v>
      </c>
      <c r="AK171" s="3" t="s">
        <v>1736</v>
      </c>
      <c r="AL171" s="3" t="s">
        <v>53</v>
      </c>
      <c r="AM171" s="3" t="s">
        <v>53</v>
      </c>
      <c r="AN171" s="3" t="s">
        <v>53</v>
      </c>
      <c r="AO171" s="3" t="s">
        <v>53</v>
      </c>
      <c r="AP171" s="3" t="s">
        <v>53</v>
      </c>
      <c r="AQ171" s="3" t="s">
        <v>53</v>
      </c>
      <c r="AR171" s="3" t="s">
        <v>53</v>
      </c>
      <c r="AS171" s="3" t="s">
        <v>64</v>
      </c>
      <c r="AT171" s="3" t="s">
        <v>52</v>
      </c>
      <c r="AU171" s="3" t="s">
        <v>64</v>
      </c>
    </row>
    <row r="172" spans="1:47" ht="22.5" customHeight="1" x14ac:dyDescent="0.25">
      <c r="A172" s="19" t="s">
        <v>1737</v>
      </c>
      <c r="B172" s="217">
        <v>44956</v>
      </c>
      <c r="C172" s="3" t="s">
        <v>915</v>
      </c>
      <c r="D172" s="3" t="s">
        <v>916</v>
      </c>
      <c r="E172" s="3" t="s">
        <v>64</v>
      </c>
      <c r="F172" s="20">
        <v>1</v>
      </c>
      <c r="G172" s="20">
        <v>152.99</v>
      </c>
      <c r="H172" s="20" t="s">
        <v>52</v>
      </c>
      <c r="I172" s="20">
        <v>-22.61</v>
      </c>
      <c r="J172" s="20">
        <v>-20.45</v>
      </c>
      <c r="K172" s="20" t="s">
        <v>52</v>
      </c>
      <c r="L172" s="20">
        <v>109.93</v>
      </c>
      <c r="M172" s="3" t="s">
        <v>53</v>
      </c>
      <c r="N172" s="3" t="s">
        <v>73</v>
      </c>
      <c r="O172" s="3" t="s">
        <v>258</v>
      </c>
      <c r="P172" s="3" t="s">
        <v>56</v>
      </c>
      <c r="Q172" s="3" t="s">
        <v>259</v>
      </c>
      <c r="R172" s="3" t="s">
        <v>53</v>
      </c>
      <c r="S172" s="20">
        <v>152.99</v>
      </c>
      <c r="T172" s="20" t="s">
        <v>58</v>
      </c>
      <c r="U172" s="3" t="s">
        <v>59</v>
      </c>
      <c r="V172" s="3" t="s">
        <v>53</v>
      </c>
      <c r="W172" s="3" t="s">
        <v>53</v>
      </c>
      <c r="X172" s="3" t="s">
        <v>53</v>
      </c>
      <c r="Y172" s="3" t="s">
        <v>53</v>
      </c>
      <c r="Z172" s="3" t="s">
        <v>1738</v>
      </c>
      <c r="AA172" s="3" t="s">
        <v>1739</v>
      </c>
      <c r="AB172" s="3" t="s">
        <v>1740</v>
      </c>
      <c r="AC172" s="3" t="s">
        <v>607</v>
      </c>
      <c r="AD172" s="3" t="s">
        <v>70</v>
      </c>
      <c r="AE172" s="3" t="s">
        <v>1741</v>
      </c>
      <c r="AF172" s="3" t="s">
        <v>61</v>
      </c>
      <c r="AG172" s="3" t="s">
        <v>62</v>
      </c>
      <c r="AH172" s="3" t="s">
        <v>1742</v>
      </c>
      <c r="AI172" s="3" t="s">
        <v>1743</v>
      </c>
      <c r="AJ172" s="3" t="s">
        <v>63</v>
      </c>
      <c r="AK172" s="3" t="s">
        <v>1744</v>
      </c>
      <c r="AL172" s="3" t="s">
        <v>53</v>
      </c>
      <c r="AM172" s="3" t="s">
        <v>53</v>
      </c>
      <c r="AN172" s="3" t="s">
        <v>53</v>
      </c>
      <c r="AO172" s="3" t="s">
        <v>53</v>
      </c>
      <c r="AP172" s="3" t="s">
        <v>53</v>
      </c>
      <c r="AQ172" s="3" t="s">
        <v>53</v>
      </c>
      <c r="AR172" s="3" t="s">
        <v>53</v>
      </c>
      <c r="AS172" s="3" t="s">
        <v>64</v>
      </c>
      <c r="AT172" s="3" t="s">
        <v>52</v>
      </c>
      <c r="AU172" s="3" t="s">
        <v>64</v>
      </c>
    </row>
    <row r="173" spans="1:47" ht="22.5" customHeight="1" x14ac:dyDescent="0.25">
      <c r="A173" s="19" t="s">
        <v>1745</v>
      </c>
      <c r="B173" s="217">
        <v>44956</v>
      </c>
      <c r="C173" s="3" t="s">
        <v>915</v>
      </c>
      <c r="D173" s="3" t="s">
        <v>916</v>
      </c>
      <c r="E173" s="3" t="s">
        <v>64</v>
      </c>
      <c r="F173" s="20">
        <v>1</v>
      </c>
      <c r="G173" s="20">
        <v>152.99</v>
      </c>
      <c r="H173" s="20" t="s">
        <v>52</v>
      </c>
      <c r="I173" s="20">
        <v>-22.61</v>
      </c>
      <c r="J173" s="20">
        <v>-20.45</v>
      </c>
      <c r="K173" s="20" t="s">
        <v>52</v>
      </c>
      <c r="L173" s="20">
        <v>109.93</v>
      </c>
      <c r="M173" s="3" t="s">
        <v>53</v>
      </c>
      <c r="N173" s="3" t="s">
        <v>73</v>
      </c>
      <c r="O173" s="3" t="s">
        <v>258</v>
      </c>
      <c r="P173" s="3" t="s">
        <v>56</v>
      </c>
      <c r="Q173" s="3" t="s">
        <v>259</v>
      </c>
      <c r="R173" s="3" t="s">
        <v>53</v>
      </c>
      <c r="S173" s="20">
        <v>152.99</v>
      </c>
      <c r="T173" s="20" t="s">
        <v>58</v>
      </c>
      <c r="U173" s="3" t="s">
        <v>59</v>
      </c>
      <c r="V173" s="3" t="s">
        <v>53</v>
      </c>
      <c r="W173" s="3" t="s">
        <v>53</v>
      </c>
      <c r="X173" s="3" t="s">
        <v>53</v>
      </c>
      <c r="Y173" s="3" t="s">
        <v>53</v>
      </c>
      <c r="Z173" s="3" t="s">
        <v>1746</v>
      </c>
      <c r="AA173" s="3" t="s">
        <v>1747</v>
      </c>
      <c r="AB173" s="3" t="s">
        <v>1748</v>
      </c>
      <c r="AC173" s="3" t="s">
        <v>85</v>
      </c>
      <c r="AD173" s="3" t="s">
        <v>86</v>
      </c>
      <c r="AE173" s="3" t="s">
        <v>1749</v>
      </c>
      <c r="AF173" s="3" t="s">
        <v>61</v>
      </c>
      <c r="AG173" s="3" t="s">
        <v>62</v>
      </c>
      <c r="AH173" s="3" t="s">
        <v>1750</v>
      </c>
      <c r="AI173" s="3" t="s">
        <v>1751</v>
      </c>
      <c r="AJ173" s="3" t="s">
        <v>63</v>
      </c>
      <c r="AK173" s="3" t="s">
        <v>1752</v>
      </c>
      <c r="AL173" s="3" t="s">
        <v>53</v>
      </c>
      <c r="AM173" s="3" t="s">
        <v>53</v>
      </c>
      <c r="AN173" s="3" t="s">
        <v>53</v>
      </c>
      <c r="AO173" s="3" t="s">
        <v>53</v>
      </c>
      <c r="AP173" s="3" t="s">
        <v>53</v>
      </c>
      <c r="AQ173" s="3" t="s">
        <v>53</v>
      </c>
      <c r="AR173" s="3" t="s">
        <v>53</v>
      </c>
      <c r="AS173" s="3" t="s">
        <v>64</v>
      </c>
      <c r="AT173" s="3" t="s">
        <v>52</v>
      </c>
      <c r="AU173" s="3" t="s">
        <v>64</v>
      </c>
    </row>
    <row r="174" spans="1:47" ht="22.5" customHeight="1" x14ac:dyDescent="0.25">
      <c r="A174" s="19" t="s">
        <v>1753</v>
      </c>
      <c r="B174" s="217">
        <v>44956</v>
      </c>
      <c r="C174" s="3" t="s">
        <v>159</v>
      </c>
      <c r="D174" s="3" t="s">
        <v>81</v>
      </c>
      <c r="E174" s="3" t="s">
        <v>64</v>
      </c>
      <c r="F174" s="20">
        <v>1</v>
      </c>
      <c r="G174" s="20">
        <v>77.989999999999995</v>
      </c>
      <c r="H174" s="20">
        <v>11.88</v>
      </c>
      <c r="I174" s="20">
        <v>-14.86</v>
      </c>
      <c r="J174" s="20">
        <v>-11.88</v>
      </c>
      <c r="K174" s="20" t="s">
        <v>52</v>
      </c>
      <c r="L174" s="20">
        <v>63.13</v>
      </c>
      <c r="M174" s="3" t="s">
        <v>53</v>
      </c>
      <c r="N174" s="3" t="s">
        <v>1754</v>
      </c>
      <c r="O174" s="3" t="s">
        <v>1755</v>
      </c>
      <c r="P174" s="3" t="s">
        <v>56</v>
      </c>
      <c r="Q174" s="3" t="s">
        <v>1756</v>
      </c>
      <c r="R174" s="3" t="s">
        <v>53</v>
      </c>
      <c r="S174" s="20">
        <v>77.989999999999995</v>
      </c>
      <c r="T174" s="20" t="s">
        <v>76</v>
      </c>
      <c r="U174" s="3" t="s">
        <v>68</v>
      </c>
      <c r="V174" s="3" t="s">
        <v>1757</v>
      </c>
      <c r="W174" s="3" t="s">
        <v>1758</v>
      </c>
      <c r="X174" s="3" t="s">
        <v>1759</v>
      </c>
      <c r="Y174" s="3" t="s">
        <v>53</v>
      </c>
      <c r="Z174" s="3" t="s">
        <v>1757</v>
      </c>
      <c r="AA174" s="3" t="s">
        <v>1760</v>
      </c>
      <c r="AB174" s="3" t="s">
        <v>1761</v>
      </c>
      <c r="AC174" s="3" t="s">
        <v>1762</v>
      </c>
      <c r="AD174" s="3" t="s">
        <v>70</v>
      </c>
      <c r="AE174" s="3" t="s">
        <v>1763</v>
      </c>
      <c r="AF174" s="3" t="s">
        <v>61</v>
      </c>
      <c r="AG174" s="3" t="s">
        <v>71</v>
      </c>
      <c r="AH174" s="3" t="s">
        <v>1764</v>
      </c>
      <c r="AI174" s="3" t="s">
        <v>53</v>
      </c>
      <c r="AJ174" s="3" t="s">
        <v>63</v>
      </c>
      <c r="AK174" s="3" t="s">
        <v>1765</v>
      </c>
      <c r="AL174" s="3" t="s">
        <v>53</v>
      </c>
      <c r="AM174" s="3" t="s">
        <v>53</v>
      </c>
      <c r="AN174" s="3" t="s">
        <v>53</v>
      </c>
      <c r="AO174" s="3" t="s">
        <v>53</v>
      </c>
      <c r="AP174" s="3" t="s">
        <v>53</v>
      </c>
      <c r="AQ174" s="3" t="s">
        <v>53</v>
      </c>
      <c r="AR174" s="3" t="s">
        <v>53</v>
      </c>
      <c r="AS174" s="3" t="s">
        <v>64</v>
      </c>
      <c r="AT174" s="3" t="s">
        <v>52</v>
      </c>
      <c r="AU174" s="3" t="s">
        <v>64</v>
      </c>
    </row>
    <row r="175" spans="1:47" ht="22.5" customHeight="1" x14ac:dyDescent="0.25">
      <c r="A175" s="19" t="s">
        <v>1766</v>
      </c>
      <c r="B175" s="217">
        <v>44956</v>
      </c>
      <c r="C175" s="3" t="s">
        <v>915</v>
      </c>
      <c r="D175" s="3" t="s">
        <v>916</v>
      </c>
      <c r="E175" s="3" t="s">
        <v>64</v>
      </c>
      <c r="F175" s="20">
        <v>1</v>
      </c>
      <c r="G175" s="20">
        <v>58.5</v>
      </c>
      <c r="H175" s="20">
        <v>22.41</v>
      </c>
      <c r="I175" s="20">
        <v>-15.44</v>
      </c>
      <c r="J175" s="20">
        <v>-22.41</v>
      </c>
      <c r="K175" s="20" t="s">
        <v>52</v>
      </c>
      <c r="L175" s="20">
        <v>43.06</v>
      </c>
      <c r="M175" s="3" t="s">
        <v>53</v>
      </c>
      <c r="N175" s="3" t="s">
        <v>54</v>
      </c>
      <c r="O175" s="3" t="s">
        <v>55</v>
      </c>
      <c r="P175" s="3" t="s">
        <v>56</v>
      </c>
      <c r="Q175" s="3" t="s">
        <v>57</v>
      </c>
      <c r="R175" s="3" t="s">
        <v>53</v>
      </c>
      <c r="S175" s="20">
        <v>58.5</v>
      </c>
      <c r="T175" s="20" t="s">
        <v>58</v>
      </c>
      <c r="U175" s="3" t="s">
        <v>59</v>
      </c>
      <c r="V175" s="3" t="s">
        <v>53</v>
      </c>
      <c r="W175" s="3" t="s">
        <v>53</v>
      </c>
      <c r="X175" s="3" t="s">
        <v>53</v>
      </c>
      <c r="Y175" s="3" t="s">
        <v>53</v>
      </c>
      <c r="Z175" s="3" t="s">
        <v>1767</v>
      </c>
      <c r="AA175" s="3" t="s">
        <v>1768</v>
      </c>
      <c r="AB175" s="3" t="s">
        <v>1769</v>
      </c>
      <c r="AC175" s="3" t="s">
        <v>1770</v>
      </c>
      <c r="AD175" s="3" t="s">
        <v>70</v>
      </c>
      <c r="AE175" s="3" t="s">
        <v>1771</v>
      </c>
      <c r="AF175" s="3" t="s">
        <v>61</v>
      </c>
      <c r="AG175" s="3" t="s">
        <v>62</v>
      </c>
      <c r="AH175" s="3" t="s">
        <v>1772</v>
      </c>
      <c r="AI175" s="3" t="s">
        <v>1058</v>
      </c>
      <c r="AJ175" s="3" t="s">
        <v>63</v>
      </c>
      <c r="AK175" s="3" t="s">
        <v>1773</v>
      </c>
      <c r="AL175" s="3" t="s">
        <v>53</v>
      </c>
      <c r="AM175" s="3" t="s">
        <v>53</v>
      </c>
      <c r="AN175" s="3" t="s">
        <v>53</v>
      </c>
      <c r="AO175" s="3" t="s">
        <v>53</v>
      </c>
      <c r="AP175" s="3" t="s">
        <v>53</v>
      </c>
      <c r="AQ175" s="3" t="s">
        <v>53</v>
      </c>
      <c r="AR175" s="3" t="s">
        <v>53</v>
      </c>
      <c r="AS175" s="3" t="s">
        <v>64</v>
      </c>
      <c r="AT175" s="3" t="s">
        <v>52</v>
      </c>
      <c r="AU175" s="3" t="s">
        <v>64</v>
      </c>
    </row>
    <row r="176" spans="1:47" ht="22.5" customHeight="1" x14ac:dyDescent="0.25">
      <c r="A176" s="19" t="s">
        <v>1774</v>
      </c>
      <c r="B176" s="217">
        <v>44956</v>
      </c>
      <c r="C176" s="3" t="s">
        <v>159</v>
      </c>
      <c r="D176" s="3" t="s">
        <v>1281</v>
      </c>
      <c r="E176" s="3" t="s">
        <v>64</v>
      </c>
      <c r="F176" s="20">
        <v>1</v>
      </c>
      <c r="G176" s="20">
        <v>169.99</v>
      </c>
      <c r="H176" s="20" t="s">
        <v>52</v>
      </c>
      <c r="I176" s="20">
        <v>-28.9</v>
      </c>
      <c r="J176" s="20">
        <v>-20.45</v>
      </c>
      <c r="K176" s="20" t="s">
        <v>52</v>
      </c>
      <c r="L176" s="20">
        <v>120.64</v>
      </c>
      <c r="M176" s="3" t="s">
        <v>51</v>
      </c>
      <c r="N176" s="3" t="s">
        <v>73</v>
      </c>
      <c r="O176" s="3" t="s">
        <v>611</v>
      </c>
      <c r="P176" s="3" t="s">
        <v>56</v>
      </c>
      <c r="Q176" s="3" t="s">
        <v>612</v>
      </c>
      <c r="R176" s="3" t="s">
        <v>53</v>
      </c>
      <c r="S176" s="20">
        <v>169.99</v>
      </c>
      <c r="T176" s="20" t="s">
        <v>58</v>
      </c>
      <c r="U176" s="3" t="s">
        <v>59</v>
      </c>
      <c r="V176" s="3" t="s">
        <v>53</v>
      </c>
      <c r="W176" s="3" t="s">
        <v>53</v>
      </c>
      <c r="X176" s="3" t="s">
        <v>53</v>
      </c>
      <c r="Y176" s="3" t="s">
        <v>53</v>
      </c>
      <c r="Z176" s="3" t="s">
        <v>1775</v>
      </c>
      <c r="AA176" s="3" t="s">
        <v>1776</v>
      </c>
      <c r="AB176" s="3" t="s">
        <v>1777</v>
      </c>
      <c r="AC176" s="3" t="s">
        <v>1778</v>
      </c>
      <c r="AD176" s="3" t="s">
        <v>60</v>
      </c>
      <c r="AE176" s="3" t="s">
        <v>1779</v>
      </c>
      <c r="AF176" s="3" t="s">
        <v>61</v>
      </c>
      <c r="AG176" s="3" t="s">
        <v>62</v>
      </c>
      <c r="AH176" s="3" t="s">
        <v>1780</v>
      </c>
      <c r="AI176" s="3" t="s">
        <v>53</v>
      </c>
      <c r="AJ176" s="3" t="s">
        <v>63</v>
      </c>
      <c r="AK176" s="3" t="s">
        <v>1781</v>
      </c>
      <c r="AL176" s="3" t="s">
        <v>53</v>
      </c>
      <c r="AM176" s="3" t="s">
        <v>53</v>
      </c>
      <c r="AN176" s="3" t="s">
        <v>53</v>
      </c>
      <c r="AO176" s="3" t="s">
        <v>53</v>
      </c>
      <c r="AP176" s="3" t="s">
        <v>53</v>
      </c>
      <c r="AQ176" s="3" t="s">
        <v>53</v>
      </c>
      <c r="AR176" s="3" t="s">
        <v>53</v>
      </c>
      <c r="AS176" s="3" t="s">
        <v>64</v>
      </c>
      <c r="AT176" s="3" t="s">
        <v>52</v>
      </c>
      <c r="AU176" s="3" t="s">
        <v>64</v>
      </c>
    </row>
    <row r="177" spans="1:47" ht="22.5" customHeight="1" x14ac:dyDescent="0.25">
      <c r="A177" s="19" t="s">
        <v>1782</v>
      </c>
      <c r="B177" s="217">
        <v>44956</v>
      </c>
      <c r="C177" s="3" t="s">
        <v>915</v>
      </c>
      <c r="D177" s="3" t="s">
        <v>916</v>
      </c>
      <c r="E177" s="3" t="s">
        <v>64</v>
      </c>
      <c r="F177" s="20">
        <v>1</v>
      </c>
      <c r="G177" s="20">
        <v>45.9</v>
      </c>
      <c r="H177" s="20">
        <v>20.88</v>
      </c>
      <c r="I177" s="20">
        <v>-13.3</v>
      </c>
      <c r="J177" s="20">
        <v>-20.88</v>
      </c>
      <c r="K177" s="20" t="s">
        <v>52</v>
      </c>
      <c r="L177" s="20">
        <v>32.6</v>
      </c>
      <c r="M177" s="3" t="s">
        <v>53</v>
      </c>
      <c r="N177" s="3" t="s">
        <v>1492</v>
      </c>
      <c r="O177" s="3" t="s">
        <v>1493</v>
      </c>
      <c r="P177" s="3" t="s">
        <v>56</v>
      </c>
      <c r="Q177" s="3" t="s">
        <v>1494</v>
      </c>
      <c r="R177" s="3" t="s">
        <v>53</v>
      </c>
      <c r="S177" s="20">
        <v>45.9</v>
      </c>
      <c r="T177" s="20" t="s">
        <v>58</v>
      </c>
      <c r="U177" s="3" t="s">
        <v>59</v>
      </c>
      <c r="V177" s="3" t="s">
        <v>53</v>
      </c>
      <c r="W177" s="3" t="s">
        <v>53</v>
      </c>
      <c r="X177" s="3" t="s">
        <v>53</v>
      </c>
      <c r="Y177" s="3" t="s">
        <v>53</v>
      </c>
      <c r="Z177" s="3" t="s">
        <v>1783</v>
      </c>
      <c r="AA177" s="3" t="s">
        <v>1784</v>
      </c>
      <c r="AB177" s="3" t="s">
        <v>1785</v>
      </c>
      <c r="AC177" s="3" t="s">
        <v>1786</v>
      </c>
      <c r="AD177" s="3" t="s">
        <v>86</v>
      </c>
      <c r="AE177" s="3" t="s">
        <v>1787</v>
      </c>
      <c r="AF177" s="3" t="s">
        <v>61</v>
      </c>
      <c r="AG177" s="3" t="s">
        <v>62</v>
      </c>
      <c r="AH177" s="3" t="s">
        <v>1788</v>
      </c>
      <c r="AI177" s="3" t="s">
        <v>1789</v>
      </c>
      <c r="AJ177" s="3" t="s">
        <v>63</v>
      </c>
      <c r="AK177" s="3" t="s">
        <v>1790</v>
      </c>
      <c r="AL177" s="3" t="s">
        <v>53</v>
      </c>
      <c r="AM177" s="3" t="s">
        <v>53</v>
      </c>
      <c r="AN177" s="3" t="s">
        <v>53</v>
      </c>
      <c r="AO177" s="3" t="s">
        <v>53</v>
      </c>
      <c r="AP177" s="3" t="s">
        <v>53</v>
      </c>
      <c r="AQ177" s="3" t="s">
        <v>53</v>
      </c>
      <c r="AR177" s="3" t="s">
        <v>53</v>
      </c>
      <c r="AS177" s="3" t="s">
        <v>64</v>
      </c>
      <c r="AT177" s="3" t="s">
        <v>52</v>
      </c>
      <c r="AU177" s="3" t="s">
        <v>64</v>
      </c>
    </row>
    <row r="178" spans="1:47" ht="22.5" customHeight="1" x14ac:dyDescent="0.25">
      <c r="A178" s="19" t="s">
        <v>1791</v>
      </c>
      <c r="B178" s="217">
        <v>44956</v>
      </c>
      <c r="C178" s="3" t="s">
        <v>915</v>
      </c>
      <c r="D178" s="3" t="s">
        <v>916</v>
      </c>
      <c r="E178" s="3" t="s">
        <v>64</v>
      </c>
      <c r="F178" s="20">
        <v>1</v>
      </c>
      <c r="G178" s="20">
        <v>69.790000000000006</v>
      </c>
      <c r="H178" s="20">
        <v>9.59</v>
      </c>
      <c r="I178" s="20">
        <v>-17.36</v>
      </c>
      <c r="J178" s="20">
        <v>-9.59</v>
      </c>
      <c r="K178" s="20" t="s">
        <v>52</v>
      </c>
      <c r="L178" s="20">
        <v>52.43</v>
      </c>
      <c r="M178" s="3" t="s">
        <v>53</v>
      </c>
      <c r="N178" s="3" t="s">
        <v>1792</v>
      </c>
      <c r="O178" s="3" t="s">
        <v>1793</v>
      </c>
      <c r="P178" s="3" t="s">
        <v>56</v>
      </c>
      <c r="Q178" s="3" t="s">
        <v>1794</v>
      </c>
      <c r="R178" s="3" t="s">
        <v>53</v>
      </c>
      <c r="S178" s="20">
        <v>69.790000000000006</v>
      </c>
      <c r="T178" s="20" t="s">
        <v>58</v>
      </c>
      <c r="U178" s="3" t="s">
        <v>68</v>
      </c>
      <c r="V178" s="3" t="s">
        <v>1795</v>
      </c>
      <c r="W178" s="3" t="s">
        <v>1796</v>
      </c>
      <c r="X178" s="3" t="s">
        <v>1797</v>
      </c>
      <c r="Y178" s="3" t="s">
        <v>53</v>
      </c>
      <c r="Z178" s="3" t="s">
        <v>1795</v>
      </c>
      <c r="AA178" s="3" t="s">
        <v>1798</v>
      </c>
      <c r="AB178" s="3" t="s">
        <v>1799</v>
      </c>
      <c r="AC178" s="3" t="s">
        <v>70</v>
      </c>
      <c r="AD178" s="3" t="s">
        <v>70</v>
      </c>
      <c r="AE178" s="3" t="s">
        <v>1800</v>
      </c>
      <c r="AF178" s="3" t="s">
        <v>61</v>
      </c>
      <c r="AG178" s="3" t="s">
        <v>71</v>
      </c>
      <c r="AH178" s="3" t="s">
        <v>1801</v>
      </c>
      <c r="AI178" s="3" t="s">
        <v>1802</v>
      </c>
      <c r="AJ178" s="3" t="s">
        <v>63</v>
      </c>
      <c r="AK178" s="3" t="s">
        <v>1803</v>
      </c>
      <c r="AL178" s="3" t="s">
        <v>53</v>
      </c>
      <c r="AM178" s="3" t="s">
        <v>53</v>
      </c>
      <c r="AN178" s="3" t="s">
        <v>53</v>
      </c>
      <c r="AO178" s="3" t="s">
        <v>53</v>
      </c>
      <c r="AP178" s="3" t="s">
        <v>53</v>
      </c>
      <c r="AQ178" s="3" t="s">
        <v>53</v>
      </c>
      <c r="AR178" s="3" t="s">
        <v>53</v>
      </c>
      <c r="AS178" s="3" t="s">
        <v>64</v>
      </c>
      <c r="AT178" s="3" t="s">
        <v>52</v>
      </c>
      <c r="AU178" s="3" t="s">
        <v>64</v>
      </c>
    </row>
    <row r="179" spans="1:47" ht="22.5" customHeight="1" x14ac:dyDescent="0.25">
      <c r="A179" s="19" t="s">
        <v>1804</v>
      </c>
      <c r="B179" s="217">
        <v>44956</v>
      </c>
      <c r="C179" s="3" t="s">
        <v>159</v>
      </c>
      <c r="D179" s="3" t="s">
        <v>81</v>
      </c>
      <c r="E179" s="3" t="s">
        <v>64</v>
      </c>
      <c r="F179" s="20">
        <v>1</v>
      </c>
      <c r="G179" s="20">
        <v>52.2</v>
      </c>
      <c r="H179" s="20">
        <v>21.92</v>
      </c>
      <c r="I179" s="20">
        <v>-12.63</v>
      </c>
      <c r="J179" s="20">
        <v>-21.92</v>
      </c>
      <c r="K179" s="20" t="s">
        <v>52</v>
      </c>
      <c r="L179" s="20">
        <v>39.57</v>
      </c>
      <c r="M179" s="3" t="s">
        <v>53</v>
      </c>
      <c r="N179" s="3" t="s">
        <v>887</v>
      </c>
      <c r="O179" s="3" t="s">
        <v>888</v>
      </c>
      <c r="P179" s="3" t="s">
        <v>56</v>
      </c>
      <c r="Q179" s="3" t="s">
        <v>889</v>
      </c>
      <c r="R179" s="3" t="s">
        <v>53</v>
      </c>
      <c r="S179" s="20">
        <v>52.2</v>
      </c>
      <c r="T179" s="20" t="s">
        <v>58</v>
      </c>
      <c r="U179" s="3" t="s">
        <v>59</v>
      </c>
      <c r="V179" s="3" t="s">
        <v>53</v>
      </c>
      <c r="W179" s="3" t="s">
        <v>53</v>
      </c>
      <c r="X179" s="3" t="s">
        <v>53</v>
      </c>
      <c r="Y179" s="3" t="s">
        <v>53</v>
      </c>
      <c r="Z179" s="3" t="s">
        <v>1805</v>
      </c>
      <c r="AA179" s="3" t="s">
        <v>1806</v>
      </c>
      <c r="AB179" s="3" t="s">
        <v>1807</v>
      </c>
      <c r="AC179" s="3" t="s">
        <v>1808</v>
      </c>
      <c r="AD179" s="3" t="s">
        <v>60</v>
      </c>
      <c r="AE179" s="3" t="s">
        <v>1809</v>
      </c>
      <c r="AF179" s="3" t="s">
        <v>61</v>
      </c>
      <c r="AG179" s="3" t="s">
        <v>62</v>
      </c>
      <c r="AH179" s="3" t="s">
        <v>1810</v>
      </c>
      <c r="AI179" s="3" t="s">
        <v>53</v>
      </c>
      <c r="AJ179" s="3" t="s">
        <v>63</v>
      </c>
      <c r="AK179" s="3" t="s">
        <v>1811</v>
      </c>
      <c r="AL179" s="3" t="s">
        <v>53</v>
      </c>
      <c r="AM179" s="3" t="s">
        <v>53</v>
      </c>
      <c r="AN179" s="3" t="s">
        <v>53</v>
      </c>
      <c r="AO179" s="3" t="s">
        <v>53</v>
      </c>
      <c r="AP179" s="3" t="s">
        <v>53</v>
      </c>
      <c r="AQ179" s="3" t="s">
        <v>53</v>
      </c>
      <c r="AR179" s="3" t="s">
        <v>53</v>
      </c>
      <c r="AS179" s="3" t="s">
        <v>64</v>
      </c>
      <c r="AT179" s="3" t="s">
        <v>52</v>
      </c>
      <c r="AU179" s="3" t="s">
        <v>64</v>
      </c>
    </row>
    <row r="180" spans="1:47" ht="22.5" customHeight="1" x14ac:dyDescent="0.25">
      <c r="A180" s="19" t="s">
        <v>1812</v>
      </c>
      <c r="B180" s="217">
        <v>44956</v>
      </c>
      <c r="C180" s="3" t="s">
        <v>159</v>
      </c>
      <c r="D180" s="3" t="s">
        <v>94</v>
      </c>
      <c r="E180" s="3" t="s">
        <v>64</v>
      </c>
      <c r="F180" s="20">
        <v>1</v>
      </c>
      <c r="G180" s="20">
        <v>169.99</v>
      </c>
      <c r="H180" s="20" t="s">
        <v>52</v>
      </c>
      <c r="I180" s="20">
        <v>-28.9</v>
      </c>
      <c r="J180" s="20">
        <v>-20.45</v>
      </c>
      <c r="K180" s="20" t="s">
        <v>52</v>
      </c>
      <c r="L180" s="20">
        <v>120.64</v>
      </c>
      <c r="M180" s="3" t="s">
        <v>53</v>
      </c>
      <c r="N180" s="3" t="s">
        <v>73</v>
      </c>
      <c r="O180" s="3" t="s">
        <v>507</v>
      </c>
      <c r="P180" s="3" t="s">
        <v>56</v>
      </c>
      <c r="Q180" s="3" t="s">
        <v>508</v>
      </c>
      <c r="R180" s="3" t="s">
        <v>53</v>
      </c>
      <c r="S180" s="20">
        <v>169.99</v>
      </c>
      <c r="T180" s="20" t="s">
        <v>58</v>
      </c>
      <c r="U180" s="3" t="s">
        <v>59</v>
      </c>
      <c r="V180" s="3" t="s">
        <v>53</v>
      </c>
      <c r="W180" s="3" t="s">
        <v>53</v>
      </c>
      <c r="X180" s="3" t="s">
        <v>53</v>
      </c>
      <c r="Y180" s="3" t="s">
        <v>53</v>
      </c>
      <c r="Z180" s="3" t="s">
        <v>1813</v>
      </c>
      <c r="AA180" s="3" t="s">
        <v>1814</v>
      </c>
      <c r="AB180" s="3" t="s">
        <v>1815</v>
      </c>
      <c r="AC180" s="3" t="s">
        <v>1816</v>
      </c>
      <c r="AD180" s="3" t="s">
        <v>193</v>
      </c>
      <c r="AE180" s="3" t="s">
        <v>1817</v>
      </c>
      <c r="AF180" s="3" t="s">
        <v>61</v>
      </c>
      <c r="AG180" s="3" t="s">
        <v>62</v>
      </c>
      <c r="AH180" s="3" t="s">
        <v>1818</v>
      </c>
      <c r="AI180" s="3" t="s">
        <v>53</v>
      </c>
      <c r="AJ180" s="3" t="s">
        <v>63</v>
      </c>
      <c r="AK180" s="3" t="s">
        <v>1819</v>
      </c>
      <c r="AL180" s="3" t="s">
        <v>53</v>
      </c>
      <c r="AM180" s="3" t="s">
        <v>53</v>
      </c>
      <c r="AN180" s="3" t="s">
        <v>53</v>
      </c>
      <c r="AO180" s="3" t="s">
        <v>53</v>
      </c>
      <c r="AP180" s="3" t="s">
        <v>53</v>
      </c>
      <c r="AQ180" s="3" t="s">
        <v>53</v>
      </c>
      <c r="AR180" s="3" t="s">
        <v>53</v>
      </c>
      <c r="AS180" s="3" t="s">
        <v>64</v>
      </c>
      <c r="AT180" s="3" t="s">
        <v>52</v>
      </c>
      <c r="AU180" s="3" t="s">
        <v>64</v>
      </c>
    </row>
    <row r="181" spans="1:47" ht="22.5" customHeight="1" x14ac:dyDescent="0.25">
      <c r="A181" s="19" t="s">
        <v>1820</v>
      </c>
      <c r="B181" s="217">
        <v>44956</v>
      </c>
      <c r="C181" s="3" t="s">
        <v>1821</v>
      </c>
      <c r="D181" s="3" t="s">
        <v>1822</v>
      </c>
      <c r="E181" s="3" t="s">
        <v>64</v>
      </c>
      <c r="F181" s="20">
        <v>0</v>
      </c>
      <c r="G181" s="20">
        <v>16.11</v>
      </c>
      <c r="H181" s="20">
        <v>17.399999999999999</v>
      </c>
      <c r="I181" s="20">
        <v>-7.7</v>
      </c>
      <c r="J181" s="20">
        <v>-17.399999999999999</v>
      </c>
      <c r="K181" s="20" t="s">
        <v>52</v>
      </c>
      <c r="L181" s="20">
        <v>8.41</v>
      </c>
      <c r="M181" s="3" t="s">
        <v>53</v>
      </c>
      <c r="N181" s="3" t="s">
        <v>1240</v>
      </c>
      <c r="O181" s="3" t="s">
        <v>1241</v>
      </c>
      <c r="P181" s="3" t="s">
        <v>56</v>
      </c>
      <c r="Q181" s="3" t="s">
        <v>1242</v>
      </c>
      <c r="R181" s="3" t="s">
        <v>53</v>
      </c>
      <c r="S181" s="20">
        <v>16.11</v>
      </c>
      <c r="T181" s="20" t="s">
        <v>58</v>
      </c>
      <c r="U181" s="3" t="s">
        <v>59</v>
      </c>
      <c r="V181" s="3" t="s">
        <v>1823</v>
      </c>
      <c r="W181" s="3" t="s">
        <v>1824</v>
      </c>
      <c r="X181" s="3" t="s">
        <v>1825</v>
      </c>
      <c r="Y181" s="3" t="s">
        <v>53</v>
      </c>
      <c r="Z181" s="3" t="s">
        <v>1823</v>
      </c>
      <c r="AA181" s="3" t="s">
        <v>1826</v>
      </c>
      <c r="AB181" s="3" t="s">
        <v>1827</v>
      </c>
      <c r="AC181" s="3" t="s">
        <v>70</v>
      </c>
      <c r="AD181" s="3" t="s">
        <v>70</v>
      </c>
      <c r="AE181" s="3" t="s">
        <v>1828</v>
      </c>
      <c r="AF181" s="3" t="s">
        <v>61</v>
      </c>
      <c r="AG181" s="3" t="s">
        <v>53</v>
      </c>
      <c r="AH181" s="3" t="s">
        <v>53</v>
      </c>
      <c r="AI181" s="3" t="s">
        <v>53</v>
      </c>
      <c r="AJ181" s="3" t="s">
        <v>53</v>
      </c>
      <c r="AK181" s="3" t="s">
        <v>53</v>
      </c>
      <c r="AL181" s="3" t="s">
        <v>53</v>
      </c>
      <c r="AM181" s="3" t="s">
        <v>62</v>
      </c>
      <c r="AN181" s="3" t="s">
        <v>53</v>
      </c>
      <c r="AO181" s="3" t="s">
        <v>53</v>
      </c>
      <c r="AP181" s="3" t="s">
        <v>63</v>
      </c>
      <c r="AQ181" s="3" t="s">
        <v>53</v>
      </c>
      <c r="AR181" s="3" t="s">
        <v>53</v>
      </c>
      <c r="AS181" s="113" t="s">
        <v>51</v>
      </c>
      <c r="AT181" s="3" t="s">
        <v>52</v>
      </c>
      <c r="AU181" s="3" t="s">
        <v>64</v>
      </c>
    </row>
    <row r="182" spans="1:47" ht="22.5" customHeight="1" x14ac:dyDescent="0.25">
      <c r="A182" s="19" t="s">
        <v>1829</v>
      </c>
      <c r="B182" s="217">
        <v>44956</v>
      </c>
      <c r="C182" s="3" t="s">
        <v>915</v>
      </c>
      <c r="D182" s="3" t="s">
        <v>916</v>
      </c>
      <c r="E182" s="3" t="s">
        <v>64</v>
      </c>
      <c r="F182" s="20">
        <v>1</v>
      </c>
      <c r="G182" s="20">
        <v>62.9</v>
      </c>
      <c r="H182" s="20">
        <v>12.33</v>
      </c>
      <c r="I182" s="20">
        <v>-16.190000000000001</v>
      </c>
      <c r="J182" s="20">
        <v>-12.33</v>
      </c>
      <c r="K182" s="20" t="s">
        <v>52</v>
      </c>
      <c r="L182" s="20">
        <v>46.71</v>
      </c>
      <c r="M182" s="3" t="s">
        <v>53</v>
      </c>
      <c r="N182" s="3" t="s">
        <v>793</v>
      </c>
      <c r="O182" s="3" t="s">
        <v>794</v>
      </c>
      <c r="P182" s="3" t="s">
        <v>56</v>
      </c>
      <c r="Q182" s="3" t="s">
        <v>795</v>
      </c>
      <c r="R182" s="3" t="s">
        <v>53</v>
      </c>
      <c r="S182" s="20">
        <v>62.9</v>
      </c>
      <c r="T182" s="20" t="s">
        <v>58</v>
      </c>
      <c r="U182" s="3" t="s">
        <v>59</v>
      </c>
      <c r="V182" s="3" t="s">
        <v>53</v>
      </c>
      <c r="W182" s="3" t="s">
        <v>53</v>
      </c>
      <c r="X182" s="3" t="s">
        <v>53</v>
      </c>
      <c r="Y182" s="3" t="s">
        <v>53</v>
      </c>
      <c r="Z182" s="3" t="s">
        <v>1830</v>
      </c>
      <c r="AA182" s="3" t="s">
        <v>1831</v>
      </c>
      <c r="AB182" s="3" t="s">
        <v>1832</v>
      </c>
      <c r="AC182" s="3" t="s">
        <v>1833</v>
      </c>
      <c r="AD182" s="3" t="s">
        <v>70</v>
      </c>
      <c r="AE182" s="3" t="s">
        <v>1834</v>
      </c>
      <c r="AF182" s="3" t="s">
        <v>61</v>
      </c>
      <c r="AG182" s="3" t="s">
        <v>62</v>
      </c>
      <c r="AH182" s="3" t="s">
        <v>1835</v>
      </c>
      <c r="AI182" s="3" t="s">
        <v>1836</v>
      </c>
      <c r="AJ182" s="3" t="s">
        <v>63</v>
      </c>
      <c r="AK182" s="3" t="s">
        <v>1837</v>
      </c>
      <c r="AL182" s="3" t="s">
        <v>53</v>
      </c>
      <c r="AM182" s="3" t="s">
        <v>53</v>
      </c>
      <c r="AN182" s="3" t="s">
        <v>53</v>
      </c>
      <c r="AO182" s="3" t="s">
        <v>53</v>
      </c>
      <c r="AP182" s="3" t="s">
        <v>53</v>
      </c>
      <c r="AQ182" s="3" t="s">
        <v>53</v>
      </c>
      <c r="AR182" s="3" t="s">
        <v>53</v>
      </c>
      <c r="AS182" s="3" t="s">
        <v>64</v>
      </c>
      <c r="AT182" s="3" t="s">
        <v>52</v>
      </c>
      <c r="AU182" s="3" t="s">
        <v>64</v>
      </c>
    </row>
    <row r="183" spans="1:47" ht="22.5" customHeight="1" x14ac:dyDescent="0.25">
      <c r="A183" s="19" t="s">
        <v>1838</v>
      </c>
      <c r="B183" s="217">
        <v>44956</v>
      </c>
      <c r="C183" s="3" t="s">
        <v>159</v>
      </c>
      <c r="D183" s="3" t="s">
        <v>1839</v>
      </c>
      <c r="E183" s="3" t="s">
        <v>64</v>
      </c>
      <c r="F183" s="20">
        <v>1</v>
      </c>
      <c r="G183" s="20">
        <v>24.9</v>
      </c>
      <c r="H183" s="20">
        <v>24.8</v>
      </c>
      <c r="I183" s="20">
        <v>-8.49</v>
      </c>
      <c r="J183" s="20">
        <v>-24.8</v>
      </c>
      <c r="K183" s="20" t="s">
        <v>52</v>
      </c>
      <c r="L183" s="20">
        <v>16.41</v>
      </c>
      <c r="M183" s="3" t="s">
        <v>53</v>
      </c>
      <c r="N183" s="3" t="s">
        <v>1840</v>
      </c>
      <c r="O183" s="3" t="s">
        <v>1841</v>
      </c>
      <c r="P183" s="3" t="s">
        <v>56</v>
      </c>
      <c r="Q183" s="3" t="s">
        <v>1842</v>
      </c>
      <c r="R183" s="3" t="s">
        <v>53</v>
      </c>
      <c r="S183" s="20">
        <v>24.9</v>
      </c>
      <c r="T183" s="20" t="s">
        <v>76</v>
      </c>
      <c r="U183" s="3" t="s">
        <v>68</v>
      </c>
      <c r="V183" s="3" t="s">
        <v>1843</v>
      </c>
      <c r="W183" s="3" t="s">
        <v>1844</v>
      </c>
      <c r="X183" s="3" t="s">
        <v>1845</v>
      </c>
      <c r="Y183" s="3" t="s">
        <v>53</v>
      </c>
      <c r="Z183" s="3" t="s">
        <v>1843</v>
      </c>
      <c r="AA183" s="3" t="s">
        <v>1846</v>
      </c>
      <c r="AB183" s="3" t="s">
        <v>1847</v>
      </c>
      <c r="AC183" s="3" t="s">
        <v>1848</v>
      </c>
      <c r="AD183" s="3" t="s">
        <v>60</v>
      </c>
      <c r="AE183" s="3" t="s">
        <v>1849</v>
      </c>
      <c r="AF183" s="3" t="s">
        <v>61</v>
      </c>
      <c r="AG183" s="3" t="s">
        <v>71</v>
      </c>
      <c r="AH183" s="3" t="s">
        <v>1850</v>
      </c>
      <c r="AI183" s="3" t="s">
        <v>53</v>
      </c>
      <c r="AJ183" s="3" t="s">
        <v>63</v>
      </c>
      <c r="AK183" s="3" t="s">
        <v>1851</v>
      </c>
      <c r="AL183" s="3" t="s">
        <v>53</v>
      </c>
      <c r="AM183" s="3" t="s">
        <v>53</v>
      </c>
      <c r="AN183" s="3" t="s">
        <v>53</v>
      </c>
      <c r="AO183" s="3" t="s">
        <v>53</v>
      </c>
      <c r="AP183" s="3" t="s">
        <v>53</v>
      </c>
      <c r="AQ183" s="3" t="s">
        <v>53</v>
      </c>
      <c r="AR183" s="3" t="s">
        <v>53</v>
      </c>
      <c r="AS183" s="3" t="s">
        <v>64</v>
      </c>
      <c r="AT183" s="3" t="s">
        <v>52</v>
      </c>
      <c r="AU183" s="3" t="s">
        <v>64</v>
      </c>
    </row>
    <row r="184" spans="1:47" ht="22.5" customHeight="1" x14ac:dyDescent="0.25">
      <c r="A184" s="19" t="s">
        <v>1852</v>
      </c>
      <c r="B184" s="217">
        <v>44956</v>
      </c>
      <c r="C184" s="3" t="s">
        <v>915</v>
      </c>
      <c r="D184" s="3" t="s">
        <v>916</v>
      </c>
      <c r="E184" s="3" t="s">
        <v>64</v>
      </c>
      <c r="F184" s="20">
        <v>1</v>
      </c>
      <c r="G184" s="20">
        <v>61.28</v>
      </c>
      <c r="H184" s="20">
        <v>22.8</v>
      </c>
      <c r="I184" s="20">
        <v>-15.92</v>
      </c>
      <c r="J184" s="20">
        <v>-22.8</v>
      </c>
      <c r="K184" s="20" t="s">
        <v>52</v>
      </c>
      <c r="L184" s="20">
        <v>45.36</v>
      </c>
      <c r="M184" s="3" t="s">
        <v>53</v>
      </c>
      <c r="N184" s="3" t="s">
        <v>176</v>
      </c>
      <c r="O184" s="3" t="s">
        <v>355</v>
      </c>
      <c r="P184" s="3" t="s">
        <v>56</v>
      </c>
      <c r="Q184" s="3" t="s">
        <v>356</v>
      </c>
      <c r="R184" s="3" t="s">
        <v>53</v>
      </c>
      <c r="S184" s="20">
        <v>61.28</v>
      </c>
      <c r="T184" s="20" t="s">
        <v>58</v>
      </c>
      <c r="U184" s="3" t="s">
        <v>59</v>
      </c>
      <c r="V184" s="3" t="s">
        <v>53</v>
      </c>
      <c r="W184" s="3" t="s">
        <v>53</v>
      </c>
      <c r="X184" s="3" t="s">
        <v>53</v>
      </c>
      <c r="Y184" s="3" t="s">
        <v>53</v>
      </c>
      <c r="Z184" s="3" t="s">
        <v>1853</v>
      </c>
      <c r="AA184" s="3" t="s">
        <v>1854</v>
      </c>
      <c r="AB184" s="3" t="s">
        <v>1855</v>
      </c>
      <c r="AC184" s="3" t="s">
        <v>484</v>
      </c>
      <c r="AD184" s="3" t="s">
        <v>450</v>
      </c>
      <c r="AE184" s="3" t="s">
        <v>1856</v>
      </c>
      <c r="AF184" s="3" t="s">
        <v>61</v>
      </c>
      <c r="AG184" s="3" t="s">
        <v>62</v>
      </c>
      <c r="AH184" s="3" t="s">
        <v>1857</v>
      </c>
      <c r="AI184" s="3" t="s">
        <v>1858</v>
      </c>
      <c r="AJ184" s="3" t="s">
        <v>63</v>
      </c>
      <c r="AK184" s="3" t="s">
        <v>1859</v>
      </c>
      <c r="AL184" s="3" t="s">
        <v>53</v>
      </c>
      <c r="AM184" s="3" t="s">
        <v>53</v>
      </c>
      <c r="AN184" s="3" t="s">
        <v>53</v>
      </c>
      <c r="AO184" s="3" t="s">
        <v>53</v>
      </c>
      <c r="AP184" s="3" t="s">
        <v>53</v>
      </c>
      <c r="AQ184" s="3" t="s">
        <v>53</v>
      </c>
      <c r="AR184" s="3" t="s">
        <v>53</v>
      </c>
      <c r="AS184" s="3" t="s">
        <v>64</v>
      </c>
      <c r="AT184" s="3" t="s">
        <v>52</v>
      </c>
      <c r="AU184" s="3" t="s">
        <v>64</v>
      </c>
    </row>
    <row r="185" spans="1:47" ht="22.5" customHeight="1" x14ac:dyDescent="0.25">
      <c r="A185" s="19" t="s">
        <v>1860</v>
      </c>
      <c r="B185" s="217">
        <v>44956</v>
      </c>
      <c r="C185" s="3" t="s">
        <v>915</v>
      </c>
      <c r="D185" s="3" t="s">
        <v>916</v>
      </c>
      <c r="E185" s="3" t="s">
        <v>51</v>
      </c>
      <c r="F185" s="20">
        <v>1</v>
      </c>
      <c r="G185" s="20">
        <v>58.5</v>
      </c>
      <c r="H185" s="20" t="s">
        <v>52</v>
      </c>
      <c r="I185" s="20">
        <v>-15.44</v>
      </c>
      <c r="J185" s="20" t="s">
        <v>52</v>
      </c>
      <c r="K185" s="20" t="s">
        <v>52</v>
      </c>
      <c r="L185" s="20">
        <v>43.06</v>
      </c>
      <c r="M185" s="3" t="s">
        <v>51</v>
      </c>
      <c r="N185" s="3" t="s">
        <v>54</v>
      </c>
      <c r="O185" s="3" t="s">
        <v>55</v>
      </c>
      <c r="P185" s="3" t="s">
        <v>56</v>
      </c>
      <c r="Q185" s="3" t="s">
        <v>57</v>
      </c>
      <c r="R185" s="3" t="s">
        <v>53</v>
      </c>
      <c r="S185" s="20">
        <v>58.5</v>
      </c>
      <c r="T185" s="20" t="s">
        <v>58</v>
      </c>
      <c r="U185" s="3" t="s">
        <v>59</v>
      </c>
      <c r="V185" s="3" t="s">
        <v>53</v>
      </c>
      <c r="W185" s="3" t="s">
        <v>53</v>
      </c>
      <c r="X185" s="3" t="s">
        <v>53</v>
      </c>
      <c r="Y185" s="3" t="s">
        <v>53</v>
      </c>
      <c r="Z185" s="3" t="s">
        <v>1861</v>
      </c>
      <c r="AA185" s="3" t="s">
        <v>1862</v>
      </c>
      <c r="AB185" s="3" t="s">
        <v>1863</v>
      </c>
      <c r="AC185" s="3" t="s">
        <v>1864</v>
      </c>
      <c r="AD185" s="3" t="s">
        <v>70</v>
      </c>
      <c r="AE185" s="3" t="s">
        <v>1865</v>
      </c>
      <c r="AF185" s="3" t="s">
        <v>61</v>
      </c>
      <c r="AG185" s="3" t="s">
        <v>62</v>
      </c>
      <c r="AH185" s="3" t="s">
        <v>1866</v>
      </c>
      <c r="AI185" s="3" t="s">
        <v>1867</v>
      </c>
      <c r="AJ185" s="3" t="s">
        <v>63</v>
      </c>
      <c r="AK185" s="3" t="s">
        <v>1868</v>
      </c>
      <c r="AL185" s="3" t="s">
        <v>53</v>
      </c>
      <c r="AM185" s="3" t="s">
        <v>53</v>
      </c>
      <c r="AN185" s="3" t="s">
        <v>53</v>
      </c>
      <c r="AO185" s="3" t="s">
        <v>53</v>
      </c>
      <c r="AP185" s="3" t="s">
        <v>53</v>
      </c>
      <c r="AQ185" s="3" t="s">
        <v>53</v>
      </c>
      <c r="AR185" s="3" t="s">
        <v>53</v>
      </c>
      <c r="AS185" s="3" t="s">
        <v>64</v>
      </c>
      <c r="AT185" s="3" t="s">
        <v>52</v>
      </c>
      <c r="AU185" s="3" t="s">
        <v>64</v>
      </c>
    </row>
    <row r="186" spans="1:47" ht="22.5" customHeight="1" x14ac:dyDescent="0.25">
      <c r="A186" s="19" t="s">
        <v>1869</v>
      </c>
      <c r="B186" s="217">
        <v>44956</v>
      </c>
      <c r="C186" s="3" t="s">
        <v>915</v>
      </c>
      <c r="D186" s="3" t="s">
        <v>916</v>
      </c>
      <c r="E186" s="3" t="s">
        <v>64</v>
      </c>
      <c r="F186" s="20">
        <v>1</v>
      </c>
      <c r="G186" s="20">
        <v>152.99</v>
      </c>
      <c r="H186" s="20" t="s">
        <v>52</v>
      </c>
      <c r="I186" s="20">
        <v>-22.61</v>
      </c>
      <c r="J186" s="20">
        <v>-20.45</v>
      </c>
      <c r="K186" s="20" t="s">
        <v>52</v>
      </c>
      <c r="L186" s="20">
        <v>109.93</v>
      </c>
      <c r="M186" s="3" t="s">
        <v>53</v>
      </c>
      <c r="N186" s="3" t="s">
        <v>73</v>
      </c>
      <c r="O186" s="3" t="s">
        <v>258</v>
      </c>
      <c r="P186" s="3" t="s">
        <v>56</v>
      </c>
      <c r="Q186" s="3" t="s">
        <v>259</v>
      </c>
      <c r="R186" s="3" t="s">
        <v>53</v>
      </c>
      <c r="S186" s="20">
        <v>152.99</v>
      </c>
      <c r="T186" s="20" t="s">
        <v>58</v>
      </c>
      <c r="U186" s="3" t="s">
        <v>59</v>
      </c>
      <c r="V186" s="3" t="s">
        <v>53</v>
      </c>
      <c r="W186" s="3" t="s">
        <v>53</v>
      </c>
      <c r="X186" s="3" t="s">
        <v>53</v>
      </c>
      <c r="Y186" s="3" t="s">
        <v>53</v>
      </c>
      <c r="Z186" s="3" t="s">
        <v>1870</v>
      </c>
      <c r="AA186" s="3" t="s">
        <v>1871</v>
      </c>
      <c r="AB186" s="3" t="s">
        <v>1872</v>
      </c>
      <c r="AC186" s="3" t="s">
        <v>1873</v>
      </c>
      <c r="AD186" s="3" t="s">
        <v>70</v>
      </c>
      <c r="AE186" s="3" t="s">
        <v>1874</v>
      </c>
      <c r="AF186" s="3" t="s">
        <v>61</v>
      </c>
      <c r="AG186" s="3" t="s">
        <v>62</v>
      </c>
      <c r="AH186" s="3" t="s">
        <v>1875</v>
      </c>
      <c r="AI186" s="3" t="s">
        <v>1876</v>
      </c>
      <c r="AJ186" s="3" t="s">
        <v>63</v>
      </c>
      <c r="AK186" s="3" t="s">
        <v>1877</v>
      </c>
      <c r="AL186" s="3" t="s">
        <v>53</v>
      </c>
      <c r="AM186" s="3" t="s">
        <v>53</v>
      </c>
      <c r="AN186" s="3" t="s">
        <v>53</v>
      </c>
      <c r="AO186" s="3" t="s">
        <v>53</v>
      </c>
      <c r="AP186" s="3" t="s">
        <v>53</v>
      </c>
      <c r="AQ186" s="3" t="s">
        <v>53</v>
      </c>
      <c r="AR186" s="3" t="s">
        <v>53</v>
      </c>
      <c r="AS186" s="3" t="s">
        <v>64</v>
      </c>
      <c r="AT186" s="3" t="s">
        <v>52</v>
      </c>
      <c r="AU186" s="3" t="s">
        <v>64</v>
      </c>
    </row>
    <row r="187" spans="1:47" ht="22.5" customHeight="1" x14ac:dyDescent="0.25">
      <c r="A187" s="19" t="s">
        <v>1878</v>
      </c>
      <c r="B187" s="217">
        <v>44956</v>
      </c>
      <c r="C187" s="3" t="s">
        <v>915</v>
      </c>
      <c r="D187" s="3" t="s">
        <v>916</v>
      </c>
      <c r="E187" s="3" t="s">
        <v>51</v>
      </c>
      <c r="F187" s="20">
        <v>1</v>
      </c>
      <c r="G187" s="20">
        <v>70.900000000000006</v>
      </c>
      <c r="H187" s="20">
        <v>10.8</v>
      </c>
      <c r="I187" s="20">
        <v>-17.55</v>
      </c>
      <c r="J187" s="20">
        <v>-10.8</v>
      </c>
      <c r="K187" s="20" t="s">
        <v>52</v>
      </c>
      <c r="L187" s="20">
        <v>53.35</v>
      </c>
      <c r="M187" s="3" t="s">
        <v>51</v>
      </c>
      <c r="N187" s="3" t="s">
        <v>654</v>
      </c>
      <c r="O187" s="3" t="s">
        <v>655</v>
      </c>
      <c r="P187" s="3" t="s">
        <v>56</v>
      </c>
      <c r="Q187" s="3" t="s">
        <v>656</v>
      </c>
      <c r="R187" s="3" t="s">
        <v>53</v>
      </c>
      <c r="S187" s="20">
        <v>70.900000000000006</v>
      </c>
      <c r="T187" s="20" t="s">
        <v>58</v>
      </c>
      <c r="U187" s="3" t="s">
        <v>59</v>
      </c>
      <c r="V187" s="3" t="s">
        <v>53</v>
      </c>
      <c r="W187" s="3" t="s">
        <v>53</v>
      </c>
      <c r="X187" s="3" t="s">
        <v>53</v>
      </c>
      <c r="Y187" s="3" t="s">
        <v>53</v>
      </c>
      <c r="Z187" s="3" t="s">
        <v>1879</v>
      </c>
      <c r="AA187" s="3" t="s">
        <v>1880</v>
      </c>
      <c r="AB187" s="3" t="s">
        <v>1881</v>
      </c>
      <c r="AC187" s="3" t="s">
        <v>1882</v>
      </c>
      <c r="AD187" s="3" t="s">
        <v>264</v>
      </c>
      <c r="AE187" s="3" t="s">
        <v>1883</v>
      </c>
      <c r="AF187" s="3" t="s">
        <v>61</v>
      </c>
      <c r="AG187" s="3" t="s">
        <v>62</v>
      </c>
      <c r="AH187" s="3" t="s">
        <v>1884</v>
      </c>
      <c r="AI187" s="3" t="s">
        <v>1885</v>
      </c>
      <c r="AJ187" s="3" t="s">
        <v>63</v>
      </c>
      <c r="AK187" s="3" t="s">
        <v>1886</v>
      </c>
      <c r="AL187" s="3" t="s">
        <v>53</v>
      </c>
      <c r="AM187" s="3" t="s">
        <v>53</v>
      </c>
      <c r="AN187" s="3" t="s">
        <v>53</v>
      </c>
      <c r="AO187" s="3" t="s">
        <v>53</v>
      </c>
      <c r="AP187" s="3" t="s">
        <v>53</v>
      </c>
      <c r="AQ187" s="3" t="s">
        <v>53</v>
      </c>
      <c r="AR187" s="3" t="s">
        <v>53</v>
      </c>
      <c r="AS187" s="3" t="s">
        <v>64</v>
      </c>
      <c r="AT187" s="3" t="s">
        <v>52</v>
      </c>
      <c r="AU187" s="3" t="s">
        <v>64</v>
      </c>
    </row>
    <row r="188" spans="1:47" ht="22.5" customHeight="1" x14ac:dyDescent="0.25">
      <c r="A188" s="19" t="s">
        <v>1887</v>
      </c>
      <c r="B188" s="217">
        <v>44956</v>
      </c>
      <c r="C188" s="3" t="s">
        <v>159</v>
      </c>
      <c r="D188" s="3" t="s">
        <v>81</v>
      </c>
      <c r="E188" s="3" t="s">
        <v>64</v>
      </c>
      <c r="F188" s="20">
        <v>1</v>
      </c>
      <c r="G188" s="20">
        <v>96.49</v>
      </c>
      <c r="H188" s="20" t="s">
        <v>52</v>
      </c>
      <c r="I188" s="20">
        <v>-16.399999999999999</v>
      </c>
      <c r="J188" s="20">
        <v>-20.45</v>
      </c>
      <c r="K188" s="20" t="s">
        <v>52</v>
      </c>
      <c r="L188" s="20">
        <v>59.64</v>
      </c>
      <c r="M188" s="3" t="s">
        <v>53</v>
      </c>
      <c r="N188" s="3" t="s">
        <v>1888</v>
      </c>
      <c r="O188" s="3" t="s">
        <v>1889</v>
      </c>
      <c r="P188" s="3" t="s">
        <v>56</v>
      </c>
      <c r="Q188" s="3" t="s">
        <v>1890</v>
      </c>
      <c r="R188" s="3" t="s">
        <v>53</v>
      </c>
      <c r="S188" s="20">
        <v>96.49</v>
      </c>
      <c r="T188" s="20" t="s">
        <v>58</v>
      </c>
      <c r="U188" s="3" t="s">
        <v>68</v>
      </c>
      <c r="V188" s="3" t="s">
        <v>1891</v>
      </c>
      <c r="W188" s="3" t="s">
        <v>1892</v>
      </c>
      <c r="X188" s="3" t="s">
        <v>1893</v>
      </c>
      <c r="Y188" s="3" t="s">
        <v>53</v>
      </c>
      <c r="Z188" s="3" t="s">
        <v>1891</v>
      </c>
      <c r="AA188" s="3" t="s">
        <v>1894</v>
      </c>
      <c r="AB188" s="3" t="s">
        <v>1895</v>
      </c>
      <c r="AC188" s="3" t="s">
        <v>1896</v>
      </c>
      <c r="AD188" s="3" t="s">
        <v>264</v>
      </c>
      <c r="AE188" s="3" t="s">
        <v>1897</v>
      </c>
      <c r="AF188" s="3" t="s">
        <v>61</v>
      </c>
      <c r="AG188" s="3" t="s">
        <v>71</v>
      </c>
      <c r="AH188" s="3" t="s">
        <v>1898</v>
      </c>
      <c r="AI188" s="3" t="s">
        <v>53</v>
      </c>
      <c r="AJ188" s="3" t="s">
        <v>63</v>
      </c>
      <c r="AK188" s="3" t="s">
        <v>1899</v>
      </c>
      <c r="AL188" s="3" t="s">
        <v>53</v>
      </c>
      <c r="AM188" s="3" t="s">
        <v>53</v>
      </c>
      <c r="AN188" s="3" t="s">
        <v>53</v>
      </c>
      <c r="AO188" s="3" t="s">
        <v>53</v>
      </c>
      <c r="AP188" s="3" t="s">
        <v>53</v>
      </c>
      <c r="AQ188" s="3" t="s">
        <v>53</v>
      </c>
      <c r="AR188" s="3" t="s">
        <v>53</v>
      </c>
      <c r="AS188" s="3" t="s">
        <v>64</v>
      </c>
      <c r="AT188" s="3" t="s">
        <v>52</v>
      </c>
      <c r="AU188" s="3" t="s">
        <v>64</v>
      </c>
    </row>
    <row r="189" spans="1:47" ht="22.5" customHeight="1" x14ac:dyDescent="0.25">
      <c r="A189" s="19" t="s">
        <v>1900</v>
      </c>
      <c r="B189" s="217">
        <v>44956</v>
      </c>
      <c r="C189" s="3" t="s">
        <v>915</v>
      </c>
      <c r="D189" s="3" t="s">
        <v>916</v>
      </c>
      <c r="E189" s="3" t="s">
        <v>64</v>
      </c>
      <c r="F189" s="20">
        <v>1</v>
      </c>
      <c r="G189" s="20">
        <v>62</v>
      </c>
      <c r="H189" s="20">
        <v>18.8</v>
      </c>
      <c r="I189" s="20">
        <v>-16.04</v>
      </c>
      <c r="J189" s="20">
        <v>-18.8</v>
      </c>
      <c r="K189" s="20" t="s">
        <v>52</v>
      </c>
      <c r="L189" s="20">
        <v>45.96</v>
      </c>
      <c r="M189" s="3" t="s">
        <v>53</v>
      </c>
      <c r="N189" s="3" t="s">
        <v>1901</v>
      </c>
      <c r="O189" s="3" t="s">
        <v>1902</v>
      </c>
      <c r="P189" s="3" t="s">
        <v>56</v>
      </c>
      <c r="Q189" s="3" t="s">
        <v>1903</v>
      </c>
      <c r="R189" s="3" t="s">
        <v>53</v>
      </c>
      <c r="S189" s="20">
        <v>62</v>
      </c>
      <c r="T189" s="20" t="s">
        <v>58</v>
      </c>
      <c r="U189" s="3" t="s">
        <v>59</v>
      </c>
      <c r="V189" s="3" t="s">
        <v>53</v>
      </c>
      <c r="W189" s="3" t="s">
        <v>53</v>
      </c>
      <c r="X189" s="3" t="s">
        <v>53</v>
      </c>
      <c r="Y189" s="3" t="s">
        <v>53</v>
      </c>
      <c r="Z189" s="3" t="s">
        <v>1904</v>
      </c>
      <c r="AA189" s="3" t="s">
        <v>1905</v>
      </c>
      <c r="AB189" s="3" t="s">
        <v>1906</v>
      </c>
      <c r="AC189" s="3" t="s">
        <v>1465</v>
      </c>
      <c r="AD189" s="3" t="s">
        <v>1466</v>
      </c>
      <c r="AE189" s="3" t="s">
        <v>1907</v>
      </c>
      <c r="AF189" s="3" t="s">
        <v>61</v>
      </c>
      <c r="AG189" s="3" t="s">
        <v>62</v>
      </c>
      <c r="AH189" s="3" t="s">
        <v>1908</v>
      </c>
      <c r="AI189" s="3" t="s">
        <v>1909</v>
      </c>
      <c r="AJ189" s="3" t="s">
        <v>63</v>
      </c>
      <c r="AK189" s="3" t="s">
        <v>1910</v>
      </c>
      <c r="AL189" s="3" t="s">
        <v>53</v>
      </c>
      <c r="AM189" s="3" t="s">
        <v>53</v>
      </c>
      <c r="AN189" s="3" t="s">
        <v>53</v>
      </c>
      <c r="AO189" s="3" t="s">
        <v>53</v>
      </c>
      <c r="AP189" s="3" t="s">
        <v>53</v>
      </c>
      <c r="AQ189" s="3" t="s">
        <v>53</v>
      </c>
      <c r="AR189" s="3" t="s">
        <v>53</v>
      </c>
      <c r="AS189" s="3" t="s">
        <v>64</v>
      </c>
      <c r="AT189" s="3" t="s">
        <v>52</v>
      </c>
      <c r="AU189" s="3" t="s">
        <v>64</v>
      </c>
    </row>
    <row r="190" spans="1:47" ht="22.5" customHeight="1" x14ac:dyDescent="0.25">
      <c r="A190" s="19" t="s">
        <v>1911</v>
      </c>
      <c r="B190" s="217">
        <v>44956</v>
      </c>
      <c r="C190" s="3" t="s">
        <v>159</v>
      </c>
      <c r="D190" s="3" t="s">
        <v>94</v>
      </c>
      <c r="E190" s="3" t="s">
        <v>64</v>
      </c>
      <c r="F190" s="20">
        <v>1</v>
      </c>
      <c r="G190" s="20">
        <v>68.86</v>
      </c>
      <c r="H190" s="20">
        <v>33.9</v>
      </c>
      <c r="I190" s="20">
        <v>-17.21</v>
      </c>
      <c r="J190" s="20">
        <v>-33.9</v>
      </c>
      <c r="K190" s="20" t="s">
        <v>52</v>
      </c>
      <c r="L190" s="20">
        <v>51.65</v>
      </c>
      <c r="M190" s="3" t="s">
        <v>51</v>
      </c>
      <c r="N190" s="3" t="s">
        <v>186</v>
      </c>
      <c r="O190" s="3" t="s">
        <v>187</v>
      </c>
      <c r="P190" s="3" t="s">
        <v>56</v>
      </c>
      <c r="Q190" s="3" t="s">
        <v>188</v>
      </c>
      <c r="R190" s="3" t="s">
        <v>53</v>
      </c>
      <c r="S190" s="20">
        <v>68.86</v>
      </c>
      <c r="T190" s="20" t="s">
        <v>58</v>
      </c>
      <c r="U190" s="3" t="s">
        <v>59</v>
      </c>
      <c r="V190" s="3" t="s">
        <v>53</v>
      </c>
      <c r="W190" s="3" t="s">
        <v>53</v>
      </c>
      <c r="X190" s="3" t="s">
        <v>53</v>
      </c>
      <c r="Y190" s="3" t="s">
        <v>53</v>
      </c>
      <c r="Z190" s="3" t="s">
        <v>1912</v>
      </c>
      <c r="AA190" s="3" t="s">
        <v>1913</v>
      </c>
      <c r="AB190" s="3" t="s">
        <v>1914</v>
      </c>
      <c r="AC190" s="3" t="s">
        <v>1915</v>
      </c>
      <c r="AD190" s="3" t="s">
        <v>1344</v>
      </c>
      <c r="AE190" s="3" t="s">
        <v>1916</v>
      </c>
      <c r="AF190" s="3" t="s">
        <v>61</v>
      </c>
      <c r="AG190" s="3" t="s">
        <v>62</v>
      </c>
      <c r="AH190" s="3" t="s">
        <v>1917</v>
      </c>
      <c r="AI190" s="3" t="s">
        <v>53</v>
      </c>
      <c r="AJ190" s="3" t="s">
        <v>63</v>
      </c>
      <c r="AK190" s="3" t="s">
        <v>1918</v>
      </c>
      <c r="AL190" s="3" t="s">
        <v>53</v>
      </c>
      <c r="AM190" s="3" t="s">
        <v>53</v>
      </c>
      <c r="AN190" s="3" t="s">
        <v>53</v>
      </c>
      <c r="AO190" s="3" t="s">
        <v>53</v>
      </c>
      <c r="AP190" s="3" t="s">
        <v>53</v>
      </c>
      <c r="AQ190" s="3" t="s">
        <v>53</v>
      </c>
      <c r="AR190" s="3" t="s">
        <v>53</v>
      </c>
      <c r="AS190" s="3" t="s">
        <v>64</v>
      </c>
      <c r="AT190" s="3" t="s">
        <v>52</v>
      </c>
      <c r="AU190" s="3" t="s">
        <v>64</v>
      </c>
    </row>
    <row r="191" spans="1:47" ht="22.5" customHeight="1" x14ac:dyDescent="0.25">
      <c r="A191" s="19" t="s">
        <v>1919</v>
      </c>
      <c r="B191" s="217">
        <v>44956</v>
      </c>
      <c r="C191" s="3" t="s">
        <v>915</v>
      </c>
      <c r="D191" s="3" t="s">
        <v>916</v>
      </c>
      <c r="E191" s="3" t="s">
        <v>64</v>
      </c>
      <c r="F191" s="20">
        <v>1</v>
      </c>
      <c r="G191" s="20">
        <v>58.5</v>
      </c>
      <c r="H191" s="20">
        <v>7.54</v>
      </c>
      <c r="I191" s="20">
        <v>-15.44</v>
      </c>
      <c r="J191" s="20">
        <v>-7.54</v>
      </c>
      <c r="K191" s="20" t="s">
        <v>52</v>
      </c>
      <c r="L191" s="20">
        <v>43.06</v>
      </c>
      <c r="M191" s="3" t="s">
        <v>53</v>
      </c>
      <c r="N191" s="3" t="s">
        <v>54</v>
      </c>
      <c r="O191" s="3" t="s">
        <v>55</v>
      </c>
      <c r="P191" s="3" t="s">
        <v>56</v>
      </c>
      <c r="Q191" s="3" t="s">
        <v>57</v>
      </c>
      <c r="R191" s="3" t="s">
        <v>53</v>
      </c>
      <c r="S191" s="20">
        <v>58.5</v>
      </c>
      <c r="T191" s="20" t="s">
        <v>58</v>
      </c>
      <c r="U191" s="3" t="s">
        <v>59</v>
      </c>
      <c r="V191" s="3" t="s">
        <v>53</v>
      </c>
      <c r="W191" s="3" t="s">
        <v>53</v>
      </c>
      <c r="X191" s="3" t="s">
        <v>53</v>
      </c>
      <c r="Y191" s="3" t="s">
        <v>53</v>
      </c>
      <c r="Z191" s="3" t="s">
        <v>1920</v>
      </c>
      <c r="AA191" s="3" t="s">
        <v>1921</v>
      </c>
      <c r="AB191" s="3" t="s">
        <v>1922</v>
      </c>
      <c r="AC191" s="3" t="s">
        <v>1923</v>
      </c>
      <c r="AD191" s="3" t="s">
        <v>70</v>
      </c>
      <c r="AE191" s="3" t="s">
        <v>1924</v>
      </c>
      <c r="AF191" s="3" t="s">
        <v>61</v>
      </c>
      <c r="AG191" s="3" t="s">
        <v>62</v>
      </c>
      <c r="AH191" s="3" t="s">
        <v>1925</v>
      </c>
      <c r="AI191" s="3" t="s">
        <v>1926</v>
      </c>
      <c r="AJ191" s="3" t="s">
        <v>63</v>
      </c>
      <c r="AK191" s="3" t="s">
        <v>1927</v>
      </c>
      <c r="AL191" s="3" t="s">
        <v>53</v>
      </c>
      <c r="AM191" s="3" t="s">
        <v>53</v>
      </c>
      <c r="AN191" s="3" t="s">
        <v>53</v>
      </c>
      <c r="AO191" s="3" t="s">
        <v>53</v>
      </c>
      <c r="AP191" s="3" t="s">
        <v>53</v>
      </c>
      <c r="AQ191" s="3" t="s">
        <v>53</v>
      </c>
      <c r="AR191" s="3" t="s">
        <v>53</v>
      </c>
      <c r="AS191" s="3" t="s">
        <v>64</v>
      </c>
      <c r="AT191" s="3" t="s">
        <v>52</v>
      </c>
      <c r="AU191" s="3" t="s">
        <v>64</v>
      </c>
    </row>
    <row r="192" spans="1:47" ht="22.5" customHeight="1" x14ac:dyDescent="0.25">
      <c r="A192" s="19" t="s">
        <v>1928</v>
      </c>
      <c r="B192" s="217">
        <v>44956</v>
      </c>
      <c r="C192" s="3" t="s">
        <v>915</v>
      </c>
      <c r="D192" s="3" t="s">
        <v>916</v>
      </c>
      <c r="E192" s="3" t="s">
        <v>64</v>
      </c>
      <c r="F192" s="20">
        <v>1</v>
      </c>
      <c r="G192" s="20">
        <v>52.2</v>
      </c>
      <c r="H192" s="20">
        <v>24.66</v>
      </c>
      <c r="I192" s="20">
        <v>-12.63</v>
      </c>
      <c r="J192" s="20">
        <v>-24.66</v>
      </c>
      <c r="K192" s="20" t="s">
        <v>52</v>
      </c>
      <c r="L192" s="20">
        <v>39.57</v>
      </c>
      <c r="M192" s="3" t="s">
        <v>51</v>
      </c>
      <c r="N192" s="3" t="s">
        <v>887</v>
      </c>
      <c r="O192" s="3" t="s">
        <v>888</v>
      </c>
      <c r="P192" s="3" t="s">
        <v>56</v>
      </c>
      <c r="Q192" s="3" t="s">
        <v>889</v>
      </c>
      <c r="R192" s="3" t="s">
        <v>53</v>
      </c>
      <c r="S192" s="20">
        <v>52.2</v>
      </c>
      <c r="T192" s="20" t="s">
        <v>58</v>
      </c>
      <c r="U192" s="3" t="s">
        <v>59</v>
      </c>
      <c r="V192" s="3" t="s">
        <v>53</v>
      </c>
      <c r="W192" s="3" t="s">
        <v>53</v>
      </c>
      <c r="X192" s="3" t="s">
        <v>53</v>
      </c>
      <c r="Y192" s="3" t="s">
        <v>53</v>
      </c>
      <c r="Z192" s="3" t="s">
        <v>1929</v>
      </c>
      <c r="AA192" s="3" t="s">
        <v>1930</v>
      </c>
      <c r="AB192" s="3" t="s">
        <v>1931</v>
      </c>
      <c r="AC192" s="3" t="s">
        <v>1932</v>
      </c>
      <c r="AD192" s="3" t="s">
        <v>86</v>
      </c>
      <c r="AE192" s="3" t="s">
        <v>1933</v>
      </c>
      <c r="AF192" s="3" t="s">
        <v>61</v>
      </c>
      <c r="AG192" s="3" t="s">
        <v>62</v>
      </c>
      <c r="AH192" s="3" t="s">
        <v>1934</v>
      </c>
      <c r="AI192" s="3" t="s">
        <v>1935</v>
      </c>
      <c r="AJ192" s="3" t="s">
        <v>63</v>
      </c>
      <c r="AK192" s="3" t="s">
        <v>1936</v>
      </c>
      <c r="AL192" s="3" t="s">
        <v>53</v>
      </c>
      <c r="AM192" s="3" t="s">
        <v>53</v>
      </c>
      <c r="AN192" s="3" t="s">
        <v>53</v>
      </c>
      <c r="AO192" s="3" t="s">
        <v>53</v>
      </c>
      <c r="AP192" s="3" t="s">
        <v>53</v>
      </c>
      <c r="AQ192" s="3" t="s">
        <v>53</v>
      </c>
      <c r="AR192" s="3" t="s">
        <v>53</v>
      </c>
      <c r="AS192" s="3" t="s">
        <v>64</v>
      </c>
      <c r="AT192" s="3" t="s">
        <v>52</v>
      </c>
      <c r="AU192" s="3" t="s">
        <v>64</v>
      </c>
    </row>
    <row r="193" spans="1:47" ht="22.5" customHeight="1" x14ac:dyDescent="0.25">
      <c r="A193" s="21" t="s">
        <v>1937</v>
      </c>
      <c r="B193" s="218">
        <v>44956</v>
      </c>
      <c r="C193" s="22" t="s">
        <v>53</v>
      </c>
      <c r="D193" s="23" t="s">
        <v>53</v>
      </c>
      <c r="E193" s="24" t="s">
        <v>53</v>
      </c>
      <c r="F193" s="25" t="s">
        <v>52</v>
      </c>
      <c r="G193" s="26">
        <v>330.18</v>
      </c>
      <c r="H193" s="27" t="s">
        <v>52</v>
      </c>
      <c r="I193" s="28">
        <v>-39.619999999999997</v>
      </c>
      <c r="J193" s="29">
        <v>-52.9</v>
      </c>
      <c r="K193" s="30" t="s">
        <v>52</v>
      </c>
      <c r="L193" s="31">
        <v>237.66</v>
      </c>
      <c r="M193" s="32" t="s">
        <v>53</v>
      </c>
      <c r="N193" s="33" t="s">
        <v>53</v>
      </c>
      <c r="O193" s="34" t="s">
        <v>53</v>
      </c>
      <c r="P193" s="35" t="s">
        <v>53</v>
      </c>
      <c r="Q193" s="36" t="s">
        <v>53</v>
      </c>
      <c r="R193" s="37" t="s">
        <v>53</v>
      </c>
      <c r="S193" s="38" t="s">
        <v>52</v>
      </c>
      <c r="T193" s="39" t="s">
        <v>53</v>
      </c>
      <c r="U193" s="40" t="s">
        <v>68</v>
      </c>
      <c r="V193" s="41" t="s">
        <v>1938</v>
      </c>
      <c r="W193" s="42" t="s">
        <v>1939</v>
      </c>
      <c r="X193" s="43" t="s">
        <v>1940</v>
      </c>
      <c r="Y193" s="44" t="s">
        <v>53</v>
      </c>
      <c r="Z193" s="45" t="s">
        <v>1938</v>
      </c>
      <c r="AA193" s="46" t="s">
        <v>1941</v>
      </c>
      <c r="AB193" s="47" t="s">
        <v>1942</v>
      </c>
      <c r="AC193" s="48" t="s">
        <v>1943</v>
      </c>
      <c r="AD193" s="49" t="s">
        <v>193</v>
      </c>
      <c r="AE193" s="50" t="s">
        <v>1944</v>
      </c>
      <c r="AF193" s="51" t="s">
        <v>61</v>
      </c>
      <c r="AG193" s="52" t="s">
        <v>71</v>
      </c>
      <c r="AH193" s="53" t="s">
        <v>1945</v>
      </c>
      <c r="AI193" s="54" t="s">
        <v>53</v>
      </c>
      <c r="AJ193" s="55" t="s">
        <v>63</v>
      </c>
      <c r="AK193" s="56" t="s">
        <v>1946</v>
      </c>
      <c r="AL193" s="57" t="s">
        <v>53</v>
      </c>
      <c r="AM193" s="58" t="s">
        <v>53</v>
      </c>
      <c r="AN193" s="59" t="s">
        <v>53</v>
      </c>
      <c r="AO193" s="60" t="s">
        <v>53</v>
      </c>
      <c r="AP193" s="61" t="s">
        <v>53</v>
      </c>
      <c r="AQ193" s="62" t="s">
        <v>53</v>
      </c>
      <c r="AR193" s="63" t="s">
        <v>53</v>
      </c>
      <c r="AS193" s="64" t="s">
        <v>53</v>
      </c>
      <c r="AT193" s="65" t="s">
        <v>52</v>
      </c>
      <c r="AU193" s="66" t="s">
        <v>53</v>
      </c>
    </row>
    <row r="194" spans="1:47" ht="22.5" customHeight="1" x14ac:dyDescent="0.25">
      <c r="A194" s="67" t="s">
        <v>1947</v>
      </c>
      <c r="B194" s="219">
        <v>44956</v>
      </c>
      <c r="C194" s="68" t="s">
        <v>159</v>
      </c>
      <c r="D194" s="69" t="s">
        <v>1456</v>
      </c>
      <c r="E194" s="70" t="s">
        <v>51</v>
      </c>
      <c r="F194" s="71">
        <v>1</v>
      </c>
      <c r="G194" s="72" t="s">
        <v>52</v>
      </c>
      <c r="H194" s="73" t="s">
        <v>52</v>
      </c>
      <c r="I194" s="74" t="s">
        <v>52</v>
      </c>
      <c r="J194" s="75" t="s">
        <v>52</v>
      </c>
      <c r="K194" s="76" t="s">
        <v>52</v>
      </c>
      <c r="L194" s="77" t="s">
        <v>52</v>
      </c>
      <c r="M194" s="78" t="s">
        <v>53</v>
      </c>
      <c r="N194" s="79" t="s">
        <v>1948</v>
      </c>
      <c r="O194" s="80" t="s">
        <v>1949</v>
      </c>
      <c r="P194" s="81" t="s">
        <v>56</v>
      </c>
      <c r="Q194" s="82" t="s">
        <v>1950</v>
      </c>
      <c r="R194" s="83" t="s">
        <v>53</v>
      </c>
      <c r="S194" s="84">
        <v>165.09</v>
      </c>
      <c r="T194" s="85" t="s">
        <v>76</v>
      </c>
      <c r="U194" s="86" t="s">
        <v>53</v>
      </c>
      <c r="V194" s="87" t="s">
        <v>53</v>
      </c>
      <c r="W194" s="88" t="s">
        <v>53</v>
      </c>
      <c r="X194" s="89" t="s">
        <v>53</v>
      </c>
      <c r="Y194" s="90" t="s">
        <v>53</v>
      </c>
      <c r="Z194" s="91" t="s">
        <v>53</v>
      </c>
      <c r="AA194" s="92" t="s">
        <v>53</v>
      </c>
      <c r="AB194" s="93" t="s">
        <v>53</v>
      </c>
      <c r="AC194" s="94" t="s">
        <v>53</v>
      </c>
      <c r="AD194" s="95" t="s">
        <v>53</v>
      </c>
      <c r="AE194" s="96" t="s">
        <v>53</v>
      </c>
      <c r="AF194" s="97" t="s">
        <v>53</v>
      </c>
      <c r="AG194" s="98" t="s">
        <v>53</v>
      </c>
      <c r="AH194" s="99" t="s">
        <v>53</v>
      </c>
      <c r="AI194" s="100" t="s">
        <v>53</v>
      </c>
      <c r="AJ194" s="101" t="s">
        <v>53</v>
      </c>
      <c r="AK194" s="102" t="s">
        <v>53</v>
      </c>
      <c r="AL194" s="103" t="s">
        <v>53</v>
      </c>
      <c r="AM194" s="104" t="s">
        <v>53</v>
      </c>
      <c r="AN194" s="105" t="s">
        <v>53</v>
      </c>
      <c r="AO194" s="106" t="s">
        <v>53</v>
      </c>
      <c r="AP194" s="107" t="s">
        <v>53</v>
      </c>
      <c r="AQ194" s="108" t="s">
        <v>53</v>
      </c>
      <c r="AR194" s="109" t="s">
        <v>53</v>
      </c>
      <c r="AS194" s="110" t="s">
        <v>64</v>
      </c>
      <c r="AT194" s="111" t="s">
        <v>52</v>
      </c>
      <c r="AU194" s="112" t="s">
        <v>64</v>
      </c>
    </row>
    <row r="195" spans="1:47" ht="22.5" customHeight="1" x14ac:dyDescent="0.25">
      <c r="A195" s="67" t="s">
        <v>1951</v>
      </c>
      <c r="B195" s="219">
        <v>44956</v>
      </c>
      <c r="C195" s="68" t="s">
        <v>159</v>
      </c>
      <c r="D195" s="69" t="s">
        <v>1456</v>
      </c>
      <c r="E195" s="70" t="s">
        <v>51</v>
      </c>
      <c r="F195" s="71">
        <v>1</v>
      </c>
      <c r="G195" s="72" t="s">
        <v>52</v>
      </c>
      <c r="H195" s="73" t="s">
        <v>52</v>
      </c>
      <c r="I195" s="74" t="s">
        <v>52</v>
      </c>
      <c r="J195" s="75" t="s">
        <v>52</v>
      </c>
      <c r="K195" s="76" t="s">
        <v>52</v>
      </c>
      <c r="L195" s="77" t="s">
        <v>52</v>
      </c>
      <c r="M195" s="78" t="s">
        <v>53</v>
      </c>
      <c r="N195" s="79" t="s">
        <v>1432</v>
      </c>
      <c r="O195" s="80" t="s">
        <v>1433</v>
      </c>
      <c r="P195" s="81" t="s">
        <v>56</v>
      </c>
      <c r="Q195" s="82" t="s">
        <v>1434</v>
      </c>
      <c r="R195" s="83" t="s">
        <v>53</v>
      </c>
      <c r="S195" s="84">
        <v>165.09</v>
      </c>
      <c r="T195" s="85" t="s">
        <v>76</v>
      </c>
      <c r="U195" s="86" t="s">
        <v>53</v>
      </c>
      <c r="V195" s="87" t="s">
        <v>53</v>
      </c>
      <c r="W195" s="88" t="s">
        <v>53</v>
      </c>
      <c r="X195" s="89" t="s">
        <v>53</v>
      </c>
      <c r="Y195" s="90" t="s">
        <v>53</v>
      </c>
      <c r="Z195" s="91" t="s">
        <v>53</v>
      </c>
      <c r="AA195" s="92" t="s">
        <v>53</v>
      </c>
      <c r="AB195" s="93" t="s">
        <v>53</v>
      </c>
      <c r="AC195" s="94" t="s">
        <v>53</v>
      </c>
      <c r="AD195" s="95" t="s">
        <v>53</v>
      </c>
      <c r="AE195" s="96" t="s">
        <v>53</v>
      </c>
      <c r="AF195" s="97" t="s">
        <v>53</v>
      </c>
      <c r="AG195" s="98" t="s">
        <v>53</v>
      </c>
      <c r="AH195" s="99" t="s">
        <v>53</v>
      </c>
      <c r="AI195" s="100" t="s">
        <v>53</v>
      </c>
      <c r="AJ195" s="101" t="s">
        <v>53</v>
      </c>
      <c r="AK195" s="102" t="s">
        <v>53</v>
      </c>
      <c r="AL195" s="103" t="s">
        <v>53</v>
      </c>
      <c r="AM195" s="104" t="s">
        <v>53</v>
      </c>
      <c r="AN195" s="105" t="s">
        <v>53</v>
      </c>
      <c r="AO195" s="106" t="s">
        <v>53</v>
      </c>
      <c r="AP195" s="107" t="s">
        <v>53</v>
      </c>
      <c r="AQ195" s="108" t="s">
        <v>53</v>
      </c>
      <c r="AR195" s="109" t="s">
        <v>53</v>
      </c>
      <c r="AS195" s="110" t="s">
        <v>64</v>
      </c>
      <c r="AT195" s="111" t="s">
        <v>52</v>
      </c>
      <c r="AU195" s="112" t="s">
        <v>64</v>
      </c>
    </row>
    <row r="196" spans="1:47" ht="22.5" customHeight="1" x14ac:dyDescent="0.25">
      <c r="A196" s="19" t="s">
        <v>1952</v>
      </c>
      <c r="B196" s="217">
        <v>44956</v>
      </c>
      <c r="C196" s="3" t="s">
        <v>159</v>
      </c>
      <c r="D196" s="3" t="s">
        <v>81</v>
      </c>
      <c r="E196" s="3" t="s">
        <v>64</v>
      </c>
      <c r="F196" s="20">
        <v>1</v>
      </c>
      <c r="G196" s="20">
        <v>165.09</v>
      </c>
      <c r="H196" s="20" t="s">
        <v>52</v>
      </c>
      <c r="I196" s="20">
        <v>-19.809999999999999</v>
      </c>
      <c r="J196" s="20">
        <v>-26.45</v>
      </c>
      <c r="K196" s="20" t="s">
        <v>52</v>
      </c>
      <c r="L196" s="20">
        <v>118.83</v>
      </c>
      <c r="M196" s="3" t="s">
        <v>53</v>
      </c>
      <c r="N196" s="3" t="s">
        <v>1432</v>
      </c>
      <c r="O196" s="3" t="s">
        <v>1433</v>
      </c>
      <c r="P196" s="3" t="s">
        <v>56</v>
      </c>
      <c r="Q196" s="3" t="s">
        <v>1434</v>
      </c>
      <c r="R196" s="3" t="s">
        <v>53</v>
      </c>
      <c r="S196" s="20">
        <v>165.09</v>
      </c>
      <c r="T196" s="20" t="s">
        <v>76</v>
      </c>
      <c r="U196" s="3" t="s">
        <v>68</v>
      </c>
      <c r="V196" s="3" t="s">
        <v>1953</v>
      </c>
      <c r="W196" s="3" t="s">
        <v>1954</v>
      </c>
      <c r="X196" s="3" t="s">
        <v>1955</v>
      </c>
      <c r="Y196" s="3" t="s">
        <v>53</v>
      </c>
      <c r="Z196" s="3" t="s">
        <v>1953</v>
      </c>
      <c r="AA196" s="3" t="s">
        <v>1956</v>
      </c>
      <c r="AB196" s="3" t="s">
        <v>1957</v>
      </c>
      <c r="AC196" s="3" t="s">
        <v>1958</v>
      </c>
      <c r="AD196" s="3" t="s">
        <v>86</v>
      </c>
      <c r="AE196" s="3" t="s">
        <v>1959</v>
      </c>
      <c r="AF196" s="3" t="s">
        <v>61</v>
      </c>
      <c r="AG196" s="3" t="s">
        <v>71</v>
      </c>
      <c r="AH196" s="3" t="s">
        <v>1960</v>
      </c>
      <c r="AI196" s="3" t="s">
        <v>53</v>
      </c>
      <c r="AJ196" s="3" t="s">
        <v>63</v>
      </c>
      <c r="AK196" s="3" t="s">
        <v>1961</v>
      </c>
      <c r="AL196" s="3" t="s">
        <v>53</v>
      </c>
      <c r="AM196" s="3" t="s">
        <v>53</v>
      </c>
      <c r="AN196" s="3" t="s">
        <v>53</v>
      </c>
      <c r="AO196" s="3" t="s">
        <v>53</v>
      </c>
      <c r="AP196" s="3" t="s">
        <v>53</v>
      </c>
      <c r="AQ196" s="3" t="s">
        <v>53</v>
      </c>
      <c r="AR196" s="3" t="s">
        <v>53</v>
      </c>
      <c r="AS196" s="3" t="s">
        <v>64</v>
      </c>
      <c r="AT196" s="3" t="s">
        <v>52</v>
      </c>
      <c r="AU196" s="3" t="s">
        <v>64</v>
      </c>
    </row>
    <row r="197" spans="1:47" ht="22.5" customHeight="1" x14ac:dyDescent="0.25">
      <c r="A197" s="19" t="s">
        <v>1962</v>
      </c>
      <c r="B197" s="217">
        <v>44956</v>
      </c>
      <c r="C197" s="3" t="s">
        <v>915</v>
      </c>
      <c r="D197" s="3" t="s">
        <v>916</v>
      </c>
      <c r="E197" s="3" t="s">
        <v>64</v>
      </c>
      <c r="F197" s="20">
        <v>1</v>
      </c>
      <c r="G197" s="20">
        <v>58.5</v>
      </c>
      <c r="H197" s="20">
        <v>10.96</v>
      </c>
      <c r="I197" s="20">
        <v>-15.44</v>
      </c>
      <c r="J197" s="20">
        <v>-10.96</v>
      </c>
      <c r="K197" s="20" t="s">
        <v>52</v>
      </c>
      <c r="L197" s="20">
        <v>43.06</v>
      </c>
      <c r="M197" s="3" t="s">
        <v>53</v>
      </c>
      <c r="N197" s="3" t="s">
        <v>54</v>
      </c>
      <c r="O197" s="3" t="s">
        <v>55</v>
      </c>
      <c r="P197" s="3" t="s">
        <v>56</v>
      </c>
      <c r="Q197" s="3" t="s">
        <v>57</v>
      </c>
      <c r="R197" s="3" t="s">
        <v>53</v>
      </c>
      <c r="S197" s="20">
        <v>58.5</v>
      </c>
      <c r="T197" s="20" t="s">
        <v>58</v>
      </c>
      <c r="U197" s="3" t="s">
        <v>59</v>
      </c>
      <c r="V197" s="3" t="s">
        <v>53</v>
      </c>
      <c r="W197" s="3" t="s">
        <v>53</v>
      </c>
      <c r="X197" s="3" t="s">
        <v>53</v>
      </c>
      <c r="Y197" s="3" t="s">
        <v>53</v>
      </c>
      <c r="Z197" s="3" t="s">
        <v>1963</v>
      </c>
      <c r="AA197" s="3" t="s">
        <v>1964</v>
      </c>
      <c r="AB197" s="3" t="s">
        <v>1965</v>
      </c>
      <c r="AC197" s="3" t="s">
        <v>1966</v>
      </c>
      <c r="AD197" s="3" t="s">
        <v>70</v>
      </c>
      <c r="AE197" s="3" t="s">
        <v>1967</v>
      </c>
      <c r="AF197" s="3" t="s">
        <v>61</v>
      </c>
      <c r="AG197" s="3" t="s">
        <v>62</v>
      </c>
      <c r="AH197" s="3" t="s">
        <v>1835</v>
      </c>
      <c r="AI197" s="3" t="s">
        <v>1400</v>
      </c>
      <c r="AJ197" s="3" t="s">
        <v>63</v>
      </c>
      <c r="AK197" s="3" t="s">
        <v>1968</v>
      </c>
      <c r="AL197" s="3" t="s">
        <v>53</v>
      </c>
      <c r="AM197" s="3" t="s">
        <v>53</v>
      </c>
      <c r="AN197" s="3" t="s">
        <v>53</v>
      </c>
      <c r="AO197" s="3" t="s">
        <v>53</v>
      </c>
      <c r="AP197" s="3" t="s">
        <v>53</v>
      </c>
      <c r="AQ197" s="3" t="s">
        <v>53</v>
      </c>
      <c r="AR197" s="3" t="s">
        <v>53</v>
      </c>
      <c r="AS197" s="3" t="s">
        <v>64</v>
      </c>
      <c r="AT197" s="3" t="s">
        <v>52</v>
      </c>
      <c r="AU197" s="3" t="s">
        <v>64</v>
      </c>
    </row>
    <row r="198" spans="1:47" ht="22.5" customHeight="1" x14ac:dyDescent="0.25">
      <c r="A198" s="19" t="s">
        <v>1969</v>
      </c>
      <c r="B198" s="217">
        <v>44956</v>
      </c>
      <c r="C198" s="3" t="s">
        <v>159</v>
      </c>
      <c r="D198" s="3" t="s">
        <v>94</v>
      </c>
      <c r="E198" s="3" t="s">
        <v>64</v>
      </c>
      <c r="F198" s="20">
        <v>1</v>
      </c>
      <c r="G198" s="20">
        <v>49.99</v>
      </c>
      <c r="H198" s="20">
        <v>20.88</v>
      </c>
      <c r="I198" s="20">
        <v>-14</v>
      </c>
      <c r="J198" s="20">
        <v>-20.88</v>
      </c>
      <c r="K198" s="20" t="s">
        <v>52</v>
      </c>
      <c r="L198" s="20">
        <v>35.99</v>
      </c>
      <c r="M198" s="3" t="s">
        <v>53</v>
      </c>
      <c r="N198" s="3" t="s">
        <v>1970</v>
      </c>
      <c r="O198" s="3" t="s">
        <v>1971</v>
      </c>
      <c r="P198" s="3" t="s">
        <v>56</v>
      </c>
      <c r="Q198" s="3" t="s">
        <v>1972</v>
      </c>
      <c r="R198" s="3" t="s">
        <v>53</v>
      </c>
      <c r="S198" s="20">
        <v>49.99</v>
      </c>
      <c r="T198" s="20" t="s">
        <v>58</v>
      </c>
      <c r="U198" s="3" t="s">
        <v>59</v>
      </c>
      <c r="V198" s="3" t="s">
        <v>53</v>
      </c>
      <c r="W198" s="3" t="s">
        <v>53</v>
      </c>
      <c r="X198" s="3" t="s">
        <v>53</v>
      </c>
      <c r="Y198" s="3" t="s">
        <v>53</v>
      </c>
      <c r="Z198" s="3" t="s">
        <v>1973</v>
      </c>
      <c r="AA198" s="3" t="s">
        <v>1974</v>
      </c>
      <c r="AB198" s="3" t="s">
        <v>1975</v>
      </c>
      <c r="AC198" s="3" t="s">
        <v>1976</v>
      </c>
      <c r="AD198" s="3" t="s">
        <v>264</v>
      </c>
      <c r="AE198" s="3" t="s">
        <v>1977</v>
      </c>
      <c r="AF198" s="3" t="s">
        <v>61</v>
      </c>
      <c r="AG198" s="3" t="s">
        <v>62</v>
      </c>
      <c r="AH198" s="3" t="s">
        <v>1978</v>
      </c>
      <c r="AI198" s="3" t="s">
        <v>53</v>
      </c>
      <c r="AJ198" s="3" t="s">
        <v>63</v>
      </c>
      <c r="AK198" s="3" t="s">
        <v>1979</v>
      </c>
      <c r="AL198" s="3" t="s">
        <v>53</v>
      </c>
      <c r="AM198" s="3" t="s">
        <v>53</v>
      </c>
      <c r="AN198" s="3" t="s">
        <v>53</v>
      </c>
      <c r="AO198" s="3" t="s">
        <v>53</v>
      </c>
      <c r="AP198" s="3" t="s">
        <v>53</v>
      </c>
      <c r="AQ198" s="3" t="s">
        <v>53</v>
      </c>
      <c r="AR198" s="3" t="s">
        <v>53</v>
      </c>
      <c r="AS198" s="3" t="s">
        <v>64</v>
      </c>
      <c r="AT198" s="3" t="s">
        <v>52</v>
      </c>
      <c r="AU198" s="3" t="s">
        <v>64</v>
      </c>
    </row>
    <row r="199" spans="1:47" ht="22.5" customHeight="1" x14ac:dyDescent="0.25">
      <c r="A199" s="19" t="s">
        <v>1980</v>
      </c>
      <c r="B199" s="217">
        <v>44956</v>
      </c>
      <c r="C199" s="3" t="s">
        <v>915</v>
      </c>
      <c r="D199" s="3" t="s">
        <v>916</v>
      </c>
      <c r="E199" s="3" t="s">
        <v>64</v>
      </c>
      <c r="F199" s="20">
        <v>1</v>
      </c>
      <c r="G199" s="20">
        <v>169.99</v>
      </c>
      <c r="H199" s="20" t="s">
        <v>52</v>
      </c>
      <c r="I199" s="20">
        <v>-28.9</v>
      </c>
      <c r="J199" s="20">
        <v>-20.45</v>
      </c>
      <c r="K199" s="20" t="s">
        <v>52</v>
      </c>
      <c r="L199" s="20">
        <v>120.64</v>
      </c>
      <c r="M199" s="3" t="s">
        <v>51</v>
      </c>
      <c r="N199" s="3" t="s">
        <v>73</v>
      </c>
      <c r="O199" s="3" t="s">
        <v>507</v>
      </c>
      <c r="P199" s="3" t="s">
        <v>56</v>
      </c>
      <c r="Q199" s="3" t="s">
        <v>508</v>
      </c>
      <c r="R199" s="3" t="s">
        <v>53</v>
      </c>
      <c r="S199" s="20">
        <v>169.99</v>
      </c>
      <c r="T199" s="20" t="s">
        <v>58</v>
      </c>
      <c r="U199" s="3" t="s">
        <v>59</v>
      </c>
      <c r="V199" s="3" t="s">
        <v>53</v>
      </c>
      <c r="W199" s="3" t="s">
        <v>53</v>
      </c>
      <c r="X199" s="3" t="s">
        <v>53</v>
      </c>
      <c r="Y199" s="3" t="s">
        <v>53</v>
      </c>
      <c r="Z199" s="3" t="s">
        <v>1981</v>
      </c>
      <c r="AA199" s="3" t="s">
        <v>1982</v>
      </c>
      <c r="AB199" s="3" t="s">
        <v>1983</v>
      </c>
      <c r="AC199" s="3" t="s">
        <v>86</v>
      </c>
      <c r="AD199" s="3" t="s">
        <v>86</v>
      </c>
      <c r="AE199" s="3" t="s">
        <v>1984</v>
      </c>
      <c r="AF199" s="3" t="s">
        <v>61</v>
      </c>
      <c r="AG199" s="3" t="s">
        <v>62</v>
      </c>
      <c r="AH199" s="3" t="s">
        <v>1608</v>
      </c>
      <c r="AI199" s="3" t="s">
        <v>1396</v>
      </c>
      <c r="AJ199" s="3" t="s">
        <v>63</v>
      </c>
      <c r="AK199" s="3" t="s">
        <v>1985</v>
      </c>
      <c r="AL199" s="3" t="s">
        <v>53</v>
      </c>
      <c r="AM199" s="3" t="s">
        <v>53</v>
      </c>
      <c r="AN199" s="3" t="s">
        <v>53</v>
      </c>
      <c r="AO199" s="3" t="s">
        <v>53</v>
      </c>
      <c r="AP199" s="3" t="s">
        <v>53</v>
      </c>
      <c r="AQ199" s="3" t="s">
        <v>53</v>
      </c>
      <c r="AR199" s="3" t="s">
        <v>53</v>
      </c>
      <c r="AS199" s="3" t="s">
        <v>64</v>
      </c>
      <c r="AT199" s="3" t="s">
        <v>52</v>
      </c>
      <c r="AU199" s="3" t="s">
        <v>64</v>
      </c>
    </row>
    <row r="200" spans="1:47" ht="22.5" customHeight="1" x14ac:dyDescent="0.25">
      <c r="A200" s="19" t="s">
        <v>1986</v>
      </c>
      <c r="B200" s="217">
        <v>44956</v>
      </c>
      <c r="C200" s="3" t="s">
        <v>159</v>
      </c>
      <c r="D200" s="3" t="s">
        <v>50</v>
      </c>
      <c r="E200" s="3" t="s">
        <v>64</v>
      </c>
      <c r="F200" s="20">
        <v>1</v>
      </c>
      <c r="G200" s="20">
        <v>143.99</v>
      </c>
      <c r="H200" s="20">
        <v>8.83</v>
      </c>
      <c r="I200" s="20">
        <v>-24.48</v>
      </c>
      <c r="J200" s="20">
        <v>-27.28</v>
      </c>
      <c r="K200" s="20" t="s">
        <v>52</v>
      </c>
      <c r="L200" s="20">
        <v>101.06</v>
      </c>
      <c r="M200" s="3" t="s">
        <v>53</v>
      </c>
      <c r="N200" s="3" t="s">
        <v>904</v>
      </c>
      <c r="O200" s="3" t="s">
        <v>905</v>
      </c>
      <c r="P200" s="3" t="s">
        <v>56</v>
      </c>
      <c r="Q200" s="3" t="s">
        <v>906</v>
      </c>
      <c r="R200" s="3" t="s">
        <v>53</v>
      </c>
      <c r="S200" s="20">
        <v>143.99</v>
      </c>
      <c r="T200" s="20" t="s">
        <v>58</v>
      </c>
      <c r="U200" s="3" t="s">
        <v>59</v>
      </c>
      <c r="V200" s="3" t="s">
        <v>53</v>
      </c>
      <c r="W200" s="3" t="s">
        <v>53</v>
      </c>
      <c r="X200" s="3" t="s">
        <v>53</v>
      </c>
      <c r="Y200" s="3" t="s">
        <v>53</v>
      </c>
      <c r="Z200" s="3" t="s">
        <v>1987</v>
      </c>
      <c r="AA200" s="3" t="s">
        <v>1988</v>
      </c>
      <c r="AB200" s="3" t="s">
        <v>1989</v>
      </c>
      <c r="AC200" s="3" t="s">
        <v>1990</v>
      </c>
      <c r="AD200" s="3" t="s">
        <v>236</v>
      </c>
      <c r="AE200" s="3" t="s">
        <v>1991</v>
      </c>
      <c r="AF200" s="3" t="s">
        <v>61</v>
      </c>
      <c r="AG200" s="3" t="s">
        <v>62</v>
      </c>
      <c r="AH200" s="3" t="s">
        <v>1571</v>
      </c>
      <c r="AI200" s="3" t="s">
        <v>53</v>
      </c>
      <c r="AJ200" s="3" t="s">
        <v>63</v>
      </c>
      <c r="AK200" s="3" t="s">
        <v>1992</v>
      </c>
      <c r="AL200" s="3" t="s">
        <v>53</v>
      </c>
      <c r="AM200" s="3" t="s">
        <v>53</v>
      </c>
      <c r="AN200" s="3" t="s">
        <v>53</v>
      </c>
      <c r="AO200" s="3" t="s">
        <v>53</v>
      </c>
      <c r="AP200" s="3" t="s">
        <v>53</v>
      </c>
      <c r="AQ200" s="3" t="s">
        <v>53</v>
      </c>
      <c r="AR200" s="3" t="s">
        <v>53</v>
      </c>
      <c r="AS200" s="3" t="s">
        <v>64</v>
      </c>
      <c r="AT200" s="3" t="s">
        <v>52</v>
      </c>
      <c r="AU200" s="3" t="s">
        <v>64</v>
      </c>
    </row>
    <row r="201" spans="1:47" ht="22.5" customHeight="1" x14ac:dyDescent="0.25">
      <c r="A201" s="19" t="s">
        <v>1993</v>
      </c>
      <c r="B201" s="217">
        <v>44956</v>
      </c>
      <c r="C201" s="3" t="s">
        <v>1994</v>
      </c>
      <c r="D201" s="3" t="s">
        <v>1995</v>
      </c>
      <c r="E201" s="3" t="s">
        <v>64</v>
      </c>
      <c r="F201" s="20">
        <v>1</v>
      </c>
      <c r="G201" s="20">
        <v>61.28</v>
      </c>
      <c r="H201" s="20">
        <v>13.2</v>
      </c>
      <c r="I201" s="20">
        <v>-15.92</v>
      </c>
      <c r="J201" s="20">
        <v>-13.2</v>
      </c>
      <c r="K201" s="20" t="s">
        <v>52</v>
      </c>
      <c r="L201" s="20">
        <v>45.36</v>
      </c>
      <c r="M201" s="3" t="s">
        <v>53</v>
      </c>
      <c r="N201" s="3" t="s">
        <v>176</v>
      </c>
      <c r="O201" s="3" t="s">
        <v>355</v>
      </c>
      <c r="P201" s="3" t="s">
        <v>56</v>
      </c>
      <c r="Q201" s="3" t="s">
        <v>356</v>
      </c>
      <c r="R201" s="3" t="s">
        <v>53</v>
      </c>
      <c r="S201" s="20">
        <v>61.28</v>
      </c>
      <c r="T201" s="20" t="s">
        <v>58</v>
      </c>
      <c r="U201" s="3" t="s">
        <v>59</v>
      </c>
      <c r="V201" s="3" t="s">
        <v>53</v>
      </c>
      <c r="W201" s="3" t="s">
        <v>53</v>
      </c>
      <c r="X201" s="3" t="s">
        <v>53</v>
      </c>
      <c r="Y201" s="3" t="s">
        <v>53</v>
      </c>
      <c r="Z201" s="3" t="s">
        <v>1996</v>
      </c>
      <c r="AA201" s="3" t="s">
        <v>1997</v>
      </c>
      <c r="AB201" s="3" t="s">
        <v>1998</v>
      </c>
      <c r="AC201" s="3" t="s">
        <v>1999</v>
      </c>
      <c r="AD201" s="3" t="s">
        <v>264</v>
      </c>
      <c r="AE201" s="3" t="s">
        <v>2000</v>
      </c>
      <c r="AF201" s="3" t="s">
        <v>61</v>
      </c>
      <c r="AG201" s="3" t="s">
        <v>62</v>
      </c>
      <c r="AH201" s="3" t="s">
        <v>1884</v>
      </c>
      <c r="AI201" s="3" t="s">
        <v>53</v>
      </c>
      <c r="AJ201" s="3" t="s">
        <v>63</v>
      </c>
      <c r="AK201" s="3" t="s">
        <v>2001</v>
      </c>
      <c r="AL201" s="3" t="s">
        <v>2002</v>
      </c>
      <c r="AM201" s="3" t="s">
        <v>53</v>
      </c>
      <c r="AN201" s="3" t="s">
        <v>53</v>
      </c>
      <c r="AO201" s="3" t="s">
        <v>53</v>
      </c>
      <c r="AP201" s="3" t="s">
        <v>53</v>
      </c>
      <c r="AQ201" s="3" t="s">
        <v>53</v>
      </c>
      <c r="AR201" s="3" t="s">
        <v>53</v>
      </c>
      <c r="AS201" s="3" t="s">
        <v>64</v>
      </c>
      <c r="AT201" s="3" t="s">
        <v>52</v>
      </c>
      <c r="AU201" s="3" t="s">
        <v>64</v>
      </c>
    </row>
    <row r="202" spans="1:47" ht="22.5" customHeight="1" x14ac:dyDescent="0.25">
      <c r="A202" s="19" t="s">
        <v>2003</v>
      </c>
      <c r="B202" s="217">
        <v>44956</v>
      </c>
      <c r="C202" s="3" t="s">
        <v>915</v>
      </c>
      <c r="D202" s="3" t="s">
        <v>916</v>
      </c>
      <c r="E202" s="3" t="s">
        <v>64</v>
      </c>
      <c r="F202" s="20">
        <v>1</v>
      </c>
      <c r="G202" s="20">
        <v>18.899999999999999</v>
      </c>
      <c r="H202" s="20">
        <v>9.9</v>
      </c>
      <c r="I202" s="20">
        <v>-8.7100000000000009</v>
      </c>
      <c r="J202" s="20">
        <v>-9.9</v>
      </c>
      <c r="K202" s="20" t="s">
        <v>52</v>
      </c>
      <c r="L202" s="20">
        <v>10.19</v>
      </c>
      <c r="M202" s="3" t="s">
        <v>53</v>
      </c>
      <c r="N202" s="3" t="s">
        <v>351</v>
      </c>
      <c r="O202" s="3" t="s">
        <v>352</v>
      </c>
      <c r="P202" s="3" t="s">
        <v>56</v>
      </c>
      <c r="Q202" s="3" t="s">
        <v>353</v>
      </c>
      <c r="R202" s="3" t="s">
        <v>53</v>
      </c>
      <c r="S202" s="20">
        <v>18.899999999999999</v>
      </c>
      <c r="T202" s="20" t="s">
        <v>58</v>
      </c>
      <c r="U202" s="3" t="s">
        <v>59</v>
      </c>
      <c r="V202" s="3" t="s">
        <v>53</v>
      </c>
      <c r="W202" s="3" t="s">
        <v>53</v>
      </c>
      <c r="X202" s="3" t="s">
        <v>53</v>
      </c>
      <c r="Y202" s="3" t="s">
        <v>53</v>
      </c>
      <c r="Z202" s="3" t="s">
        <v>2004</v>
      </c>
      <c r="AA202" s="3" t="s">
        <v>2005</v>
      </c>
      <c r="AB202" s="3" t="s">
        <v>2006</v>
      </c>
      <c r="AC202" s="3" t="s">
        <v>2007</v>
      </c>
      <c r="AD202" s="3" t="s">
        <v>70</v>
      </c>
      <c r="AE202" s="3" t="s">
        <v>2008</v>
      </c>
      <c r="AF202" s="3" t="s">
        <v>61</v>
      </c>
      <c r="AG202" s="3" t="s">
        <v>62</v>
      </c>
      <c r="AH202" s="3" t="s">
        <v>2009</v>
      </c>
      <c r="AI202" s="3" t="s">
        <v>2010</v>
      </c>
      <c r="AJ202" s="3" t="s">
        <v>63</v>
      </c>
      <c r="AK202" s="3" t="s">
        <v>2011</v>
      </c>
      <c r="AL202" s="3" t="s">
        <v>53</v>
      </c>
      <c r="AM202" s="3" t="s">
        <v>53</v>
      </c>
      <c r="AN202" s="3" t="s">
        <v>53</v>
      </c>
      <c r="AO202" s="3" t="s">
        <v>53</v>
      </c>
      <c r="AP202" s="3" t="s">
        <v>53</v>
      </c>
      <c r="AQ202" s="3" t="s">
        <v>53</v>
      </c>
      <c r="AR202" s="3" t="s">
        <v>53</v>
      </c>
      <c r="AS202" s="3" t="s">
        <v>64</v>
      </c>
      <c r="AT202" s="3" t="s">
        <v>52</v>
      </c>
      <c r="AU202" s="3" t="s">
        <v>64</v>
      </c>
    </row>
    <row r="203" spans="1:47" ht="22.5" customHeight="1" x14ac:dyDescent="0.25">
      <c r="A203" s="19" t="s">
        <v>2012</v>
      </c>
      <c r="B203" s="217">
        <v>44956</v>
      </c>
      <c r="C203" s="3" t="s">
        <v>915</v>
      </c>
      <c r="D203" s="3" t="s">
        <v>916</v>
      </c>
      <c r="E203" s="3" t="s">
        <v>64</v>
      </c>
      <c r="F203" s="20">
        <v>1</v>
      </c>
      <c r="G203" s="20">
        <v>113.99</v>
      </c>
      <c r="H203" s="20" t="s">
        <v>52</v>
      </c>
      <c r="I203" s="20">
        <v>-19.38</v>
      </c>
      <c r="J203" s="20">
        <v>-18.45</v>
      </c>
      <c r="K203" s="20" t="s">
        <v>52</v>
      </c>
      <c r="L203" s="20">
        <v>76.16</v>
      </c>
      <c r="M203" s="3" t="s">
        <v>53</v>
      </c>
      <c r="N203" s="3" t="s">
        <v>695</v>
      </c>
      <c r="O203" s="3" t="s">
        <v>2013</v>
      </c>
      <c r="P203" s="3" t="s">
        <v>56</v>
      </c>
      <c r="Q203" s="3" t="s">
        <v>2014</v>
      </c>
      <c r="R203" s="3" t="s">
        <v>53</v>
      </c>
      <c r="S203" s="20">
        <v>113.99</v>
      </c>
      <c r="T203" s="20" t="s">
        <v>58</v>
      </c>
      <c r="U203" s="3" t="s">
        <v>59</v>
      </c>
      <c r="V203" s="3" t="s">
        <v>53</v>
      </c>
      <c r="W203" s="3" t="s">
        <v>53</v>
      </c>
      <c r="X203" s="3" t="s">
        <v>53</v>
      </c>
      <c r="Y203" s="3" t="s">
        <v>53</v>
      </c>
      <c r="Z203" s="3" t="s">
        <v>2015</v>
      </c>
      <c r="AA203" s="3" t="s">
        <v>2016</v>
      </c>
      <c r="AB203" s="3" t="s">
        <v>2017</v>
      </c>
      <c r="AC203" s="3" t="s">
        <v>2018</v>
      </c>
      <c r="AD203" s="3" t="s">
        <v>70</v>
      </c>
      <c r="AE203" s="3" t="s">
        <v>2019</v>
      </c>
      <c r="AF203" s="3" t="s">
        <v>61</v>
      </c>
      <c r="AG203" s="3" t="s">
        <v>62</v>
      </c>
      <c r="AH203" s="3" t="s">
        <v>2020</v>
      </c>
      <c r="AI203" s="3" t="s">
        <v>2021</v>
      </c>
      <c r="AJ203" s="3" t="s">
        <v>63</v>
      </c>
      <c r="AK203" s="3" t="s">
        <v>2022</v>
      </c>
      <c r="AL203" s="3" t="s">
        <v>53</v>
      </c>
      <c r="AM203" s="3" t="s">
        <v>53</v>
      </c>
      <c r="AN203" s="3" t="s">
        <v>53</v>
      </c>
      <c r="AO203" s="3" t="s">
        <v>53</v>
      </c>
      <c r="AP203" s="3" t="s">
        <v>53</v>
      </c>
      <c r="AQ203" s="3" t="s">
        <v>53</v>
      </c>
      <c r="AR203" s="3" t="s">
        <v>53</v>
      </c>
      <c r="AS203" s="3" t="s">
        <v>64</v>
      </c>
      <c r="AT203" s="3" t="s">
        <v>52</v>
      </c>
      <c r="AU203" s="3" t="s">
        <v>64</v>
      </c>
    </row>
    <row r="204" spans="1:47" ht="22.5" customHeight="1" x14ac:dyDescent="0.25">
      <c r="A204" s="19" t="s">
        <v>2023</v>
      </c>
      <c r="B204" s="217">
        <v>44956</v>
      </c>
      <c r="C204" s="3" t="s">
        <v>915</v>
      </c>
      <c r="D204" s="3" t="s">
        <v>916</v>
      </c>
      <c r="E204" s="3" t="s">
        <v>64</v>
      </c>
      <c r="F204" s="20">
        <v>1</v>
      </c>
      <c r="G204" s="20">
        <v>58.5</v>
      </c>
      <c r="H204" s="20">
        <v>18.899999999999999</v>
      </c>
      <c r="I204" s="20">
        <v>-15.44</v>
      </c>
      <c r="J204" s="20">
        <v>-18.899999999999999</v>
      </c>
      <c r="K204" s="20" t="s">
        <v>52</v>
      </c>
      <c r="L204" s="20">
        <v>43.06</v>
      </c>
      <c r="M204" s="3" t="s">
        <v>51</v>
      </c>
      <c r="N204" s="3" t="s">
        <v>54</v>
      </c>
      <c r="O204" s="3" t="s">
        <v>55</v>
      </c>
      <c r="P204" s="3" t="s">
        <v>56</v>
      </c>
      <c r="Q204" s="3" t="s">
        <v>57</v>
      </c>
      <c r="R204" s="3" t="s">
        <v>53</v>
      </c>
      <c r="S204" s="20">
        <v>58.5</v>
      </c>
      <c r="T204" s="20" t="s">
        <v>58</v>
      </c>
      <c r="U204" s="3" t="s">
        <v>59</v>
      </c>
      <c r="V204" s="3" t="s">
        <v>53</v>
      </c>
      <c r="W204" s="3" t="s">
        <v>53</v>
      </c>
      <c r="X204" s="3" t="s">
        <v>53</v>
      </c>
      <c r="Y204" s="3" t="s">
        <v>53</v>
      </c>
      <c r="Z204" s="3" t="s">
        <v>2024</v>
      </c>
      <c r="AA204" s="3" t="s">
        <v>2025</v>
      </c>
      <c r="AB204" s="3" t="s">
        <v>2026</v>
      </c>
      <c r="AC204" s="3" t="s">
        <v>2027</v>
      </c>
      <c r="AD204" s="3" t="s">
        <v>264</v>
      </c>
      <c r="AE204" s="3" t="s">
        <v>2028</v>
      </c>
      <c r="AF204" s="3" t="s">
        <v>61</v>
      </c>
      <c r="AG204" s="3" t="s">
        <v>62</v>
      </c>
      <c r="AH204" s="3" t="s">
        <v>1884</v>
      </c>
      <c r="AI204" s="3" t="s">
        <v>2029</v>
      </c>
      <c r="AJ204" s="3" t="s">
        <v>63</v>
      </c>
      <c r="AK204" s="3" t="s">
        <v>2030</v>
      </c>
      <c r="AL204" s="3" t="s">
        <v>53</v>
      </c>
      <c r="AM204" s="3" t="s">
        <v>53</v>
      </c>
      <c r="AN204" s="3" t="s">
        <v>53</v>
      </c>
      <c r="AO204" s="3" t="s">
        <v>53</v>
      </c>
      <c r="AP204" s="3" t="s">
        <v>53</v>
      </c>
      <c r="AQ204" s="3" t="s">
        <v>53</v>
      </c>
      <c r="AR204" s="3" t="s">
        <v>53</v>
      </c>
      <c r="AS204" s="3" t="s">
        <v>64</v>
      </c>
      <c r="AT204" s="3" t="s">
        <v>52</v>
      </c>
      <c r="AU204" s="3" t="s">
        <v>64</v>
      </c>
    </row>
    <row r="205" spans="1:47" ht="22.5" customHeight="1" x14ac:dyDescent="0.25">
      <c r="A205" s="19" t="s">
        <v>2031</v>
      </c>
      <c r="B205" s="217">
        <v>44956</v>
      </c>
      <c r="C205" s="3" t="s">
        <v>159</v>
      </c>
      <c r="D205" s="3" t="s">
        <v>81</v>
      </c>
      <c r="E205" s="3" t="s">
        <v>64</v>
      </c>
      <c r="F205" s="20">
        <v>1</v>
      </c>
      <c r="G205" s="20">
        <v>89.99</v>
      </c>
      <c r="H205" s="20">
        <v>13.75</v>
      </c>
      <c r="I205" s="20">
        <v>-15.3</v>
      </c>
      <c r="J205" s="20">
        <v>-32.200000000000003</v>
      </c>
      <c r="K205" s="20" t="s">
        <v>52</v>
      </c>
      <c r="L205" s="20">
        <v>56.24</v>
      </c>
      <c r="M205" s="3" t="s">
        <v>53</v>
      </c>
      <c r="N205" s="3" t="s">
        <v>2032</v>
      </c>
      <c r="O205" s="3" t="s">
        <v>2033</v>
      </c>
      <c r="P205" s="3" t="s">
        <v>56</v>
      </c>
      <c r="Q205" s="3" t="s">
        <v>2034</v>
      </c>
      <c r="R205" s="3" t="s">
        <v>53</v>
      </c>
      <c r="S205" s="20">
        <v>89.99</v>
      </c>
      <c r="T205" s="20" t="s">
        <v>58</v>
      </c>
      <c r="U205" s="3" t="s">
        <v>68</v>
      </c>
      <c r="V205" s="3" t="s">
        <v>2035</v>
      </c>
      <c r="W205" s="3" t="s">
        <v>2036</v>
      </c>
      <c r="X205" s="3" t="s">
        <v>2037</v>
      </c>
      <c r="Y205" s="3" t="s">
        <v>53</v>
      </c>
      <c r="Z205" s="3" t="s">
        <v>2035</v>
      </c>
      <c r="AA205" s="3" t="s">
        <v>2038</v>
      </c>
      <c r="AB205" s="3" t="s">
        <v>2039</v>
      </c>
      <c r="AC205" s="3" t="s">
        <v>2040</v>
      </c>
      <c r="AD205" s="3" t="s">
        <v>90</v>
      </c>
      <c r="AE205" s="3" t="s">
        <v>2041</v>
      </c>
      <c r="AF205" s="3" t="s">
        <v>61</v>
      </c>
      <c r="AG205" s="3" t="s">
        <v>71</v>
      </c>
      <c r="AH205" s="3" t="s">
        <v>2042</v>
      </c>
      <c r="AI205" s="3" t="s">
        <v>53</v>
      </c>
      <c r="AJ205" s="3" t="s">
        <v>63</v>
      </c>
      <c r="AK205" s="3" t="s">
        <v>2043</v>
      </c>
      <c r="AL205" s="3" t="s">
        <v>53</v>
      </c>
      <c r="AM205" s="3" t="s">
        <v>53</v>
      </c>
      <c r="AN205" s="3" t="s">
        <v>53</v>
      </c>
      <c r="AO205" s="3" t="s">
        <v>53</v>
      </c>
      <c r="AP205" s="3" t="s">
        <v>53</v>
      </c>
      <c r="AQ205" s="3" t="s">
        <v>53</v>
      </c>
      <c r="AR205" s="3" t="s">
        <v>53</v>
      </c>
      <c r="AS205" s="3" t="s">
        <v>64</v>
      </c>
      <c r="AT205" s="3" t="s">
        <v>52</v>
      </c>
      <c r="AU205" s="3" t="s">
        <v>64</v>
      </c>
    </row>
    <row r="206" spans="1:47" ht="22.5" customHeight="1" x14ac:dyDescent="0.25">
      <c r="A206" s="19" t="s">
        <v>2044</v>
      </c>
      <c r="B206" s="217">
        <v>44956</v>
      </c>
      <c r="C206" s="3" t="s">
        <v>159</v>
      </c>
      <c r="D206" s="3" t="s">
        <v>94</v>
      </c>
      <c r="E206" s="3" t="s">
        <v>64</v>
      </c>
      <c r="F206" s="20">
        <v>1</v>
      </c>
      <c r="G206" s="20">
        <v>133.15</v>
      </c>
      <c r="H206" s="20" t="s">
        <v>52</v>
      </c>
      <c r="I206" s="20">
        <v>-15.98</v>
      </c>
      <c r="J206" s="20">
        <v>-21.45</v>
      </c>
      <c r="K206" s="20" t="s">
        <v>52</v>
      </c>
      <c r="L206" s="20">
        <v>95.72</v>
      </c>
      <c r="M206" s="3" t="s">
        <v>53</v>
      </c>
      <c r="N206" s="3" t="s">
        <v>2045</v>
      </c>
      <c r="O206" s="3" t="s">
        <v>2046</v>
      </c>
      <c r="P206" s="3" t="s">
        <v>56</v>
      </c>
      <c r="Q206" s="3" t="s">
        <v>2047</v>
      </c>
      <c r="R206" s="3" t="s">
        <v>53</v>
      </c>
      <c r="S206" s="20">
        <v>133.15</v>
      </c>
      <c r="T206" s="20" t="s">
        <v>76</v>
      </c>
      <c r="U206" s="3" t="s">
        <v>68</v>
      </c>
      <c r="V206" s="3" t="s">
        <v>2048</v>
      </c>
      <c r="W206" s="3" t="s">
        <v>2049</v>
      </c>
      <c r="X206" s="3" t="s">
        <v>2050</v>
      </c>
      <c r="Y206" s="3" t="s">
        <v>53</v>
      </c>
      <c r="Z206" s="3" t="s">
        <v>2048</v>
      </c>
      <c r="AA206" s="3" t="s">
        <v>2051</v>
      </c>
      <c r="AB206" s="3" t="s">
        <v>2052</v>
      </c>
      <c r="AC206" s="3" t="s">
        <v>2053</v>
      </c>
      <c r="AD206" s="3" t="s">
        <v>60</v>
      </c>
      <c r="AE206" s="3" t="s">
        <v>2054</v>
      </c>
      <c r="AF206" s="3" t="s">
        <v>61</v>
      </c>
      <c r="AG206" s="3" t="s">
        <v>71</v>
      </c>
      <c r="AH206" s="3" t="s">
        <v>1850</v>
      </c>
      <c r="AI206" s="3" t="s">
        <v>53</v>
      </c>
      <c r="AJ206" s="3" t="s">
        <v>63</v>
      </c>
      <c r="AK206" s="3" t="s">
        <v>2055</v>
      </c>
      <c r="AL206" s="3" t="s">
        <v>53</v>
      </c>
      <c r="AM206" s="3" t="s">
        <v>53</v>
      </c>
      <c r="AN206" s="3" t="s">
        <v>53</v>
      </c>
      <c r="AO206" s="3" t="s">
        <v>53</v>
      </c>
      <c r="AP206" s="3" t="s">
        <v>53</v>
      </c>
      <c r="AQ206" s="3" t="s">
        <v>53</v>
      </c>
      <c r="AR206" s="3" t="s">
        <v>53</v>
      </c>
      <c r="AS206" s="3" t="s">
        <v>64</v>
      </c>
      <c r="AT206" s="3" t="s">
        <v>52</v>
      </c>
      <c r="AU206" s="3" t="s">
        <v>64</v>
      </c>
    </row>
    <row r="207" spans="1:47" ht="22.5" customHeight="1" x14ac:dyDescent="0.25">
      <c r="A207" s="19" t="s">
        <v>2056</v>
      </c>
      <c r="B207" s="217">
        <v>44956</v>
      </c>
      <c r="C207" s="3" t="s">
        <v>915</v>
      </c>
      <c r="D207" s="3" t="s">
        <v>916</v>
      </c>
      <c r="E207" s="3" t="s">
        <v>64</v>
      </c>
      <c r="F207" s="20">
        <v>1</v>
      </c>
      <c r="G207" s="20">
        <v>32.31</v>
      </c>
      <c r="H207" s="20">
        <v>5.45</v>
      </c>
      <c r="I207" s="20">
        <v>-10.99</v>
      </c>
      <c r="J207" s="20">
        <v>-5.45</v>
      </c>
      <c r="K207" s="20" t="s">
        <v>52</v>
      </c>
      <c r="L207" s="20">
        <v>21.32</v>
      </c>
      <c r="M207" s="3" t="s">
        <v>53</v>
      </c>
      <c r="N207" s="3" t="s">
        <v>664</v>
      </c>
      <c r="O207" s="3" t="s">
        <v>665</v>
      </c>
      <c r="P207" s="3" t="s">
        <v>56</v>
      </c>
      <c r="Q207" s="3" t="s">
        <v>666</v>
      </c>
      <c r="R207" s="3" t="s">
        <v>53</v>
      </c>
      <c r="S207" s="20">
        <v>32.31</v>
      </c>
      <c r="T207" s="20" t="s">
        <v>58</v>
      </c>
      <c r="U207" s="3" t="s">
        <v>59</v>
      </c>
      <c r="V207" s="3" t="s">
        <v>53</v>
      </c>
      <c r="W207" s="3" t="s">
        <v>53</v>
      </c>
      <c r="X207" s="3" t="s">
        <v>53</v>
      </c>
      <c r="Y207" s="3" t="s">
        <v>53</v>
      </c>
      <c r="Z207" s="3" t="s">
        <v>2057</v>
      </c>
      <c r="AA207" s="3" t="s">
        <v>2058</v>
      </c>
      <c r="AB207" s="3" t="s">
        <v>2059</v>
      </c>
      <c r="AC207" s="3" t="s">
        <v>70</v>
      </c>
      <c r="AD207" s="3" t="s">
        <v>70</v>
      </c>
      <c r="AE207" s="3" t="s">
        <v>2060</v>
      </c>
      <c r="AF207" s="3" t="s">
        <v>61</v>
      </c>
      <c r="AG207" s="3" t="s">
        <v>62</v>
      </c>
      <c r="AH207" s="3" t="s">
        <v>2061</v>
      </c>
      <c r="AI207" s="3" t="s">
        <v>1885</v>
      </c>
      <c r="AJ207" s="3" t="s">
        <v>63</v>
      </c>
      <c r="AK207" s="3" t="s">
        <v>2062</v>
      </c>
      <c r="AL207" s="3" t="s">
        <v>53</v>
      </c>
      <c r="AM207" s="3" t="s">
        <v>53</v>
      </c>
      <c r="AN207" s="3" t="s">
        <v>53</v>
      </c>
      <c r="AO207" s="3" t="s">
        <v>53</v>
      </c>
      <c r="AP207" s="3" t="s">
        <v>53</v>
      </c>
      <c r="AQ207" s="3" t="s">
        <v>53</v>
      </c>
      <c r="AR207" s="3" t="s">
        <v>53</v>
      </c>
      <c r="AS207" s="3" t="s">
        <v>64</v>
      </c>
      <c r="AT207" s="3" t="s">
        <v>52</v>
      </c>
      <c r="AU207" s="3" t="s">
        <v>64</v>
      </c>
    </row>
    <row r="208" spans="1:47" ht="22.5" customHeight="1" x14ac:dyDescent="0.25">
      <c r="A208" s="19" t="s">
        <v>2063</v>
      </c>
      <c r="B208" s="217">
        <v>44956</v>
      </c>
      <c r="C208" s="3" t="s">
        <v>915</v>
      </c>
      <c r="D208" s="3" t="s">
        <v>916</v>
      </c>
      <c r="E208" s="3" t="s">
        <v>64</v>
      </c>
      <c r="F208" s="20">
        <v>1</v>
      </c>
      <c r="G208" s="20">
        <v>44.05</v>
      </c>
      <c r="H208" s="20">
        <v>24.66</v>
      </c>
      <c r="I208" s="20">
        <v>-12.99</v>
      </c>
      <c r="J208" s="20">
        <v>-24.66</v>
      </c>
      <c r="K208" s="20" t="s">
        <v>52</v>
      </c>
      <c r="L208" s="20">
        <v>31.06</v>
      </c>
      <c r="M208" s="3" t="s">
        <v>53</v>
      </c>
      <c r="N208" s="3" t="s">
        <v>2064</v>
      </c>
      <c r="O208" s="3" t="s">
        <v>2065</v>
      </c>
      <c r="P208" s="3" t="s">
        <v>56</v>
      </c>
      <c r="Q208" s="3" t="s">
        <v>2066</v>
      </c>
      <c r="R208" s="3" t="s">
        <v>53</v>
      </c>
      <c r="S208" s="20">
        <v>44.05</v>
      </c>
      <c r="T208" s="20" t="s">
        <v>58</v>
      </c>
      <c r="U208" s="3" t="s">
        <v>68</v>
      </c>
      <c r="V208" s="3" t="s">
        <v>2067</v>
      </c>
      <c r="W208" s="3" t="s">
        <v>2068</v>
      </c>
      <c r="X208" s="3" t="s">
        <v>2069</v>
      </c>
      <c r="Y208" s="3" t="s">
        <v>53</v>
      </c>
      <c r="Z208" s="3" t="s">
        <v>2067</v>
      </c>
      <c r="AA208" s="3" t="s">
        <v>2070</v>
      </c>
      <c r="AB208" s="3" t="s">
        <v>2071</v>
      </c>
      <c r="AC208" s="3" t="s">
        <v>2072</v>
      </c>
      <c r="AD208" s="3" t="s">
        <v>86</v>
      </c>
      <c r="AE208" s="3" t="s">
        <v>2073</v>
      </c>
      <c r="AF208" s="3" t="s">
        <v>61</v>
      </c>
      <c r="AG208" s="3" t="s">
        <v>71</v>
      </c>
      <c r="AH208" s="3" t="s">
        <v>2074</v>
      </c>
      <c r="AI208" s="3" t="s">
        <v>2075</v>
      </c>
      <c r="AJ208" s="3" t="s">
        <v>63</v>
      </c>
      <c r="AK208" s="3" t="s">
        <v>2076</v>
      </c>
      <c r="AL208" s="3" t="s">
        <v>53</v>
      </c>
      <c r="AM208" s="3" t="s">
        <v>53</v>
      </c>
      <c r="AN208" s="3" t="s">
        <v>53</v>
      </c>
      <c r="AO208" s="3" t="s">
        <v>53</v>
      </c>
      <c r="AP208" s="3" t="s">
        <v>53</v>
      </c>
      <c r="AQ208" s="3" t="s">
        <v>53</v>
      </c>
      <c r="AR208" s="3" t="s">
        <v>53</v>
      </c>
      <c r="AS208" s="3" t="s">
        <v>64</v>
      </c>
      <c r="AT208" s="3" t="s">
        <v>52</v>
      </c>
      <c r="AU208" s="3" t="s">
        <v>64</v>
      </c>
    </row>
    <row r="209" spans="1:47" ht="22.5" customHeight="1" x14ac:dyDescent="0.25">
      <c r="A209" s="19" t="s">
        <v>2077</v>
      </c>
      <c r="B209" s="217">
        <v>44956</v>
      </c>
      <c r="C209" s="3" t="s">
        <v>915</v>
      </c>
      <c r="D209" s="3" t="s">
        <v>916</v>
      </c>
      <c r="E209" s="3" t="s">
        <v>64</v>
      </c>
      <c r="F209" s="20">
        <v>1</v>
      </c>
      <c r="G209" s="20">
        <v>67.3</v>
      </c>
      <c r="H209" s="20">
        <v>26.8</v>
      </c>
      <c r="I209" s="20">
        <v>-13.58</v>
      </c>
      <c r="J209" s="20">
        <v>-26.8</v>
      </c>
      <c r="K209" s="20" t="s">
        <v>52</v>
      </c>
      <c r="L209" s="20">
        <v>53.72</v>
      </c>
      <c r="M209" s="3" t="s">
        <v>53</v>
      </c>
      <c r="N209" s="3" t="s">
        <v>186</v>
      </c>
      <c r="O209" s="3" t="s">
        <v>2078</v>
      </c>
      <c r="P209" s="3" t="s">
        <v>56</v>
      </c>
      <c r="Q209" s="3" t="s">
        <v>2079</v>
      </c>
      <c r="R209" s="3" t="s">
        <v>53</v>
      </c>
      <c r="S209" s="20">
        <v>67.3</v>
      </c>
      <c r="T209" s="20" t="s">
        <v>76</v>
      </c>
      <c r="U209" s="3" t="s">
        <v>68</v>
      </c>
      <c r="V209" s="3" t="s">
        <v>2080</v>
      </c>
      <c r="W209" s="3" t="s">
        <v>2081</v>
      </c>
      <c r="X209" s="3" t="s">
        <v>2082</v>
      </c>
      <c r="Y209" s="3" t="s">
        <v>53</v>
      </c>
      <c r="Z209" s="3" t="s">
        <v>2080</v>
      </c>
      <c r="AA209" s="3" t="s">
        <v>2083</v>
      </c>
      <c r="AB209" s="3" t="s">
        <v>2084</v>
      </c>
      <c r="AC209" s="3" t="s">
        <v>2085</v>
      </c>
      <c r="AD209" s="3" t="s">
        <v>70</v>
      </c>
      <c r="AE209" s="3" t="s">
        <v>2086</v>
      </c>
      <c r="AF209" s="3" t="s">
        <v>61</v>
      </c>
      <c r="AG209" s="3" t="s">
        <v>71</v>
      </c>
      <c r="AH209" s="3" t="s">
        <v>2087</v>
      </c>
      <c r="AI209" s="3" t="s">
        <v>2088</v>
      </c>
      <c r="AJ209" s="3" t="s">
        <v>63</v>
      </c>
      <c r="AK209" s="3" t="s">
        <v>2089</v>
      </c>
      <c r="AL209" s="3" t="s">
        <v>53</v>
      </c>
      <c r="AM209" s="3" t="s">
        <v>53</v>
      </c>
      <c r="AN209" s="3" t="s">
        <v>53</v>
      </c>
      <c r="AO209" s="3" t="s">
        <v>53</v>
      </c>
      <c r="AP209" s="3" t="s">
        <v>53</v>
      </c>
      <c r="AQ209" s="3" t="s">
        <v>53</v>
      </c>
      <c r="AR209" s="3" t="s">
        <v>53</v>
      </c>
      <c r="AS209" s="3" t="s">
        <v>64</v>
      </c>
      <c r="AT209" s="3" t="s">
        <v>52</v>
      </c>
      <c r="AU209" s="3" t="s">
        <v>64</v>
      </c>
    </row>
    <row r="210" spans="1:47" ht="22.5" customHeight="1" x14ac:dyDescent="0.25">
      <c r="A210" s="19" t="s">
        <v>2090</v>
      </c>
      <c r="B210" s="217">
        <v>44956</v>
      </c>
      <c r="C210" s="3" t="s">
        <v>159</v>
      </c>
      <c r="D210" s="3" t="s">
        <v>72</v>
      </c>
      <c r="E210" s="3" t="s">
        <v>51</v>
      </c>
      <c r="F210" s="20">
        <v>1</v>
      </c>
      <c r="G210" s="20">
        <v>65.900000000000006</v>
      </c>
      <c r="H210" s="20">
        <v>14.25</v>
      </c>
      <c r="I210" s="20">
        <v>-16.7</v>
      </c>
      <c r="J210" s="20">
        <v>-14.25</v>
      </c>
      <c r="K210" s="20" t="s">
        <v>52</v>
      </c>
      <c r="L210" s="20">
        <v>49.2</v>
      </c>
      <c r="M210" s="3" t="s">
        <v>51</v>
      </c>
      <c r="N210" s="3" t="s">
        <v>176</v>
      </c>
      <c r="O210" s="3" t="s">
        <v>177</v>
      </c>
      <c r="P210" s="3" t="s">
        <v>56</v>
      </c>
      <c r="Q210" s="3" t="s">
        <v>178</v>
      </c>
      <c r="R210" s="3" t="s">
        <v>53</v>
      </c>
      <c r="S210" s="20">
        <v>65.900000000000006</v>
      </c>
      <c r="T210" s="20" t="s">
        <v>58</v>
      </c>
      <c r="U210" s="3" t="s">
        <v>59</v>
      </c>
      <c r="V210" s="3" t="s">
        <v>53</v>
      </c>
      <c r="W210" s="3" t="s">
        <v>53</v>
      </c>
      <c r="X210" s="3" t="s">
        <v>53</v>
      </c>
      <c r="Y210" s="3" t="s">
        <v>53</v>
      </c>
      <c r="Z210" s="3" t="s">
        <v>2091</v>
      </c>
      <c r="AA210" s="3" t="s">
        <v>2092</v>
      </c>
      <c r="AB210" s="3" t="s">
        <v>2093</v>
      </c>
      <c r="AC210" s="3" t="s">
        <v>2094</v>
      </c>
      <c r="AD210" s="3" t="s">
        <v>513</v>
      </c>
      <c r="AE210" s="3" t="s">
        <v>2095</v>
      </c>
      <c r="AF210" s="3" t="s">
        <v>61</v>
      </c>
      <c r="AG210" s="3" t="s">
        <v>62</v>
      </c>
      <c r="AH210" s="3" t="s">
        <v>2096</v>
      </c>
      <c r="AI210" s="3" t="s">
        <v>53</v>
      </c>
      <c r="AJ210" s="3" t="s">
        <v>63</v>
      </c>
      <c r="AK210" s="3" t="s">
        <v>2097</v>
      </c>
      <c r="AL210" s="3" t="s">
        <v>53</v>
      </c>
      <c r="AM210" s="3" t="s">
        <v>53</v>
      </c>
      <c r="AN210" s="3" t="s">
        <v>53</v>
      </c>
      <c r="AO210" s="3" t="s">
        <v>53</v>
      </c>
      <c r="AP210" s="3" t="s">
        <v>53</v>
      </c>
      <c r="AQ210" s="3" t="s">
        <v>53</v>
      </c>
      <c r="AR210" s="3" t="s">
        <v>53</v>
      </c>
      <c r="AS210" s="3" t="s">
        <v>64</v>
      </c>
      <c r="AT210" s="3" t="s">
        <v>52</v>
      </c>
      <c r="AU210" s="3" t="s">
        <v>64</v>
      </c>
    </row>
    <row r="211" spans="1:47" ht="22.5" customHeight="1" x14ac:dyDescent="0.25">
      <c r="A211" s="19" t="s">
        <v>2098</v>
      </c>
      <c r="B211" s="217">
        <v>44956</v>
      </c>
      <c r="C211" s="3" t="s">
        <v>915</v>
      </c>
      <c r="D211" s="3" t="s">
        <v>2099</v>
      </c>
      <c r="E211" s="3" t="s">
        <v>64</v>
      </c>
      <c r="F211" s="20">
        <v>1</v>
      </c>
      <c r="G211" s="20">
        <v>45.9</v>
      </c>
      <c r="H211" s="20">
        <v>12.72</v>
      </c>
      <c r="I211" s="20">
        <v>-13.3</v>
      </c>
      <c r="J211" s="20">
        <v>-12.72</v>
      </c>
      <c r="K211" s="20" t="s">
        <v>52</v>
      </c>
      <c r="L211" s="20">
        <v>32.6</v>
      </c>
      <c r="M211" s="3" t="s">
        <v>51</v>
      </c>
      <c r="N211" s="3" t="s">
        <v>1492</v>
      </c>
      <c r="O211" s="3" t="s">
        <v>1493</v>
      </c>
      <c r="P211" s="3" t="s">
        <v>56</v>
      </c>
      <c r="Q211" s="3" t="s">
        <v>1494</v>
      </c>
      <c r="R211" s="3" t="s">
        <v>53</v>
      </c>
      <c r="S211" s="20">
        <v>45.9</v>
      </c>
      <c r="T211" s="20" t="s">
        <v>58</v>
      </c>
      <c r="U211" s="3" t="s">
        <v>59</v>
      </c>
      <c r="V211" s="3" t="s">
        <v>53</v>
      </c>
      <c r="W211" s="3" t="s">
        <v>53</v>
      </c>
      <c r="X211" s="3" t="s">
        <v>53</v>
      </c>
      <c r="Y211" s="3" t="s">
        <v>53</v>
      </c>
      <c r="Z211" s="3" t="s">
        <v>2100</v>
      </c>
      <c r="AA211" s="3" t="s">
        <v>2101</v>
      </c>
      <c r="AB211" s="3" t="s">
        <v>2102</v>
      </c>
      <c r="AC211" s="3" t="s">
        <v>2103</v>
      </c>
      <c r="AD211" s="3" t="s">
        <v>99</v>
      </c>
      <c r="AE211" s="3" t="s">
        <v>2104</v>
      </c>
      <c r="AF211" s="3" t="s">
        <v>61</v>
      </c>
      <c r="AG211" s="3" t="s">
        <v>62</v>
      </c>
      <c r="AH211" s="3" t="s">
        <v>2105</v>
      </c>
      <c r="AI211" s="3" t="s">
        <v>2106</v>
      </c>
      <c r="AJ211" s="3" t="s">
        <v>63</v>
      </c>
      <c r="AK211" s="3" t="s">
        <v>2107</v>
      </c>
      <c r="AL211" s="3" t="s">
        <v>53</v>
      </c>
      <c r="AM211" s="3" t="s">
        <v>53</v>
      </c>
      <c r="AN211" s="3" t="s">
        <v>53</v>
      </c>
      <c r="AO211" s="3" t="s">
        <v>53</v>
      </c>
      <c r="AP211" s="3" t="s">
        <v>53</v>
      </c>
      <c r="AQ211" s="3" t="s">
        <v>53</v>
      </c>
      <c r="AR211" s="3" t="s">
        <v>53</v>
      </c>
      <c r="AS211" s="3" t="s">
        <v>64</v>
      </c>
      <c r="AT211" s="3" t="s">
        <v>52</v>
      </c>
      <c r="AU211" s="3" t="s">
        <v>64</v>
      </c>
    </row>
    <row r="212" spans="1:47" ht="22.5" customHeight="1" x14ac:dyDescent="0.25">
      <c r="A212" s="19" t="s">
        <v>2108</v>
      </c>
      <c r="B212" s="217">
        <v>44956</v>
      </c>
      <c r="C212" s="3" t="s">
        <v>915</v>
      </c>
      <c r="D212" s="3" t="s">
        <v>916</v>
      </c>
      <c r="E212" s="3" t="s">
        <v>64</v>
      </c>
      <c r="F212" s="20">
        <v>1</v>
      </c>
      <c r="G212" s="20">
        <v>131.9</v>
      </c>
      <c r="H212" s="20" t="s">
        <v>52</v>
      </c>
      <c r="I212" s="20">
        <v>-22.42</v>
      </c>
      <c r="J212" s="20">
        <v>-17.95</v>
      </c>
      <c r="K212" s="20" t="s">
        <v>52</v>
      </c>
      <c r="L212" s="20">
        <v>91.53</v>
      </c>
      <c r="M212" s="3" t="s">
        <v>53</v>
      </c>
      <c r="N212" s="3" t="s">
        <v>465</v>
      </c>
      <c r="O212" s="3" t="s">
        <v>466</v>
      </c>
      <c r="P212" s="3" t="s">
        <v>56</v>
      </c>
      <c r="Q212" s="3" t="s">
        <v>467</v>
      </c>
      <c r="R212" s="3" t="s">
        <v>53</v>
      </c>
      <c r="S212" s="20">
        <v>131.9</v>
      </c>
      <c r="T212" s="20" t="s">
        <v>58</v>
      </c>
      <c r="U212" s="3" t="s">
        <v>59</v>
      </c>
      <c r="V212" s="3" t="s">
        <v>53</v>
      </c>
      <c r="W212" s="3" t="s">
        <v>53</v>
      </c>
      <c r="X212" s="3" t="s">
        <v>53</v>
      </c>
      <c r="Y212" s="3" t="s">
        <v>53</v>
      </c>
      <c r="Z212" s="3" t="s">
        <v>2109</v>
      </c>
      <c r="AA212" s="3" t="s">
        <v>2110</v>
      </c>
      <c r="AB212" s="3" t="s">
        <v>2111</v>
      </c>
      <c r="AC212" s="3" t="s">
        <v>2112</v>
      </c>
      <c r="AD212" s="3" t="s">
        <v>70</v>
      </c>
      <c r="AE212" s="3" t="s">
        <v>2113</v>
      </c>
      <c r="AF212" s="3" t="s">
        <v>61</v>
      </c>
      <c r="AG212" s="3" t="s">
        <v>62</v>
      </c>
      <c r="AH212" s="3" t="s">
        <v>2114</v>
      </c>
      <c r="AI212" s="3" t="s">
        <v>2115</v>
      </c>
      <c r="AJ212" s="3" t="s">
        <v>63</v>
      </c>
      <c r="AK212" s="3" t="s">
        <v>2116</v>
      </c>
      <c r="AL212" s="3" t="s">
        <v>53</v>
      </c>
      <c r="AM212" s="3" t="s">
        <v>53</v>
      </c>
      <c r="AN212" s="3" t="s">
        <v>53</v>
      </c>
      <c r="AO212" s="3" t="s">
        <v>53</v>
      </c>
      <c r="AP212" s="3" t="s">
        <v>53</v>
      </c>
      <c r="AQ212" s="3" t="s">
        <v>53</v>
      </c>
      <c r="AR212" s="3" t="s">
        <v>53</v>
      </c>
      <c r="AS212" s="3" t="s">
        <v>64</v>
      </c>
      <c r="AT212" s="3" t="s">
        <v>52</v>
      </c>
      <c r="AU212" s="3" t="s">
        <v>64</v>
      </c>
    </row>
    <row r="213" spans="1:47" ht="22.5" customHeight="1" x14ac:dyDescent="0.25">
      <c r="A213" s="19" t="s">
        <v>2117</v>
      </c>
      <c r="B213" s="217">
        <v>44956</v>
      </c>
      <c r="C213" s="3" t="s">
        <v>915</v>
      </c>
      <c r="D213" s="3" t="s">
        <v>916</v>
      </c>
      <c r="E213" s="3" t="s">
        <v>64</v>
      </c>
      <c r="F213" s="20">
        <v>1</v>
      </c>
      <c r="G213" s="20">
        <v>49.99</v>
      </c>
      <c r="H213" s="20">
        <v>9.9</v>
      </c>
      <c r="I213" s="20">
        <v>-14</v>
      </c>
      <c r="J213" s="20">
        <v>-9.9</v>
      </c>
      <c r="K213" s="20" t="s">
        <v>52</v>
      </c>
      <c r="L213" s="20">
        <v>35.99</v>
      </c>
      <c r="M213" s="3" t="s">
        <v>53</v>
      </c>
      <c r="N213" s="3" t="s">
        <v>1970</v>
      </c>
      <c r="O213" s="3" t="s">
        <v>2118</v>
      </c>
      <c r="P213" s="3" t="s">
        <v>56</v>
      </c>
      <c r="Q213" s="3" t="s">
        <v>2119</v>
      </c>
      <c r="R213" s="3" t="s">
        <v>53</v>
      </c>
      <c r="S213" s="20">
        <v>49.99</v>
      </c>
      <c r="T213" s="20" t="s">
        <v>58</v>
      </c>
      <c r="U213" s="3" t="s">
        <v>68</v>
      </c>
      <c r="V213" s="3" t="s">
        <v>2120</v>
      </c>
      <c r="W213" s="3" t="s">
        <v>2121</v>
      </c>
      <c r="X213" s="3" t="s">
        <v>2122</v>
      </c>
      <c r="Y213" s="3" t="s">
        <v>53</v>
      </c>
      <c r="Z213" s="3" t="s">
        <v>2120</v>
      </c>
      <c r="AA213" s="3" t="s">
        <v>2123</v>
      </c>
      <c r="AB213" s="3" t="s">
        <v>2124</v>
      </c>
      <c r="AC213" s="3" t="s">
        <v>2125</v>
      </c>
      <c r="AD213" s="3" t="s">
        <v>70</v>
      </c>
      <c r="AE213" s="3" t="s">
        <v>2126</v>
      </c>
      <c r="AF213" s="3" t="s">
        <v>61</v>
      </c>
      <c r="AG213" s="3" t="s">
        <v>71</v>
      </c>
      <c r="AH213" s="3" t="s">
        <v>2127</v>
      </c>
      <c r="AI213" s="3" t="s">
        <v>1561</v>
      </c>
      <c r="AJ213" s="3" t="s">
        <v>63</v>
      </c>
      <c r="AK213" s="3" t="s">
        <v>2128</v>
      </c>
      <c r="AL213" s="3" t="s">
        <v>53</v>
      </c>
      <c r="AM213" s="3" t="s">
        <v>53</v>
      </c>
      <c r="AN213" s="3" t="s">
        <v>53</v>
      </c>
      <c r="AO213" s="3" t="s">
        <v>53</v>
      </c>
      <c r="AP213" s="3" t="s">
        <v>53</v>
      </c>
      <c r="AQ213" s="3" t="s">
        <v>53</v>
      </c>
      <c r="AR213" s="3" t="s">
        <v>53</v>
      </c>
      <c r="AS213" s="3" t="s">
        <v>64</v>
      </c>
      <c r="AT213" s="3" t="s">
        <v>52</v>
      </c>
      <c r="AU213" s="3" t="s">
        <v>64</v>
      </c>
    </row>
    <row r="214" spans="1:47" ht="22.5" customHeight="1" x14ac:dyDescent="0.25">
      <c r="A214" s="19" t="s">
        <v>2129</v>
      </c>
      <c r="B214" s="217">
        <v>44956</v>
      </c>
      <c r="C214" s="3" t="s">
        <v>915</v>
      </c>
      <c r="D214" s="3" t="s">
        <v>916</v>
      </c>
      <c r="E214" s="3" t="s">
        <v>51</v>
      </c>
      <c r="F214" s="20">
        <v>2</v>
      </c>
      <c r="G214" s="20">
        <v>46</v>
      </c>
      <c r="H214" s="20" t="s">
        <v>52</v>
      </c>
      <c r="I214" s="20">
        <v>-18.82</v>
      </c>
      <c r="J214" s="20" t="s">
        <v>52</v>
      </c>
      <c r="K214" s="20" t="s">
        <v>52</v>
      </c>
      <c r="L214" s="20">
        <v>27.18</v>
      </c>
      <c r="M214" s="3" t="s">
        <v>51</v>
      </c>
      <c r="N214" s="3" t="s">
        <v>2130</v>
      </c>
      <c r="O214" s="3" t="s">
        <v>2131</v>
      </c>
      <c r="P214" s="3" t="s">
        <v>56</v>
      </c>
      <c r="Q214" s="3" t="s">
        <v>2132</v>
      </c>
      <c r="R214" s="3" t="s">
        <v>53</v>
      </c>
      <c r="S214" s="20">
        <v>23</v>
      </c>
      <c r="T214" s="20" t="s">
        <v>58</v>
      </c>
      <c r="U214" s="3" t="s">
        <v>59</v>
      </c>
      <c r="V214" s="3" t="s">
        <v>53</v>
      </c>
      <c r="W214" s="3" t="s">
        <v>53</v>
      </c>
      <c r="X214" s="3" t="s">
        <v>53</v>
      </c>
      <c r="Y214" s="3" t="s">
        <v>53</v>
      </c>
      <c r="Z214" s="3" t="s">
        <v>2133</v>
      </c>
      <c r="AA214" s="3" t="s">
        <v>2134</v>
      </c>
      <c r="AB214" s="3" t="s">
        <v>2135</v>
      </c>
      <c r="AC214" s="3" t="s">
        <v>2136</v>
      </c>
      <c r="AD214" s="3" t="s">
        <v>193</v>
      </c>
      <c r="AE214" s="3" t="s">
        <v>2137</v>
      </c>
      <c r="AF214" s="3" t="s">
        <v>61</v>
      </c>
      <c r="AG214" s="3" t="s">
        <v>62</v>
      </c>
      <c r="AH214" s="3" t="s">
        <v>1679</v>
      </c>
      <c r="AI214" s="3" t="s">
        <v>2138</v>
      </c>
      <c r="AJ214" s="3" t="s">
        <v>63</v>
      </c>
      <c r="AK214" s="3" t="s">
        <v>2139</v>
      </c>
      <c r="AL214" s="3" t="s">
        <v>53</v>
      </c>
      <c r="AM214" s="3" t="s">
        <v>53</v>
      </c>
      <c r="AN214" s="3" t="s">
        <v>53</v>
      </c>
      <c r="AO214" s="3" t="s">
        <v>53</v>
      </c>
      <c r="AP214" s="3" t="s">
        <v>53</v>
      </c>
      <c r="AQ214" s="3" t="s">
        <v>53</v>
      </c>
      <c r="AR214" s="3" t="s">
        <v>53</v>
      </c>
      <c r="AS214" s="3" t="s">
        <v>64</v>
      </c>
      <c r="AT214" s="3" t="s">
        <v>52</v>
      </c>
      <c r="AU214" s="3" t="s">
        <v>64</v>
      </c>
    </row>
    <row r="215" spans="1:47" ht="22.5" customHeight="1" x14ac:dyDescent="0.25">
      <c r="A215" s="19" t="s">
        <v>2140</v>
      </c>
      <c r="B215" s="217">
        <v>44956</v>
      </c>
      <c r="C215" s="3" t="s">
        <v>915</v>
      </c>
      <c r="D215" s="3" t="s">
        <v>916</v>
      </c>
      <c r="E215" s="3" t="s">
        <v>64</v>
      </c>
      <c r="F215" s="20">
        <v>1</v>
      </c>
      <c r="G215" s="20">
        <v>143.99</v>
      </c>
      <c r="H215" s="20" t="s">
        <v>52</v>
      </c>
      <c r="I215" s="20">
        <v>-24.48</v>
      </c>
      <c r="J215" s="20">
        <v>-18.45</v>
      </c>
      <c r="K215" s="20" t="s">
        <v>52</v>
      </c>
      <c r="L215" s="20">
        <v>101.06</v>
      </c>
      <c r="M215" s="3" t="s">
        <v>51</v>
      </c>
      <c r="N215" s="3" t="s">
        <v>904</v>
      </c>
      <c r="O215" s="3" t="s">
        <v>905</v>
      </c>
      <c r="P215" s="3" t="s">
        <v>56</v>
      </c>
      <c r="Q215" s="3" t="s">
        <v>906</v>
      </c>
      <c r="R215" s="3" t="s">
        <v>53</v>
      </c>
      <c r="S215" s="20">
        <v>143.99</v>
      </c>
      <c r="T215" s="20" t="s">
        <v>58</v>
      </c>
      <c r="U215" s="3" t="s">
        <v>59</v>
      </c>
      <c r="V215" s="3" t="s">
        <v>53</v>
      </c>
      <c r="W215" s="3" t="s">
        <v>53</v>
      </c>
      <c r="X215" s="3" t="s">
        <v>53</v>
      </c>
      <c r="Y215" s="3" t="s">
        <v>53</v>
      </c>
      <c r="Z215" s="3" t="s">
        <v>2141</v>
      </c>
      <c r="AA215" s="3" t="s">
        <v>2142</v>
      </c>
      <c r="AB215" s="3" t="s">
        <v>2143</v>
      </c>
      <c r="AC215" s="3" t="s">
        <v>80</v>
      </c>
      <c r="AD215" s="3" t="s">
        <v>70</v>
      </c>
      <c r="AE215" s="3" t="s">
        <v>2144</v>
      </c>
      <c r="AF215" s="3" t="s">
        <v>61</v>
      </c>
      <c r="AG215" s="3" t="s">
        <v>62</v>
      </c>
      <c r="AH215" s="3" t="s">
        <v>2145</v>
      </c>
      <c r="AI215" s="3" t="s">
        <v>2146</v>
      </c>
      <c r="AJ215" s="3" t="s">
        <v>63</v>
      </c>
      <c r="AK215" s="3" t="s">
        <v>2147</v>
      </c>
      <c r="AL215" s="3" t="s">
        <v>53</v>
      </c>
      <c r="AM215" s="3" t="s">
        <v>53</v>
      </c>
      <c r="AN215" s="3" t="s">
        <v>53</v>
      </c>
      <c r="AO215" s="3" t="s">
        <v>53</v>
      </c>
      <c r="AP215" s="3" t="s">
        <v>53</v>
      </c>
      <c r="AQ215" s="3" t="s">
        <v>53</v>
      </c>
      <c r="AR215" s="3" t="s">
        <v>53</v>
      </c>
      <c r="AS215" s="3" t="s">
        <v>64</v>
      </c>
      <c r="AT215" s="3" t="s">
        <v>52</v>
      </c>
      <c r="AU215" s="3" t="s">
        <v>64</v>
      </c>
    </row>
    <row r="216" spans="1:47" ht="22.5" customHeight="1" x14ac:dyDescent="0.25">
      <c r="A216" s="19" t="s">
        <v>2148</v>
      </c>
      <c r="B216" s="217">
        <v>44956</v>
      </c>
      <c r="C216" s="3" t="s">
        <v>915</v>
      </c>
      <c r="D216" s="3" t="s">
        <v>2099</v>
      </c>
      <c r="E216" s="3" t="s">
        <v>64</v>
      </c>
      <c r="F216" s="20">
        <v>1</v>
      </c>
      <c r="G216" s="20">
        <v>68.86</v>
      </c>
      <c r="H216" s="20">
        <v>15.9</v>
      </c>
      <c r="I216" s="20">
        <v>-17.21</v>
      </c>
      <c r="J216" s="20" t="s">
        <v>52</v>
      </c>
      <c r="K216" s="20" t="s">
        <v>52</v>
      </c>
      <c r="L216" s="20">
        <v>67.55</v>
      </c>
      <c r="M216" s="3" t="s">
        <v>53</v>
      </c>
      <c r="N216" s="3" t="s">
        <v>186</v>
      </c>
      <c r="O216" s="3" t="s">
        <v>187</v>
      </c>
      <c r="P216" s="3" t="s">
        <v>56</v>
      </c>
      <c r="Q216" s="3" t="s">
        <v>188</v>
      </c>
      <c r="R216" s="3" t="s">
        <v>53</v>
      </c>
      <c r="S216" s="20">
        <v>68.86</v>
      </c>
      <c r="T216" s="20" t="s">
        <v>58</v>
      </c>
      <c r="U216" s="3" t="s">
        <v>68</v>
      </c>
      <c r="V216" s="3" t="s">
        <v>2149</v>
      </c>
      <c r="W216" s="3" t="s">
        <v>2150</v>
      </c>
      <c r="X216" s="3" t="s">
        <v>2151</v>
      </c>
      <c r="Y216" s="3" t="s">
        <v>53</v>
      </c>
      <c r="Z216" s="3" t="s">
        <v>2149</v>
      </c>
      <c r="AA216" s="3" t="s">
        <v>2152</v>
      </c>
      <c r="AB216" s="3" t="s">
        <v>2153</v>
      </c>
      <c r="AC216" s="3" t="s">
        <v>1056</v>
      </c>
      <c r="AD216" s="3" t="s">
        <v>70</v>
      </c>
      <c r="AE216" s="3" t="s">
        <v>2154</v>
      </c>
      <c r="AF216" s="3" t="s">
        <v>61</v>
      </c>
      <c r="AG216" s="3" t="s">
        <v>143</v>
      </c>
      <c r="AH216" s="3" t="s">
        <v>2155</v>
      </c>
      <c r="AI216" s="3" t="s">
        <v>2156</v>
      </c>
      <c r="AJ216" s="3" t="s">
        <v>1060</v>
      </c>
      <c r="AK216" s="3" t="s">
        <v>2157</v>
      </c>
      <c r="AL216" s="3" t="s">
        <v>53</v>
      </c>
      <c r="AM216" s="3" t="s">
        <v>53</v>
      </c>
      <c r="AN216" s="3" t="s">
        <v>53</v>
      </c>
      <c r="AO216" s="3" t="s">
        <v>53</v>
      </c>
      <c r="AP216" s="3" t="s">
        <v>53</v>
      </c>
      <c r="AQ216" s="3" t="s">
        <v>53</v>
      </c>
      <c r="AR216" s="3" t="s">
        <v>53</v>
      </c>
      <c r="AS216" s="3" t="s">
        <v>64</v>
      </c>
      <c r="AT216" s="3" t="s">
        <v>52</v>
      </c>
      <c r="AU216" s="3" t="s">
        <v>64</v>
      </c>
    </row>
    <row r="217" spans="1:47" ht="22.5" customHeight="1" x14ac:dyDescent="0.25">
      <c r="A217" s="19" t="s">
        <v>2158</v>
      </c>
      <c r="B217" s="217">
        <v>44956</v>
      </c>
      <c r="C217" s="3" t="s">
        <v>159</v>
      </c>
      <c r="D217" s="3" t="s">
        <v>50</v>
      </c>
      <c r="E217" s="3" t="s">
        <v>64</v>
      </c>
      <c r="F217" s="20">
        <v>1</v>
      </c>
      <c r="G217" s="20">
        <v>239.77</v>
      </c>
      <c r="H217" s="20" t="s">
        <v>52</v>
      </c>
      <c r="I217" s="20">
        <v>-28.77</v>
      </c>
      <c r="J217" s="20">
        <v>-21.45</v>
      </c>
      <c r="K217" s="20" t="s">
        <v>52</v>
      </c>
      <c r="L217" s="20">
        <v>189.55</v>
      </c>
      <c r="M217" s="3" t="s">
        <v>53</v>
      </c>
      <c r="N217" s="3" t="s">
        <v>955</v>
      </c>
      <c r="O217" s="3" t="s">
        <v>2159</v>
      </c>
      <c r="P217" s="3" t="s">
        <v>56</v>
      </c>
      <c r="Q217" s="3" t="s">
        <v>2160</v>
      </c>
      <c r="R217" s="3" t="s">
        <v>53</v>
      </c>
      <c r="S217" s="20">
        <v>239.77</v>
      </c>
      <c r="T217" s="20" t="s">
        <v>76</v>
      </c>
      <c r="U217" s="3" t="s">
        <v>68</v>
      </c>
      <c r="V217" s="3" t="s">
        <v>2161</v>
      </c>
      <c r="W217" s="3" t="s">
        <v>2162</v>
      </c>
      <c r="X217" s="3" t="s">
        <v>2163</v>
      </c>
      <c r="Y217" s="3" t="s">
        <v>53</v>
      </c>
      <c r="Z217" s="3" t="s">
        <v>2161</v>
      </c>
      <c r="AA217" s="3" t="s">
        <v>2164</v>
      </c>
      <c r="AB217" s="3" t="s">
        <v>2165</v>
      </c>
      <c r="AC217" s="3" t="s">
        <v>2166</v>
      </c>
      <c r="AD217" s="3" t="s">
        <v>406</v>
      </c>
      <c r="AE217" s="3" t="s">
        <v>2167</v>
      </c>
      <c r="AF217" s="3" t="s">
        <v>61</v>
      </c>
      <c r="AG217" s="3" t="s">
        <v>71</v>
      </c>
      <c r="AH217" s="3" t="s">
        <v>2168</v>
      </c>
      <c r="AI217" s="3" t="s">
        <v>53</v>
      </c>
      <c r="AJ217" s="3" t="s">
        <v>63</v>
      </c>
      <c r="AK217" s="3" t="s">
        <v>2169</v>
      </c>
      <c r="AL217" s="3" t="s">
        <v>53</v>
      </c>
      <c r="AM217" s="3" t="s">
        <v>53</v>
      </c>
      <c r="AN217" s="3" t="s">
        <v>53</v>
      </c>
      <c r="AO217" s="3" t="s">
        <v>53</v>
      </c>
      <c r="AP217" s="3" t="s">
        <v>53</v>
      </c>
      <c r="AQ217" s="3" t="s">
        <v>53</v>
      </c>
      <c r="AR217" s="3" t="s">
        <v>53</v>
      </c>
      <c r="AS217" s="3" t="s">
        <v>64</v>
      </c>
      <c r="AT217" s="3" t="s">
        <v>52</v>
      </c>
      <c r="AU217" s="3" t="s">
        <v>64</v>
      </c>
    </row>
    <row r="218" spans="1:47" ht="22.5" customHeight="1" x14ac:dyDescent="0.25">
      <c r="A218" s="19" t="s">
        <v>2170</v>
      </c>
      <c r="B218" s="217">
        <v>44956</v>
      </c>
      <c r="C218" s="3" t="s">
        <v>159</v>
      </c>
      <c r="D218" s="3" t="s">
        <v>94</v>
      </c>
      <c r="E218" s="3" t="s">
        <v>64</v>
      </c>
      <c r="F218" s="20">
        <v>1</v>
      </c>
      <c r="G218" s="20">
        <v>117</v>
      </c>
      <c r="H218" s="20" t="s">
        <v>52</v>
      </c>
      <c r="I218" s="20">
        <v>-15.99</v>
      </c>
      <c r="J218" s="20">
        <v>-18.45</v>
      </c>
      <c r="K218" s="20" t="s">
        <v>52</v>
      </c>
      <c r="L218" s="20">
        <v>82.56</v>
      </c>
      <c r="M218" s="3" t="s">
        <v>53</v>
      </c>
      <c r="N218" s="3" t="s">
        <v>2171</v>
      </c>
      <c r="O218" s="3" t="s">
        <v>2172</v>
      </c>
      <c r="P218" s="3" t="s">
        <v>56</v>
      </c>
      <c r="Q218" s="3" t="s">
        <v>2173</v>
      </c>
      <c r="R218" s="3" t="s">
        <v>53</v>
      </c>
      <c r="S218" s="20">
        <v>117</v>
      </c>
      <c r="T218" s="20" t="s">
        <v>58</v>
      </c>
      <c r="U218" s="3" t="s">
        <v>59</v>
      </c>
      <c r="V218" s="3" t="s">
        <v>53</v>
      </c>
      <c r="W218" s="3" t="s">
        <v>53</v>
      </c>
      <c r="X218" s="3" t="s">
        <v>53</v>
      </c>
      <c r="Y218" s="3" t="s">
        <v>53</v>
      </c>
      <c r="Z218" s="3" t="s">
        <v>2174</v>
      </c>
      <c r="AA218" s="3" t="s">
        <v>2175</v>
      </c>
      <c r="AB218" s="3" t="s">
        <v>2176</v>
      </c>
      <c r="AC218" s="3" t="s">
        <v>2177</v>
      </c>
      <c r="AD218" s="3" t="s">
        <v>99</v>
      </c>
      <c r="AE218" s="3" t="s">
        <v>2178</v>
      </c>
      <c r="AF218" s="3" t="s">
        <v>61</v>
      </c>
      <c r="AG218" s="3" t="s">
        <v>62</v>
      </c>
      <c r="AH218" s="3" t="s">
        <v>2179</v>
      </c>
      <c r="AI218" s="3" t="s">
        <v>53</v>
      </c>
      <c r="AJ218" s="3" t="s">
        <v>63</v>
      </c>
      <c r="AK218" s="3" t="s">
        <v>2180</v>
      </c>
      <c r="AL218" s="3" t="s">
        <v>53</v>
      </c>
      <c r="AM218" s="3" t="s">
        <v>53</v>
      </c>
      <c r="AN218" s="3" t="s">
        <v>53</v>
      </c>
      <c r="AO218" s="3" t="s">
        <v>53</v>
      </c>
      <c r="AP218" s="3" t="s">
        <v>53</v>
      </c>
      <c r="AQ218" s="3" t="s">
        <v>53</v>
      </c>
      <c r="AR218" s="3" t="s">
        <v>53</v>
      </c>
      <c r="AS218" s="3" t="s">
        <v>64</v>
      </c>
      <c r="AT218" s="3" t="s">
        <v>52</v>
      </c>
      <c r="AU218" s="3" t="s">
        <v>64</v>
      </c>
    </row>
    <row r="219" spans="1:47" ht="22.5" customHeight="1" x14ac:dyDescent="0.25">
      <c r="A219" s="19" t="s">
        <v>2181</v>
      </c>
      <c r="B219" s="217">
        <v>44956</v>
      </c>
      <c r="C219" s="3" t="s">
        <v>915</v>
      </c>
      <c r="D219" s="3" t="s">
        <v>916</v>
      </c>
      <c r="E219" s="3" t="s">
        <v>64</v>
      </c>
      <c r="F219" s="20">
        <v>2</v>
      </c>
      <c r="G219" s="20">
        <v>88.1</v>
      </c>
      <c r="H219" s="20">
        <v>8.0500000000000007</v>
      </c>
      <c r="I219" s="20">
        <v>-25.98</v>
      </c>
      <c r="J219" s="20">
        <v>-8.0500000000000007</v>
      </c>
      <c r="K219" s="20" t="s">
        <v>52</v>
      </c>
      <c r="L219" s="20">
        <v>62.12</v>
      </c>
      <c r="M219" s="3" t="s">
        <v>51</v>
      </c>
      <c r="N219" s="3" t="s">
        <v>2064</v>
      </c>
      <c r="O219" s="3" t="s">
        <v>2182</v>
      </c>
      <c r="P219" s="3" t="s">
        <v>56</v>
      </c>
      <c r="Q219" s="3" t="s">
        <v>2183</v>
      </c>
      <c r="R219" s="3" t="s">
        <v>53</v>
      </c>
      <c r="S219" s="20">
        <v>44.05</v>
      </c>
      <c r="T219" s="20" t="s">
        <v>58</v>
      </c>
      <c r="U219" s="3" t="s">
        <v>68</v>
      </c>
      <c r="V219" s="3" t="s">
        <v>2184</v>
      </c>
      <c r="W219" s="3" t="s">
        <v>2185</v>
      </c>
      <c r="X219" s="3" t="s">
        <v>2186</v>
      </c>
      <c r="Y219" s="3" t="s">
        <v>53</v>
      </c>
      <c r="Z219" s="3" t="s">
        <v>2184</v>
      </c>
      <c r="AA219" s="3" t="s">
        <v>2187</v>
      </c>
      <c r="AB219" s="3" t="s">
        <v>2188</v>
      </c>
      <c r="AC219" s="3" t="s">
        <v>2072</v>
      </c>
      <c r="AD219" s="3" t="s">
        <v>86</v>
      </c>
      <c r="AE219" s="3" t="s">
        <v>2189</v>
      </c>
      <c r="AF219" s="3" t="s">
        <v>61</v>
      </c>
      <c r="AG219" s="3" t="s">
        <v>71</v>
      </c>
      <c r="AH219" s="3" t="s">
        <v>2074</v>
      </c>
      <c r="AI219" s="3" t="s">
        <v>2190</v>
      </c>
      <c r="AJ219" s="3" t="s">
        <v>63</v>
      </c>
      <c r="AK219" s="3" t="s">
        <v>2191</v>
      </c>
      <c r="AL219" s="3" t="s">
        <v>53</v>
      </c>
      <c r="AM219" s="3" t="s">
        <v>53</v>
      </c>
      <c r="AN219" s="3" t="s">
        <v>53</v>
      </c>
      <c r="AO219" s="3" t="s">
        <v>53</v>
      </c>
      <c r="AP219" s="3" t="s">
        <v>53</v>
      </c>
      <c r="AQ219" s="3" t="s">
        <v>53</v>
      </c>
      <c r="AR219" s="3" t="s">
        <v>53</v>
      </c>
      <c r="AS219" s="3" t="s">
        <v>64</v>
      </c>
      <c r="AT219" s="3" t="s">
        <v>52</v>
      </c>
      <c r="AU219" s="3" t="s">
        <v>64</v>
      </c>
    </row>
    <row r="220" spans="1:47" ht="22.5" customHeight="1" x14ac:dyDescent="0.25">
      <c r="A220" s="19" t="s">
        <v>2192</v>
      </c>
      <c r="B220" s="217">
        <v>44956</v>
      </c>
      <c r="C220" s="3" t="s">
        <v>915</v>
      </c>
      <c r="D220" s="3" t="s">
        <v>916</v>
      </c>
      <c r="E220" s="3" t="s">
        <v>64</v>
      </c>
      <c r="F220" s="20">
        <v>1</v>
      </c>
      <c r="G220" s="20">
        <v>20.5</v>
      </c>
      <c r="H220" s="20">
        <v>9.9</v>
      </c>
      <c r="I220" s="20">
        <v>-8.98</v>
      </c>
      <c r="J220" s="20">
        <v>-9.9</v>
      </c>
      <c r="K220" s="20" t="s">
        <v>52</v>
      </c>
      <c r="L220" s="20">
        <v>11.52</v>
      </c>
      <c r="M220" s="3" t="s">
        <v>53</v>
      </c>
      <c r="N220" s="3" t="s">
        <v>1289</v>
      </c>
      <c r="O220" s="3" t="s">
        <v>1290</v>
      </c>
      <c r="P220" s="3" t="s">
        <v>56</v>
      </c>
      <c r="Q220" s="3" t="s">
        <v>1291</v>
      </c>
      <c r="R220" s="3" t="s">
        <v>53</v>
      </c>
      <c r="S220" s="20">
        <v>20.5</v>
      </c>
      <c r="T220" s="20" t="s">
        <v>58</v>
      </c>
      <c r="U220" s="3" t="s">
        <v>59</v>
      </c>
      <c r="V220" s="3" t="s">
        <v>53</v>
      </c>
      <c r="W220" s="3" t="s">
        <v>53</v>
      </c>
      <c r="X220" s="3" t="s">
        <v>53</v>
      </c>
      <c r="Y220" s="3" t="s">
        <v>53</v>
      </c>
      <c r="Z220" s="3" t="s">
        <v>2193</v>
      </c>
      <c r="AA220" s="3" t="s">
        <v>2194</v>
      </c>
      <c r="AB220" s="3" t="s">
        <v>2195</v>
      </c>
      <c r="AC220" s="3" t="s">
        <v>2196</v>
      </c>
      <c r="AD220" s="3" t="s">
        <v>193</v>
      </c>
      <c r="AE220" s="3" t="s">
        <v>2197</v>
      </c>
      <c r="AF220" s="3" t="s">
        <v>61</v>
      </c>
      <c r="AG220" s="3" t="s">
        <v>62</v>
      </c>
      <c r="AH220" s="3" t="s">
        <v>2198</v>
      </c>
      <c r="AI220" s="3" t="s">
        <v>2199</v>
      </c>
      <c r="AJ220" s="3" t="s">
        <v>63</v>
      </c>
      <c r="AK220" s="3" t="s">
        <v>2200</v>
      </c>
      <c r="AL220" s="3" t="s">
        <v>53</v>
      </c>
      <c r="AM220" s="3" t="s">
        <v>53</v>
      </c>
      <c r="AN220" s="3" t="s">
        <v>53</v>
      </c>
      <c r="AO220" s="3" t="s">
        <v>53</v>
      </c>
      <c r="AP220" s="3" t="s">
        <v>53</v>
      </c>
      <c r="AQ220" s="3" t="s">
        <v>53</v>
      </c>
      <c r="AR220" s="3" t="s">
        <v>53</v>
      </c>
      <c r="AS220" s="3" t="s">
        <v>64</v>
      </c>
      <c r="AT220" s="3" t="s">
        <v>52</v>
      </c>
      <c r="AU220" s="3" t="s">
        <v>64</v>
      </c>
    </row>
    <row r="221" spans="1:47" ht="22.5" customHeight="1" x14ac:dyDescent="0.25">
      <c r="A221" s="21" t="s">
        <v>2201</v>
      </c>
      <c r="B221" s="218">
        <v>44956</v>
      </c>
      <c r="C221" s="22" t="s">
        <v>53</v>
      </c>
      <c r="D221" s="23" t="s">
        <v>53</v>
      </c>
      <c r="E221" s="24" t="s">
        <v>53</v>
      </c>
      <c r="F221" s="25" t="s">
        <v>52</v>
      </c>
      <c r="G221" s="26">
        <v>43.81</v>
      </c>
      <c r="H221" s="27">
        <v>12.15</v>
      </c>
      <c r="I221" s="28">
        <v>-18.440000000000001</v>
      </c>
      <c r="J221" s="29">
        <v>-12.15</v>
      </c>
      <c r="K221" s="30" t="s">
        <v>52</v>
      </c>
      <c r="L221" s="31">
        <v>25.37</v>
      </c>
      <c r="M221" s="32" t="s">
        <v>53</v>
      </c>
      <c r="N221" s="33" t="s">
        <v>53</v>
      </c>
      <c r="O221" s="34" t="s">
        <v>53</v>
      </c>
      <c r="P221" s="35" t="s">
        <v>53</v>
      </c>
      <c r="Q221" s="36" t="s">
        <v>53</v>
      </c>
      <c r="R221" s="37" t="s">
        <v>53</v>
      </c>
      <c r="S221" s="38" t="s">
        <v>52</v>
      </c>
      <c r="T221" s="39" t="s">
        <v>53</v>
      </c>
      <c r="U221" s="40" t="s">
        <v>59</v>
      </c>
      <c r="V221" s="41" t="s">
        <v>53</v>
      </c>
      <c r="W221" s="42" t="s">
        <v>53</v>
      </c>
      <c r="X221" s="43" t="s">
        <v>53</v>
      </c>
      <c r="Y221" s="44" t="s">
        <v>53</v>
      </c>
      <c r="Z221" s="45" t="s">
        <v>2202</v>
      </c>
      <c r="AA221" s="46" t="s">
        <v>2203</v>
      </c>
      <c r="AB221" s="47" t="s">
        <v>2204</v>
      </c>
      <c r="AC221" s="48" t="s">
        <v>2205</v>
      </c>
      <c r="AD221" s="49" t="s">
        <v>60</v>
      </c>
      <c r="AE221" s="50" t="s">
        <v>2206</v>
      </c>
      <c r="AF221" s="51" t="s">
        <v>61</v>
      </c>
      <c r="AG221" s="52" t="s">
        <v>62</v>
      </c>
      <c r="AH221" s="53" t="s">
        <v>2207</v>
      </c>
      <c r="AI221" s="54" t="s">
        <v>2208</v>
      </c>
      <c r="AJ221" s="55" t="s">
        <v>63</v>
      </c>
      <c r="AK221" s="56" t="s">
        <v>2209</v>
      </c>
      <c r="AL221" s="57" t="s">
        <v>53</v>
      </c>
      <c r="AM221" s="58" t="s">
        <v>53</v>
      </c>
      <c r="AN221" s="59" t="s">
        <v>53</v>
      </c>
      <c r="AO221" s="60" t="s">
        <v>53</v>
      </c>
      <c r="AP221" s="61" t="s">
        <v>53</v>
      </c>
      <c r="AQ221" s="62" t="s">
        <v>53</v>
      </c>
      <c r="AR221" s="63" t="s">
        <v>53</v>
      </c>
      <c r="AS221" s="64" t="s">
        <v>53</v>
      </c>
      <c r="AT221" s="65" t="s">
        <v>52</v>
      </c>
      <c r="AU221" s="66" t="s">
        <v>53</v>
      </c>
    </row>
    <row r="222" spans="1:47" ht="22.5" customHeight="1" x14ac:dyDescent="0.25">
      <c r="A222" s="67" t="s">
        <v>2210</v>
      </c>
      <c r="B222" s="219">
        <v>44956</v>
      </c>
      <c r="C222" s="68" t="s">
        <v>915</v>
      </c>
      <c r="D222" s="69" t="s">
        <v>916</v>
      </c>
      <c r="E222" s="70" t="s">
        <v>51</v>
      </c>
      <c r="F222" s="71">
        <v>1</v>
      </c>
      <c r="G222" s="72" t="s">
        <v>52</v>
      </c>
      <c r="H222" s="73" t="s">
        <v>52</v>
      </c>
      <c r="I222" s="74" t="s">
        <v>52</v>
      </c>
      <c r="J222" s="75" t="s">
        <v>52</v>
      </c>
      <c r="K222" s="76" t="s">
        <v>52</v>
      </c>
      <c r="L222" s="77" t="s">
        <v>52</v>
      </c>
      <c r="M222" s="78" t="s">
        <v>53</v>
      </c>
      <c r="N222" s="79" t="s">
        <v>351</v>
      </c>
      <c r="O222" s="80" t="s">
        <v>352</v>
      </c>
      <c r="P222" s="81" t="s">
        <v>56</v>
      </c>
      <c r="Q222" s="82" t="s">
        <v>353</v>
      </c>
      <c r="R222" s="83" t="s">
        <v>53</v>
      </c>
      <c r="S222" s="84">
        <v>17.91</v>
      </c>
      <c r="T222" s="85" t="s">
        <v>58</v>
      </c>
      <c r="U222" s="86" t="s">
        <v>53</v>
      </c>
      <c r="V222" s="87" t="s">
        <v>53</v>
      </c>
      <c r="W222" s="88" t="s">
        <v>53</v>
      </c>
      <c r="X222" s="89" t="s">
        <v>53</v>
      </c>
      <c r="Y222" s="90" t="s">
        <v>53</v>
      </c>
      <c r="Z222" s="91" t="s">
        <v>53</v>
      </c>
      <c r="AA222" s="92" t="s">
        <v>53</v>
      </c>
      <c r="AB222" s="93" t="s">
        <v>53</v>
      </c>
      <c r="AC222" s="94" t="s">
        <v>53</v>
      </c>
      <c r="AD222" s="95" t="s">
        <v>53</v>
      </c>
      <c r="AE222" s="96" t="s">
        <v>53</v>
      </c>
      <c r="AF222" s="97" t="s">
        <v>53</v>
      </c>
      <c r="AG222" s="98" t="s">
        <v>53</v>
      </c>
      <c r="AH222" s="99" t="s">
        <v>53</v>
      </c>
      <c r="AI222" s="100" t="s">
        <v>53</v>
      </c>
      <c r="AJ222" s="101" t="s">
        <v>53</v>
      </c>
      <c r="AK222" s="102" t="s">
        <v>53</v>
      </c>
      <c r="AL222" s="103" t="s">
        <v>53</v>
      </c>
      <c r="AM222" s="104" t="s">
        <v>53</v>
      </c>
      <c r="AN222" s="105" t="s">
        <v>53</v>
      </c>
      <c r="AO222" s="106" t="s">
        <v>53</v>
      </c>
      <c r="AP222" s="107" t="s">
        <v>53</v>
      </c>
      <c r="AQ222" s="108" t="s">
        <v>53</v>
      </c>
      <c r="AR222" s="109" t="s">
        <v>53</v>
      </c>
      <c r="AS222" s="110" t="s">
        <v>64</v>
      </c>
      <c r="AT222" s="111" t="s">
        <v>52</v>
      </c>
      <c r="AU222" s="112" t="s">
        <v>64</v>
      </c>
    </row>
    <row r="223" spans="1:47" ht="22.5" customHeight="1" x14ac:dyDescent="0.25">
      <c r="A223" s="67" t="s">
        <v>2211</v>
      </c>
      <c r="B223" s="219">
        <v>44956</v>
      </c>
      <c r="C223" s="68" t="s">
        <v>915</v>
      </c>
      <c r="D223" s="69" t="s">
        <v>916</v>
      </c>
      <c r="E223" s="70" t="s">
        <v>51</v>
      </c>
      <c r="F223" s="71">
        <v>1</v>
      </c>
      <c r="G223" s="72" t="s">
        <v>52</v>
      </c>
      <c r="H223" s="73" t="s">
        <v>52</v>
      </c>
      <c r="I223" s="74" t="s">
        <v>52</v>
      </c>
      <c r="J223" s="75" t="s">
        <v>52</v>
      </c>
      <c r="K223" s="76" t="s">
        <v>52</v>
      </c>
      <c r="L223" s="77" t="s">
        <v>52</v>
      </c>
      <c r="M223" s="78" t="s">
        <v>53</v>
      </c>
      <c r="N223" s="79" t="s">
        <v>2212</v>
      </c>
      <c r="O223" s="80" t="s">
        <v>2213</v>
      </c>
      <c r="P223" s="81" t="s">
        <v>56</v>
      </c>
      <c r="Q223" s="82" t="s">
        <v>2214</v>
      </c>
      <c r="R223" s="83" t="s">
        <v>53</v>
      </c>
      <c r="S223" s="84">
        <v>25.9</v>
      </c>
      <c r="T223" s="85" t="s">
        <v>58</v>
      </c>
      <c r="U223" s="86" t="s">
        <v>53</v>
      </c>
      <c r="V223" s="87" t="s">
        <v>53</v>
      </c>
      <c r="W223" s="88" t="s">
        <v>53</v>
      </c>
      <c r="X223" s="89" t="s">
        <v>53</v>
      </c>
      <c r="Y223" s="90" t="s">
        <v>53</v>
      </c>
      <c r="Z223" s="91" t="s">
        <v>53</v>
      </c>
      <c r="AA223" s="92" t="s">
        <v>53</v>
      </c>
      <c r="AB223" s="93" t="s">
        <v>53</v>
      </c>
      <c r="AC223" s="94" t="s">
        <v>53</v>
      </c>
      <c r="AD223" s="95" t="s">
        <v>53</v>
      </c>
      <c r="AE223" s="96" t="s">
        <v>53</v>
      </c>
      <c r="AF223" s="97" t="s">
        <v>53</v>
      </c>
      <c r="AG223" s="98" t="s">
        <v>53</v>
      </c>
      <c r="AH223" s="99" t="s">
        <v>53</v>
      </c>
      <c r="AI223" s="100" t="s">
        <v>53</v>
      </c>
      <c r="AJ223" s="101" t="s">
        <v>53</v>
      </c>
      <c r="AK223" s="102" t="s">
        <v>53</v>
      </c>
      <c r="AL223" s="103" t="s">
        <v>53</v>
      </c>
      <c r="AM223" s="104" t="s">
        <v>53</v>
      </c>
      <c r="AN223" s="105" t="s">
        <v>53</v>
      </c>
      <c r="AO223" s="106" t="s">
        <v>53</v>
      </c>
      <c r="AP223" s="107" t="s">
        <v>53</v>
      </c>
      <c r="AQ223" s="108" t="s">
        <v>53</v>
      </c>
      <c r="AR223" s="109" t="s">
        <v>53</v>
      </c>
      <c r="AS223" s="110" t="s">
        <v>64</v>
      </c>
      <c r="AT223" s="111" t="s">
        <v>52</v>
      </c>
      <c r="AU223" s="112" t="s">
        <v>64</v>
      </c>
    </row>
    <row r="224" spans="1:47" ht="22.5" customHeight="1" x14ac:dyDescent="0.25">
      <c r="A224" s="19" t="s">
        <v>2215</v>
      </c>
      <c r="B224" s="217">
        <v>44956</v>
      </c>
      <c r="C224" s="3" t="s">
        <v>915</v>
      </c>
      <c r="D224" s="3" t="s">
        <v>2099</v>
      </c>
      <c r="E224" s="3" t="s">
        <v>51</v>
      </c>
      <c r="F224" s="20">
        <v>1</v>
      </c>
      <c r="G224" s="20">
        <v>49.99</v>
      </c>
      <c r="H224" s="20">
        <v>15.9</v>
      </c>
      <c r="I224" s="20">
        <v>-14</v>
      </c>
      <c r="J224" s="20">
        <v>-15.9</v>
      </c>
      <c r="K224" s="20" t="s">
        <v>52</v>
      </c>
      <c r="L224" s="20">
        <v>35.99</v>
      </c>
      <c r="M224" s="3" t="s">
        <v>53</v>
      </c>
      <c r="N224" s="3" t="s">
        <v>1970</v>
      </c>
      <c r="O224" s="3" t="s">
        <v>1971</v>
      </c>
      <c r="P224" s="3" t="s">
        <v>56</v>
      </c>
      <c r="Q224" s="3" t="s">
        <v>1972</v>
      </c>
      <c r="R224" s="3" t="s">
        <v>53</v>
      </c>
      <c r="S224" s="20">
        <v>49.99</v>
      </c>
      <c r="T224" s="20" t="s">
        <v>58</v>
      </c>
      <c r="U224" s="3" t="s">
        <v>59</v>
      </c>
      <c r="V224" s="3" t="s">
        <v>53</v>
      </c>
      <c r="W224" s="3" t="s">
        <v>53</v>
      </c>
      <c r="X224" s="3" t="s">
        <v>53</v>
      </c>
      <c r="Y224" s="3" t="s">
        <v>53</v>
      </c>
      <c r="Z224" s="3" t="s">
        <v>2216</v>
      </c>
      <c r="AA224" s="3" t="s">
        <v>2217</v>
      </c>
      <c r="AB224" s="3" t="s">
        <v>2218</v>
      </c>
      <c r="AC224" s="3" t="s">
        <v>70</v>
      </c>
      <c r="AD224" s="3" t="s">
        <v>70</v>
      </c>
      <c r="AE224" s="3" t="s">
        <v>2219</v>
      </c>
      <c r="AF224" s="3" t="s">
        <v>61</v>
      </c>
      <c r="AG224" s="3" t="s">
        <v>62</v>
      </c>
      <c r="AH224" s="3" t="s">
        <v>2220</v>
      </c>
      <c r="AI224" s="3" t="s">
        <v>2221</v>
      </c>
      <c r="AJ224" s="3" t="s">
        <v>63</v>
      </c>
      <c r="AK224" s="3" t="s">
        <v>2222</v>
      </c>
      <c r="AL224" s="3" t="s">
        <v>53</v>
      </c>
      <c r="AM224" s="3" t="s">
        <v>53</v>
      </c>
      <c r="AN224" s="3" t="s">
        <v>53</v>
      </c>
      <c r="AO224" s="3" t="s">
        <v>53</v>
      </c>
      <c r="AP224" s="3" t="s">
        <v>53</v>
      </c>
      <c r="AQ224" s="3" t="s">
        <v>53</v>
      </c>
      <c r="AR224" s="3" t="s">
        <v>53</v>
      </c>
      <c r="AS224" s="3" t="s">
        <v>64</v>
      </c>
      <c r="AT224" s="3" t="s">
        <v>52</v>
      </c>
      <c r="AU224" s="3" t="s">
        <v>64</v>
      </c>
    </row>
    <row r="225" spans="1:47" ht="22.5" customHeight="1" x14ac:dyDescent="0.25">
      <c r="A225" s="19" t="s">
        <v>2223</v>
      </c>
      <c r="B225" s="217">
        <v>44956</v>
      </c>
      <c r="C225" s="3" t="s">
        <v>915</v>
      </c>
      <c r="D225" s="3" t="s">
        <v>916</v>
      </c>
      <c r="E225" s="3" t="s">
        <v>51</v>
      </c>
      <c r="F225" s="20">
        <v>1</v>
      </c>
      <c r="G225" s="20">
        <v>41.98</v>
      </c>
      <c r="H225" s="20">
        <v>8.91</v>
      </c>
      <c r="I225" s="20">
        <v>-12.64</v>
      </c>
      <c r="J225" s="20">
        <v>-8.91</v>
      </c>
      <c r="K225" s="20" t="s">
        <v>52</v>
      </c>
      <c r="L225" s="20">
        <v>29.34</v>
      </c>
      <c r="M225" s="3" t="s">
        <v>53</v>
      </c>
      <c r="N225" s="3" t="s">
        <v>2224</v>
      </c>
      <c r="O225" s="3" t="s">
        <v>2225</v>
      </c>
      <c r="P225" s="3" t="s">
        <v>56</v>
      </c>
      <c r="Q225" s="3" t="s">
        <v>2226</v>
      </c>
      <c r="R225" s="3" t="s">
        <v>53</v>
      </c>
      <c r="S225" s="20">
        <v>41.98</v>
      </c>
      <c r="T225" s="20" t="s">
        <v>58</v>
      </c>
      <c r="U225" s="3" t="s">
        <v>68</v>
      </c>
      <c r="V225" s="3" t="s">
        <v>2227</v>
      </c>
      <c r="W225" s="3" t="s">
        <v>2228</v>
      </c>
      <c r="X225" s="3" t="s">
        <v>2229</v>
      </c>
      <c r="Y225" s="3" t="s">
        <v>53</v>
      </c>
      <c r="Z225" s="3" t="s">
        <v>2227</v>
      </c>
      <c r="AA225" s="3" t="s">
        <v>2230</v>
      </c>
      <c r="AB225" s="3" t="s">
        <v>2231</v>
      </c>
      <c r="AC225" s="3" t="s">
        <v>2232</v>
      </c>
      <c r="AD225" s="3" t="s">
        <v>70</v>
      </c>
      <c r="AE225" s="3" t="s">
        <v>2233</v>
      </c>
      <c r="AF225" s="3" t="s">
        <v>61</v>
      </c>
      <c r="AG225" s="3" t="s">
        <v>71</v>
      </c>
      <c r="AH225" s="3" t="s">
        <v>2234</v>
      </c>
      <c r="AI225" s="3" t="s">
        <v>2235</v>
      </c>
      <c r="AJ225" s="3" t="s">
        <v>63</v>
      </c>
      <c r="AK225" s="3" t="s">
        <v>2236</v>
      </c>
      <c r="AL225" s="3" t="s">
        <v>53</v>
      </c>
      <c r="AM225" s="3" t="s">
        <v>53</v>
      </c>
      <c r="AN225" s="3" t="s">
        <v>53</v>
      </c>
      <c r="AO225" s="3" t="s">
        <v>53</v>
      </c>
      <c r="AP225" s="3" t="s">
        <v>53</v>
      </c>
      <c r="AQ225" s="3" t="s">
        <v>53</v>
      </c>
      <c r="AR225" s="3" t="s">
        <v>53</v>
      </c>
      <c r="AS225" s="3" t="s">
        <v>64</v>
      </c>
      <c r="AT225" s="3" t="s">
        <v>52</v>
      </c>
      <c r="AU225" s="3" t="s">
        <v>64</v>
      </c>
    </row>
    <row r="226" spans="1:47" ht="22.5" customHeight="1" x14ac:dyDescent="0.25">
      <c r="A226" s="19" t="s">
        <v>2237</v>
      </c>
      <c r="B226" s="217">
        <v>44956</v>
      </c>
      <c r="C226" s="3" t="s">
        <v>159</v>
      </c>
      <c r="D226" s="3" t="s">
        <v>94</v>
      </c>
      <c r="E226" s="3" t="s">
        <v>64</v>
      </c>
      <c r="F226" s="20">
        <v>1</v>
      </c>
      <c r="G226" s="20">
        <v>152.99</v>
      </c>
      <c r="H226" s="20" t="s">
        <v>52</v>
      </c>
      <c r="I226" s="20">
        <v>-22.61</v>
      </c>
      <c r="J226" s="20">
        <v>-20.45</v>
      </c>
      <c r="K226" s="20" t="s">
        <v>52</v>
      </c>
      <c r="L226" s="20">
        <v>109.93</v>
      </c>
      <c r="M226" s="3" t="s">
        <v>53</v>
      </c>
      <c r="N226" s="3" t="s">
        <v>73</v>
      </c>
      <c r="O226" s="3" t="s">
        <v>258</v>
      </c>
      <c r="P226" s="3" t="s">
        <v>56</v>
      </c>
      <c r="Q226" s="3" t="s">
        <v>259</v>
      </c>
      <c r="R226" s="3" t="s">
        <v>53</v>
      </c>
      <c r="S226" s="20">
        <v>152.99</v>
      </c>
      <c r="T226" s="20" t="s">
        <v>58</v>
      </c>
      <c r="U226" s="3" t="s">
        <v>59</v>
      </c>
      <c r="V226" s="3" t="s">
        <v>53</v>
      </c>
      <c r="W226" s="3" t="s">
        <v>53</v>
      </c>
      <c r="X226" s="3" t="s">
        <v>53</v>
      </c>
      <c r="Y226" s="3" t="s">
        <v>53</v>
      </c>
      <c r="Z226" s="3" t="s">
        <v>2238</v>
      </c>
      <c r="AA226" s="3" t="s">
        <v>2239</v>
      </c>
      <c r="AB226" s="3" t="s">
        <v>2240</v>
      </c>
      <c r="AC226" s="3" t="s">
        <v>2241</v>
      </c>
      <c r="AD226" s="3" t="s">
        <v>406</v>
      </c>
      <c r="AE226" s="3" t="s">
        <v>2242</v>
      </c>
      <c r="AF226" s="3" t="s">
        <v>61</v>
      </c>
      <c r="AG226" s="3" t="s">
        <v>62</v>
      </c>
      <c r="AH226" s="3" t="s">
        <v>2243</v>
      </c>
      <c r="AI226" s="3" t="s">
        <v>53</v>
      </c>
      <c r="AJ226" s="3" t="s">
        <v>63</v>
      </c>
      <c r="AK226" s="3" t="s">
        <v>2244</v>
      </c>
      <c r="AL226" s="3" t="s">
        <v>53</v>
      </c>
      <c r="AM226" s="3" t="s">
        <v>53</v>
      </c>
      <c r="AN226" s="3" t="s">
        <v>53</v>
      </c>
      <c r="AO226" s="3" t="s">
        <v>53</v>
      </c>
      <c r="AP226" s="3" t="s">
        <v>53</v>
      </c>
      <c r="AQ226" s="3" t="s">
        <v>53</v>
      </c>
      <c r="AR226" s="3" t="s">
        <v>53</v>
      </c>
      <c r="AS226" s="3" t="s">
        <v>64</v>
      </c>
      <c r="AT226" s="3" t="s">
        <v>52</v>
      </c>
      <c r="AU226" s="3" t="s">
        <v>64</v>
      </c>
    </row>
    <row r="227" spans="1:47" ht="22.5" customHeight="1" x14ac:dyDescent="0.25">
      <c r="A227" s="19" t="s">
        <v>2245</v>
      </c>
      <c r="B227" s="217">
        <v>44956</v>
      </c>
      <c r="C227" s="3" t="s">
        <v>762</v>
      </c>
      <c r="D227" s="3" t="s">
        <v>763</v>
      </c>
      <c r="E227" s="3" t="s">
        <v>64</v>
      </c>
      <c r="F227" s="20">
        <v>0</v>
      </c>
      <c r="G227" s="20">
        <v>169.99</v>
      </c>
      <c r="H227" s="20" t="s">
        <v>52</v>
      </c>
      <c r="I227" s="20">
        <v>-28.9</v>
      </c>
      <c r="J227" s="20">
        <v>-20.45</v>
      </c>
      <c r="K227" s="20">
        <v>-120.64</v>
      </c>
      <c r="L227" s="20">
        <v>0</v>
      </c>
      <c r="M227" s="3" t="s">
        <v>53</v>
      </c>
      <c r="N227" s="3" t="s">
        <v>73</v>
      </c>
      <c r="O227" s="3" t="s">
        <v>507</v>
      </c>
      <c r="P227" s="3" t="s">
        <v>56</v>
      </c>
      <c r="Q227" s="3" t="s">
        <v>508</v>
      </c>
      <c r="R227" s="3" t="s">
        <v>53</v>
      </c>
      <c r="S227" s="20">
        <v>169.99</v>
      </c>
      <c r="T227" s="20" t="s">
        <v>58</v>
      </c>
      <c r="U227" s="3" t="s">
        <v>59</v>
      </c>
      <c r="V227" s="3" t="s">
        <v>53</v>
      </c>
      <c r="W227" s="3" t="s">
        <v>53</v>
      </c>
      <c r="X227" s="3" t="s">
        <v>53</v>
      </c>
      <c r="Y227" s="3" t="s">
        <v>53</v>
      </c>
      <c r="Z227" s="3" t="s">
        <v>2246</v>
      </c>
      <c r="AA227" s="3" t="s">
        <v>2247</v>
      </c>
      <c r="AB227" s="3" t="s">
        <v>53</v>
      </c>
      <c r="AC227" s="3" t="s">
        <v>2248</v>
      </c>
      <c r="AD227" s="3" t="s">
        <v>236</v>
      </c>
      <c r="AE227" s="3" t="s">
        <v>2249</v>
      </c>
      <c r="AF227" s="3" t="s">
        <v>61</v>
      </c>
      <c r="AG227" s="3" t="s">
        <v>62</v>
      </c>
      <c r="AH227" s="3" t="s">
        <v>53</v>
      </c>
      <c r="AI227" s="3" t="s">
        <v>53</v>
      </c>
      <c r="AJ227" s="3" t="s">
        <v>63</v>
      </c>
      <c r="AK227" s="3" t="s">
        <v>2250</v>
      </c>
      <c r="AL227" s="3" t="s">
        <v>53</v>
      </c>
      <c r="AM227" s="3" t="s">
        <v>53</v>
      </c>
      <c r="AN227" s="3" t="s">
        <v>53</v>
      </c>
      <c r="AO227" s="3" t="s">
        <v>53</v>
      </c>
      <c r="AP227" s="3" t="s">
        <v>53</v>
      </c>
      <c r="AQ227" s="3" t="s">
        <v>53</v>
      </c>
      <c r="AR227" s="3" t="s">
        <v>53</v>
      </c>
      <c r="AS227" s="3" t="s">
        <v>64</v>
      </c>
      <c r="AT227" s="3" t="s">
        <v>52</v>
      </c>
      <c r="AU227" s="3" t="s">
        <v>64</v>
      </c>
    </row>
    <row r="228" spans="1:47" ht="22.5" customHeight="1" x14ac:dyDescent="0.25">
      <c r="A228" s="19" t="s">
        <v>2251</v>
      </c>
      <c r="B228" s="217">
        <v>44956</v>
      </c>
      <c r="C228" s="3" t="s">
        <v>915</v>
      </c>
      <c r="D228" s="3" t="s">
        <v>916</v>
      </c>
      <c r="E228" s="3" t="s">
        <v>51</v>
      </c>
      <c r="F228" s="20">
        <v>1</v>
      </c>
      <c r="G228" s="20">
        <v>72.33</v>
      </c>
      <c r="H228" s="20" t="s">
        <v>52</v>
      </c>
      <c r="I228" s="20">
        <v>-14.18</v>
      </c>
      <c r="J228" s="20" t="s">
        <v>52</v>
      </c>
      <c r="K228" s="20" t="s">
        <v>52</v>
      </c>
      <c r="L228" s="20">
        <v>58.15</v>
      </c>
      <c r="M228" s="3" t="s">
        <v>51</v>
      </c>
      <c r="N228" s="3" t="s">
        <v>95</v>
      </c>
      <c r="O228" s="3" t="s">
        <v>96</v>
      </c>
      <c r="P228" s="3" t="s">
        <v>56</v>
      </c>
      <c r="Q228" s="3" t="s">
        <v>97</v>
      </c>
      <c r="R228" s="3" t="s">
        <v>53</v>
      </c>
      <c r="S228" s="20">
        <v>72.33</v>
      </c>
      <c r="T228" s="20" t="s">
        <v>76</v>
      </c>
      <c r="U228" s="3" t="s">
        <v>59</v>
      </c>
      <c r="V228" s="3" t="s">
        <v>53</v>
      </c>
      <c r="W228" s="3" t="s">
        <v>53</v>
      </c>
      <c r="X228" s="3" t="s">
        <v>53</v>
      </c>
      <c r="Y228" s="3" t="s">
        <v>53</v>
      </c>
      <c r="Z228" s="3" t="s">
        <v>2252</v>
      </c>
      <c r="AA228" s="3" t="s">
        <v>2253</v>
      </c>
      <c r="AB228" s="3" t="s">
        <v>2254</v>
      </c>
      <c r="AC228" s="3" t="s">
        <v>2255</v>
      </c>
      <c r="AD228" s="3" t="s">
        <v>70</v>
      </c>
      <c r="AE228" s="3" t="s">
        <v>2256</v>
      </c>
      <c r="AF228" s="3" t="s">
        <v>61</v>
      </c>
      <c r="AG228" s="3" t="s">
        <v>62</v>
      </c>
      <c r="AH228" s="3" t="s">
        <v>2257</v>
      </c>
      <c r="AI228" s="3" t="s">
        <v>2258</v>
      </c>
      <c r="AJ228" s="3" t="s">
        <v>63</v>
      </c>
      <c r="AK228" s="3" t="s">
        <v>2259</v>
      </c>
      <c r="AL228" s="3" t="s">
        <v>53</v>
      </c>
      <c r="AM228" s="3" t="s">
        <v>53</v>
      </c>
      <c r="AN228" s="3" t="s">
        <v>53</v>
      </c>
      <c r="AO228" s="3" t="s">
        <v>53</v>
      </c>
      <c r="AP228" s="3" t="s">
        <v>53</v>
      </c>
      <c r="AQ228" s="3" t="s">
        <v>53</v>
      </c>
      <c r="AR228" s="3" t="s">
        <v>53</v>
      </c>
      <c r="AS228" s="3" t="s">
        <v>64</v>
      </c>
      <c r="AT228" s="3" t="s">
        <v>52</v>
      </c>
      <c r="AU228" s="3" t="s">
        <v>64</v>
      </c>
    </row>
    <row r="229" spans="1:47" ht="22.5" customHeight="1" x14ac:dyDescent="0.25">
      <c r="A229" s="19" t="s">
        <v>2260</v>
      </c>
      <c r="B229" s="217">
        <v>44956</v>
      </c>
      <c r="C229" s="3" t="s">
        <v>915</v>
      </c>
      <c r="D229" s="3" t="s">
        <v>916</v>
      </c>
      <c r="E229" s="3" t="s">
        <v>64</v>
      </c>
      <c r="F229" s="20">
        <v>1</v>
      </c>
      <c r="G229" s="20">
        <v>249.77</v>
      </c>
      <c r="H229" s="20" t="s">
        <v>52</v>
      </c>
      <c r="I229" s="20">
        <v>-42.46</v>
      </c>
      <c r="J229" s="20">
        <v>-21.45</v>
      </c>
      <c r="K229" s="20" t="s">
        <v>52</v>
      </c>
      <c r="L229" s="20">
        <v>185.86</v>
      </c>
      <c r="M229" s="3" t="s">
        <v>53</v>
      </c>
      <c r="N229" s="3" t="s">
        <v>955</v>
      </c>
      <c r="O229" s="3" t="s">
        <v>2261</v>
      </c>
      <c r="P229" s="3" t="s">
        <v>56</v>
      </c>
      <c r="Q229" s="3" t="s">
        <v>2262</v>
      </c>
      <c r="R229" s="3" t="s">
        <v>53</v>
      </c>
      <c r="S229" s="20">
        <v>249.77</v>
      </c>
      <c r="T229" s="20" t="s">
        <v>58</v>
      </c>
      <c r="U229" s="3" t="s">
        <v>68</v>
      </c>
      <c r="V229" s="3" t="s">
        <v>2263</v>
      </c>
      <c r="W229" s="3" t="s">
        <v>2264</v>
      </c>
      <c r="X229" s="3" t="s">
        <v>2265</v>
      </c>
      <c r="Y229" s="3" t="s">
        <v>53</v>
      </c>
      <c r="Z229" s="3" t="s">
        <v>2263</v>
      </c>
      <c r="AA229" s="3" t="s">
        <v>2266</v>
      </c>
      <c r="AB229" s="3" t="s">
        <v>2267</v>
      </c>
      <c r="AC229" s="3" t="s">
        <v>2268</v>
      </c>
      <c r="AD229" s="3" t="s">
        <v>70</v>
      </c>
      <c r="AE229" s="3" t="s">
        <v>2269</v>
      </c>
      <c r="AF229" s="3" t="s">
        <v>61</v>
      </c>
      <c r="AG229" s="3" t="s">
        <v>71</v>
      </c>
      <c r="AH229" s="3" t="s">
        <v>2270</v>
      </c>
      <c r="AI229" s="3" t="s">
        <v>2271</v>
      </c>
      <c r="AJ229" s="3" t="s">
        <v>63</v>
      </c>
      <c r="AK229" s="3" t="s">
        <v>2272</v>
      </c>
      <c r="AL229" s="3" t="s">
        <v>53</v>
      </c>
      <c r="AM229" s="3" t="s">
        <v>53</v>
      </c>
      <c r="AN229" s="3" t="s">
        <v>53</v>
      </c>
      <c r="AO229" s="3" t="s">
        <v>53</v>
      </c>
      <c r="AP229" s="3" t="s">
        <v>53</v>
      </c>
      <c r="AQ229" s="3" t="s">
        <v>53</v>
      </c>
      <c r="AR229" s="3" t="s">
        <v>53</v>
      </c>
      <c r="AS229" s="3" t="s">
        <v>64</v>
      </c>
      <c r="AT229" s="3" t="s">
        <v>52</v>
      </c>
      <c r="AU229" s="3" t="s">
        <v>64</v>
      </c>
    </row>
    <row r="230" spans="1:47" ht="22.5" customHeight="1" x14ac:dyDescent="0.25">
      <c r="A230" s="19" t="s">
        <v>2273</v>
      </c>
      <c r="B230" s="217">
        <v>44956</v>
      </c>
      <c r="C230" s="3" t="s">
        <v>159</v>
      </c>
      <c r="D230" s="3" t="s">
        <v>81</v>
      </c>
      <c r="E230" s="3" t="s">
        <v>64</v>
      </c>
      <c r="F230" s="20">
        <v>1</v>
      </c>
      <c r="G230" s="20">
        <v>112.1</v>
      </c>
      <c r="H230" s="20" t="s">
        <v>52</v>
      </c>
      <c r="I230" s="20">
        <v>-19.059999999999999</v>
      </c>
      <c r="J230" s="20">
        <v>-20.45</v>
      </c>
      <c r="K230" s="20" t="s">
        <v>52</v>
      </c>
      <c r="L230" s="20">
        <v>72.59</v>
      </c>
      <c r="M230" s="3" t="s">
        <v>51</v>
      </c>
      <c r="N230" s="3" t="s">
        <v>82</v>
      </c>
      <c r="O230" s="3" t="s">
        <v>83</v>
      </c>
      <c r="P230" s="3" t="s">
        <v>56</v>
      </c>
      <c r="Q230" s="3" t="s">
        <v>84</v>
      </c>
      <c r="R230" s="3" t="s">
        <v>53</v>
      </c>
      <c r="S230" s="20">
        <v>112.1</v>
      </c>
      <c r="T230" s="20" t="s">
        <v>58</v>
      </c>
      <c r="U230" s="3" t="s">
        <v>59</v>
      </c>
      <c r="V230" s="3" t="s">
        <v>53</v>
      </c>
      <c r="W230" s="3" t="s">
        <v>53</v>
      </c>
      <c r="X230" s="3" t="s">
        <v>53</v>
      </c>
      <c r="Y230" s="3" t="s">
        <v>53</v>
      </c>
      <c r="Z230" s="3" t="s">
        <v>2274</v>
      </c>
      <c r="AA230" s="3" t="s">
        <v>2275</v>
      </c>
      <c r="AB230" s="3" t="s">
        <v>2276</v>
      </c>
      <c r="AC230" s="3" t="s">
        <v>2277</v>
      </c>
      <c r="AD230" s="3" t="s">
        <v>800</v>
      </c>
      <c r="AE230" s="3" t="s">
        <v>2278</v>
      </c>
      <c r="AF230" s="3" t="s">
        <v>61</v>
      </c>
      <c r="AG230" s="3" t="s">
        <v>62</v>
      </c>
      <c r="AH230" s="3" t="s">
        <v>2279</v>
      </c>
      <c r="AI230" s="3" t="s">
        <v>53</v>
      </c>
      <c r="AJ230" s="3" t="s">
        <v>63</v>
      </c>
      <c r="AK230" s="3" t="s">
        <v>2280</v>
      </c>
      <c r="AL230" s="3" t="s">
        <v>53</v>
      </c>
      <c r="AM230" s="3" t="s">
        <v>53</v>
      </c>
      <c r="AN230" s="3" t="s">
        <v>53</v>
      </c>
      <c r="AO230" s="3" t="s">
        <v>53</v>
      </c>
      <c r="AP230" s="3" t="s">
        <v>53</v>
      </c>
      <c r="AQ230" s="3" t="s">
        <v>53</v>
      </c>
      <c r="AR230" s="3" t="s">
        <v>53</v>
      </c>
      <c r="AS230" s="3" t="s">
        <v>64</v>
      </c>
      <c r="AT230" s="3" t="s">
        <v>52</v>
      </c>
      <c r="AU230" s="3" t="s">
        <v>64</v>
      </c>
    </row>
    <row r="231" spans="1:47" ht="22.5" customHeight="1" x14ac:dyDescent="0.25">
      <c r="A231" s="19" t="s">
        <v>2281</v>
      </c>
      <c r="B231" s="217">
        <v>44956</v>
      </c>
      <c r="C231" s="3" t="s">
        <v>159</v>
      </c>
      <c r="D231" s="3" t="s">
        <v>50</v>
      </c>
      <c r="E231" s="3" t="s">
        <v>51</v>
      </c>
      <c r="F231" s="20">
        <v>1</v>
      </c>
      <c r="G231" s="20">
        <v>217.3</v>
      </c>
      <c r="H231" s="20" t="s">
        <v>52</v>
      </c>
      <c r="I231" s="20">
        <v>-28.99</v>
      </c>
      <c r="J231" s="20">
        <v>-20.45</v>
      </c>
      <c r="K231" s="20" t="s">
        <v>52</v>
      </c>
      <c r="L231" s="20">
        <v>167.86</v>
      </c>
      <c r="M231" s="3" t="s">
        <v>51</v>
      </c>
      <c r="N231" s="3" t="s">
        <v>219</v>
      </c>
      <c r="O231" s="3" t="s">
        <v>946</v>
      </c>
      <c r="P231" s="3" t="s">
        <v>56</v>
      </c>
      <c r="Q231" s="3" t="s">
        <v>947</v>
      </c>
      <c r="R231" s="3" t="s">
        <v>53</v>
      </c>
      <c r="S231" s="20">
        <v>217.3</v>
      </c>
      <c r="T231" s="20" t="s">
        <v>58</v>
      </c>
      <c r="U231" s="3" t="s">
        <v>59</v>
      </c>
      <c r="V231" s="3" t="s">
        <v>53</v>
      </c>
      <c r="W231" s="3" t="s">
        <v>53</v>
      </c>
      <c r="X231" s="3" t="s">
        <v>53</v>
      </c>
      <c r="Y231" s="3" t="s">
        <v>53</v>
      </c>
      <c r="Z231" s="3" t="s">
        <v>2282</v>
      </c>
      <c r="AA231" s="3" t="s">
        <v>2283</v>
      </c>
      <c r="AB231" s="3" t="s">
        <v>2284</v>
      </c>
      <c r="AC231" s="3" t="s">
        <v>2285</v>
      </c>
      <c r="AD231" s="3" t="s">
        <v>2286</v>
      </c>
      <c r="AE231" s="3" t="s">
        <v>2287</v>
      </c>
      <c r="AF231" s="3" t="s">
        <v>61</v>
      </c>
      <c r="AG231" s="3" t="s">
        <v>62</v>
      </c>
      <c r="AH231" s="3" t="s">
        <v>2288</v>
      </c>
      <c r="AI231" s="3" t="s">
        <v>53</v>
      </c>
      <c r="AJ231" s="3" t="s">
        <v>63</v>
      </c>
      <c r="AK231" s="3" t="s">
        <v>2289</v>
      </c>
      <c r="AL231" s="3" t="s">
        <v>53</v>
      </c>
      <c r="AM231" s="3" t="s">
        <v>53</v>
      </c>
      <c r="AN231" s="3" t="s">
        <v>53</v>
      </c>
      <c r="AO231" s="3" t="s">
        <v>53</v>
      </c>
      <c r="AP231" s="3" t="s">
        <v>53</v>
      </c>
      <c r="AQ231" s="3" t="s">
        <v>53</v>
      </c>
      <c r="AR231" s="3" t="s">
        <v>53</v>
      </c>
      <c r="AS231" s="3" t="s">
        <v>64</v>
      </c>
      <c r="AT231" s="3" t="s">
        <v>52</v>
      </c>
      <c r="AU231" s="3" t="s">
        <v>64</v>
      </c>
    </row>
    <row r="232" spans="1:47" ht="22.5" customHeight="1" x14ac:dyDescent="0.25">
      <c r="A232" s="19" t="s">
        <v>2290</v>
      </c>
      <c r="B232" s="217">
        <v>44956</v>
      </c>
      <c r="C232" s="3" t="s">
        <v>159</v>
      </c>
      <c r="D232" s="3" t="s">
        <v>94</v>
      </c>
      <c r="E232" s="3" t="s">
        <v>64</v>
      </c>
      <c r="F232" s="20">
        <v>1</v>
      </c>
      <c r="G232" s="20">
        <v>58.5</v>
      </c>
      <c r="H232" s="20">
        <v>21</v>
      </c>
      <c r="I232" s="20">
        <v>-15.44</v>
      </c>
      <c r="J232" s="20">
        <v>-21</v>
      </c>
      <c r="K232" s="20" t="s">
        <v>52</v>
      </c>
      <c r="L232" s="20">
        <v>43.06</v>
      </c>
      <c r="M232" s="3" t="s">
        <v>53</v>
      </c>
      <c r="N232" s="3" t="s">
        <v>54</v>
      </c>
      <c r="O232" s="3" t="s">
        <v>55</v>
      </c>
      <c r="P232" s="3" t="s">
        <v>56</v>
      </c>
      <c r="Q232" s="3" t="s">
        <v>57</v>
      </c>
      <c r="R232" s="3" t="s">
        <v>53</v>
      </c>
      <c r="S232" s="20">
        <v>58.5</v>
      </c>
      <c r="T232" s="20" t="s">
        <v>58</v>
      </c>
      <c r="U232" s="3" t="s">
        <v>59</v>
      </c>
      <c r="V232" s="3" t="s">
        <v>53</v>
      </c>
      <c r="W232" s="3" t="s">
        <v>53</v>
      </c>
      <c r="X232" s="3" t="s">
        <v>53</v>
      </c>
      <c r="Y232" s="3" t="s">
        <v>53</v>
      </c>
      <c r="Z232" s="3" t="s">
        <v>2291</v>
      </c>
      <c r="AA232" s="3" t="s">
        <v>2292</v>
      </c>
      <c r="AB232" s="3" t="s">
        <v>2293</v>
      </c>
      <c r="AC232" s="3" t="s">
        <v>2294</v>
      </c>
      <c r="AD232" s="3" t="s">
        <v>193</v>
      </c>
      <c r="AE232" s="3" t="s">
        <v>2295</v>
      </c>
      <c r="AF232" s="3" t="s">
        <v>61</v>
      </c>
      <c r="AG232" s="3" t="s">
        <v>62</v>
      </c>
      <c r="AH232" s="3" t="s">
        <v>2296</v>
      </c>
      <c r="AI232" s="3" t="s">
        <v>53</v>
      </c>
      <c r="AJ232" s="3" t="s">
        <v>63</v>
      </c>
      <c r="AK232" s="3" t="s">
        <v>2297</v>
      </c>
      <c r="AL232" s="3" t="s">
        <v>53</v>
      </c>
      <c r="AM232" s="3" t="s">
        <v>53</v>
      </c>
      <c r="AN232" s="3" t="s">
        <v>53</v>
      </c>
      <c r="AO232" s="3" t="s">
        <v>53</v>
      </c>
      <c r="AP232" s="3" t="s">
        <v>53</v>
      </c>
      <c r="AQ232" s="3" t="s">
        <v>53</v>
      </c>
      <c r="AR232" s="3" t="s">
        <v>53</v>
      </c>
      <c r="AS232" s="3" t="s">
        <v>64</v>
      </c>
      <c r="AT232" s="3" t="s">
        <v>52</v>
      </c>
      <c r="AU232" s="3" t="s">
        <v>64</v>
      </c>
    </row>
    <row r="233" spans="1:47" ht="22.5" customHeight="1" x14ac:dyDescent="0.25">
      <c r="A233" s="19" t="s">
        <v>2298</v>
      </c>
      <c r="B233" s="217">
        <v>44956</v>
      </c>
      <c r="C233" s="3" t="s">
        <v>915</v>
      </c>
      <c r="D233" s="3" t="s">
        <v>916</v>
      </c>
      <c r="E233" s="3" t="s">
        <v>64</v>
      </c>
      <c r="F233" s="20">
        <v>1</v>
      </c>
      <c r="G233" s="20">
        <v>55</v>
      </c>
      <c r="H233" s="20">
        <v>13.2</v>
      </c>
      <c r="I233" s="20">
        <v>-14.85</v>
      </c>
      <c r="J233" s="20">
        <v>-13.2</v>
      </c>
      <c r="K233" s="20" t="s">
        <v>52</v>
      </c>
      <c r="L233" s="20">
        <v>40.15</v>
      </c>
      <c r="M233" s="3" t="s">
        <v>51</v>
      </c>
      <c r="N233" s="3" t="s">
        <v>377</v>
      </c>
      <c r="O233" s="3" t="s">
        <v>2299</v>
      </c>
      <c r="P233" s="3" t="s">
        <v>56</v>
      </c>
      <c r="Q233" s="3" t="s">
        <v>2300</v>
      </c>
      <c r="R233" s="3" t="s">
        <v>53</v>
      </c>
      <c r="S233" s="20">
        <v>55</v>
      </c>
      <c r="T233" s="20" t="s">
        <v>58</v>
      </c>
      <c r="U233" s="3" t="s">
        <v>59</v>
      </c>
      <c r="V233" s="3" t="s">
        <v>53</v>
      </c>
      <c r="W233" s="3" t="s">
        <v>53</v>
      </c>
      <c r="X233" s="3" t="s">
        <v>53</v>
      </c>
      <c r="Y233" s="3" t="s">
        <v>53</v>
      </c>
      <c r="Z233" s="3" t="s">
        <v>2301</v>
      </c>
      <c r="AA233" s="3" t="s">
        <v>2302</v>
      </c>
      <c r="AB233" s="3" t="s">
        <v>2303</v>
      </c>
      <c r="AC233" s="3" t="s">
        <v>496</v>
      </c>
      <c r="AD233" s="3" t="s">
        <v>70</v>
      </c>
      <c r="AE233" s="3" t="s">
        <v>2304</v>
      </c>
      <c r="AF233" s="3" t="s">
        <v>61</v>
      </c>
      <c r="AG233" s="3" t="s">
        <v>62</v>
      </c>
      <c r="AH233" s="3" t="s">
        <v>1451</v>
      </c>
      <c r="AI233" s="3" t="s">
        <v>2305</v>
      </c>
      <c r="AJ233" s="3" t="s">
        <v>63</v>
      </c>
      <c r="AK233" s="3" t="s">
        <v>2306</v>
      </c>
      <c r="AL233" s="3" t="s">
        <v>53</v>
      </c>
      <c r="AM233" s="3" t="s">
        <v>53</v>
      </c>
      <c r="AN233" s="3" t="s">
        <v>53</v>
      </c>
      <c r="AO233" s="3" t="s">
        <v>53</v>
      </c>
      <c r="AP233" s="3" t="s">
        <v>53</v>
      </c>
      <c r="AQ233" s="3" t="s">
        <v>53</v>
      </c>
      <c r="AR233" s="3" t="s">
        <v>53</v>
      </c>
      <c r="AS233" s="3" t="s">
        <v>64</v>
      </c>
      <c r="AT233" s="3" t="s">
        <v>52</v>
      </c>
      <c r="AU233" s="3" t="s">
        <v>64</v>
      </c>
    </row>
    <row r="234" spans="1:47" ht="22.5" customHeight="1" x14ac:dyDescent="0.25">
      <c r="A234" s="19" t="s">
        <v>2307</v>
      </c>
      <c r="B234" s="217">
        <v>44956</v>
      </c>
      <c r="C234" s="3" t="s">
        <v>915</v>
      </c>
      <c r="D234" s="3" t="s">
        <v>916</v>
      </c>
      <c r="E234" s="3" t="s">
        <v>64</v>
      </c>
      <c r="F234" s="20">
        <v>1</v>
      </c>
      <c r="G234" s="20">
        <v>137.75</v>
      </c>
      <c r="H234" s="20" t="s">
        <v>52</v>
      </c>
      <c r="I234" s="20">
        <v>-23.42</v>
      </c>
      <c r="J234" s="20">
        <v>-17.95</v>
      </c>
      <c r="K234" s="20" t="s">
        <v>52</v>
      </c>
      <c r="L234" s="20">
        <v>96.38</v>
      </c>
      <c r="M234" s="3" t="s">
        <v>53</v>
      </c>
      <c r="N234" s="3" t="s">
        <v>2308</v>
      </c>
      <c r="O234" s="3" t="s">
        <v>2309</v>
      </c>
      <c r="P234" s="3" t="s">
        <v>56</v>
      </c>
      <c r="Q234" s="3" t="s">
        <v>2310</v>
      </c>
      <c r="R234" s="3" t="s">
        <v>53</v>
      </c>
      <c r="S234" s="20">
        <v>137.75</v>
      </c>
      <c r="T234" s="20" t="s">
        <v>58</v>
      </c>
      <c r="U234" s="3" t="s">
        <v>59</v>
      </c>
      <c r="V234" s="3" t="s">
        <v>53</v>
      </c>
      <c r="W234" s="3" t="s">
        <v>53</v>
      </c>
      <c r="X234" s="3" t="s">
        <v>53</v>
      </c>
      <c r="Y234" s="3" t="s">
        <v>53</v>
      </c>
      <c r="Z234" s="3" t="s">
        <v>2311</v>
      </c>
      <c r="AA234" s="3" t="s">
        <v>2312</v>
      </c>
      <c r="AB234" s="3" t="s">
        <v>2313</v>
      </c>
      <c r="AC234" s="3" t="s">
        <v>1958</v>
      </c>
      <c r="AD234" s="3" t="s">
        <v>86</v>
      </c>
      <c r="AE234" s="3" t="s">
        <v>2314</v>
      </c>
      <c r="AF234" s="3" t="s">
        <v>61</v>
      </c>
      <c r="AG234" s="3" t="s">
        <v>62</v>
      </c>
      <c r="AH234" s="3" t="s">
        <v>2315</v>
      </c>
      <c r="AI234" s="3" t="s">
        <v>2316</v>
      </c>
      <c r="AJ234" s="3" t="s">
        <v>63</v>
      </c>
      <c r="AK234" s="3" t="s">
        <v>2317</v>
      </c>
      <c r="AL234" s="3" t="s">
        <v>53</v>
      </c>
      <c r="AM234" s="3" t="s">
        <v>53</v>
      </c>
      <c r="AN234" s="3" t="s">
        <v>53</v>
      </c>
      <c r="AO234" s="3" t="s">
        <v>53</v>
      </c>
      <c r="AP234" s="3" t="s">
        <v>53</v>
      </c>
      <c r="AQ234" s="3" t="s">
        <v>53</v>
      </c>
      <c r="AR234" s="3" t="s">
        <v>53</v>
      </c>
      <c r="AS234" s="3" t="s">
        <v>64</v>
      </c>
      <c r="AT234" s="3" t="s">
        <v>52</v>
      </c>
      <c r="AU234" s="3" t="s">
        <v>64</v>
      </c>
    </row>
    <row r="235" spans="1:47" ht="22.5" customHeight="1" x14ac:dyDescent="0.25">
      <c r="A235" s="19" t="s">
        <v>2318</v>
      </c>
      <c r="B235" s="217">
        <v>44955</v>
      </c>
      <c r="C235" s="3" t="s">
        <v>915</v>
      </c>
      <c r="D235" s="3" t="s">
        <v>916</v>
      </c>
      <c r="E235" s="3" t="s">
        <v>64</v>
      </c>
      <c r="F235" s="20">
        <v>1</v>
      </c>
      <c r="G235" s="20">
        <v>299.99</v>
      </c>
      <c r="H235" s="20" t="s">
        <v>52</v>
      </c>
      <c r="I235" s="20">
        <v>-51</v>
      </c>
      <c r="J235" s="20">
        <v>-21.45</v>
      </c>
      <c r="K235" s="20" t="s">
        <v>52</v>
      </c>
      <c r="L235" s="20">
        <v>227.54</v>
      </c>
      <c r="M235" s="3" t="s">
        <v>51</v>
      </c>
      <c r="N235" s="3" t="s">
        <v>628</v>
      </c>
      <c r="O235" s="3" t="s">
        <v>2319</v>
      </c>
      <c r="P235" s="3" t="s">
        <v>56</v>
      </c>
      <c r="Q235" s="3" t="s">
        <v>2320</v>
      </c>
      <c r="R235" s="3" t="s">
        <v>53</v>
      </c>
      <c r="S235" s="20">
        <v>299.99</v>
      </c>
      <c r="T235" s="20" t="s">
        <v>58</v>
      </c>
      <c r="U235" s="3" t="s">
        <v>68</v>
      </c>
      <c r="V235" s="3" t="s">
        <v>2321</v>
      </c>
      <c r="W235" s="3" t="s">
        <v>2322</v>
      </c>
      <c r="X235" s="3" t="s">
        <v>2323</v>
      </c>
      <c r="Y235" s="3" t="s">
        <v>53</v>
      </c>
      <c r="Z235" s="3" t="s">
        <v>2321</v>
      </c>
      <c r="AA235" s="3" t="s">
        <v>2324</v>
      </c>
      <c r="AB235" s="3" t="s">
        <v>2325</v>
      </c>
      <c r="AC235" s="3" t="s">
        <v>1530</v>
      </c>
      <c r="AD235" s="3" t="s">
        <v>86</v>
      </c>
      <c r="AE235" s="3" t="s">
        <v>2326</v>
      </c>
      <c r="AF235" s="3" t="s">
        <v>61</v>
      </c>
      <c r="AG235" s="3" t="s">
        <v>71</v>
      </c>
      <c r="AH235" s="3" t="s">
        <v>2257</v>
      </c>
      <c r="AI235" s="3" t="s">
        <v>2327</v>
      </c>
      <c r="AJ235" s="3" t="s">
        <v>63</v>
      </c>
      <c r="AK235" s="3" t="s">
        <v>2328</v>
      </c>
      <c r="AL235" s="3" t="s">
        <v>53</v>
      </c>
      <c r="AM235" s="3" t="s">
        <v>53</v>
      </c>
      <c r="AN235" s="3" t="s">
        <v>53</v>
      </c>
      <c r="AO235" s="3" t="s">
        <v>53</v>
      </c>
      <c r="AP235" s="3" t="s">
        <v>53</v>
      </c>
      <c r="AQ235" s="3" t="s">
        <v>53</v>
      </c>
      <c r="AR235" s="3" t="s">
        <v>53</v>
      </c>
      <c r="AS235" s="3" t="s">
        <v>64</v>
      </c>
      <c r="AT235" s="3" t="s">
        <v>52</v>
      </c>
      <c r="AU235" s="3" t="s">
        <v>64</v>
      </c>
    </row>
    <row r="236" spans="1:47" ht="22.5" customHeight="1" x14ac:dyDescent="0.25">
      <c r="A236" s="19" t="s">
        <v>2329</v>
      </c>
      <c r="B236" s="217">
        <v>44955</v>
      </c>
      <c r="C236" s="3" t="s">
        <v>915</v>
      </c>
      <c r="D236" s="3" t="s">
        <v>2099</v>
      </c>
      <c r="E236" s="3" t="s">
        <v>51</v>
      </c>
      <c r="F236" s="20">
        <v>1</v>
      </c>
      <c r="G236" s="20">
        <v>152.99</v>
      </c>
      <c r="H236" s="20" t="s">
        <v>52</v>
      </c>
      <c r="I236" s="20">
        <v>-22.61</v>
      </c>
      <c r="J236" s="20">
        <v>-20.45</v>
      </c>
      <c r="K236" s="20" t="s">
        <v>52</v>
      </c>
      <c r="L236" s="20">
        <v>109.93</v>
      </c>
      <c r="M236" s="3" t="s">
        <v>51</v>
      </c>
      <c r="N236" s="3" t="s">
        <v>73</v>
      </c>
      <c r="O236" s="3" t="s">
        <v>258</v>
      </c>
      <c r="P236" s="3" t="s">
        <v>56</v>
      </c>
      <c r="Q236" s="3" t="s">
        <v>259</v>
      </c>
      <c r="R236" s="3" t="s">
        <v>53</v>
      </c>
      <c r="S236" s="20">
        <v>152.99</v>
      </c>
      <c r="T236" s="20" t="s">
        <v>58</v>
      </c>
      <c r="U236" s="3" t="s">
        <v>59</v>
      </c>
      <c r="V236" s="3" t="s">
        <v>53</v>
      </c>
      <c r="W236" s="3" t="s">
        <v>53</v>
      </c>
      <c r="X236" s="3" t="s">
        <v>53</v>
      </c>
      <c r="Y236" s="3" t="s">
        <v>53</v>
      </c>
      <c r="Z236" s="3" t="s">
        <v>2330</v>
      </c>
      <c r="AA236" s="3" t="s">
        <v>2331</v>
      </c>
      <c r="AB236" s="3" t="s">
        <v>2332</v>
      </c>
      <c r="AC236" s="3" t="s">
        <v>1864</v>
      </c>
      <c r="AD236" s="3" t="s">
        <v>70</v>
      </c>
      <c r="AE236" s="3" t="s">
        <v>2333</v>
      </c>
      <c r="AF236" s="3" t="s">
        <v>61</v>
      </c>
      <c r="AG236" s="3" t="s">
        <v>62</v>
      </c>
      <c r="AH236" s="3" t="s">
        <v>2334</v>
      </c>
      <c r="AI236" s="3" t="s">
        <v>2335</v>
      </c>
      <c r="AJ236" s="3" t="s">
        <v>63</v>
      </c>
      <c r="AK236" s="3" t="s">
        <v>2336</v>
      </c>
      <c r="AL236" s="3" t="s">
        <v>53</v>
      </c>
      <c r="AM236" s="3" t="s">
        <v>53</v>
      </c>
      <c r="AN236" s="3" t="s">
        <v>53</v>
      </c>
      <c r="AO236" s="3" t="s">
        <v>53</v>
      </c>
      <c r="AP236" s="3" t="s">
        <v>53</v>
      </c>
      <c r="AQ236" s="3" t="s">
        <v>53</v>
      </c>
      <c r="AR236" s="3" t="s">
        <v>53</v>
      </c>
      <c r="AS236" s="3" t="s">
        <v>64</v>
      </c>
      <c r="AT236" s="3" t="s">
        <v>52</v>
      </c>
      <c r="AU236" s="3" t="s">
        <v>64</v>
      </c>
    </row>
    <row r="237" spans="1:47" ht="22.5" customHeight="1" x14ac:dyDescent="0.25">
      <c r="A237" s="19" t="s">
        <v>2337</v>
      </c>
      <c r="B237" s="217">
        <v>44955</v>
      </c>
      <c r="C237" s="3" t="s">
        <v>1821</v>
      </c>
      <c r="D237" s="3" t="s">
        <v>2338</v>
      </c>
      <c r="E237" s="3" t="s">
        <v>64</v>
      </c>
      <c r="F237" s="20">
        <v>0</v>
      </c>
      <c r="G237" s="20">
        <v>290.27</v>
      </c>
      <c r="H237" s="20">
        <v>1.39</v>
      </c>
      <c r="I237" s="20">
        <v>-49.35</v>
      </c>
      <c r="J237" s="20" t="s">
        <v>52</v>
      </c>
      <c r="K237" s="20" t="s">
        <v>52</v>
      </c>
      <c r="L237" s="20">
        <v>242.31</v>
      </c>
      <c r="M237" s="3" t="s">
        <v>53</v>
      </c>
      <c r="N237" s="3" t="s">
        <v>2339</v>
      </c>
      <c r="O237" s="3" t="s">
        <v>2340</v>
      </c>
      <c r="P237" s="3" t="s">
        <v>56</v>
      </c>
      <c r="Q237" s="3" t="s">
        <v>2341</v>
      </c>
      <c r="R237" s="3" t="s">
        <v>53</v>
      </c>
      <c r="S237" s="20">
        <v>290.27</v>
      </c>
      <c r="T237" s="20" t="s">
        <v>58</v>
      </c>
      <c r="U237" s="3" t="s">
        <v>59</v>
      </c>
      <c r="V237" s="3" t="s">
        <v>2342</v>
      </c>
      <c r="W237" s="3" t="s">
        <v>2343</v>
      </c>
      <c r="X237" s="3" t="s">
        <v>2344</v>
      </c>
      <c r="Y237" s="3" t="s">
        <v>53</v>
      </c>
      <c r="Z237" s="3" t="s">
        <v>2342</v>
      </c>
      <c r="AA237" s="3" t="s">
        <v>2345</v>
      </c>
      <c r="AB237" s="3" t="s">
        <v>1827</v>
      </c>
      <c r="AC237" s="3" t="s">
        <v>70</v>
      </c>
      <c r="AD237" s="3" t="s">
        <v>70</v>
      </c>
      <c r="AE237" s="3" t="s">
        <v>1828</v>
      </c>
      <c r="AF237" s="3" t="s">
        <v>61</v>
      </c>
      <c r="AG237" s="3" t="s">
        <v>53</v>
      </c>
      <c r="AH237" s="3" t="s">
        <v>53</v>
      </c>
      <c r="AI237" s="3" t="s">
        <v>53</v>
      </c>
      <c r="AJ237" s="3" t="s">
        <v>53</v>
      </c>
      <c r="AK237" s="3" t="s">
        <v>53</v>
      </c>
      <c r="AL237" s="3" t="s">
        <v>53</v>
      </c>
      <c r="AM237" s="3" t="s">
        <v>143</v>
      </c>
      <c r="AN237" s="3" t="s">
        <v>53</v>
      </c>
      <c r="AO237" s="3" t="s">
        <v>53</v>
      </c>
      <c r="AP237" s="3" t="s">
        <v>2346</v>
      </c>
      <c r="AQ237" s="3" t="s">
        <v>53</v>
      </c>
      <c r="AR237" s="3" t="s">
        <v>53</v>
      </c>
      <c r="AS237" s="114" t="s">
        <v>51</v>
      </c>
      <c r="AT237" s="3" t="s">
        <v>52</v>
      </c>
      <c r="AU237" s="3" t="s">
        <v>64</v>
      </c>
    </row>
    <row r="238" spans="1:47" ht="22.5" customHeight="1" x14ac:dyDescent="0.25">
      <c r="A238" s="19" t="s">
        <v>2347</v>
      </c>
      <c r="B238" s="217">
        <v>44955</v>
      </c>
      <c r="C238" s="3" t="s">
        <v>915</v>
      </c>
      <c r="D238" s="3" t="s">
        <v>2099</v>
      </c>
      <c r="E238" s="3" t="s">
        <v>51</v>
      </c>
      <c r="F238" s="20">
        <v>1</v>
      </c>
      <c r="G238" s="20">
        <v>45.9</v>
      </c>
      <c r="H238" s="20" t="s">
        <v>52</v>
      </c>
      <c r="I238" s="20">
        <v>-13.3</v>
      </c>
      <c r="J238" s="20" t="s">
        <v>52</v>
      </c>
      <c r="K238" s="20" t="s">
        <v>52</v>
      </c>
      <c r="L238" s="20">
        <v>32.6</v>
      </c>
      <c r="M238" s="3" t="s">
        <v>51</v>
      </c>
      <c r="N238" s="3" t="s">
        <v>1492</v>
      </c>
      <c r="O238" s="3" t="s">
        <v>2348</v>
      </c>
      <c r="P238" s="3" t="s">
        <v>56</v>
      </c>
      <c r="Q238" s="3" t="s">
        <v>2349</v>
      </c>
      <c r="R238" s="3" t="s">
        <v>53</v>
      </c>
      <c r="S238" s="20">
        <v>45.9</v>
      </c>
      <c r="T238" s="20" t="s">
        <v>58</v>
      </c>
      <c r="U238" s="3" t="s">
        <v>59</v>
      </c>
      <c r="V238" s="3" t="s">
        <v>53</v>
      </c>
      <c r="W238" s="3" t="s">
        <v>53</v>
      </c>
      <c r="X238" s="3" t="s">
        <v>53</v>
      </c>
      <c r="Y238" s="3" t="s">
        <v>53</v>
      </c>
      <c r="Z238" s="3" t="s">
        <v>2350</v>
      </c>
      <c r="AA238" s="3" t="s">
        <v>2351</v>
      </c>
      <c r="AB238" s="3" t="s">
        <v>2352</v>
      </c>
      <c r="AC238" s="3" t="s">
        <v>69</v>
      </c>
      <c r="AD238" s="3" t="s">
        <v>70</v>
      </c>
      <c r="AE238" s="3" t="s">
        <v>2353</v>
      </c>
      <c r="AF238" s="3" t="s">
        <v>61</v>
      </c>
      <c r="AG238" s="3" t="s">
        <v>62</v>
      </c>
      <c r="AH238" s="3" t="s">
        <v>2354</v>
      </c>
      <c r="AI238" s="3" t="s">
        <v>2355</v>
      </c>
      <c r="AJ238" s="3" t="s">
        <v>63</v>
      </c>
      <c r="AK238" s="3" t="s">
        <v>2356</v>
      </c>
      <c r="AL238" s="3" t="s">
        <v>53</v>
      </c>
      <c r="AM238" s="3" t="s">
        <v>53</v>
      </c>
      <c r="AN238" s="3" t="s">
        <v>53</v>
      </c>
      <c r="AO238" s="3" t="s">
        <v>53</v>
      </c>
      <c r="AP238" s="3" t="s">
        <v>53</v>
      </c>
      <c r="AQ238" s="3" t="s">
        <v>53</v>
      </c>
      <c r="AR238" s="3" t="s">
        <v>53</v>
      </c>
      <c r="AS238" s="3" t="s">
        <v>64</v>
      </c>
      <c r="AT238" s="3" t="s">
        <v>52</v>
      </c>
      <c r="AU238" s="3" t="s">
        <v>64</v>
      </c>
    </row>
    <row r="239" spans="1:47" ht="22.5" customHeight="1" x14ac:dyDescent="0.25">
      <c r="A239" s="19" t="s">
        <v>2357</v>
      </c>
      <c r="B239" s="217">
        <v>44955</v>
      </c>
      <c r="C239" s="3" t="s">
        <v>159</v>
      </c>
      <c r="D239" s="3" t="s">
        <v>1839</v>
      </c>
      <c r="E239" s="3" t="s">
        <v>64</v>
      </c>
      <c r="F239" s="20">
        <v>1</v>
      </c>
      <c r="G239" s="20">
        <v>15.99</v>
      </c>
      <c r="H239" s="20">
        <v>24.8</v>
      </c>
      <c r="I239" s="20">
        <v>-8.2200000000000006</v>
      </c>
      <c r="J239" s="20">
        <v>-24.8</v>
      </c>
      <c r="K239" s="20" t="s">
        <v>52</v>
      </c>
      <c r="L239" s="20">
        <v>7.77</v>
      </c>
      <c r="M239" s="3" t="s">
        <v>53</v>
      </c>
      <c r="N239" s="3" t="s">
        <v>2358</v>
      </c>
      <c r="O239" s="3" t="s">
        <v>2359</v>
      </c>
      <c r="P239" s="3" t="s">
        <v>56</v>
      </c>
      <c r="Q239" s="3" t="s">
        <v>2360</v>
      </c>
      <c r="R239" s="3" t="s">
        <v>53</v>
      </c>
      <c r="S239" s="20">
        <v>15.99</v>
      </c>
      <c r="T239" s="20" t="s">
        <v>58</v>
      </c>
      <c r="U239" s="3" t="s">
        <v>68</v>
      </c>
      <c r="V239" s="3" t="s">
        <v>2361</v>
      </c>
      <c r="W239" s="3" t="s">
        <v>2362</v>
      </c>
      <c r="X239" s="3" t="s">
        <v>2363</v>
      </c>
      <c r="Y239" s="3" t="s">
        <v>53</v>
      </c>
      <c r="Z239" s="3" t="s">
        <v>2361</v>
      </c>
      <c r="AA239" s="3" t="s">
        <v>2364</v>
      </c>
      <c r="AB239" s="3" t="s">
        <v>2365</v>
      </c>
      <c r="AC239" s="3" t="s">
        <v>2366</v>
      </c>
      <c r="AD239" s="3" t="s">
        <v>60</v>
      </c>
      <c r="AE239" s="3" t="s">
        <v>2367</v>
      </c>
      <c r="AF239" s="3" t="s">
        <v>61</v>
      </c>
      <c r="AG239" s="3" t="s">
        <v>71</v>
      </c>
      <c r="AH239" s="3" t="s">
        <v>2368</v>
      </c>
      <c r="AI239" s="3" t="s">
        <v>53</v>
      </c>
      <c r="AJ239" s="3" t="s">
        <v>63</v>
      </c>
      <c r="AK239" s="3" t="s">
        <v>2369</v>
      </c>
      <c r="AL239" s="3" t="s">
        <v>53</v>
      </c>
      <c r="AM239" s="3" t="s">
        <v>53</v>
      </c>
      <c r="AN239" s="3" t="s">
        <v>53</v>
      </c>
      <c r="AO239" s="3" t="s">
        <v>53</v>
      </c>
      <c r="AP239" s="3" t="s">
        <v>53</v>
      </c>
      <c r="AQ239" s="3" t="s">
        <v>53</v>
      </c>
      <c r="AR239" s="3" t="s">
        <v>53</v>
      </c>
      <c r="AS239" s="3" t="s">
        <v>64</v>
      </c>
      <c r="AT239" s="3" t="s">
        <v>52</v>
      </c>
      <c r="AU239" s="3" t="s">
        <v>64</v>
      </c>
    </row>
    <row r="240" spans="1:47" ht="22.5" customHeight="1" x14ac:dyDescent="0.25">
      <c r="A240" s="19" t="s">
        <v>2370</v>
      </c>
      <c r="B240" s="217">
        <v>44955</v>
      </c>
      <c r="C240" s="3" t="s">
        <v>915</v>
      </c>
      <c r="D240" s="3" t="s">
        <v>916</v>
      </c>
      <c r="E240" s="3" t="s">
        <v>64</v>
      </c>
      <c r="F240" s="20">
        <v>1</v>
      </c>
      <c r="G240" s="20">
        <v>110.57</v>
      </c>
      <c r="H240" s="20" t="s">
        <v>52</v>
      </c>
      <c r="I240" s="20">
        <v>-18.8</v>
      </c>
      <c r="J240" s="20">
        <v>-18.45</v>
      </c>
      <c r="K240" s="20" t="s">
        <v>52</v>
      </c>
      <c r="L240" s="20">
        <v>73.319999999999993</v>
      </c>
      <c r="M240" s="3" t="s">
        <v>53</v>
      </c>
      <c r="N240" s="3" t="s">
        <v>695</v>
      </c>
      <c r="O240" s="3" t="s">
        <v>1554</v>
      </c>
      <c r="P240" s="3" t="s">
        <v>56</v>
      </c>
      <c r="Q240" s="3" t="s">
        <v>1555</v>
      </c>
      <c r="R240" s="3" t="s">
        <v>53</v>
      </c>
      <c r="S240" s="20">
        <v>110.57</v>
      </c>
      <c r="T240" s="20" t="s">
        <v>58</v>
      </c>
      <c r="U240" s="3" t="s">
        <v>59</v>
      </c>
      <c r="V240" s="3" t="s">
        <v>53</v>
      </c>
      <c r="W240" s="3" t="s">
        <v>53</v>
      </c>
      <c r="X240" s="3" t="s">
        <v>53</v>
      </c>
      <c r="Y240" s="3" t="s">
        <v>53</v>
      </c>
      <c r="Z240" s="3" t="s">
        <v>2371</v>
      </c>
      <c r="AA240" s="3" t="s">
        <v>2372</v>
      </c>
      <c r="AB240" s="3" t="s">
        <v>2373</v>
      </c>
      <c r="AC240" s="3" t="s">
        <v>2374</v>
      </c>
      <c r="AD240" s="3" t="s">
        <v>406</v>
      </c>
      <c r="AE240" s="3" t="s">
        <v>2375</v>
      </c>
      <c r="AF240" s="3" t="s">
        <v>61</v>
      </c>
      <c r="AG240" s="3" t="s">
        <v>62</v>
      </c>
      <c r="AH240" s="3" t="s">
        <v>2376</v>
      </c>
      <c r="AI240" s="3" t="s">
        <v>2377</v>
      </c>
      <c r="AJ240" s="3" t="s">
        <v>63</v>
      </c>
      <c r="AK240" s="3" t="s">
        <v>2378</v>
      </c>
      <c r="AL240" s="3" t="s">
        <v>53</v>
      </c>
      <c r="AM240" s="3" t="s">
        <v>53</v>
      </c>
      <c r="AN240" s="3" t="s">
        <v>53</v>
      </c>
      <c r="AO240" s="3" t="s">
        <v>53</v>
      </c>
      <c r="AP240" s="3" t="s">
        <v>53</v>
      </c>
      <c r="AQ240" s="3" t="s">
        <v>53</v>
      </c>
      <c r="AR240" s="3" t="s">
        <v>53</v>
      </c>
      <c r="AS240" s="3" t="s">
        <v>64</v>
      </c>
      <c r="AT240" s="3" t="s">
        <v>52</v>
      </c>
      <c r="AU240" s="3" t="s">
        <v>64</v>
      </c>
    </row>
    <row r="241" spans="1:47" ht="22.5" customHeight="1" x14ac:dyDescent="0.25">
      <c r="A241" s="19" t="s">
        <v>2379</v>
      </c>
      <c r="B241" s="217">
        <v>44955</v>
      </c>
      <c r="C241" s="3" t="s">
        <v>915</v>
      </c>
      <c r="D241" s="3" t="s">
        <v>916</v>
      </c>
      <c r="E241" s="3" t="s">
        <v>64</v>
      </c>
      <c r="F241" s="20">
        <v>1</v>
      </c>
      <c r="G241" s="20">
        <v>35.69</v>
      </c>
      <c r="H241" s="20">
        <v>13.2</v>
      </c>
      <c r="I241" s="20">
        <v>-11.57</v>
      </c>
      <c r="J241" s="20">
        <v>-13.2</v>
      </c>
      <c r="K241" s="20" t="s">
        <v>52</v>
      </c>
      <c r="L241" s="20">
        <v>24.12</v>
      </c>
      <c r="M241" s="3" t="s">
        <v>53</v>
      </c>
      <c r="N241" s="3" t="s">
        <v>2380</v>
      </c>
      <c r="O241" s="3" t="s">
        <v>2381</v>
      </c>
      <c r="P241" s="3" t="s">
        <v>56</v>
      </c>
      <c r="Q241" s="3" t="s">
        <v>2382</v>
      </c>
      <c r="R241" s="3" t="s">
        <v>53</v>
      </c>
      <c r="S241" s="20">
        <v>35.69</v>
      </c>
      <c r="T241" s="20" t="s">
        <v>58</v>
      </c>
      <c r="U241" s="3" t="s">
        <v>68</v>
      </c>
      <c r="V241" s="3" t="s">
        <v>2383</v>
      </c>
      <c r="W241" s="3" t="s">
        <v>2384</v>
      </c>
      <c r="X241" s="3" t="s">
        <v>2385</v>
      </c>
      <c r="Y241" s="3" t="s">
        <v>53</v>
      </c>
      <c r="Z241" s="3" t="s">
        <v>2383</v>
      </c>
      <c r="AA241" s="3" t="s">
        <v>2386</v>
      </c>
      <c r="AB241" s="3" t="s">
        <v>2387</v>
      </c>
      <c r="AC241" s="3" t="s">
        <v>2388</v>
      </c>
      <c r="AD241" s="3" t="s">
        <v>70</v>
      </c>
      <c r="AE241" s="3" t="s">
        <v>2389</v>
      </c>
      <c r="AF241" s="3" t="s">
        <v>61</v>
      </c>
      <c r="AG241" s="3" t="s">
        <v>71</v>
      </c>
      <c r="AH241" s="3" t="s">
        <v>2390</v>
      </c>
      <c r="AI241" s="3" t="s">
        <v>2391</v>
      </c>
      <c r="AJ241" s="3" t="s">
        <v>63</v>
      </c>
      <c r="AK241" s="3" t="s">
        <v>2392</v>
      </c>
      <c r="AL241" s="3" t="s">
        <v>53</v>
      </c>
      <c r="AM241" s="3" t="s">
        <v>53</v>
      </c>
      <c r="AN241" s="3" t="s">
        <v>53</v>
      </c>
      <c r="AO241" s="3" t="s">
        <v>53</v>
      </c>
      <c r="AP241" s="3" t="s">
        <v>53</v>
      </c>
      <c r="AQ241" s="3" t="s">
        <v>53</v>
      </c>
      <c r="AR241" s="3" t="s">
        <v>53</v>
      </c>
      <c r="AS241" s="3" t="s">
        <v>64</v>
      </c>
      <c r="AT241" s="3" t="s">
        <v>52</v>
      </c>
      <c r="AU241" s="3" t="s">
        <v>64</v>
      </c>
    </row>
    <row r="242" spans="1:47" ht="22.5" customHeight="1" x14ac:dyDescent="0.25">
      <c r="A242" s="19" t="s">
        <v>2393</v>
      </c>
      <c r="B242" s="217">
        <v>44955</v>
      </c>
      <c r="C242" s="3" t="s">
        <v>915</v>
      </c>
      <c r="D242" s="3" t="s">
        <v>916</v>
      </c>
      <c r="E242" s="3" t="s">
        <v>64</v>
      </c>
      <c r="F242" s="20">
        <v>1</v>
      </c>
      <c r="G242" s="20">
        <v>107.99</v>
      </c>
      <c r="H242" s="20" t="s">
        <v>52</v>
      </c>
      <c r="I242" s="20">
        <v>-18.36</v>
      </c>
      <c r="J242" s="20">
        <v>-20.45</v>
      </c>
      <c r="K242" s="20" t="s">
        <v>52</v>
      </c>
      <c r="L242" s="20">
        <v>69.180000000000007</v>
      </c>
      <c r="M242" s="3" t="s">
        <v>53</v>
      </c>
      <c r="N242" s="3" t="s">
        <v>2394</v>
      </c>
      <c r="O242" s="3" t="s">
        <v>2395</v>
      </c>
      <c r="P242" s="3" t="s">
        <v>56</v>
      </c>
      <c r="Q242" s="3" t="s">
        <v>2396</v>
      </c>
      <c r="R242" s="3" t="s">
        <v>53</v>
      </c>
      <c r="S242" s="20">
        <v>107.99</v>
      </c>
      <c r="T242" s="20" t="s">
        <v>58</v>
      </c>
      <c r="U242" s="3" t="s">
        <v>59</v>
      </c>
      <c r="V242" s="3" t="s">
        <v>53</v>
      </c>
      <c r="W242" s="3" t="s">
        <v>53</v>
      </c>
      <c r="X242" s="3" t="s">
        <v>53</v>
      </c>
      <c r="Y242" s="3" t="s">
        <v>53</v>
      </c>
      <c r="Z242" s="3" t="s">
        <v>2397</v>
      </c>
      <c r="AA242" s="3" t="s">
        <v>2398</v>
      </c>
      <c r="AB242" s="3" t="s">
        <v>2399</v>
      </c>
      <c r="AC242" s="3" t="s">
        <v>2400</v>
      </c>
      <c r="AD242" s="3" t="s">
        <v>60</v>
      </c>
      <c r="AE242" s="3" t="s">
        <v>2401</v>
      </c>
      <c r="AF242" s="3" t="s">
        <v>61</v>
      </c>
      <c r="AG242" s="3" t="s">
        <v>62</v>
      </c>
      <c r="AH242" s="3" t="s">
        <v>2402</v>
      </c>
      <c r="AI242" s="3" t="s">
        <v>2403</v>
      </c>
      <c r="AJ242" s="3" t="s">
        <v>63</v>
      </c>
      <c r="AK242" s="3" t="s">
        <v>2404</v>
      </c>
      <c r="AL242" s="3" t="s">
        <v>53</v>
      </c>
      <c r="AM242" s="3" t="s">
        <v>53</v>
      </c>
      <c r="AN242" s="3" t="s">
        <v>53</v>
      </c>
      <c r="AO242" s="3" t="s">
        <v>53</v>
      </c>
      <c r="AP242" s="3" t="s">
        <v>53</v>
      </c>
      <c r="AQ242" s="3" t="s">
        <v>53</v>
      </c>
      <c r="AR242" s="3" t="s">
        <v>53</v>
      </c>
      <c r="AS242" s="3" t="s">
        <v>64</v>
      </c>
      <c r="AT242" s="3" t="s">
        <v>52</v>
      </c>
      <c r="AU242" s="3" t="s">
        <v>64</v>
      </c>
    </row>
    <row r="243" spans="1:47" ht="22.5" customHeight="1" x14ac:dyDescent="0.25">
      <c r="A243" s="19" t="s">
        <v>2405</v>
      </c>
      <c r="B243" s="217">
        <v>44955</v>
      </c>
      <c r="C243" s="3" t="s">
        <v>915</v>
      </c>
      <c r="D243" s="3" t="s">
        <v>2099</v>
      </c>
      <c r="E243" s="3" t="s">
        <v>64</v>
      </c>
      <c r="F243" s="20">
        <v>1</v>
      </c>
      <c r="G243" s="20">
        <v>58.5</v>
      </c>
      <c r="H243" s="20">
        <v>12.33</v>
      </c>
      <c r="I243" s="20">
        <v>-15.44</v>
      </c>
      <c r="J243" s="20">
        <v>-12.33</v>
      </c>
      <c r="K243" s="20" t="s">
        <v>52</v>
      </c>
      <c r="L243" s="20">
        <v>43.06</v>
      </c>
      <c r="M243" s="3" t="s">
        <v>51</v>
      </c>
      <c r="N243" s="3" t="s">
        <v>54</v>
      </c>
      <c r="O243" s="3" t="s">
        <v>55</v>
      </c>
      <c r="P243" s="3" t="s">
        <v>56</v>
      </c>
      <c r="Q243" s="3" t="s">
        <v>57</v>
      </c>
      <c r="R243" s="3" t="s">
        <v>53</v>
      </c>
      <c r="S243" s="20">
        <v>58.5</v>
      </c>
      <c r="T243" s="20" t="s">
        <v>58</v>
      </c>
      <c r="U243" s="3" t="s">
        <v>59</v>
      </c>
      <c r="V243" s="3" t="s">
        <v>53</v>
      </c>
      <c r="W243" s="3" t="s">
        <v>53</v>
      </c>
      <c r="X243" s="3" t="s">
        <v>53</v>
      </c>
      <c r="Y243" s="3" t="s">
        <v>53</v>
      </c>
      <c r="Z243" s="3" t="s">
        <v>2406</v>
      </c>
      <c r="AA243" s="3" t="s">
        <v>2407</v>
      </c>
      <c r="AB243" s="3" t="s">
        <v>2408</v>
      </c>
      <c r="AC243" s="3" t="s">
        <v>2103</v>
      </c>
      <c r="AD243" s="3" t="s">
        <v>99</v>
      </c>
      <c r="AE243" s="3" t="s">
        <v>2409</v>
      </c>
      <c r="AF243" s="3" t="s">
        <v>61</v>
      </c>
      <c r="AG243" s="3" t="s">
        <v>62</v>
      </c>
      <c r="AH243" s="3" t="s">
        <v>2410</v>
      </c>
      <c r="AI243" s="3" t="s">
        <v>2411</v>
      </c>
      <c r="AJ243" s="3" t="s">
        <v>63</v>
      </c>
      <c r="AK243" s="3" t="s">
        <v>2412</v>
      </c>
      <c r="AL243" s="3" t="s">
        <v>53</v>
      </c>
      <c r="AM243" s="3" t="s">
        <v>53</v>
      </c>
      <c r="AN243" s="3" t="s">
        <v>53</v>
      </c>
      <c r="AO243" s="3" t="s">
        <v>53</v>
      </c>
      <c r="AP243" s="3" t="s">
        <v>53</v>
      </c>
      <c r="AQ243" s="3" t="s">
        <v>53</v>
      </c>
      <c r="AR243" s="3" t="s">
        <v>53</v>
      </c>
      <c r="AS243" s="3" t="s">
        <v>64</v>
      </c>
      <c r="AT243" s="3" t="s">
        <v>52</v>
      </c>
      <c r="AU243" s="3" t="s">
        <v>64</v>
      </c>
    </row>
    <row r="244" spans="1:47" ht="22.5" customHeight="1" x14ac:dyDescent="0.25">
      <c r="A244" s="19" t="s">
        <v>2413</v>
      </c>
      <c r="B244" s="217">
        <v>44955</v>
      </c>
      <c r="C244" s="3" t="s">
        <v>915</v>
      </c>
      <c r="D244" s="3" t="s">
        <v>2099</v>
      </c>
      <c r="E244" s="3" t="s">
        <v>64</v>
      </c>
      <c r="F244" s="20">
        <v>1</v>
      </c>
      <c r="G244" s="20">
        <v>61.75</v>
      </c>
      <c r="H244" s="20">
        <v>13.7</v>
      </c>
      <c r="I244" s="20">
        <v>-16</v>
      </c>
      <c r="J244" s="20">
        <v>-13.7</v>
      </c>
      <c r="K244" s="20" t="s">
        <v>52</v>
      </c>
      <c r="L244" s="20">
        <v>45.75</v>
      </c>
      <c r="M244" s="3" t="s">
        <v>53</v>
      </c>
      <c r="N244" s="3" t="s">
        <v>54</v>
      </c>
      <c r="O244" s="3" t="s">
        <v>55</v>
      </c>
      <c r="P244" s="3" t="s">
        <v>56</v>
      </c>
      <c r="Q244" s="3" t="s">
        <v>57</v>
      </c>
      <c r="R244" s="3" t="s">
        <v>53</v>
      </c>
      <c r="S244" s="20">
        <v>61.75</v>
      </c>
      <c r="T244" s="20" t="s">
        <v>58</v>
      </c>
      <c r="U244" s="3" t="s">
        <v>59</v>
      </c>
      <c r="V244" s="3" t="s">
        <v>53</v>
      </c>
      <c r="W244" s="3" t="s">
        <v>53</v>
      </c>
      <c r="X244" s="3" t="s">
        <v>53</v>
      </c>
      <c r="Y244" s="3" t="s">
        <v>53</v>
      </c>
      <c r="Z244" s="3" t="s">
        <v>2414</v>
      </c>
      <c r="AA244" s="3" t="s">
        <v>2415</v>
      </c>
      <c r="AB244" s="3" t="s">
        <v>2416</v>
      </c>
      <c r="AC244" s="3" t="s">
        <v>2417</v>
      </c>
      <c r="AD244" s="3" t="s">
        <v>70</v>
      </c>
      <c r="AE244" s="3" t="s">
        <v>2418</v>
      </c>
      <c r="AF244" s="3" t="s">
        <v>61</v>
      </c>
      <c r="AG244" s="3" t="s">
        <v>62</v>
      </c>
      <c r="AH244" s="3" t="s">
        <v>2419</v>
      </c>
      <c r="AI244" s="3" t="s">
        <v>2420</v>
      </c>
      <c r="AJ244" s="3" t="s">
        <v>63</v>
      </c>
      <c r="AK244" s="3" t="s">
        <v>2421</v>
      </c>
      <c r="AL244" s="3" t="s">
        <v>53</v>
      </c>
      <c r="AM244" s="3" t="s">
        <v>53</v>
      </c>
      <c r="AN244" s="3" t="s">
        <v>53</v>
      </c>
      <c r="AO244" s="3" t="s">
        <v>53</v>
      </c>
      <c r="AP244" s="3" t="s">
        <v>53</v>
      </c>
      <c r="AQ244" s="3" t="s">
        <v>53</v>
      </c>
      <c r="AR244" s="3" t="s">
        <v>53</v>
      </c>
      <c r="AS244" s="3" t="s">
        <v>64</v>
      </c>
      <c r="AT244" s="3" t="s">
        <v>52</v>
      </c>
      <c r="AU244" s="3" t="s">
        <v>64</v>
      </c>
    </row>
    <row r="245" spans="1:47" ht="22.5" customHeight="1" x14ac:dyDescent="0.25">
      <c r="A245" s="19" t="s">
        <v>2422</v>
      </c>
      <c r="B245" s="217">
        <v>44955</v>
      </c>
      <c r="C245" s="3" t="s">
        <v>915</v>
      </c>
      <c r="D245" s="3" t="s">
        <v>2099</v>
      </c>
      <c r="E245" s="3" t="s">
        <v>51</v>
      </c>
      <c r="F245" s="20">
        <v>1</v>
      </c>
      <c r="G245" s="20">
        <v>169.99</v>
      </c>
      <c r="H245" s="20" t="s">
        <v>52</v>
      </c>
      <c r="I245" s="20">
        <v>-28.9</v>
      </c>
      <c r="J245" s="20">
        <v>-20.45</v>
      </c>
      <c r="K245" s="20" t="s">
        <v>52</v>
      </c>
      <c r="L245" s="20">
        <v>120.64</v>
      </c>
      <c r="M245" s="3" t="s">
        <v>53</v>
      </c>
      <c r="N245" s="3" t="s">
        <v>73</v>
      </c>
      <c r="O245" s="3" t="s">
        <v>230</v>
      </c>
      <c r="P245" s="3" t="s">
        <v>56</v>
      </c>
      <c r="Q245" s="3" t="s">
        <v>231</v>
      </c>
      <c r="R245" s="3" t="s">
        <v>53</v>
      </c>
      <c r="S245" s="20">
        <v>169.99</v>
      </c>
      <c r="T245" s="20" t="s">
        <v>58</v>
      </c>
      <c r="U245" s="3" t="s">
        <v>59</v>
      </c>
      <c r="V245" s="3" t="s">
        <v>53</v>
      </c>
      <c r="W245" s="3" t="s">
        <v>53</v>
      </c>
      <c r="X245" s="3" t="s">
        <v>53</v>
      </c>
      <c r="Y245" s="3" t="s">
        <v>53</v>
      </c>
      <c r="Z245" s="3" t="s">
        <v>2423</v>
      </c>
      <c r="AA245" s="3" t="s">
        <v>2424</v>
      </c>
      <c r="AB245" s="3" t="s">
        <v>2425</v>
      </c>
      <c r="AC245" s="3" t="s">
        <v>2426</v>
      </c>
      <c r="AD245" s="3" t="s">
        <v>70</v>
      </c>
      <c r="AE245" s="3" t="s">
        <v>2427</v>
      </c>
      <c r="AF245" s="3" t="s">
        <v>61</v>
      </c>
      <c r="AG245" s="3" t="s">
        <v>62</v>
      </c>
      <c r="AH245" s="3" t="s">
        <v>2428</v>
      </c>
      <c r="AI245" s="3" t="s">
        <v>2429</v>
      </c>
      <c r="AJ245" s="3" t="s">
        <v>63</v>
      </c>
      <c r="AK245" s="3" t="s">
        <v>2430</v>
      </c>
      <c r="AL245" s="3" t="s">
        <v>53</v>
      </c>
      <c r="AM245" s="3" t="s">
        <v>53</v>
      </c>
      <c r="AN245" s="3" t="s">
        <v>53</v>
      </c>
      <c r="AO245" s="3" t="s">
        <v>53</v>
      </c>
      <c r="AP245" s="3" t="s">
        <v>53</v>
      </c>
      <c r="AQ245" s="3" t="s">
        <v>53</v>
      </c>
      <c r="AR245" s="3" t="s">
        <v>53</v>
      </c>
      <c r="AS245" s="3" t="s">
        <v>64</v>
      </c>
      <c r="AT245" s="3" t="s">
        <v>52</v>
      </c>
      <c r="AU245" s="3" t="s">
        <v>64</v>
      </c>
    </row>
    <row r="246" spans="1:47" ht="22.5" customHeight="1" x14ac:dyDescent="0.25">
      <c r="A246" s="19" t="s">
        <v>2431</v>
      </c>
      <c r="B246" s="217">
        <v>44955</v>
      </c>
      <c r="C246" s="3" t="s">
        <v>915</v>
      </c>
      <c r="D246" s="3" t="s">
        <v>2099</v>
      </c>
      <c r="E246" s="3" t="s">
        <v>64</v>
      </c>
      <c r="F246" s="20">
        <v>1</v>
      </c>
      <c r="G246" s="20">
        <v>72.33</v>
      </c>
      <c r="H246" s="20">
        <v>15.9</v>
      </c>
      <c r="I246" s="20">
        <v>-14.18</v>
      </c>
      <c r="J246" s="20" t="s">
        <v>52</v>
      </c>
      <c r="K246" s="20" t="s">
        <v>52</v>
      </c>
      <c r="L246" s="20">
        <v>74.05</v>
      </c>
      <c r="M246" s="3" t="s">
        <v>53</v>
      </c>
      <c r="N246" s="3" t="s">
        <v>95</v>
      </c>
      <c r="O246" s="3" t="s">
        <v>96</v>
      </c>
      <c r="P246" s="3" t="s">
        <v>56</v>
      </c>
      <c r="Q246" s="3" t="s">
        <v>97</v>
      </c>
      <c r="R246" s="3" t="s">
        <v>53</v>
      </c>
      <c r="S246" s="20">
        <v>72.33</v>
      </c>
      <c r="T246" s="20" t="s">
        <v>76</v>
      </c>
      <c r="U246" s="3" t="s">
        <v>59</v>
      </c>
      <c r="V246" s="3" t="s">
        <v>2432</v>
      </c>
      <c r="W246" s="3" t="s">
        <v>2433</v>
      </c>
      <c r="X246" s="3" t="s">
        <v>2434</v>
      </c>
      <c r="Y246" s="3" t="s">
        <v>53</v>
      </c>
      <c r="Z246" s="3" t="s">
        <v>2432</v>
      </c>
      <c r="AA246" s="3" t="s">
        <v>2435</v>
      </c>
      <c r="AB246" s="3" t="s">
        <v>2436</v>
      </c>
      <c r="AC246" s="3" t="s">
        <v>1056</v>
      </c>
      <c r="AD246" s="3" t="s">
        <v>70</v>
      </c>
      <c r="AE246" s="3" t="s">
        <v>2437</v>
      </c>
      <c r="AF246" s="3" t="s">
        <v>61</v>
      </c>
      <c r="AG246" s="3" t="s">
        <v>143</v>
      </c>
      <c r="AH246" s="3" t="s">
        <v>2155</v>
      </c>
      <c r="AI246" s="3" t="s">
        <v>2438</v>
      </c>
      <c r="AJ246" s="3" t="s">
        <v>2439</v>
      </c>
      <c r="AK246" s="3" t="s">
        <v>2440</v>
      </c>
      <c r="AL246" s="3" t="s">
        <v>53</v>
      </c>
      <c r="AM246" s="3" t="s">
        <v>53</v>
      </c>
      <c r="AN246" s="3" t="s">
        <v>53</v>
      </c>
      <c r="AO246" s="3" t="s">
        <v>53</v>
      </c>
      <c r="AP246" s="3" t="s">
        <v>53</v>
      </c>
      <c r="AQ246" s="3" t="s">
        <v>53</v>
      </c>
      <c r="AR246" s="3" t="s">
        <v>53</v>
      </c>
      <c r="AS246" s="3" t="s">
        <v>64</v>
      </c>
      <c r="AT246" s="3" t="s">
        <v>52</v>
      </c>
      <c r="AU246" s="3" t="s">
        <v>64</v>
      </c>
    </row>
    <row r="247" spans="1:47" ht="22.5" customHeight="1" x14ac:dyDescent="0.25">
      <c r="A247" s="19" t="s">
        <v>2441</v>
      </c>
      <c r="B247" s="217">
        <v>44955</v>
      </c>
      <c r="C247" s="3" t="s">
        <v>915</v>
      </c>
      <c r="D247" s="3" t="s">
        <v>916</v>
      </c>
      <c r="E247" s="3" t="s">
        <v>51</v>
      </c>
      <c r="F247" s="20">
        <v>1</v>
      </c>
      <c r="G247" s="20">
        <v>207.9</v>
      </c>
      <c r="H247" s="20" t="s">
        <v>52</v>
      </c>
      <c r="I247" s="20">
        <v>-35.340000000000003</v>
      </c>
      <c r="J247" s="20">
        <v>-20.45</v>
      </c>
      <c r="K247" s="20" t="s">
        <v>52</v>
      </c>
      <c r="L247" s="20">
        <v>152.11000000000001</v>
      </c>
      <c r="M247" s="3" t="s">
        <v>53</v>
      </c>
      <c r="N247" s="3" t="s">
        <v>2442</v>
      </c>
      <c r="O247" s="3" t="s">
        <v>2443</v>
      </c>
      <c r="P247" s="3" t="s">
        <v>56</v>
      </c>
      <c r="Q247" s="3" t="s">
        <v>2444</v>
      </c>
      <c r="R247" s="3" t="s">
        <v>53</v>
      </c>
      <c r="S247" s="20">
        <v>207.9</v>
      </c>
      <c r="T247" s="20" t="s">
        <v>58</v>
      </c>
      <c r="U247" s="3" t="s">
        <v>59</v>
      </c>
      <c r="V247" s="3" t="s">
        <v>53</v>
      </c>
      <c r="W247" s="3" t="s">
        <v>53</v>
      </c>
      <c r="X247" s="3" t="s">
        <v>53</v>
      </c>
      <c r="Y247" s="3" t="s">
        <v>53</v>
      </c>
      <c r="Z247" s="3" t="s">
        <v>2445</v>
      </c>
      <c r="AA247" s="3" t="s">
        <v>2446</v>
      </c>
      <c r="AB247" s="3" t="s">
        <v>2447</v>
      </c>
      <c r="AC247" s="3" t="s">
        <v>2448</v>
      </c>
      <c r="AD247" s="3" t="s">
        <v>60</v>
      </c>
      <c r="AE247" s="3" t="s">
        <v>2449</v>
      </c>
      <c r="AF247" s="3" t="s">
        <v>61</v>
      </c>
      <c r="AG247" s="3" t="s">
        <v>62</v>
      </c>
      <c r="AH247" s="3" t="s">
        <v>2450</v>
      </c>
      <c r="AI247" s="3" t="s">
        <v>2451</v>
      </c>
      <c r="AJ247" s="3" t="s">
        <v>63</v>
      </c>
      <c r="AK247" s="3" t="s">
        <v>2452</v>
      </c>
      <c r="AL247" s="3" t="s">
        <v>53</v>
      </c>
      <c r="AM247" s="3" t="s">
        <v>53</v>
      </c>
      <c r="AN247" s="3" t="s">
        <v>53</v>
      </c>
      <c r="AO247" s="3" t="s">
        <v>53</v>
      </c>
      <c r="AP247" s="3" t="s">
        <v>53</v>
      </c>
      <c r="AQ247" s="3" t="s">
        <v>53</v>
      </c>
      <c r="AR247" s="3" t="s">
        <v>53</v>
      </c>
      <c r="AS247" s="3" t="s">
        <v>64</v>
      </c>
      <c r="AT247" s="3" t="s">
        <v>52</v>
      </c>
      <c r="AU247" s="3" t="s">
        <v>64</v>
      </c>
    </row>
    <row r="248" spans="1:47" ht="22.5" customHeight="1" x14ac:dyDescent="0.25">
      <c r="A248" s="19" t="s">
        <v>2453</v>
      </c>
      <c r="B248" s="217">
        <v>44955</v>
      </c>
      <c r="C248" s="3" t="s">
        <v>915</v>
      </c>
      <c r="D248" s="3" t="s">
        <v>2099</v>
      </c>
      <c r="E248" s="3" t="s">
        <v>64</v>
      </c>
      <c r="F248" s="20">
        <v>2</v>
      </c>
      <c r="G248" s="20">
        <v>141.58000000000001</v>
      </c>
      <c r="H248" s="20">
        <v>15.9</v>
      </c>
      <c r="I248" s="20">
        <v>-35.06</v>
      </c>
      <c r="J248" s="20" t="s">
        <v>52</v>
      </c>
      <c r="K248" s="20" t="s">
        <v>52</v>
      </c>
      <c r="L248" s="20">
        <v>122.42</v>
      </c>
      <c r="M248" s="3" t="s">
        <v>53</v>
      </c>
      <c r="N248" s="3" t="s">
        <v>1411</v>
      </c>
      <c r="O248" s="3" t="s">
        <v>2454</v>
      </c>
      <c r="P248" s="3" t="s">
        <v>56</v>
      </c>
      <c r="Q248" s="3" t="s">
        <v>1413</v>
      </c>
      <c r="R248" s="3" t="s">
        <v>53</v>
      </c>
      <c r="S248" s="20">
        <v>70.790000000000006</v>
      </c>
      <c r="T248" s="20" t="s">
        <v>58</v>
      </c>
      <c r="U248" s="3" t="s">
        <v>59</v>
      </c>
      <c r="V248" s="3" t="s">
        <v>2455</v>
      </c>
      <c r="W248" s="3" t="s">
        <v>2456</v>
      </c>
      <c r="X248" s="3" t="s">
        <v>2457</v>
      </c>
      <c r="Y248" s="3" t="s">
        <v>53</v>
      </c>
      <c r="Z248" s="3" t="s">
        <v>2455</v>
      </c>
      <c r="AA248" s="3" t="s">
        <v>2458</v>
      </c>
      <c r="AB248" s="3" t="s">
        <v>2459</v>
      </c>
      <c r="AC248" s="3" t="s">
        <v>70</v>
      </c>
      <c r="AD248" s="3" t="s">
        <v>70</v>
      </c>
      <c r="AE248" s="3" t="s">
        <v>2460</v>
      </c>
      <c r="AF248" s="3" t="s">
        <v>61</v>
      </c>
      <c r="AG248" s="3" t="s">
        <v>143</v>
      </c>
      <c r="AH248" s="3" t="s">
        <v>2461</v>
      </c>
      <c r="AI248" s="3" t="s">
        <v>2462</v>
      </c>
      <c r="AJ248" s="3" t="s">
        <v>2463</v>
      </c>
      <c r="AK248" s="3" t="s">
        <v>2464</v>
      </c>
      <c r="AL248" s="3" t="s">
        <v>53</v>
      </c>
      <c r="AM248" s="3" t="s">
        <v>53</v>
      </c>
      <c r="AN248" s="3" t="s">
        <v>53</v>
      </c>
      <c r="AO248" s="3" t="s">
        <v>53</v>
      </c>
      <c r="AP248" s="3" t="s">
        <v>53</v>
      </c>
      <c r="AQ248" s="3" t="s">
        <v>53</v>
      </c>
      <c r="AR248" s="3" t="s">
        <v>53</v>
      </c>
      <c r="AS248" s="3" t="s">
        <v>64</v>
      </c>
      <c r="AT248" s="3" t="s">
        <v>52</v>
      </c>
      <c r="AU248" s="3" t="s">
        <v>64</v>
      </c>
    </row>
    <row r="249" spans="1:47" ht="22.5" customHeight="1" x14ac:dyDescent="0.25">
      <c r="A249" s="19" t="s">
        <v>2465</v>
      </c>
      <c r="B249" s="217">
        <v>44955</v>
      </c>
      <c r="C249" s="3" t="s">
        <v>49</v>
      </c>
      <c r="D249" s="3" t="s">
        <v>1456</v>
      </c>
      <c r="E249" s="3" t="s">
        <v>64</v>
      </c>
      <c r="F249" s="20">
        <v>1</v>
      </c>
      <c r="G249" s="20">
        <v>199.99</v>
      </c>
      <c r="H249" s="20" t="s">
        <v>52</v>
      </c>
      <c r="I249" s="20">
        <v>-34</v>
      </c>
      <c r="J249" s="20">
        <v>-20.45</v>
      </c>
      <c r="K249" s="20" t="s">
        <v>52</v>
      </c>
      <c r="L249" s="20">
        <v>145.54</v>
      </c>
      <c r="M249" s="3" t="s">
        <v>51</v>
      </c>
      <c r="N249" s="3" t="s">
        <v>311</v>
      </c>
      <c r="O249" s="3" t="s">
        <v>312</v>
      </c>
      <c r="P249" s="3" t="s">
        <v>56</v>
      </c>
      <c r="Q249" s="3" t="s">
        <v>313</v>
      </c>
      <c r="R249" s="3" t="s">
        <v>53</v>
      </c>
      <c r="S249" s="20">
        <v>199.99</v>
      </c>
      <c r="T249" s="20" t="s">
        <v>58</v>
      </c>
      <c r="U249" s="3" t="s">
        <v>59</v>
      </c>
      <c r="V249" s="3" t="s">
        <v>53</v>
      </c>
      <c r="W249" s="3" t="s">
        <v>53</v>
      </c>
      <c r="X249" s="3" t="s">
        <v>53</v>
      </c>
      <c r="Y249" s="3" t="s">
        <v>53</v>
      </c>
      <c r="Z249" s="3" t="s">
        <v>2466</v>
      </c>
      <c r="AA249" s="3" t="s">
        <v>2467</v>
      </c>
      <c r="AB249" s="3" t="s">
        <v>2468</v>
      </c>
      <c r="AC249" s="3" t="s">
        <v>2469</v>
      </c>
      <c r="AD249" s="3" t="s">
        <v>60</v>
      </c>
      <c r="AE249" s="3" t="s">
        <v>2470</v>
      </c>
      <c r="AF249" s="3" t="s">
        <v>61</v>
      </c>
      <c r="AG249" s="3" t="s">
        <v>62</v>
      </c>
      <c r="AH249" s="3" t="s">
        <v>53</v>
      </c>
      <c r="AI249" s="3" t="s">
        <v>53</v>
      </c>
      <c r="AJ249" s="3" t="s">
        <v>63</v>
      </c>
      <c r="AK249" s="3" t="s">
        <v>2471</v>
      </c>
      <c r="AL249" s="3" t="s">
        <v>53</v>
      </c>
      <c r="AM249" s="3" t="s">
        <v>53</v>
      </c>
      <c r="AN249" s="3" t="s">
        <v>53</v>
      </c>
      <c r="AO249" s="3" t="s">
        <v>53</v>
      </c>
      <c r="AP249" s="3" t="s">
        <v>53</v>
      </c>
      <c r="AQ249" s="3" t="s">
        <v>53</v>
      </c>
      <c r="AR249" s="3" t="s">
        <v>53</v>
      </c>
      <c r="AS249" s="3" t="s">
        <v>64</v>
      </c>
      <c r="AT249" s="3" t="s">
        <v>52</v>
      </c>
      <c r="AU249" s="3" t="s">
        <v>64</v>
      </c>
    </row>
    <row r="250" spans="1:47" ht="22.5" customHeight="1" x14ac:dyDescent="0.25">
      <c r="A250" s="19" t="s">
        <v>2472</v>
      </c>
      <c r="B250" s="217">
        <v>44955</v>
      </c>
      <c r="C250" s="3" t="s">
        <v>915</v>
      </c>
      <c r="D250" s="3" t="s">
        <v>2099</v>
      </c>
      <c r="E250" s="3" t="s">
        <v>64</v>
      </c>
      <c r="F250" s="20">
        <v>1</v>
      </c>
      <c r="G250" s="20">
        <v>58.5</v>
      </c>
      <c r="H250" s="20">
        <v>12.33</v>
      </c>
      <c r="I250" s="20">
        <v>-15.44</v>
      </c>
      <c r="J250" s="20">
        <v>-12.33</v>
      </c>
      <c r="K250" s="20" t="s">
        <v>52</v>
      </c>
      <c r="L250" s="20">
        <v>43.06</v>
      </c>
      <c r="M250" s="3" t="s">
        <v>51</v>
      </c>
      <c r="N250" s="3" t="s">
        <v>54</v>
      </c>
      <c r="O250" s="3" t="s">
        <v>55</v>
      </c>
      <c r="P250" s="3" t="s">
        <v>56</v>
      </c>
      <c r="Q250" s="3" t="s">
        <v>57</v>
      </c>
      <c r="R250" s="3" t="s">
        <v>53</v>
      </c>
      <c r="S250" s="20">
        <v>58.5</v>
      </c>
      <c r="T250" s="20" t="s">
        <v>58</v>
      </c>
      <c r="U250" s="3" t="s">
        <v>59</v>
      </c>
      <c r="V250" s="3" t="s">
        <v>53</v>
      </c>
      <c r="W250" s="3" t="s">
        <v>53</v>
      </c>
      <c r="X250" s="3" t="s">
        <v>53</v>
      </c>
      <c r="Y250" s="3" t="s">
        <v>53</v>
      </c>
      <c r="Z250" s="3" t="s">
        <v>2473</v>
      </c>
      <c r="AA250" s="3" t="s">
        <v>2474</v>
      </c>
      <c r="AB250" s="3" t="s">
        <v>2475</v>
      </c>
      <c r="AC250" s="3" t="s">
        <v>1056</v>
      </c>
      <c r="AD250" s="3" t="s">
        <v>70</v>
      </c>
      <c r="AE250" s="3" t="s">
        <v>2476</v>
      </c>
      <c r="AF250" s="3" t="s">
        <v>61</v>
      </c>
      <c r="AG250" s="3" t="s">
        <v>62</v>
      </c>
      <c r="AH250" s="3" t="s">
        <v>2477</v>
      </c>
      <c r="AI250" s="3" t="s">
        <v>2478</v>
      </c>
      <c r="AJ250" s="3" t="s">
        <v>63</v>
      </c>
      <c r="AK250" s="3" t="s">
        <v>2479</v>
      </c>
      <c r="AL250" s="3" t="s">
        <v>53</v>
      </c>
      <c r="AM250" s="3" t="s">
        <v>53</v>
      </c>
      <c r="AN250" s="3" t="s">
        <v>53</v>
      </c>
      <c r="AO250" s="3" t="s">
        <v>53</v>
      </c>
      <c r="AP250" s="3" t="s">
        <v>53</v>
      </c>
      <c r="AQ250" s="3" t="s">
        <v>53</v>
      </c>
      <c r="AR250" s="3" t="s">
        <v>53</v>
      </c>
      <c r="AS250" s="3" t="s">
        <v>64</v>
      </c>
      <c r="AT250" s="3" t="s">
        <v>52</v>
      </c>
      <c r="AU250" s="3" t="s">
        <v>64</v>
      </c>
    </row>
    <row r="251" spans="1:47" ht="22.5" customHeight="1" x14ac:dyDescent="0.25">
      <c r="A251" s="19" t="s">
        <v>2480</v>
      </c>
      <c r="B251" s="217">
        <v>44955</v>
      </c>
      <c r="C251" s="3" t="s">
        <v>159</v>
      </c>
      <c r="D251" s="3" t="s">
        <v>81</v>
      </c>
      <c r="E251" s="3" t="s">
        <v>64</v>
      </c>
      <c r="F251" s="20">
        <v>1</v>
      </c>
      <c r="G251" s="20">
        <v>169.99</v>
      </c>
      <c r="H251" s="20">
        <v>21.25</v>
      </c>
      <c r="I251" s="20">
        <v>-20.399999999999999</v>
      </c>
      <c r="J251" s="20">
        <v>-41.7</v>
      </c>
      <c r="K251" s="20" t="s">
        <v>52</v>
      </c>
      <c r="L251" s="20">
        <v>129.13999999999999</v>
      </c>
      <c r="M251" s="3" t="s">
        <v>53</v>
      </c>
      <c r="N251" s="3" t="s">
        <v>73</v>
      </c>
      <c r="O251" s="3" t="s">
        <v>74</v>
      </c>
      <c r="P251" s="3" t="s">
        <v>56</v>
      </c>
      <c r="Q251" s="3" t="s">
        <v>75</v>
      </c>
      <c r="R251" s="3" t="s">
        <v>53</v>
      </c>
      <c r="S251" s="20">
        <v>169.99</v>
      </c>
      <c r="T251" s="20" t="s">
        <v>76</v>
      </c>
      <c r="U251" s="3" t="s">
        <v>59</v>
      </c>
      <c r="V251" s="3" t="s">
        <v>53</v>
      </c>
      <c r="W251" s="3" t="s">
        <v>53</v>
      </c>
      <c r="X251" s="3" t="s">
        <v>53</v>
      </c>
      <c r="Y251" s="3" t="s">
        <v>53</v>
      </c>
      <c r="Z251" s="3" t="s">
        <v>2481</v>
      </c>
      <c r="AA251" s="3" t="s">
        <v>2482</v>
      </c>
      <c r="AB251" s="3" t="s">
        <v>2483</v>
      </c>
      <c r="AC251" s="3" t="s">
        <v>2484</v>
      </c>
      <c r="AD251" s="3" t="s">
        <v>747</v>
      </c>
      <c r="AE251" s="3" t="s">
        <v>2485</v>
      </c>
      <c r="AF251" s="3" t="s">
        <v>61</v>
      </c>
      <c r="AG251" s="3" t="s">
        <v>62</v>
      </c>
      <c r="AH251" s="3" t="s">
        <v>1509</v>
      </c>
      <c r="AI251" s="3" t="s">
        <v>53</v>
      </c>
      <c r="AJ251" s="3" t="s">
        <v>63</v>
      </c>
      <c r="AK251" s="3" t="s">
        <v>2486</v>
      </c>
      <c r="AL251" s="3" t="s">
        <v>53</v>
      </c>
      <c r="AM251" s="3" t="s">
        <v>53</v>
      </c>
      <c r="AN251" s="3" t="s">
        <v>53</v>
      </c>
      <c r="AO251" s="3" t="s">
        <v>53</v>
      </c>
      <c r="AP251" s="3" t="s">
        <v>53</v>
      </c>
      <c r="AQ251" s="3" t="s">
        <v>53</v>
      </c>
      <c r="AR251" s="3" t="s">
        <v>53</v>
      </c>
      <c r="AS251" s="3" t="s">
        <v>64</v>
      </c>
      <c r="AT251" s="3" t="s">
        <v>52</v>
      </c>
      <c r="AU251" s="3" t="s">
        <v>64</v>
      </c>
    </row>
    <row r="252" spans="1:47" ht="22.5" customHeight="1" x14ac:dyDescent="0.25">
      <c r="A252" s="19" t="s">
        <v>2487</v>
      </c>
      <c r="B252" s="217">
        <v>44955</v>
      </c>
      <c r="C252" s="3" t="s">
        <v>915</v>
      </c>
      <c r="D252" s="3" t="s">
        <v>916</v>
      </c>
      <c r="E252" s="3" t="s">
        <v>64</v>
      </c>
      <c r="F252" s="20">
        <v>1</v>
      </c>
      <c r="G252" s="20">
        <v>259.99</v>
      </c>
      <c r="H252" s="20" t="s">
        <v>52</v>
      </c>
      <c r="I252" s="20">
        <v>-44.2</v>
      </c>
      <c r="J252" s="20">
        <v>-38.950000000000003</v>
      </c>
      <c r="K252" s="20" t="s">
        <v>52</v>
      </c>
      <c r="L252" s="20">
        <v>176.84</v>
      </c>
      <c r="M252" s="3" t="s">
        <v>51</v>
      </c>
      <c r="N252" s="3" t="s">
        <v>1522</v>
      </c>
      <c r="O252" s="3" t="s">
        <v>2488</v>
      </c>
      <c r="P252" s="3" t="s">
        <v>56</v>
      </c>
      <c r="Q252" s="3" t="s">
        <v>2489</v>
      </c>
      <c r="R252" s="3" t="s">
        <v>53</v>
      </c>
      <c r="S252" s="20">
        <v>259.99</v>
      </c>
      <c r="T252" s="20" t="s">
        <v>58</v>
      </c>
      <c r="U252" s="3" t="s">
        <v>68</v>
      </c>
      <c r="V252" s="3" t="s">
        <v>2490</v>
      </c>
      <c r="W252" s="3" t="s">
        <v>2491</v>
      </c>
      <c r="X252" s="3" t="s">
        <v>2492</v>
      </c>
      <c r="Y252" s="3" t="s">
        <v>53</v>
      </c>
      <c r="Z252" s="3" t="s">
        <v>2490</v>
      </c>
      <c r="AA252" s="3" t="s">
        <v>2493</v>
      </c>
      <c r="AB252" s="3" t="s">
        <v>2494</v>
      </c>
      <c r="AC252" s="3" t="s">
        <v>2495</v>
      </c>
      <c r="AD252" s="3" t="s">
        <v>70</v>
      </c>
      <c r="AE252" s="3" t="s">
        <v>2496</v>
      </c>
      <c r="AF252" s="3" t="s">
        <v>61</v>
      </c>
      <c r="AG252" s="3" t="s">
        <v>71</v>
      </c>
      <c r="AH252" s="3" t="s">
        <v>2497</v>
      </c>
      <c r="AI252" s="3" t="s">
        <v>2498</v>
      </c>
      <c r="AJ252" s="3" t="s">
        <v>63</v>
      </c>
      <c r="AK252" s="3" t="s">
        <v>2499</v>
      </c>
      <c r="AL252" s="3" t="s">
        <v>53</v>
      </c>
      <c r="AM252" s="3" t="s">
        <v>53</v>
      </c>
      <c r="AN252" s="3" t="s">
        <v>53</v>
      </c>
      <c r="AO252" s="3" t="s">
        <v>53</v>
      </c>
      <c r="AP252" s="3" t="s">
        <v>53</v>
      </c>
      <c r="AQ252" s="3" t="s">
        <v>53</v>
      </c>
      <c r="AR252" s="3" t="s">
        <v>53</v>
      </c>
      <c r="AS252" s="3" t="s">
        <v>64</v>
      </c>
      <c r="AT252" s="3" t="s">
        <v>52</v>
      </c>
      <c r="AU252" s="3" t="s">
        <v>64</v>
      </c>
    </row>
    <row r="253" spans="1:47" ht="22.5" customHeight="1" x14ac:dyDescent="0.25">
      <c r="A253" s="19" t="s">
        <v>2500</v>
      </c>
      <c r="B253" s="217">
        <v>44955</v>
      </c>
      <c r="C253" s="3" t="s">
        <v>915</v>
      </c>
      <c r="D253" s="3" t="s">
        <v>916</v>
      </c>
      <c r="E253" s="3" t="s">
        <v>64</v>
      </c>
      <c r="F253" s="20">
        <v>1</v>
      </c>
      <c r="G253" s="20">
        <v>49.99</v>
      </c>
      <c r="H253" s="20">
        <v>10.96</v>
      </c>
      <c r="I253" s="20">
        <v>-14</v>
      </c>
      <c r="J253" s="20">
        <v>-10.96</v>
      </c>
      <c r="K253" s="20" t="s">
        <v>52</v>
      </c>
      <c r="L253" s="20">
        <v>35.99</v>
      </c>
      <c r="M253" s="3" t="s">
        <v>51</v>
      </c>
      <c r="N253" s="3" t="s">
        <v>2501</v>
      </c>
      <c r="O253" s="3" t="s">
        <v>2502</v>
      </c>
      <c r="P253" s="3" t="s">
        <v>56</v>
      </c>
      <c r="Q253" s="3" t="s">
        <v>2503</v>
      </c>
      <c r="R253" s="3" t="s">
        <v>53</v>
      </c>
      <c r="S253" s="20">
        <v>49.99</v>
      </c>
      <c r="T253" s="20" t="s">
        <v>58</v>
      </c>
      <c r="U253" s="3" t="s">
        <v>68</v>
      </c>
      <c r="V253" s="3" t="s">
        <v>2504</v>
      </c>
      <c r="W253" s="3" t="s">
        <v>2505</v>
      </c>
      <c r="X253" s="3" t="s">
        <v>2506</v>
      </c>
      <c r="Y253" s="3" t="s">
        <v>53</v>
      </c>
      <c r="Z253" s="3" t="s">
        <v>2504</v>
      </c>
      <c r="AA253" s="3" t="s">
        <v>2507</v>
      </c>
      <c r="AB253" s="3" t="s">
        <v>2508</v>
      </c>
      <c r="AC253" s="3" t="s">
        <v>439</v>
      </c>
      <c r="AD253" s="3" t="s">
        <v>70</v>
      </c>
      <c r="AE253" s="3" t="s">
        <v>2509</v>
      </c>
      <c r="AF253" s="3" t="s">
        <v>61</v>
      </c>
      <c r="AG253" s="3" t="s">
        <v>71</v>
      </c>
      <c r="AH253" s="3" t="s">
        <v>2510</v>
      </c>
      <c r="AI253" s="3" t="s">
        <v>2511</v>
      </c>
      <c r="AJ253" s="3" t="s">
        <v>63</v>
      </c>
      <c r="AK253" s="3" t="s">
        <v>2512</v>
      </c>
      <c r="AL253" s="3" t="s">
        <v>53</v>
      </c>
      <c r="AM253" s="3" t="s">
        <v>53</v>
      </c>
      <c r="AN253" s="3" t="s">
        <v>53</v>
      </c>
      <c r="AO253" s="3" t="s">
        <v>53</v>
      </c>
      <c r="AP253" s="3" t="s">
        <v>53</v>
      </c>
      <c r="AQ253" s="3" t="s">
        <v>53</v>
      </c>
      <c r="AR253" s="3" t="s">
        <v>53</v>
      </c>
      <c r="AS253" s="3" t="s">
        <v>64</v>
      </c>
      <c r="AT253" s="3" t="s">
        <v>52</v>
      </c>
      <c r="AU253" s="3" t="s">
        <v>64</v>
      </c>
    </row>
    <row r="254" spans="1:47" ht="22.5" customHeight="1" x14ac:dyDescent="0.25">
      <c r="A254" s="19" t="s">
        <v>2513</v>
      </c>
      <c r="B254" s="217">
        <v>44955</v>
      </c>
      <c r="C254" s="3" t="s">
        <v>159</v>
      </c>
      <c r="D254" s="3" t="s">
        <v>175</v>
      </c>
      <c r="E254" s="3" t="s">
        <v>51</v>
      </c>
      <c r="F254" s="20">
        <v>1</v>
      </c>
      <c r="G254" s="20">
        <v>152.99</v>
      </c>
      <c r="H254" s="20" t="s">
        <v>52</v>
      </c>
      <c r="I254" s="20">
        <v>-22.61</v>
      </c>
      <c r="J254" s="20">
        <v>-20.45</v>
      </c>
      <c r="K254" s="20" t="s">
        <v>52</v>
      </c>
      <c r="L254" s="20">
        <v>109.93</v>
      </c>
      <c r="M254" s="3" t="s">
        <v>53</v>
      </c>
      <c r="N254" s="3" t="s">
        <v>73</v>
      </c>
      <c r="O254" s="3" t="s">
        <v>258</v>
      </c>
      <c r="P254" s="3" t="s">
        <v>56</v>
      </c>
      <c r="Q254" s="3" t="s">
        <v>259</v>
      </c>
      <c r="R254" s="3" t="s">
        <v>53</v>
      </c>
      <c r="S254" s="20">
        <v>152.99</v>
      </c>
      <c r="T254" s="20" t="s">
        <v>58</v>
      </c>
      <c r="U254" s="3" t="s">
        <v>59</v>
      </c>
      <c r="V254" s="3" t="s">
        <v>53</v>
      </c>
      <c r="W254" s="3" t="s">
        <v>53</v>
      </c>
      <c r="X254" s="3" t="s">
        <v>53</v>
      </c>
      <c r="Y254" s="3" t="s">
        <v>53</v>
      </c>
      <c r="Z254" s="3" t="s">
        <v>2514</v>
      </c>
      <c r="AA254" s="3" t="s">
        <v>2515</v>
      </c>
      <c r="AB254" s="3" t="s">
        <v>2516</v>
      </c>
      <c r="AC254" s="3" t="s">
        <v>2517</v>
      </c>
      <c r="AD254" s="3" t="s">
        <v>236</v>
      </c>
      <c r="AE254" s="3" t="s">
        <v>2518</v>
      </c>
      <c r="AF254" s="3" t="s">
        <v>61</v>
      </c>
      <c r="AG254" s="3" t="s">
        <v>62</v>
      </c>
      <c r="AH254" s="3" t="s">
        <v>2519</v>
      </c>
      <c r="AI254" s="3" t="s">
        <v>53</v>
      </c>
      <c r="AJ254" s="3" t="s">
        <v>63</v>
      </c>
      <c r="AK254" s="3" t="s">
        <v>2520</v>
      </c>
      <c r="AL254" s="3" t="s">
        <v>53</v>
      </c>
      <c r="AM254" s="3" t="s">
        <v>53</v>
      </c>
      <c r="AN254" s="3" t="s">
        <v>53</v>
      </c>
      <c r="AO254" s="3" t="s">
        <v>53</v>
      </c>
      <c r="AP254" s="3" t="s">
        <v>53</v>
      </c>
      <c r="AQ254" s="3" t="s">
        <v>53</v>
      </c>
      <c r="AR254" s="3" t="s">
        <v>53</v>
      </c>
      <c r="AS254" s="3" t="s">
        <v>64</v>
      </c>
      <c r="AT254" s="3" t="s">
        <v>52</v>
      </c>
      <c r="AU254" s="3" t="s">
        <v>64</v>
      </c>
    </row>
    <row r="255" spans="1:47" ht="22.5" customHeight="1" x14ac:dyDescent="0.25">
      <c r="A255" s="19" t="s">
        <v>2521</v>
      </c>
      <c r="B255" s="217">
        <v>44955</v>
      </c>
      <c r="C255" s="3" t="s">
        <v>915</v>
      </c>
      <c r="D255" s="3" t="s">
        <v>2099</v>
      </c>
      <c r="E255" s="3" t="s">
        <v>64</v>
      </c>
      <c r="F255" s="20">
        <v>1</v>
      </c>
      <c r="G255" s="20">
        <v>56.05</v>
      </c>
      <c r="H255" s="20">
        <v>22.41</v>
      </c>
      <c r="I255" s="20">
        <v>-12.23</v>
      </c>
      <c r="J255" s="20">
        <v>-22.41</v>
      </c>
      <c r="K255" s="20" t="s">
        <v>52</v>
      </c>
      <c r="L255" s="20">
        <v>43.82</v>
      </c>
      <c r="M255" s="3" t="s">
        <v>51</v>
      </c>
      <c r="N255" s="3" t="s">
        <v>54</v>
      </c>
      <c r="O255" s="3" t="s">
        <v>91</v>
      </c>
      <c r="P255" s="3" t="s">
        <v>56</v>
      </c>
      <c r="Q255" s="3" t="s">
        <v>57</v>
      </c>
      <c r="R255" s="3" t="s">
        <v>53</v>
      </c>
      <c r="S255" s="20">
        <v>56.05</v>
      </c>
      <c r="T255" s="20" t="s">
        <v>76</v>
      </c>
      <c r="U255" s="3" t="s">
        <v>59</v>
      </c>
      <c r="V255" s="3" t="s">
        <v>53</v>
      </c>
      <c r="W255" s="3" t="s">
        <v>53</v>
      </c>
      <c r="X255" s="3" t="s">
        <v>53</v>
      </c>
      <c r="Y255" s="3" t="s">
        <v>53</v>
      </c>
      <c r="Z255" s="3" t="s">
        <v>2522</v>
      </c>
      <c r="AA255" s="3" t="s">
        <v>2523</v>
      </c>
      <c r="AB255" s="3" t="s">
        <v>2524</v>
      </c>
      <c r="AC255" s="3" t="s">
        <v>2525</v>
      </c>
      <c r="AD255" s="3" t="s">
        <v>70</v>
      </c>
      <c r="AE255" s="3" t="s">
        <v>2526</v>
      </c>
      <c r="AF255" s="3" t="s">
        <v>61</v>
      </c>
      <c r="AG255" s="3" t="s">
        <v>62</v>
      </c>
      <c r="AH255" s="3" t="s">
        <v>2527</v>
      </c>
      <c r="AI255" s="3" t="s">
        <v>2528</v>
      </c>
      <c r="AJ255" s="3" t="s">
        <v>63</v>
      </c>
      <c r="AK255" s="3" t="s">
        <v>2529</v>
      </c>
      <c r="AL255" s="3" t="s">
        <v>53</v>
      </c>
      <c r="AM255" s="3" t="s">
        <v>53</v>
      </c>
      <c r="AN255" s="3" t="s">
        <v>53</v>
      </c>
      <c r="AO255" s="3" t="s">
        <v>53</v>
      </c>
      <c r="AP255" s="3" t="s">
        <v>53</v>
      </c>
      <c r="AQ255" s="3" t="s">
        <v>53</v>
      </c>
      <c r="AR255" s="3" t="s">
        <v>53</v>
      </c>
      <c r="AS255" s="3" t="s">
        <v>64</v>
      </c>
      <c r="AT255" s="3" t="s">
        <v>52</v>
      </c>
      <c r="AU255" s="3" t="s">
        <v>64</v>
      </c>
    </row>
    <row r="256" spans="1:47" ht="22.5" customHeight="1" x14ac:dyDescent="0.25">
      <c r="A256" s="19" t="s">
        <v>2530</v>
      </c>
      <c r="B256" s="217">
        <v>44955</v>
      </c>
      <c r="C256" s="3" t="s">
        <v>915</v>
      </c>
      <c r="D256" s="3" t="s">
        <v>2099</v>
      </c>
      <c r="E256" s="3" t="s">
        <v>64</v>
      </c>
      <c r="F256" s="20">
        <v>1</v>
      </c>
      <c r="G256" s="20">
        <v>55</v>
      </c>
      <c r="H256" s="20">
        <v>13.44</v>
      </c>
      <c r="I256" s="20">
        <v>-14.85</v>
      </c>
      <c r="J256" s="20">
        <v>-13.44</v>
      </c>
      <c r="K256" s="20" t="s">
        <v>52</v>
      </c>
      <c r="L256" s="20">
        <v>40.15</v>
      </c>
      <c r="M256" s="3" t="s">
        <v>51</v>
      </c>
      <c r="N256" s="3" t="s">
        <v>377</v>
      </c>
      <c r="O256" s="3" t="s">
        <v>2299</v>
      </c>
      <c r="P256" s="3" t="s">
        <v>56</v>
      </c>
      <c r="Q256" s="3" t="s">
        <v>2300</v>
      </c>
      <c r="R256" s="3" t="s">
        <v>53</v>
      </c>
      <c r="S256" s="20">
        <v>55</v>
      </c>
      <c r="T256" s="20" t="s">
        <v>58</v>
      </c>
      <c r="U256" s="3" t="s">
        <v>59</v>
      </c>
      <c r="V256" s="3" t="s">
        <v>53</v>
      </c>
      <c r="W256" s="3" t="s">
        <v>53</v>
      </c>
      <c r="X256" s="3" t="s">
        <v>53</v>
      </c>
      <c r="Y256" s="3" t="s">
        <v>53</v>
      </c>
      <c r="Z256" s="3" t="s">
        <v>2531</v>
      </c>
      <c r="AA256" s="3" t="s">
        <v>2532</v>
      </c>
      <c r="AB256" s="3" t="s">
        <v>2533</v>
      </c>
      <c r="AC256" s="3" t="s">
        <v>2534</v>
      </c>
      <c r="AD256" s="3" t="s">
        <v>99</v>
      </c>
      <c r="AE256" s="3" t="s">
        <v>2535</v>
      </c>
      <c r="AF256" s="3" t="s">
        <v>61</v>
      </c>
      <c r="AG256" s="3" t="s">
        <v>62</v>
      </c>
      <c r="AH256" s="3" t="s">
        <v>2536</v>
      </c>
      <c r="AI256" s="3" t="s">
        <v>2537</v>
      </c>
      <c r="AJ256" s="3" t="s">
        <v>63</v>
      </c>
      <c r="AK256" s="3" t="s">
        <v>2538</v>
      </c>
      <c r="AL256" s="3" t="s">
        <v>53</v>
      </c>
      <c r="AM256" s="3" t="s">
        <v>53</v>
      </c>
      <c r="AN256" s="3" t="s">
        <v>53</v>
      </c>
      <c r="AO256" s="3" t="s">
        <v>53</v>
      </c>
      <c r="AP256" s="3" t="s">
        <v>53</v>
      </c>
      <c r="AQ256" s="3" t="s">
        <v>53</v>
      </c>
      <c r="AR256" s="3" t="s">
        <v>53</v>
      </c>
      <c r="AS256" s="3" t="s">
        <v>64</v>
      </c>
      <c r="AT256" s="3" t="s">
        <v>52</v>
      </c>
      <c r="AU256" s="3" t="s">
        <v>64</v>
      </c>
    </row>
    <row r="257" spans="1:47" ht="22.5" customHeight="1" x14ac:dyDescent="0.25">
      <c r="A257" s="19" t="s">
        <v>2539</v>
      </c>
      <c r="B257" s="217">
        <v>44955</v>
      </c>
      <c r="C257" s="3" t="s">
        <v>915</v>
      </c>
      <c r="D257" s="3" t="s">
        <v>916</v>
      </c>
      <c r="E257" s="3" t="s">
        <v>64</v>
      </c>
      <c r="F257" s="20">
        <v>1</v>
      </c>
      <c r="G257" s="20">
        <v>55</v>
      </c>
      <c r="H257" s="20">
        <v>39.4</v>
      </c>
      <c r="I257" s="20">
        <v>-14.85</v>
      </c>
      <c r="J257" s="20">
        <v>-39.4</v>
      </c>
      <c r="K257" s="20" t="s">
        <v>52</v>
      </c>
      <c r="L257" s="20">
        <v>40.15</v>
      </c>
      <c r="M257" s="3" t="s">
        <v>51</v>
      </c>
      <c r="N257" s="3" t="s">
        <v>377</v>
      </c>
      <c r="O257" s="3" t="s">
        <v>378</v>
      </c>
      <c r="P257" s="3" t="s">
        <v>56</v>
      </c>
      <c r="Q257" s="3" t="s">
        <v>379</v>
      </c>
      <c r="R257" s="3" t="s">
        <v>53</v>
      </c>
      <c r="S257" s="20">
        <v>55</v>
      </c>
      <c r="T257" s="20" t="s">
        <v>58</v>
      </c>
      <c r="U257" s="3" t="s">
        <v>59</v>
      </c>
      <c r="V257" s="3" t="s">
        <v>53</v>
      </c>
      <c r="W257" s="3" t="s">
        <v>53</v>
      </c>
      <c r="X257" s="3" t="s">
        <v>53</v>
      </c>
      <c r="Y257" s="3" t="s">
        <v>53</v>
      </c>
      <c r="Z257" s="3" t="s">
        <v>2540</v>
      </c>
      <c r="AA257" s="3" t="s">
        <v>2541</v>
      </c>
      <c r="AB257" s="3" t="s">
        <v>2542</v>
      </c>
      <c r="AC257" s="3" t="s">
        <v>595</v>
      </c>
      <c r="AD257" s="3" t="s">
        <v>596</v>
      </c>
      <c r="AE257" s="3" t="s">
        <v>2543</v>
      </c>
      <c r="AF257" s="3" t="s">
        <v>61</v>
      </c>
      <c r="AG257" s="3" t="s">
        <v>62</v>
      </c>
      <c r="AH257" s="3" t="s">
        <v>2544</v>
      </c>
      <c r="AI257" s="3" t="s">
        <v>2545</v>
      </c>
      <c r="AJ257" s="3" t="s">
        <v>63</v>
      </c>
      <c r="AK257" s="3" t="s">
        <v>2546</v>
      </c>
      <c r="AL257" s="3" t="s">
        <v>53</v>
      </c>
      <c r="AM257" s="3" t="s">
        <v>53</v>
      </c>
      <c r="AN257" s="3" t="s">
        <v>53</v>
      </c>
      <c r="AO257" s="3" t="s">
        <v>53</v>
      </c>
      <c r="AP257" s="3" t="s">
        <v>53</v>
      </c>
      <c r="AQ257" s="3" t="s">
        <v>53</v>
      </c>
      <c r="AR257" s="3" t="s">
        <v>53</v>
      </c>
      <c r="AS257" s="3" t="s">
        <v>64</v>
      </c>
      <c r="AT257" s="3" t="s">
        <v>52</v>
      </c>
      <c r="AU257" s="3" t="s">
        <v>64</v>
      </c>
    </row>
    <row r="258" spans="1:47" ht="22.5" customHeight="1" x14ac:dyDescent="0.25">
      <c r="A258" s="19" t="s">
        <v>2547</v>
      </c>
      <c r="B258" s="217">
        <v>44955</v>
      </c>
      <c r="C258" s="3" t="s">
        <v>915</v>
      </c>
      <c r="D258" s="3" t="s">
        <v>2099</v>
      </c>
      <c r="E258" s="3" t="s">
        <v>51</v>
      </c>
      <c r="F258" s="20">
        <v>1</v>
      </c>
      <c r="G258" s="20">
        <v>65.900000000000006</v>
      </c>
      <c r="H258" s="20">
        <v>15.9</v>
      </c>
      <c r="I258" s="20">
        <v>-13.41</v>
      </c>
      <c r="J258" s="20" t="s">
        <v>52</v>
      </c>
      <c r="K258" s="20" t="s">
        <v>52</v>
      </c>
      <c r="L258" s="20">
        <v>68.39</v>
      </c>
      <c r="M258" s="3" t="s">
        <v>53</v>
      </c>
      <c r="N258" s="3" t="s">
        <v>2548</v>
      </c>
      <c r="O258" s="3" t="s">
        <v>2549</v>
      </c>
      <c r="P258" s="3" t="s">
        <v>56</v>
      </c>
      <c r="Q258" s="3" t="s">
        <v>2550</v>
      </c>
      <c r="R258" s="3" t="s">
        <v>53</v>
      </c>
      <c r="S258" s="20">
        <v>65.900000000000006</v>
      </c>
      <c r="T258" s="20" t="s">
        <v>76</v>
      </c>
      <c r="U258" s="3" t="s">
        <v>59</v>
      </c>
      <c r="V258" s="3" t="s">
        <v>2551</v>
      </c>
      <c r="W258" s="3" t="s">
        <v>2552</v>
      </c>
      <c r="X258" s="3" t="s">
        <v>2553</v>
      </c>
      <c r="Y258" s="3" t="s">
        <v>53</v>
      </c>
      <c r="Z258" s="3" t="s">
        <v>2551</v>
      </c>
      <c r="AA258" s="3" t="s">
        <v>2554</v>
      </c>
      <c r="AB258" s="3" t="s">
        <v>2555</v>
      </c>
      <c r="AC258" s="3" t="s">
        <v>70</v>
      </c>
      <c r="AD258" s="3" t="s">
        <v>70</v>
      </c>
      <c r="AE258" s="3" t="s">
        <v>2556</v>
      </c>
      <c r="AF258" s="3" t="s">
        <v>61</v>
      </c>
      <c r="AG258" s="3" t="s">
        <v>143</v>
      </c>
      <c r="AH258" s="3" t="s">
        <v>2461</v>
      </c>
      <c r="AI258" s="3" t="s">
        <v>2557</v>
      </c>
      <c r="AJ258" s="3" t="s">
        <v>2463</v>
      </c>
      <c r="AK258" s="3" t="s">
        <v>2558</v>
      </c>
      <c r="AL258" s="3" t="s">
        <v>53</v>
      </c>
      <c r="AM258" s="3" t="s">
        <v>53</v>
      </c>
      <c r="AN258" s="3" t="s">
        <v>53</v>
      </c>
      <c r="AO258" s="3" t="s">
        <v>53</v>
      </c>
      <c r="AP258" s="3" t="s">
        <v>53</v>
      </c>
      <c r="AQ258" s="3" t="s">
        <v>53</v>
      </c>
      <c r="AR258" s="3" t="s">
        <v>53</v>
      </c>
      <c r="AS258" s="3" t="s">
        <v>64</v>
      </c>
      <c r="AT258" s="3" t="s">
        <v>52</v>
      </c>
      <c r="AU258" s="3" t="s">
        <v>64</v>
      </c>
    </row>
    <row r="259" spans="1:47" ht="22.5" customHeight="1" x14ac:dyDescent="0.25">
      <c r="A259" s="19" t="s">
        <v>2559</v>
      </c>
      <c r="B259" s="217">
        <v>44955</v>
      </c>
      <c r="C259" s="3" t="s">
        <v>915</v>
      </c>
      <c r="D259" s="3" t="s">
        <v>2099</v>
      </c>
      <c r="E259" s="3" t="s">
        <v>64</v>
      </c>
      <c r="F259" s="20">
        <v>1</v>
      </c>
      <c r="G259" s="20">
        <v>56.05</v>
      </c>
      <c r="H259" s="20">
        <v>24.9</v>
      </c>
      <c r="I259" s="20">
        <v>-12.23</v>
      </c>
      <c r="J259" s="20">
        <v>-24.9</v>
      </c>
      <c r="K259" s="20" t="s">
        <v>52</v>
      </c>
      <c r="L259" s="20">
        <v>43.82</v>
      </c>
      <c r="M259" s="3" t="s">
        <v>53</v>
      </c>
      <c r="N259" s="3" t="s">
        <v>54</v>
      </c>
      <c r="O259" s="3" t="s">
        <v>91</v>
      </c>
      <c r="P259" s="3" t="s">
        <v>56</v>
      </c>
      <c r="Q259" s="3" t="s">
        <v>57</v>
      </c>
      <c r="R259" s="3" t="s">
        <v>53</v>
      </c>
      <c r="S259" s="20">
        <v>56.05</v>
      </c>
      <c r="T259" s="20" t="s">
        <v>76</v>
      </c>
      <c r="U259" s="3" t="s">
        <v>59</v>
      </c>
      <c r="V259" s="3" t="s">
        <v>53</v>
      </c>
      <c r="W259" s="3" t="s">
        <v>53</v>
      </c>
      <c r="X259" s="3" t="s">
        <v>53</v>
      </c>
      <c r="Y259" s="3" t="s">
        <v>53</v>
      </c>
      <c r="Z259" s="3" t="s">
        <v>2560</v>
      </c>
      <c r="AA259" s="3" t="s">
        <v>2561</v>
      </c>
      <c r="AB259" s="3" t="s">
        <v>2562</v>
      </c>
      <c r="AC259" s="3" t="s">
        <v>2563</v>
      </c>
      <c r="AD259" s="3" t="s">
        <v>70</v>
      </c>
      <c r="AE259" s="3" t="s">
        <v>2564</v>
      </c>
      <c r="AF259" s="3" t="s">
        <v>61</v>
      </c>
      <c r="AG259" s="3" t="s">
        <v>62</v>
      </c>
      <c r="AH259" s="3" t="s">
        <v>2565</v>
      </c>
      <c r="AI259" s="3" t="s">
        <v>2566</v>
      </c>
      <c r="AJ259" s="3" t="s">
        <v>63</v>
      </c>
      <c r="AK259" s="3" t="s">
        <v>2567</v>
      </c>
      <c r="AL259" s="3" t="s">
        <v>53</v>
      </c>
      <c r="AM259" s="3" t="s">
        <v>53</v>
      </c>
      <c r="AN259" s="3" t="s">
        <v>53</v>
      </c>
      <c r="AO259" s="3" t="s">
        <v>53</v>
      </c>
      <c r="AP259" s="3" t="s">
        <v>53</v>
      </c>
      <c r="AQ259" s="3" t="s">
        <v>53</v>
      </c>
      <c r="AR259" s="3" t="s">
        <v>53</v>
      </c>
      <c r="AS259" s="3" t="s">
        <v>64</v>
      </c>
      <c r="AT259" s="3" t="s">
        <v>52</v>
      </c>
      <c r="AU259" s="3" t="s">
        <v>64</v>
      </c>
    </row>
    <row r="260" spans="1:47" ht="22.5" customHeight="1" x14ac:dyDescent="0.25">
      <c r="A260" s="19" t="s">
        <v>2568</v>
      </c>
      <c r="B260" s="217">
        <v>44955</v>
      </c>
      <c r="C260" s="3" t="s">
        <v>159</v>
      </c>
      <c r="D260" s="3" t="s">
        <v>50</v>
      </c>
      <c r="E260" s="3" t="s">
        <v>64</v>
      </c>
      <c r="F260" s="20">
        <v>1</v>
      </c>
      <c r="G260" s="20">
        <v>69</v>
      </c>
      <c r="H260" s="20">
        <v>25.65</v>
      </c>
      <c r="I260" s="20">
        <v>-17.23</v>
      </c>
      <c r="J260" s="20">
        <v>-25.65</v>
      </c>
      <c r="K260" s="20" t="s">
        <v>52</v>
      </c>
      <c r="L260" s="20">
        <v>51.77</v>
      </c>
      <c r="M260" s="3" t="s">
        <v>53</v>
      </c>
      <c r="N260" s="3" t="s">
        <v>2569</v>
      </c>
      <c r="O260" s="3" t="s">
        <v>2570</v>
      </c>
      <c r="P260" s="3" t="s">
        <v>56</v>
      </c>
      <c r="Q260" s="3" t="s">
        <v>2571</v>
      </c>
      <c r="R260" s="3" t="s">
        <v>53</v>
      </c>
      <c r="S260" s="20">
        <v>69</v>
      </c>
      <c r="T260" s="20" t="s">
        <v>58</v>
      </c>
      <c r="U260" s="3" t="s">
        <v>59</v>
      </c>
      <c r="V260" s="3" t="s">
        <v>53</v>
      </c>
      <c r="W260" s="3" t="s">
        <v>53</v>
      </c>
      <c r="X260" s="3" t="s">
        <v>53</v>
      </c>
      <c r="Y260" s="3" t="s">
        <v>53</v>
      </c>
      <c r="Z260" s="3" t="s">
        <v>2572</v>
      </c>
      <c r="AA260" s="3" t="s">
        <v>2573</v>
      </c>
      <c r="AB260" s="3" t="s">
        <v>2574</v>
      </c>
      <c r="AC260" s="3" t="s">
        <v>2575</v>
      </c>
      <c r="AD260" s="3" t="s">
        <v>60</v>
      </c>
      <c r="AE260" s="3" t="s">
        <v>2576</v>
      </c>
      <c r="AF260" s="3" t="s">
        <v>61</v>
      </c>
      <c r="AG260" s="3" t="s">
        <v>62</v>
      </c>
      <c r="AH260" s="3" t="s">
        <v>2577</v>
      </c>
      <c r="AI260" s="3" t="s">
        <v>53</v>
      </c>
      <c r="AJ260" s="3" t="s">
        <v>63</v>
      </c>
      <c r="AK260" s="3" t="s">
        <v>2578</v>
      </c>
      <c r="AL260" s="3" t="s">
        <v>53</v>
      </c>
      <c r="AM260" s="3" t="s">
        <v>53</v>
      </c>
      <c r="AN260" s="3" t="s">
        <v>53</v>
      </c>
      <c r="AO260" s="3" t="s">
        <v>53</v>
      </c>
      <c r="AP260" s="3" t="s">
        <v>53</v>
      </c>
      <c r="AQ260" s="3" t="s">
        <v>53</v>
      </c>
      <c r="AR260" s="3" t="s">
        <v>53</v>
      </c>
      <c r="AS260" s="3" t="s">
        <v>64</v>
      </c>
      <c r="AT260" s="3" t="s">
        <v>52</v>
      </c>
      <c r="AU260" s="3" t="s">
        <v>64</v>
      </c>
    </row>
    <row r="261" spans="1:47" ht="22.5" customHeight="1" x14ac:dyDescent="0.25">
      <c r="A261" s="19" t="s">
        <v>2579</v>
      </c>
      <c r="B261" s="217">
        <v>44955</v>
      </c>
      <c r="C261" s="3" t="s">
        <v>915</v>
      </c>
      <c r="D261" s="3" t="s">
        <v>916</v>
      </c>
      <c r="E261" s="3" t="s">
        <v>51</v>
      </c>
      <c r="F261" s="20">
        <v>1</v>
      </c>
      <c r="G261" s="20">
        <v>275.79000000000002</v>
      </c>
      <c r="H261" s="20" t="s">
        <v>52</v>
      </c>
      <c r="I261" s="20">
        <v>-46.88</v>
      </c>
      <c r="J261" s="20">
        <v>-38.950000000000003</v>
      </c>
      <c r="K261" s="20" t="s">
        <v>52</v>
      </c>
      <c r="L261" s="20">
        <v>189.96</v>
      </c>
      <c r="M261" s="3" t="s">
        <v>53</v>
      </c>
      <c r="N261" s="3" t="s">
        <v>103</v>
      </c>
      <c r="O261" s="3" t="s">
        <v>2580</v>
      </c>
      <c r="P261" s="3" t="s">
        <v>56</v>
      </c>
      <c r="Q261" s="3" t="s">
        <v>2581</v>
      </c>
      <c r="R261" s="3" t="s">
        <v>53</v>
      </c>
      <c r="S261" s="20">
        <v>275.79000000000002</v>
      </c>
      <c r="T261" s="20" t="s">
        <v>58</v>
      </c>
      <c r="U261" s="3" t="s">
        <v>68</v>
      </c>
      <c r="V261" s="3" t="s">
        <v>2582</v>
      </c>
      <c r="W261" s="3" t="s">
        <v>2583</v>
      </c>
      <c r="X261" s="3" t="s">
        <v>2584</v>
      </c>
      <c r="Y261" s="3" t="s">
        <v>53</v>
      </c>
      <c r="Z261" s="3" t="s">
        <v>2582</v>
      </c>
      <c r="AA261" s="3" t="s">
        <v>2585</v>
      </c>
      <c r="AB261" s="3" t="s">
        <v>2586</v>
      </c>
      <c r="AC261" s="3" t="s">
        <v>2587</v>
      </c>
      <c r="AD261" s="3" t="s">
        <v>70</v>
      </c>
      <c r="AE261" s="3" t="s">
        <v>2588</v>
      </c>
      <c r="AF261" s="3" t="s">
        <v>61</v>
      </c>
      <c r="AG261" s="3" t="s">
        <v>71</v>
      </c>
      <c r="AH261" s="3" t="s">
        <v>1500</v>
      </c>
      <c r="AI261" s="3" t="s">
        <v>1099</v>
      </c>
      <c r="AJ261" s="3" t="s">
        <v>63</v>
      </c>
      <c r="AK261" s="3" t="s">
        <v>2589</v>
      </c>
      <c r="AL261" s="3" t="s">
        <v>53</v>
      </c>
      <c r="AM261" s="3" t="s">
        <v>53</v>
      </c>
      <c r="AN261" s="3" t="s">
        <v>53</v>
      </c>
      <c r="AO261" s="3" t="s">
        <v>53</v>
      </c>
      <c r="AP261" s="3" t="s">
        <v>53</v>
      </c>
      <c r="AQ261" s="3" t="s">
        <v>53</v>
      </c>
      <c r="AR261" s="3" t="s">
        <v>53</v>
      </c>
      <c r="AS261" s="3" t="s">
        <v>64</v>
      </c>
      <c r="AT261" s="3" t="s">
        <v>52</v>
      </c>
      <c r="AU261" s="3" t="s">
        <v>64</v>
      </c>
    </row>
    <row r="262" spans="1:47" ht="22.5" customHeight="1" x14ac:dyDescent="0.25">
      <c r="A262" s="19" t="s">
        <v>2590</v>
      </c>
      <c r="B262" s="217">
        <v>44955</v>
      </c>
      <c r="C262" s="3" t="s">
        <v>915</v>
      </c>
      <c r="D262" s="3" t="s">
        <v>2099</v>
      </c>
      <c r="E262" s="3" t="s">
        <v>64</v>
      </c>
      <c r="F262" s="20">
        <v>1</v>
      </c>
      <c r="G262" s="20">
        <v>65.900000000000006</v>
      </c>
      <c r="H262" s="20">
        <v>7.92</v>
      </c>
      <c r="I262" s="20">
        <v>-16.7</v>
      </c>
      <c r="J262" s="20">
        <v>-7.92</v>
      </c>
      <c r="K262" s="20" t="s">
        <v>52</v>
      </c>
      <c r="L262" s="20">
        <v>49.2</v>
      </c>
      <c r="M262" s="3" t="s">
        <v>51</v>
      </c>
      <c r="N262" s="3" t="s">
        <v>176</v>
      </c>
      <c r="O262" s="3" t="s">
        <v>355</v>
      </c>
      <c r="P262" s="3" t="s">
        <v>56</v>
      </c>
      <c r="Q262" s="3" t="s">
        <v>356</v>
      </c>
      <c r="R262" s="3" t="s">
        <v>53</v>
      </c>
      <c r="S262" s="20">
        <v>65.900000000000006</v>
      </c>
      <c r="T262" s="20" t="s">
        <v>58</v>
      </c>
      <c r="U262" s="3" t="s">
        <v>59</v>
      </c>
      <c r="V262" s="3" t="s">
        <v>53</v>
      </c>
      <c r="W262" s="3" t="s">
        <v>53</v>
      </c>
      <c r="X262" s="3" t="s">
        <v>53</v>
      </c>
      <c r="Y262" s="3" t="s">
        <v>53</v>
      </c>
      <c r="Z262" s="3" t="s">
        <v>2591</v>
      </c>
      <c r="AA262" s="3" t="s">
        <v>2592</v>
      </c>
      <c r="AB262" s="3" t="s">
        <v>2593</v>
      </c>
      <c r="AC262" s="3" t="s">
        <v>2594</v>
      </c>
      <c r="AD262" s="3" t="s">
        <v>193</v>
      </c>
      <c r="AE262" s="3" t="s">
        <v>2595</v>
      </c>
      <c r="AF262" s="3" t="s">
        <v>61</v>
      </c>
      <c r="AG262" s="3" t="s">
        <v>62</v>
      </c>
      <c r="AH262" s="3" t="s">
        <v>2596</v>
      </c>
      <c r="AI262" s="3" t="s">
        <v>2220</v>
      </c>
      <c r="AJ262" s="3" t="s">
        <v>63</v>
      </c>
      <c r="AK262" s="3" t="s">
        <v>2597</v>
      </c>
      <c r="AL262" s="3" t="s">
        <v>53</v>
      </c>
      <c r="AM262" s="3" t="s">
        <v>53</v>
      </c>
      <c r="AN262" s="3" t="s">
        <v>53</v>
      </c>
      <c r="AO262" s="3" t="s">
        <v>53</v>
      </c>
      <c r="AP262" s="3" t="s">
        <v>53</v>
      </c>
      <c r="AQ262" s="3" t="s">
        <v>53</v>
      </c>
      <c r="AR262" s="3" t="s">
        <v>53</v>
      </c>
      <c r="AS262" s="3" t="s">
        <v>64</v>
      </c>
      <c r="AT262" s="3" t="s">
        <v>52</v>
      </c>
      <c r="AU262" s="3" t="s">
        <v>64</v>
      </c>
    </row>
    <row r="263" spans="1:47" ht="22.5" customHeight="1" x14ac:dyDescent="0.25">
      <c r="A263" s="19" t="s">
        <v>2598</v>
      </c>
      <c r="B263" s="217">
        <v>44955</v>
      </c>
      <c r="C263" s="3" t="s">
        <v>915</v>
      </c>
      <c r="D263" s="3" t="s">
        <v>916</v>
      </c>
      <c r="E263" s="3" t="s">
        <v>64</v>
      </c>
      <c r="F263" s="20">
        <v>1</v>
      </c>
      <c r="G263" s="20">
        <v>67.78</v>
      </c>
      <c r="H263" s="20">
        <v>24.9</v>
      </c>
      <c r="I263" s="20">
        <v>-17.02</v>
      </c>
      <c r="J263" s="20">
        <v>-24.9</v>
      </c>
      <c r="K263" s="20" t="s">
        <v>52</v>
      </c>
      <c r="L263" s="20">
        <v>50.76</v>
      </c>
      <c r="M263" s="3" t="s">
        <v>51</v>
      </c>
      <c r="N263" s="3" t="s">
        <v>2599</v>
      </c>
      <c r="O263" s="3" t="s">
        <v>2600</v>
      </c>
      <c r="P263" s="3" t="s">
        <v>56</v>
      </c>
      <c r="Q263" s="3" t="s">
        <v>2601</v>
      </c>
      <c r="R263" s="3" t="s">
        <v>53</v>
      </c>
      <c r="S263" s="20">
        <v>67.78</v>
      </c>
      <c r="T263" s="20" t="s">
        <v>58</v>
      </c>
      <c r="U263" s="3" t="s">
        <v>68</v>
      </c>
      <c r="V263" s="3" t="s">
        <v>2602</v>
      </c>
      <c r="W263" s="3" t="s">
        <v>2603</v>
      </c>
      <c r="X263" s="3" t="s">
        <v>2604</v>
      </c>
      <c r="Y263" s="3" t="s">
        <v>53</v>
      </c>
      <c r="Z263" s="3" t="s">
        <v>2602</v>
      </c>
      <c r="AA263" s="3" t="s">
        <v>2605</v>
      </c>
      <c r="AB263" s="3" t="s">
        <v>2606</v>
      </c>
      <c r="AC263" s="3" t="s">
        <v>2607</v>
      </c>
      <c r="AD263" s="3" t="s">
        <v>70</v>
      </c>
      <c r="AE263" s="3" t="s">
        <v>2608</v>
      </c>
      <c r="AF263" s="3" t="s">
        <v>61</v>
      </c>
      <c r="AG263" s="3" t="s">
        <v>71</v>
      </c>
      <c r="AH263" s="3" t="s">
        <v>2609</v>
      </c>
      <c r="AI263" s="3" t="s">
        <v>2610</v>
      </c>
      <c r="AJ263" s="3" t="s">
        <v>63</v>
      </c>
      <c r="AK263" s="3" t="s">
        <v>2611</v>
      </c>
      <c r="AL263" s="3" t="s">
        <v>53</v>
      </c>
      <c r="AM263" s="3" t="s">
        <v>53</v>
      </c>
      <c r="AN263" s="3" t="s">
        <v>53</v>
      </c>
      <c r="AO263" s="3" t="s">
        <v>53</v>
      </c>
      <c r="AP263" s="3" t="s">
        <v>53</v>
      </c>
      <c r="AQ263" s="3" t="s">
        <v>53</v>
      </c>
      <c r="AR263" s="3" t="s">
        <v>53</v>
      </c>
      <c r="AS263" s="3" t="s">
        <v>64</v>
      </c>
      <c r="AT263" s="3" t="s">
        <v>52</v>
      </c>
      <c r="AU263" s="3" t="s">
        <v>64</v>
      </c>
    </row>
    <row r="264" spans="1:47" ht="22.5" customHeight="1" x14ac:dyDescent="0.25">
      <c r="A264" s="19" t="s">
        <v>2612</v>
      </c>
      <c r="B264" s="217">
        <v>44955</v>
      </c>
      <c r="C264" s="3" t="s">
        <v>915</v>
      </c>
      <c r="D264" s="3" t="s">
        <v>2099</v>
      </c>
      <c r="E264" s="3" t="s">
        <v>64</v>
      </c>
      <c r="F264" s="20">
        <v>1</v>
      </c>
      <c r="G264" s="20">
        <v>19.899999999999999</v>
      </c>
      <c r="H264" s="20">
        <v>9.9</v>
      </c>
      <c r="I264" s="20">
        <v>-8.8800000000000008</v>
      </c>
      <c r="J264" s="20">
        <v>-9.9</v>
      </c>
      <c r="K264" s="20" t="s">
        <v>52</v>
      </c>
      <c r="L264" s="20">
        <v>11.02</v>
      </c>
      <c r="M264" s="3" t="s">
        <v>51</v>
      </c>
      <c r="N264" s="3" t="s">
        <v>351</v>
      </c>
      <c r="O264" s="3" t="s">
        <v>352</v>
      </c>
      <c r="P264" s="3" t="s">
        <v>56</v>
      </c>
      <c r="Q264" s="3" t="s">
        <v>353</v>
      </c>
      <c r="R264" s="3" t="s">
        <v>53</v>
      </c>
      <c r="S264" s="20">
        <v>19.899999999999999</v>
      </c>
      <c r="T264" s="20" t="s">
        <v>58</v>
      </c>
      <c r="U264" s="3" t="s">
        <v>59</v>
      </c>
      <c r="V264" s="3" t="s">
        <v>53</v>
      </c>
      <c r="W264" s="3" t="s">
        <v>53</v>
      </c>
      <c r="X264" s="3" t="s">
        <v>53</v>
      </c>
      <c r="Y264" s="3" t="s">
        <v>53</v>
      </c>
      <c r="Z264" s="3" t="s">
        <v>2613</v>
      </c>
      <c r="AA264" s="3" t="s">
        <v>2614</v>
      </c>
      <c r="AB264" s="3" t="s">
        <v>2615</v>
      </c>
      <c r="AC264" s="3" t="s">
        <v>2594</v>
      </c>
      <c r="AD264" s="3" t="s">
        <v>193</v>
      </c>
      <c r="AE264" s="3" t="s">
        <v>2595</v>
      </c>
      <c r="AF264" s="3" t="s">
        <v>61</v>
      </c>
      <c r="AG264" s="3" t="s">
        <v>62</v>
      </c>
      <c r="AH264" s="3" t="s">
        <v>2596</v>
      </c>
      <c r="AI264" s="3" t="s">
        <v>2616</v>
      </c>
      <c r="AJ264" s="3" t="s">
        <v>63</v>
      </c>
      <c r="AK264" s="3" t="s">
        <v>2617</v>
      </c>
      <c r="AL264" s="3" t="s">
        <v>53</v>
      </c>
      <c r="AM264" s="3" t="s">
        <v>53</v>
      </c>
      <c r="AN264" s="3" t="s">
        <v>53</v>
      </c>
      <c r="AO264" s="3" t="s">
        <v>53</v>
      </c>
      <c r="AP264" s="3" t="s">
        <v>53</v>
      </c>
      <c r="AQ264" s="3" t="s">
        <v>53</v>
      </c>
      <c r="AR264" s="3" t="s">
        <v>53</v>
      </c>
      <c r="AS264" s="3" t="s">
        <v>64</v>
      </c>
      <c r="AT264" s="3" t="s">
        <v>52</v>
      </c>
      <c r="AU264" s="3" t="s">
        <v>64</v>
      </c>
    </row>
    <row r="265" spans="1:47" ht="22.5" customHeight="1" x14ac:dyDescent="0.25">
      <c r="A265" s="19" t="s">
        <v>2618</v>
      </c>
      <c r="B265" s="217">
        <v>44955</v>
      </c>
      <c r="C265" s="3" t="s">
        <v>915</v>
      </c>
      <c r="D265" s="3" t="s">
        <v>2099</v>
      </c>
      <c r="E265" s="3" t="s">
        <v>64</v>
      </c>
      <c r="F265" s="20">
        <v>1</v>
      </c>
      <c r="G265" s="20">
        <v>19.899999999999999</v>
      </c>
      <c r="H265" s="20">
        <v>9.9</v>
      </c>
      <c r="I265" s="20">
        <v>-8.8800000000000008</v>
      </c>
      <c r="J265" s="20">
        <v>-9.9</v>
      </c>
      <c r="K265" s="20" t="s">
        <v>52</v>
      </c>
      <c r="L265" s="20">
        <v>11.02</v>
      </c>
      <c r="M265" s="3" t="s">
        <v>51</v>
      </c>
      <c r="N265" s="3" t="s">
        <v>351</v>
      </c>
      <c r="O265" s="3" t="s">
        <v>352</v>
      </c>
      <c r="P265" s="3" t="s">
        <v>56</v>
      </c>
      <c r="Q265" s="3" t="s">
        <v>353</v>
      </c>
      <c r="R265" s="3" t="s">
        <v>53</v>
      </c>
      <c r="S265" s="20">
        <v>19.899999999999999</v>
      </c>
      <c r="T265" s="20" t="s">
        <v>58</v>
      </c>
      <c r="U265" s="3" t="s">
        <v>59</v>
      </c>
      <c r="V265" s="3" t="s">
        <v>53</v>
      </c>
      <c r="W265" s="3" t="s">
        <v>53</v>
      </c>
      <c r="X265" s="3" t="s">
        <v>53</v>
      </c>
      <c r="Y265" s="3" t="s">
        <v>53</v>
      </c>
      <c r="Z265" s="3" t="s">
        <v>2619</v>
      </c>
      <c r="AA265" s="3" t="s">
        <v>2620</v>
      </c>
      <c r="AB265" s="3" t="s">
        <v>2621</v>
      </c>
      <c r="AC265" s="3" t="s">
        <v>70</v>
      </c>
      <c r="AD265" s="3" t="s">
        <v>70</v>
      </c>
      <c r="AE265" s="3" t="s">
        <v>2622</v>
      </c>
      <c r="AF265" s="3" t="s">
        <v>61</v>
      </c>
      <c r="AG265" s="3" t="s">
        <v>62</v>
      </c>
      <c r="AH265" s="3" t="s">
        <v>2623</v>
      </c>
      <c r="AI265" s="3" t="s">
        <v>2220</v>
      </c>
      <c r="AJ265" s="3" t="s">
        <v>63</v>
      </c>
      <c r="AK265" s="3" t="s">
        <v>2624</v>
      </c>
      <c r="AL265" s="3" t="s">
        <v>53</v>
      </c>
      <c r="AM265" s="3" t="s">
        <v>53</v>
      </c>
      <c r="AN265" s="3" t="s">
        <v>53</v>
      </c>
      <c r="AO265" s="3" t="s">
        <v>53</v>
      </c>
      <c r="AP265" s="3" t="s">
        <v>53</v>
      </c>
      <c r="AQ265" s="3" t="s">
        <v>53</v>
      </c>
      <c r="AR265" s="3" t="s">
        <v>53</v>
      </c>
      <c r="AS265" s="3" t="s">
        <v>64</v>
      </c>
      <c r="AT265" s="3" t="s">
        <v>52</v>
      </c>
      <c r="AU265" s="3" t="s">
        <v>64</v>
      </c>
    </row>
    <row r="266" spans="1:47" ht="22.5" customHeight="1" x14ac:dyDescent="0.25">
      <c r="A266" s="19" t="s">
        <v>2625</v>
      </c>
      <c r="B266" s="217">
        <v>44955</v>
      </c>
      <c r="C266" s="3" t="s">
        <v>915</v>
      </c>
      <c r="D266" s="3" t="s">
        <v>916</v>
      </c>
      <c r="E266" s="3" t="s">
        <v>64</v>
      </c>
      <c r="F266" s="20">
        <v>1</v>
      </c>
      <c r="G266" s="20">
        <v>18.37</v>
      </c>
      <c r="H266" s="20">
        <v>24.9</v>
      </c>
      <c r="I266" s="20">
        <v>-8.6199999999999992</v>
      </c>
      <c r="J266" s="20">
        <v>-24.9</v>
      </c>
      <c r="K266" s="20" t="s">
        <v>52</v>
      </c>
      <c r="L266" s="20">
        <v>9.75</v>
      </c>
      <c r="M266" s="3" t="s">
        <v>53</v>
      </c>
      <c r="N266" s="3" t="s">
        <v>147</v>
      </c>
      <c r="O266" s="3" t="s">
        <v>2626</v>
      </c>
      <c r="P266" s="3" t="s">
        <v>56</v>
      </c>
      <c r="Q266" s="3" t="s">
        <v>2627</v>
      </c>
      <c r="R266" s="3" t="s">
        <v>53</v>
      </c>
      <c r="S266" s="20">
        <v>18.37</v>
      </c>
      <c r="T266" s="20" t="s">
        <v>58</v>
      </c>
      <c r="U266" s="3" t="s">
        <v>68</v>
      </c>
      <c r="V266" s="3" t="s">
        <v>2628</v>
      </c>
      <c r="W266" s="3" t="s">
        <v>2629</v>
      </c>
      <c r="X266" s="3" t="s">
        <v>2630</v>
      </c>
      <c r="Y266" s="3" t="s">
        <v>53</v>
      </c>
      <c r="Z266" s="3" t="s">
        <v>2628</v>
      </c>
      <c r="AA266" s="3" t="s">
        <v>2631</v>
      </c>
      <c r="AB266" s="3" t="s">
        <v>2632</v>
      </c>
      <c r="AC266" s="3" t="s">
        <v>308</v>
      </c>
      <c r="AD266" s="3" t="s">
        <v>70</v>
      </c>
      <c r="AE266" s="3" t="s">
        <v>309</v>
      </c>
      <c r="AF266" s="3" t="s">
        <v>61</v>
      </c>
      <c r="AG266" s="3" t="s">
        <v>71</v>
      </c>
      <c r="AH266" s="3" t="s">
        <v>2497</v>
      </c>
      <c r="AI266" s="3" t="s">
        <v>2633</v>
      </c>
      <c r="AJ266" s="3" t="s">
        <v>63</v>
      </c>
      <c r="AK266" s="3" t="s">
        <v>2634</v>
      </c>
      <c r="AL266" s="3" t="s">
        <v>53</v>
      </c>
      <c r="AM266" s="3" t="s">
        <v>53</v>
      </c>
      <c r="AN266" s="3" t="s">
        <v>53</v>
      </c>
      <c r="AO266" s="3" t="s">
        <v>53</v>
      </c>
      <c r="AP266" s="3" t="s">
        <v>53</v>
      </c>
      <c r="AQ266" s="3" t="s">
        <v>53</v>
      </c>
      <c r="AR266" s="3" t="s">
        <v>53</v>
      </c>
      <c r="AS266" s="3" t="s">
        <v>64</v>
      </c>
      <c r="AT266" s="3" t="s">
        <v>52</v>
      </c>
      <c r="AU266" s="3" t="s">
        <v>64</v>
      </c>
    </row>
    <row r="267" spans="1:47" ht="22.5" customHeight="1" x14ac:dyDescent="0.25">
      <c r="A267" s="19" t="s">
        <v>2635</v>
      </c>
      <c r="B267" s="217">
        <v>44955</v>
      </c>
      <c r="C267" s="3" t="s">
        <v>915</v>
      </c>
      <c r="D267" s="3" t="s">
        <v>2099</v>
      </c>
      <c r="E267" s="3" t="s">
        <v>64</v>
      </c>
      <c r="F267" s="20">
        <v>1</v>
      </c>
      <c r="G267" s="20">
        <v>152.99</v>
      </c>
      <c r="H267" s="20" t="s">
        <v>52</v>
      </c>
      <c r="I267" s="20">
        <v>-22.61</v>
      </c>
      <c r="J267" s="20">
        <v>-20.45</v>
      </c>
      <c r="K267" s="20" t="s">
        <v>52</v>
      </c>
      <c r="L267" s="20">
        <v>109.93</v>
      </c>
      <c r="M267" s="3" t="s">
        <v>53</v>
      </c>
      <c r="N267" s="3" t="s">
        <v>73</v>
      </c>
      <c r="O267" s="3" t="s">
        <v>258</v>
      </c>
      <c r="P267" s="3" t="s">
        <v>56</v>
      </c>
      <c r="Q267" s="3" t="s">
        <v>259</v>
      </c>
      <c r="R267" s="3" t="s">
        <v>53</v>
      </c>
      <c r="S267" s="20">
        <v>152.99</v>
      </c>
      <c r="T267" s="20" t="s">
        <v>58</v>
      </c>
      <c r="U267" s="3" t="s">
        <v>59</v>
      </c>
      <c r="V267" s="3" t="s">
        <v>53</v>
      </c>
      <c r="W267" s="3" t="s">
        <v>53</v>
      </c>
      <c r="X267" s="3" t="s">
        <v>53</v>
      </c>
      <c r="Y267" s="3" t="s">
        <v>53</v>
      </c>
      <c r="Z267" s="3" t="s">
        <v>2636</v>
      </c>
      <c r="AA267" s="3" t="s">
        <v>2637</v>
      </c>
      <c r="AB267" s="3" t="s">
        <v>2638</v>
      </c>
      <c r="AC267" s="3" t="s">
        <v>2639</v>
      </c>
      <c r="AD267" s="3" t="s">
        <v>193</v>
      </c>
      <c r="AE267" s="3" t="s">
        <v>2640</v>
      </c>
      <c r="AF267" s="3" t="s">
        <v>61</v>
      </c>
      <c r="AG267" s="3" t="s">
        <v>62</v>
      </c>
      <c r="AH267" s="3" t="s">
        <v>2641</v>
      </c>
      <c r="AI267" s="3" t="s">
        <v>2642</v>
      </c>
      <c r="AJ267" s="3" t="s">
        <v>63</v>
      </c>
      <c r="AK267" s="3" t="s">
        <v>2643</v>
      </c>
      <c r="AL267" s="3" t="s">
        <v>53</v>
      </c>
      <c r="AM267" s="3" t="s">
        <v>53</v>
      </c>
      <c r="AN267" s="3" t="s">
        <v>53</v>
      </c>
      <c r="AO267" s="3" t="s">
        <v>53</v>
      </c>
      <c r="AP267" s="3" t="s">
        <v>53</v>
      </c>
      <c r="AQ267" s="3" t="s">
        <v>53</v>
      </c>
      <c r="AR267" s="3" t="s">
        <v>53</v>
      </c>
      <c r="AS267" s="3" t="s">
        <v>64</v>
      </c>
      <c r="AT267" s="3" t="s">
        <v>52</v>
      </c>
      <c r="AU267" s="3" t="s">
        <v>64</v>
      </c>
    </row>
    <row r="268" spans="1:47" ht="22.5" customHeight="1" x14ac:dyDescent="0.25">
      <c r="A268" s="19" t="s">
        <v>2644</v>
      </c>
      <c r="B268" s="217">
        <v>44955</v>
      </c>
      <c r="C268" s="3" t="s">
        <v>159</v>
      </c>
      <c r="D268" s="3" t="s">
        <v>867</v>
      </c>
      <c r="E268" s="3" t="s">
        <v>64</v>
      </c>
      <c r="F268" s="20">
        <v>1</v>
      </c>
      <c r="G268" s="20">
        <v>56.05</v>
      </c>
      <c r="H268" s="20">
        <v>21.3</v>
      </c>
      <c r="I268" s="20">
        <v>-12.23</v>
      </c>
      <c r="J268" s="20">
        <v>-21.3</v>
      </c>
      <c r="K268" s="20" t="s">
        <v>52</v>
      </c>
      <c r="L268" s="20">
        <v>43.82</v>
      </c>
      <c r="M268" s="3" t="s">
        <v>53</v>
      </c>
      <c r="N268" s="3" t="s">
        <v>54</v>
      </c>
      <c r="O268" s="3" t="s">
        <v>91</v>
      </c>
      <c r="P268" s="3" t="s">
        <v>56</v>
      </c>
      <c r="Q268" s="3" t="s">
        <v>57</v>
      </c>
      <c r="R268" s="3" t="s">
        <v>53</v>
      </c>
      <c r="S268" s="20">
        <v>56.05</v>
      </c>
      <c r="T268" s="20" t="s">
        <v>76</v>
      </c>
      <c r="U268" s="3" t="s">
        <v>59</v>
      </c>
      <c r="V268" s="3" t="s">
        <v>53</v>
      </c>
      <c r="W268" s="3" t="s">
        <v>53</v>
      </c>
      <c r="X268" s="3" t="s">
        <v>53</v>
      </c>
      <c r="Y268" s="3" t="s">
        <v>53</v>
      </c>
      <c r="Z268" s="3" t="s">
        <v>2645</v>
      </c>
      <c r="AA268" s="3" t="s">
        <v>2646</v>
      </c>
      <c r="AB268" s="3" t="s">
        <v>2647</v>
      </c>
      <c r="AC268" s="3" t="s">
        <v>2648</v>
      </c>
      <c r="AD268" s="3" t="s">
        <v>90</v>
      </c>
      <c r="AE268" s="3" t="s">
        <v>2649</v>
      </c>
      <c r="AF268" s="3" t="s">
        <v>61</v>
      </c>
      <c r="AG268" s="3" t="s">
        <v>62</v>
      </c>
      <c r="AH268" s="3" t="s">
        <v>2650</v>
      </c>
      <c r="AI268" s="3" t="s">
        <v>53</v>
      </c>
      <c r="AJ268" s="3" t="s">
        <v>63</v>
      </c>
      <c r="AK268" s="3" t="s">
        <v>2651</v>
      </c>
      <c r="AL268" s="3" t="s">
        <v>53</v>
      </c>
      <c r="AM268" s="3" t="s">
        <v>53</v>
      </c>
      <c r="AN268" s="3" t="s">
        <v>53</v>
      </c>
      <c r="AO268" s="3" t="s">
        <v>53</v>
      </c>
      <c r="AP268" s="3" t="s">
        <v>53</v>
      </c>
      <c r="AQ268" s="3" t="s">
        <v>53</v>
      </c>
      <c r="AR268" s="3" t="s">
        <v>53</v>
      </c>
      <c r="AS268" s="3" t="s">
        <v>64</v>
      </c>
      <c r="AT268" s="3" t="s">
        <v>52</v>
      </c>
      <c r="AU268" s="3" t="s">
        <v>64</v>
      </c>
    </row>
    <row r="269" spans="1:47" ht="22.5" customHeight="1" x14ac:dyDescent="0.25">
      <c r="A269" s="19" t="s">
        <v>2652</v>
      </c>
      <c r="B269" s="217">
        <v>44955</v>
      </c>
      <c r="C269" s="3" t="s">
        <v>915</v>
      </c>
      <c r="D269" s="3" t="s">
        <v>2099</v>
      </c>
      <c r="E269" s="3" t="s">
        <v>64</v>
      </c>
      <c r="F269" s="20">
        <v>1</v>
      </c>
      <c r="G269" s="20">
        <v>49.99</v>
      </c>
      <c r="H269" s="20">
        <v>7.92</v>
      </c>
      <c r="I269" s="20">
        <v>-14</v>
      </c>
      <c r="J269" s="20">
        <v>-7.92</v>
      </c>
      <c r="K269" s="20" t="s">
        <v>52</v>
      </c>
      <c r="L269" s="20">
        <v>35.99</v>
      </c>
      <c r="M269" s="3" t="s">
        <v>51</v>
      </c>
      <c r="N269" s="3" t="s">
        <v>1970</v>
      </c>
      <c r="O269" s="3" t="s">
        <v>1971</v>
      </c>
      <c r="P269" s="3" t="s">
        <v>56</v>
      </c>
      <c r="Q269" s="3" t="s">
        <v>1972</v>
      </c>
      <c r="R269" s="3" t="s">
        <v>53</v>
      </c>
      <c r="S269" s="20">
        <v>49.99</v>
      </c>
      <c r="T269" s="20" t="s">
        <v>58</v>
      </c>
      <c r="U269" s="3" t="s">
        <v>59</v>
      </c>
      <c r="V269" s="3" t="s">
        <v>53</v>
      </c>
      <c r="W269" s="3" t="s">
        <v>53</v>
      </c>
      <c r="X269" s="3" t="s">
        <v>53</v>
      </c>
      <c r="Y269" s="3" t="s">
        <v>53</v>
      </c>
      <c r="Z269" s="3" t="s">
        <v>2653</v>
      </c>
      <c r="AA269" s="3" t="s">
        <v>2654</v>
      </c>
      <c r="AB269" s="3" t="s">
        <v>2655</v>
      </c>
      <c r="AC269" s="3" t="s">
        <v>2656</v>
      </c>
      <c r="AD269" s="3" t="s">
        <v>70</v>
      </c>
      <c r="AE269" s="3" t="s">
        <v>2657</v>
      </c>
      <c r="AF269" s="3" t="s">
        <v>61</v>
      </c>
      <c r="AG269" s="3" t="s">
        <v>62</v>
      </c>
      <c r="AH269" s="3" t="s">
        <v>2658</v>
      </c>
      <c r="AI269" s="3" t="s">
        <v>2659</v>
      </c>
      <c r="AJ269" s="3" t="s">
        <v>63</v>
      </c>
      <c r="AK269" s="3" t="s">
        <v>2660</v>
      </c>
      <c r="AL269" s="3" t="s">
        <v>53</v>
      </c>
      <c r="AM269" s="3" t="s">
        <v>53</v>
      </c>
      <c r="AN269" s="3" t="s">
        <v>53</v>
      </c>
      <c r="AO269" s="3" t="s">
        <v>53</v>
      </c>
      <c r="AP269" s="3" t="s">
        <v>53</v>
      </c>
      <c r="AQ269" s="3" t="s">
        <v>53</v>
      </c>
      <c r="AR269" s="3" t="s">
        <v>53</v>
      </c>
      <c r="AS269" s="3" t="s">
        <v>64</v>
      </c>
      <c r="AT269" s="3" t="s">
        <v>52</v>
      </c>
      <c r="AU269" s="3" t="s">
        <v>64</v>
      </c>
    </row>
    <row r="270" spans="1:47" ht="22.5" customHeight="1" x14ac:dyDescent="0.25">
      <c r="A270" s="19" t="s">
        <v>2661</v>
      </c>
      <c r="B270" s="217">
        <v>44955</v>
      </c>
      <c r="C270" s="3" t="s">
        <v>915</v>
      </c>
      <c r="D270" s="3" t="s">
        <v>916</v>
      </c>
      <c r="E270" s="3" t="s">
        <v>64</v>
      </c>
      <c r="F270" s="20">
        <v>1</v>
      </c>
      <c r="G270" s="20">
        <v>59</v>
      </c>
      <c r="H270" s="20">
        <v>28.8</v>
      </c>
      <c r="I270" s="20">
        <v>-15.53</v>
      </c>
      <c r="J270" s="20">
        <v>-28.8</v>
      </c>
      <c r="K270" s="20" t="s">
        <v>52</v>
      </c>
      <c r="L270" s="20">
        <v>43.47</v>
      </c>
      <c r="M270" s="3" t="s">
        <v>51</v>
      </c>
      <c r="N270" s="3" t="s">
        <v>1198</v>
      </c>
      <c r="O270" s="3" t="s">
        <v>1199</v>
      </c>
      <c r="P270" s="3" t="s">
        <v>56</v>
      </c>
      <c r="Q270" s="3" t="s">
        <v>1200</v>
      </c>
      <c r="R270" s="3" t="s">
        <v>53</v>
      </c>
      <c r="S270" s="20">
        <v>59</v>
      </c>
      <c r="T270" s="20" t="s">
        <v>58</v>
      </c>
      <c r="U270" s="3" t="s">
        <v>59</v>
      </c>
      <c r="V270" s="3" t="s">
        <v>53</v>
      </c>
      <c r="W270" s="3" t="s">
        <v>53</v>
      </c>
      <c r="X270" s="3" t="s">
        <v>53</v>
      </c>
      <c r="Y270" s="3" t="s">
        <v>53</v>
      </c>
      <c r="Z270" s="3" t="s">
        <v>2662</v>
      </c>
      <c r="AA270" s="3" t="s">
        <v>2663</v>
      </c>
      <c r="AB270" s="3" t="s">
        <v>2664</v>
      </c>
      <c r="AC270" s="3" t="s">
        <v>2665</v>
      </c>
      <c r="AD270" s="3" t="s">
        <v>193</v>
      </c>
      <c r="AE270" s="3" t="s">
        <v>2666</v>
      </c>
      <c r="AF270" s="3" t="s">
        <v>61</v>
      </c>
      <c r="AG270" s="3" t="s">
        <v>62</v>
      </c>
      <c r="AH270" s="3" t="s">
        <v>2667</v>
      </c>
      <c r="AI270" s="3" t="s">
        <v>1926</v>
      </c>
      <c r="AJ270" s="3" t="s">
        <v>63</v>
      </c>
      <c r="AK270" s="3" t="s">
        <v>2668</v>
      </c>
      <c r="AL270" s="3" t="s">
        <v>53</v>
      </c>
      <c r="AM270" s="3" t="s">
        <v>53</v>
      </c>
      <c r="AN270" s="3" t="s">
        <v>53</v>
      </c>
      <c r="AO270" s="3" t="s">
        <v>53</v>
      </c>
      <c r="AP270" s="3" t="s">
        <v>53</v>
      </c>
      <c r="AQ270" s="3" t="s">
        <v>53</v>
      </c>
      <c r="AR270" s="3" t="s">
        <v>53</v>
      </c>
      <c r="AS270" s="3" t="s">
        <v>64</v>
      </c>
      <c r="AT270" s="3" t="s">
        <v>52</v>
      </c>
      <c r="AU270" s="3" t="s">
        <v>64</v>
      </c>
    </row>
    <row r="271" spans="1:47" ht="22.5" customHeight="1" x14ac:dyDescent="0.25">
      <c r="A271" s="19" t="s">
        <v>2669</v>
      </c>
      <c r="B271" s="217">
        <v>44955</v>
      </c>
      <c r="C271" s="3" t="s">
        <v>915</v>
      </c>
      <c r="D271" s="3" t="s">
        <v>2099</v>
      </c>
      <c r="E271" s="3" t="s">
        <v>64</v>
      </c>
      <c r="F271" s="20">
        <v>1</v>
      </c>
      <c r="G271" s="20">
        <v>110.57</v>
      </c>
      <c r="H271" s="20" t="s">
        <v>52</v>
      </c>
      <c r="I271" s="20">
        <v>-18.8</v>
      </c>
      <c r="J271" s="20">
        <v>-18.45</v>
      </c>
      <c r="K271" s="20" t="s">
        <v>52</v>
      </c>
      <c r="L271" s="20">
        <v>73.319999999999993</v>
      </c>
      <c r="M271" s="3" t="s">
        <v>51</v>
      </c>
      <c r="N271" s="3" t="s">
        <v>695</v>
      </c>
      <c r="O271" s="3" t="s">
        <v>1554</v>
      </c>
      <c r="P271" s="3" t="s">
        <v>56</v>
      </c>
      <c r="Q271" s="3" t="s">
        <v>1555</v>
      </c>
      <c r="R271" s="3" t="s">
        <v>53</v>
      </c>
      <c r="S271" s="20">
        <v>110.57</v>
      </c>
      <c r="T271" s="20" t="s">
        <v>58</v>
      </c>
      <c r="U271" s="3" t="s">
        <v>59</v>
      </c>
      <c r="V271" s="3" t="s">
        <v>53</v>
      </c>
      <c r="W271" s="3" t="s">
        <v>53</v>
      </c>
      <c r="X271" s="3" t="s">
        <v>53</v>
      </c>
      <c r="Y271" s="3" t="s">
        <v>53</v>
      </c>
      <c r="Z271" s="3" t="s">
        <v>2670</v>
      </c>
      <c r="AA271" s="3" t="s">
        <v>2671</v>
      </c>
      <c r="AB271" s="3" t="s">
        <v>2672</v>
      </c>
      <c r="AC271" s="3" t="s">
        <v>2125</v>
      </c>
      <c r="AD271" s="3" t="s">
        <v>70</v>
      </c>
      <c r="AE271" s="3" t="s">
        <v>2673</v>
      </c>
      <c r="AF271" s="3" t="s">
        <v>61</v>
      </c>
      <c r="AG271" s="3" t="s">
        <v>62</v>
      </c>
      <c r="AH271" s="3" t="s">
        <v>2674</v>
      </c>
      <c r="AI271" s="3" t="s">
        <v>2675</v>
      </c>
      <c r="AJ271" s="3" t="s">
        <v>63</v>
      </c>
      <c r="AK271" s="3" t="s">
        <v>2676</v>
      </c>
      <c r="AL271" s="3" t="s">
        <v>53</v>
      </c>
      <c r="AM271" s="3" t="s">
        <v>53</v>
      </c>
      <c r="AN271" s="3" t="s">
        <v>53</v>
      </c>
      <c r="AO271" s="3" t="s">
        <v>53</v>
      </c>
      <c r="AP271" s="3" t="s">
        <v>53</v>
      </c>
      <c r="AQ271" s="3" t="s">
        <v>53</v>
      </c>
      <c r="AR271" s="3" t="s">
        <v>53</v>
      </c>
      <c r="AS271" s="3" t="s">
        <v>64</v>
      </c>
      <c r="AT271" s="3" t="s">
        <v>52</v>
      </c>
      <c r="AU271" s="3" t="s">
        <v>64</v>
      </c>
    </row>
    <row r="272" spans="1:47" ht="22.5" customHeight="1" x14ac:dyDescent="0.25">
      <c r="A272" s="19" t="s">
        <v>2677</v>
      </c>
      <c r="B272" s="217">
        <v>44955</v>
      </c>
      <c r="C272" s="3" t="s">
        <v>915</v>
      </c>
      <c r="D272" s="3" t="s">
        <v>916</v>
      </c>
      <c r="E272" s="3" t="s">
        <v>51</v>
      </c>
      <c r="F272" s="20">
        <v>1</v>
      </c>
      <c r="G272" s="20">
        <v>75</v>
      </c>
      <c r="H272" s="20">
        <v>35.5</v>
      </c>
      <c r="I272" s="20">
        <v>-18.25</v>
      </c>
      <c r="J272" s="20">
        <v>-35.5</v>
      </c>
      <c r="K272" s="20" t="s">
        <v>52</v>
      </c>
      <c r="L272" s="20">
        <v>56.75</v>
      </c>
      <c r="M272" s="3" t="s">
        <v>51</v>
      </c>
      <c r="N272" s="3" t="s">
        <v>2678</v>
      </c>
      <c r="O272" s="3" t="s">
        <v>2679</v>
      </c>
      <c r="P272" s="3" t="s">
        <v>56</v>
      </c>
      <c r="Q272" s="3" t="s">
        <v>2680</v>
      </c>
      <c r="R272" s="3" t="s">
        <v>53</v>
      </c>
      <c r="S272" s="20">
        <v>75</v>
      </c>
      <c r="T272" s="20" t="s">
        <v>58</v>
      </c>
      <c r="U272" s="3" t="s">
        <v>59</v>
      </c>
      <c r="V272" s="3" t="s">
        <v>53</v>
      </c>
      <c r="W272" s="3" t="s">
        <v>53</v>
      </c>
      <c r="X272" s="3" t="s">
        <v>53</v>
      </c>
      <c r="Y272" s="3" t="s">
        <v>53</v>
      </c>
      <c r="Z272" s="3" t="s">
        <v>2681</v>
      </c>
      <c r="AA272" s="3" t="s">
        <v>2682</v>
      </c>
      <c r="AB272" s="3" t="s">
        <v>2683</v>
      </c>
      <c r="AC272" s="3" t="s">
        <v>2684</v>
      </c>
      <c r="AD272" s="3" t="s">
        <v>747</v>
      </c>
      <c r="AE272" s="3" t="s">
        <v>2685</v>
      </c>
      <c r="AF272" s="3" t="s">
        <v>61</v>
      </c>
      <c r="AG272" s="3" t="s">
        <v>62</v>
      </c>
      <c r="AH272" s="3" t="s">
        <v>2686</v>
      </c>
      <c r="AI272" s="3" t="s">
        <v>2305</v>
      </c>
      <c r="AJ272" s="3" t="s">
        <v>63</v>
      </c>
      <c r="AK272" s="3" t="s">
        <v>2687</v>
      </c>
      <c r="AL272" s="3" t="s">
        <v>53</v>
      </c>
      <c r="AM272" s="3" t="s">
        <v>53</v>
      </c>
      <c r="AN272" s="3" t="s">
        <v>53</v>
      </c>
      <c r="AO272" s="3" t="s">
        <v>53</v>
      </c>
      <c r="AP272" s="3" t="s">
        <v>53</v>
      </c>
      <c r="AQ272" s="3" t="s">
        <v>53</v>
      </c>
      <c r="AR272" s="3" t="s">
        <v>53</v>
      </c>
      <c r="AS272" s="3" t="s">
        <v>64</v>
      </c>
      <c r="AT272" s="3" t="s">
        <v>52</v>
      </c>
      <c r="AU272" s="3" t="s">
        <v>64</v>
      </c>
    </row>
    <row r="273" spans="1:47" ht="22.5" customHeight="1" x14ac:dyDescent="0.25">
      <c r="A273" s="19" t="s">
        <v>2688</v>
      </c>
      <c r="B273" s="217">
        <v>44955</v>
      </c>
      <c r="C273" s="3" t="s">
        <v>915</v>
      </c>
      <c r="D273" s="3" t="s">
        <v>2099</v>
      </c>
      <c r="E273" s="3" t="s">
        <v>64</v>
      </c>
      <c r="F273" s="20">
        <v>1</v>
      </c>
      <c r="G273" s="20">
        <v>23</v>
      </c>
      <c r="H273" s="20">
        <v>26.1</v>
      </c>
      <c r="I273" s="20">
        <v>-9.41</v>
      </c>
      <c r="J273" s="20">
        <v>-26.1</v>
      </c>
      <c r="K273" s="20" t="s">
        <v>52</v>
      </c>
      <c r="L273" s="20">
        <v>13.59</v>
      </c>
      <c r="M273" s="3" t="s">
        <v>53</v>
      </c>
      <c r="N273" s="3" t="s">
        <v>2689</v>
      </c>
      <c r="O273" s="3" t="s">
        <v>2690</v>
      </c>
      <c r="P273" s="3" t="s">
        <v>56</v>
      </c>
      <c r="Q273" s="3" t="s">
        <v>2691</v>
      </c>
      <c r="R273" s="3" t="s">
        <v>53</v>
      </c>
      <c r="S273" s="20">
        <v>23</v>
      </c>
      <c r="T273" s="20" t="s">
        <v>58</v>
      </c>
      <c r="U273" s="3" t="s">
        <v>59</v>
      </c>
      <c r="V273" s="3" t="s">
        <v>53</v>
      </c>
      <c r="W273" s="3" t="s">
        <v>53</v>
      </c>
      <c r="X273" s="3" t="s">
        <v>53</v>
      </c>
      <c r="Y273" s="3" t="s">
        <v>53</v>
      </c>
      <c r="Z273" s="3" t="s">
        <v>2692</v>
      </c>
      <c r="AA273" s="3" t="s">
        <v>2693</v>
      </c>
      <c r="AB273" s="3" t="s">
        <v>2694</v>
      </c>
      <c r="AC273" s="3" t="s">
        <v>2695</v>
      </c>
      <c r="AD273" s="3" t="s">
        <v>1466</v>
      </c>
      <c r="AE273" s="3" t="s">
        <v>2696</v>
      </c>
      <c r="AF273" s="3" t="s">
        <v>61</v>
      </c>
      <c r="AG273" s="3" t="s">
        <v>62</v>
      </c>
      <c r="AH273" s="3" t="s">
        <v>2697</v>
      </c>
      <c r="AI273" s="3" t="s">
        <v>2698</v>
      </c>
      <c r="AJ273" s="3" t="s">
        <v>63</v>
      </c>
      <c r="AK273" s="3" t="s">
        <v>2699</v>
      </c>
      <c r="AL273" s="3" t="s">
        <v>53</v>
      </c>
      <c r="AM273" s="3" t="s">
        <v>53</v>
      </c>
      <c r="AN273" s="3" t="s">
        <v>53</v>
      </c>
      <c r="AO273" s="3" t="s">
        <v>53</v>
      </c>
      <c r="AP273" s="3" t="s">
        <v>53</v>
      </c>
      <c r="AQ273" s="3" t="s">
        <v>53</v>
      </c>
      <c r="AR273" s="3" t="s">
        <v>53</v>
      </c>
      <c r="AS273" s="3" t="s">
        <v>64</v>
      </c>
      <c r="AT273" s="3" t="s">
        <v>52</v>
      </c>
      <c r="AU273" s="3" t="s">
        <v>64</v>
      </c>
    </row>
    <row r="274" spans="1:47" ht="22.5" customHeight="1" x14ac:dyDescent="0.25">
      <c r="A274" s="19" t="s">
        <v>2700</v>
      </c>
      <c r="B274" s="217">
        <v>44955</v>
      </c>
      <c r="C274" s="3" t="s">
        <v>915</v>
      </c>
      <c r="D274" s="3" t="s">
        <v>916</v>
      </c>
      <c r="E274" s="3" t="s">
        <v>64</v>
      </c>
      <c r="F274" s="20">
        <v>1</v>
      </c>
      <c r="G274" s="20">
        <v>110.57</v>
      </c>
      <c r="H274" s="20" t="s">
        <v>52</v>
      </c>
      <c r="I274" s="20">
        <v>-18.8</v>
      </c>
      <c r="J274" s="20">
        <v>-18.45</v>
      </c>
      <c r="K274" s="20" t="s">
        <v>52</v>
      </c>
      <c r="L274" s="20">
        <v>73.319999999999993</v>
      </c>
      <c r="M274" s="3" t="s">
        <v>51</v>
      </c>
      <c r="N274" s="3" t="s">
        <v>695</v>
      </c>
      <c r="O274" s="3" t="s">
        <v>1554</v>
      </c>
      <c r="P274" s="3" t="s">
        <v>56</v>
      </c>
      <c r="Q274" s="3" t="s">
        <v>1555</v>
      </c>
      <c r="R274" s="3" t="s">
        <v>53</v>
      </c>
      <c r="S274" s="20">
        <v>110.57</v>
      </c>
      <c r="T274" s="20" t="s">
        <v>58</v>
      </c>
      <c r="U274" s="3" t="s">
        <v>59</v>
      </c>
      <c r="V274" s="3" t="s">
        <v>53</v>
      </c>
      <c r="W274" s="3" t="s">
        <v>53</v>
      </c>
      <c r="X274" s="3" t="s">
        <v>53</v>
      </c>
      <c r="Y274" s="3" t="s">
        <v>53</v>
      </c>
      <c r="Z274" s="3" t="s">
        <v>2701</v>
      </c>
      <c r="AA274" s="3" t="s">
        <v>2702</v>
      </c>
      <c r="AB274" s="3" t="s">
        <v>2703</v>
      </c>
      <c r="AC274" s="3" t="s">
        <v>2704</v>
      </c>
      <c r="AD274" s="3" t="s">
        <v>193</v>
      </c>
      <c r="AE274" s="3" t="s">
        <v>2705</v>
      </c>
      <c r="AF274" s="3" t="s">
        <v>61</v>
      </c>
      <c r="AG274" s="3" t="s">
        <v>62</v>
      </c>
      <c r="AH274" s="3" t="s">
        <v>2706</v>
      </c>
      <c r="AI274" s="3" t="s">
        <v>2707</v>
      </c>
      <c r="AJ274" s="3" t="s">
        <v>63</v>
      </c>
      <c r="AK274" s="3" t="s">
        <v>2708</v>
      </c>
      <c r="AL274" s="3" t="s">
        <v>53</v>
      </c>
      <c r="AM274" s="3" t="s">
        <v>53</v>
      </c>
      <c r="AN274" s="3" t="s">
        <v>53</v>
      </c>
      <c r="AO274" s="3" t="s">
        <v>53</v>
      </c>
      <c r="AP274" s="3" t="s">
        <v>53</v>
      </c>
      <c r="AQ274" s="3" t="s">
        <v>53</v>
      </c>
      <c r="AR274" s="3" t="s">
        <v>53</v>
      </c>
      <c r="AS274" s="3" t="s">
        <v>64</v>
      </c>
      <c r="AT274" s="3" t="s">
        <v>52</v>
      </c>
      <c r="AU274" s="3" t="s">
        <v>64</v>
      </c>
    </row>
    <row r="275" spans="1:47" ht="22.5" customHeight="1" x14ac:dyDescent="0.25">
      <c r="A275" s="19" t="s">
        <v>2709</v>
      </c>
      <c r="B275" s="217">
        <v>44955</v>
      </c>
      <c r="C275" s="3" t="s">
        <v>915</v>
      </c>
      <c r="D275" s="3" t="s">
        <v>2099</v>
      </c>
      <c r="E275" s="3" t="s">
        <v>64</v>
      </c>
      <c r="F275" s="20">
        <v>1</v>
      </c>
      <c r="G275" s="20">
        <v>82.64</v>
      </c>
      <c r="H275" s="20" t="s">
        <v>52</v>
      </c>
      <c r="I275" s="20">
        <v>-14.05</v>
      </c>
      <c r="J275" s="20">
        <v>-20.45</v>
      </c>
      <c r="K275" s="20" t="s">
        <v>52</v>
      </c>
      <c r="L275" s="20">
        <v>48.14</v>
      </c>
      <c r="M275" s="3" t="s">
        <v>51</v>
      </c>
      <c r="N275" s="3" t="s">
        <v>54</v>
      </c>
      <c r="O275" s="3" t="s">
        <v>268</v>
      </c>
      <c r="P275" s="3" t="s">
        <v>56</v>
      </c>
      <c r="Q275" s="3" t="s">
        <v>269</v>
      </c>
      <c r="R275" s="3" t="s">
        <v>53</v>
      </c>
      <c r="S275" s="20">
        <v>82.64</v>
      </c>
      <c r="T275" s="20" t="s">
        <v>58</v>
      </c>
      <c r="U275" s="3" t="s">
        <v>59</v>
      </c>
      <c r="V275" s="3" t="s">
        <v>53</v>
      </c>
      <c r="W275" s="3" t="s">
        <v>53</v>
      </c>
      <c r="X275" s="3" t="s">
        <v>53</v>
      </c>
      <c r="Y275" s="3" t="s">
        <v>53</v>
      </c>
      <c r="Z275" s="3" t="s">
        <v>2710</v>
      </c>
      <c r="AA275" s="3" t="s">
        <v>2711</v>
      </c>
      <c r="AB275" s="3" t="s">
        <v>2712</v>
      </c>
      <c r="AC275" s="3" t="s">
        <v>2656</v>
      </c>
      <c r="AD275" s="3" t="s">
        <v>70</v>
      </c>
      <c r="AE275" s="3" t="s">
        <v>2713</v>
      </c>
      <c r="AF275" s="3" t="s">
        <v>61</v>
      </c>
      <c r="AG275" s="3" t="s">
        <v>62</v>
      </c>
      <c r="AH275" s="3" t="s">
        <v>2714</v>
      </c>
      <c r="AI275" s="3" t="s">
        <v>2715</v>
      </c>
      <c r="AJ275" s="3" t="s">
        <v>63</v>
      </c>
      <c r="AK275" s="3" t="s">
        <v>2716</v>
      </c>
      <c r="AL275" s="3" t="s">
        <v>53</v>
      </c>
      <c r="AM275" s="3" t="s">
        <v>53</v>
      </c>
      <c r="AN275" s="3" t="s">
        <v>53</v>
      </c>
      <c r="AO275" s="3" t="s">
        <v>53</v>
      </c>
      <c r="AP275" s="3" t="s">
        <v>53</v>
      </c>
      <c r="AQ275" s="3" t="s">
        <v>53</v>
      </c>
      <c r="AR275" s="3" t="s">
        <v>53</v>
      </c>
      <c r="AS275" s="3" t="s">
        <v>64</v>
      </c>
      <c r="AT275" s="3" t="s">
        <v>52</v>
      </c>
      <c r="AU275" s="3" t="s">
        <v>64</v>
      </c>
    </row>
    <row r="276" spans="1:47" ht="22.5" customHeight="1" x14ac:dyDescent="0.25">
      <c r="A276" s="19" t="s">
        <v>2717</v>
      </c>
      <c r="B276" s="217">
        <v>44955</v>
      </c>
      <c r="C276" s="3" t="s">
        <v>915</v>
      </c>
      <c r="D276" s="3" t="s">
        <v>916</v>
      </c>
      <c r="E276" s="3" t="s">
        <v>64</v>
      </c>
      <c r="F276" s="20">
        <v>1</v>
      </c>
      <c r="G276" s="20">
        <v>78.89</v>
      </c>
      <c r="H276" s="20">
        <v>10.4</v>
      </c>
      <c r="I276" s="20">
        <v>-14.97</v>
      </c>
      <c r="J276" s="20">
        <v>-10.4</v>
      </c>
      <c r="K276" s="20" t="s">
        <v>52</v>
      </c>
      <c r="L276" s="20">
        <v>63.92</v>
      </c>
      <c r="M276" s="3" t="s">
        <v>51</v>
      </c>
      <c r="N276" s="3" t="s">
        <v>2718</v>
      </c>
      <c r="O276" s="3" t="s">
        <v>2719</v>
      </c>
      <c r="P276" s="3" t="s">
        <v>56</v>
      </c>
      <c r="Q276" s="3" t="s">
        <v>2720</v>
      </c>
      <c r="R276" s="3" t="s">
        <v>53</v>
      </c>
      <c r="S276" s="20">
        <v>78.89</v>
      </c>
      <c r="T276" s="20" t="s">
        <v>76</v>
      </c>
      <c r="U276" s="3" t="s">
        <v>68</v>
      </c>
      <c r="V276" s="3" t="s">
        <v>2721</v>
      </c>
      <c r="W276" s="3" t="s">
        <v>2722</v>
      </c>
      <c r="X276" s="3" t="s">
        <v>2723</v>
      </c>
      <c r="Y276" s="3" t="s">
        <v>53</v>
      </c>
      <c r="Z276" s="3" t="s">
        <v>2721</v>
      </c>
      <c r="AA276" s="3" t="s">
        <v>2724</v>
      </c>
      <c r="AB276" s="3" t="s">
        <v>2725</v>
      </c>
      <c r="AC276" s="3" t="s">
        <v>70</v>
      </c>
      <c r="AD276" s="3" t="s">
        <v>70</v>
      </c>
      <c r="AE276" s="3" t="s">
        <v>2726</v>
      </c>
      <c r="AF276" s="3" t="s">
        <v>61</v>
      </c>
      <c r="AG276" s="3" t="s">
        <v>71</v>
      </c>
      <c r="AH276" s="3" t="s">
        <v>2727</v>
      </c>
      <c r="AI276" s="3" t="s">
        <v>2728</v>
      </c>
      <c r="AJ276" s="3" t="s">
        <v>63</v>
      </c>
      <c r="AK276" s="3" t="s">
        <v>2729</v>
      </c>
      <c r="AL276" s="3" t="s">
        <v>2730</v>
      </c>
      <c r="AM276" s="3" t="s">
        <v>53</v>
      </c>
      <c r="AN276" s="3" t="s">
        <v>53</v>
      </c>
      <c r="AO276" s="3" t="s">
        <v>53</v>
      </c>
      <c r="AP276" s="3" t="s">
        <v>53</v>
      </c>
      <c r="AQ276" s="3" t="s">
        <v>53</v>
      </c>
      <c r="AR276" s="3" t="s">
        <v>53</v>
      </c>
      <c r="AS276" s="3" t="s">
        <v>64</v>
      </c>
      <c r="AT276" s="3" t="s">
        <v>52</v>
      </c>
      <c r="AU276" s="3" t="s">
        <v>64</v>
      </c>
    </row>
    <row r="277" spans="1:47" ht="22.5" customHeight="1" x14ac:dyDescent="0.25">
      <c r="A277" s="19" t="s">
        <v>2731</v>
      </c>
      <c r="B277" s="217">
        <v>44955</v>
      </c>
      <c r="C277" s="3" t="s">
        <v>159</v>
      </c>
      <c r="D277" s="3" t="s">
        <v>50</v>
      </c>
      <c r="E277" s="3" t="s">
        <v>64</v>
      </c>
      <c r="F277" s="20">
        <v>1</v>
      </c>
      <c r="G277" s="20">
        <v>159.99</v>
      </c>
      <c r="H277" s="20" t="s">
        <v>52</v>
      </c>
      <c r="I277" s="20">
        <v>-27.2</v>
      </c>
      <c r="J277" s="20">
        <v>-21.45</v>
      </c>
      <c r="K277" s="20" t="s">
        <v>52</v>
      </c>
      <c r="L277" s="20">
        <v>111.34</v>
      </c>
      <c r="M277" s="3" t="s">
        <v>51</v>
      </c>
      <c r="N277" s="3" t="s">
        <v>1211</v>
      </c>
      <c r="O277" s="3" t="s">
        <v>2732</v>
      </c>
      <c r="P277" s="3" t="s">
        <v>56</v>
      </c>
      <c r="Q277" s="3" t="s">
        <v>2733</v>
      </c>
      <c r="R277" s="3" t="s">
        <v>53</v>
      </c>
      <c r="S277" s="20">
        <v>159.99</v>
      </c>
      <c r="T277" s="20" t="s">
        <v>58</v>
      </c>
      <c r="U277" s="3" t="s">
        <v>68</v>
      </c>
      <c r="V277" s="3" t="s">
        <v>2734</v>
      </c>
      <c r="W277" s="3" t="s">
        <v>2735</v>
      </c>
      <c r="X277" s="3" t="s">
        <v>2736</v>
      </c>
      <c r="Y277" s="3" t="s">
        <v>53</v>
      </c>
      <c r="Z277" s="3" t="s">
        <v>2734</v>
      </c>
      <c r="AA277" s="3" t="s">
        <v>2737</v>
      </c>
      <c r="AB277" s="3" t="s">
        <v>2738</v>
      </c>
      <c r="AC277" s="3" t="s">
        <v>2739</v>
      </c>
      <c r="AD277" s="3" t="s">
        <v>800</v>
      </c>
      <c r="AE277" s="3" t="s">
        <v>2740</v>
      </c>
      <c r="AF277" s="3" t="s">
        <v>61</v>
      </c>
      <c r="AG277" s="3" t="s">
        <v>71</v>
      </c>
      <c r="AH277" s="3" t="s">
        <v>2741</v>
      </c>
      <c r="AI277" s="3" t="s">
        <v>53</v>
      </c>
      <c r="AJ277" s="3" t="s">
        <v>63</v>
      </c>
      <c r="AK277" s="3" t="s">
        <v>2742</v>
      </c>
      <c r="AL277" s="3" t="s">
        <v>53</v>
      </c>
      <c r="AM277" s="3" t="s">
        <v>53</v>
      </c>
      <c r="AN277" s="3" t="s">
        <v>53</v>
      </c>
      <c r="AO277" s="3" t="s">
        <v>53</v>
      </c>
      <c r="AP277" s="3" t="s">
        <v>53</v>
      </c>
      <c r="AQ277" s="3" t="s">
        <v>53</v>
      </c>
      <c r="AR277" s="3" t="s">
        <v>53</v>
      </c>
      <c r="AS277" s="3" t="s">
        <v>64</v>
      </c>
      <c r="AT277" s="3" t="s">
        <v>52</v>
      </c>
      <c r="AU277" s="3" t="s">
        <v>64</v>
      </c>
    </row>
    <row r="278" spans="1:47" ht="22.5" customHeight="1" x14ac:dyDescent="0.25">
      <c r="A278" s="19" t="s">
        <v>2743</v>
      </c>
      <c r="B278" s="217">
        <v>44955</v>
      </c>
      <c r="C278" s="3" t="s">
        <v>915</v>
      </c>
      <c r="D278" s="3" t="s">
        <v>2099</v>
      </c>
      <c r="E278" s="3" t="s">
        <v>51</v>
      </c>
      <c r="F278" s="20">
        <v>1</v>
      </c>
      <c r="G278" s="20">
        <v>19.989999999999998</v>
      </c>
      <c r="H278" s="20">
        <v>6.07</v>
      </c>
      <c r="I278" s="20">
        <v>-8.9</v>
      </c>
      <c r="J278" s="20">
        <v>-6.07</v>
      </c>
      <c r="K278" s="20" t="s">
        <v>52</v>
      </c>
      <c r="L278" s="20">
        <v>11.09</v>
      </c>
      <c r="M278" s="3" t="s">
        <v>53</v>
      </c>
      <c r="N278" s="3" t="s">
        <v>551</v>
      </c>
      <c r="O278" s="3" t="s">
        <v>2744</v>
      </c>
      <c r="P278" s="3" t="s">
        <v>56</v>
      </c>
      <c r="Q278" s="3" t="s">
        <v>2745</v>
      </c>
      <c r="R278" s="3" t="s">
        <v>53</v>
      </c>
      <c r="S278" s="20">
        <v>19.989999999999998</v>
      </c>
      <c r="T278" s="20" t="s">
        <v>58</v>
      </c>
      <c r="U278" s="3" t="s">
        <v>59</v>
      </c>
      <c r="V278" s="3" t="s">
        <v>53</v>
      </c>
      <c r="W278" s="3" t="s">
        <v>53</v>
      </c>
      <c r="X278" s="3" t="s">
        <v>53</v>
      </c>
      <c r="Y278" s="3" t="s">
        <v>53</v>
      </c>
      <c r="Z278" s="3" t="s">
        <v>2746</v>
      </c>
      <c r="AA278" s="3" t="s">
        <v>2747</v>
      </c>
      <c r="AB278" s="3" t="s">
        <v>2748</v>
      </c>
      <c r="AC278" s="3" t="s">
        <v>86</v>
      </c>
      <c r="AD278" s="3" t="s">
        <v>86</v>
      </c>
      <c r="AE278" s="3" t="s">
        <v>2749</v>
      </c>
      <c r="AF278" s="3" t="s">
        <v>61</v>
      </c>
      <c r="AG278" s="3" t="s">
        <v>62</v>
      </c>
      <c r="AH278" s="3" t="s">
        <v>2750</v>
      </c>
      <c r="AI278" s="3" t="s">
        <v>2751</v>
      </c>
      <c r="AJ278" s="3" t="s">
        <v>63</v>
      </c>
      <c r="AK278" s="3" t="s">
        <v>2752</v>
      </c>
      <c r="AL278" s="3" t="s">
        <v>53</v>
      </c>
      <c r="AM278" s="3" t="s">
        <v>53</v>
      </c>
      <c r="AN278" s="3" t="s">
        <v>53</v>
      </c>
      <c r="AO278" s="3" t="s">
        <v>53</v>
      </c>
      <c r="AP278" s="3" t="s">
        <v>53</v>
      </c>
      <c r="AQ278" s="3" t="s">
        <v>53</v>
      </c>
      <c r="AR278" s="3" t="s">
        <v>53</v>
      </c>
      <c r="AS278" s="3" t="s">
        <v>64</v>
      </c>
      <c r="AT278" s="3" t="s">
        <v>52</v>
      </c>
      <c r="AU278" s="3" t="s">
        <v>64</v>
      </c>
    </row>
    <row r="279" spans="1:47" ht="22.5" customHeight="1" x14ac:dyDescent="0.25">
      <c r="A279" s="19" t="s">
        <v>2753</v>
      </c>
      <c r="B279" s="217">
        <v>44955</v>
      </c>
      <c r="C279" s="3" t="s">
        <v>159</v>
      </c>
      <c r="D279" s="3" t="s">
        <v>81</v>
      </c>
      <c r="E279" s="3" t="s">
        <v>64</v>
      </c>
      <c r="F279" s="20">
        <v>1</v>
      </c>
      <c r="G279" s="20">
        <v>89</v>
      </c>
      <c r="H279" s="20">
        <v>7.93</v>
      </c>
      <c r="I279" s="20">
        <v>-15.13</v>
      </c>
      <c r="J279" s="20">
        <v>-28.38</v>
      </c>
      <c r="K279" s="20" t="s">
        <v>52</v>
      </c>
      <c r="L279" s="20">
        <v>53.42</v>
      </c>
      <c r="M279" s="3" t="s">
        <v>53</v>
      </c>
      <c r="N279" s="3" t="s">
        <v>2754</v>
      </c>
      <c r="O279" s="3" t="s">
        <v>2755</v>
      </c>
      <c r="P279" s="3" t="s">
        <v>56</v>
      </c>
      <c r="Q279" s="3" t="s">
        <v>2756</v>
      </c>
      <c r="R279" s="3" t="s">
        <v>53</v>
      </c>
      <c r="S279" s="20">
        <v>89</v>
      </c>
      <c r="T279" s="20" t="s">
        <v>58</v>
      </c>
      <c r="U279" s="3" t="s">
        <v>68</v>
      </c>
      <c r="V279" s="3" t="s">
        <v>2757</v>
      </c>
      <c r="W279" s="3" t="s">
        <v>2758</v>
      </c>
      <c r="X279" s="3" t="s">
        <v>2759</v>
      </c>
      <c r="Y279" s="3" t="s">
        <v>53</v>
      </c>
      <c r="Z279" s="3" t="s">
        <v>2757</v>
      </c>
      <c r="AA279" s="3" t="s">
        <v>2760</v>
      </c>
      <c r="AB279" s="3" t="s">
        <v>2761</v>
      </c>
      <c r="AC279" s="3" t="s">
        <v>2762</v>
      </c>
      <c r="AD279" s="3" t="s">
        <v>406</v>
      </c>
      <c r="AE279" s="3" t="s">
        <v>2763</v>
      </c>
      <c r="AF279" s="3" t="s">
        <v>61</v>
      </c>
      <c r="AG279" s="3" t="s">
        <v>71</v>
      </c>
      <c r="AH279" s="3" t="s">
        <v>2764</v>
      </c>
      <c r="AI279" s="3" t="s">
        <v>53</v>
      </c>
      <c r="AJ279" s="3" t="s">
        <v>63</v>
      </c>
      <c r="AK279" s="3" t="s">
        <v>2765</v>
      </c>
      <c r="AL279" s="3" t="s">
        <v>53</v>
      </c>
      <c r="AM279" s="3" t="s">
        <v>53</v>
      </c>
      <c r="AN279" s="3" t="s">
        <v>53</v>
      </c>
      <c r="AO279" s="3" t="s">
        <v>53</v>
      </c>
      <c r="AP279" s="3" t="s">
        <v>53</v>
      </c>
      <c r="AQ279" s="3" t="s">
        <v>53</v>
      </c>
      <c r="AR279" s="3" t="s">
        <v>53</v>
      </c>
      <c r="AS279" s="3" t="s">
        <v>64</v>
      </c>
      <c r="AT279" s="3" t="s">
        <v>52</v>
      </c>
      <c r="AU279" s="3" t="s">
        <v>64</v>
      </c>
    </row>
    <row r="280" spans="1:47" ht="22.5" customHeight="1" x14ac:dyDescent="0.25">
      <c r="A280" s="19" t="s">
        <v>2766</v>
      </c>
      <c r="B280" s="217">
        <v>44955</v>
      </c>
      <c r="C280" s="3" t="s">
        <v>915</v>
      </c>
      <c r="D280" s="3" t="s">
        <v>916</v>
      </c>
      <c r="E280" s="3" t="s">
        <v>64</v>
      </c>
      <c r="F280" s="20">
        <v>1</v>
      </c>
      <c r="G280" s="20">
        <v>62</v>
      </c>
      <c r="H280" s="20">
        <v>31.3</v>
      </c>
      <c r="I280" s="20">
        <v>-16.04</v>
      </c>
      <c r="J280" s="20">
        <v>-31.3</v>
      </c>
      <c r="K280" s="20" t="s">
        <v>52</v>
      </c>
      <c r="L280" s="20">
        <v>45.96</v>
      </c>
      <c r="M280" s="3" t="s">
        <v>53</v>
      </c>
      <c r="N280" s="3" t="s">
        <v>1901</v>
      </c>
      <c r="O280" s="3" t="s">
        <v>2767</v>
      </c>
      <c r="P280" s="3" t="s">
        <v>56</v>
      </c>
      <c r="Q280" s="3" t="s">
        <v>2768</v>
      </c>
      <c r="R280" s="3" t="s">
        <v>53</v>
      </c>
      <c r="S280" s="20">
        <v>62</v>
      </c>
      <c r="T280" s="20" t="s">
        <v>58</v>
      </c>
      <c r="U280" s="3" t="s">
        <v>59</v>
      </c>
      <c r="V280" s="3" t="s">
        <v>53</v>
      </c>
      <c r="W280" s="3" t="s">
        <v>53</v>
      </c>
      <c r="X280" s="3" t="s">
        <v>53</v>
      </c>
      <c r="Y280" s="3" t="s">
        <v>53</v>
      </c>
      <c r="Z280" s="3" t="s">
        <v>2769</v>
      </c>
      <c r="AA280" s="3" t="s">
        <v>2770</v>
      </c>
      <c r="AB280" s="3" t="s">
        <v>2771</v>
      </c>
      <c r="AC280" s="3" t="s">
        <v>263</v>
      </c>
      <c r="AD280" s="3" t="s">
        <v>1344</v>
      </c>
      <c r="AE280" s="3" t="s">
        <v>2772</v>
      </c>
      <c r="AF280" s="3" t="s">
        <v>61</v>
      </c>
      <c r="AG280" s="3" t="s">
        <v>62</v>
      </c>
      <c r="AH280" s="3" t="s">
        <v>2773</v>
      </c>
      <c r="AI280" s="3" t="s">
        <v>2774</v>
      </c>
      <c r="AJ280" s="3" t="s">
        <v>63</v>
      </c>
      <c r="AK280" s="3" t="s">
        <v>2775</v>
      </c>
      <c r="AL280" s="3" t="s">
        <v>53</v>
      </c>
      <c r="AM280" s="3" t="s">
        <v>53</v>
      </c>
      <c r="AN280" s="3" t="s">
        <v>53</v>
      </c>
      <c r="AO280" s="3" t="s">
        <v>53</v>
      </c>
      <c r="AP280" s="3" t="s">
        <v>53</v>
      </c>
      <c r="AQ280" s="3" t="s">
        <v>53</v>
      </c>
      <c r="AR280" s="3" t="s">
        <v>53</v>
      </c>
      <c r="AS280" s="3" t="s">
        <v>64</v>
      </c>
      <c r="AT280" s="3" t="s">
        <v>52</v>
      </c>
      <c r="AU280" s="3" t="s">
        <v>64</v>
      </c>
    </row>
    <row r="281" spans="1:47" ht="22.5" customHeight="1" x14ac:dyDescent="0.25">
      <c r="A281" s="19" t="s">
        <v>2776</v>
      </c>
      <c r="B281" s="217">
        <v>44955</v>
      </c>
      <c r="C281" s="3" t="s">
        <v>159</v>
      </c>
      <c r="D281" s="3" t="s">
        <v>81</v>
      </c>
      <c r="E281" s="3" t="s">
        <v>64</v>
      </c>
      <c r="F281" s="20">
        <v>1</v>
      </c>
      <c r="G281" s="20">
        <v>259.99</v>
      </c>
      <c r="H281" s="20" t="s">
        <v>52</v>
      </c>
      <c r="I281" s="20">
        <v>-44.2</v>
      </c>
      <c r="J281" s="20">
        <v>-20.45</v>
      </c>
      <c r="K281" s="20" t="s">
        <v>52</v>
      </c>
      <c r="L281" s="20">
        <v>195.34</v>
      </c>
      <c r="M281" s="3" t="s">
        <v>51</v>
      </c>
      <c r="N281" s="3" t="s">
        <v>1522</v>
      </c>
      <c r="O281" s="3" t="s">
        <v>2777</v>
      </c>
      <c r="P281" s="3" t="s">
        <v>56</v>
      </c>
      <c r="Q281" s="3" t="s">
        <v>2778</v>
      </c>
      <c r="R281" s="3" t="s">
        <v>53</v>
      </c>
      <c r="S281" s="20">
        <v>259.99</v>
      </c>
      <c r="T281" s="20" t="s">
        <v>58</v>
      </c>
      <c r="U281" s="3" t="s">
        <v>59</v>
      </c>
      <c r="V281" s="3" t="s">
        <v>53</v>
      </c>
      <c r="W281" s="3" t="s">
        <v>53</v>
      </c>
      <c r="X281" s="3" t="s">
        <v>53</v>
      </c>
      <c r="Y281" s="3" t="s">
        <v>53</v>
      </c>
      <c r="Z281" s="3" t="s">
        <v>2779</v>
      </c>
      <c r="AA281" s="3" t="s">
        <v>2780</v>
      </c>
      <c r="AB281" s="3" t="s">
        <v>2781</v>
      </c>
      <c r="AC281" s="3" t="s">
        <v>2782</v>
      </c>
      <c r="AD281" s="3" t="s">
        <v>450</v>
      </c>
      <c r="AE281" s="3" t="s">
        <v>2783</v>
      </c>
      <c r="AF281" s="3" t="s">
        <v>61</v>
      </c>
      <c r="AG281" s="3" t="s">
        <v>62</v>
      </c>
      <c r="AH281" s="3" t="s">
        <v>2784</v>
      </c>
      <c r="AI281" s="3" t="s">
        <v>53</v>
      </c>
      <c r="AJ281" s="3" t="s">
        <v>63</v>
      </c>
      <c r="AK281" s="3" t="s">
        <v>2785</v>
      </c>
      <c r="AL281" s="3" t="s">
        <v>53</v>
      </c>
      <c r="AM281" s="3" t="s">
        <v>53</v>
      </c>
      <c r="AN281" s="3" t="s">
        <v>53</v>
      </c>
      <c r="AO281" s="3" t="s">
        <v>53</v>
      </c>
      <c r="AP281" s="3" t="s">
        <v>53</v>
      </c>
      <c r="AQ281" s="3" t="s">
        <v>53</v>
      </c>
      <c r="AR281" s="3" t="s">
        <v>53</v>
      </c>
      <c r="AS281" s="3" t="s">
        <v>64</v>
      </c>
      <c r="AT281" s="3" t="s">
        <v>52</v>
      </c>
      <c r="AU281" s="3" t="s">
        <v>64</v>
      </c>
    </row>
    <row r="282" spans="1:47" ht="22.5" customHeight="1" x14ac:dyDescent="0.25">
      <c r="A282" s="19" t="s">
        <v>2786</v>
      </c>
      <c r="B282" s="217">
        <v>44955</v>
      </c>
      <c r="C282" s="3" t="s">
        <v>915</v>
      </c>
      <c r="D282" s="3" t="s">
        <v>916</v>
      </c>
      <c r="E282" s="3" t="s">
        <v>64</v>
      </c>
      <c r="F282" s="20">
        <v>1</v>
      </c>
      <c r="G282" s="20">
        <v>39.5</v>
      </c>
      <c r="H282" s="20">
        <v>17.399999999999999</v>
      </c>
      <c r="I282" s="20">
        <v>-12.22</v>
      </c>
      <c r="J282" s="20">
        <v>-17.399999999999999</v>
      </c>
      <c r="K282" s="20" t="s">
        <v>52</v>
      </c>
      <c r="L282" s="20">
        <v>27.28</v>
      </c>
      <c r="M282" s="3" t="s">
        <v>53</v>
      </c>
      <c r="N282" s="3" t="s">
        <v>2787</v>
      </c>
      <c r="O282" s="3" t="s">
        <v>2788</v>
      </c>
      <c r="P282" s="3" t="s">
        <v>56</v>
      </c>
      <c r="Q282" s="3" t="s">
        <v>2789</v>
      </c>
      <c r="R282" s="3" t="s">
        <v>53</v>
      </c>
      <c r="S282" s="20">
        <v>39.5</v>
      </c>
      <c r="T282" s="20" t="s">
        <v>58</v>
      </c>
      <c r="U282" s="3" t="s">
        <v>59</v>
      </c>
      <c r="V282" s="3" t="s">
        <v>53</v>
      </c>
      <c r="W282" s="3" t="s">
        <v>53</v>
      </c>
      <c r="X282" s="3" t="s">
        <v>53</v>
      </c>
      <c r="Y282" s="3" t="s">
        <v>53</v>
      </c>
      <c r="Z282" s="3" t="s">
        <v>2790</v>
      </c>
      <c r="AA282" s="3" t="s">
        <v>2791</v>
      </c>
      <c r="AB282" s="3" t="s">
        <v>2792</v>
      </c>
      <c r="AC282" s="3" t="s">
        <v>2793</v>
      </c>
      <c r="AD282" s="3" t="s">
        <v>406</v>
      </c>
      <c r="AE282" s="3" t="s">
        <v>2794</v>
      </c>
      <c r="AF282" s="3" t="s">
        <v>61</v>
      </c>
      <c r="AG282" s="3" t="s">
        <v>62</v>
      </c>
      <c r="AH282" s="3" t="s">
        <v>2795</v>
      </c>
      <c r="AI282" s="3" t="s">
        <v>1802</v>
      </c>
      <c r="AJ282" s="3" t="s">
        <v>63</v>
      </c>
      <c r="AK282" s="3" t="s">
        <v>2796</v>
      </c>
      <c r="AL282" s="3" t="s">
        <v>53</v>
      </c>
      <c r="AM282" s="3" t="s">
        <v>53</v>
      </c>
      <c r="AN282" s="3" t="s">
        <v>53</v>
      </c>
      <c r="AO282" s="3" t="s">
        <v>53</v>
      </c>
      <c r="AP282" s="3" t="s">
        <v>53</v>
      </c>
      <c r="AQ282" s="3" t="s">
        <v>53</v>
      </c>
      <c r="AR282" s="3" t="s">
        <v>53</v>
      </c>
      <c r="AS282" s="3" t="s">
        <v>64</v>
      </c>
      <c r="AT282" s="3" t="s">
        <v>52</v>
      </c>
      <c r="AU282" s="3" t="s">
        <v>64</v>
      </c>
    </row>
    <row r="283" spans="1:47" ht="22.5" customHeight="1" x14ac:dyDescent="0.25">
      <c r="A283" s="19" t="s">
        <v>2797</v>
      </c>
      <c r="B283" s="217">
        <v>44955</v>
      </c>
      <c r="C283" s="3" t="s">
        <v>915</v>
      </c>
      <c r="D283" s="3" t="s">
        <v>2099</v>
      </c>
      <c r="E283" s="3" t="s">
        <v>64</v>
      </c>
      <c r="F283" s="20">
        <v>1</v>
      </c>
      <c r="G283" s="20">
        <v>62.8</v>
      </c>
      <c r="H283" s="20">
        <v>8.91</v>
      </c>
      <c r="I283" s="20">
        <v>-16.18</v>
      </c>
      <c r="J283" s="20">
        <v>-8.91</v>
      </c>
      <c r="K283" s="20" t="s">
        <v>52</v>
      </c>
      <c r="L283" s="20">
        <v>46.62</v>
      </c>
      <c r="M283" s="3" t="s">
        <v>53</v>
      </c>
      <c r="N283" s="3" t="s">
        <v>433</v>
      </c>
      <c r="O283" s="3" t="s">
        <v>1356</v>
      </c>
      <c r="P283" s="3" t="s">
        <v>56</v>
      </c>
      <c r="Q283" s="3" t="s">
        <v>1357</v>
      </c>
      <c r="R283" s="3" t="s">
        <v>53</v>
      </c>
      <c r="S283" s="20">
        <v>62.8</v>
      </c>
      <c r="T283" s="20" t="s">
        <v>58</v>
      </c>
      <c r="U283" s="3" t="s">
        <v>59</v>
      </c>
      <c r="V283" s="3" t="s">
        <v>53</v>
      </c>
      <c r="W283" s="3" t="s">
        <v>53</v>
      </c>
      <c r="X283" s="3" t="s">
        <v>53</v>
      </c>
      <c r="Y283" s="3" t="s">
        <v>53</v>
      </c>
      <c r="Z283" s="3" t="s">
        <v>2798</v>
      </c>
      <c r="AA283" s="3" t="s">
        <v>2799</v>
      </c>
      <c r="AB283" s="3" t="s">
        <v>2800</v>
      </c>
      <c r="AC283" s="3" t="s">
        <v>283</v>
      </c>
      <c r="AD283" s="3" t="s">
        <v>193</v>
      </c>
      <c r="AE283" s="3" t="s">
        <v>2801</v>
      </c>
      <c r="AF283" s="3" t="s">
        <v>61</v>
      </c>
      <c r="AG283" s="3" t="s">
        <v>62</v>
      </c>
      <c r="AH283" s="3" t="s">
        <v>2802</v>
      </c>
      <c r="AI283" s="3" t="s">
        <v>2803</v>
      </c>
      <c r="AJ283" s="3" t="s">
        <v>63</v>
      </c>
      <c r="AK283" s="3" t="s">
        <v>2804</v>
      </c>
      <c r="AL283" s="3" t="s">
        <v>53</v>
      </c>
      <c r="AM283" s="3" t="s">
        <v>53</v>
      </c>
      <c r="AN283" s="3" t="s">
        <v>53</v>
      </c>
      <c r="AO283" s="3" t="s">
        <v>53</v>
      </c>
      <c r="AP283" s="3" t="s">
        <v>53</v>
      </c>
      <c r="AQ283" s="3" t="s">
        <v>53</v>
      </c>
      <c r="AR283" s="3" t="s">
        <v>53</v>
      </c>
      <c r="AS283" s="3" t="s">
        <v>64</v>
      </c>
      <c r="AT283" s="3" t="s">
        <v>52</v>
      </c>
      <c r="AU283" s="3" t="s">
        <v>64</v>
      </c>
    </row>
    <row r="284" spans="1:47" ht="22.5" customHeight="1" x14ac:dyDescent="0.25">
      <c r="A284" s="19" t="s">
        <v>2805</v>
      </c>
      <c r="B284" s="217">
        <v>44955</v>
      </c>
      <c r="C284" s="3" t="s">
        <v>915</v>
      </c>
      <c r="D284" s="3" t="s">
        <v>2099</v>
      </c>
      <c r="E284" s="3" t="s">
        <v>64</v>
      </c>
      <c r="F284" s="20">
        <v>1</v>
      </c>
      <c r="G284" s="20">
        <v>56.05</v>
      </c>
      <c r="H284" s="20">
        <v>22.41</v>
      </c>
      <c r="I284" s="20">
        <v>-12.23</v>
      </c>
      <c r="J284" s="20">
        <v>-22.41</v>
      </c>
      <c r="K284" s="20" t="s">
        <v>52</v>
      </c>
      <c r="L284" s="20">
        <v>43.82</v>
      </c>
      <c r="M284" s="3" t="s">
        <v>51</v>
      </c>
      <c r="N284" s="3" t="s">
        <v>54</v>
      </c>
      <c r="O284" s="3" t="s">
        <v>91</v>
      </c>
      <c r="P284" s="3" t="s">
        <v>56</v>
      </c>
      <c r="Q284" s="3" t="s">
        <v>57</v>
      </c>
      <c r="R284" s="3" t="s">
        <v>53</v>
      </c>
      <c r="S284" s="20">
        <v>56.05</v>
      </c>
      <c r="T284" s="20" t="s">
        <v>76</v>
      </c>
      <c r="U284" s="3" t="s">
        <v>59</v>
      </c>
      <c r="V284" s="3" t="s">
        <v>53</v>
      </c>
      <c r="W284" s="3" t="s">
        <v>53</v>
      </c>
      <c r="X284" s="3" t="s">
        <v>53</v>
      </c>
      <c r="Y284" s="3" t="s">
        <v>53</v>
      </c>
      <c r="Z284" s="3" t="s">
        <v>2806</v>
      </c>
      <c r="AA284" s="3" t="s">
        <v>2807</v>
      </c>
      <c r="AB284" s="3" t="s">
        <v>2808</v>
      </c>
      <c r="AC284" s="3" t="s">
        <v>993</v>
      </c>
      <c r="AD284" s="3" t="s">
        <v>70</v>
      </c>
      <c r="AE284" s="3" t="s">
        <v>2809</v>
      </c>
      <c r="AF284" s="3" t="s">
        <v>61</v>
      </c>
      <c r="AG284" s="3" t="s">
        <v>62</v>
      </c>
      <c r="AH284" s="3" t="s">
        <v>2810</v>
      </c>
      <c r="AI284" s="3" t="s">
        <v>2811</v>
      </c>
      <c r="AJ284" s="3" t="s">
        <v>63</v>
      </c>
      <c r="AK284" s="3" t="s">
        <v>2812</v>
      </c>
      <c r="AL284" s="3" t="s">
        <v>53</v>
      </c>
      <c r="AM284" s="3" t="s">
        <v>53</v>
      </c>
      <c r="AN284" s="3" t="s">
        <v>53</v>
      </c>
      <c r="AO284" s="3" t="s">
        <v>53</v>
      </c>
      <c r="AP284" s="3" t="s">
        <v>53</v>
      </c>
      <c r="AQ284" s="3" t="s">
        <v>53</v>
      </c>
      <c r="AR284" s="3" t="s">
        <v>53</v>
      </c>
      <c r="AS284" s="3" t="s">
        <v>64</v>
      </c>
      <c r="AT284" s="3" t="s">
        <v>52</v>
      </c>
      <c r="AU284" s="3" t="s">
        <v>64</v>
      </c>
    </row>
    <row r="285" spans="1:47" ht="22.5" customHeight="1" x14ac:dyDescent="0.25">
      <c r="A285" s="19" t="s">
        <v>2813</v>
      </c>
      <c r="B285" s="217">
        <v>44955</v>
      </c>
      <c r="C285" s="3" t="s">
        <v>915</v>
      </c>
      <c r="D285" s="3" t="s">
        <v>916</v>
      </c>
      <c r="E285" s="3" t="s">
        <v>64</v>
      </c>
      <c r="F285" s="20">
        <v>1</v>
      </c>
      <c r="G285" s="20">
        <v>152.99</v>
      </c>
      <c r="H285" s="20" t="s">
        <v>52</v>
      </c>
      <c r="I285" s="20">
        <v>-22.61</v>
      </c>
      <c r="J285" s="20">
        <v>-20.45</v>
      </c>
      <c r="K285" s="20" t="s">
        <v>52</v>
      </c>
      <c r="L285" s="20">
        <v>109.93</v>
      </c>
      <c r="M285" s="3" t="s">
        <v>51</v>
      </c>
      <c r="N285" s="3" t="s">
        <v>73</v>
      </c>
      <c r="O285" s="3" t="s">
        <v>258</v>
      </c>
      <c r="P285" s="3" t="s">
        <v>56</v>
      </c>
      <c r="Q285" s="3" t="s">
        <v>259</v>
      </c>
      <c r="R285" s="3" t="s">
        <v>53</v>
      </c>
      <c r="S285" s="20">
        <v>152.99</v>
      </c>
      <c r="T285" s="20" t="s">
        <v>58</v>
      </c>
      <c r="U285" s="3" t="s">
        <v>59</v>
      </c>
      <c r="V285" s="3" t="s">
        <v>53</v>
      </c>
      <c r="W285" s="3" t="s">
        <v>53</v>
      </c>
      <c r="X285" s="3" t="s">
        <v>53</v>
      </c>
      <c r="Y285" s="3" t="s">
        <v>53</v>
      </c>
      <c r="Z285" s="3" t="s">
        <v>2814</v>
      </c>
      <c r="AA285" s="3" t="s">
        <v>2815</v>
      </c>
      <c r="AB285" s="3" t="s">
        <v>2816</v>
      </c>
      <c r="AC285" s="3" t="s">
        <v>2817</v>
      </c>
      <c r="AD285" s="3" t="s">
        <v>193</v>
      </c>
      <c r="AE285" s="3" t="s">
        <v>2818</v>
      </c>
      <c r="AF285" s="3" t="s">
        <v>61</v>
      </c>
      <c r="AG285" s="3" t="s">
        <v>62</v>
      </c>
      <c r="AH285" s="3" t="s">
        <v>2667</v>
      </c>
      <c r="AI285" s="3" t="s">
        <v>2819</v>
      </c>
      <c r="AJ285" s="3" t="s">
        <v>63</v>
      </c>
      <c r="AK285" s="3" t="s">
        <v>2820</v>
      </c>
      <c r="AL285" s="3" t="s">
        <v>53</v>
      </c>
      <c r="AM285" s="3" t="s">
        <v>53</v>
      </c>
      <c r="AN285" s="3" t="s">
        <v>53</v>
      </c>
      <c r="AO285" s="3" t="s">
        <v>53</v>
      </c>
      <c r="AP285" s="3" t="s">
        <v>53</v>
      </c>
      <c r="AQ285" s="3" t="s">
        <v>53</v>
      </c>
      <c r="AR285" s="3" t="s">
        <v>53</v>
      </c>
      <c r="AS285" s="3" t="s">
        <v>64</v>
      </c>
      <c r="AT285" s="3" t="s">
        <v>52</v>
      </c>
      <c r="AU285" s="3" t="s">
        <v>64</v>
      </c>
    </row>
    <row r="286" spans="1:47" ht="22.5" customHeight="1" x14ac:dyDescent="0.25">
      <c r="A286" s="19" t="s">
        <v>2821</v>
      </c>
      <c r="B286" s="217">
        <v>44955</v>
      </c>
      <c r="C286" s="3" t="s">
        <v>915</v>
      </c>
      <c r="D286" s="3" t="s">
        <v>916</v>
      </c>
      <c r="E286" s="3" t="s">
        <v>64</v>
      </c>
      <c r="F286" s="20">
        <v>1</v>
      </c>
      <c r="G286" s="20">
        <v>169.99</v>
      </c>
      <c r="H286" s="20" t="s">
        <v>52</v>
      </c>
      <c r="I286" s="20">
        <v>-28.9</v>
      </c>
      <c r="J286" s="20">
        <v>-21.45</v>
      </c>
      <c r="K286" s="20" t="s">
        <v>52</v>
      </c>
      <c r="L286" s="20">
        <v>119.64</v>
      </c>
      <c r="M286" s="3" t="s">
        <v>53</v>
      </c>
      <c r="N286" s="3" t="s">
        <v>73</v>
      </c>
      <c r="O286" s="3" t="s">
        <v>2822</v>
      </c>
      <c r="P286" s="3" t="s">
        <v>56</v>
      </c>
      <c r="Q286" s="3" t="s">
        <v>2823</v>
      </c>
      <c r="R286" s="3" t="s">
        <v>53</v>
      </c>
      <c r="S286" s="20">
        <v>169.99</v>
      </c>
      <c r="T286" s="20" t="s">
        <v>58</v>
      </c>
      <c r="U286" s="3" t="s">
        <v>68</v>
      </c>
      <c r="V286" s="3" t="s">
        <v>2824</v>
      </c>
      <c r="W286" s="3" t="s">
        <v>2825</v>
      </c>
      <c r="X286" s="3" t="s">
        <v>2826</v>
      </c>
      <c r="Y286" s="3" t="s">
        <v>53</v>
      </c>
      <c r="Z286" s="3" t="s">
        <v>2824</v>
      </c>
      <c r="AA286" s="3" t="s">
        <v>2827</v>
      </c>
      <c r="AB286" s="3" t="s">
        <v>2828</v>
      </c>
      <c r="AC286" s="3" t="s">
        <v>2829</v>
      </c>
      <c r="AD286" s="3" t="s">
        <v>60</v>
      </c>
      <c r="AE286" s="3" t="s">
        <v>2830</v>
      </c>
      <c r="AF286" s="3" t="s">
        <v>61</v>
      </c>
      <c r="AG286" s="3" t="s">
        <v>71</v>
      </c>
      <c r="AH286" s="3" t="s">
        <v>2831</v>
      </c>
      <c r="AI286" s="3" t="s">
        <v>2545</v>
      </c>
      <c r="AJ286" s="3" t="s">
        <v>63</v>
      </c>
      <c r="AK286" s="3" t="s">
        <v>2832</v>
      </c>
      <c r="AL286" s="3" t="s">
        <v>53</v>
      </c>
      <c r="AM286" s="3" t="s">
        <v>53</v>
      </c>
      <c r="AN286" s="3" t="s">
        <v>53</v>
      </c>
      <c r="AO286" s="3" t="s">
        <v>53</v>
      </c>
      <c r="AP286" s="3" t="s">
        <v>53</v>
      </c>
      <c r="AQ286" s="3" t="s">
        <v>53</v>
      </c>
      <c r="AR286" s="3" t="s">
        <v>53</v>
      </c>
      <c r="AS286" s="3" t="s">
        <v>64</v>
      </c>
      <c r="AT286" s="3" t="s">
        <v>52</v>
      </c>
      <c r="AU286" s="3" t="s">
        <v>64</v>
      </c>
    </row>
    <row r="287" spans="1:47" ht="22.5" customHeight="1" x14ac:dyDescent="0.25">
      <c r="A287" s="19" t="s">
        <v>2833</v>
      </c>
      <c r="B287" s="217">
        <v>44955</v>
      </c>
      <c r="C287" s="3" t="s">
        <v>915</v>
      </c>
      <c r="D287" s="3" t="s">
        <v>2099</v>
      </c>
      <c r="E287" s="3" t="s">
        <v>64</v>
      </c>
      <c r="F287" s="20">
        <v>1</v>
      </c>
      <c r="G287" s="20">
        <v>65.900000000000006</v>
      </c>
      <c r="H287" s="20">
        <v>17.399999999999999</v>
      </c>
      <c r="I287" s="20">
        <v>-16.7</v>
      </c>
      <c r="J287" s="20">
        <v>-17.399999999999999</v>
      </c>
      <c r="K287" s="20" t="s">
        <v>52</v>
      </c>
      <c r="L287" s="20">
        <v>49.2</v>
      </c>
      <c r="M287" s="3" t="s">
        <v>53</v>
      </c>
      <c r="N287" s="3" t="s">
        <v>176</v>
      </c>
      <c r="O287" s="3" t="s">
        <v>355</v>
      </c>
      <c r="P287" s="3" t="s">
        <v>56</v>
      </c>
      <c r="Q287" s="3" t="s">
        <v>356</v>
      </c>
      <c r="R287" s="3" t="s">
        <v>53</v>
      </c>
      <c r="S287" s="20">
        <v>65.900000000000006</v>
      </c>
      <c r="T287" s="20" t="s">
        <v>58</v>
      </c>
      <c r="U287" s="3" t="s">
        <v>59</v>
      </c>
      <c r="V287" s="3" t="s">
        <v>53</v>
      </c>
      <c r="W287" s="3" t="s">
        <v>53</v>
      </c>
      <c r="X287" s="3" t="s">
        <v>53</v>
      </c>
      <c r="Y287" s="3" t="s">
        <v>53</v>
      </c>
      <c r="Z287" s="3" t="s">
        <v>2834</v>
      </c>
      <c r="AA287" s="3" t="s">
        <v>2835</v>
      </c>
      <c r="AB287" s="3" t="s">
        <v>2836</v>
      </c>
      <c r="AC287" s="3" t="s">
        <v>2837</v>
      </c>
      <c r="AD287" s="3" t="s">
        <v>99</v>
      </c>
      <c r="AE287" s="3" t="s">
        <v>2838</v>
      </c>
      <c r="AF287" s="3" t="s">
        <v>61</v>
      </c>
      <c r="AG287" s="3" t="s">
        <v>62</v>
      </c>
      <c r="AH287" s="3" t="s">
        <v>2839</v>
      </c>
      <c r="AI287" s="3" t="s">
        <v>2840</v>
      </c>
      <c r="AJ287" s="3" t="s">
        <v>63</v>
      </c>
      <c r="AK287" s="3" t="s">
        <v>2841</v>
      </c>
      <c r="AL287" s="3" t="s">
        <v>53</v>
      </c>
      <c r="AM287" s="3" t="s">
        <v>53</v>
      </c>
      <c r="AN287" s="3" t="s">
        <v>53</v>
      </c>
      <c r="AO287" s="3" t="s">
        <v>53</v>
      </c>
      <c r="AP287" s="3" t="s">
        <v>53</v>
      </c>
      <c r="AQ287" s="3" t="s">
        <v>53</v>
      </c>
      <c r="AR287" s="3" t="s">
        <v>53</v>
      </c>
      <c r="AS287" s="3" t="s">
        <v>64</v>
      </c>
      <c r="AT287" s="3" t="s">
        <v>52</v>
      </c>
      <c r="AU287" s="3" t="s">
        <v>64</v>
      </c>
    </row>
    <row r="288" spans="1:47" ht="22.5" customHeight="1" x14ac:dyDescent="0.25">
      <c r="A288" s="19" t="s">
        <v>2842</v>
      </c>
      <c r="B288" s="217">
        <v>44955</v>
      </c>
      <c r="C288" s="3" t="s">
        <v>915</v>
      </c>
      <c r="D288" s="3" t="s">
        <v>2099</v>
      </c>
      <c r="E288" s="3" t="s">
        <v>51</v>
      </c>
      <c r="F288" s="20">
        <v>2</v>
      </c>
      <c r="G288" s="20">
        <v>123.4</v>
      </c>
      <c r="H288" s="20" t="s">
        <v>52</v>
      </c>
      <c r="I288" s="20">
        <v>-31.98</v>
      </c>
      <c r="J288" s="20" t="s">
        <v>52</v>
      </c>
      <c r="K288" s="20" t="s">
        <v>52</v>
      </c>
      <c r="L288" s="20">
        <v>91.42</v>
      </c>
      <c r="M288" s="3" t="s">
        <v>53</v>
      </c>
      <c r="N288" s="3" t="s">
        <v>87</v>
      </c>
      <c r="O288" s="3" t="s">
        <v>2843</v>
      </c>
      <c r="P288" s="3" t="s">
        <v>56</v>
      </c>
      <c r="Q288" s="3" t="s">
        <v>2844</v>
      </c>
      <c r="R288" s="3" t="s">
        <v>53</v>
      </c>
      <c r="S288" s="20">
        <v>61.7</v>
      </c>
      <c r="T288" s="20" t="s">
        <v>58</v>
      </c>
      <c r="U288" s="3" t="s">
        <v>59</v>
      </c>
      <c r="V288" s="3" t="s">
        <v>53</v>
      </c>
      <c r="W288" s="3" t="s">
        <v>53</v>
      </c>
      <c r="X288" s="3" t="s">
        <v>53</v>
      </c>
      <c r="Y288" s="3" t="s">
        <v>53</v>
      </c>
      <c r="Z288" s="3" t="s">
        <v>2845</v>
      </c>
      <c r="AA288" s="3" t="s">
        <v>2846</v>
      </c>
      <c r="AB288" s="3" t="s">
        <v>2847</v>
      </c>
      <c r="AC288" s="3" t="s">
        <v>2704</v>
      </c>
      <c r="AD288" s="3" t="s">
        <v>193</v>
      </c>
      <c r="AE288" s="3" t="s">
        <v>2705</v>
      </c>
      <c r="AF288" s="3" t="s">
        <v>61</v>
      </c>
      <c r="AG288" s="3" t="s">
        <v>62</v>
      </c>
      <c r="AH288" s="3" t="s">
        <v>2802</v>
      </c>
      <c r="AI288" s="3" t="s">
        <v>2848</v>
      </c>
      <c r="AJ288" s="3" t="s">
        <v>63</v>
      </c>
      <c r="AK288" s="3" t="s">
        <v>2849</v>
      </c>
      <c r="AL288" s="3" t="s">
        <v>53</v>
      </c>
      <c r="AM288" s="3" t="s">
        <v>53</v>
      </c>
      <c r="AN288" s="3" t="s">
        <v>53</v>
      </c>
      <c r="AO288" s="3" t="s">
        <v>53</v>
      </c>
      <c r="AP288" s="3" t="s">
        <v>53</v>
      </c>
      <c r="AQ288" s="3" t="s">
        <v>53</v>
      </c>
      <c r="AR288" s="3" t="s">
        <v>53</v>
      </c>
      <c r="AS288" s="3" t="s">
        <v>64</v>
      </c>
      <c r="AT288" s="3" t="s">
        <v>52</v>
      </c>
      <c r="AU288" s="3" t="s">
        <v>64</v>
      </c>
    </row>
    <row r="289" spans="1:47" ht="22.5" customHeight="1" x14ac:dyDescent="0.25">
      <c r="A289" s="19" t="s">
        <v>2850</v>
      </c>
      <c r="B289" s="217">
        <v>44954</v>
      </c>
      <c r="C289" s="3" t="s">
        <v>915</v>
      </c>
      <c r="D289" s="3" t="s">
        <v>2099</v>
      </c>
      <c r="E289" s="3" t="s">
        <v>64</v>
      </c>
      <c r="F289" s="20">
        <v>1</v>
      </c>
      <c r="G289" s="20">
        <v>39.5</v>
      </c>
      <c r="H289" s="20">
        <v>13.5</v>
      </c>
      <c r="I289" s="20">
        <v>-12.22</v>
      </c>
      <c r="J289" s="20">
        <v>-13.5</v>
      </c>
      <c r="K289" s="20" t="s">
        <v>52</v>
      </c>
      <c r="L289" s="20">
        <v>27.28</v>
      </c>
      <c r="M289" s="3" t="s">
        <v>51</v>
      </c>
      <c r="N289" s="3" t="s">
        <v>2787</v>
      </c>
      <c r="O289" s="3" t="s">
        <v>2788</v>
      </c>
      <c r="P289" s="3" t="s">
        <v>56</v>
      </c>
      <c r="Q289" s="3" t="s">
        <v>2789</v>
      </c>
      <c r="R289" s="3" t="s">
        <v>53</v>
      </c>
      <c r="S289" s="20">
        <v>39.5</v>
      </c>
      <c r="T289" s="20" t="s">
        <v>58</v>
      </c>
      <c r="U289" s="3" t="s">
        <v>59</v>
      </c>
      <c r="V289" s="3" t="s">
        <v>53</v>
      </c>
      <c r="W289" s="3" t="s">
        <v>53</v>
      </c>
      <c r="X289" s="3" t="s">
        <v>53</v>
      </c>
      <c r="Y289" s="3" t="s">
        <v>53</v>
      </c>
      <c r="Z289" s="3" t="s">
        <v>2851</v>
      </c>
      <c r="AA289" s="3" t="s">
        <v>2852</v>
      </c>
      <c r="AB289" s="3" t="s">
        <v>2853</v>
      </c>
      <c r="AC289" s="3" t="s">
        <v>2854</v>
      </c>
      <c r="AD289" s="3" t="s">
        <v>60</v>
      </c>
      <c r="AE289" s="3" t="s">
        <v>2855</v>
      </c>
      <c r="AF289" s="3" t="s">
        <v>61</v>
      </c>
      <c r="AG289" s="3" t="s">
        <v>62</v>
      </c>
      <c r="AH289" s="3" t="s">
        <v>2856</v>
      </c>
      <c r="AI289" s="3" t="s">
        <v>2857</v>
      </c>
      <c r="AJ289" s="3" t="s">
        <v>63</v>
      </c>
      <c r="AK289" s="3" t="s">
        <v>2858</v>
      </c>
      <c r="AL289" s="3" t="s">
        <v>53</v>
      </c>
      <c r="AM289" s="3" t="s">
        <v>53</v>
      </c>
      <c r="AN289" s="3" t="s">
        <v>53</v>
      </c>
      <c r="AO289" s="3" t="s">
        <v>53</v>
      </c>
      <c r="AP289" s="3" t="s">
        <v>53</v>
      </c>
      <c r="AQ289" s="3" t="s">
        <v>53</v>
      </c>
      <c r="AR289" s="3" t="s">
        <v>53</v>
      </c>
      <c r="AS289" s="3" t="s">
        <v>64</v>
      </c>
      <c r="AT289" s="3" t="s">
        <v>52</v>
      </c>
      <c r="AU289" s="3" t="s">
        <v>64</v>
      </c>
    </row>
    <row r="290" spans="1:47" ht="22.5" customHeight="1" x14ac:dyDescent="0.25">
      <c r="A290" s="19" t="s">
        <v>2859</v>
      </c>
      <c r="B290" s="217">
        <v>44954</v>
      </c>
      <c r="C290" s="3" t="s">
        <v>915</v>
      </c>
      <c r="D290" s="3" t="s">
        <v>2099</v>
      </c>
      <c r="E290" s="3" t="s">
        <v>64</v>
      </c>
      <c r="F290" s="20">
        <v>1</v>
      </c>
      <c r="G290" s="20">
        <v>82.64</v>
      </c>
      <c r="H290" s="20" t="s">
        <v>52</v>
      </c>
      <c r="I290" s="20">
        <v>-14.05</v>
      </c>
      <c r="J290" s="20">
        <v>-20.45</v>
      </c>
      <c r="K290" s="20" t="s">
        <v>52</v>
      </c>
      <c r="L290" s="20">
        <v>48.14</v>
      </c>
      <c r="M290" s="3" t="s">
        <v>51</v>
      </c>
      <c r="N290" s="3" t="s">
        <v>54</v>
      </c>
      <c r="O290" s="3" t="s">
        <v>268</v>
      </c>
      <c r="P290" s="3" t="s">
        <v>56</v>
      </c>
      <c r="Q290" s="3" t="s">
        <v>269</v>
      </c>
      <c r="R290" s="3" t="s">
        <v>53</v>
      </c>
      <c r="S290" s="20">
        <v>82.64</v>
      </c>
      <c r="T290" s="20" t="s">
        <v>58</v>
      </c>
      <c r="U290" s="3" t="s">
        <v>59</v>
      </c>
      <c r="V290" s="3" t="s">
        <v>53</v>
      </c>
      <c r="W290" s="3" t="s">
        <v>53</v>
      </c>
      <c r="X290" s="3" t="s">
        <v>53</v>
      </c>
      <c r="Y290" s="3" t="s">
        <v>53</v>
      </c>
      <c r="Z290" s="3" t="s">
        <v>2860</v>
      </c>
      <c r="AA290" s="3" t="s">
        <v>2861</v>
      </c>
      <c r="AB290" s="3" t="s">
        <v>2862</v>
      </c>
      <c r="AC290" s="3" t="s">
        <v>2863</v>
      </c>
      <c r="AD290" s="3" t="s">
        <v>70</v>
      </c>
      <c r="AE290" s="3" t="s">
        <v>2864</v>
      </c>
      <c r="AF290" s="3" t="s">
        <v>61</v>
      </c>
      <c r="AG290" s="3" t="s">
        <v>62</v>
      </c>
      <c r="AH290" s="3" t="s">
        <v>2865</v>
      </c>
      <c r="AI290" s="3" t="s">
        <v>2866</v>
      </c>
      <c r="AJ290" s="3" t="s">
        <v>63</v>
      </c>
      <c r="AK290" s="3" t="s">
        <v>2867</v>
      </c>
      <c r="AL290" s="3" t="s">
        <v>53</v>
      </c>
      <c r="AM290" s="3" t="s">
        <v>53</v>
      </c>
      <c r="AN290" s="3" t="s">
        <v>53</v>
      </c>
      <c r="AO290" s="3" t="s">
        <v>53</v>
      </c>
      <c r="AP290" s="3" t="s">
        <v>53</v>
      </c>
      <c r="AQ290" s="3" t="s">
        <v>53</v>
      </c>
      <c r="AR290" s="3" t="s">
        <v>53</v>
      </c>
      <c r="AS290" s="3" t="s">
        <v>64</v>
      </c>
      <c r="AT290" s="3" t="s">
        <v>52</v>
      </c>
      <c r="AU290" s="3" t="s">
        <v>64</v>
      </c>
    </row>
    <row r="291" spans="1:47" ht="22.5" customHeight="1" x14ac:dyDescent="0.25">
      <c r="A291" s="19" t="s">
        <v>2868</v>
      </c>
      <c r="B291" s="217">
        <v>44954</v>
      </c>
      <c r="C291" s="3" t="s">
        <v>915</v>
      </c>
      <c r="D291" s="3" t="s">
        <v>2099</v>
      </c>
      <c r="E291" s="3" t="s">
        <v>64</v>
      </c>
      <c r="F291" s="20">
        <v>1</v>
      </c>
      <c r="G291" s="20">
        <v>169.99</v>
      </c>
      <c r="H291" s="20" t="s">
        <v>52</v>
      </c>
      <c r="I291" s="20">
        <v>-28.9</v>
      </c>
      <c r="J291" s="20">
        <v>-20.45</v>
      </c>
      <c r="K291" s="20" t="s">
        <v>52</v>
      </c>
      <c r="L291" s="20">
        <v>120.64</v>
      </c>
      <c r="M291" s="3" t="s">
        <v>51</v>
      </c>
      <c r="N291" s="3" t="s">
        <v>73</v>
      </c>
      <c r="O291" s="3" t="s">
        <v>507</v>
      </c>
      <c r="P291" s="3" t="s">
        <v>56</v>
      </c>
      <c r="Q291" s="3" t="s">
        <v>508</v>
      </c>
      <c r="R291" s="3" t="s">
        <v>53</v>
      </c>
      <c r="S291" s="20">
        <v>169.99</v>
      </c>
      <c r="T291" s="20" t="s">
        <v>58</v>
      </c>
      <c r="U291" s="3" t="s">
        <v>59</v>
      </c>
      <c r="V291" s="3" t="s">
        <v>53</v>
      </c>
      <c r="W291" s="3" t="s">
        <v>53</v>
      </c>
      <c r="X291" s="3" t="s">
        <v>53</v>
      </c>
      <c r="Y291" s="3" t="s">
        <v>53</v>
      </c>
      <c r="Z291" s="3" t="s">
        <v>2869</v>
      </c>
      <c r="AA291" s="3" t="s">
        <v>2870</v>
      </c>
      <c r="AB291" s="3" t="s">
        <v>2871</v>
      </c>
      <c r="AC291" s="3" t="s">
        <v>2872</v>
      </c>
      <c r="AD291" s="3" t="s">
        <v>236</v>
      </c>
      <c r="AE291" s="3" t="s">
        <v>2873</v>
      </c>
      <c r="AF291" s="3" t="s">
        <v>61</v>
      </c>
      <c r="AG291" s="3" t="s">
        <v>62</v>
      </c>
      <c r="AH291" s="3" t="s">
        <v>2874</v>
      </c>
      <c r="AI291" s="3" t="s">
        <v>2875</v>
      </c>
      <c r="AJ291" s="3" t="s">
        <v>63</v>
      </c>
      <c r="AK291" s="3" t="s">
        <v>2876</v>
      </c>
      <c r="AL291" s="3" t="s">
        <v>53</v>
      </c>
      <c r="AM291" s="3" t="s">
        <v>53</v>
      </c>
      <c r="AN291" s="3" t="s">
        <v>53</v>
      </c>
      <c r="AO291" s="3" t="s">
        <v>53</v>
      </c>
      <c r="AP291" s="3" t="s">
        <v>53</v>
      </c>
      <c r="AQ291" s="3" t="s">
        <v>53</v>
      </c>
      <c r="AR291" s="3" t="s">
        <v>53</v>
      </c>
      <c r="AS291" s="3" t="s">
        <v>64</v>
      </c>
      <c r="AT291" s="3" t="s">
        <v>52</v>
      </c>
      <c r="AU291" s="3" t="s">
        <v>64</v>
      </c>
    </row>
    <row r="292" spans="1:47" ht="22.5" customHeight="1" x14ac:dyDescent="0.25">
      <c r="A292" s="19" t="s">
        <v>2877</v>
      </c>
      <c r="B292" s="217">
        <v>44954</v>
      </c>
      <c r="C292" s="3" t="s">
        <v>915</v>
      </c>
      <c r="D292" s="3" t="s">
        <v>916</v>
      </c>
      <c r="E292" s="3" t="s">
        <v>51</v>
      </c>
      <c r="F292" s="20">
        <v>1</v>
      </c>
      <c r="G292" s="20">
        <v>75</v>
      </c>
      <c r="H292" s="20" t="s">
        <v>52</v>
      </c>
      <c r="I292" s="20">
        <v>-18.25</v>
      </c>
      <c r="J292" s="20" t="s">
        <v>52</v>
      </c>
      <c r="K292" s="20" t="s">
        <v>52</v>
      </c>
      <c r="L292" s="20">
        <v>56.75</v>
      </c>
      <c r="M292" s="3" t="s">
        <v>53</v>
      </c>
      <c r="N292" s="3" t="s">
        <v>2678</v>
      </c>
      <c r="O292" s="3" t="s">
        <v>2679</v>
      </c>
      <c r="P292" s="3" t="s">
        <v>56</v>
      </c>
      <c r="Q292" s="3" t="s">
        <v>2680</v>
      </c>
      <c r="R292" s="3" t="s">
        <v>53</v>
      </c>
      <c r="S292" s="20">
        <v>75</v>
      </c>
      <c r="T292" s="20" t="s">
        <v>58</v>
      </c>
      <c r="U292" s="3" t="s">
        <v>59</v>
      </c>
      <c r="V292" s="3" t="s">
        <v>53</v>
      </c>
      <c r="W292" s="3" t="s">
        <v>53</v>
      </c>
      <c r="X292" s="3" t="s">
        <v>53</v>
      </c>
      <c r="Y292" s="3" t="s">
        <v>53</v>
      </c>
      <c r="Z292" s="3" t="s">
        <v>2878</v>
      </c>
      <c r="AA292" s="3" t="s">
        <v>2879</v>
      </c>
      <c r="AB292" s="3" t="s">
        <v>2880</v>
      </c>
      <c r="AC292" s="3" t="s">
        <v>2881</v>
      </c>
      <c r="AD292" s="3" t="s">
        <v>70</v>
      </c>
      <c r="AE292" s="3" t="s">
        <v>2882</v>
      </c>
      <c r="AF292" s="3" t="s">
        <v>61</v>
      </c>
      <c r="AG292" s="3" t="s">
        <v>62</v>
      </c>
      <c r="AH292" s="3" t="s">
        <v>2883</v>
      </c>
      <c r="AI292" s="3" t="s">
        <v>2884</v>
      </c>
      <c r="AJ292" s="3" t="s">
        <v>63</v>
      </c>
      <c r="AK292" s="3" t="s">
        <v>2885</v>
      </c>
      <c r="AL292" s="3" t="s">
        <v>53</v>
      </c>
      <c r="AM292" s="3" t="s">
        <v>53</v>
      </c>
      <c r="AN292" s="3" t="s">
        <v>53</v>
      </c>
      <c r="AO292" s="3" t="s">
        <v>53</v>
      </c>
      <c r="AP292" s="3" t="s">
        <v>53</v>
      </c>
      <c r="AQ292" s="3" t="s">
        <v>53</v>
      </c>
      <c r="AR292" s="3" t="s">
        <v>53</v>
      </c>
      <c r="AS292" s="3" t="s">
        <v>64</v>
      </c>
      <c r="AT292" s="3" t="s">
        <v>52</v>
      </c>
      <c r="AU292" s="3" t="s">
        <v>64</v>
      </c>
    </row>
    <row r="293" spans="1:47" ht="22.5" customHeight="1" x14ac:dyDescent="0.25">
      <c r="A293" s="19" t="s">
        <v>2886</v>
      </c>
      <c r="B293" s="217">
        <v>44954</v>
      </c>
      <c r="C293" s="3" t="s">
        <v>915</v>
      </c>
      <c r="D293" s="3" t="s">
        <v>916</v>
      </c>
      <c r="E293" s="3" t="s">
        <v>64</v>
      </c>
      <c r="F293" s="20">
        <v>1</v>
      </c>
      <c r="G293" s="20">
        <v>169.99</v>
      </c>
      <c r="H293" s="20" t="s">
        <v>52</v>
      </c>
      <c r="I293" s="20">
        <v>-28.9</v>
      </c>
      <c r="J293" s="20">
        <v>-20.45</v>
      </c>
      <c r="K293" s="20" t="s">
        <v>52</v>
      </c>
      <c r="L293" s="20">
        <v>120.64</v>
      </c>
      <c r="M293" s="3" t="s">
        <v>53</v>
      </c>
      <c r="N293" s="3" t="s">
        <v>73</v>
      </c>
      <c r="O293" s="3" t="s">
        <v>230</v>
      </c>
      <c r="P293" s="3" t="s">
        <v>56</v>
      </c>
      <c r="Q293" s="3" t="s">
        <v>231</v>
      </c>
      <c r="R293" s="3" t="s">
        <v>53</v>
      </c>
      <c r="S293" s="20">
        <v>169.99</v>
      </c>
      <c r="T293" s="20" t="s">
        <v>58</v>
      </c>
      <c r="U293" s="3" t="s">
        <v>59</v>
      </c>
      <c r="V293" s="3" t="s">
        <v>53</v>
      </c>
      <c r="W293" s="3" t="s">
        <v>53</v>
      </c>
      <c r="X293" s="3" t="s">
        <v>53</v>
      </c>
      <c r="Y293" s="3" t="s">
        <v>53</v>
      </c>
      <c r="Z293" s="3" t="s">
        <v>2887</v>
      </c>
      <c r="AA293" s="3" t="s">
        <v>2888</v>
      </c>
      <c r="AB293" s="3" t="s">
        <v>2889</v>
      </c>
      <c r="AC293" s="3" t="s">
        <v>2285</v>
      </c>
      <c r="AD293" s="3" t="s">
        <v>2286</v>
      </c>
      <c r="AE293" s="3" t="s">
        <v>2890</v>
      </c>
      <c r="AF293" s="3" t="s">
        <v>61</v>
      </c>
      <c r="AG293" s="3" t="s">
        <v>62</v>
      </c>
      <c r="AH293" s="3" t="s">
        <v>2891</v>
      </c>
      <c r="AI293" s="3" t="s">
        <v>2892</v>
      </c>
      <c r="AJ293" s="3" t="s">
        <v>63</v>
      </c>
      <c r="AK293" s="3" t="s">
        <v>2893</v>
      </c>
      <c r="AL293" s="3" t="s">
        <v>53</v>
      </c>
      <c r="AM293" s="3" t="s">
        <v>53</v>
      </c>
      <c r="AN293" s="3" t="s">
        <v>53</v>
      </c>
      <c r="AO293" s="3" t="s">
        <v>53</v>
      </c>
      <c r="AP293" s="3" t="s">
        <v>53</v>
      </c>
      <c r="AQ293" s="3" t="s">
        <v>53</v>
      </c>
      <c r="AR293" s="3" t="s">
        <v>53</v>
      </c>
      <c r="AS293" s="3" t="s">
        <v>64</v>
      </c>
      <c r="AT293" s="3" t="s">
        <v>52</v>
      </c>
      <c r="AU293" s="3" t="s">
        <v>64</v>
      </c>
    </row>
    <row r="294" spans="1:47" ht="22.5" customHeight="1" x14ac:dyDescent="0.25">
      <c r="A294" s="19" t="s">
        <v>2894</v>
      </c>
      <c r="B294" s="217">
        <v>44954</v>
      </c>
      <c r="C294" s="3" t="s">
        <v>915</v>
      </c>
      <c r="D294" s="3" t="s">
        <v>2895</v>
      </c>
      <c r="E294" s="3" t="s">
        <v>51</v>
      </c>
      <c r="F294" s="20">
        <v>1</v>
      </c>
      <c r="G294" s="20">
        <v>56.05</v>
      </c>
      <c r="H294" s="20" t="s">
        <v>52</v>
      </c>
      <c r="I294" s="20">
        <v>-12.23</v>
      </c>
      <c r="J294" s="20" t="s">
        <v>52</v>
      </c>
      <c r="K294" s="20" t="s">
        <v>52</v>
      </c>
      <c r="L294" s="20">
        <v>43.82</v>
      </c>
      <c r="M294" s="3" t="s">
        <v>53</v>
      </c>
      <c r="N294" s="3" t="s">
        <v>54</v>
      </c>
      <c r="O294" s="3" t="s">
        <v>91</v>
      </c>
      <c r="P294" s="3" t="s">
        <v>56</v>
      </c>
      <c r="Q294" s="3" t="s">
        <v>57</v>
      </c>
      <c r="R294" s="3" t="s">
        <v>53</v>
      </c>
      <c r="S294" s="20">
        <v>56.05</v>
      </c>
      <c r="T294" s="20" t="s">
        <v>76</v>
      </c>
      <c r="U294" s="3" t="s">
        <v>59</v>
      </c>
      <c r="V294" s="3" t="s">
        <v>53</v>
      </c>
      <c r="W294" s="3" t="s">
        <v>53</v>
      </c>
      <c r="X294" s="3" t="s">
        <v>53</v>
      </c>
      <c r="Y294" s="3" t="s">
        <v>53</v>
      </c>
      <c r="Z294" s="3" t="s">
        <v>2896</v>
      </c>
      <c r="AA294" s="3" t="s">
        <v>2897</v>
      </c>
      <c r="AB294" s="3" t="s">
        <v>2898</v>
      </c>
      <c r="AC294" s="3" t="s">
        <v>2899</v>
      </c>
      <c r="AD294" s="3" t="s">
        <v>70</v>
      </c>
      <c r="AE294" s="3" t="s">
        <v>2900</v>
      </c>
      <c r="AF294" s="3" t="s">
        <v>61</v>
      </c>
      <c r="AG294" s="3" t="s">
        <v>62</v>
      </c>
      <c r="AH294" s="3" t="s">
        <v>2901</v>
      </c>
      <c r="AI294" s="3" t="s">
        <v>2902</v>
      </c>
      <c r="AJ294" s="3" t="s">
        <v>63</v>
      </c>
      <c r="AK294" s="3" t="s">
        <v>2903</v>
      </c>
      <c r="AL294" s="3" t="s">
        <v>53</v>
      </c>
      <c r="AM294" s="3" t="s">
        <v>53</v>
      </c>
      <c r="AN294" s="3" t="s">
        <v>53</v>
      </c>
      <c r="AO294" s="3" t="s">
        <v>53</v>
      </c>
      <c r="AP294" s="3" t="s">
        <v>53</v>
      </c>
      <c r="AQ294" s="3" t="s">
        <v>53</v>
      </c>
      <c r="AR294" s="3" t="s">
        <v>53</v>
      </c>
      <c r="AS294" s="3" t="s">
        <v>64</v>
      </c>
      <c r="AT294" s="3" t="s">
        <v>52</v>
      </c>
      <c r="AU294" s="3" t="s">
        <v>64</v>
      </c>
    </row>
    <row r="295" spans="1:47" ht="22.5" customHeight="1" x14ac:dyDescent="0.25">
      <c r="A295" s="19" t="s">
        <v>2904</v>
      </c>
      <c r="B295" s="217">
        <v>44954</v>
      </c>
      <c r="C295" s="3" t="s">
        <v>915</v>
      </c>
      <c r="D295" s="3" t="s">
        <v>2099</v>
      </c>
      <c r="E295" s="3" t="s">
        <v>64</v>
      </c>
      <c r="F295" s="20">
        <v>1</v>
      </c>
      <c r="G295" s="20">
        <v>75</v>
      </c>
      <c r="H295" s="20">
        <v>16.8</v>
      </c>
      <c r="I295" s="20">
        <v>-18.25</v>
      </c>
      <c r="J295" s="20">
        <v>-16.8</v>
      </c>
      <c r="K295" s="20" t="s">
        <v>52</v>
      </c>
      <c r="L295" s="20">
        <v>56.75</v>
      </c>
      <c r="M295" s="3" t="s">
        <v>51</v>
      </c>
      <c r="N295" s="3" t="s">
        <v>2678</v>
      </c>
      <c r="O295" s="3" t="s">
        <v>2679</v>
      </c>
      <c r="P295" s="3" t="s">
        <v>56</v>
      </c>
      <c r="Q295" s="3" t="s">
        <v>2680</v>
      </c>
      <c r="R295" s="3" t="s">
        <v>53</v>
      </c>
      <c r="S295" s="20">
        <v>75</v>
      </c>
      <c r="T295" s="20" t="s">
        <v>58</v>
      </c>
      <c r="U295" s="3" t="s">
        <v>59</v>
      </c>
      <c r="V295" s="3" t="s">
        <v>53</v>
      </c>
      <c r="W295" s="3" t="s">
        <v>53</v>
      </c>
      <c r="X295" s="3" t="s">
        <v>53</v>
      </c>
      <c r="Y295" s="3" t="s">
        <v>53</v>
      </c>
      <c r="Z295" s="3" t="s">
        <v>2905</v>
      </c>
      <c r="AA295" s="3" t="s">
        <v>2906</v>
      </c>
      <c r="AB295" s="3" t="s">
        <v>2907</v>
      </c>
      <c r="AC295" s="3" t="s">
        <v>2908</v>
      </c>
      <c r="AD295" s="3" t="s">
        <v>99</v>
      </c>
      <c r="AE295" s="3" t="s">
        <v>2909</v>
      </c>
      <c r="AF295" s="3" t="s">
        <v>61</v>
      </c>
      <c r="AG295" s="3" t="s">
        <v>62</v>
      </c>
      <c r="AH295" s="3" t="s">
        <v>2536</v>
      </c>
      <c r="AI295" s="3" t="s">
        <v>2910</v>
      </c>
      <c r="AJ295" s="3" t="s">
        <v>63</v>
      </c>
      <c r="AK295" s="3" t="s">
        <v>2911</v>
      </c>
      <c r="AL295" s="3" t="s">
        <v>53</v>
      </c>
      <c r="AM295" s="3" t="s">
        <v>53</v>
      </c>
      <c r="AN295" s="3" t="s">
        <v>53</v>
      </c>
      <c r="AO295" s="3" t="s">
        <v>53</v>
      </c>
      <c r="AP295" s="3" t="s">
        <v>53</v>
      </c>
      <c r="AQ295" s="3" t="s">
        <v>53</v>
      </c>
      <c r="AR295" s="3" t="s">
        <v>53</v>
      </c>
      <c r="AS295" s="3" t="s">
        <v>64</v>
      </c>
      <c r="AT295" s="3" t="s">
        <v>52</v>
      </c>
      <c r="AU295" s="3" t="s">
        <v>64</v>
      </c>
    </row>
    <row r="296" spans="1:47" ht="22.5" customHeight="1" x14ac:dyDescent="0.25">
      <c r="A296" s="19" t="s">
        <v>2912</v>
      </c>
      <c r="B296" s="217">
        <v>44954</v>
      </c>
      <c r="C296" s="3" t="s">
        <v>159</v>
      </c>
      <c r="D296" s="3" t="s">
        <v>358</v>
      </c>
      <c r="E296" s="3" t="s">
        <v>64</v>
      </c>
      <c r="F296" s="20">
        <v>1</v>
      </c>
      <c r="G296" s="20">
        <v>89.99</v>
      </c>
      <c r="H296" s="20" t="s">
        <v>52</v>
      </c>
      <c r="I296" s="20">
        <v>-15.3</v>
      </c>
      <c r="J296" s="20">
        <v>-20.45</v>
      </c>
      <c r="K296" s="20" t="s">
        <v>52</v>
      </c>
      <c r="L296" s="20">
        <v>54.24</v>
      </c>
      <c r="M296" s="3" t="s">
        <v>53</v>
      </c>
      <c r="N296" s="3" t="s">
        <v>1411</v>
      </c>
      <c r="O296" s="3" t="s">
        <v>1412</v>
      </c>
      <c r="P296" s="3" t="s">
        <v>56</v>
      </c>
      <c r="Q296" s="3" t="s">
        <v>1413</v>
      </c>
      <c r="R296" s="3" t="s">
        <v>53</v>
      </c>
      <c r="S296" s="20">
        <v>89.99</v>
      </c>
      <c r="T296" s="20" t="s">
        <v>58</v>
      </c>
      <c r="U296" s="3" t="s">
        <v>68</v>
      </c>
      <c r="V296" s="3" t="s">
        <v>2913</v>
      </c>
      <c r="W296" s="3" t="s">
        <v>2914</v>
      </c>
      <c r="X296" s="3" t="s">
        <v>2915</v>
      </c>
      <c r="Y296" s="3" t="s">
        <v>53</v>
      </c>
      <c r="Z296" s="3" t="s">
        <v>2913</v>
      </c>
      <c r="AA296" s="3" t="s">
        <v>2916</v>
      </c>
      <c r="AB296" s="3" t="s">
        <v>2917</v>
      </c>
      <c r="AC296" s="3" t="s">
        <v>2918</v>
      </c>
      <c r="AD296" s="3" t="s">
        <v>86</v>
      </c>
      <c r="AE296" s="3" t="s">
        <v>2919</v>
      </c>
      <c r="AF296" s="3" t="s">
        <v>61</v>
      </c>
      <c r="AG296" s="3" t="s">
        <v>71</v>
      </c>
      <c r="AH296" s="3" t="s">
        <v>2920</v>
      </c>
      <c r="AI296" s="3" t="s">
        <v>53</v>
      </c>
      <c r="AJ296" s="3" t="s">
        <v>63</v>
      </c>
      <c r="AK296" s="3" t="s">
        <v>2921</v>
      </c>
      <c r="AL296" s="3" t="s">
        <v>53</v>
      </c>
      <c r="AM296" s="3" t="s">
        <v>53</v>
      </c>
      <c r="AN296" s="3" t="s">
        <v>53</v>
      </c>
      <c r="AO296" s="3" t="s">
        <v>53</v>
      </c>
      <c r="AP296" s="3" t="s">
        <v>53</v>
      </c>
      <c r="AQ296" s="3" t="s">
        <v>53</v>
      </c>
      <c r="AR296" s="3" t="s">
        <v>53</v>
      </c>
      <c r="AS296" s="3" t="s">
        <v>64</v>
      </c>
      <c r="AT296" s="3" t="s">
        <v>52</v>
      </c>
      <c r="AU296" s="3" t="s">
        <v>64</v>
      </c>
    </row>
    <row r="297" spans="1:47" ht="22.5" customHeight="1" x14ac:dyDescent="0.25">
      <c r="A297" s="19" t="s">
        <v>2922</v>
      </c>
      <c r="B297" s="217">
        <v>44954</v>
      </c>
      <c r="C297" s="3" t="s">
        <v>762</v>
      </c>
      <c r="D297" s="3" t="s">
        <v>2923</v>
      </c>
      <c r="E297" s="3" t="s">
        <v>64</v>
      </c>
      <c r="F297" s="20">
        <v>0</v>
      </c>
      <c r="G297" s="20">
        <v>56.05</v>
      </c>
      <c r="H297" s="20">
        <v>25.92</v>
      </c>
      <c r="I297" s="20">
        <v>-12.23</v>
      </c>
      <c r="J297" s="20">
        <v>-25.92</v>
      </c>
      <c r="K297" s="20">
        <v>-43.82</v>
      </c>
      <c r="L297" s="20">
        <v>0</v>
      </c>
      <c r="M297" s="3" t="s">
        <v>53</v>
      </c>
      <c r="N297" s="3" t="s">
        <v>54</v>
      </c>
      <c r="O297" s="3" t="s">
        <v>91</v>
      </c>
      <c r="P297" s="3" t="s">
        <v>56</v>
      </c>
      <c r="Q297" s="3" t="s">
        <v>57</v>
      </c>
      <c r="R297" s="3" t="s">
        <v>53</v>
      </c>
      <c r="S297" s="20">
        <v>56.05</v>
      </c>
      <c r="T297" s="20" t="s">
        <v>76</v>
      </c>
      <c r="U297" s="3" t="s">
        <v>68</v>
      </c>
      <c r="V297" s="3" t="s">
        <v>53</v>
      </c>
      <c r="W297" s="3" t="s">
        <v>53</v>
      </c>
      <c r="X297" s="3" t="s">
        <v>53</v>
      </c>
      <c r="Y297" s="3" t="s">
        <v>53</v>
      </c>
      <c r="Z297" s="3" t="s">
        <v>2924</v>
      </c>
      <c r="AA297" s="3" t="s">
        <v>2925</v>
      </c>
      <c r="AB297" s="3" t="s">
        <v>53</v>
      </c>
      <c r="AC297" s="3" t="s">
        <v>2926</v>
      </c>
      <c r="AD297" s="3" t="s">
        <v>60</v>
      </c>
      <c r="AE297" s="3" t="s">
        <v>2927</v>
      </c>
      <c r="AF297" s="3" t="s">
        <v>61</v>
      </c>
      <c r="AG297" s="3" t="s">
        <v>62</v>
      </c>
      <c r="AH297" s="3" t="s">
        <v>53</v>
      </c>
      <c r="AI297" s="3" t="s">
        <v>53</v>
      </c>
      <c r="AJ297" s="3" t="s">
        <v>63</v>
      </c>
      <c r="AK297" s="3" t="s">
        <v>53</v>
      </c>
      <c r="AL297" s="3" t="s">
        <v>53</v>
      </c>
      <c r="AM297" s="3" t="s">
        <v>53</v>
      </c>
      <c r="AN297" s="3" t="s">
        <v>53</v>
      </c>
      <c r="AO297" s="3" t="s">
        <v>53</v>
      </c>
      <c r="AP297" s="3" t="s">
        <v>53</v>
      </c>
      <c r="AQ297" s="3" t="s">
        <v>53</v>
      </c>
      <c r="AR297" s="3" t="s">
        <v>53</v>
      </c>
      <c r="AS297" s="3" t="s">
        <v>64</v>
      </c>
      <c r="AT297" s="3" t="s">
        <v>52</v>
      </c>
      <c r="AU297" s="3" t="s">
        <v>64</v>
      </c>
    </row>
    <row r="298" spans="1:47" ht="22.5" customHeight="1" x14ac:dyDescent="0.25">
      <c r="A298" s="19" t="s">
        <v>2928</v>
      </c>
      <c r="B298" s="217">
        <v>44954</v>
      </c>
      <c r="C298" s="3" t="s">
        <v>915</v>
      </c>
      <c r="D298" s="3" t="s">
        <v>916</v>
      </c>
      <c r="E298" s="3" t="s">
        <v>64</v>
      </c>
      <c r="F298" s="20">
        <v>1</v>
      </c>
      <c r="G298" s="20">
        <v>111.3</v>
      </c>
      <c r="H298" s="20" t="s">
        <v>52</v>
      </c>
      <c r="I298" s="20">
        <v>-18.920000000000002</v>
      </c>
      <c r="J298" s="20">
        <v>-18.45</v>
      </c>
      <c r="K298" s="20" t="s">
        <v>52</v>
      </c>
      <c r="L298" s="20">
        <v>73.930000000000007</v>
      </c>
      <c r="M298" s="3" t="s">
        <v>51</v>
      </c>
      <c r="N298" s="3" t="s">
        <v>2929</v>
      </c>
      <c r="O298" s="3" t="s">
        <v>2930</v>
      </c>
      <c r="P298" s="3" t="s">
        <v>56</v>
      </c>
      <c r="Q298" s="3" t="s">
        <v>2931</v>
      </c>
      <c r="R298" s="3" t="s">
        <v>53</v>
      </c>
      <c r="S298" s="20">
        <v>111.3</v>
      </c>
      <c r="T298" s="20" t="s">
        <v>58</v>
      </c>
      <c r="U298" s="3" t="s">
        <v>68</v>
      </c>
      <c r="V298" s="3" t="s">
        <v>2932</v>
      </c>
      <c r="W298" s="3" t="s">
        <v>2933</v>
      </c>
      <c r="X298" s="3" t="s">
        <v>2934</v>
      </c>
      <c r="Y298" s="3" t="s">
        <v>53</v>
      </c>
      <c r="Z298" s="3" t="s">
        <v>2932</v>
      </c>
      <c r="AA298" s="3" t="s">
        <v>2935</v>
      </c>
      <c r="AB298" s="3" t="s">
        <v>2936</v>
      </c>
      <c r="AC298" s="3" t="s">
        <v>2937</v>
      </c>
      <c r="AD298" s="3" t="s">
        <v>60</v>
      </c>
      <c r="AE298" s="3" t="s">
        <v>2938</v>
      </c>
      <c r="AF298" s="3" t="s">
        <v>61</v>
      </c>
      <c r="AG298" s="3" t="s">
        <v>71</v>
      </c>
      <c r="AH298" s="3" t="s">
        <v>2939</v>
      </c>
      <c r="AI298" s="3" t="s">
        <v>2940</v>
      </c>
      <c r="AJ298" s="3" t="s">
        <v>63</v>
      </c>
      <c r="AK298" s="3" t="s">
        <v>2941</v>
      </c>
      <c r="AL298" s="3" t="s">
        <v>53</v>
      </c>
      <c r="AM298" s="3" t="s">
        <v>53</v>
      </c>
      <c r="AN298" s="3" t="s">
        <v>53</v>
      </c>
      <c r="AO298" s="3" t="s">
        <v>53</v>
      </c>
      <c r="AP298" s="3" t="s">
        <v>53</v>
      </c>
      <c r="AQ298" s="3" t="s">
        <v>53</v>
      </c>
      <c r="AR298" s="3" t="s">
        <v>53</v>
      </c>
      <c r="AS298" s="3" t="s">
        <v>64</v>
      </c>
      <c r="AT298" s="3" t="s">
        <v>52</v>
      </c>
      <c r="AU298" s="3" t="s">
        <v>64</v>
      </c>
    </row>
    <row r="299" spans="1:47" ht="22.5" customHeight="1" x14ac:dyDescent="0.25">
      <c r="A299" s="19" t="s">
        <v>2942</v>
      </c>
      <c r="B299" s="217">
        <v>44954</v>
      </c>
      <c r="C299" s="3" t="s">
        <v>915</v>
      </c>
      <c r="D299" s="3" t="s">
        <v>916</v>
      </c>
      <c r="E299" s="3" t="s">
        <v>64</v>
      </c>
      <c r="F299" s="20">
        <v>1</v>
      </c>
      <c r="G299" s="20">
        <v>152.99</v>
      </c>
      <c r="H299" s="20" t="s">
        <v>52</v>
      </c>
      <c r="I299" s="20">
        <v>-22.61</v>
      </c>
      <c r="J299" s="20">
        <v>-20.45</v>
      </c>
      <c r="K299" s="20" t="s">
        <v>52</v>
      </c>
      <c r="L299" s="20">
        <v>109.93</v>
      </c>
      <c r="M299" s="3" t="s">
        <v>53</v>
      </c>
      <c r="N299" s="3" t="s">
        <v>73</v>
      </c>
      <c r="O299" s="3" t="s">
        <v>258</v>
      </c>
      <c r="P299" s="3" t="s">
        <v>56</v>
      </c>
      <c r="Q299" s="3" t="s">
        <v>259</v>
      </c>
      <c r="R299" s="3" t="s">
        <v>53</v>
      </c>
      <c r="S299" s="20">
        <v>152.99</v>
      </c>
      <c r="T299" s="20" t="s">
        <v>58</v>
      </c>
      <c r="U299" s="3" t="s">
        <v>59</v>
      </c>
      <c r="V299" s="3" t="s">
        <v>53</v>
      </c>
      <c r="W299" s="3" t="s">
        <v>53</v>
      </c>
      <c r="X299" s="3" t="s">
        <v>53</v>
      </c>
      <c r="Y299" s="3" t="s">
        <v>53</v>
      </c>
      <c r="Z299" s="3" t="s">
        <v>2943</v>
      </c>
      <c r="AA299" s="3" t="s">
        <v>2944</v>
      </c>
      <c r="AB299" s="3" t="s">
        <v>2945</v>
      </c>
      <c r="AC299" s="3" t="s">
        <v>2946</v>
      </c>
      <c r="AD299" s="3" t="s">
        <v>226</v>
      </c>
      <c r="AE299" s="3" t="s">
        <v>2947</v>
      </c>
      <c r="AF299" s="3" t="s">
        <v>61</v>
      </c>
      <c r="AG299" s="3" t="s">
        <v>62</v>
      </c>
      <c r="AH299" s="3" t="s">
        <v>2948</v>
      </c>
      <c r="AI299" s="3" t="s">
        <v>2949</v>
      </c>
      <c r="AJ299" s="3" t="s">
        <v>63</v>
      </c>
      <c r="AK299" s="3" t="s">
        <v>2950</v>
      </c>
      <c r="AL299" s="3" t="s">
        <v>53</v>
      </c>
      <c r="AM299" s="3" t="s">
        <v>53</v>
      </c>
      <c r="AN299" s="3" t="s">
        <v>53</v>
      </c>
      <c r="AO299" s="3" t="s">
        <v>53</v>
      </c>
      <c r="AP299" s="3" t="s">
        <v>53</v>
      </c>
      <c r="AQ299" s="3" t="s">
        <v>53</v>
      </c>
      <c r="AR299" s="3" t="s">
        <v>53</v>
      </c>
      <c r="AS299" s="3" t="s">
        <v>64</v>
      </c>
      <c r="AT299" s="3" t="s">
        <v>52</v>
      </c>
      <c r="AU299" s="3" t="s">
        <v>64</v>
      </c>
    </row>
    <row r="300" spans="1:47" ht="22.5" customHeight="1" x14ac:dyDescent="0.25">
      <c r="A300" s="19" t="s">
        <v>2951</v>
      </c>
      <c r="B300" s="217">
        <v>44954</v>
      </c>
      <c r="C300" s="3" t="s">
        <v>915</v>
      </c>
      <c r="D300" s="3" t="s">
        <v>916</v>
      </c>
      <c r="E300" s="3" t="s">
        <v>64</v>
      </c>
      <c r="F300" s="20">
        <v>1</v>
      </c>
      <c r="G300" s="20">
        <v>264.72000000000003</v>
      </c>
      <c r="H300" s="20" t="s">
        <v>52</v>
      </c>
      <c r="I300" s="20">
        <v>-31.77</v>
      </c>
      <c r="J300" s="20">
        <v>-38.950000000000003</v>
      </c>
      <c r="K300" s="20" t="s">
        <v>52</v>
      </c>
      <c r="L300" s="20">
        <v>194</v>
      </c>
      <c r="M300" s="3" t="s">
        <v>51</v>
      </c>
      <c r="N300" s="3" t="s">
        <v>103</v>
      </c>
      <c r="O300" s="3" t="s">
        <v>2952</v>
      </c>
      <c r="P300" s="3" t="s">
        <v>56</v>
      </c>
      <c r="Q300" s="3" t="s">
        <v>2953</v>
      </c>
      <c r="R300" s="3" t="s">
        <v>53</v>
      </c>
      <c r="S300" s="20">
        <v>264.72000000000003</v>
      </c>
      <c r="T300" s="20" t="s">
        <v>76</v>
      </c>
      <c r="U300" s="3" t="s">
        <v>68</v>
      </c>
      <c r="V300" s="3" t="s">
        <v>2954</v>
      </c>
      <c r="W300" s="3" t="s">
        <v>2955</v>
      </c>
      <c r="X300" s="3" t="s">
        <v>2956</v>
      </c>
      <c r="Y300" s="3" t="s">
        <v>53</v>
      </c>
      <c r="Z300" s="3" t="s">
        <v>2954</v>
      </c>
      <c r="AA300" s="3" t="s">
        <v>2957</v>
      </c>
      <c r="AB300" s="3" t="s">
        <v>2958</v>
      </c>
      <c r="AC300" s="3" t="s">
        <v>2959</v>
      </c>
      <c r="AD300" s="3" t="s">
        <v>70</v>
      </c>
      <c r="AE300" s="3" t="s">
        <v>2960</v>
      </c>
      <c r="AF300" s="3" t="s">
        <v>61</v>
      </c>
      <c r="AG300" s="3" t="s">
        <v>71</v>
      </c>
      <c r="AH300" s="3" t="s">
        <v>2961</v>
      </c>
      <c r="AI300" s="3" t="s">
        <v>2962</v>
      </c>
      <c r="AJ300" s="3" t="s">
        <v>63</v>
      </c>
      <c r="AK300" s="3" t="s">
        <v>2963</v>
      </c>
      <c r="AL300" s="3" t="s">
        <v>53</v>
      </c>
      <c r="AM300" s="3" t="s">
        <v>53</v>
      </c>
      <c r="AN300" s="3" t="s">
        <v>53</v>
      </c>
      <c r="AO300" s="3" t="s">
        <v>53</v>
      </c>
      <c r="AP300" s="3" t="s">
        <v>53</v>
      </c>
      <c r="AQ300" s="3" t="s">
        <v>53</v>
      </c>
      <c r="AR300" s="3" t="s">
        <v>53</v>
      </c>
      <c r="AS300" s="3" t="s">
        <v>64</v>
      </c>
      <c r="AT300" s="3" t="s">
        <v>52</v>
      </c>
      <c r="AU300" s="3" t="s">
        <v>64</v>
      </c>
    </row>
    <row r="301" spans="1:47" ht="22.5" customHeight="1" x14ac:dyDescent="0.25">
      <c r="A301" s="19" t="s">
        <v>2964</v>
      </c>
      <c r="B301" s="217">
        <v>44954</v>
      </c>
      <c r="C301" s="3" t="s">
        <v>915</v>
      </c>
      <c r="D301" s="3" t="s">
        <v>2099</v>
      </c>
      <c r="E301" s="3" t="s">
        <v>64</v>
      </c>
      <c r="F301" s="20">
        <v>1</v>
      </c>
      <c r="G301" s="20">
        <v>63.19</v>
      </c>
      <c r="H301" s="20">
        <v>13.7</v>
      </c>
      <c r="I301" s="20">
        <v>-16.239999999999998</v>
      </c>
      <c r="J301" s="20">
        <v>-13.7</v>
      </c>
      <c r="K301" s="20" t="s">
        <v>52</v>
      </c>
      <c r="L301" s="20">
        <v>46.95</v>
      </c>
      <c r="M301" s="3" t="s">
        <v>51</v>
      </c>
      <c r="N301" s="3" t="s">
        <v>1198</v>
      </c>
      <c r="O301" s="3" t="s">
        <v>1564</v>
      </c>
      <c r="P301" s="3" t="s">
        <v>56</v>
      </c>
      <c r="Q301" s="3" t="s">
        <v>1565</v>
      </c>
      <c r="R301" s="3" t="s">
        <v>53</v>
      </c>
      <c r="S301" s="20">
        <v>63.19</v>
      </c>
      <c r="T301" s="20" t="s">
        <v>58</v>
      </c>
      <c r="U301" s="3" t="s">
        <v>59</v>
      </c>
      <c r="V301" s="3" t="s">
        <v>53</v>
      </c>
      <c r="W301" s="3" t="s">
        <v>53</v>
      </c>
      <c r="X301" s="3" t="s">
        <v>53</v>
      </c>
      <c r="Y301" s="3" t="s">
        <v>53</v>
      </c>
      <c r="Z301" s="3" t="s">
        <v>2965</v>
      </c>
      <c r="AA301" s="3" t="s">
        <v>2966</v>
      </c>
      <c r="AB301" s="3" t="s">
        <v>2967</v>
      </c>
      <c r="AC301" s="3" t="s">
        <v>2968</v>
      </c>
      <c r="AD301" s="3" t="s">
        <v>193</v>
      </c>
      <c r="AE301" s="3" t="s">
        <v>2969</v>
      </c>
      <c r="AF301" s="3" t="s">
        <v>61</v>
      </c>
      <c r="AG301" s="3" t="s">
        <v>62</v>
      </c>
      <c r="AH301" s="3" t="s">
        <v>2970</v>
      </c>
      <c r="AI301" s="3" t="s">
        <v>2971</v>
      </c>
      <c r="AJ301" s="3" t="s">
        <v>63</v>
      </c>
      <c r="AK301" s="3" t="s">
        <v>2972</v>
      </c>
      <c r="AL301" s="3" t="s">
        <v>53</v>
      </c>
      <c r="AM301" s="3" t="s">
        <v>53</v>
      </c>
      <c r="AN301" s="3" t="s">
        <v>53</v>
      </c>
      <c r="AO301" s="3" t="s">
        <v>53</v>
      </c>
      <c r="AP301" s="3" t="s">
        <v>53</v>
      </c>
      <c r="AQ301" s="3" t="s">
        <v>53</v>
      </c>
      <c r="AR301" s="3" t="s">
        <v>53</v>
      </c>
      <c r="AS301" s="3" t="s">
        <v>64</v>
      </c>
      <c r="AT301" s="3" t="s">
        <v>52</v>
      </c>
      <c r="AU301" s="3" t="s">
        <v>64</v>
      </c>
    </row>
    <row r="302" spans="1:47" ht="22.5" customHeight="1" x14ac:dyDescent="0.25">
      <c r="A302" s="19" t="s">
        <v>2973</v>
      </c>
      <c r="B302" s="217">
        <v>44954</v>
      </c>
      <c r="C302" s="3" t="s">
        <v>915</v>
      </c>
      <c r="D302" s="3" t="s">
        <v>2895</v>
      </c>
      <c r="E302" s="3" t="s">
        <v>51</v>
      </c>
      <c r="F302" s="20">
        <v>1</v>
      </c>
      <c r="G302" s="20">
        <v>151.99</v>
      </c>
      <c r="H302" s="20" t="s">
        <v>52</v>
      </c>
      <c r="I302" s="20">
        <v>-25.84</v>
      </c>
      <c r="J302" s="20">
        <v>-18.45</v>
      </c>
      <c r="K302" s="20" t="s">
        <v>52</v>
      </c>
      <c r="L302" s="20">
        <v>107.7</v>
      </c>
      <c r="M302" s="3" t="s">
        <v>51</v>
      </c>
      <c r="N302" s="3" t="s">
        <v>904</v>
      </c>
      <c r="O302" s="3" t="s">
        <v>905</v>
      </c>
      <c r="P302" s="3" t="s">
        <v>56</v>
      </c>
      <c r="Q302" s="3" t="s">
        <v>906</v>
      </c>
      <c r="R302" s="3" t="s">
        <v>53</v>
      </c>
      <c r="S302" s="20">
        <v>151.99</v>
      </c>
      <c r="T302" s="20" t="s">
        <v>58</v>
      </c>
      <c r="U302" s="3" t="s">
        <v>59</v>
      </c>
      <c r="V302" s="3" t="s">
        <v>53</v>
      </c>
      <c r="W302" s="3" t="s">
        <v>53</v>
      </c>
      <c r="X302" s="3" t="s">
        <v>53</v>
      </c>
      <c r="Y302" s="3" t="s">
        <v>53</v>
      </c>
      <c r="Z302" s="3" t="s">
        <v>2974</v>
      </c>
      <c r="AA302" s="3" t="s">
        <v>2975</v>
      </c>
      <c r="AB302" s="3" t="s">
        <v>2976</v>
      </c>
      <c r="AC302" s="3" t="s">
        <v>70</v>
      </c>
      <c r="AD302" s="3" t="s">
        <v>70</v>
      </c>
      <c r="AE302" s="3" t="s">
        <v>2977</v>
      </c>
      <c r="AF302" s="3" t="s">
        <v>61</v>
      </c>
      <c r="AG302" s="3" t="s">
        <v>62</v>
      </c>
      <c r="AH302" s="3" t="s">
        <v>2978</v>
      </c>
      <c r="AI302" s="3" t="s">
        <v>2979</v>
      </c>
      <c r="AJ302" s="3" t="s">
        <v>63</v>
      </c>
      <c r="AK302" s="3" t="s">
        <v>2980</v>
      </c>
      <c r="AL302" s="3" t="s">
        <v>53</v>
      </c>
      <c r="AM302" s="3" t="s">
        <v>53</v>
      </c>
      <c r="AN302" s="3" t="s">
        <v>53</v>
      </c>
      <c r="AO302" s="3" t="s">
        <v>53</v>
      </c>
      <c r="AP302" s="3" t="s">
        <v>53</v>
      </c>
      <c r="AQ302" s="3" t="s">
        <v>53</v>
      </c>
      <c r="AR302" s="3" t="s">
        <v>53</v>
      </c>
      <c r="AS302" s="3" t="s">
        <v>64</v>
      </c>
      <c r="AT302" s="3" t="s">
        <v>52</v>
      </c>
      <c r="AU302" s="3" t="s">
        <v>64</v>
      </c>
    </row>
    <row r="303" spans="1:47" ht="22.5" customHeight="1" x14ac:dyDescent="0.25">
      <c r="A303" s="19" t="s">
        <v>2981</v>
      </c>
      <c r="B303" s="217">
        <v>44954</v>
      </c>
      <c r="C303" s="3" t="s">
        <v>159</v>
      </c>
      <c r="D303" s="3" t="s">
        <v>175</v>
      </c>
      <c r="E303" s="3" t="s">
        <v>51</v>
      </c>
      <c r="F303" s="20">
        <v>1</v>
      </c>
      <c r="G303" s="20">
        <v>169.99</v>
      </c>
      <c r="H303" s="20" t="s">
        <v>52</v>
      </c>
      <c r="I303" s="20">
        <v>-28.9</v>
      </c>
      <c r="J303" s="20">
        <v>-21.45</v>
      </c>
      <c r="K303" s="20" t="s">
        <v>52</v>
      </c>
      <c r="L303" s="20">
        <v>119.64</v>
      </c>
      <c r="M303" s="3" t="s">
        <v>51</v>
      </c>
      <c r="N303" s="3" t="s">
        <v>73</v>
      </c>
      <c r="O303" s="3" t="s">
        <v>2822</v>
      </c>
      <c r="P303" s="3" t="s">
        <v>56</v>
      </c>
      <c r="Q303" s="3" t="s">
        <v>2823</v>
      </c>
      <c r="R303" s="3" t="s">
        <v>53</v>
      </c>
      <c r="S303" s="20">
        <v>169.99</v>
      </c>
      <c r="T303" s="20" t="s">
        <v>58</v>
      </c>
      <c r="U303" s="3" t="s">
        <v>68</v>
      </c>
      <c r="V303" s="3" t="s">
        <v>2982</v>
      </c>
      <c r="W303" s="3" t="s">
        <v>2983</v>
      </c>
      <c r="X303" s="3" t="s">
        <v>2984</v>
      </c>
      <c r="Y303" s="3" t="s">
        <v>53</v>
      </c>
      <c r="Z303" s="3" t="s">
        <v>2982</v>
      </c>
      <c r="AA303" s="3" t="s">
        <v>2985</v>
      </c>
      <c r="AB303" s="3" t="s">
        <v>2986</v>
      </c>
      <c r="AC303" s="3" t="s">
        <v>2987</v>
      </c>
      <c r="AD303" s="3" t="s">
        <v>60</v>
      </c>
      <c r="AE303" s="3" t="s">
        <v>2988</v>
      </c>
      <c r="AF303" s="3" t="s">
        <v>61</v>
      </c>
      <c r="AG303" s="3" t="s">
        <v>71</v>
      </c>
      <c r="AH303" s="3" t="s">
        <v>1850</v>
      </c>
      <c r="AI303" s="3" t="s">
        <v>53</v>
      </c>
      <c r="AJ303" s="3" t="s">
        <v>63</v>
      </c>
      <c r="AK303" s="3" t="s">
        <v>2989</v>
      </c>
      <c r="AL303" s="3" t="s">
        <v>53</v>
      </c>
      <c r="AM303" s="3" t="s">
        <v>53</v>
      </c>
      <c r="AN303" s="3" t="s">
        <v>53</v>
      </c>
      <c r="AO303" s="3" t="s">
        <v>53</v>
      </c>
      <c r="AP303" s="3" t="s">
        <v>53</v>
      </c>
      <c r="AQ303" s="3" t="s">
        <v>53</v>
      </c>
      <c r="AR303" s="3" t="s">
        <v>53</v>
      </c>
      <c r="AS303" s="3" t="s">
        <v>64</v>
      </c>
      <c r="AT303" s="3" t="s">
        <v>52</v>
      </c>
      <c r="AU303" s="3" t="s">
        <v>64</v>
      </c>
    </row>
    <row r="304" spans="1:47" ht="22.5" customHeight="1" x14ac:dyDescent="0.25">
      <c r="A304" s="19" t="s">
        <v>2990</v>
      </c>
      <c r="B304" s="217">
        <v>44954</v>
      </c>
      <c r="C304" s="3" t="s">
        <v>915</v>
      </c>
      <c r="D304" s="3" t="s">
        <v>2099</v>
      </c>
      <c r="E304" s="3" t="s">
        <v>64</v>
      </c>
      <c r="F304" s="20">
        <v>1</v>
      </c>
      <c r="G304" s="20">
        <v>52.2</v>
      </c>
      <c r="H304" s="20">
        <v>24.66</v>
      </c>
      <c r="I304" s="20">
        <v>-12.63</v>
      </c>
      <c r="J304" s="20">
        <v>-24.66</v>
      </c>
      <c r="K304" s="20" t="s">
        <v>52</v>
      </c>
      <c r="L304" s="20">
        <v>39.57</v>
      </c>
      <c r="M304" s="3" t="s">
        <v>51</v>
      </c>
      <c r="N304" s="3" t="s">
        <v>887</v>
      </c>
      <c r="O304" s="3" t="s">
        <v>888</v>
      </c>
      <c r="P304" s="3" t="s">
        <v>56</v>
      </c>
      <c r="Q304" s="3" t="s">
        <v>889</v>
      </c>
      <c r="R304" s="3" t="s">
        <v>53</v>
      </c>
      <c r="S304" s="20">
        <v>52.2</v>
      </c>
      <c r="T304" s="20" t="s">
        <v>58</v>
      </c>
      <c r="U304" s="3" t="s">
        <v>59</v>
      </c>
      <c r="V304" s="3" t="s">
        <v>53</v>
      </c>
      <c r="W304" s="3" t="s">
        <v>53</v>
      </c>
      <c r="X304" s="3" t="s">
        <v>53</v>
      </c>
      <c r="Y304" s="3" t="s">
        <v>53</v>
      </c>
      <c r="Z304" s="3" t="s">
        <v>2991</v>
      </c>
      <c r="AA304" s="3" t="s">
        <v>2992</v>
      </c>
      <c r="AB304" s="3" t="s">
        <v>2993</v>
      </c>
      <c r="AC304" s="3" t="s">
        <v>1976</v>
      </c>
      <c r="AD304" s="3" t="s">
        <v>264</v>
      </c>
      <c r="AE304" s="3" t="s">
        <v>2994</v>
      </c>
      <c r="AF304" s="3" t="s">
        <v>61</v>
      </c>
      <c r="AG304" s="3" t="s">
        <v>62</v>
      </c>
      <c r="AH304" s="3" t="s">
        <v>2995</v>
      </c>
      <c r="AI304" s="3" t="s">
        <v>2996</v>
      </c>
      <c r="AJ304" s="3" t="s">
        <v>63</v>
      </c>
      <c r="AK304" s="3" t="s">
        <v>2997</v>
      </c>
      <c r="AL304" s="3" t="s">
        <v>53</v>
      </c>
      <c r="AM304" s="3" t="s">
        <v>53</v>
      </c>
      <c r="AN304" s="3" t="s">
        <v>53</v>
      </c>
      <c r="AO304" s="3" t="s">
        <v>53</v>
      </c>
      <c r="AP304" s="3" t="s">
        <v>53</v>
      </c>
      <c r="AQ304" s="3" t="s">
        <v>53</v>
      </c>
      <c r="AR304" s="3" t="s">
        <v>53</v>
      </c>
      <c r="AS304" s="3" t="s">
        <v>64</v>
      </c>
      <c r="AT304" s="3" t="s">
        <v>52</v>
      </c>
      <c r="AU304" s="3" t="s">
        <v>64</v>
      </c>
    </row>
    <row r="305" spans="1:47" ht="22.5" customHeight="1" x14ac:dyDescent="0.25">
      <c r="A305" s="19" t="s">
        <v>2998</v>
      </c>
      <c r="B305" s="217">
        <v>44954</v>
      </c>
      <c r="C305" s="3" t="s">
        <v>915</v>
      </c>
      <c r="D305" s="3" t="s">
        <v>916</v>
      </c>
      <c r="E305" s="3" t="s">
        <v>64</v>
      </c>
      <c r="F305" s="20">
        <v>1</v>
      </c>
      <c r="G305" s="20">
        <v>95.69</v>
      </c>
      <c r="H305" s="20" t="s">
        <v>52</v>
      </c>
      <c r="I305" s="20">
        <v>-16.27</v>
      </c>
      <c r="J305" s="20">
        <v>-38.950000000000003</v>
      </c>
      <c r="K305" s="20" t="s">
        <v>52</v>
      </c>
      <c r="L305" s="20">
        <v>40.47</v>
      </c>
      <c r="M305" s="3" t="s">
        <v>53</v>
      </c>
      <c r="N305" s="3" t="s">
        <v>2999</v>
      </c>
      <c r="O305" s="3" t="s">
        <v>3000</v>
      </c>
      <c r="P305" s="3" t="s">
        <v>56</v>
      </c>
      <c r="Q305" s="3" t="s">
        <v>3001</v>
      </c>
      <c r="R305" s="3" t="s">
        <v>53</v>
      </c>
      <c r="S305" s="20">
        <v>95.69</v>
      </c>
      <c r="T305" s="20" t="s">
        <v>58</v>
      </c>
      <c r="U305" s="3" t="s">
        <v>59</v>
      </c>
      <c r="V305" s="3" t="s">
        <v>53</v>
      </c>
      <c r="W305" s="3" t="s">
        <v>53</v>
      </c>
      <c r="X305" s="3" t="s">
        <v>53</v>
      </c>
      <c r="Y305" s="3" t="s">
        <v>53</v>
      </c>
      <c r="Z305" s="3" t="s">
        <v>3002</v>
      </c>
      <c r="AA305" s="3" t="s">
        <v>3003</v>
      </c>
      <c r="AB305" s="3" t="s">
        <v>3004</v>
      </c>
      <c r="AC305" s="3" t="s">
        <v>3005</v>
      </c>
      <c r="AD305" s="3" t="s">
        <v>264</v>
      </c>
      <c r="AE305" s="3" t="s">
        <v>3006</v>
      </c>
      <c r="AF305" s="3" t="s">
        <v>61</v>
      </c>
      <c r="AG305" s="3" t="s">
        <v>62</v>
      </c>
      <c r="AH305" s="3" t="s">
        <v>3007</v>
      </c>
      <c r="AI305" s="3" t="s">
        <v>3008</v>
      </c>
      <c r="AJ305" s="3" t="s">
        <v>63</v>
      </c>
      <c r="AK305" s="3" t="s">
        <v>3009</v>
      </c>
      <c r="AL305" s="3" t="s">
        <v>53</v>
      </c>
      <c r="AM305" s="3" t="s">
        <v>53</v>
      </c>
      <c r="AN305" s="3" t="s">
        <v>53</v>
      </c>
      <c r="AO305" s="3" t="s">
        <v>53</v>
      </c>
      <c r="AP305" s="3" t="s">
        <v>53</v>
      </c>
      <c r="AQ305" s="3" t="s">
        <v>53</v>
      </c>
      <c r="AR305" s="3" t="s">
        <v>53</v>
      </c>
      <c r="AS305" s="3" t="s">
        <v>64</v>
      </c>
      <c r="AT305" s="3" t="s">
        <v>52</v>
      </c>
      <c r="AU305" s="3" t="s">
        <v>64</v>
      </c>
    </row>
    <row r="306" spans="1:47" ht="22.5" customHeight="1" x14ac:dyDescent="0.25">
      <c r="A306" s="19" t="s">
        <v>3010</v>
      </c>
      <c r="B306" s="217">
        <v>44954</v>
      </c>
      <c r="C306" s="3" t="s">
        <v>915</v>
      </c>
      <c r="D306" s="3" t="s">
        <v>2099</v>
      </c>
      <c r="E306" s="3" t="s">
        <v>64</v>
      </c>
      <c r="F306" s="20">
        <v>1</v>
      </c>
      <c r="G306" s="20">
        <v>35.9</v>
      </c>
      <c r="H306" s="20">
        <v>13.5</v>
      </c>
      <c r="I306" s="20">
        <v>-11.6</v>
      </c>
      <c r="J306" s="20">
        <v>-13.5</v>
      </c>
      <c r="K306" s="20" t="s">
        <v>52</v>
      </c>
      <c r="L306" s="20">
        <v>24.3</v>
      </c>
      <c r="M306" s="3" t="s">
        <v>53</v>
      </c>
      <c r="N306" s="3" t="s">
        <v>664</v>
      </c>
      <c r="O306" s="3" t="s">
        <v>665</v>
      </c>
      <c r="P306" s="3" t="s">
        <v>56</v>
      </c>
      <c r="Q306" s="3" t="s">
        <v>666</v>
      </c>
      <c r="R306" s="3" t="s">
        <v>53</v>
      </c>
      <c r="S306" s="20">
        <v>35.9</v>
      </c>
      <c r="T306" s="20" t="s">
        <v>58</v>
      </c>
      <c r="U306" s="3" t="s">
        <v>59</v>
      </c>
      <c r="V306" s="3" t="s">
        <v>53</v>
      </c>
      <c r="W306" s="3" t="s">
        <v>53</v>
      </c>
      <c r="X306" s="3" t="s">
        <v>53</v>
      </c>
      <c r="Y306" s="3" t="s">
        <v>53</v>
      </c>
      <c r="Z306" s="3" t="s">
        <v>3011</v>
      </c>
      <c r="AA306" s="3" t="s">
        <v>3012</v>
      </c>
      <c r="AB306" s="3" t="s">
        <v>3013</v>
      </c>
      <c r="AC306" s="3" t="s">
        <v>3014</v>
      </c>
      <c r="AD306" s="3" t="s">
        <v>99</v>
      </c>
      <c r="AE306" s="3" t="s">
        <v>3015</v>
      </c>
      <c r="AF306" s="3" t="s">
        <v>61</v>
      </c>
      <c r="AG306" s="3" t="s">
        <v>62</v>
      </c>
      <c r="AH306" s="3" t="s">
        <v>2536</v>
      </c>
      <c r="AI306" s="3" t="s">
        <v>3016</v>
      </c>
      <c r="AJ306" s="3" t="s">
        <v>63</v>
      </c>
      <c r="AK306" s="3" t="s">
        <v>3017</v>
      </c>
      <c r="AL306" s="3" t="s">
        <v>53</v>
      </c>
      <c r="AM306" s="3" t="s">
        <v>53</v>
      </c>
      <c r="AN306" s="3" t="s">
        <v>53</v>
      </c>
      <c r="AO306" s="3" t="s">
        <v>53</v>
      </c>
      <c r="AP306" s="3" t="s">
        <v>53</v>
      </c>
      <c r="AQ306" s="3" t="s">
        <v>53</v>
      </c>
      <c r="AR306" s="3" t="s">
        <v>53</v>
      </c>
      <c r="AS306" s="3" t="s">
        <v>64</v>
      </c>
      <c r="AT306" s="3" t="s">
        <v>52</v>
      </c>
      <c r="AU306" s="3" t="s">
        <v>64</v>
      </c>
    </row>
    <row r="307" spans="1:47" ht="22.5" customHeight="1" x14ac:dyDescent="0.25">
      <c r="A307" s="19" t="s">
        <v>3018</v>
      </c>
      <c r="B307" s="217">
        <v>44954</v>
      </c>
      <c r="C307" s="3" t="s">
        <v>915</v>
      </c>
      <c r="D307" s="3" t="s">
        <v>916</v>
      </c>
      <c r="E307" s="3" t="s">
        <v>64</v>
      </c>
      <c r="F307" s="20">
        <v>1</v>
      </c>
      <c r="G307" s="20">
        <v>82.64</v>
      </c>
      <c r="H307" s="20">
        <v>14.94</v>
      </c>
      <c r="I307" s="20">
        <v>-14.05</v>
      </c>
      <c r="J307" s="20">
        <v>-35.39</v>
      </c>
      <c r="K307" s="20" t="s">
        <v>52</v>
      </c>
      <c r="L307" s="20">
        <v>48.14</v>
      </c>
      <c r="M307" s="3" t="s">
        <v>53</v>
      </c>
      <c r="N307" s="3" t="s">
        <v>54</v>
      </c>
      <c r="O307" s="3" t="s">
        <v>268</v>
      </c>
      <c r="P307" s="3" t="s">
        <v>56</v>
      </c>
      <c r="Q307" s="3" t="s">
        <v>269</v>
      </c>
      <c r="R307" s="3" t="s">
        <v>53</v>
      </c>
      <c r="S307" s="20">
        <v>82.64</v>
      </c>
      <c r="T307" s="20" t="s">
        <v>58</v>
      </c>
      <c r="U307" s="3" t="s">
        <v>59</v>
      </c>
      <c r="V307" s="3" t="s">
        <v>53</v>
      </c>
      <c r="W307" s="3" t="s">
        <v>53</v>
      </c>
      <c r="X307" s="3" t="s">
        <v>53</v>
      </c>
      <c r="Y307" s="3" t="s">
        <v>53</v>
      </c>
      <c r="Z307" s="3" t="s">
        <v>3019</v>
      </c>
      <c r="AA307" s="3" t="s">
        <v>3020</v>
      </c>
      <c r="AB307" s="3" t="s">
        <v>3021</v>
      </c>
      <c r="AC307" s="3" t="s">
        <v>3022</v>
      </c>
      <c r="AD307" s="3" t="s">
        <v>90</v>
      </c>
      <c r="AE307" s="3" t="s">
        <v>3023</v>
      </c>
      <c r="AF307" s="3" t="s">
        <v>61</v>
      </c>
      <c r="AG307" s="3" t="s">
        <v>62</v>
      </c>
      <c r="AH307" s="3" t="s">
        <v>3024</v>
      </c>
      <c r="AI307" s="3" t="s">
        <v>3025</v>
      </c>
      <c r="AJ307" s="3" t="s">
        <v>63</v>
      </c>
      <c r="AK307" s="3" t="s">
        <v>3026</v>
      </c>
      <c r="AL307" s="3" t="s">
        <v>53</v>
      </c>
      <c r="AM307" s="3" t="s">
        <v>53</v>
      </c>
      <c r="AN307" s="3" t="s">
        <v>53</v>
      </c>
      <c r="AO307" s="3" t="s">
        <v>53</v>
      </c>
      <c r="AP307" s="3" t="s">
        <v>53</v>
      </c>
      <c r="AQ307" s="3" t="s">
        <v>53</v>
      </c>
      <c r="AR307" s="3" t="s">
        <v>53</v>
      </c>
      <c r="AS307" s="3" t="s">
        <v>64</v>
      </c>
      <c r="AT307" s="3" t="s">
        <v>52</v>
      </c>
      <c r="AU307" s="3" t="s">
        <v>64</v>
      </c>
    </row>
    <row r="308" spans="1:47" ht="22.5" customHeight="1" x14ac:dyDescent="0.25">
      <c r="A308" s="19" t="s">
        <v>3027</v>
      </c>
      <c r="B308" s="217">
        <v>44954</v>
      </c>
      <c r="C308" s="3" t="s">
        <v>915</v>
      </c>
      <c r="D308" s="3" t="s">
        <v>2099</v>
      </c>
      <c r="E308" s="3" t="s">
        <v>64</v>
      </c>
      <c r="F308" s="20">
        <v>1</v>
      </c>
      <c r="G308" s="20">
        <v>49.9</v>
      </c>
      <c r="H308" s="20">
        <v>8.9</v>
      </c>
      <c r="I308" s="20">
        <v>-13.98</v>
      </c>
      <c r="J308" s="20" t="s">
        <v>52</v>
      </c>
      <c r="K308" s="20" t="s">
        <v>52</v>
      </c>
      <c r="L308" s="20">
        <v>44.82</v>
      </c>
      <c r="M308" s="3" t="s">
        <v>53</v>
      </c>
      <c r="N308" s="3" t="s">
        <v>1198</v>
      </c>
      <c r="O308" s="3" t="s">
        <v>3028</v>
      </c>
      <c r="P308" s="3" t="s">
        <v>56</v>
      </c>
      <c r="Q308" s="3" t="s">
        <v>3029</v>
      </c>
      <c r="R308" s="3" t="s">
        <v>53</v>
      </c>
      <c r="S308" s="20">
        <v>49.9</v>
      </c>
      <c r="T308" s="20" t="s">
        <v>58</v>
      </c>
      <c r="U308" s="3" t="s">
        <v>59</v>
      </c>
      <c r="V308" s="3" t="s">
        <v>3030</v>
      </c>
      <c r="W308" s="3" t="s">
        <v>3031</v>
      </c>
      <c r="X308" s="3" t="s">
        <v>3032</v>
      </c>
      <c r="Y308" s="3" t="s">
        <v>53</v>
      </c>
      <c r="Z308" s="3" t="s">
        <v>3030</v>
      </c>
      <c r="AA308" s="3" t="s">
        <v>3033</v>
      </c>
      <c r="AB308" s="3" t="s">
        <v>3034</v>
      </c>
      <c r="AC308" s="3" t="s">
        <v>70</v>
      </c>
      <c r="AD308" s="3" t="s">
        <v>70</v>
      </c>
      <c r="AE308" s="3" t="s">
        <v>3035</v>
      </c>
      <c r="AF308" s="3" t="s">
        <v>61</v>
      </c>
      <c r="AG308" s="3" t="s">
        <v>143</v>
      </c>
      <c r="AH308" s="3" t="s">
        <v>3036</v>
      </c>
      <c r="AI308" s="3" t="s">
        <v>3037</v>
      </c>
      <c r="AJ308" s="3" t="s">
        <v>3038</v>
      </c>
      <c r="AK308" s="3" t="s">
        <v>3039</v>
      </c>
      <c r="AL308" s="3" t="s">
        <v>53</v>
      </c>
      <c r="AM308" s="3" t="s">
        <v>53</v>
      </c>
      <c r="AN308" s="3" t="s">
        <v>53</v>
      </c>
      <c r="AO308" s="3" t="s">
        <v>53</v>
      </c>
      <c r="AP308" s="3" t="s">
        <v>53</v>
      </c>
      <c r="AQ308" s="3" t="s">
        <v>53</v>
      </c>
      <c r="AR308" s="3" t="s">
        <v>53</v>
      </c>
      <c r="AS308" s="3" t="s">
        <v>64</v>
      </c>
      <c r="AT308" s="3" t="s">
        <v>52</v>
      </c>
      <c r="AU308" s="3" t="s">
        <v>64</v>
      </c>
    </row>
    <row r="309" spans="1:47" ht="22.5" customHeight="1" x14ac:dyDescent="0.25">
      <c r="A309" s="19" t="s">
        <v>3040</v>
      </c>
      <c r="B309" s="217">
        <v>44954</v>
      </c>
      <c r="C309" s="3" t="s">
        <v>49</v>
      </c>
      <c r="D309" s="3" t="s">
        <v>1456</v>
      </c>
      <c r="E309" s="3" t="s">
        <v>64</v>
      </c>
      <c r="F309" s="20">
        <v>1</v>
      </c>
      <c r="G309" s="20">
        <v>152.99</v>
      </c>
      <c r="H309" s="20">
        <v>9.7100000000000009</v>
      </c>
      <c r="I309" s="20">
        <v>-22.61</v>
      </c>
      <c r="J309" s="20">
        <v>-30.16</v>
      </c>
      <c r="K309" s="20" t="s">
        <v>52</v>
      </c>
      <c r="L309" s="20">
        <v>109.93</v>
      </c>
      <c r="M309" s="3" t="s">
        <v>51</v>
      </c>
      <c r="N309" s="3" t="s">
        <v>73</v>
      </c>
      <c r="O309" s="3" t="s">
        <v>258</v>
      </c>
      <c r="P309" s="3" t="s">
        <v>56</v>
      </c>
      <c r="Q309" s="3" t="s">
        <v>259</v>
      </c>
      <c r="R309" s="3" t="s">
        <v>53</v>
      </c>
      <c r="S309" s="20">
        <v>152.99</v>
      </c>
      <c r="T309" s="20" t="s">
        <v>58</v>
      </c>
      <c r="U309" s="3" t="s">
        <v>59</v>
      </c>
      <c r="V309" s="3" t="s">
        <v>53</v>
      </c>
      <c r="W309" s="3" t="s">
        <v>53</v>
      </c>
      <c r="X309" s="3" t="s">
        <v>53</v>
      </c>
      <c r="Y309" s="3" t="s">
        <v>53</v>
      </c>
      <c r="Z309" s="3" t="s">
        <v>3041</v>
      </c>
      <c r="AA309" s="3" t="s">
        <v>3042</v>
      </c>
      <c r="AB309" s="3" t="s">
        <v>3043</v>
      </c>
      <c r="AC309" s="3" t="s">
        <v>3044</v>
      </c>
      <c r="AD309" s="3" t="s">
        <v>980</v>
      </c>
      <c r="AE309" s="3" t="s">
        <v>3045</v>
      </c>
      <c r="AF309" s="3" t="s">
        <v>61</v>
      </c>
      <c r="AG309" s="3" t="s">
        <v>62</v>
      </c>
      <c r="AH309" s="3" t="s">
        <v>53</v>
      </c>
      <c r="AI309" s="3" t="s">
        <v>53</v>
      </c>
      <c r="AJ309" s="3" t="s">
        <v>63</v>
      </c>
      <c r="AK309" s="3" t="s">
        <v>3046</v>
      </c>
      <c r="AL309" s="3" t="s">
        <v>53</v>
      </c>
      <c r="AM309" s="3" t="s">
        <v>53</v>
      </c>
      <c r="AN309" s="3" t="s">
        <v>53</v>
      </c>
      <c r="AO309" s="3" t="s">
        <v>53</v>
      </c>
      <c r="AP309" s="3" t="s">
        <v>53</v>
      </c>
      <c r="AQ309" s="3" t="s">
        <v>53</v>
      </c>
      <c r="AR309" s="3" t="s">
        <v>53</v>
      </c>
      <c r="AS309" s="3" t="s">
        <v>64</v>
      </c>
      <c r="AT309" s="3" t="s">
        <v>52</v>
      </c>
      <c r="AU309" s="3" t="s">
        <v>64</v>
      </c>
    </row>
    <row r="310" spans="1:47" ht="22.5" customHeight="1" x14ac:dyDescent="0.25">
      <c r="A310" s="19" t="s">
        <v>3047</v>
      </c>
      <c r="B310" s="217">
        <v>44954</v>
      </c>
      <c r="C310" s="3" t="s">
        <v>915</v>
      </c>
      <c r="D310" s="3" t="s">
        <v>916</v>
      </c>
      <c r="E310" s="3" t="s">
        <v>64</v>
      </c>
      <c r="F310" s="20">
        <v>1</v>
      </c>
      <c r="G310" s="20">
        <v>58.5</v>
      </c>
      <c r="H310" s="20">
        <v>19.920000000000002</v>
      </c>
      <c r="I310" s="20">
        <v>-15.44</v>
      </c>
      <c r="J310" s="20">
        <v>-19.920000000000002</v>
      </c>
      <c r="K310" s="20" t="s">
        <v>52</v>
      </c>
      <c r="L310" s="20">
        <v>43.06</v>
      </c>
      <c r="M310" s="3" t="s">
        <v>51</v>
      </c>
      <c r="N310" s="3" t="s">
        <v>54</v>
      </c>
      <c r="O310" s="3" t="s">
        <v>55</v>
      </c>
      <c r="P310" s="3" t="s">
        <v>56</v>
      </c>
      <c r="Q310" s="3" t="s">
        <v>57</v>
      </c>
      <c r="R310" s="3" t="s">
        <v>53</v>
      </c>
      <c r="S310" s="20">
        <v>58.5</v>
      </c>
      <c r="T310" s="20" t="s">
        <v>58</v>
      </c>
      <c r="U310" s="3" t="s">
        <v>59</v>
      </c>
      <c r="V310" s="3" t="s">
        <v>53</v>
      </c>
      <c r="W310" s="3" t="s">
        <v>53</v>
      </c>
      <c r="X310" s="3" t="s">
        <v>53</v>
      </c>
      <c r="Y310" s="3" t="s">
        <v>53</v>
      </c>
      <c r="Z310" s="3" t="s">
        <v>3048</v>
      </c>
      <c r="AA310" s="3" t="s">
        <v>3049</v>
      </c>
      <c r="AB310" s="3" t="s">
        <v>3050</v>
      </c>
      <c r="AC310" s="3" t="s">
        <v>3051</v>
      </c>
      <c r="AD310" s="3" t="s">
        <v>406</v>
      </c>
      <c r="AE310" s="3" t="s">
        <v>3052</v>
      </c>
      <c r="AF310" s="3" t="s">
        <v>61</v>
      </c>
      <c r="AG310" s="3" t="s">
        <v>62</v>
      </c>
      <c r="AH310" s="3" t="s">
        <v>3053</v>
      </c>
      <c r="AI310" s="3" t="s">
        <v>3054</v>
      </c>
      <c r="AJ310" s="3" t="s">
        <v>63</v>
      </c>
      <c r="AK310" s="3" t="s">
        <v>3055</v>
      </c>
      <c r="AL310" s="3" t="s">
        <v>53</v>
      </c>
      <c r="AM310" s="3" t="s">
        <v>53</v>
      </c>
      <c r="AN310" s="3" t="s">
        <v>53</v>
      </c>
      <c r="AO310" s="3" t="s">
        <v>53</v>
      </c>
      <c r="AP310" s="3" t="s">
        <v>53</v>
      </c>
      <c r="AQ310" s="3" t="s">
        <v>53</v>
      </c>
      <c r="AR310" s="3" t="s">
        <v>53</v>
      </c>
      <c r="AS310" s="3" t="s">
        <v>64</v>
      </c>
      <c r="AT310" s="3" t="s">
        <v>52</v>
      </c>
      <c r="AU310" s="3" t="s">
        <v>64</v>
      </c>
    </row>
    <row r="311" spans="1:47" ht="22.5" customHeight="1" x14ac:dyDescent="0.25">
      <c r="A311" s="19" t="s">
        <v>3056</v>
      </c>
      <c r="B311" s="217">
        <v>44954</v>
      </c>
      <c r="C311" s="3" t="s">
        <v>159</v>
      </c>
      <c r="D311" s="3" t="s">
        <v>168</v>
      </c>
      <c r="E311" s="3" t="s">
        <v>51</v>
      </c>
      <c r="F311" s="20">
        <v>1</v>
      </c>
      <c r="G311" s="20">
        <v>39.9</v>
      </c>
      <c r="H311" s="20">
        <v>20.2</v>
      </c>
      <c r="I311" s="20">
        <v>-10.29</v>
      </c>
      <c r="J311" s="20">
        <v>-20.2</v>
      </c>
      <c r="K311" s="20" t="s">
        <v>52</v>
      </c>
      <c r="L311" s="20">
        <v>29.61</v>
      </c>
      <c r="M311" s="3" t="s">
        <v>53</v>
      </c>
      <c r="N311" s="3" t="s">
        <v>3057</v>
      </c>
      <c r="O311" s="3" t="s">
        <v>3058</v>
      </c>
      <c r="P311" s="3" t="s">
        <v>56</v>
      </c>
      <c r="Q311" s="3" t="s">
        <v>3059</v>
      </c>
      <c r="R311" s="3" t="s">
        <v>53</v>
      </c>
      <c r="S311" s="20">
        <v>39.9</v>
      </c>
      <c r="T311" s="20" t="s">
        <v>76</v>
      </c>
      <c r="U311" s="3" t="s">
        <v>68</v>
      </c>
      <c r="V311" s="3" t="s">
        <v>3060</v>
      </c>
      <c r="W311" s="3" t="s">
        <v>3061</v>
      </c>
      <c r="X311" s="3" t="s">
        <v>3062</v>
      </c>
      <c r="Y311" s="3" t="s">
        <v>53</v>
      </c>
      <c r="Z311" s="3" t="s">
        <v>3060</v>
      </c>
      <c r="AA311" s="3" t="s">
        <v>3063</v>
      </c>
      <c r="AB311" s="3" t="s">
        <v>3064</v>
      </c>
      <c r="AC311" s="3" t="s">
        <v>3065</v>
      </c>
      <c r="AD311" s="3" t="s">
        <v>800</v>
      </c>
      <c r="AE311" s="3" t="s">
        <v>3066</v>
      </c>
      <c r="AF311" s="3" t="s">
        <v>61</v>
      </c>
      <c r="AG311" s="3" t="s">
        <v>71</v>
      </c>
      <c r="AH311" s="3" t="s">
        <v>3067</v>
      </c>
      <c r="AI311" s="3" t="s">
        <v>53</v>
      </c>
      <c r="AJ311" s="3" t="s">
        <v>63</v>
      </c>
      <c r="AK311" s="3" t="s">
        <v>3068</v>
      </c>
      <c r="AL311" s="3" t="s">
        <v>53</v>
      </c>
      <c r="AM311" s="3" t="s">
        <v>53</v>
      </c>
      <c r="AN311" s="3" t="s">
        <v>53</v>
      </c>
      <c r="AO311" s="3" t="s">
        <v>53</v>
      </c>
      <c r="AP311" s="3" t="s">
        <v>53</v>
      </c>
      <c r="AQ311" s="3" t="s">
        <v>53</v>
      </c>
      <c r="AR311" s="3" t="s">
        <v>53</v>
      </c>
      <c r="AS311" s="3" t="s">
        <v>64</v>
      </c>
      <c r="AT311" s="3" t="s">
        <v>52</v>
      </c>
      <c r="AU311" s="3" t="s">
        <v>64</v>
      </c>
    </row>
    <row r="312" spans="1:47" ht="22.5" customHeight="1" x14ac:dyDescent="0.25">
      <c r="A312" s="19" t="s">
        <v>3069</v>
      </c>
      <c r="B312" s="217">
        <v>44954</v>
      </c>
      <c r="C312" s="3" t="s">
        <v>915</v>
      </c>
      <c r="D312" s="3" t="s">
        <v>2099</v>
      </c>
      <c r="E312" s="3" t="s">
        <v>64</v>
      </c>
      <c r="F312" s="20">
        <v>1</v>
      </c>
      <c r="G312" s="20">
        <v>238.5</v>
      </c>
      <c r="H312" s="20" t="s">
        <v>52</v>
      </c>
      <c r="I312" s="20">
        <v>-32.590000000000003</v>
      </c>
      <c r="J312" s="20">
        <v>-20.45</v>
      </c>
      <c r="K312" s="20" t="s">
        <v>52</v>
      </c>
      <c r="L312" s="20">
        <v>185.46</v>
      </c>
      <c r="M312" s="3" t="s">
        <v>51</v>
      </c>
      <c r="N312" s="3" t="s">
        <v>219</v>
      </c>
      <c r="O312" s="3" t="s">
        <v>946</v>
      </c>
      <c r="P312" s="3" t="s">
        <v>56</v>
      </c>
      <c r="Q312" s="3" t="s">
        <v>947</v>
      </c>
      <c r="R312" s="3" t="s">
        <v>53</v>
      </c>
      <c r="S312" s="20">
        <v>238.5</v>
      </c>
      <c r="T312" s="20" t="s">
        <v>58</v>
      </c>
      <c r="U312" s="3" t="s">
        <v>59</v>
      </c>
      <c r="V312" s="3" t="s">
        <v>53</v>
      </c>
      <c r="W312" s="3" t="s">
        <v>53</v>
      </c>
      <c r="X312" s="3" t="s">
        <v>53</v>
      </c>
      <c r="Y312" s="3" t="s">
        <v>53</v>
      </c>
      <c r="Z312" s="3" t="s">
        <v>3070</v>
      </c>
      <c r="AA312" s="3" t="s">
        <v>3071</v>
      </c>
      <c r="AB312" s="3" t="s">
        <v>3072</v>
      </c>
      <c r="AC312" s="3" t="s">
        <v>3073</v>
      </c>
      <c r="AD312" s="3" t="s">
        <v>450</v>
      </c>
      <c r="AE312" s="3" t="s">
        <v>3074</v>
      </c>
      <c r="AF312" s="3" t="s">
        <v>61</v>
      </c>
      <c r="AG312" s="3" t="s">
        <v>62</v>
      </c>
      <c r="AH312" s="3" t="s">
        <v>3075</v>
      </c>
      <c r="AI312" s="3" t="s">
        <v>3076</v>
      </c>
      <c r="AJ312" s="3" t="s">
        <v>63</v>
      </c>
      <c r="AK312" s="3" t="s">
        <v>3077</v>
      </c>
      <c r="AL312" s="3" t="s">
        <v>53</v>
      </c>
      <c r="AM312" s="3" t="s">
        <v>53</v>
      </c>
      <c r="AN312" s="3" t="s">
        <v>53</v>
      </c>
      <c r="AO312" s="3" t="s">
        <v>53</v>
      </c>
      <c r="AP312" s="3" t="s">
        <v>53</v>
      </c>
      <c r="AQ312" s="3" t="s">
        <v>53</v>
      </c>
      <c r="AR312" s="3" t="s">
        <v>53</v>
      </c>
      <c r="AS312" s="3" t="s">
        <v>64</v>
      </c>
      <c r="AT312" s="3" t="s">
        <v>52</v>
      </c>
      <c r="AU312" s="3" t="s">
        <v>64</v>
      </c>
    </row>
    <row r="313" spans="1:47" ht="22.5" customHeight="1" x14ac:dyDescent="0.25">
      <c r="A313" s="19" t="s">
        <v>3078</v>
      </c>
      <c r="B313" s="217">
        <v>44954</v>
      </c>
      <c r="C313" s="3" t="s">
        <v>159</v>
      </c>
      <c r="D313" s="3" t="s">
        <v>94</v>
      </c>
      <c r="E313" s="3" t="s">
        <v>64</v>
      </c>
      <c r="F313" s="20">
        <v>1</v>
      </c>
      <c r="G313" s="20">
        <v>59.99</v>
      </c>
      <c r="H313" s="20">
        <v>32.4</v>
      </c>
      <c r="I313" s="20">
        <v>-15.7</v>
      </c>
      <c r="J313" s="20">
        <v>-32.4</v>
      </c>
      <c r="K313" s="20" t="s">
        <v>52</v>
      </c>
      <c r="L313" s="20">
        <v>44.29</v>
      </c>
      <c r="M313" s="3" t="s">
        <v>53</v>
      </c>
      <c r="N313" s="3" t="s">
        <v>1176</v>
      </c>
      <c r="O313" s="3" t="s">
        <v>3079</v>
      </c>
      <c r="P313" s="3" t="s">
        <v>56</v>
      </c>
      <c r="Q313" s="3" t="s">
        <v>3080</v>
      </c>
      <c r="R313" s="3" t="s">
        <v>53</v>
      </c>
      <c r="S313" s="20">
        <v>59.99</v>
      </c>
      <c r="T313" s="20" t="s">
        <v>58</v>
      </c>
      <c r="U313" s="3" t="s">
        <v>59</v>
      </c>
      <c r="V313" s="3" t="s">
        <v>53</v>
      </c>
      <c r="W313" s="3" t="s">
        <v>53</v>
      </c>
      <c r="X313" s="3" t="s">
        <v>53</v>
      </c>
      <c r="Y313" s="3" t="s">
        <v>53</v>
      </c>
      <c r="Z313" s="3" t="s">
        <v>3081</v>
      </c>
      <c r="AA313" s="3" t="s">
        <v>3082</v>
      </c>
      <c r="AB313" s="3" t="s">
        <v>3083</v>
      </c>
      <c r="AC313" s="3" t="s">
        <v>3084</v>
      </c>
      <c r="AD313" s="3" t="s">
        <v>90</v>
      </c>
      <c r="AE313" s="3" t="s">
        <v>3085</v>
      </c>
      <c r="AF313" s="3" t="s">
        <v>61</v>
      </c>
      <c r="AG313" s="3" t="s">
        <v>62</v>
      </c>
      <c r="AH313" s="3" t="s">
        <v>3086</v>
      </c>
      <c r="AI313" s="3" t="s">
        <v>53</v>
      </c>
      <c r="AJ313" s="3" t="s">
        <v>63</v>
      </c>
      <c r="AK313" s="3" t="s">
        <v>3087</v>
      </c>
      <c r="AL313" s="3" t="s">
        <v>53</v>
      </c>
      <c r="AM313" s="3" t="s">
        <v>53</v>
      </c>
      <c r="AN313" s="3" t="s">
        <v>53</v>
      </c>
      <c r="AO313" s="3" t="s">
        <v>53</v>
      </c>
      <c r="AP313" s="3" t="s">
        <v>53</v>
      </c>
      <c r="AQ313" s="3" t="s">
        <v>53</v>
      </c>
      <c r="AR313" s="3" t="s">
        <v>53</v>
      </c>
      <c r="AS313" s="3" t="s">
        <v>64</v>
      </c>
      <c r="AT313" s="3" t="s">
        <v>52</v>
      </c>
      <c r="AU313" s="3" t="s">
        <v>64</v>
      </c>
    </row>
    <row r="314" spans="1:47" ht="22.5" customHeight="1" x14ac:dyDescent="0.25">
      <c r="A314" s="19" t="s">
        <v>3088</v>
      </c>
      <c r="B314" s="217">
        <v>44954</v>
      </c>
      <c r="C314" s="3" t="s">
        <v>915</v>
      </c>
      <c r="D314" s="3" t="s">
        <v>2895</v>
      </c>
      <c r="E314" s="3" t="s">
        <v>51</v>
      </c>
      <c r="F314" s="20">
        <v>1</v>
      </c>
      <c r="G314" s="20">
        <v>23</v>
      </c>
      <c r="H314" s="20" t="s">
        <v>52</v>
      </c>
      <c r="I314" s="20">
        <v>-9.41</v>
      </c>
      <c r="J314" s="20" t="s">
        <v>52</v>
      </c>
      <c r="K314" s="20" t="s">
        <v>52</v>
      </c>
      <c r="L314" s="20">
        <v>13.59</v>
      </c>
      <c r="M314" s="3" t="s">
        <v>53</v>
      </c>
      <c r="N314" s="3" t="s">
        <v>2689</v>
      </c>
      <c r="O314" s="3" t="s">
        <v>3089</v>
      </c>
      <c r="P314" s="3" t="s">
        <v>56</v>
      </c>
      <c r="Q314" s="3" t="s">
        <v>3090</v>
      </c>
      <c r="R314" s="3" t="s">
        <v>53</v>
      </c>
      <c r="S314" s="20">
        <v>23</v>
      </c>
      <c r="T314" s="20" t="s">
        <v>58</v>
      </c>
      <c r="U314" s="3" t="s">
        <v>59</v>
      </c>
      <c r="V314" s="3" t="s">
        <v>53</v>
      </c>
      <c r="W314" s="3" t="s">
        <v>53</v>
      </c>
      <c r="X314" s="3" t="s">
        <v>53</v>
      </c>
      <c r="Y314" s="3" t="s">
        <v>53</v>
      </c>
      <c r="Z314" s="3" t="s">
        <v>3091</v>
      </c>
      <c r="AA314" s="3" t="s">
        <v>3092</v>
      </c>
      <c r="AB314" s="3" t="s">
        <v>3093</v>
      </c>
      <c r="AC314" s="3" t="s">
        <v>3094</v>
      </c>
      <c r="AD314" s="3" t="s">
        <v>70</v>
      </c>
      <c r="AE314" s="3" t="s">
        <v>3095</v>
      </c>
      <c r="AF314" s="3" t="s">
        <v>61</v>
      </c>
      <c r="AG314" s="3" t="s">
        <v>62</v>
      </c>
      <c r="AH314" s="3" t="s">
        <v>3096</v>
      </c>
      <c r="AI314" s="3" t="s">
        <v>3097</v>
      </c>
      <c r="AJ314" s="3" t="s">
        <v>63</v>
      </c>
      <c r="AK314" s="3" t="s">
        <v>3098</v>
      </c>
      <c r="AL314" s="3" t="s">
        <v>53</v>
      </c>
      <c r="AM314" s="3" t="s">
        <v>53</v>
      </c>
      <c r="AN314" s="3" t="s">
        <v>53</v>
      </c>
      <c r="AO314" s="3" t="s">
        <v>53</v>
      </c>
      <c r="AP314" s="3" t="s">
        <v>53</v>
      </c>
      <c r="AQ314" s="3" t="s">
        <v>53</v>
      </c>
      <c r="AR314" s="3" t="s">
        <v>53</v>
      </c>
      <c r="AS314" s="3" t="s">
        <v>64</v>
      </c>
      <c r="AT314" s="3" t="s">
        <v>52</v>
      </c>
      <c r="AU314" s="3" t="s">
        <v>64</v>
      </c>
    </row>
    <row r="315" spans="1:47" ht="22.5" customHeight="1" x14ac:dyDescent="0.25">
      <c r="A315" s="19" t="s">
        <v>3099</v>
      </c>
      <c r="B315" s="217">
        <v>44954</v>
      </c>
      <c r="C315" s="3" t="s">
        <v>915</v>
      </c>
      <c r="D315" s="3" t="s">
        <v>2895</v>
      </c>
      <c r="E315" s="3" t="s">
        <v>64</v>
      </c>
      <c r="F315" s="20">
        <v>1</v>
      </c>
      <c r="G315" s="20">
        <v>31.99</v>
      </c>
      <c r="H315" s="20">
        <v>17.399999999999999</v>
      </c>
      <c r="I315" s="20">
        <v>-10.94</v>
      </c>
      <c r="J315" s="20">
        <v>-17.399999999999999</v>
      </c>
      <c r="K315" s="20" t="s">
        <v>52</v>
      </c>
      <c r="L315" s="20">
        <v>21.05</v>
      </c>
      <c r="M315" s="3" t="s">
        <v>51</v>
      </c>
      <c r="N315" s="3" t="s">
        <v>1444</v>
      </c>
      <c r="O315" s="3" t="s">
        <v>1445</v>
      </c>
      <c r="P315" s="3" t="s">
        <v>56</v>
      </c>
      <c r="Q315" s="3" t="s">
        <v>1446</v>
      </c>
      <c r="R315" s="3" t="s">
        <v>53</v>
      </c>
      <c r="S315" s="20">
        <v>31.99</v>
      </c>
      <c r="T315" s="20" t="s">
        <v>58</v>
      </c>
      <c r="U315" s="3" t="s">
        <v>59</v>
      </c>
      <c r="V315" s="3" t="s">
        <v>53</v>
      </c>
      <c r="W315" s="3" t="s">
        <v>53</v>
      </c>
      <c r="X315" s="3" t="s">
        <v>53</v>
      </c>
      <c r="Y315" s="3" t="s">
        <v>53</v>
      </c>
      <c r="Z315" s="3" t="s">
        <v>3100</v>
      </c>
      <c r="AA315" s="3" t="s">
        <v>3101</v>
      </c>
      <c r="AB315" s="3" t="s">
        <v>3102</v>
      </c>
      <c r="AC315" s="3" t="s">
        <v>3103</v>
      </c>
      <c r="AD315" s="3" t="s">
        <v>70</v>
      </c>
      <c r="AE315" s="3" t="s">
        <v>3104</v>
      </c>
      <c r="AF315" s="3" t="s">
        <v>61</v>
      </c>
      <c r="AG315" s="3" t="s">
        <v>62</v>
      </c>
      <c r="AH315" s="3" t="s">
        <v>3105</v>
      </c>
      <c r="AI315" s="3" t="s">
        <v>3106</v>
      </c>
      <c r="AJ315" s="3" t="s">
        <v>63</v>
      </c>
      <c r="AK315" s="3" t="s">
        <v>3107</v>
      </c>
      <c r="AL315" s="3" t="s">
        <v>53</v>
      </c>
      <c r="AM315" s="3" t="s">
        <v>53</v>
      </c>
      <c r="AN315" s="3" t="s">
        <v>53</v>
      </c>
      <c r="AO315" s="3" t="s">
        <v>53</v>
      </c>
      <c r="AP315" s="3" t="s">
        <v>53</v>
      </c>
      <c r="AQ315" s="3" t="s">
        <v>53</v>
      </c>
      <c r="AR315" s="3" t="s">
        <v>53</v>
      </c>
      <c r="AS315" s="3" t="s">
        <v>64</v>
      </c>
      <c r="AT315" s="3" t="s">
        <v>52</v>
      </c>
      <c r="AU315" s="3" t="s">
        <v>64</v>
      </c>
    </row>
    <row r="316" spans="1:47" ht="22.5" customHeight="1" x14ac:dyDescent="0.25">
      <c r="A316" s="19" t="s">
        <v>3108</v>
      </c>
      <c r="B316" s="217">
        <v>44954</v>
      </c>
      <c r="C316" s="3" t="s">
        <v>915</v>
      </c>
      <c r="D316" s="3" t="s">
        <v>2099</v>
      </c>
      <c r="E316" s="3" t="s">
        <v>64</v>
      </c>
      <c r="F316" s="20">
        <v>1</v>
      </c>
      <c r="G316" s="20">
        <v>82.64</v>
      </c>
      <c r="H316" s="20" t="s">
        <v>52</v>
      </c>
      <c r="I316" s="20">
        <v>-14.05</v>
      </c>
      <c r="J316" s="20">
        <v>-20.45</v>
      </c>
      <c r="K316" s="20" t="s">
        <v>52</v>
      </c>
      <c r="L316" s="20">
        <v>48.14</v>
      </c>
      <c r="M316" s="3" t="s">
        <v>51</v>
      </c>
      <c r="N316" s="3" t="s">
        <v>54</v>
      </c>
      <c r="O316" s="3" t="s">
        <v>268</v>
      </c>
      <c r="P316" s="3" t="s">
        <v>56</v>
      </c>
      <c r="Q316" s="3" t="s">
        <v>269</v>
      </c>
      <c r="R316" s="3" t="s">
        <v>53</v>
      </c>
      <c r="S316" s="20">
        <v>82.64</v>
      </c>
      <c r="T316" s="20" t="s">
        <v>58</v>
      </c>
      <c r="U316" s="3" t="s">
        <v>59</v>
      </c>
      <c r="V316" s="3" t="s">
        <v>53</v>
      </c>
      <c r="W316" s="3" t="s">
        <v>53</v>
      </c>
      <c r="X316" s="3" t="s">
        <v>53</v>
      </c>
      <c r="Y316" s="3" t="s">
        <v>53</v>
      </c>
      <c r="Z316" s="3" t="s">
        <v>3109</v>
      </c>
      <c r="AA316" s="3" t="s">
        <v>3110</v>
      </c>
      <c r="AB316" s="3" t="s">
        <v>3111</v>
      </c>
      <c r="AC316" s="3" t="s">
        <v>3112</v>
      </c>
      <c r="AD316" s="3" t="s">
        <v>193</v>
      </c>
      <c r="AE316" s="3" t="s">
        <v>3113</v>
      </c>
      <c r="AF316" s="3" t="s">
        <v>61</v>
      </c>
      <c r="AG316" s="3" t="s">
        <v>62</v>
      </c>
      <c r="AH316" s="3" t="s">
        <v>3114</v>
      </c>
      <c r="AI316" s="3" t="s">
        <v>3115</v>
      </c>
      <c r="AJ316" s="3" t="s">
        <v>63</v>
      </c>
      <c r="AK316" s="3" t="s">
        <v>3116</v>
      </c>
      <c r="AL316" s="3" t="s">
        <v>53</v>
      </c>
      <c r="AM316" s="3" t="s">
        <v>53</v>
      </c>
      <c r="AN316" s="3" t="s">
        <v>53</v>
      </c>
      <c r="AO316" s="3" t="s">
        <v>53</v>
      </c>
      <c r="AP316" s="3" t="s">
        <v>53</v>
      </c>
      <c r="AQ316" s="3" t="s">
        <v>53</v>
      </c>
      <c r="AR316" s="3" t="s">
        <v>53</v>
      </c>
      <c r="AS316" s="3" t="s">
        <v>64</v>
      </c>
      <c r="AT316" s="3" t="s">
        <v>52</v>
      </c>
      <c r="AU316" s="3" t="s">
        <v>64</v>
      </c>
    </row>
    <row r="317" spans="1:47" ht="22.5" customHeight="1" x14ac:dyDescent="0.25">
      <c r="A317" s="19" t="s">
        <v>3117</v>
      </c>
      <c r="B317" s="217">
        <v>44954</v>
      </c>
      <c r="C317" s="3" t="s">
        <v>915</v>
      </c>
      <c r="D317" s="3" t="s">
        <v>916</v>
      </c>
      <c r="E317" s="3" t="s">
        <v>51</v>
      </c>
      <c r="F317" s="20">
        <v>1</v>
      </c>
      <c r="G317" s="20">
        <v>44.05</v>
      </c>
      <c r="H317" s="20">
        <v>13.2</v>
      </c>
      <c r="I317" s="20">
        <v>-12.99</v>
      </c>
      <c r="J317" s="20">
        <v>-13.2</v>
      </c>
      <c r="K317" s="20" t="s">
        <v>52</v>
      </c>
      <c r="L317" s="20">
        <v>31.06</v>
      </c>
      <c r="M317" s="3" t="s">
        <v>53</v>
      </c>
      <c r="N317" s="3" t="s">
        <v>2064</v>
      </c>
      <c r="O317" s="3" t="s">
        <v>3118</v>
      </c>
      <c r="P317" s="3" t="s">
        <v>56</v>
      </c>
      <c r="Q317" s="3" t="s">
        <v>3119</v>
      </c>
      <c r="R317" s="3" t="s">
        <v>53</v>
      </c>
      <c r="S317" s="20">
        <v>44.05</v>
      </c>
      <c r="T317" s="20" t="s">
        <v>58</v>
      </c>
      <c r="U317" s="3" t="s">
        <v>68</v>
      </c>
      <c r="V317" s="3" t="s">
        <v>3120</v>
      </c>
      <c r="W317" s="3" t="s">
        <v>3121</v>
      </c>
      <c r="X317" s="3" t="s">
        <v>3122</v>
      </c>
      <c r="Y317" s="3" t="s">
        <v>53</v>
      </c>
      <c r="Z317" s="3" t="s">
        <v>3120</v>
      </c>
      <c r="AA317" s="3" t="s">
        <v>3123</v>
      </c>
      <c r="AB317" s="3" t="s">
        <v>3124</v>
      </c>
      <c r="AC317" s="3" t="s">
        <v>2656</v>
      </c>
      <c r="AD317" s="3" t="s">
        <v>70</v>
      </c>
      <c r="AE317" s="3" t="s">
        <v>3125</v>
      </c>
      <c r="AF317" s="3" t="s">
        <v>61</v>
      </c>
      <c r="AG317" s="3" t="s">
        <v>71</v>
      </c>
      <c r="AH317" s="3" t="s">
        <v>2234</v>
      </c>
      <c r="AI317" s="3" t="s">
        <v>3126</v>
      </c>
      <c r="AJ317" s="3" t="s">
        <v>63</v>
      </c>
      <c r="AK317" s="3" t="s">
        <v>3127</v>
      </c>
      <c r="AL317" s="3" t="s">
        <v>53</v>
      </c>
      <c r="AM317" s="3" t="s">
        <v>53</v>
      </c>
      <c r="AN317" s="3" t="s">
        <v>53</v>
      </c>
      <c r="AO317" s="3" t="s">
        <v>53</v>
      </c>
      <c r="AP317" s="3" t="s">
        <v>53</v>
      </c>
      <c r="AQ317" s="3" t="s">
        <v>53</v>
      </c>
      <c r="AR317" s="3" t="s">
        <v>53</v>
      </c>
      <c r="AS317" s="3" t="s">
        <v>64</v>
      </c>
      <c r="AT317" s="3" t="s">
        <v>52</v>
      </c>
      <c r="AU317" s="3" t="s">
        <v>64</v>
      </c>
    </row>
    <row r="318" spans="1:47" ht="22.5" customHeight="1" x14ac:dyDescent="0.25">
      <c r="A318" s="19" t="s">
        <v>3128</v>
      </c>
      <c r="B318" s="217">
        <v>44954</v>
      </c>
      <c r="C318" s="3" t="s">
        <v>915</v>
      </c>
      <c r="D318" s="3" t="s">
        <v>916</v>
      </c>
      <c r="E318" s="3" t="s">
        <v>64</v>
      </c>
      <c r="F318" s="20">
        <v>1</v>
      </c>
      <c r="G318" s="20">
        <v>152.99</v>
      </c>
      <c r="H318" s="20" t="s">
        <v>52</v>
      </c>
      <c r="I318" s="20">
        <v>-22.61</v>
      </c>
      <c r="J318" s="20">
        <v>-20.45</v>
      </c>
      <c r="K318" s="20" t="s">
        <v>52</v>
      </c>
      <c r="L318" s="20">
        <v>109.93</v>
      </c>
      <c r="M318" s="3" t="s">
        <v>51</v>
      </c>
      <c r="N318" s="3" t="s">
        <v>73</v>
      </c>
      <c r="O318" s="3" t="s">
        <v>258</v>
      </c>
      <c r="P318" s="3" t="s">
        <v>56</v>
      </c>
      <c r="Q318" s="3" t="s">
        <v>259</v>
      </c>
      <c r="R318" s="3" t="s">
        <v>53</v>
      </c>
      <c r="S318" s="20">
        <v>152.99</v>
      </c>
      <c r="T318" s="20" t="s">
        <v>58</v>
      </c>
      <c r="U318" s="3" t="s">
        <v>59</v>
      </c>
      <c r="V318" s="3" t="s">
        <v>53</v>
      </c>
      <c r="W318" s="3" t="s">
        <v>53</v>
      </c>
      <c r="X318" s="3" t="s">
        <v>53</v>
      </c>
      <c r="Y318" s="3" t="s">
        <v>53</v>
      </c>
      <c r="Z318" s="3" t="s">
        <v>3129</v>
      </c>
      <c r="AA318" s="3" t="s">
        <v>3130</v>
      </c>
      <c r="AB318" s="3" t="s">
        <v>3131</v>
      </c>
      <c r="AC318" s="3" t="s">
        <v>595</v>
      </c>
      <c r="AD318" s="3" t="s">
        <v>596</v>
      </c>
      <c r="AE318" s="3" t="s">
        <v>3132</v>
      </c>
      <c r="AF318" s="3" t="s">
        <v>61</v>
      </c>
      <c r="AG318" s="3" t="s">
        <v>62</v>
      </c>
      <c r="AH318" s="3" t="s">
        <v>3133</v>
      </c>
      <c r="AI318" s="3" t="s">
        <v>3134</v>
      </c>
      <c r="AJ318" s="3" t="s">
        <v>63</v>
      </c>
      <c r="AK318" s="3" t="s">
        <v>3135</v>
      </c>
      <c r="AL318" s="3" t="s">
        <v>53</v>
      </c>
      <c r="AM318" s="3" t="s">
        <v>53</v>
      </c>
      <c r="AN318" s="3" t="s">
        <v>53</v>
      </c>
      <c r="AO318" s="3" t="s">
        <v>53</v>
      </c>
      <c r="AP318" s="3" t="s">
        <v>53</v>
      </c>
      <c r="AQ318" s="3" t="s">
        <v>53</v>
      </c>
      <c r="AR318" s="3" t="s">
        <v>53</v>
      </c>
      <c r="AS318" s="3" t="s">
        <v>64</v>
      </c>
      <c r="AT318" s="3" t="s">
        <v>52</v>
      </c>
      <c r="AU318" s="3" t="s">
        <v>64</v>
      </c>
    </row>
    <row r="319" spans="1:47" ht="22.5" customHeight="1" x14ac:dyDescent="0.25">
      <c r="A319" s="19" t="s">
        <v>3136</v>
      </c>
      <c r="B319" s="217">
        <v>44954</v>
      </c>
      <c r="C319" s="3" t="s">
        <v>915</v>
      </c>
      <c r="D319" s="3" t="s">
        <v>2099</v>
      </c>
      <c r="E319" s="3" t="s">
        <v>64</v>
      </c>
      <c r="F319" s="20">
        <v>1</v>
      </c>
      <c r="G319" s="20">
        <v>169.99</v>
      </c>
      <c r="H319" s="20" t="s">
        <v>52</v>
      </c>
      <c r="I319" s="20">
        <v>-28.9</v>
      </c>
      <c r="J319" s="20">
        <v>-20.45</v>
      </c>
      <c r="K319" s="20" t="s">
        <v>52</v>
      </c>
      <c r="L319" s="20">
        <v>120.64</v>
      </c>
      <c r="M319" s="3" t="s">
        <v>53</v>
      </c>
      <c r="N319" s="3" t="s">
        <v>73</v>
      </c>
      <c r="O319" s="3" t="s">
        <v>507</v>
      </c>
      <c r="P319" s="3" t="s">
        <v>56</v>
      </c>
      <c r="Q319" s="3" t="s">
        <v>508</v>
      </c>
      <c r="R319" s="3" t="s">
        <v>53</v>
      </c>
      <c r="S319" s="20">
        <v>169.99</v>
      </c>
      <c r="T319" s="20" t="s">
        <v>58</v>
      </c>
      <c r="U319" s="3" t="s">
        <v>59</v>
      </c>
      <c r="V319" s="3" t="s">
        <v>53</v>
      </c>
      <c r="W319" s="3" t="s">
        <v>53</v>
      </c>
      <c r="X319" s="3" t="s">
        <v>53</v>
      </c>
      <c r="Y319" s="3" t="s">
        <v>53</v>
      </c>
      <c r="Z319" s="3" t="s">
        <v>3137</v>
      </c>
      <c r="AA319" s="3" t="s">
        <v>3138</v>
      </c>
      <c r="AB319" s="3" t="s">
        <v>3139</v>
      </c>
      <c r="AC319" s="3" t="s">
        <v>1896</v>
      </c>
      <c r="AD319" s="3" t="s">
        <v>264</v>
      </c>
      <c r="AE319" s="3" t="s">
        <v>3140</v>
      </c>
      <c r="AF319" s="3" t="s">
        <v>61</v>
      </c>
      <c r="AG319" s="3" t="s">
        <v>62</v>
      </c>
      <c r="AH319" s="3" t="s">
        <v>3141</v>
      </c>
      <c r="AI319" s="3" t="s">
        <v>3142</v>
      </c>
      <c r="AJ319" s="3" t="s">
        <v>63</v>
      </c>
      <c r="AK319" s="3" t="s">
        <v>3143</v>
      </c>
      <c r="AL319" s="3" t="s">
        <v>53</v>
      </c>
      <c r="AM319" s="3" t="s">
        <v>53</v>
      </c>
      <c r="AN319" s="3" t="s">
        <v>53</v>
      </c>
      <c r="AO319" s="3" t="s">
        <v>53</v>
      </c>
      <c r="AP319" s="3" t="s">
        <v>53</v>
      </c>
      <c r="AQ319" s="3" t="s">
        <v>53</v>
      </c>
      <c r="AR319" s="3" t="s">
        <v>53</v>
      </c>
      <c r="AS319" s="3" t="s">
        <v>64</v>
      </c>
      <c r="AT319" s="3" t="s">
        <v>52</v>
      </c>
      <c r="AU319" s="3" t="s">
        <v>64</v>
      </c>
    </row>
    <row r="320" spans="1:47" ht="22.5" customHeight="1" x14ac:dyDescent="0.25">
      <c r="A320" s="19" t="s">
        <v>3144</v>
      </c>
      <c r="B320" s="217">
        <v>44954</v>
      </c>
      <c r="C320" s="3" t="s">
        <v>159</v>
      </c>
      <c r="D320" s="3" t="s">
        <v>168</v>
      </c>
      <c r="E320" s="3" t="s">
        <v>51</v>
      </c>
      <c r="F320" s="20">
        <v>1</v>
      </c>
      <c r="G320" s="20">
        <v>32.99</v>
      </c>
      <c r="H320" s="20">
        <v>39.4</v>
      </c>
      <c r="I320" s="20">
        <v>-11.11</v>
      </c>
      <c r="J320" s="20">
        <v>-39.4</v>
      </c>
      <c r="K320" s="20" t="s">
        <v>52</v>
      </c>
      <c r="L320" s="20">
        <v>21.88</v>
      </c>
      <c r="M320" s="3" t="s">
        <v>51</v>
      </c>
      <c r="N320" s="3" t="s">
        <v>1704</v>
      </c>
      <c r="O320" s="3" t="s">
        <v>3145</v>
      </c>
      <c r="P320" s="3" t="s">
        <v>56</v>
      </c>
      <c r="Q320" s="3" t="s">
        <v>3146</v>
      </c>
      <c r="R320" s="3" t="s">
        <v>53</v>
      </c>
      <c r="S320" s="20">
        <v>32.99</v>
      </c>
      <c r="T320" s="20" t="s">
        <v>58</v>
      </c>
      <c r="U320" s="3" t="s">
        <v>68</v>
      </c>
      <c r="V320" s="3" t="s">
        <v>3147</v>
      </c>
      <c r="W320" s="3" t="s">
        <v>3148</v>
      </c>
      <c r="X320" s="3" t="s">
        <v>3149</v>
      </c>
      <c r="Y320" s="3" t="s">
        <v>53</v>
      </c>
      <c r="Z320" s="3" t="s">
        <v>3147</v>
      </c>
      <c r="AA320" s="3" t="s">
        <v>3150</v>
      </c>
      <c r="AB320" s="3" t="s">
        <v>3151</v>
      </c>
      <c r="AC320" s="3" t="s">
        <v>3152</v>
      </c>
      <c r="AD320" s="3" t="s">
        <v>193</v>
      </c>
      <c r="AE320" s="3" t="s">
        <v>3153</v>
      </c>
      <c r="AF320" s="3" t="s">
        <v>61</v>
      </c>
      <c r="AG320" s="3" t="s">
        <v>71</v>
      </c>
      <c r="AH320" s="3" t="s">
        <v>2168</v>
      </c>
      <c r="AI320" s="3" t="s">
        <v>53</v>
      </c>
      <c r="AJ320" s="3" t="s">
        <v>63</v>
      </c>
      <c r="AK320" s="3" t="s">
        <v>3154</v>
      </c>
      <c r="AL320" s="3" t="s">
        <v>53</v>
      </c>
      <c r="AM320" s="3" t="s">
        <v>53</v>
      </c>
      <c r="AN320" s="3" t="s">
        <v>53</v>
      </c>
      <c r="AO320" s="3" t="s">
        <v>53</v>
      </c>
      <c r="AP320" s="3" t="s">
        <v>53</v>
      </c>
      <c r="AQ320" s="3" t="s">
        <v>53</v>
      </c>
      <c r="AR320" s="3" t="s">
        <v>53</v>
      </c>
      <c r="AS320" s="3" t="s">
        <v>64</v>
      </c>
      <c r="AT320" s="3" t="s">
        <v>52</v>
      </c>
      <c r="AU320" s="3" t="s">
        <v>64</v>
      </c>
    </row>
    <row r="321" spans="1:47" ht="22.5" customHeight="1" x14ac:dyDescent="0.25">
      <c r="A321" s="19" t="s">
        <v>3155</v>
      </c>
      <c r="B321" s="217">
        <v>44954</v>
      </c>
      <c r="C321" s="3" t="s">
        <v>1821</v>
      </c>
      <c r="D321" s="3" t="s">
        <v>1822</v>
      </c>
      <c r="E321" s="3" t="s">
        <v>64</v>
      </c>
      <c r="F321" s="20">
        <v>0</v>
      </c>
      <c r="G321" s="20">
        <v>65.900000000000006</v>
      </c>
      <c r="H321" s="20">
        <v>25.65</v>
      </c>
      <c r="I321" s="20">
        <v>-16.7</v>
      </c>
      <c r="J321" s="20">
        <v>-25.65</v>
      </c>
      <c r="K321" s="20" t="s">
        <v>52</v>
      </c>
      <c r="L321" s="20">
        <v>49.2</v>
      </c>
      <c r="M321" s="3" t="s">
        <v>51</v>
      </c>
      <c r="N321" s="3" t="s">
        <v>176</v>
      </c>
      <c r="O321" s="3" t="s">
        <v>177</v>
      </c>
      <c r="P321" s="3" t="s">
        <v>56</v>
      </c>
      <c r="Q321" s="3" t="s">
        <v>178</v>
      </c>
      <c r="R321" s="3" t="s">
        <v>53</v>
      </c>
      <c r="S321" s="20">
        <v>65.900000000000006</v>
      </c>
      <c r="T321" s="20" t="s">
        <v>58</v>
      </c>
      <c r="U321" s="3" t="s">
        <v>59</v>
      </c>
      <c r="V321" s="3" t="s">
        <v>3156</v>
      </c>
      <c r="W321" s="3" t="s">
        <v>3157</v>
      </c>
      <c r="X321" s="3" t="s">
        <v>3158</v>
      </c>
      <c r="Y321" s="3" t="s">
        <v>53</v>
      </c>
      <c r="Z321" s="3" t="s">
        <v>3156</v>
      </c>
      <c r="AA321" s="3" t="s">
        <v>3159</v>
      </c>
      <c r="AB321" s="3" t="s">
        <v>1827</v>
      </c>
      <c r="AC321" s="3" t="s">
        <v>70</v>
      </c>
      <c r="AD321" s="3" t="s">
        <v>70</v>
      </c>
      <c r="AE321" s="3" t="s">
        <v>1828</v>
      </c>
      <c r="AF321" s="3" t="s">
        <v>61</v>
      </c>
      <c r="AG321" s="3" t="s">
        <v>53</v>
      </c>
      <c r="AH321" s="3" t="s">
        <v>53</v>
      </c>
      <c r="AI321" s="3" t="s">
        <v>53</v>
      </c>
      <c r="AJ321" s="3" t="s">
        <v>53</v>
      </c>
      <c r="AK321" s="3" t="s">
        <v>53</v>
      </c>
      <c r="AL321" s="3" t="s">
        <v>53</v>
      </c>
      <c r="AM321" s="3" t="s">
        <v>62</v>
      </c>
      <c r="AN321" s="3" t="s">
        <v>53</v>
      </c>
      <c r="AO321" s="3" t="s">
        <v>53</v>
      </c>
      <c r="AP321" s="3" t="s">
        <v>63</v>
      </c>
      <c r="AQ321" s="3" t="s">
        <v>53</v>
      </c>
      <c r="AR321" s="3" t="s">
        <v>53</v>
      </c>
      <c r="AS321" s="115" t="s">
        <v>51</v>
      </c>
      <c r="AT321" s="3" t="s">
        <v>52</v>
      </c>
      <c r="AU321" s="3" t="s">
        <v>64</v>
      </c>
    </row>
    <row r="322" spans="1:47" ht="22.5" customHeight="1" x14ac:dyDescent="0.25">
      <c r="A322" s="19" t="s">
        <v>3160</v>
      </c>
      <c r="B322" s="217">
        <v>44954</v>
      </c>
      <c r="C322" s="3" t="s">
        <v>915</v>
      </c>
      <c r="D322" s="3" t="s">
        <v>916</v>
      </c>
      <c r="E322" s="3" t="s">
        <v>64</v>
      </c>
      <c r="F322" s="20">
        <v>1</v>
      </c>
      <c r="G322" s="20">
        <v>149.99</v>
      </c>
      <c r="H322" s="20" t="s">
        <v>52</v>
      </c>
      <c r="I322" s="20">
        <v>-18</v>
      </c>
      <c r="J322" s="20">
        <v>-21.45</v>
      </c>
      <c r="K322" s="20" t="s">
        <v>52</v>
      </c>
      <c r="L322" s="20">
        <v>110.54</v>
      </c>
      <c r="M322" s="3" t="s">
        <v>53</v>
      </c>
      <c r="N322" s="3" t="s">
        <v>1211</v>
      </c>
      <c r="O322" s="3" t="s">
        <v>3161</v>
      </c>
      <c r="P322" s="3" t="s">
        <v>56</v>
      </c>
      <c r="Q322" s="3" t="s">
        <v>3162</v>
      </c>
      <c r="R322" s="3" t="s">
        <v>53</v>
      </c>
      <c r="S322" s="20">
        <v>149.99</v>
      </c>
      <c r="T322" s="20" t="s">
        <v>76</v>
      </c>
      <c r="U322" s="3" t="s">
        <v>68</v>
      </c>
      <c r="V322" s="3" t="s">
        <v>3163</v>
      </c>
      <c r="W322" s="3" t="s">
        <v>3164</v>
      </c>
      <c r="X322" s="3" t="s">
        <v>3165</v>
      </c>
      <c r="Y322" s="3" t="s">
        <v>53</v>
      </c>
      <c r="Z322" s="3" t="s">
        <v>3163</v>
      </c>
      <c r="AA322" s="3" t="s">
        <v>3166</v>
      </c>
      <c r="AB322" s="3" t="s">
        <v>3167</v>
      </c>
      <c r="AC322" s="3" t="s">
        <v>3168</v>
      </c>
      <c r="AD322" s="3" t="s">
        <v>60</v>
      </c>
      <c r="AE322" s="3" t="s">
        <v>3169</v>
      </c>
      <c r="AF322" s="3" t="s">
        <v>61</v>
      </c>
      <c r="AG322" s="3" t="s">
        <v>71</v>
      </c>
      <c r="AH322" s="3" t="s">
        <v>3170</v>
      </c>
      <c r="AI322" s="3" t="s">
        <v>3171</v>
      </c>
      <c r="AJ322" s="3" t="s">
        <v>63</v>
      </c>
      <c r="AK322" s="3" t="s">
        <v>3172</v>
      </c>
      <c r="AL322" s="3" t="s">
        <v>53</v>
      </c>
      <c r="AM322" s="3" t="s">
        <v>53</v>
      </c>
      <c r="AN322" s="3" t="s">
        <v>53</v>
      </c>
      <c r="AO322" s="3" t="s">
        <v>53</v>
      </c>
      <c r="AP322" s="3" t="s">
        <v>53</v>
      </c>
      <c r="AQ322" s="3" t="s">
        <v>53</v>
      </c>
      <c r="AR322" s="3" t="s">
        <v>53</v>
      </c>
      <c r="AS322" s="3" t="s">
        <v>64</v>
      </c>
      <c r="AT322" s="3" t="s">
        <v>52</v>
      </c>
      <c r="AU322" s="3" t="s">
        <v>64</v>
      </c>
    </row>
    <row r="323" spans="1:47" ht="22.5" customHeight="1" x14ac:dyDescent="0.25">
      <c r="A323" s="19" t="s">
        <v>3173</v>
      </c>
      <c r="B323" s="217">
        <v>44954</v>
      </c>
      <c r="C323" s="3" t="s">
        <v>915</v>
      </c>
      <c r="D323" s="3" t="s">
        <v>2895</v>
      </c>
      <c r="E323" s="3" t="s">
        <v>64</v>
      </c>
      <c r="F323" s="20">
        <v>1</v>
      </c>
      <c r="G323" s="20">
        <v>58.5</v>
      </c>
      <c r="H323" s="20">
        <v>12.33</v>
      </c>
      <c r="I323" s="20">
        <v>-15.44</v>
      </c>
      <c r="J323" s="20">
        <v>-12.33</v>
      </c>
      <c r="K323" s="20" t="s">
        <v>52</v>
      </c>
      <c r="L323" s="20">
        <v>43.06</v>
      </c>
      <c r="M323" s="3" t="s">
        <v>51</v>
      </c>
      <c r="N323" s="3" t="s">
        <v>54</v>
      </c>
      <c r="O323" s="3" t="s">
        <v>55</v>
      </c>
      <c r="P323" s="3" t="s">
        <v>56</v>
      </c>
      <c r="Q323" s="3" t="s">
        <v>57</v>
      </c>
      <c r="R323" s="3" t="s">
        <v>53</v>
      </c>
      <c r="S323" s="20">
        <v>58.5</v>
      </c>
      <c r="T323" s="20" t="s">
        <v>58</v>
      </c>
      <c r="U323" s="3" t="s">
        <v>59</v>
      </c>
      <c r="V323" s="3" t="s">
        <v>53</v>
      </c>
      <c r="W323" s="3" t="s">
        <v>53</v>
      </c>
      <c r="X323" s="3" t="s">
        <v>53</v>
      </c>
      <c r="Y323" s="3" t="s">
        <v>53</v>
      </c>
      <c r="Z323" s="3" t="s">
        <v>3174</v>
      </c>
      <c r="AA323" s="3" t="s">
        <v>3175</v>
      </c>
      <c r="AB323" s="3" t="s">
        <v>3176</v>
      </c>
      <c r="AC323" s="3" t="s">
        <v>3177</v>
      </c>
      <c r="AD323" s="3" t="s">
        <v>70</v>
      </c>
      <c r="AE323" s="3" t="s">
        <v>3178</v>
      </c>
      <c r="AF323" s="3" t="s">
        <v>61</v>
      </c>
      <c r="AG323" s="3" t="s">
        <v>62</v>
      </c>
      <c r="AH323" s="3" t="s">
        <v>3179</v>
      </c>
      <c r="AI323" s="3" t="s">
        <v>3180</v>
      </c>
      <c r="AJ323" s="3" t="s">
        <v>63</v>
      </c>
      <c r="AK323" s="3" t="s">
        <v>3181</v>
      </c>
      <c r="AL323" s="3" t="s">
        <v>53</v>
      </c>
      <c r="AM323" s="3" t="s">
        <v>53</v>
      </c>
      <c r="AN323" s="3" t="s">
        <v>53</v>
      </c>
      <c r="AO323" s="3" t="s">
        <v>53</v>
      </c>
      <c r="AP323" s="3" t="s">
        <v>53</v>
      </c>
      <c r="AQ323" s="3" t="s">
        <v>53</v>
      </c>
      <c r="AR323" s="3" t="s">
        <v>53</v>
      </c>
      <c r="AS323" s="3" t="s">
        <v>64</v>
      </c>
      <c r="AT323" s="3" t="s">
        <v>52</v>
      </c>
      <c r="AU323" s="3" t="s">
        <v>64</v>
      </c>
    </row>
    <row r="324" spans="1:47" ht="22.5" customHeight="1" x14ac:dyDescent="0.25">
      <c r="A324" s="19" t="s">
        <v>3182</v>
      </c>
      <c r="B324" s="217">
        <v>44954</v>
      </c>
      <c r="C324" s="3" t="s">
        <v>915</v>
      </c>
      <c r="D324" s="3" t="s">
        <v>2099</v>
      </c>
      <c r="E324" s="3" t="s">
        <v>64</v>
      </c>
      <c r="F324" s="20">
        <v>1</v>
      </c>
      <c r="G324" s="20">
        <v>113.9</v>
      </c>
      <c r="H324" s="20">
        <v>1.39</v>
      </c>
      <c r="I324" s="20">
        <v>-19.36</v>
      </c>
      <c r="J324" s="20" t="s">
        <v>52</v>
      </c>
      <c r="K324" s="20" t="s">
        <v>52</v>
      </c>
      <c r="L324" s="20">
        <v>95.93</v>
      </c>
      <c r="M324" s="3" t="s">
        <v>53</v>
      </c>
      <c r="N324" s="3" t="s">
        <v>695</v>
      </c>
      <c r="O324" s="3" t="s">
        <v>3183</v>
      </c>
      <c r="P324" s="3" t="s">
        <v>56</v>
      </c>
      <c r="Q324" s="3" t="s">
        <v>3184</v>
      </c>
      <c r="R324" s="3" t="s">
        <v>53</v>
      </c>
      <c r="S324" s="20">
        <v>113.9</v>
      </c>
      <c r="T324" s="20" t="s">
        <v>58</v>
      </c>
      <c r="U324" s="3" t="s">
        <v>59</v>
      </c>
      <c r="V324" s="3" t="s">
        <v>3185</v>
      </c>
      <c r="W324" s="3" t="s">
        <v>3186</v>
      </c>
      <c r="X324" s="3" t="s">
        <v>3187</v>
      </c>
      <c r="Y324" s="3" t="s">
        <v>53</v>
      </c>
      <c r="Z324" s="3" t="s">
        <v>3185</v>
      </c>
      <c r="AA324" s="3" t="s">
        <v>3188</v>
      </c>
      <c r="AB324" s="3" t="s">
        <v>3189</v>
      </c>
      <c r="AC324" s="3" t="s">
        <v>70</v>
      </c>
      <c r="AD324" s="3" t="s">
        <v>70</v>
      </c>
      <c r="AE324" s="3" t="s">
        <v>3190</v>
      </c>
      <c r="AF324" s="3" t="s">
        <v>61</v>
      </c>
      <c r="AG324" s="3" t="s">
        <v>143</v>
      </c>
      <c r="AH324" s="3" t="s">
        <v>2155</v>
      </c>
      <c r="AI324" s="3" t="s">
        <v>3191</v>
      </c>
      <c r="AJ324" s="3" t="s">
        <v>1060</v>
      </c>
      <c r="AK324" s="3" t="s">
        <v>3192</v>
      </c>
      <c r="AL324" s="3" t="s">
        <v>53</v>
      </c>
      <c r="AM324" s="3" t="s">
        <v>53</v>
      </c>
      <c r="AN324" s="3" t="s">
        <v>53</v>
      </c>
      <c r="AO324" s="3" t="s">
        <v>53</v>
      </c>
      <c r="AP324" s="3" t="s">
        <v>53</v>
      </c>
      <c r="AQ324" s="3" t="s">
        <v>53</v>
      </c>
      <c r="AR324" s="3" t="s">
        <v>53</v>
      </c>
      <c r="AS324" s="3" t="s">
        <v>64</v>
      </c>
      <c r="AT324" s="3" t="s">
        <v>52</v>
      </c>
      <c r="AU324" s="3" t="s">
        <v>64</v>
      </c>
    </row>
    <row r="325" spans="1:47" ht="22.5" customHeight="1" x14ac:dyDescent="0.25">
      <c r="A325" s="19" t="s">
        <v>3193</v>
      </c>
      <c r="B325" s="217">
        <v>44954</v>
      </c>
      <c r="C325" s="3" t="s">
        <v>915</v>
      </c>
      <c r="D325" s="3" t="s">
        <v>2099</v>
      </c>
      <c r="E325" s="3" t="s">
        <v>51</v>
      </c>
      <c r="F325" s="20">
        <v>1</v>
      </c>
      <c r="G325" s="20">
        <v>25.12</v>
      </c>
      <c r="H325" s="20">
        <v>15.9</v>
      </c>
      <c r="I325" s="20">
        <v>-8.51</v>
      </c>
      <c r="J325" s="20" t="s">
        <v>52</v>
      </c>
      <c r="K325" s="20" t="s">
        <v>52</v>
      </c>
      <c r="L325" s="20">
        <v>32.51</v>
      </c>
      <c r="M325" s="3" t="s">
        <v>53</v>
      </c>
      <c r="N325" s="3" t="s">
        <v>3194</v>
      </c>
      <c r="O325" s="3" t="s">
        <v>3195</v>
      </c>
      <c r="P325" s="3" t="s">
        <v>56</v>
      </c>
      <c r="Q325" s="3" t="s">
        <v>3196</v>
      </c>
      <c r="R325" s="3" t="s">
        <v>53</v>
      </c>
      <c r="S325" s="20">
        <v>25.12</v>
      </c>
      <c r="T325" s="20" t="s">
        <v>76</v>
      </c>
      <c r="U325" s="3" t="s">
        <v>59</v>
      </c>
      <c r="V325" s="3" t="s">
        <v>3197</v>
      </c>
      <c r="W325" s="3" t="s">
        <v>3198</v>
      </c>
      <c r="X325" s="3" t="s">
        <v>3199</v>
      </c>
      <c r="Y325" s="3" t="s">
        <v>53</v>
      </c>
      <c r="Z325" s="3" t="s">
        <v>3197</v>
      </c>
      <c r="AA325" s="3" t="s">
        <v>3200</v>
      </c>
      <c r="AB325" s="3" t="s">
        <v>3201</v>
      </c>
      <c r="AC325" s="3" t="s">
        <v>2881</v>
      </c>
      <c r="AD325" s="3" t="s">
        <v>70</v>
      </c>
      <c r="AE325" s="3" t="s">
        <v>3202</v>
      </c>
      <c r="AF325" s="3" t="s">
        <v>61</v>
      </c>
      <c r="AG325" s="3" t="s">
        <v>143</v>
      </c>
      <c r="AH325" s="3" t="s">
        <v>2155</v>
      </c>
      <c r="AI325" s="3" t="s">
        <v>3203</v>
      </c>
      <c r="AJ325" s="3" t="s">
        <v>2439</v>
      </c>
      <c r="AK325" s="3" t="s">
        <v>3204</v>
      </c>
      <c r="AL325" s="3" t="s">
        <v>53</v>
      </c>
      <c r="AM325" s="3" t="s">
        <v>53</v>
      </c>
      <c r="AN325" s="3" t="s">
        <v>53</v>
      </c>
      <c r="AO325" s="3" t="s">
        <v>53</v>
      </c>
      <c r="AP325" s="3" t="s">
        <v>53</v>
      </c>
      <c r="AQ325" s="3" t="s">
        <v>53</v>
      </c>
      <c r="AR325" s="3" t="s">
        <v>53</v>
      </c>
      <c r="AS325" s="3" t="s">
        <v>64</v>
      </c>
      <c r="AT325" s="3" t="s">
        <v>52</v>
      </c>
      <c r="AU325" s="3" t="s">
        <v>64</v>
      </c>
    </row>
    <row r="326" spans="1:47" ht="22.5" customHeight="1" x14ac:dyDescent="0.25">
      <c r="A326" s="19" t="s">
        <v>3205</v>
      </c>
      <c r="B326" s="217">
        <v>44954</v>
      </c>
      <c r="C326" s="3" t="s">
        <v>915</v>
      </c>
      <c r="D326" s="3" t="s">
        <v>2895</v>
      </c>
      <c r="E326" s="3" t="s">
        <v>64</v>
      </c>
      <c r="F326" s="20">
        <v>1</v>
      </c>
      <c r="G326" s="20">
        <v>58.5</v>
      </c>
      <c r="H326" s="20">
        <v>10.96</v>
      </c>
      <c r="I326" s="20">
        <v>-15.44</v>
      </c>
      <c r="J326" s="20">
        <v>-10.96</v>
      </c>
      <c r="K326" s="20" t="s">
        <v>52</v>
      </c>
      <c r="L326" s="20">
        <v>43.06</v>
      </c>
      <c r="M326" s="3" t="s">
        <v>51</v>
      </c>
      <c r="N326" s="3" t="s">
        <v>54</v>
      </c>
      <c r="O326" s="3" t="s">
        <v>55</v>
      </c>
      <c r="P326" s="3" t="s">
        <v>56</v>
      </c>
      <c r="Q326" s="3" t="s">
        <v>57</v>
      </c>
      <c r="R326" s="3" t="s">
        <v>53</v>
      </c>
      <c r="S326" s="20">
        <v>58.5</v>
      </c>
      <c r="T326" s="20" t="s">
        <v>58</v>
      </c>
      <c r="U326" s="3" t="s">
        <v>59</v>
      </c>
      <c r="V326" s="3" t="s">
        <v>53</v>
      </c>
      <c r="W326" s="3" t="s">
        <v>53</v>
      </c>
      <c r="X326" s="3" t="s">
        <v>53</v>
      </c>
      <c r="Y326" s="3" t="s">
        <v>53</v>
      </c>
      <c r="Z326" s="3" t="s">
        <v>3206</v>
      </c>
      <c r="AA326" s="3" t="s">
        <v>3207</v>
      </c>
      <c r="AB326" s="3" t="s">
        <v>3208</v>
      </c>
      <c r="AC326" s="3" t="s">
        <v>70</v>
      </c>
      <c r="AD326" s="3" t="s">
        <v>70</v>
      </c>
      <c r="AE326" s="3" t="s">
        <v>3209</v>
      </c>
      <c r="AF326" s="3" t="s">
        <v>61</v>
      </c>
      <c r="AG326" s="3" t="s">
        <v>62</v>
      </c>
      <c r="AH326" s="3" t="s">
        <v>3210</v>
      </c>
      <c r="AI326" s="3" t="s">
        <v>3211</v>
      </c>
      <c r="AJ326" s="3" t="s">
        <v>63</v>
      </c>
      <c r="AK326" s="3" t="s">
        <v>3212</v>
      </c>
      <c r="AL326" s="3" t="s">
        <v>53</v>
      </c>
      <c r="AM326" s="3" t="s">
        <v>53</v>
      </c>
      <c r="AN326" s="3" t="s">
        <v>53</v>
      </c>
      <c r="AO326" s="3" t="s">
        <v>53</v>
      </c>
      <c r="AP326" s="3" t="s">
        <v>53</v>
      </c>
      <c r="AQ326" s="3" t="s">
        <v>53</v>
      </c>
      <c r="AR326" s="3" t="s">
        <v>53</v>
      </c>
      <c r="AS326" s="3" t="s">
        <v>64</v>
      </c>
      <c r="AT326" s="3" t="s">
        <v>52</v>
      </c>
      <c r="AU326" s="3" t="s">
        <v>64</v>
      </c>
    </row>
    <row r="327" spans="1:47" ht="22.5" customHeight="1" x14ac:dyDescent="0.25">
      <c r="A327" s="19" t="s">
        <v>3213</v>
      </c>
      <c r="B327" s="217">
        <v>44954</v>
      </c>
      <c r="C327" s="3" t="s">
        <v>915</v>
      </c>
      <c r="D327" s="3" t="s">
        <v>2895</v>
      </c>
      <c r="E327" s="3" t="s">
        <v>51</v>
      </c>
      <c r="F327" s="20">
        <v>3</v>
      </c>
      <c r="G327" s="20">
        <v>175.5</v>
      </c>
      <c r="H327" s="20" t="s">
        <v>52</v>
      </c>
      <c r="I327" s="20">
        <v>-46.32</v>
      </c>
      <c r="J327" s="20" t="s">
        <v>52</v>
      </c>
      <c r="K327" s="20" t="s">
        <v>52</v>
      </c>
      <c r="L327" s="20">
        <v>129.18</v>
      </c>
      <c r="M327" s="3" t="s">
        <v>53</v>
      </c>
      <c r="N327" s="3" t="s">
        <v>54</v>
      </c>
      <c r="O327" s="3" t="s">
        <v>55</v>
      </c>
      <c r="P327" s="3" t="s">
        <v>56</v>
      </c>
      <c r="Q327" s="3" t="s">
        <v>57</v>
      </c>
      <c r="R327" s="3" t="s">
        <v>53</v>
      </c>
      <c r="S327" s="20">
        <v>58.5</v>
      </c>
      <c r="T327" s="20" t="s">
        <v>58</v>
      </c>
      <c r="U327" s="3" t="s">
        <v>59</v>
      </c>
      <c r="V327" s="3" t="s">
        <v>53</v>
      </c>
      <c r="W327" s="3" t="s">
        <v>53</v>
      </c>
      <c r="X327" s="3" t="s">
        <v>53</v>
      </c>
      <c r="Y327" s="3" t="s">
        <v>53</v>
      </c>
      <c r="Z327" s="3" t="s">
        <v>3214</v>
      </c>
      <c r="AA327" s="3" t="s">
        <v>3215</v>
      </c>
      <c r="AB327" s="3" t="s">
        <v>3216</v>
      </c>
      <c r="AC327" s="3" t="s">
        <v>3217</v>
      </c>
      <c r="AD327" s="3" t="s">
        <v>70</v>
      </c>
      <c r="AE327" s="3" t="s">
        <v>3218</v>
      </c>
      <c r="AF327" s="3" t="s">
        <v>61</v>
      </c>
      <c r="AG327" s="3" t="s">
        <v>62</v>
      </c>
      <c r="AH327" s="3" t="s">
        <v>2901</v>
      </c>
      <c r="AI327" s="3" t="s">
        <v>3219</v>
      </c>
      <c r="AJ327" s="3" t="s">
        <v>63</v>
      </c>
      <c r="AK327" s="3" t="s">
        <v>3220</v>
      </c>
      <c r="AL327" s="3" t="s">
        <v>53</v>
      </c>
      <c r="AM327" s="3" t="s">
        <v>53</v>
      </c>
      <c r="AN327" s="3" t="s">
        <v>53</v>
      </c>
      <c r="AO327" s="3" t="s">
        <v>53</v>
      </c>
      <c r="AP327" s="3" t="s">
        <v>53</v>
      </c>
      <c r="AQ327" s="3" t="s">
        <v>53</v>
      </c>
      <c r="AR327" s="3" t="s">
        <v>53</v>
      </c>
      <c r="AS327" s="3" t="s">
        <v>64</v>
      </c>
      <c r="AT327" s="3" t="s">
        <v>52</v>
      </c>
      <c r="AU327" s="3" t="s">
        <v>64</v>
      </c>
    </row>
    <row r="328" spans="1:47" ht="22.5" customHeight="1" x14ac:dyDescent="0.25">
      <c r="A328" s="19" t="s">
        <v>3221</v>
      </c>
      <c r="B328" s="217">
        <v>44954</v>
      </c>
      <c r="C328" s="3" t="s">
        <v>915</v>
      </c>
      <c r="D328" s="3" t="s">
        <v>2099</v>
      </c>
      <c r="E328" s="3" t="s">
        <v>64</v>
      </c>
      <c r="F328" s="20">
        <v>1</v>
      </c>
      <c r="G328" s="20">
        <v>197.4</v>
      </c>
      <c r="H328" s="20">
        <v>1.59</v>
      </c>
      <c r="I328" s="20">
        <v>-33.56</v>
      </c>
      <c r="J328" s="20" t="s">
        <v>52</v>
      </c>
      <c r="K328" s="20" t="s">
        <v>52</v>
      </c>
      <c r="L328" s="20">
        <v>165.43</v>
      </c>
      <c r="M328" s="3" t="s">
        <v>53</v>
      </c>
      <c r="N328" s="3" t="s">
        <v>3222</v>
      </c>
      <c r="O328" s="3" t="s">
        <v>3223</v>
      </c>
      <c r="P328" s="3" t="s">
        <v>56</v>
      </c>
      <c r="Q328" s="3" t="s">
        <v>3224</v>
      </c>
      <c r="R328" s="3" t="s">
        <v>53</v>
      </c>
      <c r="S328" s="20">
        <v>197.4</v>
      </c>
      <c r="T328" s="20" t="s">
        <v>58</v>
      </c>
      <c r="U328" s="3" t="s">
        <v>59</v>
      </c>
      <c r="V328" s="3" t="s">
        <v>3225</v>
      </c>
      <c r="W328" s="3" t="s">
        <v>3226</v>
      </c>
      <c r="X328" s="3" t="s">
        <v>3227</v>
      </c>
      <c r="Y328" s="3" t="s">
        <v>53</v>
      </c>
      <c r="Z328" s="3" t="s">
        <v>3225</v>
      </c>
      <c r="AA328" s="3" t="s">
        <v>3228</v>
      </c>
      <c r="AB328" s="3" t="s">
        <v>3229</v>
      </c>
      <c r="AC328" s="3" t="s">
        <v>993</v>
      </c>
      <c r="AD328" s="3" t="s">
        <v>70</v>
      </c>
      <c r="AE328" s="3" t="s">
        <v>3230</v>
      </c>
      <c r="AF328" s="3" t="s">
        <v>61</v>
      </c>
      <c r="AG328" s="3" t="s">
        <v>143</v>
      </c>
      <c r="AH328" s="3" t="s">
        <v>3231</v>
      </c>
      <c r="AI328" s="3" t="s">
        <v>3232</v>
      </c>
      <c r="AJ328" s="3" t="s">
        <v>3233</v>
      </c>
      <c r="AK328" s="3" t="s">
        <v>3234</v>
      </c>
      <c r="AL328" s="3" t="s">
        <v>53</v>
      </c>
      <c r="AM328" s="3" t="s">
        <v>53</v>
      </c>
      <c r="AN328" s="3" t="s">
        <v>53</v>
      </c>
      <c r="AO328" s="3" t="s">
        <v>53</v>
      </c>
      <c r="AP328" s="3" t="s">
        <v>53</v>
      </c>
      <c r="AQ328" s="3" t="s">
        <v>53</v>
      </c>
      <c r="AR328" s="3" t="s">
        <v>53</v>
      </c>
      <c r="AS328" s="3" t="s">
        <v>64</v>
      </c>
      <c r="AT328" s="3" t="s">
        <v>52</v>
      </c>
      <c r="AU328" s="3" t="s">
        <v>64</v>
      </c>
    </row>
    <row r="329" spans="1:47" ht="22.5" customHeight="1" x14ac:dyDescent="0.25">
      <c r="A329" s="19" t="s">
        <v>3235</v>
      </c>
      <c r="B329" s="217">
        <v>44954</v>
      </c>
      <c r="C329" s="3" t="s">
        <v>915</v>
      </c>
      <c r="D329" s="3" t="s">
        <v>916</v>
      </c>
      <c r="E329" s="3" t="s">
        <v>64</v>
      </c>
      <c r="F329" s="20">
        <v>1</v>
      </c>
      <c r="G329" s="20">
        <v>243</v>
      </c>
      <c r="H329" s="20" t="s">
        <v>52</v>
      </c>
      <c r="I329" s="20">
        <v>-33.21</v>
      </c>
      <c r="J329" s="20">
        <v>-20.45</v>
      </c>
      <c r="K329" s="20" t="s">
        <v>52</v>
      </c>
      <c r="L329" s="20">
        <v>189.34</v>
      </c>
      <c r="M329" s="3" t="s">
        <v>51</v>
      </c>
      <c r="N329" s="3" t="s">
        <v>331</v>
      </c>
      <c r="O329" s="3" t="s">
        <v>332</v>
      </c>
      <c r="P329" s="3" t="s">
        <v>56</v>
      </c>
      <c r="Q329" s="3" t="s">
        <v>333</v>
      </c>
      <c r="R329" s="3" t="s">
        <v>53</v>
      </c>
      <c r="S329" s="20">
        <v>243</v>
      </c>
      <c r="T329" s="20" t="s">
        <v>58</v>
      </c>
      <c r="U329" s="3" t="s">
        <v>59</v>
      </c>
      <c r="V329" s="3" t="s">
        <v>53</v>
      </c>
      <c r="W329" s="3" t="s">
        <v>53</v>
      </c>
      <c r="X329" s="3" t="s">
        <v>53</v>
      </c>
      <c r="Y329" s="3" t="s">
        <v>53</v>
      </c>
      <c r="Z329" s="3" t="s">
        <v>3236</v>
      </c>
      <c r="AA329" s="3" t="s">
        <v>3237</v>
      </c>
      <c r="AB329" s="3" t="s">
        <v>3238</v>
      </c>
      <c r="AC329" s="3" t="s">
        <v>3239</v>
      </c>
      <c r="AD329" s="3" t="s">
        <v>99</v>
      </c>
      <c r="AE329" s="3" t="s">
        <v>3240</v>
      </c>
      <c r="AF329" s="3" t="s">
        <v>61</v>
      </c>
      <c r="AG329" s="3" t="s">
        <v>62</v>
      </c>
      <c r="AH329" s="3" t="s">
        <v>3241</v>
      </c>
      <c r="AI329" s="3" t="s">
        <v>3242</v>
      </c>
      <c r="AJ329" s="3" t="s">
        <v>63</v>
      </c>
      <c r="AK329" s="3" t="s">
        <v>3243</v>
      </c>
      <c r="AL329" s="3" t="s">
        <v>53</v>
      </c>
      <c r="AM329" s="3" t="s">
        <v>53</v>
      </c>
      <c r="AN329" s="3" t="s">
        <v>53</v>
      </c>
      <c r="AO329" s="3" t="s">
        <v>53</v>
      </c>
      <c r="AP329" s="3" t="s">
        <v>53</v>
      </c>
      <c r="AQ329" s="3" t="s">
        <v>53</v>
      </c>
      <c r="AR329" s="3" t="s">
        <v>53</v>
      </c>
      <c r="AS329" s="3" t="s">
        <v>64</v>
      </c>
      <c r="AT329" s="3" t="s">
        <v>52</v>
      </c>
      <c r="AU329" s="3" t="s">
        <v>64</v>
      </c>
    </row>
    <row r="330" spans="1:47" ht="22.5" customHeight="1" x14ac:dyDescent="0.25">
      <c r="A330" s="19" t="s">
        <v>3244</v>
      </c>
      <c r="B330" s="217">
        <v>44954</v>
      </c>
      <c r="C330" s="3" t="s">
        <v>915</v>
      </c>
      <c r="D330" s="3" t="s">
        <v>2099</v>
      </c>
      <c r="E330" s="3" t="s">
        <v>64</v>
      </c>
      <c r="F330" s="20">
        <v>1</v>
      </c>
      <c r="G330" s="20">
        <v>169.99</v>
      </c>
      <c r="H330" s="20" t="s">
        <v>52</v>
      </c>
      <c r="I330" s="20">
        <v>-20.399999999999999</v>
      </c>
      <c r="J330" s="20">
        <v>-20.45</v>
      </c>
      <c r="K330" s="20" t="s">
        <v>52</v>
      </c>
      <c r="L330" s="20">
        <v>129.13999999999999</v>
      </c>
      <c r="M330" s="3" t="s">
        <v>53</v>
      </c>
      <c r="N330" s="3" t="s">
        <v>73</v>
      </c>
      <c r="O330" s="3" t="s">
        <v>74</v>
      </c>
      <c r="P330" s="3" t="s">
        <v>56</v>
      </c>
      <c r="Q330" s="3" t="s">
        <v>75</v>
      </c>
      <c r="R330" s="3" t="s">
        <v>53</v>
      </c>
      <c r="S330" s="20">
        <v>169.99</v>
      </c>
      <c r="T330" s="20" t="s">
        <v>76</v>
      </c>
      <c r="U330" s="3" t="s">
        <v>59</v>
      </c>
      <c r="V330" s="3" t="s">
        <v>53</v>
      </c>
      <c r="W330" s="3" t="s">
        <v>53</v>
      </c>
      <c r="X330" s="3" t="s">
        <v>53</v>
      </c>
      <c r="Y330" s="3" t="s">
        <v>53</v>
      </c>
      <c r="Z330" s="3" t="s">
        <v>3245</v>
      </c>
      <c r="AA330" s="3" t="s">
        <v>3246</v>
      </c>
      <c r="AB330" s="3" t="s">
        <v>3247</v>
      </c>
      <c r="AC330" s="3" t="s">
        <v>3248</v>
      </c>
      <c r="AD330" s="3" t="s">
        <v>193</v>
      </c>
      <c r="AE330" s="3" t="s">
        <v>3249</v>
      </c>
      <c r="AF330" s="3" t="s">
        <v>61</v>
      </c>
      <c r="AG330" s="3" t="s">
        <v>62</v>
      </c>
      <c r="AH330" s="3" t="s">
        <v>3114</v>
      </c>
      <c r="AI330" s="3" t="s">
        <v>3250</v>
      </c>
      <c r="AJ330" s="3" t="s">
        <v>63</v>
      </c>
      <c r="AK330" s="3" t="s">
        <v>3251</v>
      </c>
      <c r="AL330" s="3" t="s">
        <v>53</v>
      </c>
      <c r="AM330" s="3" t="s">
        <v>53</v>
      </c>
      <c r="AN330" s="3" t="s">
        <v>53</v>
      </c>
      <c r="AO330" s="3" t="s">
        <v>53</v>
      </c>
      <c r="AP330" s="3" t="s">
        <v>53</v>
      </c>
      <c r="AQ330" s="3" t="s">
        <v>53</v>
      </c>
      <c r="AR330" s="3" t="s">
        <v>53</v>
      </c>
      <c r="AS330" s="3" t="s">
        <v>64</v>
      </c>
      <c r="AT330" s="3" t="s">
        <v>52</v>
      </c>
      <c r="AU330" s="3" t="s">
        <v>64</v>
      </c>
    </row>
    <row r="331" spans="1:47" ht="22.5" customHeight="1" x14ac:dyDescent="0.25">
      <c r="A331" s="19" t="s">
        <v>3252</v>
      </c>
      <c r="B331" s="217">
        <v>44954</v>
      </c>
      <c r="C331" s="3" t="s">
        <v>915</v>
      </c>
      <c r="D331" s="3" t="s">
        <v>916</v>
      </c>
      <c r="E331" s="3" t="s">
        <v>64</v>
      </c>
      <c r="F331" s="20">
        <v>1</v>
      </c>
      <c r="G331" s="20">
        <v>175.95</v>
      </c>
      <c r="H331" s="20" t="s">
        <v>52</v>
      </c>
      <c r="I331" s="20">
        <v>-21.11</v>
      </c>
      <c r="J331" s="20">
        <v>-26.45</v>
      </c>
      <c r="K331" s="20" t="s">
        <v>52</v>
      </c>
      <c r="L331" s="20">
        <v>128.38999999999999</v>
      </c>
      <c r="M331" s="3" t="s">
        <v>51</v>
      </c>
      <c r="N331" s="3" t="s">
        <v>3253</v>
      </c>
      <c r="O331" s="3" t="s">
        <v>3254</v>
      </c>
      <c r="P331" s="3" t="s">
        <v>56</v>
      </c>
      <c r="Q331" s="3" t="s">
        <v>3255</v>
      </c>
      <c r="R331" s="3" t="s">
        <v>53</v>
      </c>
      <c r="S331" s="20">
        <v>175.95</v>
      </c>
      <c r="T331" s="20" t="s">
        <v>76</v>
      </c>
      <c r="U331" s="3" t="s">
        <v>68</v>
      </c>
      <c r="V331" s="3" t="s">
        <v>3256</v>
      </c>
      <c r="W331" s="3" t="s">
        <v>3257</v>
      </c>
      <c r="X331" s="3" t="s">
        <v>3258</v>
      </c>
      <c r="Y331" s="3" t="s">
        <v>53</v>
      </c>
      <c r="Z331" s="3" t="s">
        <v>3256</v>
      </c>
      <c r="AA331" s="3" t="s">
        <v>3259</v>
      </c>
      <c r="AB331" s="3" t="s">
        <v>3260</v>
      </c>
      <c r="AC331" s="3" t="s">
        <v>3261</v>
      </c>
      <c r="AD331" s="3" t="s">
        <v>70</v>
      </c>
      <c r="AE331" s="3" t="s">
        <v>3262</v>
      </c>
      <c r="AF331" s="3" t="s">
        <v>61</v>
      </c>
      <c r="AG331" s="3" t="s">
        <v>71</v>
      </c>
      <c r="AH331" s="3" t="s">
        <v>1801</v>
      </c>
      <c r="AI331" s="3" t="s">
        <v>3263</v>
      </c>
      <c r="AJ331" s="3" t="s">
        <v>63</v>
      </c>
      <c r="AK331" s="3" t="s">
        <v>3264</v>
      </c>
      <c r="AL331" s="3" t="s">
        <v>53</v>
      </c>
      <c r="AM331" s="3" t="s">
        <v>53</v>
      </c>
      <c r="AN331" s="3" t="s">
        <v>53</v>
      </c>
      <c r="AO331" s="3" t="s">
        <v>53</v>
      </c>
      <c r="AP331" s="3" t="s">
        <v>53</v>
      </c>
      <c r="AQ331" s="3" t="s">
        <v>53</v>
      </c>
      <c r="AR331" s="3" t="s">
        <v>53</v>
      </c>
      <c r="AS331" s="3" t="s">
        <v>64</v>
      </c>
      <c r="AT331" s="3" t="s">
        <v>52</v>
      </c>
      <c r="AU331" s="3" t="s">
        <v>64</v>
      </c>
    </row>
    <row r="332" spans="1:47" ht="22.5" customHeight="1" x14ac:dyDescent="0.25">
      <c r="A332" s="19" t="s">
        <v>3265</v>
      </c>
      <c r="B332" s="217">
        <v>44954</v>
      </c>
      <c r="C332" s="3" t="s">
        <v>915</v>
      </c>
      <c r="D332" s="3" t="s">
        <v>2099</v>
      </c>
      <c r="E332" s="3" t="s">
        <v>64</v>
      </c>
      <c r="F332" s="20">
        <v>1</v>
      </c>
      <c r="G332" s="20">
        <v>107.99</v>
      </c>
      <c r="H332" s="20" t="s">
        <v>52</v>
      </c>
      <c r="I332" s="20">
        <v>-18.36</v>
      </c>
      <c r="J332" s="20">
        <v>-18.45</v>
      </c>
      <c r="K332" s="20" t="s">
        <v>52</v>
      </c>
      <c r="L332" s="20">
        <v>71.180000000000007</v>
      </c>
      <c r="M332" s="3" t="s">
        <v>51</v>
      </c>
      <c r="N332" s="3" t="s">
        <v>2394</v>
      </c>
      <c r="O332" s="3" t="s">
        <v>3266</v>
      </c>
      <c r="P332" s="3" t="s">
        <v>56</v>
      </c>
      <c r="Q332" s="3" t="s">
        <v>3267</v>
      </c>
      <c r="R332" s="3" t="s">
        <v>53</v>
      </c>
      <c r="S332" s="20">
        <v>107.99</v>
      </c>
      <c r="T332" s="20" t="s">
        <v>58</v>
      </c>
      <c r="U332" s="3" t="s">
        <v>59</v>
      </c>
      <c r="V332" s="3" t="s">
        <v>53</v>
      </c>
      <c r="W332" s="3" t="s">
        <v>53</v>
      </c>
      <c r="X332" s="3" t="s">
        <v>53</v>
      </c>
      <c r="Y332" s="3" t="s">
        <v>53</v>
      </c>
      <c r="Z332" s="3" t="s">
        <v>3268</v>
      </c>
      <c r="AA332" s="3" t="s">
        <v>3269</v>
      </c>
      <c r="AB332" s="3" t="s">
        <v>3270</v>
      </c>
      <c r="AC332" s="3" t="s">
        <v>3271</v>
      </c>
      <c r="AD332" s="3" t="s">
        <v>800</v>
      </c>
      <c r="AE332" s="3" t="s">
        <v>3272</v>
      </c>
      <c r="AF332" s="3" t="s">
        <v>61</v>
      </c>
      <c r="AG332" s="3" t="s">
        <v>62</v>
      </c>
      <c r="AH332" s="3" t="s">
        <v>3273</v>
      </c>
      <c r="AI332" s="3" t="s">
        <v>3274</v>
      </c>
      <c r="AJ332" s="3" t="s">
        <v>63</v>
      </c>
      <c r="AK332" s="3" t="s">
        <v>3275</v>
      </c>
      <c r="AL332" s="3" t="s">
        <v>53</v>
      </c>
      <c r="AM332" s="3" t="s">
        <v>53</v>
      </c>
      <c r="AN332" s="3" t="s">
        <v>53</v>
      </c>
      <c r="AO332" s="3" t="s">
        <v>53</v>
      </c>
      <c r="AP332" s="3" t="s">
        <v>53</v>
      </c>
      <c r="AQ332" s="3" t="s">
        <v>53</v>
      </c>
      <c r="AR332" s="3" t="s">
        <v>53</v>
      </c>
      <c r="AS332" s="3" t="s">
        <v>64</v>
      </c>
      <c r="AT332" s="3" t="s">
        <v>52</v>
      </c>
      <c r="AU332" s="3" t="s">
        <v>64</v>
      </c>
    </row>
    <row r="333" spans="1:47" ht="22.5" customHeight="1" x14ac:dyDescent="0.25">
      <c r="A333" s="19" t="s">
        <v>3276</v>
      </c>
      <c r="B333" s="217">
        <v>44954</v>
      </c>
      <c r="C333" s="3" t="s">
        <v>915</v>
      </c>
      <c r="D333" s="3" t="s">
        <v>2099</v>
      </c>
      <c r="E333" s="3" t="s">
        <v>64</v>
      </c>
      <c r="F333" s="20">
        <v>1</v>
      </c>
      <c r="G333" s="20">
        <v>129.99</v>
      </c>
      <c r="H333" s="20" t="s">
        <v>52</v>
      </c>
      <c r="I333" s="20">
        <v>-22.1</v>
      </c>
      <c r="J333" s="20">
        <v>-17.95</v>
      </c>
      <c r="K333" s="20" t="s">
        <v>52</v>
      </c>
      <c r="L333" s="20">
        <v>89.94</v>
      </c>
      <c r="M333" s="3" t="s">
        <v>53</v>
      </c>
      <c r="N333" s="3" t="s">
        <v>422</v>
      </c>
      <c r="O333" s="3" t="s">
        <v>423</v>
      </c>
      <c r="P333" s="3" t="s">
        <v>56</v>
      </c>
      <c r="Q333" s="3" t="s">
        <v>424</v>
      </c>
      <c r="R333" s="3" t="s">
        <v>53</v>
      </c>
      <c r="S333" s="20">
        <v>129.99</v>
      </c>
      <c r="T333" s="20" t="s">
        <v>58</v>
      </c>
      <c r="U333" s="3" t="s">
        <v>59</v>
      </c>
      <c r="V333" s="3" t="s">
        <v>53</v>
      </c>
      <c r="W333" s="3" t="s">
        <v>53</v>
      </c>
      <c r="X333" s="3" t="s">
        <v>53</v>
      </c>
      <c r="Y333" s="3" t="s">
        <v>53</v>
      </c>
      <c r="Z333" s="3" t="s">
        <v>3277</v>
      </c>
      <c r="AA333" s="3" t="s">
        <v>3278</v>
      </c>
      <c r="AB333" s="3" t="s">
        <v>3279</v>
      </c>
      <c r="AC333" s="3" t="s">
        <v>3280</v>
      </c>
      <c r="AD333" s="3" t="s">
        <v>450</v>
      </c>
      <c r="AE333" s="3" t="s">
        <v>3281</v>
      </c>
      <c r="AF333" s="3" t="s">
        <v>61</v>
      </c>
      <c r="AG333" s="3" t="s">
        <v>62</v>
      </c>
      <c r="AH333" s="3" t="s">
        <v>3075</v>
      </c>
      <c r="AI333" s="3" t="s">
        <v>3282</v>
      </c>
      <c r="AJ333" s="3" t="s">
        <v>63</v>
      </c>
      <c r="AK333" s="3" t="s">
        <v>3283</v>
      </c>
      <c r="AL333" s="3" t="s">
        <v>53</v>
      </c>
      <c r="AM333" s="3" t="s">
        <v>53</v>
      </c>
      <c r="AN333" s="3" t="s">
        <v>53</v>
      </c>
      <c r="AO333" s="3" t="s">
        <v>53</v>
      </c>
      <c r="AP333" s="3" t="s">
        <v>53</v>
      </c>
      <c r="AQ333" s="3" t="s">
        <v>53</v>
      </c>
      <c r="AR333" s="3" t="s">
        <v>53</v>
      </c>
      <c r="AS333" s="3" t="s">
        <v>64</v>
      </c>
      <c r="AT333" s="3" t="s">
        <v>52</v>
      </c>
      <c r="AU333" s="3" t="s">
        <v>64</v>
      </c>
    </row>
    <row r="334" spans="1:47" ht="22.5" customHeight="1" x14ac:dyDescent="0.25">
      <c r="A334" s="19" t="s">
        <v>3284</v>
      </c>
      <c r="B334" s="217">
        <v>44954</v>
      </c>
      <c r="C334" s="3" t="s">
        <v>915</v>
      </c>
      <c r="D334" s="3" t="s">
        <v>2895</v>
      </c>
      <c r="E334" s="3" t="s">
        <v>64</v>
      </c>
      <c r="F334" s="20">
        <v>1</v>
      </c>
      <c r="G334" s="20">
        <v>120.9</v>
      </c>
      <c r="H334" s="20" t="s">
        <v>52</v>
      </c>
      <c r="I334" s="20">
        <v>-20.55</v>
      </c>
      <c r="J334" s="20">
        <v>-17.95</v>
      </c>
      <c r="K334" s="20" t="s">
        <v>52</v>
      </c>
      <c r="L334" s="20">
        <v>82.4</v>
      </c>
      <c r="M334" s="3" t="s">
        <v>51</v>
      </c>
      <c r="N334" s="3" t="s">
        <v>3285</v>
      </c>
      <c r="O334" s="3" t="s">
        <v>3286</v>
      </c>
      <c r="P334" s="3" t="s">
        <v>56</v>
      </c>
      <c r="Q334" s="3" t="s">
        <v>3287</v>
      </c>
      <c r="R334" s="3" t="s">
        <v>53</v>
      </c>
      <c r="S334" s="20">
        <v>120.9</v>
      </c>
      <c r="T334" s="20" t="s">
        <v>58</v>
      </c>
      <c r="U334" s="3" t="s">
        <v>59</v>
      </c>
      <c r="V334" s="3" t="s">
        <v>53</v>
      </c>
      <c r="W334" s="3" t="s">
        <v>53</v>
      </c>
      <c r="X334" s="3" t="s">
        <v>53</v>
      </c>
      <c r="Y334" s="3" t="s">
        <v>53</v>
      </c>
      <c r="Z334" s="3" t="s">
        <v>3288</v>
      </c>
      <c r="AA334" s="3" t="s">
        <v>3289</v>
      </c>
      <c r="AB334" s="3" t="s">
        <v>3290</v>
      </c>
      <c r="AC334" s="3" t="s">
        <v>86</v>
      </c>
      <c r="AD334" s="3" t="s">
        <v>86</v>
      </c>
      <c r="AE334" s="3" t="s">
        <v>3291</v>
      </c>
      <c r="AF334" s="3" t="s">
        <v>61</v>
      </c>
      <c r="AG334" s="3" t="s">
        <v>62</v>
      </c>
      <c r="AH334" s="3" t="s">
        <v>3292</v>
      </c>
      <c r="AI334" s="3" t="s">
        <v>3293</v>
      </c>
      <c r="AJ334" s="3" t="s">
        <v>63</v>
      </c>
      <c r="AK334" s="3" t="s">
        <v>3294</v>
      </c>
      <c r="AL334" s="3" t="s">
        <v>53</v>
      </c>
      <c r="AM334" s="3" t="s">
        <v>53</v>
      </c>
      <c r="AN334" s="3" t="s">
        <v>53</v>
      </c>
      <c r="AO334" s="3" t="s">
        <v>53</v>
      </c>
      <c r="AP334" s="3" t="s">
        <v>53</v>
      </c>
      <c r="AQ334" s="3" t="s">
        <v>53</v>
      </c>
      <c r="AR334" s="3" t="s">
        <v>53</v>
      </c>
      <c r="AS334" s="3" t="s">
        <v>64</v>
      </c>
      <c r="AT334" s="3" t="s">
        <v>52</v>
      </c>
      <c r="AU334" s="3" t="s">
        <v>64</v>
      </c>
    </row>
    <row r="335" spans="1:47" ht="22.5" customHeight="1" x14ac:dyDescent="0.25">
      <c r="A335" s="19" t="s">
        <v>3295</v>
      </c>
      <c r="B335" s="217">
        <v>44954</v>
      </c>
      <c r="C335" s="3" t="s">
        <v>915</v>
      </c>
      <c r="D335" s="3" t="s">
        <v>3296</v>
      </c>
      <c r="E335" s="3" t="s">
        <v>64</v>
      </c>
      <c r="F335" s="20">
        <v>1</v>
      </c>
      <c r="G335" s="20">
        <v>59</v>
      </c>
      <c r="H335" s="20">
        <v>21.6</v>
      </c>
      <c r="I335" s="20">
        <v>-15.53</v>
      </c>
      <c r="J335" s="20">
        <v>-21.6</v>
      </c>
      <c r="K335" s="20" t="s">
        <v>52</v>
      </c>
      <c r="L335" s="20">
        <v>43.47</v>
      </c>
      <c r="M335" s="3" t="s">
        <v>53</v>
      </c>
      <c r="N335" s="3" t="s">
        <v>1198</v>
      </c>
      <c r="O335" s="3" t="s">
        <v>1199</v>
      </c>
      <c r="P335" s="3" t="s">
        <v>56</v>
      </c>
      <c r="Q335" s="3" t="s">
        <v>1200</v>
      </c>
      <c r="R335" s="3" t="s">
        <v>53</v>
      </c>
      <c r="S335" s="20">
        <v>59</v>
      </c>
      <c r="T335" s="20" t="s">
        <v>58</v>
      </c>
      <c r="U335" s="3" t="s">
        <v>59</v>
      </c>
      <c r="V335" s="3" t="s">
        <v>53</v>
      </c>
      <c r="W335" s="3" t="s">
        <v>53</v>
      </c>
      <c r="X335" s="3" t="s">
        <v>53</v>
      </c>
      <c r="Y335" s="3" t="s">
        <v>53</v>
      </c>
      <c r="Z335" s="3" t="s">
        <v>3297</v>
      </c>
      <c r="AA335" s="3" t="s">
        <v>3298</v>
      </c>
      <c r="AB335" s="3" t="s">
        <v>3299</v>
      </c>
      <c r="AC335" s="3" t="s">
        <v>1498</v>
      </c>
      <c r="AD335" s="3" t="s">
        <v>99</v>
      </c>
      <c r="AE335" s="3" t="s">
        <v>3300</v>
      </c>
      <c r="AF335" s="3" t="s">
        <v>61</v>
      </c>
      <c r="AG335" s="3" t="s">
        <v>62</v>
      </c>
      <c r="AH335" s="3" t="s">
        <v>3301</v>
      </c>
      <c r="AI335" s="3" t="s">
        <v>3302</v>
      </c>
      <c r="AJ335" s="3" t="s">
        <v>63</v>
      </c>
      <c r="AK335" s="3" t="s">
        <v>3303</v>
      </c>
      <c r="AL335" s="3" t="s">
        <v>53</v>
      </c>
      <c r="AM335" s="3" t="s">
        <v>53</v>
      </c>
      <c r="AN335" s="3" t="s">
        <v>53</v>
      </c>
      <c r="AO335" s="3" t="s">
        <v>53</v>
      </c>
      <c r="AP335" s="3" t="s">
        <v>53</v>
      </c>
      <c r="AQ335" s="3" t="s">
        <v>53</v>
      </c>
      <c r="AR335" s="3" t="s">
        <v>53</v>
      </c>
      <c r="AS335" s="3" t="s">
        <v>64</v>
      </c>
      <c r="AT335" s="3" t="s">
        <v>52</v>
      </c>
      <c r="AU335" s="3" t="s">
        <v>64</v>
      </c>
    </row>
    <row r="336" spans="1:47" ht="22.5" customHeight="1" x14ac:dyDescent="0.25">
      <c r="A336" s="19" t="s">
        <v>3304</v>
      </c>
      <c r="B336" s="217">
        <v>44954</v>
      </c>
      <c r="C336" s="3" t="s">
        <v>915</v>
      </c>
      <c r="D336" s="3" t="s">
        <v>2099</v>
      </c>
      <c r="E336" s="3" t="s">
        <v>64</v>
      </c>
      <c r="F336" s="20">
        <v>1</v>
      </c>
      <c r="G336" s="20">
        <v>199.99</v>
      </c>
      <c r="H336" s="20" t="s">
        <v>52</v>
      </c>
      <c r="I336" s="20">
        <v>-34</v>
      </c>
      <c r="J336" s="20">
        <v>-20.45</v>
      </c>
      <c r="K336" s="20" t="s">
        <v>52</v>
      </c>
      <c r="L336" s="20">
        <v>145.54</v>
      </c>
      <c r="M336" s="3" t="s">
        <v>53</v>
      </c>
      <c r="N336" s="3" t="s">
        <v>311</v>
      </c>
      <c r="O336" s="3" t="s">
        <v>312</v>
      </c>
      <c r="P336" s="3" t="s">
        <v>56</v>
      </c>
      <c r="Q336" s="3" t="s">
        <v>313</v>
      </c>
      <c r="R336" s="3" t="s">
        <v>53</v>
      </c>
      <c r="S336" s="20">
        <v>199.99</v>
      </c>
      <c r="T336" s="20" t="s">
        <v>58</v>
      </c>
      <c r="U336" s="3" t="s">
        <v>59</v>
      </c>
      <c r="V336" s="3" t="s">
        <v>53</v>
      </c>
      <c r="W336" s="3" t="s">
        <v>53</v>
      </c>
      <c r="X336" s="3" t="s">
        <v>53</v>
      </c>
      <c r="Y336" s="3" t="s">
        <v>53</v>
      </c>
      <c r="Z336" s="3" t="s">
        <v>3305</v>
      </c>
      <c r="AA336" s="3" t="s">
        <v>3306</v>
      </c>
      <c r="AB336" s="3" t="s">
        <v>3307</v>
      </c>
      <c r="AC336" s="3" t="s">
        <v>3308</v>
      </c>
      <c r="AD336" s="3" t="s">
        <v>193</v>
      </c>
      <c r="AE336" s="3" t="s">
        <v>3309</v>
      </c>
      <c r="AF336" s="3" t="s">
        <v>61</v>
      </c>
      <c r="AG336" s="3" t="s">
        <v>62</v>
      </c>
      <c r="AH336" s="3" t="s">
        <v>3114</v>
      </c>
      <c r="AI336" s="3" t="s">
        <v>3310</v>
      </c>
      <c r="AJ336" s="3" t="s">
        <v>63</v>
      </c>
      <c r="AK336" s="3" t="s">
        <v>3311</v>
      </c>
      <c r="AL336" s="3" t="s">
        <v>53</v>
      </c>
      <c r="AM336" s="3" t="s">
        <v>53</v>
      </c>
      <c r="AN336" s="3" t="s">
        <v>53</v>
      </c>
      <c r="AO336" s="3" t="s">
        <v>53</v>
      </c>
      <c r="AP336" s="3" t="s">
        <v>53</v>
      </c>
      <c r="AQ336" s="3" t="s">
        <v>53</v>
      </c>
      <c r="AR336" s="3" t="s">
        <v>53</v>
      </c>
      <c r="AS336" s="3" t="s">
        <v>64</v>
      </c>
      <c r="AT336" s="3" t="s">
        <v>52</v>
      </c>
      <c r="AU336" s="3" t="s">
        <v>64</v>
      </c>
    </row>
    <row r="337" spans="1:47" ht="22.5" customHeight="1" x14ac:dyDescent="0.25">
      <c r="A337" s="19" t="s">
        <v>3312</v>
      </c>
      <c r="B337" s="217">
        <v>44954</v>
      </c>
      <c r="C337" s="3" t="s">
        <v>915</v>
      </c>
      <c r="D337" s="3" t="s">
        <v>3296</v>
      </c>
      <c r="E337" s="3" t="s">
        <v>64</v>
      </c>
      <c r="F337" s="20">
        <v>1</v>
      </c>
      <c r="G337" s="20">
        <v>145</v>
      </c>
      <c r="H337" s="20" t="s">
        <v>52</v>
      </c>
      <c r="I337" s="20">
        <v>-24.65</v>
      </c>
      <c r="J337" s="20">
        <v>-17.95</v>
      </c>
      <c r="K337" s="20" t="s">
        <v>52</v>
      </c>
      <c r="L337" s="20">
        <v>102.4</v>
      </c>
      <c r="M337" s="3" t="s">
        <v>51</v>
      </c>
      <c r="N337" s="3" t="s">
        <v>2308</v>
      </c>
      <c r="O337" s="3" t="s">
        <v>2309</v>
      </c>
      <c r="P337" s="3" t="s">
        <v>56</v>
      </c>
      <c r="Q337" s="3" t="s">
        <v>2310</v>
      </c>
      <c r="R337" s="3" t="s">
        <v>53</v>
      </c>
      <c r="S337" s="20">
        <v>145</v>
      </c>
      <c r="T337" s="20" t="s">
        <v>58</v>
      </c>
      <c r="U337" s="3" t="s">
        <v>59</v>
      </c>
      <c r="V337" s="3" t="s">
        <v>53</v>
      </c>
      <c r="W337" s="3" t="s">
        <v>53</v>
      </c>
      <c r="X337" s="3" t="s">
        <v>53</v>
      </c>
      <c r="Y337" s="3" t="s">
        <v>53</v>
      </c>
      <c r="Z337" s="3" t="s">
        <v>3313</v>
      </c>
      <c r="AA337" s="3" t="s">
        <v>3314</v>
      </c>
      <c r="AB337" s="3" t="s">
        <v>3315</v>
      </c>
      <c r="AC337" s="3" t="s">
        <v>70</v>
      </c>
      <c r="AD337" s="3" t="s">
        <v>70</v>
      </c>
      <c r="AE337" s="3" t="s">
        <v>3316</v>
      </c>
      <c r="AF337" s="3" t="s">
        <v>61</v>
      </c>
      <c r="AG337" s="3" t="s">
        <v>62</v>
      </c>
      <c r="AH337" s="3" t="s">
        <v>3317</v>
      </c>
      <c r="AI337" s="3" t="s">
        <v>3318</v>
      </c>
      <c r="AJ337" s="3" t="s">
        <v>63</v>
      </c>
      <c r="AK337" s="3" t="s">
        <v>3319</v>
      </c>
      <c r="AL337" s="3" t="s">
        <v>53</v>
      </c>
      <c r="AM337" s="3" t="s">
        <v>53</v>
      </c>
      <c r="AN337" s="3" t="s">
        <v>53</v>
      </c>
      <c r="AO337" s="3" t="s">
        <v>53</v>
      </c>
      <c r="AP337" s="3" t="s">
        <v>53</v>
      </c>
      <c r="AQ337" s="3" t="s">
        <v>53</v>
      </c>
      <c r="AR337" s="3" t="s">
        <v>53</v>
      </c>
      <c r="AS337" s="3" t="s">
        <v>64</v>
      </c>
      <c r="AT337" s="3" t="s">
        <v>52</v>
      </c>
      <c r="AU337" s="3" t="s">
        <v>64</v>
      </c>
    </row>
    <row r="338" spans="1:47" ht="22.5" customHeight="1" x14ac:dyDescent="0.25">
      <c r="A338" s="19" t="s">
        <v>3320</v>
      </c>
      <c r="B338" s="217">
        <v>44954</v>
      </c>
      <c r="C338" s="3" t="s">
        <v>915</v>
      </c>
      <c r="D338" s="3" t="s">
        <v>2099</v>
      </c>
      <c r="E338" s="3" t="s">
        <v>64</v>
      </c>
      <c r="F338" s="20">
        <v>1</v>
      </c>
      <c r="G338" s="20">
        <v>129.99</v>
      </c>
      <c r="H338" s="20" t="s">
        <v>52</v>
      </c>
      <c r="I338" s="20">
        <v>-22.1</v>
      </c>
      <c r="J338" s="20">
        <v>-17.95</v>
      </c>
      <c r="K338" s="20" t="s">
        <v>52</v>
      </c>
      <c r="L338" s="20">
        <v>89.94</v>
      </c>
      <c r="M338" s="3" t="s">
        <v>53</v>
      </c>
      <c r="N338" s="3" t="s">
        <v>422</v>
      </c>
      <c r="O338" s="3" t="s">
        <v>423</v>
      </c>
      <c r="P338" s="3" t="s">
        <v>56</v>
      </c>
      <c r="Q338" s="3" t="s">
        <v>424</v>
      </c>
      <c r="R338" s="3" t="s">
        <v>53</v>
      </c>
      <c r="S338" s="20">
        <v>129.99</v>
      </c>
      <c r="T338" s="20" t="s">
        <v>58</v>
      </c>
      <c r="U338" s="3" t="s">
        <v>59</v>
      </c>
      <c r="V338" s="3" t="s">
        <v>53</v>
      </c>
      <c r="W338" s="3" t="s">
        <v>53</v>
      </c>
      <c r="X338" s="3" t="s">
        <v>53</v>
      </c>
      <c r="Y338" s="3" t="s">
        <v>53</v>
      </c>
      <c r="Z338" s="3" t="s">
        <v>3321</v>
      </c>
      <c r="AA338" s="3" t="s">
        <v>3322</v>
      </c>
      <c r="AB338" s="3" t="s">
        <v>3323</v>
      </c>
      <c r="AC338" s="3" t="s">
        <v>3324</v>
      </c>
      <c r="AD338" s="3" t="s">
        <v>264</v>
      </c>
      <c r="AE338" s="3" t="s">
        <v>3325</v>
      </c>
      <c r="AF338" s="3" t="s">
        <v>61</v>
      </c>
      <c r="AG338" s="3" t="s">
        <v>62</v>
      </c>
      <c r="AH338" s="3" t="s">
        <v>3326</v>
      </c>
      <c r="AI338" s="3" t="s">
        <v>2537</v>
      </c>
      <c r="AJ338" s="3" t="s">
        <v>63</v>
      </c>
      <c r="AK338" s="3" t="s">
        <v>3327</v>
      </c>
      <c r="AL338" s="3" t="s">
        <v>53</v>
      </c>
      <c r="AM338" s="3" t="s">
        <v>53</v>
      </c>
      <c r="AN338" s="3" t="s">
        <v>53</v>
      </c>
      <c r="AO338" s="3" t="s">
        <v>53</v>
      </c>
      <c r="AP338" s="3" t="s">
        <v>53</v>
      </c>
      <c r="AQ338" s="3" t="s">
        <v>53</v>
      </c>
      <c r="AR338" s="3" t="s">
        <v>53</v>
      </c>
      <c r="AS338" s="3" t="s">
        <v>64</v>
      </c>
      <c r="AT338" s="3" t="s">
        <v>52</v>
      </c>
      <c r="AU338" s="3" t="s">
        <v>64</v>
      </c>
    </row>
    <row r="339" spans="1:47" ht="22.5" customHeight="1" x14ac:dyDescent="0.25">
      <c r="A339" s="19" t="s">
        <v>3328</v>
      </c>
      <c r="B339" s="217">
        <v>44954</v>
      </c>
      <c r="C339" s="3" t="s">
        <v>915</v>
      </c>
      <c r="D339" s="3" t="s">
        <v>916</v>
      </c>
      <c r="E339" s="3" t="s">
        <v>64</v>
      </c>
      <c r="F339" s="20">
        <v>1</v>
      </c>
      <c r="G339" s="20">
        <v>92.29</v>
      </c>
      <c r="H339" s="20" t="s">
        <v>52</v>
      </c>
      <c r="I339" s="20">
        <v>-15.69</v>
      </c>
      <c r="J339" s="20">
        <v>-26.45</v>
      </c>
      <c r="K339" s="20" t="s">
        <v>52</v>
      </c>
      <c r="L339" s="20">
        <v>50.15</v>
      </c>
      <c r="M339" s="3" t="s">
        <v>53</v>
      </c>
      <c r="N339" s="3" t="s">
        <v>186</v>
      </c>
      <c r="O339" s="3" t="s">
        <v>3329</v>
      </c>
      <c r="P339" s="3" t="s">
        <v>56</v>
      </c>
      <c r="Q339" s="3" t="s">
        <v>360</v>
      </c>
      <c r="R339" s="3" t="s">
        <v>53</v>
      </c>
      <c r="S339" s="20">
        <v>92.29</v>
      </c>
      <c r="T339" s="20" t="s">
        <v>58</v>
      </c>
      <c r="U339" s="3" t="s">
        <v>68</v>
      </c>
      <c r="V339" s="3" t="s">
        <v>3330</v>
      </c>
      <c r="W339" s="3" t="s">
        <v>3331</v>
      </c>
      <c r="X339" s="3" t="s">
        <v>3332</v>
      </c>
      <c r="Y339" s="3" t="s">
        <v>53</v>
      </c>
      <c r="Z339" s="3" t="s">
        <v>3330</v>
      </c>
      <c r="AA339" s="3" t="s">
        <v>3333</v>
      </c>
      <c r="AB339" s="3" t="s">
        <v>3334</v>
      </c>
      <c r="AC339" s="3" t="s">
        <v>942</v>
      </c>
      <c r="AD339" s="3" t="s">
        <v>60</v>
      </c>
      <c r="AE339" s="3" t="s">
        <v>3335</v>
      </c>
      <c r="AF339" s="3" t="s">
        <v>61</v>
      </c>
      <c r="AG339" s="3" t="s">
        <v>71</v>
      </c>
      <c r="AH339" s="3" t="s">
        <v>3336</v>
      </c>
      <c r="AI339" s="3" t="s">
        <v>3337</v>
      </c>
      <c r="AJ339" s="3" t="s">
        <v>63</v>
      </c>
      <c r="AK339" s="3" t="s">
        <v>3338</v>
      </c>
      <c r="AL339" s="3" t="s">
        <v>53</v>
      </c>
      <c r="AM339" s="3" t="s">
        <v>53</v>
      </c>
      <c r="AN339" s="3" t="s">
        <v>53</v>
      </c>
      <c r="AO339" s="3" t="s">
        <v>53</v>
      </c>
      <c r="AP339" s="3" t="s">
        <v>53</v>
      </c>
      <c r="AQ339" s="3" t="s">
        <v>53</v>
      </c>
      <c r="AR339" s="3" t="s">
        <v>53</v>
      </c>
      <c r="AS339" s="3" t="s">
        <v>64</v>
      </c>
      <c r="AT339" s="3" t="s">
        <v>52</v>
      </c>
      <c r="AU339" s="3" t="s">
        <v>64</v>
      </c>
    </row>
    <row r="340" spans="1:47" ht="22.5" customHeight="1" x14ac:dyDescent="0.25">
      <c r="A340" s="19" t="s">
        <v>3339</v>
      </c>
      <c r="B340" s="217">
        <v>44954</v>
      </c>
      <c r="C340" s="3" t="s">
        <v>762</v>
      </c>
      <c r="D340" s="3" t="s">
        <v>3340</v>
      </c>
      <c r="E340" s="3" t="s">
        <v>64</v>
      </c>
      <c r="F340" s="20">
        <v>0</v>
      </c>
      <c r="G340" s="20">
        <v>65.900000000000006</v>
      </c>
      <c r="H340" s="20">
        <v>7.92</v>
      </c>
      <c r="I340" s="20">
        <v>-16.7</v>
      </c>
      <c r="J340" s="20">
        <v>-7.92</v>
      </c>
      <c r="K340" s="20">
        <v>-49.2</v>
      </c>
      <c r="L340" s="20">
        <v>0</v>
      </c>
      <c r="M340" s="3" t="s">
        <v>53</v>
      </c>
      <c r="N340" s="3" t="s">
        <v>176</v>
      </c>
      <c r="O340" s="3" t="s">
        <v>355</v>
      </c>
      <c r="P340" s="3" t="s">
        <v>56</v>
      </c>
      <c r="Q340" s="3" t="s">
        <v>356</v>
      </c>
      <c r="R340" s="3" t="s">
        <v>53</v>
      </c>
      <c r="S340" s="20">
        <v>65.900000000000006</v>
      </c>
      <c r="T340" s="20" t="s">
        <v>58</v>
      </c>
      <c r="U340" s="3" t="s">
        <v>3341</v>
      </c>
      <c r="V340" s="3" t="s">
        <v>53</v>
      </c>
      <c r="W340" s="3" t="s">
        <v>53</v>
      </c>
      <c r="X340" s="3" t="s">
        <v>53</v>
      </c>
      <c r="Y340" s="3" t="s">
        <v>53</v>
      </c>
      <c r="Z340" s="3" t="s">
        <v>3342</v>
      </c>
      <c r="AA340" s="3" t="s">
        <v>3343</v>
      </c>
      <c r="AB340" s="3" t="s">
        <v>53</v>
      </c>
      <c r="AC340" s="3" t="s">
        <v>283</v>
      </c>
      <c r="AD340" s="3" t="s">
        <v>193</v>
      </c>
      <c r="AE340" s="3" t="s">
        <v>3344</v>
      </c>
      <c r="AF340" s="3" t="s">
        <v>61</v>
      </c>
      <c r="AG340" s="3" t="s">
        <v>62</v>
      </c>
      <c r="AH340" s="3" t="s">
        <v>53</v>
      </c>
      <c r="AI340" s="3" t="s">
        <v>53</v>
      </c>
      <c r="AJ340" s="3" t="s">
        <v>63</v>
      </c>
      <c r="AK340" s="3" t="s">
        <v>3345</v>
      </c>
      <c r="AL340" s="3" t="s">
        <v>53</v>
      </c>
      <c r="AM340" s="3" t="s">
        <v>53</v>
      </c>
      <c r="AN340" s="3" t="s">
        <v>53</v>
      </c>
      <c r="AO340" s="3" t="s">
        <v>53</v>
      </c>
      <c r="AP340" s="3" t="s">
        <v>53</v>
      </c>
      <c r="AQ340" s="3" t="s">
        <v>53</v>
      </c>
      <c r="AR340" s="3" t="s">
        <v>53</v>
      </c>
      <c r="AS340" s="3" t="s">
        <v>64</v>
      </c>
      <c r="AT340" s="3" t="s">
        <v>52</v>
      </c>
      <c r="AU340" s="3" t="s">
        <v>64</v>
      </c>
    </row>
    <row r="341" spans="1:47" ht="22.5" customHeight="1" x14ac:dyDescent="0.25">
      <c r="A341" s="19" t="s">
        <v>3346</v>
      </c>
      <c r="B341" s="217">
        <v>44954</v>
      </c>
      <c r="C341" s="3" t="s">
        <v>915</v>
      </c>
      <c r="D341" s="3" t="s">
        <v>916</v>
      </c>
      <c r="E341" s="3" t="s">
        <v>51</v>
      </c>
      <c r="F341" s="20">
        <v>1</v>
      </c>
      <c r="G341" s="20">
        <v>169.99</v>
      </c>
      <c r="H341" s="20" t="s">
        <v>52</v>
      </c>
      <c r="I341" s="20">
        <v>-28.9</v>
      </c>
      <c r="J341" s="20">
        <v>-20.45</v>
      </c>
      <c r="K341" s="20" t="s">
        <v>52</v>
      </c>
      <c r="L341" s="20">
        <v>120.64</v>
      </c>
      <c r="M341" s="3" t="s">
        <v>53</v>
      </c>
      <c r="N341" s="3" t="s">
        <v>73</v>
      </c>
      <c r="O341" s="3" t="s">
        <v>507</v>
      </c>
      <c r="P341" s="3" t="s">
        <v>56</v>
      </c>
      <c r="Q341" s="3" t="s">
        <v>508</v>
      </c>
      <c r="R341" s="3" t="s">
        <v>53</v>
      </c>
      <c r="S341" s="20">
        <v>169.99</v>
      </c>
      <c r="T341" s="20" t="s">
        <v>58</v>
      </c>
      <c r="U341" s="3" t="s">
        <v>59</v>
      </c>
      <c r="V341" s="3" t="s">
        <v>53</v>
      </c>
      <c r="W341" s="3" t="s">
        <v>53</v>
      </c>
      <c r="X341" s="3" t="s">
        <v>53</v>
      </c>
      <c r="Y341" s="3" t="s">
        <v>53</v>
      </c>
      <c r="Z341" s="3" t="s">
        <v>3347</v>
      </c>
      <c r="AA341" s="3" t="s">
        <v>3348</v>
      </c>
      <c r="AB341" s="3" t="s">
        <v>3349</v>
      </c>
      <c r="AC341" s="3" t="s">
        <v>3350</v>
      </c>
      <c r="AD341" s="3" t="s">
        <v>60</v>
      </c>
      <c r="AE341" s="3" t="s">
        <v>3351</v>
      </c>
      <c r="AF341" s="3" t="s">
        <v>61</v>
      </c>
      <c r="AG341" s="3" t="s">
        <v>62</v>
      </c>
      <c r="AH341" s="3" t="s">
        <v>3352</v>
      </c>
      <c r="AI341" s="3" t="s">
        <v>884</v>
      </c>
      <c r="AJ341" s="3" t="s">
        <v>63</v>
      </c>
      <c r="AK341" s="3" t="s">
        <v>3353</v>
      </c>
      <c r="AL341" s="3" t="s">
        <v>53</v>
      </c>
      <c r="AM341" s="3" t="s">
        <v>53</v>
      </c>
      <c r="AN341" s="3" t="s">
        <v>53</v>
      </c>
      <c r="AO341" s="3" t="s">
        <v>53</v>
      </c>
      <c r="AP341" s="3" t="s">
        <v>53</v>
      </c>
      <c r="AQ341" s="3" t="s">
        <v>53</v>
      </c>
      <c r="AR341" s="3" t="s">
        <v>53</v>
      </c>
      <c r="AS341" s="3" t="s">
        <v>64</v>
      </c>
      <c r="AT341" s="3" t="s">
        <v>52</v>
      </c>
      <c r="AU341" s="3" t="s">
        <v>64</v>
      </c>
    </row>
    <row r="342" spans="1:47" ht="22.5" customHeight="1" x14ac:dyDescent="0.25">
      <c r="A342" s="19" t="s">
        <v>3354</v>
      </c>
      <c r="B342" s="217">
        <v>44954</v>
      </c>
      <c r="C342" s="3" t="s">
        <v>915</v>
      </c>
      <c r="D342" s="3" t="s">
        <v>2895</v>
      </c>
      <c r="E342" s="3" t="s">
        <v>64</v>
      </c>
      <c r="F342" s="20">
        <v>1</v>
      </c>
      <c r="G342" s="20">
        <v>45.9</v>
      </c>
      <c r="H342" s="20">
        <v>13.5</v>
      </c>
      <c r="I342" s="20">
        <v>-13.3</v>
      </c>
      <c r="J342" s="20">
        <v>-13.5</v>
      </c>
      <c r="K342" s="20" t="s">
        <v>52</v>
      </c>
      <c r="L342" s="20">
        <v>32.6</v>
      </c>
      <c r="M342" s="3" t="s">
        <v>53</v>
      </c>
      <c r="N342" s="3" t="s">
        <v>1492</v>
      </c>
      <c r="O342" s="3" t="s">
        <v>2348</v>
      </c>
      <c r="P342" s="3" t="s">
        <v>56</v>
      </c>
      <c r="Q342" s="3" t="s">
        <v>2349</v>
      </c>
      <c r="R342" s="3" t="s">
        <v>53</v>
      </c>
      <c r="S342" s="20">
        <v>45.9</v>
      </c>
      <c r="T342" s="20" t="s">
        <v>58</v>
      </c>
      <c r="U342" s="3" t="s">
        <v>59</v>
      </c>
      <c r="V342" s="3" t="s">
        <v>53</v>
      </c>
      <c r="W342" s="3" t="s">
        <v>53</v>
      </c>
      <c r="X342" s="3" t="s">
        <v>53</v>
      </c>
      <c r="Y342" s="3" t="s">
        <v>53</v>
      </c>
      <c r="Z342" s="3" t="s">
        <v>3355</v>
      </c>
      <c r="AA342" s="3" t="s">
        <v>3356</v>
      </c>
      <c r="AB342" s="3" t="s">
        <v>3357</v>
      </c>
      <c r="AC342" s="3" t="s">
        <v>128</v>
      </c>
      <c r="AD342" s="3" t="s">
        <v>60</v>
      </c>
      <c r="AE342" s="3" t="s">
        <v>3358</v>
      </c>
      <c r="AF342" s="3" t="s">
        <v>61</v>
      </c>
      <c r="AG342" s="3" t="s">
        <v>62</v>
      </c>
      <c r="AH342" s="3" t="s">
        <v>3359</v>
      </c>
      <c r="AI342" s="3" t="s">
        <v>3360</v>
      </c>
      <c r="AJ342" s="3" t="s">
        <v>63</v>
      </c>
      <c r="AK342" s="3" t="s">
        <v>3361</v>
      </c>
      <c r="AL342" s="3" t="s">
        <v>53</v>
      </c>
      <c r="AM342" s="3" t="s">
        <v>53</v>
      </c>
      <c r="AN342" s="3" t="s">
        <v>53</v>
      </c>
      <c r="AO342" s="3" t="s">
        <v>53</v>
      </c>
      <c r="AP342" s="3" t="s">
        <v>53</v>
      </c>
      <c r="AQ342" s="3" t="s">
        <v>53</v>
      </c>
      <c r="AR342" s="3" t="s">
        <v>53</v>
      </c>
      <c r="AS342" s="3" t="s">
        <v>64</v>
      </c>
      <c r="AT342" s="3" t="s">
        <v>52</v>
      </c>
      <c r="AU342" s="3" t="s">
        <v>64</v>
      </c>
    </row>
    <row r="343" spans="1:47" ht="22.5" customHeight="1" x14ac:dyDescent="0.25">
      <c r="A343" s="19" t="s">
        <v>3362</v>
      </c>
      <c r="B343" s="217">
        <v>44954</v>
      </c>
      <c r="C343" s="3" t="s">
        <v>915</v>
      </c>
      <c r="D343" s="3" t="s">
        <v>2099</v>
      </c>
      <c r="E343" s="3" t="s">
        <v>64</v>
      </c>
      <c r="F343" s="20">
        <v>1</v>
      </c>
      <c r="G343" s="20">
        <v>235.02</v>
      </c>
      <c r="H343" s="20">
        <v>1.59</v>
      </c>
      <c r="I343" s="20">
        <v>-39.950000000000003</v>
      </c>
      <c r="J343" s="20" t="s">
        <v>52</v>
      </c>
      <c r="K343" s="20" t="s">
        <v>52</v>
      </c>
      <c r="L343" s="20">
        <v>196.66</v>
      </c>
      <c r="M343" s="3" t="s">
        <v>53</v>
      </c>
      <c r="N343" s="3" t="s">
        <v>3363</v>
      </c>
      <c r="O343" s="3" t="s">
        <v>3364</v>
      </c>
      <c r="P343" s="3" t="s">
        <v>56</v>
      </c>
      <c r="Q343" s="3" t="s">
        <v>3365</v>
      </c>
      <c r="R343" s="3" t="s">
        <v>53</v>
      </c>
      <c r="S343" s="20">
        <v>235.02</v>
      </c>
      <c r="T343" s="20" t="s">
        <v>58</v>
      </c>
      <c r="U343" s="3" t="s">
        <v>59</v>
      </c>
      <c r="V343" s="3" t="s">
        <v>3366</v>
      </c>
      <c r="W343" s="3" t="s">
        <v>3367</v>
      </c>
      <c r="X343" s="3" t="s">
        <v>3368</v>
      </c>
      <c r="Y343" s="3" t="s">
        <v>53</v>
      </c>
      <c r="Z343" s="3" t="s">
        <v>3366</v>
      </c>
      <c r="AA343" s="3" t="s">
        <v>3369</v>
      </c>
      <c r="AB343" s="3" t="s">
        <v>3370</v>
      </c>
      <c r="AC343" s="3" t="s">
        <v>3371</v>
      </c>
      <c r="AD343" s="3" t="s">
        <v>70</v>
      </c>
      <c r="AE343" s="3" t="s">
        <v>3372</v>
      </c>
      <c r="AF343" s="3" t="s">
        <v>61</v>
      </c>
      <c r="AG343" s="3" t="s">
        <v>143</v>
      </c>
      <c r="AH343" s="3" t="s">
        <v>3373</v>
      </c>
      <c r="AI343" s="3" t="s">
        <v>3374</v>
      </c>
      <c r="AJ343" s="3" t="s">
        <v>3375</v>
      </c>
      <c r="AK343" s="3" t="s">
        <v>3376</v>
      </c>
      <c r="AL343" s="3" t="s">
        <v>53</v>
      </c>
      <c r="AM343" s="3" t="s">
        <v>53</v>
      </c>
      <c r="AN343" s="3" t="s">
        <v>53</v>
      </c>
      <c r="AO343" s="3" t="s">
        <v>53</v>
      </c>
      <c r="AP343" s="3" t="s">
        <v>53</v>
      </c>
      <c r="AQ343" s="3" t="s">
        <v>53</v>
      </c>
      <c r="AR343" s="3" t="s">
        <v>53</v>
      </c>
      <c r="AS343" s="3" t="s">
        <v>64</v>
      </c>
      <c r="AT343" s="3" t="s">
        <v>52</v>
      </c>
      <c r="AU343" s="3" t="s">
        <v>64</v>
      </c>
    </row>
    <row r="344" spans="1:47" ht="22.5" customHeight="1" x14ac:dyDescent="0.25">
      <c r="A344" s="19" t="s">
        <v>3377</v>
      </c>
      <c r="B344" s="217">
        <v>44954</v>
      </c>
      <c r="C344" s="3" t="s">
        <v>915</v>
      </c>
      <c r="D344" s="3" t="s">
        <v>2895</v>
      </c>
      <c r="E344" s="3" t="s">
        <v>51</v>
      </c>
      <c r="F344" s="20">
        <v>1</v>
      </c>
      <c r="G344" s="20">
        <v>62.8</v>
      </c>
      <c r="H344" s="20" t="s">
        <v>52</v>
      </c>
      <c r="I344" s="20">
        <v>-16.18</v>
      </c>
      <c r="J344" s="20" t="s">
        <v>52</v>
      </c>
      <c r="K344" s="20" t="s">
        <v>52</v>
      </c>
      <c r="L344" s="20">
        <v>46.62</v>
      </c>
      <c r="M344" s="3" t="s">
        <v>53</v>
      </c>
      <c r="N344" s="3" t="s">
        <v>433</v>
      </c>
      <c r="O344" s="3" t="s">
        <v>1356</v>
      </c>
      <c r="P344" s="3" t="s">
        <v>56</v>
      </c>
      <c r="Q344" s="3" t="s">
        <v>1357</v>
      </c>
      <c r="R344" s="3" t="s">
        <v>53</v>
      </c>
      <c r="S344" s="20">
        <v>62.8</v>
      </c>
      <c r="T344" s="20" t="s">
        <v>58</v>
      </c>
      <c r="U344" s="3" t="s">
        <v>59</v>
      </c>
      <c r="V344" s="3" t="s">
        <v>53</v>
      </c>
      <c r="W344" s="3" t="s">
        <v>53</v>
      </c>
      <c r="X344" s="3" t="s">
        <v>53</v>
      </c>
      <c r="Y344" s="3" t="s">
        <v>53</v>
      </c>
      <c r="Z344" s="3" t="s">
        <v>3378</v>
      </c>
      <c r="AA344" s="3" t="s">
        <v>3379</v>
      </c>
      <c r="AB344" s="3" t="s">
        <v>3380</v>
      </c>
      <c r="AC344" s="3" t="s">
        <v>3381</v>
      </c>
      <c r="AD344" s="3" t="s">
        <v>70</v>
      </c>
      <c r="AE344" s="3" t="s">
        <v>3382</v>
      </c>
      <c r="AF344" s="3" t="s">
        <v>61</v>
      </c>
      <c r="AG344" s="3" t="s">
        <v>62</v>
      </c>
      <c r="AH344" s="3" t="s">
        <v>3383</v>
      </c>
      <c r="AI344" s="3" t="s">
        <v>3384</v>
      </c>
      <c r="AJ344" s="3" t="s">
        <v>63</v>
      </c>
      <c r="AK344" s="3" t="s">
        <v>3385</v>
      </c>
      <c r="AL344" s="3" t="s">
        <v>53</v>
      </c>
      <c r="AM344" s="3" t="s">
        <v>53</v>
      </c>
      <c r="AN344" s="3" t="s">
        <v>53</v>
      </c>
      <c r="AO344" s="3" t="s">
        <v>53</v>
      </c>
      <c r="AP344" s="3" t="s">
        <v>53</v>
      </c>
      <c r="AQ344" s="3" t="s">
        <v>53</v>
      </c>
      <c r="AR344" s="3" t="s">
        <v>53</v>
      </c>
      <c r="AS344" s="3" t="s">
        <v>64</v>
      </c>
      <c r="AT344" s="3" t="s">
        <v>52</v>
      </c>
      <c r="AU344" s="3" t="s">
        <v>64</v>
      </c>
    </row>
    <row r="345" spans="1:47" ht="22.5" customHeight="1" x14ac:dyDescent="0.25">
      <c r="A345" s="19" t="s">
        <v>3386</v>
      </c>
      <c r="B345" s="217">
        <v>44954</v>
      </c>
      <c r="C345" s="3" t="s">
        <v>915</v>
      </c>
      <c r="D345" s="3" t="s">
        <v>2099</v>
      </c>
      <c r="E345" s="3" t="s">
        <v>64</v>
      </c>
      <c r="F345" s="20">
        <v>1</v>
      </c>
      <c r="G345" s="20">
        <v>199.99</v>
      </c>
      <c r="H345" s="20" t="s">
        <v>52</v>
      </c>
      <c r="I345" s="20">
        <v>-34</v>
      </c>
      <c r="J345" s="20">
        <v>-20.45</v>
      </c>
      <c r="K345" s="20" t="s">
        <v>52</v>
      </c>
      <c r="L345" s="20">
        <v>145.54</v>
      </c>
      <c r="M345" s="3" t="s">
        <v>51</v>
      </c>
      <c r="N345" s="3" t="s">
        <v>311</v>
      </c>
      <c r="O345" s="3" t="s">
        <v>312</v>
      </c>
      <c r="P345" s="3" t="s">
        <v>56</v>
      </c>
      <c r="Q345" s="3" t="s">
        <v>313</v>
      </c>
      <c r="R345" s="3" t="s">
        <v>53</v>
      </c>
      <c r="S345" s="20">
        <v>199.99</v>
      </c>
      <c r="T345" s="20" t="s">
        <v>58</v>
      </c>
      <c r="U345" s="3" t="s">
        <v>59</v>
      </c>
      <c r="V345" s="3" t="s">
        <v>53</v>
      </c>
      <c r="W345" s="3" t="s">
        <v>53</v>
      </c>
      <c r="X345" s="3" t="s">
        <v>53</v>
      </c>
      <c r="Y345" s="3" t="s">
        <v>53</v>
      </c>
      <c r="Z345" s="3" t="s">
        <v>3387</v>
      </c>
      <c r="AA345" s="3" t="s">
        <v>3388</v>
      </c>
      <c r="AB345" s="3" t="s">
        <v>3389</v>
      </c>
      <c r="AC345" s="3" t="s">
        <v>3390</v>
      </c>
      <c r="AD345" s="3" t="s">
        <v>226</v>
      </c>
      <c r="AE345" s="3" t="s">
        <v>3391</v>
      </c>
      <c r="AF345" s="3" t="s">
        <v>61</v>
      </c>
      <c r="AG345" s="3" t="s">
        <v>62</v>
      </c>
      <c r="AH345" s="3" t="s">
        <v>3392</v>
      </c>
      <c r="AI345" s="3" t="s">
        <v>3393</v>
      </c>
      <c r="AJ345" s="3" t="s">
        <v>63</v>
      </c>
      <c r="AK345" s="3" t="s">
        <v>3394</v>
      </c>
      <c r="AL345" s="3" t="s">
        <v>53</v>
      </c>
      <c r="AM345" s="3" t="s">
        <v>53</v>
      </c>
      <c r="AN345" s="3" t="s">
        <v>53</v>
      </c>
      <c r="AO345" s="3" t="s">
        <v>53</v>
      </c>
      <c r="AP345" s="3" t="s">
        <v>53</v>
      </c>
      <c r="AQ345" s="3" t="s">
        <v>53</v>
      </c>
      <c r="AR345" s="3" t="s">
        <v>53</v>
      </c>
      <c r="AS345" s="3" t="s">
        <v>64</v>
      </c>
      <c r="AT345" s="3" t="s">
        <v>52</v>
      </c>
      <c r="AU345" s="3" t="s">
        <v>64</v>
      </c>
    </row>
    <row r="346" spans="1:47" ht="22.5" customHeight="1" x14ac:dyDescent="0.25">
      <c r="A346" s="19" t="s">
        <v>3395</v>
      </c>
      <c r="B346" s="217">
        <v>44954</v>
      </c>
      <c r="C346" s="3" t="s">
        <v>915</v>
      </c>
      <c r="D346" s="3" t="s">
        <v>2895</v>
      </c>
      <c r="E346" s="3" t="s">
        <v>51</v>
      </c>
      <c r="F346" s="20">
        <v>1</v>
      </c>
      <c r="G346" s="20">
        <v>72.33</v>
      </c>
      <c r="H346" s="20">
        <v>12.6</v>
      </c>
      <c r="I346" s="20">
        <v>-14.18</v>
      </c>
      <c r="J346" s="20">
        <v>-12.6</v>
      </c>
      <c r="K346" s="20" t="s">
        <v>52</v>
      </c>
      <c r="L346" s="20">
        <v>58.15</v>
      </c>
      <c r="M346" s="3" t="s">
        <v>53</v>
      </c>
      <c r="N346" s="3" t="s">
        <v>95</v>
      </c>
      <c r="O346" s="3" t="s">
        <v>96</v>
      </c>
      <c r="P346" s="3" t="s">
        <v>56</v>
      </c>
      <c r="Q346" s="3" t="s">
        <v>97</v>
      </c>
      <c r="R346" s="3" t="s">
        <v>53</v>
      </c>
      <c r="S346" s="20">
        <v>72.33</v>
      </c>
      <c r="T346" s="20" t="s">
        <v>76</v>
      </c>
      <c r="U346" s="3" t="s">
        <v>59</v>
      </c>
      <c r="V346" s="3" t="s">
        <v>53</v>
      </c>
      <c r="W346" s="3" t="s">
        <v>53</v>
      </c>
      <c r="X346" s="3" t="s">
        <v>53</v>
      </c>
      <c r="Y346" s="3" t="s">
        <v>53</v>
      </c>
      <c r="Z346" s="3" t="s">
        <v>3396</v>
      </c>
      <c r="AA346" s="3" t="s">
        <v>3397</v>
      </c>
      <c r="AB346" s="3" t="s">
        <v>3398</v>
      </c>
      <c r="AC346" s="3" t="s">
        <v>3399</v>
      </c>
      <c r="AD346" s="3" t="s">
        <v>70</v>
      </c>
      <c r="AE346" s="3" t="s">
        <v>3400</v>
      </c>
      <c r="AF346" s="3" t="s">
        <v>61</v>
      </c>
      <c r="AG346" s="3" t="s">
        <v>62</v>
      </c>
      <c r="AH346" s="3" t="s">
        <v>3401</v>
      </c>
      <c r="AI346" s="3" t="s">
        <v>3402</v>
      </c>
      <c r="AJ346" s="3" t="s">
        <v>63</v>
      </c>
      <c r="AK346" s="3" t="s">
        <v>3403</v>
      </c>
      <c r="AL346" s="3" t="s">
        <v>53</v>
      </c>
      <c r="AM346" s="3" t="s">
        <v>53</v>
      </c>
      <c r="AN346" s="3" t="s">
        <v>53</v>
      </c>
      <c r="AO346" s="3" t="s">
        <v>53</v>
      </c>
      <c r="AP346" s="3" t="s">
        <v>53</v>
      </c>
      <c r="AQ346" s="3" t="s">
        <v>53</v>
      </c>
      <c r="AR346" s="3" t="s">
        <v>53</v>
      </c>
      <c r="AS346" s="3" t="s">
        <v>64</v>
      </c>
      <c r="AT346" s="3" t="s">
        <v>52</v>
      </c>
      <c r="AU346" s="3" t="s">
        <v>64</v>
      </c>
    </row>
    <row r="347" spans="1:47" ht="22.5" customHeight="1" x14ac:dyDescent="0.25">
      <c r="A347" s="19" t="s">
        <v>3404</v>
      </c>
      <c r="B347" s="217">
        <v>44954</v>
      </c>
      <c r="C347" s="3" t="s">
        <v>915</v>
      </c>
      <c r="D347" s="3" t="s">
        <v>2099</v>
      </c>
      <c r="E347" s="3" t="s">
        <v>64</v>
      </c>
      <c r="F347" s="20">
        <v>1</v>
      </c>
      <c r="G347" s="20">
        <v>62.8</v>
      </c>
      <c r="H347" s="20">
        <v>9.57</v>
      </c>
      <c r="I347" s="20">
        <v>-16.18</v>
      </c>
      <c r="J347" s="20">
        <v>-9.57</v>
      </c>
      <c r="K347" s="20" t="s">
        <v>52</v>
      </c>
      <c r="L347" s="20">
        <v>46.62</v>
      </c>
      <c r="M347" s="3" t="s">
        <v>51</v>
      </c>
      <c r="N347" s="3" t="s">
        <v>433</v>
      </c>
      <c r="O347" s="3" t="s">
        <v>434</v>
      </c>
      <c r="P347" s="3" t="s">
        <v>56</v>
      </c>
      <c r="Q347" s="3" t="s">
        <v>435</v>
      </c>
      <c r="R347" s="3" t="s">
        <v>53</v>
      </c>
      <c r="S347" s="20">
        <v>62.8</v>
      </c>
      <c r="T347" s="20" t="s">
        <v>58</v>
      </c>
      <c r="U347" s="3" t="s">
        <v>59</v>
      </c>
      <c r="V347" s="3" t="s">
        <v>53</v>
      </c>
      <c r="W347" s="3" t="s">
        <v>53</v>
      </c>
      <c r="X347" s="3" t="s">
        <v>53</v>
      </c>
      <c r="Y347" s="3" t="s">
        <v>53</v>
      </c>
      <c r="Z347" s="3" t="s">
        <v>3405</v>
      </c>
      <c r="AA347" s="3" t="s">
        <v>3406</v>
      </c>
      <c r="AB347" s="3" t="s">
        <v>3407</v>
      </c>
      <c r="AC347" s="3" t="s">
        <v>3408</v>
      </c>
      <c r="AD347" s="3" t="s">
        <v>70</v>
      </c>
      <c r="AE347" s="3" t="s">
        <v>3409</v>
      </c>
      <c r="AF347" s="3" t="s">
        <v>61</v>
      </c>
      <c r="AG347" s="3" t="s">
        <v>62</v>
      </c>
      <c r="AH347" s="3" t="s">
        <v>3410</v>
      </c>
      <c r="AI347" s="3" t="s">
        <v>3411</v>
      </c>
      <c r="AJ347" s="3" t="s">
        <v>63</v>
      </c>
      <c r="AK347" s="3" t="s">
        <v>3412</v>
      </c>
      <c r="AL347" s="3" t="s">
        <v>53</v>
      </c>
      <c r="AM347" s="3" t="s">
        <v>53</v>
      </c>
      <c r="AN347" s="3" t="s">
        <v>53</v>
      </c>
      <c r="AO347" s="3" t="s">
        <v>53</v>
      </c>
      <c r="AP347" s="3" t="s">
        <v>53</v>
      </c>
      <c r="AQ347" s="3" t="s">
        <v>53</v>
      </c>
      <c r="AR347" s="3" t="s">
        <v>53</v>
      </c>
      <c r="AS347" s="3" t="s">
        <v>64</v>
      </c>
      <c r="AT347" s="3" t="s">
        <v>52</v>
      </c>
      <c r="AU347" s="3" t="s">
        <v>64</v>
      </c>
    </row>
    <row r="348" spans="1:47" ht="22.5" customHeight="1" x14ac:dyDescent="0.25">
      <c r="A348" s="19" t="s">
        <v>3413</v>
      </c>
      <c r="B348" s="217">
        <v>44954</v>
      </c>
      <c r="C348" s="3" t="s">
        <v>915</v>
      </c>
      <c r="D348" s="3" t="s">
        <v>2895</v>
      </c>
      <c r="E348" s="3" t="s">
        <v>64</v>
      </c>
      <c r="F348" s="20">
        <v>1</v>
      </c>
      <c r="G348" s="20">
        <v>72.33</v>
      </c>
      <c r="H348" s="20">
        <v>8.91</v>
      </c>
      <c r="I348" s="20">
        <v>-14.18</v>
      </c>
      <c r="J348" s="20">
        <v>-8.91</v>
      </c>
      <c r="K348" s="20" t="s">
        <v>52</v>
      </c>
      <c r="L348" s="20">
        <v>58.15</v>
      </c>
      <c r="M348" s="3" t="s">
        <v>51</v>
      </c>
      <c r="N348" s="3" t="s">
        <v>95</v>
      </c>
      <c r="O348" s="3" t="s">
        <v>96</v>
      </c>
      <c r="P348" s="3" t="s">
        <v>56</v>
      </c>
      <c r="Q348" s="3" t="s">
        <v>97</v>
      </c>
      <c r="R348" s="3" t="s">
        <v>53</v>
      </c>
      <c r="S348" s="20">
        <v>72.33</v>
      </c>
      <c r="T348" s="20" t="s">
        <v>76</v>
      </c>
      <c r="U348" s="3" t="s">
        <v>59</v>
      </c>
      <c r="V348" s="3" t="s">
        <v>53</v>
      </c>
      <c r="W348" s="3" t="s">
        <v>53</v>
      </c>
      <c r="X348" s="3" t="s">
        <v>53</v>
      </c>
      <c r="Y348" s="3" t="s">
        <v>53</v>
      </c>
      <c r="Z348" s="3" t="s">
        <v>3414</v>
      </c>
      <c r="AA348" s="3" t="s">
        <v>3415</v>
      </c>
      <c r="AB348" s="3" t="s">
        <v>3416</v>
      </c>
      <c r="AC348" s="3" t="s">
        <v>70</v>
      </c>
      <c r="AD348" s="3" t="s">
        <v>70</v>
      </c>
      <c r="AE348" s="3" t="s">
        <v>3417</v>
      </c>
      <c r="AF348" s="3" t="s">
        <v>61</v>
      </c>
      <c r="AG348" s="3" t="s">
        <v>62</v>
      </c>
      <c r="AH348" s="3" t="s">
        <v>3418</v>
      </c>
      <c r="AI348" s="3" t="s">
        <v>3419</v>
      </c>
      <c r="AJ348" s="3" t="s">
        <v>63</v>
      </c>
      <c r="AK348" s="3" t="s">
        <v>3420</v>
      </c>
      <c r="AL348" s="3" t="s">
        <v>53</v>
      </c>
      <c r="AM348" s="3" t="s">
        <v>53</v>
      </c>
      <c r="AN348" s="3" t="s">
        <v>53</v>
      </c>
      <c r="AO348" s="3" t="s">
        <v>53</v>
      </c>
      <c r="AP348" s="3" t="s">
        <v>53</v>
      </c>
      <c r="AQ348" s="3" t="s">
        <v>53</v>
      </c>
      <c r="AR348" s="3" t="s">
        <v>53</v>
      </c>
      <c r="AS348" s="3" t="s">
        <v>64</v>
      </c>
      <c r="AT348" s="3" t="s">
        <v>52</v>
      </c>
      <c r="AU348" s="3" t="s">
        <v>64</v>
      </c>
    </row>
    <row r="349" spans="1:47" ht="22.5" customHeight="1" x14ac:dyDescent="0.25">
      <c r="A349" s="19" t="s">
        <v>3421</v>
      </c>
      <c r="B349" s="217">
        <v>44954</v>
      </c>
      <c r="C349" s="3" t="s">
        <v>915</v>
      </c>
      <c r="D349" s="3" t="s">
        <v>2895</v>
      </c>
      <c r="E349" s="3" t="s">
        <v>64</v>
      </c>
      <c r="F349" s="20">
        <v>1</v>
      </c>
      <c r="G349" s="20">
        <v>62.8</v>
      </c>
      <c r="H349" s="20">
        <v>26.1</v>
      </c>
      <c r="I349" s="20">
        <v>-16.18</v>
      </c>
      <c r="J349" s="20">
        <v>-26.1</v>
      </c>
      <c r="K349" s="20" t="s">
        <v>52</v>
      </c>
      <c r="L349" s="20">
        <v>46.62</v>
      </c>
      <c r="M349" s="3" t="s">
        <v>53</v>
      </c>
      <c r="N349" s="3" t="s">
        <v>433</v>
      </c>
      <c r="O349" s="3" t="s">
        <v>434</v>
      </c>
      <c r="P349" s="3" t="s">
        <v>56</v>
      </c>
      <c r="Q349" s="3" t="s">
        <v>435</v>
      </c>
      <c r="R349" s="3" t="s">
        <v>53</v>
      </c>
      <c r="S349" s="20">
        <v>62.8</v>
      </c>
      <c r="T349" s="20" t="s">
        <v>58</v>
      </c>
      <c r="U349" s="3" t="s">
        <v>59</v>
      </c>
      <c r="V349" s="3" t="s">
        <v>53</v>
      </c>
      <c r="W349" s="3" t="s">
        <v>53</v>
      </c>
      <c r="X349" s="3" t="s">
        <v>53</v>
      </c>
      <c r="Y349" s="3" t="s">
        <v>53</v>
      </c>
      <c r="Z349" s="3" t="s">
        <v>3422</v>
      </c>
      <c r="AA349" s="3" t="s">
        <v>3423</v>
      </c>
      <c r="AB349" s="3" t="s">
        <v>3424</v>
      </c>
      <c r="AC349" s="3" t="s">
        <v>86</v>
      </c>
      <c r="AD349" s="3" t="s">
        <v>86</v>
      </c>
      <c r="AE349" s="3" t="s">
        <v>3425</v>
      </c>
      <c r="AF349" s="3" t="s">
        <v>61</v>
      </c>
      <c r="AG349" s="3" t="s">
        <v>62</v>
      </c>
      <c r="AH349" s="3" t="s">
        <v>3292</v>
      </c>
      <c r="AI349" s="3" t="s">
        <v>3426</v>
      </c>
      <c r="AJ349" s="3" t="s">
        <v>63</v>
      </c>
      <c r="AK349" s="3" t="s">
        <v>3427</v>
      </c>
      <c r="AL349" s="3" t="s">
        <v>53</v>
      </c>
      <c r="AM349" s="3" t="s">
        <v>53</v>
      </c>
      <c r="AN349" s="3" t="s">
        <v>53</v>
      </c>
      <c r="AO349" s="3" t="s">
        <v>53</v>
      </c>
      <c r="AP349" s="3" t="s">
        <v>53</v>
      </c>
      <c r="AQ349" s="3" t="s">
        <v>53</v>
      </c>
      <c r="AR349" s="3" t="s">
        <v>53</v>
      </c>
      <c r="AS349" s="3" t="s">
        <v>64</v>
      </c>
      <c r="AT349" s="3" t="s">
        <v>52</v>
      </c>
      <c r="AU349" s="3" t="s">
        <v>64</v>
      </c>
    </row>
    <row r="350" spans="1:47" ht="22.5" customHeight="1" x14ac:dyDescent="0.25">
      <c r="A350" s="19" t="s">
        <v>3428</v>
      </c>
      <c r="B350" s="217">
        <v>44954</v>
      </c>
      <c r="C350" s="3" t="s">
        <v>915</v>
      </c>
      <c r="D350" s="3" t="s">
        <v>2099</v>
      </c>
      <c r="E350" s="3" t="s">
        <v>64</v>
      </c>
      <c r="F350" s="20">
        <v>1</v>
      </c>
      <c r="G350" s="20">
        <v>59</v>
      </c>
      <c r="H350" s="20">
        <v>23.04</v>
      </c>
      <c r="I350" s="20">
        <v>-15.53</v>
      </c>
      <c r="J350" s="20">
        <v>-23.04</v>
      </c>
      <c r="K350" s="20" t="s">
        <v>52</v>
      </c>
      <c r="L350" s="20">
        <v>43.47</v>
      </c>
      <c r="M350" s="3" t="s">
        <v>53</v>
      </c>
      <c r="N350" s="3" t="s">
        <v>1198</v>
      </c>
      <c r="O350" s="3" t="s">
        <v>1199</v>
      </c>
      <c r="P350" s="3" t="s">
        <v>56</v>
      </c>
      <c r="Q350" s="3" t="s">
        <v>1200</v>
      </c>
      <c r="R350" s="3" t="s">
        <v>53</v>
      </c>
      <c r="S350" s="20">
        <v>59</v>
      </c>
      <c r="T350" s="20" t="s">
        <v>58</v>
      </c>
      <c r="U350" s="3" t="s">
        <v>59</v>
      </c>
      <c r="V350" s="3" t="s">
        <v>53</v>
      </c>
      <c r="W350" s="3" t="s">
        <v>53</v>
      </c>
      <c r="X350" s="3" t="s">
        <v>53</v>
      </c>
      <c r="Y350" s="3" t="s">
        <v>53</v>
      </c>
      <c r="Z350" s="3" t="s">
        <v>3429</v>
      </c>
      <c r="AA350" s="3" t="s">
        <v>3430</v>
      </c>
      <c r="AB350" s="3" t="s">
        <v>3431</v>
      </c>
      <c r="AC350" s="3" t="s">
        <v>3432</v>
      </c>
      <c r="AD350" s="3" t="s">
        <v>60</v>
      </c>
      <c r="AE350" s="3" t="s">
        <v>3433</v>
      </c>
      <c r="AF350" s="3" t="s">
        <v>61</v>
      </c>
      <c r="AG350" s="3" t="s">
        <v>62</v>
      </c>
      <c r="AH350" s="3" t="s">
        <v>3434</v>
      </c>
      <c r="AI350" s="3" t="s">
        <v>3435</v>
      </c>
      <c r="AJ350" s="3" t="s">
        <v>63</v>
      </c>
      <c r="AK350" s="3" t="s">
        <v>3436</v>
      </c>
      <c r="AL350" s="3" t="s">
        <v>53</v>
      </c>
      <c r="AM350" s="3" t="s">
        <v>53</v>
      </c>
      <c r="AN350" s="3" t="s">
        <v>53</v>
      </c>
      <c r="AO350" s="3" t="s">
        <v>53</v>
      </c>
      <c r="AP350" s="3" t="s">
        <v>53</v>
      </c>
      <c r="AQ350" s="3" t="s">
        <v>53</v>
      </c>
      <c r="AR350" s="3" t="s">
        <v>53</v>
      </c>
      <c r="AS350" s="3" t="s">
        <v>64</v>
      </c>
      <c r="AT350" s="3" t="s">
        <v>52</v>
      </c>
      <c r="AU350" s="3" t="s">
        <v>64</v>
      </c>
    </row>
    <row r="351" spans="1:47" ht="22.5" customHeight="1" x14ac:dyDescent="0.25">
      <c r="A351" s="19" t="s">
        <v>3437</v>
      </c>
      <c r="B351" s="217">
        <v>44954</v>
      </c>
      <c r="C351" s="3" t="s">
        <v>915</v>
      </c>
      <c r="D351" s="3" t="s">
        <v>2099</v>
      </c>
      <c r="E351" s="3" t="s">
        <v>51</v>
      </c>
      <c r="F351" s="20">
        <v>1</v>
      </c>
      <c r="G351" s="20">
        <v>65.989999999999995</v>
      </c>
      <c r="H351" s="20">
        <v>28.8</v>
      </c>
      <c r="I351" s="20">
        <v>-16.72</v>
      </c>
      <c r="J351" s="20">
        <v>-28.8</v>
      </c>
      <c r="K351" s="20" t="s">
        <v>52</v>
      </c>
      <c r="L351" s="20">
        <v>49.27</v>
      </c>
      <c r="M351" s="3" t="s">
        <v>53</v>
      </c>
      <c r="N351" s="3" t="s">
        <v>752</v>
      </c>
      <c r="O351" s="3" t="s">
        <v>753</v>
      </c>
      <c r="P351" s="3" t="s">
        <v>56</v>
      </c>
      <c r="Q351" s="3" t="s">
        <v>754</v>
      </c>
      <c r="R351" s="3" t="s">
        <v>53</v>
      </c>
      <c r="S351" s="20">
        <v>65.989999999999995</v>
      </c>
      <c r="T351" s="20" t="s">
        <v>58</v>
      </c>
      <c r="U351" s="3" t="s">
        <v>59</v>
      </c>
      <c r="V351" s="3" t="s">
        <v>53</v>
      </c>
      <c r="W351" s="3" t="s">
        <v>53</v>
      </c>
      <c r="X351" s="3" t="s">
        <v>53</v>
      </c>
      <c r="Y351" s="3" t="s">
        <v>53</v>
      </c>
      <c r="Z351" s="3" t="s">
        <v>3438</v>
      </c>
      <c r="AA351" s="3" t="s">
        <v>3439</v>
      </c>
      <c r="AB351" s="3" t="s">
        <v>3440</v>
      </c>
      <c r="AC351" s="3" t="s">
        <v>3441</v>
      </c>
      <c r="AD351" s="3" t="s">
        <v>60</v>
      </c>
      <c r="AE351" s="3" t="s">
        <v>3442</v>
      </c>
      <c r="AF351" s="3" t="s">
        <v>61</v>
      </c>
      <c r="AG351" s="3" t="s">
        <v>62</v>
      </c>
      <c r="AH351" s="3" t="s">
        <v>3443</v>
      </c>
      <c r="AI351" s="3" t="s">
        <v>3444</v>
      </c>
      <c r="AJ351" s="3" t="s">
        <v>63</v>
      </c>
      <c r="AK351" s="3" t="s">
        <v>3445</v>
      </c>
      <c r="AL351" s="3" t="s">
        <v>53</v>
      </c>
      <c r="AM351" s="3" t="s">
        <v>53</v>
      </c>
      <c r="AN351" s="3" t="s">
        <v>53</v>
      </c>
      <c r="AO351" s="3" t="s">
        <v>53</v>
      </c>
      <c r="AP351" s="3" t="s">
        <v>53</v>
      </c>
      <c r="AQ351" s="3" t="s">
        <v>53</v>
      </c>
      <c r="AR351" s="3" t="s">
        <v>53</v>
      </c>
      <c r="AS351" s="3" t="s">
        <v>64</v>
      </c>
      <c r="AT351" s="3" t="s">
        <v>52</v>
      </c>
      <c r="AU351" s="3" t="s">
        <v>64</v>
      </c>
    </row>
    <row r="352" spans="1:47" ht="22.5" customHeight="1" x14ac:dyDescent="0.25">
      <c r="A352" s="19" t="s">
        <v>3446</v>
      </c>
      <c r="B352" s="217">
        <v>44954</v>
      </c>
      <c r="C352" s="3" t="s">
        <v>915</v>
      </c>
      <c r="D352" s="3" t="s">
        <v>2099</v>
      </c>
      <c r="E352" s="3" t="s">
        <v>64</v>
      </c>
      <c r="F352" s="20">
        <v>1</v>
      </c>
      <c r="G352" s="20">
        <v>61.7</v>
      </c>
      <c r="H352" s="20">
        <v>13.9</v>
      </c>
      <c r="I352" s="20">
        <v>-15.99</v>
      </c>
      <c r="J352" s="20" t="s">
        <v>52</v>
      </c>
      <c r="K352" s="20" t="s">
        <v>52</v>
      </c>
      <c r="L352" s="20">
        <v>59.61</v>
      </c>
      <c r="M352" s="3" t="s">
        <v>53</v>
      </c>
      <c r="N352" s="3" t="s">
        <v>87</v>
      </c>
      <c r="O352" s="3" t="s">
        <v>3447</v>
      </c>
      <c r="P352" s="3" t="s">
        <v>56</v>
      </c>
      <c r="Q352" s="3" t="s">
        <v>2844</v>
      </c>
      <c r="R352" s="3" t="s">
        <v>53</v>
      </c>
      <c r="S352" s="20">
        <v>61.7</v>
      </c>
      <c r="T352" s="20" t="s">
        <v>58</v>
      </c>
      <c r="U352" s="3" t="s">
        <v>59</v>
      </c>
      <c r="V352" s="3" t="s">
        <v>3448</v>
      </c>
      <c r="W352" s="3" t="s">
        <v>3449</v>
      </c>
      <c r="X352" s="3" t="s">
        <v>3450</v>
      </c>
      <c r="Y352" s="3" t="s">
        <v>53</v>
      </c>
      <c r="Z352" s="3" t="s">
        <v>3448</v>
      </c>
      <c r="AA352" s="3" t="s">
        <v>3451</v>
      </c>
      <c r="AB352" s="3" t="s">
        <v>3452</v>
      </c>
      <c r="AC352" s="3" t="s">
        <v>607</v>
      </c>
      <c r="AD352" s="3" t="s">
        <v>70</v>
      </c>
      <c r="AE352" s="3" t="s">
        <v>3453</v>
      </c>
      <c r="AF352" s="3" t="s">
        <v>61</v>
      </c>
      <c r="AG352" s="3" t="s">
        <v>143</v>
      </c>
      <c r="AH352" s="3" t="s">
        <v>3454</v>
      </c>
      <c r="AI352" s="3" t="s">
        <v>3455</v>
      </c>
      <c r="AJ352" s="3" t="s">
        <v>2346</v>
      </c>
      <c r="AK352" s="3" t="s">
        <v>3456</v>
      </c>
      <c r="AL352" s="3" t="s">
        <v>53</v>
      </c>
      <c r="AM352" s="3" t="s">
        <v>53</v>
      </c>
      <c r="AN352" s="3" t="s">
        <v>53</v>
      </c>
      <c r="AO352" s="3" t="s">
        <v>53</v>
      </c>
      <c r="AP352" s="3" t="s">
        <v>53</v>
      </c>
      <c r="AQ352" s="3" t="s">
        <v>53</v>
      </c>
      <c r="AR352" s="3" t="s">
        <v>53</v>
      </c>
      <c r="AS352" s="3" t="s">
        <v>64</v>
      </c>
      <c r="AT352" s="3" t="s">
        <v>52</v>
      </c>
      <c r="AU352" s="3" t="s">
        <v>64</v>
      </c>
    </row>
    <row r="353" spans="1:47" ht="22.5" customHeight="1" x14ac:dyDescent="0.25">
      <c r="A353" s="19" t="s">
        <v>3457</v>
      </c>
      <c r="B353" s="217">
        <v>44954</v>
      </c>
      <c r="C353" s="3" t="s">
        <v>915</v>
      </c>
      <c r="D353" s="3" t="s">
        <v>2895</v>
      </c>
      <c r="E353" s="3" t="s">
        <v>64</v>
      </c>
      <c r="F353" s="20">
        <v>1</v>
      </c>
      <c r="G353" s="20">
        <v>35.9</v>
      </c>
      <c r="H353" s="20">
        <v>5.45</v>
      </c>
      <c r="I353" s="20">
        <v>-11.6</v>
      </c>
      <c r="J353" s="20">
        <v>-5.45</v>
      </c>
      <c r="K353" s="20" t="s">
        <v>52</v>
      </c>
      <c r="L353" s="20">
        <v>24.3</v>
      </c>
      <c r="M353" s="3" t="s">
        <v>51</v>
      </c>
      <c r="N353" s="3" t="s">
        <v>664</v>
      </c>
      <c r="O353" s="3" t="s">
        <v>665</v>
      </c>
      <c r="P353" s="3" t="s">
        <v>56</v>
      </c>
      <c r="Q353" s="3" t="s">
        <v>666</v>
      </c>
      <c r="R353" s="3" t="s">
        <v>53</v>
      </c>
      <c r="S353" s="20">
        <v>35.9</v>
      </c>
      <c r="T353" s="20" t="s">
        <v>58</v>
      </c>
      <c r="U353" s="3" t="s">
        <v>59</v>
      </c>
      <c r="V353" s="3" t="s">
        <v>53</v>
      </c>
      <c r="W353" s="3" t="s">
        <v>53</v>
      </c>
      <c r="X353" s="3" t="s">
        <v>53</v>
      </c>
      <c r="Y353" s="3" t="s">
        <v>53</v>
      </c>
      <c r="Z353" s="3" t="s">
        <v>3458</v>
      </c>
      <c r="AA353" s="3" t="s">
        <v>3459</v>
      </c>
      <c r="AB353" s="3" t="s">
        <v>3460</v>
      </c>
      <c r="AC353" s="3" t="s">
        <v>3461</v>
      </c>
      <c r="AD353" s="3" t="s">
        <v>70</v>
      </c>
      <c r="AE353" s="3" t="s">
        <v>3462</v>
      </c>
      <c r="AF353" s="3" t="s">
        <v>61</v>
      </c>
      <c r="AG353" s="3" t="s">
        <v>62</v>
      </c>
      <c r="AH353" s="3" t="s">
        <v>3463</v>
      </c>
      <c r="AI353" s="3" t="s">
        <v>3464</v>
      </c>
      <c r="AJ353" s="3" t="s">
        <v>63</v>
      </c>
      <c r="AK353" s="3" t="s">
        <v>3465</v>
      </c>
      <c r="AL353" s="3" t="s">
        <v>53</v>
      </c>
      <c r="AM353" s="3" t="s">
        <v>53</v>
      </c>
      <c r="AN353" s="3" t="s">
        <v>53</v>
      </c>
      <c r="AO353" s="3" t="s">
        <v>53</v>
      </c>
      <c r="AP353" s="3" t="s">
        <v>53</v>
      </c>
      <c r="AQ353" s="3" t="s">
        <v>53</v>
      </c>
      <c r="AR353" s="3" t="s">
        <v>53</v>
      </c>
      <c r="AS353" s="3" t="s">
        <v>64</v>
      </c>
      <c r="AT353" s="3" t="s">
        <v>52</v>
      </c>
      <c r="AU353" s="3" t="s">
        <v>64</v>
      </c>
    </row>
    <row r="354" spans="1:47" ht="22.5" customHeight="1" x14ac:dyDescent="0.25">
      <c r="A354" s="19" t="s">
        <v>3466</v>
      </c>
      <c r="B354" s="217">
        <v>44954</v>
      </c>
      <c r="C354" s="3" t="s">
        <v>915</v>
      </c>
      <c r="D354" s="3" t="s">
        <v>916</v>
      </c>
      <c r="E354" s="3" t="s">
        <v>64</v>
      </c>
      <c r="F354" s="20">
        <v>1</v>
      </c>
      <c r="G354" s="20">
        <v>81</v>
      </c>
      <c r="H354" s="20" t="s">
        <v>52</v>
      </c>
      <c r="I354" s="20">
        <v>-13.77</v>
      </c>
      <c r="J354" s="20">
        <v>-20.45</v>
      </c>
      <c r="K354" s="20" t="s">
        <v>52</v>
      </c>
      <c r="L354" s="20">
        <v>46.78</v>
      </c>
      <c r="M354" s="3" t="s">
        <v>53</v>
      </c>
      <c r="N354" s="3" t="s">
        <v>114</v>
      </c>
      <c r="O354" s="3" t="s">
        <v>115</v>
      </c>
      <c r="P354" s="3" t="s">
        <v>56</v>
      </c>
      <c r="Q354" s="3" t="s">
        <v>116</v>
      </c>
      <c r="R354" s="3" t="s">
        <v>53</v>
      </c>
      <c r="S354" s="20">
        <v>81</v>
      </c>
      <c r="T354" s="20" t="s">
        <v>58</v>
      </c>
      <c r="U354" s="3" t="s">
        <v>68</v>
      </c>
      <c r="V354" s="3" t="s">
        <v>3467</v>
      </c>
      <c r="W354" s="3" t="s">
        <v>3468</v>
      </c>
      <c r="X354" s="3" t="s">
        <v>3469</v>
      </c>
      <c r="Y354" s="3" t="s">
        <v>53</v>
      </c>
      <c r="Z354" s="3" t="s">
        <v>3467</v>
      </c>
      <c r="AA354" s="3" t="s">
        <v>3470</v>
      </c>
      <c r="AB354" s="3" t="s">
        <v>3471</v>
      </c>
      <c r="AC354" s="3" t="s">
        <v>719</v>
      </c>
      <c r="AD354" s="3" t="s">
        <v>70</v>
      </c>
      <c r="AE354" s="3" t="s">
        <v>3472</v>
      </c>
      <c r="AF354" s="3" t="s">
        <v>61</v>
      </c>
      <c r="AG354" s="3" t="s">
        <v>71</v>
      </c>
      <c r="AH354" s="3" t="s">
        <v>3473</v>
      </c>
      <c r="AI354" s="3" t="s">
        <v>3474</v>
      </c>
      <c r="AJ354" s="3" t="s">
        <v>63</v>
      </c>
      <c r="AK354" s="3" t="s">
        <v>3475</v>
      </c>
      <c r="AL354" s="3" t="s">
        <v>53</v>
      </c>
      <c r="AM354" s="3" t="s">
        <v>53</v>
      </c>
      <c r="AN354" s="3" t="s">
        <v>53</v>
      </c>
      <c r="AO354" s="3" t="s">
        <v>53</v>
      </c>
      <c r="AP354" s="3" t="s">
        <v>53</v>
      </c>
      <c r="AQ354" s="3" t="s">
        <v>53</v>
      </c>
      <c r="AR354" s="3" t="s">
        <v>53</v>
      </c>
      <c r="AS354" s="3" t="s">
        <v>64</v>
      </c>
      <c r="AT354" s="3" t="s">
        <v>52</v>
      </c>
      <c r="AU354" s="3" t="s">
        <v>64</v>
      </c>
    </row>
    <row r="355" spans="1:47" ht="22.5" customHeight="1" x14ac:dyDescent="0.25">
      <c r="A355" s="19" t="s">
        <v>3476</v>
      </c>
      <c r="B355" s="217">
        <v>44954</v>
      </c>
      <c r="C355" s="3" t="s">
        <v>159</v>
      </c>
      <c r="D355" s="3" t="s">
        <v>3477</v>
      </c>
      <c r="E355" s="3" t="s">
        <v>64</v>
      </c>
      <c r="F355" s="20">
        <v>1</v>
      </c>
      <c r="G355" s="20">
        <v>169.99</v>
      </c>
      <c r="H355" s="20" t="s">
        <v>52</v>
      </c>
      <c r="I355" s="20">
        <v>-20.399999999999999</v>
      </c>
      <c r="J355" s="20">
        <v>-20.45</v>
      </c>
      <c r="K355" s="20" t="s">
        <v>52</v>
      </c>
      <c r="L355" s="20">
        <v>129.13999999999999</v>
      </c>
      <c r="M355" s="3" t="s">
        <v>51</v>
      </c>
      <c r="N355" s="3" t="s">
        <v>73</v>
      </c>
      <c r="O355" s="3" t="s">
        <v>74</v>
      </c>
      <c r="P355" s="3" t="s">
        <v>56</v>
      </c>
      <c r="Q355" s="3" t="s">
        <v>75</v>
      </c>
      <c r="R355" s="3" t="s">
        <v>53</v>
      </c>
      <c r="S355" s="20">
        <v>169.99</v>
      </c>
      <c r="T355" s="20" t="s">
        <v>76</v>
      </c>
      <c r="U355" s="3" t="s">
        <v>59</v>
      </c>
      <c r="V355" s="3" t="s">
        <v>53</v>
      </c>
      <c r="W355" s="3" t="s">
        <v>53</v>
      </c>
      <c r="X355" s="3" t="s">
        <v>53</v>
      </c>
      <c r="Y355" s="3" t="s">
        <v>53</v>
      </c>
      <c r="Z355" s="3" t="s">
        <v>3478</v>
      </c>
      <c r="AA355" s="3" t="s">
        <v>3479</v>
      </c>
      <c r="AB355" s="3" t="s">
        <v>3480</v>
      </c>
      <c r="AC355" s="3" t="s">
        <v>3481</v>
      </c>
      <c r="AD355" s="3" t="s">
        <v>60</v>
      </c>
      <c r="AE355" s="3" t="s">
        <v>3482</v>
      </c>
      <c r="AF355" s="3" t="s">
        <v>61</v>
      </c>
      <c r="AG355" s="3" t="s">
        <v>62</v>
      </c>
      <c r="AH355" s="3" t="s">
        <v>3483</v>
      </c>
      <c r="AI355" s="3" t="s">
        <v>53</v>
      </c>
      <c r="AJ355" s="3" t="s">
        <v>3484</v>
      </c>
      <c r="AK355" s="3" t="s">
        <v>3485</v>
      </c>
      <c r="AL355" s="3" t="s">
        <v>3486</v>
      </c>
      <c r="AM355" s="3" t="s">
        <v>53</v>
      </c>
      <c r="AN355" s="3" t="s">
        <v>53</v>
      </c>
      <c r="AO355" s="3" t="s">
        <v>53</v>
      </c>
      <c r="AP355" s="3" t="s">
        <v>53</v>
      </c>
      <c r="AQ355" s="3" t="s">
        <v>53</v>
      </c>
      <c r="AR355" s="3" t="s">
        <v>53</v>
      </c>
      <c r="AS355" s="3" t="s">
        <v>64</v>
      </c>
      <c r="AT355" s="3" t="s">
        <v>52</v>
      </c>
      <c r="AU355" s="3" t="s">
        <v>64</v>
      </c>
    </row>
    <row r="356" spans="1:47" ht="22.5" customHeight="1" x14ac:dyDescent="0.25">
      <c r="A356" s="19" t="s">
        <v>3487</v>
      </c>
      <c r="B356" s="217">
        <v>44954</v>
      </c>
      <c r="C356" s="3" t="s">
        <v>915</v>
      </c>
      <c r="D356" s="3" t="s">
        <v>2099</v>
      </c>
      <c r="E356" s="3" t="s">
        <v>64</v>
      </c>
      <c r="F356" s="20">
        <v>1</v>
      </c>
      <c r="G356" s="20">
        <v>69</v>
      </c>
      <c r="H356" s="20">
        <v>16.38</v>
      </c>
      <c r="I356" s="20">
        <v>-17.23</v>
      </c>
      <c r="J356" s="20">
        <v>-16.38</v>
      </c>
      <c r="K356" s="20" t="s">
        <v>52</v>
      </c>
      <c r="L356" s="20">
        <v>51.77</v>
      </c>
      <c r="M356" s="3" t="s">
        <v>51</v>
      </c>
      <c r="N356" s="3" t="s">
        <v>2569</v>
      </c>
      <c r="O356" s="3" t="s">
        <v>2570</v>
      </c>
      <c r="P356" s="3" t="s">
        <v>56</v>
      </c>
      <c r="Q356" s="3" t="s">
        <v>2571</v>
      </c>
      <c r="R356" s="3" t="s">
        <v>53</v>
      </c>
      <c r="S356" s="20">
        <v>69</v>
      </c>
      <c r="T356" s="20" t="s">
        <v>58</v>
      </c>
      <c r="U356" s="3" t="s">
        <v>59</v>
      </c>
      <c r="V356" s="3" t="s">
        <v>53</v>
      </c>
      <c r="W356" s="3" t="s">
        <v>53</v>
      </c>
      <c r="X356" s="3" t="s">
        <v>53</v>
      </c>
      <c r="Y356" s="3" t="s">
        <v>53</v>
      </c>
      <c r="Z356" s="3" t="s">
        <v>3488</v>
      </c>
      <c r="AA356" s="3" t="s">
        <v>3489</v>
      </c>
      <c r="AB356" s="3" t="s">
        <v>3490</v>
      </c>
      <c r="AC356" s="3" t="s">
        <v>98</v>
      </c>
      <c r="AD356" s="3" t="s">
        <v>99</v>
      </c>
      <c r="AE356" s="3" t="s">
        <v>100</v>
      </c>
      <c r="AF356" s="3" t="s">
        <v>61</v>
      </c>
      <c r="AG356" s="3" t="s">
        <v>62</v>
      </c>
      <c r="AH356" s="3" t="s">
        <v>2839</v>
      </c>
      <c r="AI356" s="3" t="s">
        <v>3491</v>
      </c>
      <c r="AJ356" s="3" t="s">
        <v>63</v>
      </c>
      <c r="AK356" s="3" t="s">
        <v>3492</v>
      </c>
      <c r="AL356" s="3" t="s">
        <v>53</v>
      </c>
      <c r="AM356" s="3" t="s">
        <v>53</v>
      </c>
      <c r="AN356" s="3" t="s">
        <v>53</v>
      </c>
      <c r="AO356" s="3" t="s">
        <v>53</v>
      </c>
      <c r="AP356" s="3" t="s">
        <v>53</v>
      </c>
      <c r="AQ356" s="3" t="s">
        <v>53</v>
      </c>
      <c r="AR356" s="3" t="s">
        <v>53</v>
      </c>
      <c r="AS356" s="3" t="s">
        <v>64</v>
      </c>
      <c r="AT356" s="3" t="s">
        <v>52</v>
      </c>
      <c r="AU356" s="3" t="s">
        <v>64</v>
      </c>
    </row>
    <row r="357" spans="1:47" ht="22.5" customHeight="1" x14ac:dyDescent="0.25">
      <c r="A357" s="19" t="s">
        <v>3493</v>
      </c>
      <c r="B357" s="217">
        <v>44954</v>
      </c>
      <c r="C357" s="3" t="s">
        <v>915</v>
      </c>
      <c r="D357" s="3" t="s">
        <v>2099</v>
      </c>
      <c r="E357" s="3" t="s">
        <v>51</v>
      </c>
      <c r="F357" s="20">
        <v>1</v>
      </c>
      <c r="G357" s="20">
        <v>72.33</v>
      </c>
      <c r="H357" s="20">
        <v>3.79</v>
      </c>
      <c r="I357" s="20">
        <v>-14.18</v>
      </c>
      <c r="J357" s="20">
        <v>-3.79</v>
      </c>
      <c r="K357" s="20" t="s">
        <v>52</v>
      </c>
      <c r="L357" s="20">
        <v>58.15</v>
      </c>
      <c r="M357" s="3" t="s">
        <v>53</v>
      </c>
      <c r="N357" s="3" t="s">
        <v>95</v>
      </c>
      <c r="O357" s="3" t="s">
        <v>96</v>
      </c>
      <c r="P357" s="3" t="s">
        <v>56</v>
      </c>
      <c r="Q357" s="3" t="s">
        <v>97</v>
      </c>
      <c r="R357" s="3" t="s">
        <v>53</v>
      </c>
      <c r="S357" s="20">
        <v>72.33</v>
      </c>
      <c r="T357" s="20" t="s">
        <v>76</v>
      </c>
      <c r="U357" s="3" t="s">
        <v>59</v>
      </c>
      <c r="V357" s="3" t="s">
        <v>53</v>
      </c>
      <c r="W357" s="3" t="s">
        <v>53</v>
      </c>
      <c r="X357" s="3" t="s">
        <v>53</v>
      </c>
      <c r="Y357" s="3" t="s">
        <v>53</v>
      </c>
      <c r="Z357" s="3" t="s">
        <v>3494</v>
      </c>
      <c r="AA357" s="3" t="s">
        <v>3495</v>
      </c>
      <c r="AB357" s="3" t="s">
        <v>3496</v>
      </c>
      <c r="AC357" s="3" t="s">
        <v>3497</v>
      </c>
      <c r="AD357" s="3" t="s">
        <v>193</v>
      </c>
      <c r="AE357" s="3" t="s">
        <v>3498</v>
      </c>
      <c r="AF357" s="3" t="s">
        <v>61</v>
      </c>
      <c r="AG357" s="3" t="s">
        <v>62</v>
      </c>
      <c r="AH357" s="3" t="s">
        <v>3499</v>
      </c>
      <c r="AI357" s="3" t="s">
        <v>3500</v>
      </c>
      <c r="AJ357" s="3" t="s">
        <v>63</v>
      </c>
      <c r="AK357" s="3" t="s">
        <v>3501</v>
      </c>
      <c r="AL357" s="3" t="s">
        <v>53</v>
      </c>
      <c r="AM357" s="3" t="s">
        <v>53</v>
      </c>
      <c r="AN357" s="3" t="s">
        <v>53</v>
      </c>
      <c r="AO357" s="3" t="s">
        <v>53</v>
      </c>
      <c r="AP357" s="3" t="s">
        <v>53</v>
      </c>
      <c r="AQ357" s="3" t="s">
        <v>53</v>
      </c>
      <c r="AR357" s="3" t="s">
        <v>53</v>
      </c>
      <c r="AS357" s="3" t="s">
        <v>64</v>
      </c>
      <c r="AT357" s="3" t="s">
        <v>52</v>
      </c>
      <c r="AU357" s="3" t="s">
        <v>64</v>
      </c>
    </row>
    <row r="358" spans="1:47" ht="22.5" customHeight="1" x14ac:dyDescent="0.25">
      <c r="A358" s="19" t="s">
        <v>3502</v>
      </c>
      <c r="B358" s="217">
        <v>44954</v>
      </c>
      <c r="C358" s="3" t="s">
        <v>915</v>
      </c>
      <c r="D358" s="3" t="s">
        <v>2099</v>
      </c>
      <c r="E358" s="3" t="s">
        <v>64</v>
      </c>
      <c r="F358" s="20">
        <v>1</v>
      </c>
      <c r="G358" s="20">
        <v>95.69</v>
      </c>
      <c r="H358" s="20" t="s">
        <v>52</v>
      </c>
      <c r="I358" s="20">
        <v>-16.27</v>
      </c>
      <c r="J358" s="20">
        <v>-38.950000000000003</v>
      </c>
      <c r="K358" s="20" t="s">
        <v>52</v>
      </c>
      <c r="L358" s="20">
        <v>40.47</v>
      </c>
      <c r="M358" s="3" t="s">
        <v>53</v>
      </c>
      <c r="N358" s="3" t="s">
        <v>2999</v>
      </c>
      <c r="O358" s="3" t="s">
        <v>3000</v>
      </c>
      <c r="P358" s="3" t="s">
        <v>56</v>
      </c>
      <c r="Q358" s="3" t="s">
        <v>3001</v>
      </c>
      <c r="R358" s="3" t="s">
        <v>53</v>
      </c>
      <c r="S358" s="20">
        <v>95.69</v>
      </c>
      <c r="T358" s="20" t="s">
        <v>58</v>
      </c>
      <c r="U358" s="3" t="s">
        <v>59</v>
      </c>
      <c r="V358" s="3" t="s">
        <v>53</v>
      </c>
      <c r="W358" s="3" t="s">
        <v>53</v>
      </c>
      <c r="X358" s="3" t="s">
        <v>53</v>
      </c>
      <c r="Y358" s="3" t="s">
        <v>53</v>
      </c>
      <c r="Z358" s="3" t="s">
        <v>3503</v>
      </c>
      <c r="AA358" s="3" t="s">
        <v>3504</v>
      </c>
      <c r="AB358" s="3" t="s">
        <v>3505</v>
      </c>
      <c r="AC358" s="3" t="s">
        <v>3506</v>
      </c>
      <c r="AD358" s="3" t="s">
        <v>70</v>
      </c>
      <c r="AE358" s="3" t="s">
        <v>3507</v>
      </c>
      <c r="AF358" s="3" t="s">
        <v>61</v>
      </c>
      <c r="AG358" s="3" t="s">
        <v>62</v>
      </c>
      <c r="AH358" s="3" t="s">
        <v>3508</v>
      </c>
      <c r="AI358" s="3" t="s">
        <v>3509</v>
      </c>
      <c r="AJ358" s="3" t="s">
        <v>63</v>
      </c>
      <c r="AK358" s="3" t="s">
        <v>3510</v>
      </c>
      <c r="AL358" s="3" t="s">
        <v>53</v>
      </c>
      <c r="AM358" s="3" t="s">
        <v>53</v>
      </c>
      <c r="AN358" s="3" t="s">
        <v>53</v>
      </c>
      <c r="AO358" s="3" t="s">
        <v>53</v>
      </c>
      <c r="AP358" s="3" t="s">
        <v>53</v>
      </c>
      <c r="AQ358" s="3" t="s">
        <v>53</v>
      </c>
      <c r="AR358" s="3" t="s">
        <v>53</v>
      </c>
      <c r="AS358" s="3" t="s">
        <v>64</v>
      </c>
      <c r="AT358" s="3" t="s">
        <v>52</v>
      </c>
      <c r="AU358" s="3" t="s">
        <v>64</v>
      </c>
    </row>
    <row r="359" spans="1:47" ht="22.5" customHeight="1" x14ac:dyDescent="0.25">
      <c r="A359" s="19" t="s">
        <v>3511</v>
      </c>
      <c r="B359" s="217">
        <v>44954</v>
      </c>
      <c r="C359" s="3" t="s">
        <v>159</v>
      </c>
      <c r="D359" s="3" t="s">
        <v>1281</v>
      </c>
      <c r="E359" s="3" t="s">
        <v>64</v>
      </c>
      <c r="F359" s="20">
        <v>1</v>
      </c>
      <c r="G359" s="20">
        <v>131.9</v>
      </c>
      <c r="H359" s="20" t="s">
        <v>52</v>
      </c>
      <c r="I359" s="20">
        <v>-22.42</v>
      </c>
      <c r="J359" s="20">
        <v>-17.95</v>
      </c>
      <c r="K359" s="20" t="s">
        <v>52</v>
      </c>
      <c r="L359" s="20">
        <v>91.53</v>
      </c>
      <c r="M359" s="3" t="s">
        <v>51</v>
      </c>
      <c r="N359" s="3" t="s">
        <v>465</v>
      </c>
      <c r="O359" s="3" t="s">
        <v>466</v>
      </c>
      <c r="P359" s="3" t="s">
        <v>56</v>
      </c>
      <c r="Q359" s="3" t="s">
        <v>467</v>
      </c>
      <c r="R359" s="3" t="s">
        <v>53</v>
      </c>
      <c r="S359" s="20">
        <v>131.9</v>
      </c>
      <c r="T359" s="20" t="s">
        <v>58</v>
      </c>
      <c r="U359" s="3" t="s">
        <v>59</v>
      </c>
      <c r="V359" s="3" t="s">
        <v>53</v>
      </c>
      <c r="W359" s="3" t="s">
        <v>53</v>
      </c>
      <c r="X359" s="3" t="s">
        <v>53</v>
      </c>
      <c r="Y359" s="3" t="s">
        <v>53</v>
      </c>
      <c r="Z359" s="3" t="s">
        <v>3512</v>
      </c>
      <c r="AA359" s="3" t="s">
        <v>3513</v>
      </c>
      <c r="AB359" s="3" t="s">
        <v>3514</v>
      </c>
      <c r="AC359" s="3" t="s">
        <v>2277</v>
      </c>
      <c r="AD359" s="3" t="s">
        <v>800</v>
      </c>
      <c r="AE359" s="3" t="s">
        <v>3515</v>
      </c>
      <c r="AF359" s="3" t="s">
        <v>61</v>
      </c>
      <c r="AG359" s="3" t="s">
        <v>62</v>
      </c>
      <c r="AH359" s="3" t="s">
        <v>3024</v>
      </c>
      <c r="AI359" s="3" t="s">
        <v>53</v>
      </c>
      <c r="AJ359" s="3" t="s">
        <v>63</v>
      </c>
      <c r="AK359" s="3" t="s">
        <v>3516</v>
      </c>
      <c r="AL359" s="3" t="s">
        <v>3517</v>
      </c>
      <c r="AM359" s="3" t="s">
        <v>53</v>
      </c>
      <c r="AN359" s="3" t="s">
        <v>53</v>
      </c>
      <c r="AO359" s="3" t="s">
        <v>53</v>
      </c>
      <c r="AP359" s="3" t="s">
        <v>53</v>
      </c>
      <c r="AQ359" s="3" t="s">
        <v>53</v>
      </c>
      <c r="AR359" s="3" t="s">
        <v>53</v>
      </c>
      <c r="AS359" s="3" t="s">
        <v>64</v>
      </c>
      <c r="AT359" s="3" t="s">
        <v>52</v>
      </c>
      <c r="AU359" s="3" t="s">
        <v>64</v>
      </c>
    </row>
    <row r="360" spans="1:47" ht="22.5" customHeight="1" x14ac:dyDescent="0.25">
      <c r="A360" s="19" t="s">
        <v>3518</v>
      </c>
      <c r="B360" s="217">
        <v>44954</v>
      </c>
      <c r="C360" s="3" t="s">
        <v>915</v>
      </c>
      <c r="D360" s="3" t="s">
        <v>2895</v>
      </c>
      <c r="E360" s="3" t="s">
        <v>51</v>
      </c>
      <c r="F360" s="20">
        <v>1</v>
      </c>
      <c r="G360" s="20">
        <v>169.99</v>
      </c>
      <c r="H360" s="20" t="s">
        <v>52</v>
      </c>
      <c r="I360" s="20">
        <v>-20.399999999999999</v>
      </c>
      <c r="J360" s="20">
        <v>-20.45</v>
      </c>
      <c r="K360" s="20" t="s">
        <v>52</v>
      </c>
      <c r="L360" s="20">
        <v>129.13999999999999</v>
      </c>
      <c r="M360" s="3" t="s">
        <v>51</v>
      </c>
      <c r="N360" s="3" t="s">
        <v>73</v>
      </c>
      <c r="O360" s="3" t="s">
        <v>74</v>
      </c>
      <c r="P360" s="3" t="s">
        <v>56</v>
      </c>
      <c r="Q360" s="3" t="s">
        <v>75</v>
      </c>
      <c r="R360" s="3" t="s">
        <v>53</v>
      </c>
      <c r="S360" s="20">
        <v>169.99</v>
      </c>
      <c r="T360" s="20" t="s">
        <v>76</v>
      </c>
      <c r="U360" s="3" t="s">
        <v>59</v>
      </c>
      <c r="V360" s="3" t="s">
        <v>53</v>
      </c>
      <c r="W360" s="3" t="s">
        <v>53</v>
      </c>
      <c r="X360" s="3" t="s">
        <v>53</v>
      </c>
      <c r="Y360" s="3" t="s">
        <v>53</v>
      </c>
      <c r="Z360" s="3" t="s">
        <v>3519</v>
      </c>
      <c r="AA360" s="3" t="s">
        <v>3520</v>
      </c>
      <c r="AB360" s="3" t="s">
        <v>3521</v>
      </c>
      <c r="AC360" s="3" t="s">
        <v>3522</v>
      </c>
      <c r="AD360" s="3" t="s">
        <v>1466</v>
      </c>
      <c r="AE360" s="3" t="s">
        <v>3523</v>
      </c>
      <c r="AF360" s="3" t="s">
        <v>61</v>
      </c>
      <c r="AG360" s="3" t="s">
        <v>62</v>
      </c>
      <c r="AH360" s="3" t="s">
        <v>3524</v>
      </c>
      <c r="AI360" s="3" t="s">
        <v>3525</v>
      </c>
      <c r="AJ360" s="3" t="s">
        <v>63</v>
      </c>
      <c r="AK360" s="3" t="s">
        <v>3526</v>
      </c>
      <c r="AL360" s="3" t="s">
        <v>53</v>
      </c>
      <c r="AM360" s="3" t="s">
        <v>53</v>
      </c>
      <c r="AN360" s="3" t="s">
        <v>53</v>
      </c>
      <c r="AO360" s="3" t="s">
        <v>53</v>
      </c>
      <c r="AP360" s="3" t="s">
        <v>53</v>
      </c>
      <c r="AQ360" s="3" t="s">
        <v>53</v>
      </c>
      <c r="AR360" s="3" t="s">
        <v>53</v>
      </c>
      <c r="AS360" s="3" t="s">
        <v>64</v>
      </c>
      <c r="AT360" s="3" t="s">
        <v>52</v>
      </c>
      <c r="AU360" s="3" t="s">
        <v>64</v>
      </c>
    </row>
    <row r="361" spans="1:47" ht="22.5" customHeight="1" x14ac:dyDescent="0.25">
      <c r="A361" s="19" t="s">
        <v>3527</v>
      </c>
      <c r="B361" s="217">
        <v>44953</v>
      </c>
      <c r="C361" s="3" t="s">
        <v>915</v>
      </c>
      <c r="D361" s="3" t="s">
        <v>3528</v>
      </c>
      <c r="E361" s="3" t="s">
        <v>64</v>
      </c>
      <c r="F361" s="20">
        <v>1</v>
      </c>
      <c r="G361" s="20">
        <v>59.99</v>
      </c>
      <c r="H361" s="20">
        <v>11.7</v>
      </c>
      <c r="I361" s="20">
        <v>-15.7</v>
      </c>
      <c r="J361" s="20">
        <v>-11.7</v>
      </c>
      <c r="K361" s="20" t="s">
        <v>52</v>
      </c>
      <c r="L361" s="20">
        <v>44.29</v>
      </c>
      <c r="M361" s="3" t="s">
        <v>53</v>
      </c>
      <c r="N361" s="3" t="s">
        <v>1176</v>
      </c>
      <c r="O361" s="3" t="s">
        <v>1423</v>
      </c>
      <c r="P361" s="3" t="s">
        <v>56</v>
      </c>
      <c r="Q361" s="3" t="s">
        <v>1424</v>
      </c>
      <c r="R361" s="3" t="s">
        <v>53</v>
      </c>
      <c r="S361" s="20">
        <v>59.99</v>
      </c>
      <c r="T361" s="20" t="s">
        <v>58</v>
      </c>
      <c r="U361" s="3" t="s">
        <v>59</v>
      </c>
      <c r="V361" s="3" t="s">
        <v>3529</v>
      </c>
      <c r="W361" s="3" t="s">
        <v>3530</v>
      </c>
      <c r="X361" s="3" t="s">
        <v>3531</v>
      </c>
      <c r="Y361" s="3" t="s">
        <v>53</v>
      </c>
      <c r="Z361" s="3" t="s">
        <v>3529</v>
      </c>
      <c r="AA361" s="3" t="s">
        <v>3532</v>
      </c>
      <c r="AB361" s="3" t="s">
        <v>53</v>
      </c>
      <c r="AC361" s="3" t="s">
        <v>283</v>
      </c>
      <c r="AD361" s="3" t="s">
        <v>193</v>
      </c>
      <c r="AE361" s="3" t="s">
        <v>3533</v>
      </c>
      <c r="AF361" s="3" t="s">
        <v>61</v>
      </c>
      <c r="AG361" s="3" t="s">
        <v>53</v>
      </c>
      <c r="AH361" s="1" t="s">
        <v>53</v>
      </c>
      <c r="AI361" s="1" t="s">
        <v>53</v>
      </c>
      <c r="AJ361" s="3" t="s">
        <v>53</v>
      </c>
      <c r="AK361" s="1" t="s">
        <v>53</v>
      </c>
      <c r="AL361" s="1" t="s">
        <v>53</v>
      </c>
      <c r="AM361" s="3" t="s">
        <v>62</v>
      </c>
      <c r="AN361" s="3" t="s">
        <v>53</v>
      </c>
      <c r="AO361" s="1" t="s">
        <v>53</v>
      </c>
      <c r="AP361" s="3" t="s">
        <v>63</v>
      </c>
      <c r="AQ361" s="1" t="s">
        <v>53</v>
      </c>
      <c r="AR361" s="1" t="s">
        <v>53</v>
      </c>
      <c r="AS361" s="3" t="s">
        <v>64</v>
      </c>
      <c r="AT361" s="3" t="s">
        <v>52</v>
      </c>
      <c r="AU361" s="3" t="s">
        <v>64</v>
      </c>
    </row>
    <row r="362" spans="1:47" ht="22.5" customHeight="1" x14ac:dyDescent="0.25">
      <c r="A362" s="19" t="s">
        <v>3534</v>
      </c>
      <c r="B362" s="217">
        <v>44953</v>
      </c>
      <c r="C362" s="3" t="s">
        <v>915</v>
      </c>
      <c r="D362" s="3" t="s">
        <v>2099</v>
      </c>
      <c r="E362" s="3" t="s">
        <v>64</v>
      </c>
      <c r="F362" s="20">
        <v>1</v>
      </c>
      <c r="G362" s="20">
        <v>17.899999999999999</v>
      </c>
      <c r="H362" s="20">
        <v>9.9</v>
      </c>
      <c r="I362" s="20">
        <v>-8.5399999999999991</v>
      </c>
      <c r="J362" s="20">
        <v>-9.9</v>
      </c>
      <c r="K362" s="20" t="s">
        <v>52</v>
      </c>
      <c r="L362" s="20">
        <v>9.36</v>
      </c>
      <c r="M362" s="3" t="s">
        <v>53</v>
      </c>
      <c r="N362" s="3" t="s">
        <v>1240</v>
      </c>
      <c r="O362" s="3" t="s">
        <v>1241</v>
      </c>
      <c r="P362" s="3" t="s">
        <v>56</v>
      </c>
      <c r="Q362" s="3" t="s">
        <v>1242</v>
      </c>
      <c r="R362" s="3" t="s">
        <v>53</v>
      </c>
      <c r="S362" s="20">
        <v>17.899999999999999</v>
      </c>
      <c r="T362" s="20" t="s">
        <v>58</v>
      </c>
      <c r="U362" s="3" t="s">
        <v>59</v>
      </c>
      <c r="V362" s="3" t="s">
        <v>53</v>
      </c>
      <c r="W362" s="3" t="s">
        <v>53</v>
      </c>
      <c r="X362" s="3" t="s">
        <v>53</v>
      </c>
      <c r="Y362" s="3" t="s">
        <v>53</v>
      </c>
      <c r="Z362" s="3" t="s">
        <v>3535</v>
      </c>
      <c r="AA362" s="3" t="s">
        <v>3536</v>
      </c>
      <c r="AB362" s="3" t="s">
        <v>3537</v>
      </c>
      <c r="AC362" s="3" t="s">
        <v>3538</v>
      </c>
      <c r="AD362" s="3" t="s">
        <v>70</v>
      </c>
      <c r="AE362" s="3" t="s">
        <v>3539</v>
      </c>
      <c r="AF362" s="3" t="s">
        <v>61</v>
      </c>
      <c r="AG362" s="3" t="s">
        <v>62</v>
      </c>
      <c r="AH362" s="3" t="s">
        <v>3540</v>
      </c>
      <c r="AI362" s="3" t="s">
        <v>3541</v>
      </c>
      <c r="AJ362" s="3" t="s">
        <v>63</v>
      </c>
      <c r="AK362" s="3" t="s">
        <v>3542</v>
      </c>
      <c r="AL362" s="3" t="s">
        <v>53</v>
      </c>
      <c r="AM362" s="3" t="s">
        <v>53</v>
      </c>
      <c r="AN362" s="3" t="s">
        <v>53</v>
      </c>
      <c r="AO362" s="3" t="s">
        <v>53</v>
      </c>
      <c r="AP362" s="3" t="s">
        <v>53</v>
      </c>
      <c r="AQ362" s="3" t="s">
        <v>53</v>
      </c>
      <c r="AR362" s="3" t="s">
        <v>53</v>
      </c>
      <c r="AS362" s="3" t="s">
        <v>64</v>
      </c>
      <c r="AT362" s="3" t="s">
        <v>52</v>
      </c>
      <c r="AU362" s="3" t="s">
        <v>64</v>
      </c>
    </row>
    <row r="363" spans="1:47" ht="22.5" customHeight="1" x14ac:dyDescent="0.25">
      <c r="A363" s="19" t="s">
        <v>3543</v>
      </c>
      <c r="B363" s="217">
        <v>44953</v>
      </c>
      <c r="C363" s="3" t="s">
        <v>915</v>
      </c>
      <c r="D363" s="3" t="s">
        <v>2895</v>
      </c>
      <c r="E363" s="3" t="s">
        <v>64</v>
      </c>
      <c r="F363" s="20">
        <v>1</v>
      </c>
      <c r="G363" s="20">
        <v>82.64</v>
      </c>
      <c r="H363" s="20" t="s">
        <v>52</v>
      </c>
      <c r="I363" s="20">
        <v>-14.05</v>
      </c>
      <c r="J363" s="20">
        <v>-20.45</v>
      </c>
      <c r="K363" s="20" t="s">
        <v>52</v>
      </c>
      <c r="L363" s="20">
        <v>48.14</v>
      </c>
      <c r="M363" s="3" t="s">
        <v>51</v>
      </c>
      <c r="N363" s="3" t="s">
        <v>54</v>
      </c>
      <c r="O363" s="3" t="s">
        <v>268</v>
      </c>
      <c r="P363" s="3" t="s">
        <v>56</v>
      </c>
      <c r="Q363" s="3" t="s">
        <v>269</v>
      </c>
      <c r="R363" s="3" t="s">
        <v>53</v>
      </c>
      <c r="S363" s="20">
        <v>82.64</v>
      </c>
      <c r="T363" s="20" t="s">
        <v>58</v>
      </c>
      <c r="U363" s="3" t="s">
        <v>59</v>
      </c>
      <c r="V363" s="3" t="s">
        <v>53</v>
      </c>
      <c r="W363" s="3" t="s">
        <v>53</v>
      </c>
      <c r="X363" s="3" t="s">
        <v>53</v>
      </c>
      <c r="Y363" s="3" t="s">
        <v>53</v>
      </c>
      <c r="Z363" s="3" t="s">
        <v>3544</v>
      </c>
      <c r="AA363" s="3" t="s">
        <v>3545</v>
      </c>
      <c r="AB363" s="3" t="s">
        <v>3546</v>
      </c>
      <c r="AC363" s="3" t="s">
        <v>3547</v>
      </c>
      <c r="AD363" s="3" t="s">
        <v>70</v>
      </c>
      <c r="AE363" s="3" t="s">
        <v>3548</v>
      </c>
      <c r="AF363" s="3" t="s">
        <v>61</v>
      </c>
      <c r="AG363" s="3" t="s">
        <v>62</v>
      </c>
      <c r="AH363" s="3" t="s">
        <v>3549</v>
      </c>
      <c r="AI363" s="3" t="s">
        <v>3550</v>
      </c>
      <c r="AJ363" s="3" t="s">
        <v>63</v>
      </c>
      <c r="AK363" s="3" t="s">
        <v>3551</v>
      </c>
      <c r="AL363" s="3" t="s">
        <v>53</v>
      </c>
      <c r="AM363" s="3" t="s">
        <v>53</v>
      </c>
      <c r="AN363" s="3" t="s">
        <v>53</v>
      </c>
      <c r="AO363" s="3" t="s">
        <v>53</v>
      </c>
      <c r="AP363" s="3" t="s">
        <v>53</v>
      </c>
      <c r="AQ363" s="3" t="s">
        <v>53</v>
      </c>
      <c r="AR363" s="3" t="s">
        <v>53</v>
      </c>
      <c r="AS363" s="3" t="s">
        <v>64</v>
      </c>
      <c r="AT363" s="3" t="s">
        <v>52</v>
      </c>
      <c r="AU363" s="3" t="s">
        <v>64</v>
      </c>
    </row>
    <row r="364" spans="1:47" ht="22.5" customHeight="1" x14ac:dyDescent="0.25">
      <c r="A364" s="19" t="s">
        <v>3552</v>
      </c>
      <c r="B364" s="217">
        <v>44953</v>
      </c>
      <c r="C364" s="3" t="s">
        <v>915</v>
      </c>
      <c r="D364" s="3" t="s">
        <v>2099</v>
      </c>
      <c r="E364" s="3" t="s">
        <v>64</v>
      </c>
      <c r="F364" s="20">
        <v>1</v>
      </c>
      <c r="G364" s="20">
        <v>327.9</v>
      </c>
      <c r="H364" s="20">
        <v>1.59</v>
      </c>
      <c r="I364" s="20">
        <v>-39.35</v>
      </c>
      <c r="J364" s="20" t="s">
        <v>52</v>
      </c>
      <c r="K364" s="20" t="s">
        <v>52</v>
      </c>
      <c r="L364" s="20">
        <v>290.14</v>
      </c>
      <c r="M364" s="3" t="s">
        <v>51</v>
      </c>
      <c r="N364" s="3" t="s">
        <v>3553</v>
      </c>
      <c r="O364" s="3" t="s">
        <v>3554</v>
      </c>
      <c r="P364" s="3" t="s">
        <v>56</v>
      </c>
      <c r="Q364" s="3" t="s">
        <v>3555</v>
      </c>
      <c r="R364" s="3" t="s">
        <v>53</v>
      </c>
      <c r="S364" s="20">
        <v>327.9</v>
      </c>
      <c r="T364" s="20" t="s">
        <v>76</v>
      </c>
      <c r="U364" s="3" t="s">
        <v>59</v>
      </c>
      <c r="V364" s="3" t="s">
        <v>3556</v>
      </c>
      <c r="W364" s="3" t="s">
        <v>3557</v>
      </c>
      <c r="X364" s="3" t="s">
        <v>3558</v>
      </c>
      <c r="Y364" s="3" t="s">
        <v>53</v>
      </c>
      <c r="Z364" s="3" t="s">
        <v>3556</v>
      </c>
      <c r="AA364" s="3" t="s">
        <v>3559</v>
      </c>
      <c r="AB364" s="3" t="s">
        <v>3560</v>
      </c>
      <c r="AC364" s="3" t="s">
        <v>70</v>
      </c>
      <c r="AD364" s="3" t="s">
        <v>70</v>
      </c>
      <c r="AE364" s="3" t="s">
        <v>3561</v>
      </c>
      <c r="AF364" s="3" t="s">
        <v>61</v>
      </c>
      <c r="AG364" s="3" t="s">
        <v>143</v>
      </c>
      <c r="AH364" s="3" t="s">
        <v>3231</v>
      </c>
      <c r="AI364" s="3" t="s">
        <v>3562</v>
      </c>
      <c r="AJ364" s="3" t="s">
        <v>1726</v>
      </c>
      <c r="AK364" s="3" t="s">
        <v>3563</v>
      </c>
      <c r="AL364" s="3" t="s">
        <v>53</v>
      </c>
      <c r="AM364" s="3" t="s">
        <v>53</v>
      </c>
      <c r="AN364" s="3" t="s">
        <v>53</v>
      </c>
      <c r="AO364" s="3" t="s">
        <v>53</v>
      </c>
      <c r="AP364" s="3" t="s">
        <v>53</v>
      </c>
      <c r="AQ364" s="3" t="s">
        <v>53</v>
      </c>
      <c r="AR364" s="3" t="s">
        <v>53</v>
      </c>
      <c r="AS364" s="3" t="s">
        <v>64</v>
      </c>
      <c r="AT364" s="3" t="s">
        <v>52</v>
      </c>
      <c r="AU364" s="3" t="s">
        <v>64</v>
      </c>
    </row>
    <row r="365" spans="1:47" ht="22.5" customHeight="1" x14ac:dyDescent="0.25">
      <c r="A365" s="19" t="s">
        <v>3564</v>
      </c>
      <c r="B365" s="217">
        <v>44953</v>
      </c>
      <c r="C365" s="3" t="s">
        <v>915</v>
      </c>
      <c r="D365" s="3" t="s">
        <v>2895</v>
      </c>
      <c r="E365" s="3" t="s">
        <v>64</v>
      </c>
      <c r="F365" s="20">
        <v>1</v>
      </c>
      <c r="G365" s="20">
        <v>82.64</v>
      </c>
      <c r="H365" s="20" t="s">
        <v>52</v>
      </c>
      <c r="I365" s="20">
        <v>-14.05</v>
      </c>
      <c r="J365" s="20">
        <v>-20.45</v>
      </c>
      <c r="K365" s="20" t="s">
        <v>52</v>
      </c>
      <c r="L365" s="20">
        <v>48.14</v>
      </c>
      <c r="M365" s="3" t="s">
        <v>53</v>
      </c>
      <c r="N365" s="3" t="s">
        <v>54</v>
      </c>
      <c r="O365" s="3" t="s">
        <v>268</v>
      </c>
      <c r="P365" s="3" t="s">
        <v>56</v>
      </c>
      <c r="Q365" s="3" t="s">
        <v>269</v>
      </c>
      <c r="R365" s="3" t="s">
        <v>53</v>
      </c>
      <c r="S365" s="20">
        <v>82.64</v>
      </c>
      <c r="T365" s="20" t="s">
        <v>58</v>
      </c>
      <c r="U365" s="3" t="s">
        <v>59</v>
      </c>
      <c r="V365" s="3" t="s">
        <v>53</v>
      </c>
      <c r="W365" s="3" t="s">
        <v>53</v>
      </c>
      <c r="X365" s="3" t="s">
        <v>53</v>
      </c>
      <c r="Y365" s="3" t="s">
        <v>53</v>
      </c>
      <c r="Z365" s="3" t="s">
        <v>3565</v>
      </c>
      <c r="AA365" s="3" t="s">
        <v>3566</v>
      </c>
      <c r="AB365" s="3" t="s">
        <v>3567</v>
      </c>
      <c r="AC365" s="3" t="s">
        <v>3177</v>
      </c>
      <c r="AD365" s="3" t="s">
        <v>70</v>
      </c>
      <c r="AE365" s="3" t="s">
        <v>3568</v>
      </c>
      <c r="AF365" s="3" t="s">
        <v>61</v>
      </c>
      <c r="AG365" s="3" t="s">
        <v>62</v>
      </c>
      <c r="AH365" s="3" t="s">
        <v>3179</v>
      </c>
      <c r="AI365" s="3" t="s">
        <v>3569</v>
      </c>
      <c r="AJ365" s="3" t="s">
        <v>63</v>
      </c>
      <c r="AK365" s="3" t="s">
        <v>3570</v>
      </c>
      <c r="AL365" s="3" t="s">
        <v>53</v>
      </c>
      <c r="AM365" s="3" t="s">
        <v>53</v>
      </c>
      <c r="AN365" s="3" t="s">
        <v>53</v>
      </c>
      <c r="AO365" s="3" t="s">
        <v>53</v>
      </c>
      <c r="AP365" s="3" t="s">
        <v>53</v>
      </c>
      <c r="AQ365" s="3" t="s">
        <v>53</v>
      </c>
      <c r="AR365" s="3" t="s">
        <v>53</v>
      </c>
      <c r="AS365" s="3" t="s">
        <v>64</v>
      </c>
      <c r="AT365" s="3" t="s">
        <v>52</v>
      </c>
      <c r="AU365" s="3" t="s">
        <v>64</v>
      </c>
    </row>
    <row r="366" spans="1:47" ht="22.5" customHeight="1" x14ac:dyDescent="0.25">
      <c r="A366" s="19" t="s">
        <v>3571</v>
      </c>
      <c r="B366" s="217">
        <v>44953</v>
      </c>
      <c r="C366" s="3" t="s">
        <v>915</v>
      </c>
      <c r="D366" s="3" t="s">
        <v>916</v>
      </c>
      <c r="E366" s="3" t="s">
        <v>64</v>
      </c>
      <c r="F366" s="20">
        <v>1</v>
      </c>
      <c r="G366" s="20">
        <v>81</v>
      </c>
      <c r="H366" s="20" t="s">
        <v>52</v>
      </c>
      <c r="I366" s="20">
        <v>-13.77</v>
      </c>
      <c r="J366" s="20">
        <v>-20.45</v>
      </c>
      <c r="K366" s="20" t="s">
        <v>52</v>
      </c>
      <c r="L366" s="20">
        <v>46.78</v>
      </c>
      <c r="M366" s="3" t="s">
        <v>51</v>
      </c>
      <c r="N366" s="3" t="s">
        <v>114</v>
      </c>
      <c r="O366" s="3" t="s">
        <v>115</v>
      </c>
      <c r="P366" s="3" t="s">
        <v>56</v>
      </c>
      <c r="Q366" s="3" t="s">
        <v>116</v>
      </c>
      <c r="R366" s="3" t="s">
        <v>53</v>
      </c>
      <c r="S366" s="20">
        <v>81</v>
      </c>
      <c r="T366" s="20" t="s">
        <v>58</v>
      </c>
      <c r="U366" s="3" t="s">
        <v>68</v>
      </c>
      <c r="V366" s="3" t="s">
        <v>3572</v>
      </c>
      <c r="W366" s="3" t="s">
        <v>3573</v>
      </c>
      <c r="X366" s="3" t="s">
        <v>3574</v>
      </c>
      <c r="Y366" s="3" t="s">
        <v>534</v>
      </c>
      <c r="Z366" s="3" t="s">
        <v>3572</v>
      </c>
      <c r="AA366" s="3" t="s">
        <v>3575</v>
      </c>
      <c r="AB366" s="3" t="s">
        <v>3576</v>
      </c>
      <c r="AC366" s="3" t="s">
        <v>2426</v>
      </c>
      <c r="AD366" s="3" t="s">
        <v>70</v>
      </c>
      <c r="AE366" s="3" t="s">
        <v>3577</v>
      </c>
      <c r="AF366" s="3" t="s">
        <v>61</v>
      </c>
      <c r="AG366" s="3" t="s">
        <v>71</v>
      </c>
      <c r="AH366" s="3" t="s">
        <v>3578</v>
      </c>
      <c r="AI366" s="3" t="s">
        <v>1033</v>
      </c>
      <c r="AJ366" s="3" t="s">
        <v>63</v>
      </c>
      <c r="AK366" s="3" t="s">
        <v>3579</v>
      </c>
      <c r="AL366" s="3" t="s">
        <v>53</v>
      </c>
      <c r="AM366" s="3" t="s">
        <v>53</v>
      </c>
      <c r="AN366" s="3" t="s">
        <v>53</v>
      </c>
      <c r="AO366" s="3" t="s">
        <v>53</v>
      </c>
      <c r="AP366" s="3" t="s">
        <v>53</v>
      </c>
      <c r="AQ366" s="3" t="s">
        <v>53</v>
      </c>
      <c r="AR366" s="3" t="s">
        <v>53</v>
      </c>
      <c r="AS366" s="3" t="s">
        <v>64</v>
      </c>
      <c r="AT366" s="3" t="s">
        <v>52</v>
      </c>
      <c r="AU366" s="3" t="s">
        <v>64</v>
      </c>
    </row>
    <row r="367" spans="1:47" ht="22.5" customHeight="1" x14ac:dyDescent="0.25">
      <c r="A367" s="19" t="s">
        <v>3580</v>
      </c>
      <c r="B367" s="217">
        <v>44953</v>
      </c>
      <c r="C367" s="3" t="s">
        <v>915</v>
      </c>
      <c r="D367" s="3" t="s">
        <v>2099</v>
      </c>
      <c r="E367" s="3" t="s">
        <v>64</v>
      </c>
      <c r="F367" s="20">
        <v>1</v>
      </c>
      <c r="G367" s="20">
        <v>58.5</v>
      </c>
      <c r="H367" s="20">
        <v>20.16</v>
      </c>
      <c r="I367" s="20">
        <v>-15.44</v>
      </c>
      <c r="J367" s="20">
        <v>-20.16</v>
      </c>
      <c r="K367" s="20" t="s">
        <v>52</v>
      </c>
      <c r="L367" s="20">
        <v>43.06</v>
      </c>
      <c r="M367" s="3" t="s">
        <v>51</v>
      </c>
      <c r="N367" s="3" t="s">
        <v>54</v>
      </c>
      <c r="O367" s="3" t="s">
        <v>55</v>
      </c>
      <c r="P367" s="3" t="s">
        <v>56</v>
      </c>
      <c r="Q367" s="3" t="s">
        <v>57</v>
      </c>
      <c r="R367" s="3" t="s">
        <v>53</v>
      </c>
      <c r="S367" s="20">
        <v>58.5</v>
      </c>
      <c r="T367" s="20" t="s">
        <v>58</v>
      </c>
      <c r="U367" s="3" t="s">
        <v>59</v>
      </c>
      <c r="V367" s="3" t="s">
        <v>53</v>
      </c>
      <c r="W367" s="3" t="s">
        <v>53</v>
      </c>
      <c r="X367" s="3" t="s">
        <v>53</v>
      </c>
      <c r="Y367" s="3" t="s">
        <v>53</v>
      </c>
      <c r="Z367" s="3" t="s">
        <v>3581</v>
      </c>
      <c r="AA367" s="3" t="s">
        <v>3582</v>
      </c>
      <c r="AB367" s="3" t="s">
        <v>3583</v>
      </c>
      <c r="AC367" s="3" t="s">
        <v>3584</v>
      </c>
      <c r="AD367" s="3" t="s">
        <v>264</v>
      </c>
      <c r="AE367" s="3" t="s">
        <v>3585</v>
      </c>
      <c r="AF367" s="3" t="s">
        <v>61</v>
      </c>
      <c r="AG367" s="3" t="s">
        <v>62</v>
      </c>
      <c r="AH367" s="3" t="s">
        <v>3586</v>
      </c>
      <c r="AI367" s="3" t="s">
        <v>3587</v>
      </c>
      <c r="AJ367" s="3" t="s">
        <v>63</v>
      </c>
      <c r="AK367" s="3" t="s">
        <v>3588</v>
      </c>
      <c r="AL367" s="3" t="s">
        <v>53</v>
      </c>
      <c r="AM367" s="3" t="s">
        <v>53</v>
      </c>
      <c r="AN367" s="3" t="s">
        <v>53</v>
      </c>
      <c r="AO367" s="3" t="s">
        <v>53</v>
      </c>
      <c r="AP367" s="3" t="s">
        <v>53</v>
      </c>
      <c r="AQ367" s="3" t="s">
        <v>53</v>
      </c>
      <c r="AR367" s="3" t="s">
        <v>53</v>
      </c>
      <c r="AS367" s="3" t="s">
        <v>64</v>
      </c>
      <c r="AT367" s="3" t="s">
        <v>52</v>
      </c>
      <c r="AU367" s="3" t="s">
        <v>64</v>
      </c>
    </row>
    <row r="368" spans="1:47" ht="22.5" customHeight="1" x14ac:dyDescent="0.25">
      <c r="A368" s="19" t="s">
        <v>3589</v>
      </c>
      <c r="B368" s="217">
        <v>44953</v>
      </c>
      <c r="C368" s="3" t="s">
        <v>915</v>
      </c>
      <c r="D368" s="3" t="s">
        <v>2099</v>
      </c>
      <c r="E368" s="3" t="s">
        <v>51</v>
      </c>
      <c r="F368" s="20">
        <v>1</v>
      </c>
      <c r="G368" s="20">
        <v>143.99</v>
      </c>
      <c r="H368" s="20" t="s">
        <v>52</v>
      </c>
      <c r="I368" s="20">
        <v>-24.48</v>
      </c>
      <c r="J368" s="20">
        <v>-18.45</v>
      </c>
      <c r="K368" s="20" t="s">
        <v>52</v>
      </c>
      <c r="L368" s="20">
        <v>101.06</v>
      </c>
      <c r="M368" s="3" t="s">
        <v>53</v>
      </c>
      <c r="N368" s="3" t="s">
        <v>904</v>
      </c>
      <c r="O368" s="3" t="s">
        <v>905</v>
      </c>
      <c r="P368" s="3" t="s">
        <v>56</v>
      </c>
      <c r="Q368" s="3" t="s">
        <v>906</v>
      </c>
      <c r="R368" s="3" t="s">
        <v>53</v>
      </c>
      <c r="S368" s="20">
        <v>143.99</v>
      </c>
      <c r="T368" s="20" t="s">
        <v>58</v>
      </c>
      <c r="U368" s="3" t="s">
        <v>59</v>
      </c>
      <c r="V368" s="3" t="s">
        <v>53</v>
      </c>
      <c r="W368" s="3" t="s">
        <v>53</v>
      </c>
      <c r="X368" s="3" t="s">
        <v>53</v>
      </c>
      <c r="Y368" s="3" t="s">
        <v>53</v>
      </c>
      <c r="Z368" s="3" t="s">
        <v>3590</v>
      </c>
      <c r="AA368" s="3" t="s">
        <v>3591</v>
      </c>
      <c r="AB368" s="3" t="s">
        <v>3592</v>
      </c>
      <c r="AC368" s="3" t="s">
        <v>3593</v>
      </c>
      <c r="AD368" s="3" t="s">
        <v>193</v>
      </c>
      <c r="AE368" s="3" t="s">
        <v>3594</v>
      </c>
      <c r="AF368" s="3" t="s">
        <v>61</v>
      </c>
      <c r="AG368" s="3" t="s">
        <v>62</v>
      </c>
      <c r="AH368" s="3" t="s">
        <v>3114</v>
      </c>
      <c r="AI368" s="3" t="s">
        <v>3595</v>
      </c>
      <c r="AJ368" s="3" t="s">
        <v>63</v>
      </c>
      <c r="AK368" s="3" t="s">
        <v>3596</v>
      </c>
      <c r="AL368" s="3" t="s">
        <v>53</v>
      </c>
      <c r="AM368" s="3" t="s">
        <v>53</v>
      </c>
      <c r="AN368" s="3" t="s">
        <v>53</v>
      </c>
      <c r="AO368" s="3" t="s">
        <v>53</v>
      </c>
      <c r="AP368" s="3" t="s">
        <v>53</v>
      </c>
      <c r="AQ368" s="3" t="s">
        <v>53</v>
      </c>
      <c r="AR368" s="3" t="s">
        <v>53</v>
      </c>
      <c r="AS368" s="3" t="s">
        <v>64</v>
      </c>
      <c r="AT368" s="3" t="s">
        <v>52</v>
      </c>
      <c r="AU368" s="3" t="s">
        <v>64</v>
      </c>
    </row>
    <row r="369" spans="1:47" ht="22.5" customHeight="1" x14ac:dyDescent="0.25">
      <c r="A369" s="19" t="s">
        <v>3597</v>
      </c>
      <c r="B369" s="217">
        <v>44953</v>
      </c>
      <c r="C369" s="3" t="s">
        <v>915</v>
      </c>
      <c r="D369" s="3" t="s">
        <v>2099</v>
      </c>
      <c r="E369" s="3" t="s">
        <v>64</v>
      </c>
      <c r="F369" s="20">
        <v>1</v>
      </c>
      <c r="G369" s="20">
        <v>264.72000000000003</v>
      </c>
      <c r="H369" s="20">
        <v>1.59</v>
      </c>
      <c r="I369" s="20">
        <v>-31.77</v>
      </c>
      <c r="J369" s="20" t="s">
        <v>52</v>
      </c>
      <c r="K369" s="20" t="s">
        <v>52</v>
      </c>
      <c r="L369" s="20">
        <v>234.54</v>
      </c>
      <c r="M369" s="3" t="s">
        <v>53</v>
      </c>
      <c r="N369" s="3" t="s">
        <v>103</v>
      </c>
      <c r="O369" s="3" t="s">
        <v>3598</v>
      </c>
      <c r="P369" s="3" t="s">
        <v>56</v>
      </c>
      <c r="Q369" s="3" t="s">
        <v>2581</v>
      </c>
      <c r="R369" s="3" t="s">
        <v>53</v>
      </c>
      <c r="S369" s="20">
        <v>264.72000000000003</v>
      </c>
      <c r="T369" s="20" t="s">
        <v>76</v>
      </c>
      <c r="U369" s="3" t="s">
        <v>59</v>
      </c>
      <c r="V369" s="3" t="s">
        <v>3599</v>
      </c>
      <c r="W369" s="3" t="s">
        <v>3600</v>
      </c>
      <c r="X369" s="3" t="s">
        <v>3601</v>
      </c>
      <c r="Y369" s="3" t="s">
        <v>53</v>
      </c>
      <c r="Z369" s="3" t="s">
        <v>3599</v>
      </c>
      <c r="AA369" s="3" t="s">
        <v>3602</v>
      </c>
      <c r="AB369" s="3" t="s">
        <v>3603</v>
      </c>
      <c r="AC369" s="3" t="s">
        <v>70</v>
      </c>
      <c r="AD369" s="3" t="s">
        <v>70</v>
      </c>
      <c r="AE369" s="3" t="s">
        <v>3604</v>
      </c>
      <c r="AF369" s="3" t="s">
        <v>61</v>
      </c>
      <c r="AG369" s="3" t="s">
        <v>143</v>
      </c>
      <c r="AH369" s="3" t="s">
        <v>3393</v>
      </c>
      <c r="AI369" s="3" t="s">
        <v>3605</v>
      </c>
      <c r="AJ369" s="3" t="s">
        <v>3606</v>
      </c>
      <c r="AK369" s="3" t="s">
        <v>3607</v>
      </c>
      <c r="AL369" s="3" t="s">
        <v>53</v>
      </c>
      <c r="AM369" s="3" t="s">
        <v>53</v>
      </c>
      <c r="AN369" s="3" t="s">
        <v>53</v>
      </c>
      <c r="AO369" s="3" t="s">
        <v>53</v>
      </c>
      <c r="AP369" s="3" t="s">
        <v>53</v>
      </c>
      <c r="AQ369" s="3" t="s">
        <v>53</v>
      </c>
      <c r="AR369" s="3" t="s">
        <v>53</v>
      </c>
      <c r="AS369" s="3" t="s">
        <v>64</v>
      </c>
      <c r="AT369" s="3" t="s">
        <v>52</v>
      </c>
      <c r="AU369" s="3" t="s">
        <v>64</v>
      </c>
    </row>
    <row r="370" spans="1:47" ht="22.5" customHeight="1" x14ac:dyDescent="0.25">
      <c r="A370" s="19" t="s">
        <v>3608</v>
      </c>
      <c r="B370" s="217">
        <v>44953</v>
      </c>
      <c r="C370" s="3" t="s">
        <v>915</v>
      </c>
      <c r="D370" s="3" t="s">
        <v>2099</v>
      </c>
      <c r="E370" s="3" t="s">
        <v>51</v>
      </c>
      <c r="F370" s="20">
        <v>1</v>
      </c>
      <c r="G370" s="20">
        <v>112.1</v>
      </c>
      <c r="H370" s="20" t="s">
        <v>52</v>
      </c>
      <c r="I370" s="20">
        <v>-19.059999999999999</v>
      </c>
      <c r="J370" s="20">
        <v>-20.45</v>
      </c>
      <c r="K370" s="20" t="s">
        <v>52</v>
      </c>
      <c r="L370" s="20">
        <v>72.59</v>
      </c>
      <c r="M370" s="3" t="s">
        <v>53</v>
      </c>
      <c r="N370" s="3" t="s">
        <v>82</v>
      </c>
      <c r="O370" s="3" t="s">
        <v>83</v>
      </c>
      <c r="P370" s="3" t="s">
        <v>56</v>
      </c>
      <c r="Q370" s="3" t="s">
        <v>84</v>
      </c>
      <c r="R370" s="3" t="s">
        <v>53</v>
      </c>
      <c r="S370" s="20">
        <v>112.1</v>
      </c>
      <c r="T370" s="20" t="s">
        <v>58</v>
      </c>
      <c r="U370" s="3" t="s">
        <v>59</v>
      </c>
      <c r="V370" s="3" t="s">
        <v>53</v>
      </c>
      <c r="W370" s="3" t="s">
        <v>53</v>
      </c>
      <c r="X370" s="3" t="s">
        <v>53</v>
      </c>
      <c r="Y370" s="3" t="s">
        <v>53</v>
      </c>
      <c r="Z370" s="3" t="s">
        <v>3609</v>
      </c>
      <c r="AA370" s="3" t="s">
        <v>3610</v>
      </c>
      <c r="AB370" s="3" t="s">
        <v>3611</v>
      </c>
      <c r="AC370" s="3" t="s">
        <v>3612</v>
      </c>
      <c r="AD370" s="3" t="s">
        <v>800</v>
      </c>
      <c r="AE370" s="3" t="s">
        <v>3613</v>
      </c>
      <c r="AF370" s="3" t="s">
        <v>61</v>
      </c>
      <c r="AG370" s="3" t="s">
        <v>62</v>
      </c>
      <c r="AH370" s="3" t="s">
        <v>3614</v>
      </c>
      <c r="AI370" s="3" t="s">
        <v>3615</v>
      </c>
      <c r="AJ370" s="3" t="s">
        <v>63</v>
      </c>
      <c r="AK370" s="3" t="s">
        <v>3616</v>
      </c>
      <c r="AL370" s="3" t="s">
        <v>53</v>
      </c>
      <c r="AM370" s="3" t="s">
        <v>53</v>
      </c>
      <c r="AN370" s="3" t="s">
        <v>53</v>
      </c>
      <c r="AO370" s="3" t="s">
        <v>53</v>
      </c>
      <c r="AP370" s="3" t="s">
        <v>53</v>
      </c>
      <c r="AQ370" s="3" t="s">
        <v>53</v>
      </c>
      <c r="AR370" s="3" t="s">
        <v>53</v>
      </c>
      <c r="AS370" s="3" t="s">
        <v>64</v>
      </c>
      <c r="AT370" s="3" t="s">
        <v>52</v>
      </c>
      <c r="AU370" s="3" t="s">
        <v>64</v>
      </c>
    </row>
    <row r="371" spans="1:47" ht="22.5" customHeight="1" x14ac:dyDescent="0.25">
      <c r="A371" s="19" t="s">
        <v>3617</v>
      </c>
      <c r="B371" s="217">
        <v>44953</v>
      </c>
      <c r="C371" s="3" t="s">
        <v>3618</v>
      </c>
      <c r="D371" s="3" t="s">
        <v>3619</v>
      </c>
      <c r="E371" s="3" t="s">
        <v>64</v>
      </c>
      <c r="F371" s="20">
        <v>1</v>
      </c>
      <c r="G371" s="20">
        <v>58</v>
      </c>
      <c r="H371" s="20" t="s">
        <v>52</v>
      </c>
      <c r="I371" s="20">
        <v>-15.36</v>
      </c>
      <c r="J371" s="20" t="s">
        <v>52</v>
      </c>
      <c r="K371" s="20" t="s">
        <v>52</v>
      </c>
      <c r="L371" s="20">
        <v>42.64</v>
      </c>
      <c r="M371" s="3" t="s">
        <v>53</v>
      </c>
      <c r="N371" s="3" t="s">
        <v>887</v>
      </c>
      <c r="O371" s="3" t="s">
        <v>3620</v>
      </c>
      <c r="P371" s="3" t="s">
        <v>56</v>
      </c>
      <c r="Q371" s="3" t="s">
        <v>3621</v>
      </c>
      <c r="R371" s="3" t="s">
        <v>53</v>
      </c>
      <c r="S371" s="20">
        <v>58</v>
      </c>
      <c r="T371" s="20" t="s">
        <v>58</v>
      </c>
      <c r="U371" s="3" t="s">
        <v>53</v>
      </c>
      <c r="V371" s="3" t="s">
        <v>3622</v>
      </c>
      <c r="W371" s="3" t="s">
        <v>3623</v>
      </c>
      <c r="X371" s="3" t="s">
        <v>3624</v>
      </c>
      <c r="Y371" s="3" t="s">
        <v>53</v>
      </c>
      <c r="Z371" s="3" t="s">
        <v>3622</v>
      </c>
      <c r="AA371" s="3" t="s">
        <v>3625</v>
      </c>
      <c r="AB371" s="3" t="s">
        <v>53</v>
      </c>
      <c r="AC371" s="3" t="s">
        <v>53</v>
      </c>
      <c r="AD371" s="3" t="s">
        <v>53</v>
      </c>
      <c r="AE371" s="3" t="s">
        <v>53</v>
      </c>
      <c r="AF371" s="3" t="s">
        <v>53</v>
      </c>
      <c r="AG371" s="3" t="s">
        <v>3626</v>
      </c>
      <c r="AH371" s="3" t="s">
        <v>53</v>
      </c>
      <c r="AI371" s="3" t="s">
        <v>53</v>
      </c>
      <c r="AJ371" s="3" t="s">
        <v>53</v>
      </c>
      <c r="AK371" s="3" t="s">
        <v>53</v>
      </c>
      <c r="AL371" s="3" t="s">
        <v>53</v>
      </c>
      <c r="AM371" s="3" t="s">
        <v>53</v>
      </c>
      <c r="AN371" s="3" t="s">
        <v>53</v>
      </c>
      <c r="AO371" s="3" t="s">
        <v>53</v>
      </c>
      <c r="AP371" s="3" t="s">
        <v>53</v>
      </c>
      <c r="AQ371" s="3" t="s">
        <v>53</v>
      </c>
      <c r="AR371" s="3" t="s">
        <v>53</v>
      </c>
      <c r="AS371" s="3" t="s">
        <v>64</v>
      </c>
      <c r="AT371" s="3">
        <v>1</v>
      </c>
      <c r="AU371" s="3" t="s">
        <v>64</v>
      </c>
    </row>
    <row r="372" spans="1:47" ht="22.5" customHeight="1" x14ac:dyDescent="0.25">
      <c r="A372" s="19" t="s">
        <v>3627</v>
      </c>
      <c r="B372" s="217">
        <v>44953</v>
      </c>
      <c r="C372" s="3" t="s">
        <v>159</v>
      </c>
      <c r="D372" s="3" t="s">
        <v>94</v>
      </c>
      <c r="E372" s="3" t="s">
        <v>64</v>
      </c>
      <c r="F372" s="20">
        <v>1</v>
      </c>
      <c r="G372" s="20">
        <v>115.69</v>
      </c>
      <c r="H372" s="20">
        <v>12.69</v>
      </c>
      <c r="I372" s="20">
        <v>-19.670000000000002</v>
      </c>
      <c r="J372" s="20">
        <v>-33.14</v>
      </c>
      <c r="K372" s="20" t="s">
        <v>52</v>
      </c>
      <c r="L372" s="20">
        <v>75.569999999999993</v>
      </c>
      <c r="M372" s="3" t="s">
        <v>53</v>
      </c>
      <c r="N372" s="3" t="s">
        <v>3628</v>
      </c>
      <c r="O372" s="3" t="s">
        <v>3629</v>
      </c>
      <c r="P372" s="3" t="s">
        <v>56</v>
      </c>
      <c r="Q372" s="3" t="s">
        <v>3630</v>
      </c>
      <c r="R372" s="3" t="s">
        <v>53</v>
      </c>
      <c r="S372" s="20">
        <v>115.69</v>
      </c>
      <c r="T372" s="20" t="s">
        <v>58</v>
      </c>
      <c r="U372" s="3" t="s">
        <v>68</v>
      </c>
      <c r="V372" s="3" t="s">
        <v>3631</v>
      </c>
      <c r="W372" s="3" t="s">
        <v>3632</v>
      </c>
      <c r="X372" s="3" t="s">
        <v>3633</v>
      </c>
      <c r="Y372" s="3" t="s">
        <v>53</v>
      </c>
      <c r="Z372" s="3" t="s">
        <v>3631</v>
      </c>
      <c r="AA372" s="3" t="s">
        <v>3634</v>
      </c>
      <c r="AB372" s="3" t="s">
        <v>3635</v>
      </c>
      <c r="AC372" s="3" t="s">
        <v>449</v>
      </c>
      <c r="AD372" s="3" t="s">
        <v>3636</v>
      </c>
      <c r="AE372" s="3" t="s">
        <v>3637</v>
      </c>
      <c r="AF372" s="3" t="s">
        <v>61</v>
      </c>
      <c r="AG372" s="3" t="s">
        <v>71</v>
      </c>
      <c r="AH372" s="3" t="s">
        <v>3638</v>
      </c>
      <c r="AI372" s="3" t="s">
        <v>53</v>
      </c>
      <c r="AJ372" s="3" t="s">
        <v>63</v>
      </c>
      <c r="AK372" s="3" t="s">
        <v>3639</v>
      </c>
      <c r="AL372" s="3" t="s">
        <v>53</v>
      </c>
      <c r="AM372" s="3" t="s">
        <v>53</v>
      </c>
      <c r="AN372" s="3" t="s">
        <v>53</v>
      </c>
      <c r="AO372" s="3" t="s">
        <v>53</v>
      </c>
      <c r="AP372" s="3" t="s">
        <v>53</v>
      </c>
      <c r="AQ372" s="3" t="s">
        <v>53</v>
      </c>
      <c r="AR372" s="3" t="s">
        <v>53</v>
      </c>
      <c r="AS372" s="3" t="s">
        <v>64</v>
      </c>
      <c r="AT372" s="3" t="s">
        <v>52</v>
      </c>
      <c r="AU372" s="3" t="s">
        <v>64</v>
      </c>
    </row>
    <row r="373" spans="1:47" ht="22.5" customHeight="1" x14ac:dyDescent="0.25">
      <c r="A373" s="19" t="s">
        <v>3640</v>
      </c>
      <c r="B373" s="217">
        <v>44953</v>
      </c>
      <c r="C373" s="3" t="s">
        <v>915</v>
      </c>
      <c r="D373" s="3" t="s">
        <v>916</v>
      </c>
      <c r="E373" s="3" t="s">
        <v>64</v>
      </c>
      <c r="F373" s="20">
        <v>1</v>
      </c>
      <c r="G373" s="20">
        <v>152.99</v>
      </c>
      <c r="H373" s="20" t="s">
        <v>52</v>
      </c>
      <c r="I373" s="20">
        <v>-22.61</v>
      </c>
      <c r="J373" s="20">
        <v>-20.45</v>
      </c>
      <c r="K373" s="20" t="s">
        <v>52</v>
      </c>
      <c r="L373" s="20">
        <v>109.93</v>
      </c>
      <c r="M373" s="3" t="s">
        <v>53</v>
      </c>
      <c r="N373" s="3" t="s">
        <v>73</v>
      </c>
      <c r="O373" s="3" t="s">
        <v>258</v>
      </c>
      <c r="P373" s="3" t="s">
        <v>56</v>
      </c>
      <c r="Q373" s="3" t="s">
        <v>259</v>
      </c>
      <c r="R373" s="3" t="s">
        <v>53</v>
      </c>
      <c r="S373" s="20">
        <v>152.99</v>
      </c>
      <c r="T373" s="20" t="s">
        <v>58</v>
      </c>
      <c r="U373" s="3" t="s">
        <v>59</v>
      </c>
      <c r="V373" s="3" t="s">
        <v>53</v>
      </c>
      <c r="W373" s="3" t="s">
        <v>53</v>
      </c>
      <c r="X373" s="3" t="s">
        <v>53</v>
      </c>
      <c r="Y373" s="3" t="s">
        <v>53</v>
      </c>
      <c r="Z373" s="3" t="s">
        <v>3641</v>
      </c>
      <c r="AA373" s="3" t="s">
        <v>3642</v>
      </c>
      <c r="AB373" s="3" t="s">
        <v>3643</v>
      </c>
      <c r="AC373" s="3" t="s">
        <v>3644</v>
      </c>
      <c r="AD373" s="3" t="s">
        <v>70</v>
      </c>
      <c r="AE373" s="3" t="s">
        <v>3645</v>
      </c>
      <c r="AF373" s="3" t="s">
        <v>61</v>
      </c>
      <c r="AG373" s="3" t="s">
        <v>62</v>
      </c>
      <c r="AH373" s="3" t="s">
        <v>3646</v>
      </c>
      <c r="AI373" s="3" t="s">
        <v>3647</v>
      </c>
      <c r="AJ373" s="3" t="s">
        <v>63</v>
      </c>
      <c r="AK373" s="3" t="s">
        <v>3648</v>
      </c>
      <c r="AL373" s="3" t="s">
        <v>53</v>
      </c>
      <c r="AM373" s="3" t="s">
        <v>53</v>
      </c>
      <c r="AN373" s="3" t="s">
        <v>53</v>
      </c>
      <c r="AO373" s="3" t="s">
        <v>53</v>
      </c>
      <c r="AP373" s="3" t="s">
        <v>53</v>
      </c>
      <c r="AQ373" s="3" t="s">
        <v>53</v>
      </c>
      <c r="AR373" s="3" t="s">
        <v>53</v>
      </c>
      <c r="AS373" s="3" t="s">
        <v>64</v>
      </c>
      <c r="AT373" s="3" t="s">
        <v>52</v>
      </c>
      <c r="AU373" s="3" t="s">
        <v>64</v>
      </c>
    </row>
    <row r="374" spans="1:47" ht="22.5" customHeight="1" x14ac:dyDescent="0.25">
      <c r="A374" s="19" t="s">
        <v>3649</v>
      </c>
      <c r="B374" s="217">
        <v>44953</v>
      </c>
      <c r="C374" s="3" t="s">
        <v>159</v>
      </c>
      <c r="D374" s="3" t="s">
        <v>81</v>
      </c>
      <c r="E374" s="3" t="s">
        <v>64</v>
      </c>
      <c r="F374" s="20">
        <v>1</v>
      </c>
      <c r="G374" s="20">
        <v>148.69</v>
      </c>
      <c r="H374" s="20" t="s">
        <v>52</v>
      </c>
      <c r="I374" s="20">
        <v>-25.28</v>
      </c>
      <c r="J374" s="20">
        <v>-26.45</v>
      </c>
      <c r="K374" s="20" t="s">
        <v>52</v>
      </c>
      <c r="L374" s="20">
        <v>96.96</v>
      </c>
      <c r="M374" s="3" t="s">
        <v>53</v>
      </c>
      <c r="N374" s="3" t="s">
        <v>3650</v>
      </c>
      <c r="O374" s="3" t="s">
        <v>3651</v>
      </c>
      <c r="P374" s="3" t="s">
        <v>56</v>
      </c>
      <c r="Q374" s="3" t="s">
        <v>3652</v>
      </c>
      <c r="R374" s="3" t="s">
        <v>53</v>
      </c>
      <c r="S374" s="20">
        <v>148.69</v>
      </c>
      <c r="T374" s="20" t="s">
        <v>58</v>
      </c>
      <c r="U374" s="3" t="s">
        <v>68</v>
      </c>
      <c r="V374" s="3" t="s">
        <v>3653</v>
      </c>
      <c r="W374" s="3" t="s">
        <v>3654</v>
      </c>
      <c r="X374" s="3" t="s">
        <v>3655</v>
      </c>
      <c r="Y374" s="3" t="s">
        <v>53</v>
      </c>
      <c r="Z374" s="3" t="s">
        <v>3653</v>
      </c>
      <c r="AA374" s="3" t="s">
        <v>3656</v>
      </c>
      <c r="AB374" s="3" t="s">
        <v>3657</v>
      </c>
      <c r="AC374" s="3" t="s">
        <v>3658</v>
      </c>
      <c r="AD374" s="3" t="s">
        <v>86</v>
      </c>
      <c r="AE374" s="3" t="s">
        <v>3659</v>
      </c>
      <c r="AF374" s="3" t="s">
        <v>61</v>
      </c>
      <c r="AG374" s="3" t="s">
        <v>71</v>
      </c>
      <c r="AH374" s="3" t="s">
        <v>1960</v>
      </c>
      <c r="AI374" s="3" t="s">
        <v>53</v>
      </c>
      <c r="AJ374" s="3" t="s">
        <v>63</v>
      </c>
      <c r="AK374" s="3" t="s">
        <v>3660</v>
      </c>
      <c r="AL374" s="3" t="s">
        <v>53</v>
      </c>
      <c r="AM374" s="3" t="s">
        <v>53</v>
      </c>
      <c r="AN374" s="3" t="s">
        <v>53</v>
      </c>
      <c r="AO374" s="3" t="s">
        <v>53</v>
      </c>
      <c r="AP374" s="3" t="s">
        <v>53</v>
      </c>
      <c r="AQ374" s="3" t="s">
        <v>53</v>
      </c>
      <c r="AR374" s="3" t="s">
        <v>53</v>
      </c>
      <c r="AS374" s="3" t="s">
        <v>64</v>
      </c>
      <c r="AT374" s="3" t="s">
        <v>52</v>
      </c>
      <c r="AU374" s="3" t="s">
        <v>64</v>
      </c>
    </row>
    <row r="375" spans="1:47" ht="22.5" customHeight="1" x14ac:dyDescent="0.25">
      <c r="A375" s="19" t="s">
        <v>3661</v>
      </c>
      <c r="B375" s="217">
        <v>44953</v>
      </c>
      <c r="C375" s="3" t="s">
        <v>915</v>
      </c>
      <c r="D375" s="3" t="s">
        <v>2895</v>
      </c>
      <c r="E375" s="3" t="s">
        <v>64</v>
      </c>
      <c r="F375" s="20">
        <v>1</v>
      </c>
      <c r="G375" s="20">
        <v>55</v>
      </c>
      <c r="H375" s="20">
        <v>13.2</v>
      </c>
      <c r="I375" s="20">
        <v>-14.85</v>
      </c>
      <c r="J375" s="20">
        <v>-13.2</v>
      </c>
      <c r="K375" s="20" t="s">
        <v>52</v>
      </c>
      <c r="L375" s="20">
        <v>40.15</v>
      </c>
      <c r="M375" s="3" t="s">
        <v>53</v>
      </c>
      <c r="N375" s="3" t="s">
        <v>377</v>
      </c>
      <c r="O375" s="3" t="s">
        <v>2299</v>
      </c>
      <c r="P375" s="3" t="s">
        <v>56</v>
      </c>
      <c r="Q375" s="3" t="s">
        <v>2300</v>
      </c>
      <c r="R375" s="3" t="s">
        <v>53</v>
      </c>
      <c r="S375" s="20">
        <v>55</v>
      </c>
      <c r="T375" s="20" t="s">
        <v>58</v>
      </c>
      <c r="U375" s="3" t="s">
        <v>59</v>
      </c>
      <c r="V375" s="3" t="s">
        <v>53</v>
      </c>
      <c r="W375" s="3" t="s">
        <v>53</v>
      </c>
      <c r="X375" s="3" t="s">
        <v>53</v>
      </c>
      <c r="Y375" s="3" t="s">
        <v>53</v>
      </c>
      <c r="Z375" s="3" t="s">
        <v>3662</v>
      </c>
      <c r="AA375" s="3" t="s">
        <v>3663</v>
      </c>
      <c r="AB375" s="3" t="s">
        <v>3664</v>
      </c>
      <c r="AC375" s="3" t="s">
        <v>3665</v>
      </c>
      <c r="AD375" s="3" t="s">
        <v>193</v>
      </c>
      <c r="AE375" s="3" t="s">
        <v>3666</v>
      </c>
      <c r="AF375" s="3" t="s">
        <v>61</v>
      </c>
      <c r="AG375" s="3" t="s">
        <v>62</v>
      </c>
      <c r="AH375" s="3" t="s">
        <v>3667</v>
      </c>
      <c r="AI375" s="3" t="s">
        <v>3668</v>
      </c>
      <c r="AJ375" s="3" t="s">
        <v>63</v>
      </c>
      <c r="AK375" s="3" t="s">
        <v>3669</v>
      </c>
      <c r="AL375" s="3" t="s">
        <v>53</v>
      </c>
      <c r="AM375" s="3" t="s">
        <v>53</v>
      </c>
      <c r="AN375" s="3" t="s">
        <v>53</v>
      </c>
      <c r="AO375" s="3" t="s">
        <v>53</v>
      </c>
      <c r="AP375" s="3" t="s">
        <v>53</v>
      </c>
      <c r="AQ375" s="3" t="s">
        <v>53</v>
      </c>
      <c r="AR375" s="3" t="s">
        <v>53</v>
      </c>
      <c r="AS375" s="3" t="s">
        <v>64</v>
      </c>
      <c r="AT375" s="3" t="s">
        <v>52</v>
      </c>
      <c r="AU375" s="3" t="s">
        <v>64</v>
      </c>
    </row>
    <row r="376" spans="1:47" ht="22.5" customHeight="1" x14ac:dyDescent="0.25">
      <c r="A376" s="19" t="s">
        <v>3670</v>
      </c>
      <c r="B376" s="217">
        <v>44953</v>
      </c>
      <c r="C376" s="3" t="s">
        <v>915</v>
      </c>
      <c r="D376" s="3" t="s">
        <v>3296</v>
      </c>
      <c r="E376" s="3" t="s">
        <v>64</v>
      </c>
      <c r="F376" s="20">
        <v>1</v>
      </c>
      <c r="G376" s="20">
        <v>56.05</v>
      </c>
      <c r="H376" s="20">
        <v>10.96</v>
      </c>
      <c r="I376" s="20">
        <v>-12.23</v>
      </c>
      <c r="J376" s="20">
        <v>-10.96</v>
      </c>
      <c r="K376" s="20" t="s">
        <v>52</v>
      </c>
      <c r="L376" s="20">
        <v>43.82</v>
      </c>
      <c r="M376" s="3" t="s">
        <v>53</v>
      </c>
      <c r="N376" s="3" t="s">
        <v>54</v>
      </c>
      <c r="O376" s="3" t="s">
        <v>91</v>
      </c>
      <c r="P376" s="3" t="s">
        <v>56</v>
      </c>
      <c r="Q376" s="3" t="s">
        <v>57</v>
      </c>
      <c r="R376" s="3" t="s">
        <v>53</v>
      </c>
      <c r="S376" s="20">
        <v>56.05</v>
      </c>
      <c r="T376" s="20" t="s">
        <v>76</v>
      </c>
      <c r="U376" s="3" t="s">
        <v>59</v>
      </c>
      <c r="V376" s="3" t="s">
        <v>53</v>
      </c>
      <c r="W376" s="3" t="s">
        <v>53</v>
      </c>
      <c r="X376" s="3" t="s">
        <v>53</v>
      </c>
      <c r="Y376" s="3" t="s">
        <v>53</v>
      </c>
      <c r="Z376" s="3" t="s">
        <v>3671</v>
      </c>
      <c r="AA376" s="3" t="s">
        <v>3672</v>
      </c>
      <c r="AB376" s="3" t="s">
        <v>3673</v>
      </c>
      <c r="AC376" s="3" t="s">
        <v>70</v>
      </c>
      <c r="AD376" s="3" t="s">
        <v>70</v>
      </c>
      <c r="AE376" s="3" t="s">
        <v>3674</v>
      </c>
      <c r="AF376" s="3" t="s">
        <v>61</v>
      </c>
      <c r="AG376" s="3" t="s">
        <v>62</v>
      </c>
      <c r="AH376" s="3" t="s">
        <v>3675</v>
      </c>
      <c r="AI376" s="3" t="s">
        <v>3676</v>
      </c>
      <c r="AJ376" s="3" t="s">
        <v>63</v>
      </c>
      <c r="AK376" s="3" t="s">
        <v>3677</v>
      </c>
      <c r="AL376" s="3" t="s">
        <v>53</v>
      </c>
      <c r="AM376" s="3" t="s">
        <v>53</v>
      </c>
      <c r="AN376" s="3" t="s">
        <v>53</v>
      </c>
      <c r="AO376" s="3" t="s">
        <v>53</v>
      </c>
      <c r="AP376" s="3" t="s">
        <v>53</v>
      </c>
      <c r="AQ376" s="3" t="s">
        <v>53</v>
      </c>
      <c r="AR376" s="3" t="s">
        <v>53</v>
      </c>
      <c r="AS376" s="3" t="s">
        <v>64</v>
      </c>
      <c r="AT376" s="3" t="s">
        <v>52</v>
      </c>
      <c r="AU376" s="3" t="s">
        <v>64</v>
      </c>
    </row>
    <row r="377" spans="1:47" ht="22.5" customHeight="1" x14ac:dyDescent="0.25">
      <c r="A377" s="19" t="s">
        <v>3678</v>
      </c>
      <c r="B377" s="217">
        <v>44953</v>
      </c>
      <c r="C377" s="3" t="s">
        <v>159</v>
      </c>
      <c r="D377" s="3" t="s">
        <v>3679</v>
      </c>
      <c r="E377" s="3" t="s">
        <v>64</v>
      </c>
      <c r="F377" s="20">
        <v>1</v>
      </c>
      <c r="G377" s="20">
        <v>89</v>
      </c>
      <c r="H377" s="20" t="s">
        <v>52</v>
      </c>
      <c r="I377" s="20">
        <v>-15.13</v>
      </c>
      <c r="J377" s="20">
        <v>-20.45</v>
      </c>
      <c r="K377" s="20" t="s">
        <v>52</v>
      </c>
      <c r="L377" s="20">
        <v>53.42</v>
      </c>
      <c r="M377" s="3" t="s">
        <v>53</v>
      </c>
      <c r="N377" s="3" t="s">
        <v>3680</v>
      </c>
      <c r="O377" s="3" t="s">
        <v>3681</v>
      </c>
      <c r="P377" s="3" t="s">
        <v>56</v>
      </c>
      <c r="Q377" s="3" t="s">
        <v>3682</v>
      </c>
      <c r="R377" s="3" t="s">
        <v>53</v>
      </c>
      <c r="S377" s="20">
        <v>89</v>
      </c>
      <c r="T377" s="20" t="s">
        <v>58</v>
      </c>
      <c r="U377" s="3" t="s">
        <v>68</v>
      </c>
      <c r="V377" s="3" t="s">
        <v>3683</v>
      </c>
      <c r="W377" s="3" t="s">
        <v>3684</v>
      </c>
      <c r="X377" s="3" t="s">
        <v>3685</v>
      </c>
      <c r="Y377" s="3" t="s">
        <v>53</v>
      </c>
      <c r="Z377" s="3" t="s">
        <v>3683</v>
      </c>
      <c r="AA377" s="3" t="s">
        <v>3686</v>
      </c>
      <c r="AB377" s="3" t="s">
        <v>3687</v>
      </c>
      <c r="AC377" s="3" t="s">
        <v>3688</v>
      </c>
      <c r="AD377" s="3" t="s">
        <v>86</v>
      </c>
      <c r="AE377" s="3" t="s">
        <v>3689</v>
      </c>
      <c r="AF377" s="3" t="s">
        <v>61</v>
      </c>
      <c r="AG377" s="3" t="s">
        <v>71</v>
      </c>
      <c r="AH377" s="3" t="s">
        <v>3690</v>
      </c>
      <c r="AI377" s="3" t="s">
        <v>53</v>
      </c>
      <c r="AJ377" s="3" t="s">
        <v>63</v>
      </c>
      <c r="AK377" s="3" t="s">
        <v>3691</v>
      </c>
      <c r="AL377" s="3" t="s">
        <v>3692</v>
      </c>
      <c r="AM377" s="3" t="s">
        <v>53</v>
      </c>
      <c r="AN377" s="3" t="s">
        <v>53</v>
      </c>
      <c r="AO377" s="3" t="s">
        <v>53</v>
      </c>
      <c r="AP377" s="3" t="s">
        <v>53</v>
      </c>
      <c r="AQ377" s="3" t="s">
        <v>53</v>
      </c>
      <c r="AR377" s="3" t="s">
        <v>53</v>
      </c>
      <c r="AS377" s="3" t="s">
        <v>64</v>
      </c>
      <c r="AT377" s="3" t="s">
        <v>52</v>
      </c>
      <c r="AU377" s="3" t="s">
        <v>64</v>
      </c>
    </row>
    <row r="378" spans="1:47" ht="22.5" customHeight="1" x14ac:dyDescent="0.25">
      <c r="A378" s="19" t="s">
        <v>3693</v>
      </c>
      <c r="B378" s="217">
        <v>44953</v>
      </c>
      <c r="C378" s="3" t="s">
        <v>915</v>
      </c>
      <c r="D378" s="3" t="s">
        <v>2099</v>
      </c>
      <c r="E378" s="3" t="s">
        <v>64</v>
      </c>
      <c r="F378" s="20">
        <v>1</v>
      </c>
      <c r="G378" s="20">
        <v>52.2</v>
      </c>
      <c r="H378" s="20">
        <v>32.799999999999997</v>
      </c>
      <c r="I378" s="20">
        <v>-12.63</v>
      </c>
      <c r="J378" s="20">
        <v>-32.799999999999997</v>
      </c>
      <c r="K378" s="20" t="s">
        <v>52</v>
      </c>
      <c r="L378" s="20">
        <v>39.57</v>
      </c>
      <c r="M378" s="3" t="s">
        <v>53</v>
      </c>
      <c r="N378" s="3" t="s">
        <v>887</v>
      </c>
      <c r="O378" s="3" t="s">
        <v>888</v>
      </c>
      <c r="P378" s="3" t="s">
        <v>56</v>
      </c>
      <c r="Q378" s="3" t="s">
        <v>889</v>
      </c>
      <c r="R378" s="3" t="s">
        <v>53</v>
      </c>
      <c r="S378" s="20">
        <v>52.2</v>
      </c>
      <c r="T378" s="20" t="s">
        <v>58</v>
      </c>
      <c r="U378" s="3" t="s">
        <v>59</v>
      </c>
      <c r="V378" s="3" t="s">
        <v>53</v>
      </c>
      <c r="W378" s="3" t="s">
        <v>53</v>
      </c>
      <c r="X378" s="3" t="s">
        <v>53</v>
      </c>
      <c r="Y378" s="3" t="s">
        <v>53</v>
      </c>
      <c r="Z378" s="3" t="s">
        <v>3694</v>
      </c>
      <c r="AA378" s="3" t="s">
        <v>3695</v>
      </c>
      <c r="AB378" s="3" t="s">
        <v>3696</v>
      </c>
      <c r="AC378" s="3" t="s">
        <v>3697</v>
      </c>
      <c r="AD378" s="3" t="s">
        <v>3636</v>
      </c>
      <c r="AE378" s="3" t="s">
        <v>3698</v>
      </c>
      <c r="AF378" s="3" t="s">
        <v>61</v>
      </c>
      <c r="AG378" s="3" t="s">
        <v>62</v>
      </c>
      <c r="AH378" s="3" t="s">
        <v>3699</v>
      </c>
      <c r="AI378" s="3" t="s">
        <v>3700</v>
      </c>
      <c r="AJ378" s="3" t="s">
        <v>63</v>
      </c>
      <c r="AK378" s="3" t="s">
        <v>3701</v>
      </c>
      <c r="AL378" s="3" t="s">
        <v>53</v>
      </c>
      <c r="AM378" s="3" t="s">
        <v>53</v>
      </c>
      <c r="AN378" s="3" t="s">
        <v>53</v>
      </c>
      <c r="AO378" s="3" t="s">
        <v>53</v>
      </c>
      <c r="AP378" s="3" t="s">
        <v>53</v>
      </c>
      <c r="AQ378" s="3" t="s">
        <v>53</v>
      </c>
      <c r="AR378" s="3" t="s">
        <v>53</v>
      </c>
      <c r="AS378" s="3" t="s">
        <v>64</v>
      </c>
      <c r="AT378" s="3" t="s">
        <v>52</v>
      </c>
      <c r="AU378" s="3" t="s">
        <v>64</v>
      </c>
    </row>
    <row r="379" spans="1:47" ht="22.5" customHeight="1" x14ac:dyDescent="0.25">
      <c r="A379" s="19" t="s">
        <v>3702</v>
      </c>
      <c r="B379" s="217">
        <v>44953</v>
      </c>
      <c r="C379" s="3" t="s">
        <v>915</v>
      </c>
      <c r="D379" s="3" t="s">
        <v>2099</v>
      </c>
      <c r="E379" s="3" t="s">
        <v>51</v>
      </c>
      <c r="F379" s="20">
        <v>2</v>
      </c>
      <c r="G379" s="20">
        <v>339.98</v>
      </c>
      <c r="H379" s="20" t="s">
        <v>52</v>
      </c>
      <c r="I379" s="20">
        <v>-57.8</v>
      </c>
      <c r="J379" s="20">
        <v>-40.9</v>
      </c>
      <c r="K379" s="20" t="s">
        <v>52</v>
      </c>
      <c r="L379" s="20">
        <v>241.28</v>
      </c>
      <c r="M379" s="3" t="s">
        <v>51</v>
      </c>
      <c r="N379" s="3" t="s">
        <v>73</v>
      </c>
      <c r="O379" s="3" t="s">
        <v>611</v>
      </c>
      <c r="P379" s="3" t="s">
        <v>56</v>
      </c>
      <c r="Q379" s="3" t="s">
        <v>612</v>
      </c>
      <c r="R379" s="3" t="s">
        <v>53</v>
      </c>
      <c r="S379" s="20">
        <v>169.99</v>
      </c>
      <c r="T379" s="20" t="s">
        <v>58</v>
      </c>
      <c r="U379" s="3" t="s">
        <v>59</v>
      </c>
      <c r="V379" s="3" t="s">
        <v>53</v>
      </c>
      <c r="W379" s="3" t="s">
        <v>53</v>
      </c>
      <c r="X379" s="3" t="s">
        <v>53</v>
      </c>
      <c r="Y379" s="3" t="s">
        <v>53</v>
      </c>
      <c r="Z379" s="3" t="s">
        <v>3703</v>
      </c>
      <c r="AA379" s="3" t="s">
        <v>3704</v>
      </c>
      <c r="AB379" s="3" t="s">
        <v>3705</v>
      </c>
      <c r="AC379" s="3" t="s">
        <v>3706</v>
      </c>
      <c r="AD379" s="3" t="s">
        <v>236</v>
      </c>
      <c r="AE379" s="3" t="s">
        <v>3707</v>
      </c>
      <c r="AF379" s="3" t="s">
        <v>61</v>
      </c>
      <c r="AG379" s="3" t="s">
        <v>62</v>
      </c>
      <c r="AH379" s="3" t="s">
        <v>3708</v>
      </c>
      <c r="AI379" s="3" t="s">
        <v>3709</v>
      </c>
      <c r="AJ379" s="3" t="s">
        <v>63</v>
      </c>
      <c r="AK379" s="3" t="s">
        <v>3710</v>
      </c>
      <c r="AL379" s="3" t="s">
        <v>53</v>
      </c>
      <c r="AM379" s="3" t="s">
        <v>53</v>
      </c>
      <c r="AN379" s="3" t="s">
        <v>53</v>
      </c>
      <c r="AO379" s="3" t="s">
        <v>53</v>
      </c>
      <c r="AP379" s="3" t="s">
        <v>53</v>
      </c>
      <c r="AQ379" s="3" t="s">
        <v>53</v>
      </c>
      <c r="AR379" s="3" t="s">
        <v>53</v>
      </c>
      <c r="AS379" s="3" t="s">
        <v>64</v>
      </c>
      <c r="AT379" s="3" t="s">
        <v>52</v>
      </c>
      <c r="AU379" s="3" t="s">
        <v>64</v>
      </c>
    </row>
    <row r="380" spans="1:47" ht="22.5" customHeight="1" x14ac:dyDescent="0.25">
      <c r="A380" s="19" t="s">
        <v>3711</v>
      </c>
      <c r="B380" s="217">
        <v>44953</v>
      </c>
      <c r="C380" s="3" t="s">
        <v>915</v>
      </c>
      <c r="D380" s="3" t="s">
        <v>916</v>
      </c>
      <c r="E380" s="3" t="s">
        <v>64</v>
      </c>
      <c r="F380" s="20">
        <v>1</v>
      </c>
      <c r="G380" s="20">
        <v>79</v>
      </c>
      <c r="H380" s="20" t="s">
        <v>52</v>
      </c>
      <c r="I380" s="20">
        <v>-13.43</v>
      </c>
      <c r="J380" s="20">
        <v>-26.45</v>
      </c>
      <c r="K380" s="20" t="s">
        <v>52</v>
      </c>
      <c r="L380" s="20">
        <v>39.119999999999997</v>
      </c>
      <c r="M380" s="3" t="s">
        <v>53</v>
      </c>
      <c r="N380" s="3" t="s">
        <v>3712</v>
      </c>
      <c r="O380" s="3" t="s">
        <v>3713</v>
      </c>
      <c r="P380" s="3" t="s">
        <v>56</v>
      </c>
      <c r="Q380" s="3" t="s">
        <v>3714</v>
      </c>
      <c r="R380" s="3" t="s">
        <v>53</v>
      </c>
      <c r="S380" s="20">
        <v>79</v>
      </c>
      <c r="T380" s="20" t="s">
        <v>58</v>
      </c>
      <c r="U380" s="3" t="s">
        <v>68</v>
      </c>
      <c r="V380" s="3" t="s">
        <v>3715</v>
      </c>
      <c r="W380" s="3" t="s">
        <v>3716</v>
      </c>
      <c r="X380" s="3" t="s">
        <v>3717</v>
      </c>
      <c r="Y380" s="3" t="s">
        <v>53</v>
      </c>
      <c r="Z380" s="3" t="s">
        <v>3715</v>
      </c>
      <c r="AA380" s="3" t="s">
        <v>3718</v>
      </c>
      <c r="AB380" s="3" t="s">
        <v>3719</v>
      </c>
      <c r="AC380" s="3" t="s">
        <v>3720</v>
      </c>
      <c r="AD380" s="3" t="s">
        <v>86</v>
      </c>
      <c r="AE380" s="3" t="s">
        <v>3721</v>
      </c>
      <c r="AF380" s="3" t="s">
        <v>61</v>
      </c>
      <c r="AG380" s="3" t="s">
        <v>71</v>
      </c>
      <c r="AH380" s="3" t="s">
        <v>3690</v>
      </c>
      <c r="AI380" s="3" t="s">
        <v>3722</v>
      </c>
      <c r="AJ380" s="3" t="s">
        <v>63</v>
      </c>
      <c r="AK380" s="3" t="s">
        <v>3723</v>
      </c>
      <c r="AL380" s="3" t="s">
        <v>53</v>
      </c>
      <c r="AM380" s="3" t="s">
        <v>53</v>
      </c>
      <c r="AN380" s="3" t="s">
        <v>53</v>
      </c>
      <c r="AO380" s="3" t="s">
        <v>53</v>
      </c>
      <c r="AP380" s="3" t="s">
        <v>53</v>
      </c>
      <c r="AQ380" s="3" t="s">
        <v>53</v>
      </c>
      <c r="AR380" s="3" t="s">
        <v>53</v>
      </c>
      <c r="AS380" s="3" t="s">
        <v>64</v>
      </c>
      <c r="AT380" s="3" t="s">
        <v>52</v>
      </c>
      <c r="AU380" s="3" t="s">
        <v>64</v>
      </c>
    </row>
    <row r="381" spans="1:47" ht="22.5" customHeight="1" x14ac:dyDescent="0.25">
      <c r="A381" s="19" t="s">
        <v>3724</v>
      </c>
      <c r="B381" s="217">
        <v>44953</v>
      </c>
      <c r="C381" s="3" t="s">
        <v>915</v>
      </c>
      <c r="D381" s="3" t="s">
        <v>2099</v>
      </c>
      <c r="E381" s="3" t="s">
        <v>64</v>
      </c>
      <c r="F381" s="20">
        <v>1</v>
      </c>
      <c r="G381" s="20">
        <v>55</v>
      </c>
      <c r="H381" s="20">
        <v>20.88</v>
      </c>
      <c r="I381" s="20">
        <v>-14.85</v>
      </c>
      <c r="J381" s="20">
        <v>-20.88</v>
      </c>
      <c r="K381" s="20" t="s">
        <v>52</v>
      </c>
      <c r="L381" s="20">
        <v>40.15</v>
      </c>
      <c r="M381" s="3" t="s">
        <v>53</v>
      </c>
      <c r="N381" s="3" t="s">
        <v>3725</v>
      </c>
      <c r="O381" s="3" t="s">
        <v>3726</v>
      </c>
      <c r="P381" s="3" t="s">
        <v>56</v>
      </c>
      <c r="Q381" s="3" t="s">
        <v>3727</v>
      </c>
      <c r="R381" s="3" t="s">
        <v>53</v>
      </c>
      <c r="S381" s="20">
        <v>55</v>
      </c>
      <c r="T381" s="20" t="s">
        <v>58</v>
      </c>
      <c r="U381" s="3" t="s">
        <v>59</v>
      </c>
      <c r="V381" s="3" t="s">
        <v>53</v>
      </c>
      <c r="W381" s="3" t="s">
        <v>53</v>
      </c>
      <c r="X381" s="3" t="s">
        <v>53</v>
      </c>
      <c r="Y381" s="3" t="s">
        <v>53</v>
      </c>
      <c r="Z381" s="3" t="s">
        <v>3728</v>
      </c>
      <c r="AA381" s="3" t="s">
        <v>3729</v>
      </c>
      <c r="AB381" s="3" t="s">
        <v>3730</v>
      </c>
      <c r="AC381" s="3" t="s">
        <v>3731</v>
      </c>
      <c r="AD381" s="3" t="s">
        <v>86</v>
      </c>
      <c r="AE381" s="3" t="s">
        <v>3732</v>
      </c>
      <c r="AF381" s="3" t="s">
        <v>61</v>
      </c>
      <c r="AG381" s="3" t="s">
        <v>62</v>
      </c>
      <c r="AH381" s="3" t="s">
        <v>3586</v>
      </c>
      <c r="AI381" s="3" t="s">
        <v>3541</v>
      </c>
      <c r="AJ381" s="3" t="s">
        <v>63</v>
      </c>
      <c r="AK381" s="3" t="s">
        <v>3733</v>
      </c>
      <c r="AL381" s="3" t="s">
        <v>53</v>
      </c>
      <c r="AM381" s="3" t="s">
        <v>53</v>
      </c>
      <c r="AN381" s="3" t="s">
        <v>53</v>
      </c>
      <c r="AO381" s="3" t="s">
        <v>53</v>
      </c>
      <c r="AP381" s="3" t="s">
        <v>53</v>
      </c>
      <c r="AQ381" s="3" t="s">
        <v>53</v>
      </c>
      <c r="AR381" s="3" t="s">
        <v>53</v>
      </c>
      <c r="AS381" s="3" t="s">
        <v>64</v>
      </c>
      <c r="AT381" s="3" t="s">
        <v>52</v>
      </c>
      <c r="AU381" s="3" t="s">
        <v>64</v>
      </c>
    </row>
    <row r="382" spans="1:47" ht="22.5" customHeight="1" x14ac:dyDescent="0.25">
      <c r="A382" s="19" t="s">
        <v>3734</v>
      </c>
      <c r="B382" s="217">
        <v>44953</v>
      </c>
      <c r="C382" s="3" t="s">
        <v>159</v>
      </c>
      <c r="D382" s="3" t="s">
        <v>94</v>
      </c>
      <c r="E382" s="3" t="s">
        <v>64</v>
      </c>
      <c r="F382" s="20">
        <v>1</v>
      </c>
      <c r="G382" s="20">
        <v>169.99</v>
      </c>
      <c r="H382" s="20" t="s">
        <v>52</v>
      </c>
      <c r="I382" s="20">
        <v>-20.399999999999999</v>
      </c>
      <c r="J382" s="20">
        <v>-20.45</v>
      </c>
      <c r="K382" s="20" t="s">
        <v>52</v>
      </c>
      <c r="L382" s="20">
        <v>129.13999999999999</v>
      </c>
      <c r="M382" s="3" t="s">
        <v>53</v>
      </c>
      <c r="N382" s="3" t="s">
        <v>73</v>
      </c>
      <c r="O382" s="3" t="s">
        <v>3735</v>
      </c>
      <c r="P382" s="3" t="s">
        <v>56</v>
      </c>
      <c r="Q382" s="3" t="s">
        <v>3736</v>
      </c>
      <c r="R382" s="3" t="s">
        <v>53</v>
      </c>
      <c r="S382" s="20">
        <v>169.99</v>
      </c>
      <c r="T382" s="20" t="s">
        <v>76</v>
      </c>
      <c r="U382" s="3" t="s">
        <v>59</v>
      </c>
      <c r="V382" s="3" t="s">
        <v>53</v>
      </c>
      <c r="W382" s="3" t="s">
        <v>53</v>
      </c>
      <c r="X382" s="3" t="s">
        <v>53</v>
      </c>
      <c r="Y382" s="3" t="s">
        <v>53</v>
      </c>
      <c r="Z382" s="3" t="s">
        <v>3737</v>
      </c>
      <c r="AA382" s="3" t="s">
        <v>3738</v>
      </c>
      <c r="AB382" s="3" t="s">
        <v>3739</v>
      </c>
      <c r="AC382" s="3" t="s">
        <v>3740</v>
      </c>
      <c r="AD382" s="3" t="s">
        <v>60</v>
      </c>
      <c r="AE382" s="3" t="s">
        <v>3741</v>
      </c>
      <c r="AF382" s="3" t="s">
        <v>61</v>
      </c>
      <c r="AG382" s="3" t="s">
        <v>62</v>
      </c>
      <c r="AH382" s="3" t="s">
        <v>3742</v>
      </c>
      <c r="AI382" s="3" t="s">
        <v>53</v>
      </c>
      <c r="AJ382" s="3" t="s">
        <v>63</v>
      </c>
      <c r="AK382" s="3" t="s">
        <v>3743</v>
      </c>
      <c r="AL382" s="3" t="s">
        <v>53</v>
      </c>
      <c r="AM382" s="3" t="s">
        <v>53</v>
      </c>
      <c r="AN382" s="3" t="s">
        <v>53</v>
      </c>
      <c r="AO382" s="3" t="s">
        <v>53</v>
      </c>
      <c r="AP382" s="3" t="s">
        <v>53</v>
      </c>
      <c r="AQ382" s="3" t="s">
        <v>53</v>
      </c>
      <c r="AR382" s="3" t="s">
        <v>53</v>
      </c>
      <c r="AS382" s="3" t="s">
        <v>64</v>
      </c>
      <c r="AT382" s="3" t="s">
        <v>52</v>
      </c>
      <c r="AU382" s="3" t="s">
        <v>64</v>
      </c>
    </row>
    <row r="383" spans="1:47" ht="22.5" customHeight="1" x14ac:dyDescent="0.25">
      <c r="A383" s="19" t="s">
        <v>3744</v>
      </c>
      <c r="B383" s="217">
        <v>44953</v>
      </c>
      <c r="C383" s="3" t="s">
        <v>915</v>
      </c>
      <c r="D383" s="3" t="s">
        <v>3296</v>
      </c>
      <c r="E383" s="3" t="s">
        <v>64</v>
      </c>
      <c r="F383" s="20">
        <v>1</v>
      </c>
      <c r="G383" s="20">
        <v>58.5</v>
      </c>
      <c r="H383" s="20">
        <v>7.54</v>
      </c>
      <c r="I383" s="20">
        <v>-15.44</v>
      </c>
      <c r="J383" s="20">
        <v>-7.54</v>
      </c>
      <c r="K383" s="20" t="s">
        <v>52</v>
      </c>
      <c r="L383" s="20">
        <v>43.06</v>
      </c>
      <c r="M383" s="3" t="s">
        <v>53</v>
      </c>
      <c r="N383" s="3" t="s">
        <v>54</v>
      </c>
      <c r="O383" s="3" t="s">
        <v>55</v>
      </c>
      <c r="P383" s="3" t="s">
        <v>56</v>
      </c>
      <c r="Q383" s="3" t="s">
        <v>57</v>
      </c>
      <c r="R383" s="3" t="s">
        <v>53</v>
      </c>
      <c r="S383" s="20">
        <v>58.5</v>
      </c>
      <c r="T383" s="20" t="s">
        <v>58</v>
      </c>
      <c r="U383" s="3" t="s">
        <v>59</v>
      </c>
      <c r="V383" s="3" t="s">
        <v>53</v>
      </c>
      <c r="W383" s="3" t="s">
        <v>53</v>
      </c>
      <c r="X383" s="3" t="s">
        <v>53</v>
      </c>
      <c r="Y383" s="3" t="s">
        <v>53</v>
      </c>
      <c r="Z383" s="3" t="s">
        <v>3745</v>
      </c>
      <c r="AA383" s="3" t="s">
        <v>3746</v>
      </c>
      <c r="AB383" s="3" t="s">
        <v>3747</v>
      </c>
      <c r="AC383" s="3" t="s">
        <v>1361</v>
      </c>
      <c r="AD383" s="3" t="s">
        <v>70</v>
      </c>
      <c r="AE383" s="3" t="s">
        <v>3748</v>
      </c>
      <c r="AF383" s="3" t="s">
        <v>61</v>
      </c>
      <c r="AG383" s="3" t="s">
        <v>62</v>
      </c>
      <c r="AH383" s="3" t="s">
        <v>3749</v>
      </c>
      <c r="AI383" s="3" t="s">
        <v>3750</v>
      </c>
      <c r="AJ383" s="3" t="s">
        <v>63</v>
      </c>
      <c r="AK383" s="3" t="s">
        <v>3751</v>
      </c>
      <c r="AL383" s="3" t="s">
        <v>53</v>
      </c>
      <c r="AM383" s="3" t="s">
        <v>53</v>
      </c>
      <c r="AN383" s="3" t="s">
        <v>53</v>
      </c>
      <c r="AO383" s="3" t="s">
        <v>53</v>
      </c>
      <c r="AP383" s="3" t="s">
        <v>53</v>
      </c>
      <c r="AQ383" s="3" t="s">
        <v>53</v>
      </c>
      <c r="AR383" s="3" t="s">
        <v>53</v>
      </c>
      <c r="AS383" s="3" t="s">
        <v>64</v>
      </c>
      <c r="AT383" s="3" t="s">
        <v>52</v>
      </c>
      <c r="AU383" s="3" t="s">
        <v>64</v>
      </c>
    </row>
    <row r="384" spans="1:47" ht="22.5" customHeight="1" x14ac:dyDescent="0.25">
      <c r="A384" s="19" t="s">
        <v>3752</v>
      </c>
      <c r="B384" s="217">
        <v>44953</v>
      </c>
      <c r="C384" s="3" t="s">
        <v>915</v>
      </c>
      <c r="D384" s="3" t="s">
        <v>916</v>
      </c>
      <c r="E384" s="3" t="s">
        <v>64</v>
      </c>
      <c r="F384" s="20">
        <v>1</v>
      </c>
      <c r="G384" s="20">
        <v>152.99</v>
      </c>
      <c r="H384" s="20" t="s">
        <v>52</v>
      </c>
      <c r="I384" s="20">
        <v>-22.61</v>
      </c>
      <c r="J384" s="20">
        <v>-20.45</v>
      </c>
      <c r="K384" s="20" t="s">
        <v>52</v>
      </c>
      <c r="L384" s="20">
        <v>109.93</v>
      </c>
      <c r="M384" s="3" t="s">
        <v>53</v>
      </c>
      <c r="N384" s="3" t="s">
        <v>73</v>
      </c>
      <c r="O384" s="3" t="s">
        <v>258</v>
      </c>
      <c r="P384" s="3" t="s">
        <v>56</v>
      </c>
      <c r="Q384" s="3" t="s">
        <v>259</v>
      </c>
      <c r="R384" s="3" t="s">
        <v>53</v>
      </c>
      <c r="S384" s="20">
        <v>152.99</v>
      </c>
      <c r="T384" s="20" t="s">
        <v>58</v>
      </c>
      <c r="U384" s="3" t="s">
        <v>59</v>
      </c>
      <c r="V384" s="3" t="s">
        <v>53</v>
      </c>
      <c r="W384" s="3" t="s">
        <v>53</v>
      </c>
      <c r="X384" s="3" t="s">
        <v>53</v>
      </c>
      <c r="Y384" s="3" t="s">
        <v>53</v>
      </c>
      <c r="Z384" s="3" t="s">
        <v>3753</v>
      </c>
      <c r="AA384" s="3" t="s">
        <v>3754</v>
      </c>
      <c r="AB384" s="3" t="s">
        <v>3755</v>
      </c>
      <c r="AC384" s="3" t="s">
        <v>3756</v>
      </c>
      <c r="AD384" s="3" t="s">
        <v>70</v>
      </c>
      <c r="AE384" s="3" t="s">
        <v>3757</v>
      </c>
      <c r="AF384" s="3" t="s">
        <v>61</v>
      </c>
      <c r="AG384" s="3" t="s">
        <v>62</v>
      </c>
      <c r="AH384" s="3" t="s">
        <v>3646</v>
      </c>
      <c r="AI384" s="3" t="s">
        <v>3758</v>
      </c>
      <c r="AJ384" s="3" t="s">
        <v>63</v>
      </c>
      <c r="AK384" s="3" t="s">
        <v>3759</v>
      </c>
      <c r="AL384" s="3" t="s">
        <v>53</v>
      </c>
      <c r="AM384" s="3" t="s">
        <v>53</v>
      </c>
      <c r="AN384" s="3" t="s">
        <v>53</v>
      </c>
      <c r="AO384" s="3" t="s">
        <v>53</v>
      </c>
      <c r="AP384" s="3" t="s">
        <v>53</v>
      </c>
      <c r="AQ384" s="3" t="s">
        <v>53</v>
      </c>
      <c r="AR384" s="3" t="s">
        <v>53</v>
      </c>
      <c r="AS384" s="3" t="s">
        <v>64</v>
      </c>
      <c r="AT384" s="3" t="s">
        <v>52</v>
      </c>
      <c r="AU384" s="3" t="s">
        <v>64</v>
      </c>
    </row>
    <row r="385" spans="1:47" ht="22.5" customHeight="1" x14ac:dyDescent="0.25">
      <c r="A385" s="19" t="s">
        <v>3760</v>
      </c>
      <c r="B385" s="217">
        <v>44953</v>
      </c>
      <c r="C385" s="3" t="s">
        <v>915</v>
      </c>
      <c r="D385" s="3" t="s">
        <v>3296</v>
      </c>
      <c r="E385" s="3" t="s">
        <v>51</v>
      </c>
      <c r="F385" s="20">
        <v>1</v>
      </c>
      <c r="G385" s="20">
        <v>35.9</v>
      </c>
      <c r="H385" s="20" t="s">
        <v>52</v>
      </c>
      <c r="I385" s="20">
        <v>-11.6</v>
      </c>
      <c r="J385" s="20" t="s">
        <v>52</v>
      </c>
      <c r="K385" s="20" t="s">
        <v>52</v>
      </c>
      <c r="L385" s="20">
        <v>24.3</v>
      </c>
      <c r="M385" s="3" t="s">
        <v>51</v>
      </c>
      <c r="N385" s="3" t="s">
        <v>664</v>
      </c>
      <c r="O385" s="3" t="s">
        <v>665</v>
      </c>
      <c r="P385" s="3" t="s">
        <v>56</v>
      </c>
      <c r="Q385" s="3" t="s">
        <v>666</v>
      </c>
      <c r="R385" s="3" t="s">
        <v>53</v>
      </c>
      <c r="S385" s="20">
        <v>35.9</v>
      </c>
      <c r="T385" s="20" t="s">
        <v>58</v>
      </c>
      <c r="U385" s="3" t="s">
        <v>59</v>
      </c>
      <c r="V385" s="3" t="s">
        <v>53</v>
      </c>
      <c r="W385" s="3" t="s">
        <v>53</v>
      </c>
      <c r="X385" s="3" t="s">
        <v>53</v>
      </c>
      <c r="Y385" s="3" t="s">
        <v>53</v>
      </c>
      <c r="Z385" s="3" t="s">
        <v>3761</v>
      </c>
      <c r="AA385" s="3" t="s">
        <v>3762</v>
      </c>
      <c r="AB385" s="3" t="s">
        <v>3763</v>
      </c>
      <c r="AC385" s="3" t="s">
        <v>3764</v>
      </c>
      <c r="AD385" s="3" t="s">
        <v>70</v>
      </c>
      <c r="AE385" s="3" t="s">
        <v>3765</v>
      </c>
      <c r="AF385" s="3" t="s">
        <v>61</v>
      </c>
      <c r="AG385" s="3" t="s">
        <v>62</v>
      </c>
      <c r="AH385" s="3" t="s">
        <v>3766</v>
      </c>
      <c r="AI385" s="3" t="s">
        <v>3767</v>
      </c>
      <c r="AJ385" s="3" t="s">
        <v>63</v>
      </c>
      <c r="AK385" s="3" t="s">
        <v>3768</v>
      </c>
      <c r="AL385" s="3" t="s">
        <v>53</v>
      </c>
      <c r="AM385" s="3" t="s">
        <v>53</v>
      </c>
      <c r="AN385" s="3" t="s">
        <v>53</v>
      </c>
      <c r="AO385" s="3" t="s">
        <v>53</v>
      </c>
      <c r="AP385" s="3" t="s">
        <v>53</v>
      </c>
      <c r="AQ385" s="3" t="s">
        <v>53</v>
      </c>
      <c r="AR385" s="3" t="s">
        <v>53</v>
      </c>
      <c r="AS385" s="3" t="s">
        <v>64</v>
      </c>
      <c r="AT385" s="3" t="s">
        <v>52</v>
      </c>
      <c r="AU385" s="3" t="s">
        <v>64</v>
      </c>
    </row>
    <row r="386" spans="1:47" ht="22.5" customHeight="1" x14ac:dyDescent="0.25">
      <c r="A386" s="19" t="s">
        <v>3769</v>
      </c>
      <c r="B386" s="217">
        <v>44953</v>
      </c>
      <c r="C386" s="3" t="s">
        <v>915</v>
      </c>
      <c r="D386" s="3" t="s">
        <v>2099</v>
      </c>
      <c r="E386" s="3" t="s">
        <v>51</v>
      </c>
      <c r="F386" s="20">
        <v>1</v>
      </c>
      <c r="G386" s="20">
        <v>143.99</v>
      </c>
      <c r="H386" s="20" t="s">
        <v>52</v>
      </c>
      <c r="I386" s="20">
        <v>-24.48</v>
      </c>
      <c r="J386" s="20">
        <v>-18.45</v>
      </c>
      <c r="K386" s="20" t="s">
        <v>52</v>
      </c>
      <c r="L386" s="20">
        <v>101.06</v>
      </c>
      <c r="M386" s="3" t="s">
        <v>53</v>
      </c>
      <c r="N386" s="3" t="s">
        <v>904</v>
      </c>
      <c r="O386" s="3" t="s">
        <v>905</v>
      </c>
      <c r="P386" s="3" t="s">
        <v>56</v>
      </c>
      <c r="Q386" s="3" t="s">
        <v>906</v>
      </c>
      <c r="R386" s="3" t="s">
        <v>53</v>
      </c>
      <c r="S386" s="20">
        <v>143.99</v>
      </c>
      <c r="T386" s="20" t="s">
        <v>58</v>
      </c>
      <c r="U386" s="3" t="s">
        <v>59</v>
      </c>
      <c r="V386" s="3" t="s">
        <v>53</v>
      </c>
      <c r="W386" s="3" t="s">
        <v>53</v>
      </c>
      <c r="X386" s="3" t="s">
        <v>53</v>
      </c>
      <c r="Y386" s="3" t="s">
        <v>53</v>
      </c>
      <c r="Z386" s="3" t="s">
        <v>3770</v>
      </c>
      <c r="AA386" s="3" t="s">
        <v>3771</v>
      </c>
      <c r="AB386" s="3" t="s">
        <v>3772</v>
      </c>
      <c r="AC386" s="3" t="s">
        <v>3773</v>
      </c>
      <c r="AD386" s="3" t="s">
        <v>406</v>
      </c>
      <c r="AE386" s="3" t="s">
        <v>3774</v>
      </c>
      <c r="AF386" s="3" t="s">
        <v>61</v>
      </c>
      <c r="AG386" s="3" t="s">
        <v>62</v>
      </c>
      <c r="AH386" s="3" t="s">
        <v>3775</v>
      </c>
      <c r="AI386" s="3" t="s">
        <v>3776</v>
      </c>
      <c r="AJ386" s="3" t="s">
        <v>63</v>
      </c>
      <c r="AK386" s="3" t="s">
        <v>3777</v>
      </c>
      <c r="AL386" s="3" t="s">
        <v>53</v>
      </c>
      <c r="AM386" s="3" t="s">
        <v>53</v>
      </c>
      <c r="AN386" s="3" t="s">
        <v>53</v>
      </c>
      <c r="AO386" s="3" t="s">
        <v>53</v>
      </c>
      <c r="AP386" s="3" t="s">
        <v>53</v>
      </c>
      <c r="AQ386" s="3" t="s">
        <v>53</v>
      </c>
      <c r="AR386" s="3" t="s">
        <v>53</v>
      </c>
      <c r="AS386" s="3" t="s">
        <v>64</v>
      </c>
      <c r="AT386" s="3" t="s">
        <v>52</v>
      </c>
      <c r="AU386" s="3" t="s">
        <v>64</v>
      </c>
    </row>
    <row r="387" spans="1:47" ht="22.5" customHeight="1" x14ac:dyDescent="0.25">
      <c r="A387" s="19" t="s">
        <v>3778</v>
      </c>
      <c r="B387" s="217">
        <v>44953</v>
      </c>
      <c r="C387" s="3" t="s">
        <v>915</v>
      </c>
      <c r="D387" s="3" t="s">
        <v>3296</v>
      </c>
      <c r="E387" s="3" t="s">
        <v>51</v>
      </c>
      <c r="F387" s="20">
        <v>1</v>
      </c>
      <c r="G387" s="20">
        <v>129.99</v>
      </c>
      <c r="H387" s="20" t="s">
        <v>52</v>
      </c>
      <c r="I387" s="20">
        <v>-22.1</v>
      </c>
      <c r="J387" s="20">
        <v>-17.95</v>
      </c>
      <c r="K387" s="20" t="s">
        <v>52</v>
      </c>
      <c r="L387" s="20">
        <v>89.94</v>
      </c>
      <c r="M387" s="3" t="s">
        <v>51</v>
      </c>
      <c r="N387" s="3" t="s">
        <v>422</v>
      </c>
      <c r="O387" s="3" t="s">
        <v>3779</v>
      </c>
      <c r="P387" s="3" t="s">
        <v>56</v>
      </c>
      <c r="Q387" s="3" t="s">
        <v>3780</v>
      </c>
      <c r="R387" s="3" t="s">
        <v>53</v>
      </c>
      <c r="S387" s="20">
        <v>129.99</v>
      </c>
      <c r="T387" s="20" t="s">
        <v>58</v>
      </c>
      <c r="U387" s="3" t="s">
        <v>59</v>
      </c>
      <c r="V387" s="3" t="s">
        <v>53</v>
      </c>
      <c r="W387" s="3" t="s">
        <v>53</v>
      </c>
      <c r="X387" s="3" t="s">
        <v>53</v>
      </c>
      <c r="Y387" s="3" t="s">
        <v>53</v>
      </c>
      <c r="Z387" s="3" t="s">
        <v>3781</v>
      </c>
      <c r="AA387" s="3" t="s">
        <v>3782</v>
      </c>
      <c r="AB387" s="3" t="s">
        <v>3783</v>
      </c>
      <c r="AC387" s="3" t="s">
        <v>86</v>
      </c>
      <c r="AD387" s="3" t="s">
        <v>86</v>
      </c>
      <c r="AE387" s="3" t="s">
        <v>3784</v>
      </c>
      <c r="AF387" s="3" t="s">
        <v>61</v>
      </c>
      <c r="AG387" s="3" t="s">
        <v>62</v>
      </c>
      <c r="AH387" s="3" t="s">
        <v>3785</v>
      </c>
      <c r="AI387" s="3" t="s">
        <v>3786</v>
      </c>
      <c r="AJ387" s="3" t="s">
        <v>63</v>
      </c>
      <c r="AK387" s="3" t="s">
        <v>3787</v>
      </c>
      <c r="AL387" s="3" t="s">
        <v>53</v>
      </c>
      <c r="AM387" s="3" t="s">
        <v>53</v>
      </c>
      <c r="AN387" s="3" t="s">
        <v>53</v>
      </c>
      <c r="AO387" s="3" t="s">
        <v>53</v>
      </c>
      <c r="AP387" s="3" t="s">
        <v>53</v>
      </c>
      <c r="AQ387" s="3" t="s">
        <v>53</v>
      </c>
      <c r="AR387" s="3" t="s">
        <v>53</v>
      </c>
      <c r="AS387" s="3" t="s">
        <v>64</v>
      </c>
      <c r="AT387" s="3" t="s">
        <v>52</v>
      </c>
      <c r="AU387" s="3" t="s">
        <v>64</v>
      </c>
    </row>
    <row r="388" spans="1:47" ht="22.5" customHeight="1" x14ac:dyDescent="0.25">
      <c r="A388" s="19" t="s">
        <v>3788</v>
      </c>
      <c r="B388" s="217">
        <v>44953</v>
      </c>
      <c r="C388" s="3" t="s">
        <v>159</v>
      </c>
      <c r="D388" s="3" t="s">
        <v>50</v>
      </c>
      <c r="E388" s="3" t="s">
        <v>64</v>
      </c>
      <c r="F388" s="20">
        <v>1</v>
      </c>
      <c r="G388" s="20">
        <v>267.89999999999998</v>
      </c>
      <c r="H388" s="20" t="s">
        <v>52</v>
      </c>
      <c r="I388" s="20">
        <v>-45.54</v>
      </c>
      <c r="J388" s="20">
        <v>-21.45</v>
      </c>
      <c r="K388" s="20" t="s">
        <v>52</v>
      </c>
      <c r="L388" s="20">
        <v>200.91</v>
      </c>
      <c r="M388" s="3" t="s">
        <v>53</v>
      </c>
      <c r="N388" s="3" t="s">
        <v>3789</v>
      </c>
      <c r="O388" s="3" t="s">
        <v>3790</v>
      </c>
      <c r="P388" s="3" t="s">
        <v>56</v>
      </c>
      <c r="Q388" s="3" t="s">
        <v>3791</v>
      </c>
      <c r="R388" s="3" t="s">
        <v>53</v>
      </c>
      <c r="S388" s="20">
        <v>267.89999999999998</v>
      </c>
      <c r="T388" s="20" t="s">
        <v>58</v>
      </c>
      <c r="U388" s="3" t="s">
        <v>68</v>
      </c>
      <c r="V388" s="3" t="s">
        <v>3792</v>
      </c>
      <c r="W388" s="3" t="s">
        <v>3793</v>
      </c>
      <c r="X388" s="3" t="s">
        <v>3794</v>
      </c>
      <c r="Y388" s="3" t="s">
        <v>53</v>
      </c>
      <c r="Z388" s="3" t="s">
        <v>3792</v>
      </c>
      <c r="AA388" s="3" t="s">
        <v>3795</v>
      </c>
      <c r="AB388" s="3" t="s">
        <v>3796</v>
      </c>
      <c r="AC388" s="3" t="s">
        <v>3797</v>
      </c>
      <c r="AD388" s="3" t="s">
        <v>800</v>
      </c>
      <c r="AE388" s="3" t="s">
        <v>3798</v>
      </c>
      <c r="AF388" s="3" t="s">
        <v>61</v>
      </c>
      <c r="AG388" s="3" t="s">
        <v>71</v>
      </c>
      <c r="AH388" s="3" t="s">
        <v>2741</v>
      </c>
      <c r="AI388" s="3" t="s">
        <v>53</v>
      </c>
      <c r="AJ388" s="3" t="s">
        <v>63</v>
      </c>
      <c r="AK388" s="3" t="s">
        <v>3799</v>
      </c>
      <c r="AL388" s="3" t="s">
        <v>53</v>
      </c>
      <c r="AM388" s="3" t="s">
        <v>53</v>
      </c>
      <c r="AN388" s="3" t="s">
        <v>53</v>
      </c>
      <c r="AO388" s="3" t="s">
        <v>53</v>
      </c>
      <c r="AP388" s="3" t="s">
        <v>53</v>
      </c>
      <c r="AQ388" s="3" t="s">
        <v>53</v>
      </c>
      <c r="AR388" s="3" t="s">
        <v>53</v>
      </c>
      <c r="AS388" s="3" t="s">
        <v>64</v>
      </c>
      <c r="AT388" s="3" t="s">
        <v>52</v>
      </c>
      <c r="AU388" s="3" t="s">
        <v>64</v>
      </c>
    </row>
    <row r="389" spans="1:47" ht="22.5" customHeight="1" x14ac:dyDescent="0.25">
      <c r="A389" s="19" t="s">
        <v>3800</v>
      </c>
      <c r="B389" s="217">
        <v>44953</v>
      </c>
      <c r="C389" s="3" t="s">
        <v>915</v>
      </c>
      <c r="D389" s="3" t="s">
        <v>2099</v>
      </c>
      <c r="E389" s="3" t="s">
        <v>64</v>
      </c>
      <c r="F389" s="20">
        <v>1</v>
      </c>
      <c r="G389" s="20">
        <v>199.99</v>
      </c>
      <c r="H389" s="20" t="s">
        <v>52</v>
      </c>
      <c r="I389" s="20">
        <v>-34</v>
      </c>
      <c r="J389" s="20">
        <v>-20.45</v>
      </c>
      <c r="K389" s="20" t="s">
        <v>52</v>
      </c>
      <c r="L389" s="20">
        <v>145.54</v>
      </c>
      <c r="M389" s="3" t="s">
        <v>51</v>
      </c>
      <c r="N389" s="3" t="s">
        <v>311</v>
      </c>
      <c r="O389" s="3" t="s">
        <v>312</v>
      </c>
      <c r="P389" s="3" t="s">
        <v>56</v>
      </c>
      <c r="Q389" s="3" t="s">
        <v>313</v>
      </c>
      <c r="R389" s="3" t="s">
        <v>53</v>
      </c>
      <c r="S389" s="20">
        <v>199.99</v>
      </c>
      <c r="T389" s="20" t="s">
        <v>58</v>
      </c>
      <c r="U389" s="3" t="s">
        <v>59</v>
      </c>
      <c r="V389" s="3" t="s">
        <v>53</v>
      </c>
      <c r="W389" s="3" t="s">
        <v>53</v>
      </c>
      <c r="X389" s="3" t="s">
        <v>53</v>
      </c>
      <c r="Y389" s="3" t="s">
        <v>53</v>
      </c>
      <c r="Z389" s="3" t="s">
        <v>3801</v>
      </c>
      <c r="AA389" s="3" t="s">
        <v>3802</v>
      </c>
      <c r="AB389" s="3" t="s">
        <v>3803</v>
      </c>
      <c r="AC389" s="3" t="s">
        <v>3804</v>
      </c>
      <c r="AD389" s="3" t="s">
        <v>60</v>
      </c>
      <c r="AE389" s="3" t="s">
        <v>3805</v>
      </c>
      <c r="AF389" s="3" t="s">
        <v>61</v>
      </c>
      <c r="AG389" s="3" t="s">
        <v>62</v>
      </c>
      <c r="AH389" s="3" t="s">
        <v>3806</v>
      </c>
      <c r="AI389" s="3" t="s">
        <v>3807</v>
      </c>
      <c r="AJ389" s="3" t="s">
        <v>63</v>
      </c>
      <c r="AK389" s="3" t="s">
        <v>3808</v>
      </c>
      <c r="AL389" s="3" t="s">
        <v>53</v>
      </c>
      <c r="AM389" s="3" t="s">
        <v>53</v>
      </c>
      <c r="AN389" s="3" t="s">
        <v>53</v>
      </c>
      <c r="AO389" s="3" t="s">
        <v>53</v>
      </c>
      <c r="AP389" s="3" t="s">
        <v>53</v>
      </c>
      <c r="AQ389" s="3" t="s">
        <v>53</v>
      </c>
      <c r="AR389" s="3" t="s">
        <v>53</v>
      </c>
      <c r="AS389" s="3" t="s">
        <v>64</v>
      </c>
      <c r="AT389" s="3" t="s">
        <v>52</v>
      </c>
      <c r="AU389" s="3" t="s">
        <v>64</v>
      </c>
    </row>
    <row r="390" spans="1:47" ht="22.5" customHeight="1" x14ac:dyDescent="0.25">
      <c r="A390" s="19" t="s">
        <v>3809</v>
      </c>
      <c r="B390" s="217">
        <v>44953</v>
      </c>
      <c r="C390" s="3" t="s">
        <v>915</v>
      </c>
      <c r="D390" s="3" t="s">
        <v>3296</v>
      </c>
      <c r="E390" s="3" t="s">
        <v>64</v>
      </c>
      <c r="F390" s="20">
        <v>1</v>
      </c>
      <c r="G390" s="20">
        <v>143.99</v>
      </c>
      <c r="H390" s="20" t="s">
        <v>52</v>
      </c>
      <c r="I390" s="20">
        <v>-24.48</v>
      </c>
      <c r="J390" s="20">
        <v>-18.45</v>
      </c>
      <c r="K390" s="20" t="s">
        <v>52</v>
      </c>
      <c r="L390" s="20">
        <v>101.06</v>
      </c>
      <c r="M390" s="3" t="s">
        <v>51</v>
      </c>
      <c r="N390" s="3" t="s">
        <v>904</v>
      </c>
      <c r="O390" s="3" t="s">
        <v>905</v>
      </c>
      <c r="P390" s="3" t="s">
        <v>56</v>
      </c>
      <c r="Q390" s="3" t="s">
        <v>906</v>
      </c>
      <c r="R390" s="3" t="s">
        <v>53</v>
      </c>
      <c r="S390" s="20">
        <v>143.99</v>
      </c>
      <c r="T390" s="20" t="s">
        <v>58</v>
      </c>
      <c r="U390" s="3" t="s">
        <v>59</v>
      </c>
      <c r="V390" s="3" t="s">
        <v>53</v>
      </c>
      <c r="W390" s="3" t="s">
        <v>53</v>
      </c>
      <c r="X390" s="3" t="s">
        <v>53</v>
      </c>
      <c r="Y390" s="3" t="s">
        <v>53</v>
      </c>
      <c r="Z390" s="3" t="s">
        <v>3810</v>
      </c>
      <c r="AA390" s="3" t="s">
        <v>3811</v>
      </c>
      <c r="AB390" s="3" t="s">
        <v>3812</v>
      </c>
      <c r="AC390" s="3" t="s">
        <v>3177</v>
      </c>
      <c r="AD390" s="3" t="s">
        <v>70</v>
      </c>
      <c r="AE390" s="3" t="s">
        <v>3813</v>
      </c>
      <c r="AF390" s="3" t="s">
        <v>61</v>
      </c>
      <c r="AG390" s="3" t="s">
        <v>62</v>
      </c>
      <c r="AH390" s="3" t="s">
        <v>3814</v>
      </c>
      <c r="AI390" s="3" t="s">
        <v>3815</v>
      </c>
      <c r="AJ390" s="3" t="s">
        <v>63</v>
      </c>
      <c r="AK390" s="3" t="s">
        <v>3816</v>
      </c>
      <c r="AL390" s="3" t="s">
        <v>53</v>
      </c>
      <c r="AM390" s="3" t="s">
        <v>53</v>
      </c>
      <c r="AN390" s="3" t="s">
        <v>53</v>
      </c>
      <c r="AO390" s="3" t="s">
        <v>53</v>
      </c>
      <c r="AP390" s="3" t="s">
        <v>53</v>
      </c>
      <c r="AQ390" s="3" t="s">
        <v>53</v>
      </c>
      <c r="AR390" s="3" t="s">
        <v>53</v>
      </c>
      <c r="AS390" s="3" t="s">
        <v>64</v>
      </c>
      <c r="AT390" s="3" t="s">
        <v>52</v>
      </c>
      <c r="AU390" s="3" t="s">
        <v>64</v>
      </c>
    </row>
    <row r="391" spans="1:47" ht="22.5" customHeight="1" x14ac:dyDescent="0.25">
      <c r="A391" s="19" t="s">
        <v>3817</v>
      </c>
      <c r="B391" s="217">
        <v>44953</v>
      </c>
      <c r="C391" s="3" t="s">
        <v>915</v>
      </c>
      <c r="D391" s="3" t="s">
        <v>2895</v>
      </c>
      <c r="E391" s="3" t="s">
        <v>64</v>
      </c>
      <c r="F391" s="20">
        <v>1</v>
      </c>
      <c r="G391" s="20">
        <v>129.99</v>
      </c>
      <c r="H391" s="20" t="s">
        <v>52</v>
      </c>
      <c r="I391" s="20">
        <v>-22.1</v>
      </c>
      <c r="J391" s="20">
        <v>-17.95</v>
      </c>
      <c r="K391" s="20" t="s">
        <v>52</v>
      </c>
      <c r="L391" s="20">
        <v>89.94</v>
      </c>
      <c r="M391" s="3" t="s">
        <v>53</v>
      </c>
      <c r="N391" s="3" t="s">
        <v>422</v>
      </c>
      <c r="O391" s="3" t="s">
        <v>423</v>
      </c>
      <c r="P391" s="3" t="s">
        <v>56</v>
      </c>
      <c r="Q391" s="3" t="s">
        <v>424</v>
      </c>
      <c r="R391" s="3" t="s">
        <v>53</v>
      </c>
      <c r="S391" s="20">
        <v>129.99</v>
      </c>
      <c r="T391" s="20" t="s">
        <v>58</v>
      </c>
      <c r="U391" s="3" t="s">
        <v>59</v>
      </c>
      <c r="V391" s="3" t="s">
        <v>53</v>
      </c>
      <c r="W391" s="3" t="s">
        <v>53</v>
      </c>
      <c r="X391" s="3" t="s">
        <v>53</v>
      </c>
      <c r="Y391" s="3" t="s">
        <v>53</v>
      </c>
      <c r="Z391" s="3" t="s">
        <v>3818</v>
      </c>
      <c r="AA391" s="3" t="s">
        <v>3819</v>
      </c>
      <c r="AB391" s="3" t="s">
        <v>3820</v>
      </c>
      <c r="AC391" s="3" t="s">
        <v>1465</v>
      </c>
      <c r="AD391" s="3" t="s">
        <v>1466</v>
      </c>
      <c r="AE391" s="3" t="s">
        <v>3821</v>
      </c>
      <c r="AF391" s="3" t="s">
        <v>61</v>
      </c>
      <c r="AG391" s="3" t="s">
        <v>62</v>
      </c>
      <c r="AH391" s="3" t="s">
        <v>3524</v>
      </c>
      <c r="AI391" s="3" t="s">
        <v>3822</v>
      </c>
      <c r="AJ391" s="3" t="s">
        <v>63</v>
      </c>
      <c r="AK391" s="3" t="s">
        <v>3823</v>
      </c>
      <c r="AL391" s="3" t="s">
        <v>53</v>
      </c>
      <c r="AM391" s="3" t="s">
        <v>53</v>
      </c>
      <c r="AN391" s="3" t="s">
        <v>53</v>
      </c>
      <c r="AO391" s="3" t="s">
        <v>53</v>
      </c>
      <c r="AP391" s="3" t="s">
        <v>53</v>
      </c>
      <c r="AQ391" s="3" t="s">
        <v>53</v>
      </c>
      <c r="AR391" s="3" t="s">
        <v>53</v>
      </c>
      <c r="AS391" s="3" t="s">
        <v>64</v>
      </c>
      <c r="AT391" s="3" t="s">
        <v>52</v>
      </c>
      <c r="AU391" s="3" t="s">
        <v>64</v>
      </c>
    </row>
    <row r="392" spans="1:47" ht="22.5" customHeight="1" x14ac:dyDescent="0.25">
      <c r="A392" s="19" t="s">
        <v>3824</v>
      </c>
      <c r="B392" s="217">
        <v>44953</v>
      </c>
      <c r="C392" s="3" t="s">
        <v>915</v>
      </c>
      <c r="D392" s="3" t="s">
        <v>2099</v>
      </c>
      <c r="E392" s="3" t="s">
        <v>64</v>
      </c>
      <c r="F392" s="20">
        <v>1</v>
      </c>
      <c r="G392" s="20">
        <v>23</v>
      </c>
      <c r="H392" s="20">
        <v>26.1</v>
      </c>
      <c r="I392" s="20">
        <v>-9.41</v>
      </c>
      <c r="J392" s="20">
        <v>-26.1</v>
      </c>
      <c r="K392" s="20" t="s">
        <v>52</v>
      </c>
      <c r="L392" s="20">
        <v>13.59</v>
      </c>
      <c r="M392" s="3" t="s">
        <v>51</v>
      </c>
      <c r="N392" s="3" t="s">
        <v>2689</v>
      </c>
      <c r="O392" s="3" t="s">
        <v>3089</v>
      </c>
      <c r="P392" s="3" t="s">
        <v>56</v>
      </c>
      <c r="Q392" s="3" t="s">
        <v>3090</v>
      </c>
      <c r="R392" s="3" t="s">
        <v>53</v>
      </c>
      <c r="S392" s="20">
        <v>23</v>
      </c>
      <c r="T392" s="20" t="s">
        <v>58</v>
      </c>
      <c r="U392" s="3" t="s">
        <v>59</v>
      </c>
      <c r="V392" s="3" t="s">
        <v>53</v>
      </c>
      <c r="W392" s="3" t="s">
        <v>53</v>
      </c>
      <c r="X392" s="3" t="s">
        <v>53</v>
      </c>
      <c r="Y392" s="3" t="s">
        <v>53</v>
      </c>
      <c r="Z392" s="3" t="s">
        <v>3825</v>
      </c>
      <c r="AA392" s="3" t="s">
        <v>3826</v>
      </c>
      <c r="AB392" s="3" t="s">
        <v>3827</v>
      </c>
      <c r="AC392" s="3" t="s">
        <v>1044</v>
      </c>
      <c r="AD392" s="3" t="s">
        <v>60</v>
      </c>
      <c r="AE392" s="3" t="s">
        <v>3828</v>
      </c>
      <c r="AF392" s="3" t="s">
        <v>61</v>
      </c>
      <c r="AG392" s="3" t="s">
        <v>62</v>
      </c>
      <c r="AH392" s="3" t="s">
        <v>3829</v>
      </c>
      <c r="AI392" s="3" t="s">
        <v>3830</v>
      </c>
      <c r="AJ392" s="3" t="s">
        <v>63</v>
      </c>
      <c r="AK392" s="3" t="s">
        <v>3831</v>
      </c>
      <c r="AL392" s="3" t="s">
        <v>53</v>
      </c>
      <c r="AM392" s="3" t="s">
        <v>53</v>
      </c>
      <c r="AN392" s="3" t="s">
        <v>53</v>
      </c>
      <c r="AO392" s="3" t="s">
        <v>53</v>
      </c>
      <c r="AP392" s="3" t="s">
        <v>53</v>
      </c>
      <c r="AQ392" s="3" t="s">
        <v>53</v>
      </c>
      <c r="AR392" s="3" t="s">
        <v>53</v>
      </c>
      <c r="AS392" s="3" t="s">
        <v>64</v>
      </c>
      <c r="AT392" s="3" t="s">
        <v>52</v>
      </c>
      <c r="AU392" s="3" t="s">
        <v>64</v>
      </c>
    </row>
    <row r="393" spans="1:47" ht="22.5" customHeight="1" x14ac:dyDescent="0.25">
      <c r="A393" s="19" t="s">
        <v>3832</v>
      </c>
      <c r="B393" s="217">
        <v>44953</v>
      </c>
      <c r="C393" s="3" t="s">
        <v>915</v>
      </c>
      <c r="D393" s="3" t="s">
        <v>3296</v>
      </c>
      <c r="E393" s="3" t="s">
        <v>64</v>
      </c>
      <c r="F393" s="20">
        <v>1</v>
      </c>
      <c r="G393" s="20">
        <v>56.05</v>
      </c>
      <c r="H393" s="20">
        <v>9.59</v>
      </c>
      <c r="I393" s="20">
        <v>-12.23</v>
      </c>
      <c r="J393" s="20">
        <v>-9.59</v>
      </c>
      <c r="K393" s="20" t="s">
        <v>52</v>
      </c>
      <c r="L393" s="20">
        <v>43.82</v>
      </c>
      <c r="M393" s="3" t="s">
        <v>53</v>
      </c>
      <c r="N393" s="3" t="s">
        <v>54</v>
      </c>
      <c r="O393" s="3" t="s">
        <v>91</v>
      </c>
      <c r="P393" s="3" t="s">
        <v>56</v>
      </c>
      <c r="Q393" s="3" t="s">
        <v>57</v>
      </c>
      <c r="R393" s="3" t="s">
        <v>53</v>
      </c>
      <c r="S393" s="20">
        <v>56.05</v>
      </c>
      <c r="T393" s="20" t="s">
        <v>76</v>
      </c>
      <c r="U393" s="3" t="s">
        <v>59</v>
      </c>
      <c r="V393" s="3" t="s">
        <v>53</v>
      </c>
      <c r="W393" s="3" t="s">
        <v>53</v>
      </c>
      <c r="X393" s="3" t="s">
        <v>53</v>
      </c>
      <c r="Y393" s="3" t="s">
        <v>53</v>
      </c>
      <c r="Z393" s="3" t="s">
        <v>3833</v>
      </c>
      <c r="AA393" s="3" t="s">
        <v>3834</v>
      </c>
      <c r="AB393" s="3" t="s">
        <v>3835</v>
      </c>
      <c r="AC393" s="3" t="s">
        <v>1125</v>
      </c>
      <c r="AD393" s="3" t="s">
        <v>70</v>
      </c>
      <c r="AE393" s="3" t="s">
        <v>1126</v>
      </c>
      <c r="AF393" s="3" t="s">
        <v>61</v>
      </c>
      <c r="AG393" s="3" t="s">
        <v>62</v>
      </c>
      <c r="AH393" s="3" t="s">
        <v>3836</v>
      </c>
      <c r="AI393" s="3" t="s">
        <v>3837</v>
      </c>
      <c r="AJ393" s="3" t="s">
        <v>63</v>
      </c>
      <c r="AK393" s="3" t="s">
        <v>3838</v>
      </c>
      <c r="AL393" s="3" t="s">
        <v>53</v>
      </c>
      <c r="AM393" s="3" t="s">
        <v>53</v>
      </c>
      <c r="AN393" s="3" t="s">
        <v>53</v>
      </c>
      <c r="AO393" s="3" t="s">
        <v>53</v>
      </c>
      <c r="AP393" s="3" t="s">
        <v>53</v>
      </c>
      <c r="AQ393" s="3" t="s">
        <v>53</v>
      </c>
      <c r="AR393" s="3" t="s">
        <v>53</v>
      </c>
      <c r="AS393" s="3" t="s">
        <v>64</v>
      </c>
      <c r="AT393" s="3" t="s">
        <v>52</v>
      </c>
      <c r="AU393" s="3" t="s">
        <v>64</v>
      </c>
    </row>
    <row r="394" spans="1:47" ht="22.5" customHeight="1" x14ac:dyDescent="0.25">
      <c r="A394" s="19" t="s">
        <v>3839</v>
      </c>
      <c r="B394" s="217">
        <v>44953</v>
      </c>
      <c r="C394" s="3" t="s">
        <v>915</v>
      </c>
      <c r="D394" s="3" t="s">
        <v>3296</v>
      </c>
      <c r="E394" s="3" t="s">
        <v>64</v>
      </c>
      <c r="F394" s="20">
        <v>1</v>
      </c>
      <c r="G394" s="20">
        <v>110.57</v>
      </c>
      <c r="H394" s="20" t="s">
        <v>52</v>
      </c>
      <c r="I394" s="20">
        <v>-18.8</v>
      </c>
      <c r="J394" s="20">
        <v>-18.45</v>
      </c>
      <c r="K394" s="20" t="s">
        <v>52</v>
      </c>
      <c r="L394" s="20">
        <v>73.319999999999993</v>
      </c>
      <c r="M394" s="3" t="s">
        <v>53</v>
      </c>
      <c r="N394" s="3" t="s">
        <v>695</v>
      </c>
      <c r="O394" s="3" t="s">
        <v>1554</v>
      </c>
      <c r="P394" s="3" t="s">
        <v>56</v>
      </c>
      <c r="Q394" s="3" t="s">
        <v>1555</v>
      </c>
      <c r="R394" s="3" t="s">
        <v>53</v>
      </c>
      <c r="S394" s="20">
        <v>110.57</v>
      </c>
      <c r="T394" s="20" t="s">
        <v>58</v>
      </c>
      <c r="U394" s="3" t="s">
        <v>59</v>
      </c>
      <c r="V394" s="3" t="s">
        <v>53</v>
      </c>
      <c r="W394" s="3" t="s">
        <v>53</v>
      </c>
      <c r="X394" s="3" t="s">
        <v>53</v>
      </c>
      <c r="Y394" s="3" t="s">
        <v>53</v>
      </c>
      <c r="Z394" s="3" t="s">
        <v>3840</v>
      </c>
      <c r="AA394" s="3" t="s">
        <v>3841</v>
      </c>
      <c r="AB394" s="3" t="s">
        <v>3842</v>
      </c>
      <c r="AC394" s="3" t="s">
        <v>2103</v>
      </c>
      <c r="AD394" s="3" t="s">
        <v>99</v>
      </c>
      <c r="AE394" s="3" t="s">
        <v>3843</v>
      </c>
      <c r="AF394" s="3" t="s">
        <v>61</v>
      </c>
      <c r="AG394" s="3" t="s">
        <v>62</v>
      </c>
      <c r="AH394" s="3" t="s">
        <v>3844</v>
      </c>
      <c r="AI394" s="3" t="s">
        <v>3845</v>
      </c>
      <c r="AJ394" s="3" t="s">
        <v>63</v>
      </c>
      <c r="AK394" s="3" t="s">
        <v>3846</v>
      </c>
      <c r="AL394" s="3" t="s">
        <v>53</v>
      </c>
      <c r="AM394" s="3" t="s">
        <v>53</v>
      </c>
      <c r="AN394" s="3" t="s">
        <v>53</v>
      </c>
      <c r="AO394" s="3" t="s">
        <v>53</v>
      </c>
      <c r="AP394" s="3" t="s">
        <v>53</v>
      </c>
      <c r="AQ394" s="3" t="s">
        <v>53</v>
      </c>
      <c r="AR394" s="3" t="s">
        <v>53</v>
      </c>
      <c r="AS394" s="3" t="s">
        <v>64</v>
      </c>
      <c r="AT394" s="3" t="s">
        <v>52</v>
      </c>
      <c r="AU394" s="3" t="s">
        <v>64</v>
      </c>
    </row>
    <row r="395" spans="1:47" ht="22.5" customHeight="1" x14ac:dyDescent="0.25">
      <c r="A395" s="19" t="s">
        <v>3847</v>
      </c>
      <c r="B395" s="217">
        <v>44953</v>
      </c>
      <c r="C395" s="3" t="s">
        <v>915</v>
      </c>
      <c r="D395" s="3" t="s">
        <v>2099</v>
      </c>
      <c r="E395" s="3" t="s">
        <v>51</v>
      </c>
      <c r="F395" s="20">
        <v>2</v>
      </c>
      <c r="G395" s="20">
        <v>110</v>
      </c>
      <c r="H395" s="20">
        <v>4.99</v>
      </c>
      <c r="I395" s="20">
        <v>-29.7</v>
      </c>
      <c r="J395" s="20">
        <v>-4.99</v>
      </c>
      <c r="K395" s="20" t="s">
        <v>52</v>
      </c>
      <c r="L395" s="20">
        <v>80.3</v>
      </c>
      <c r="M395" s="3" t="s">
        <v>53</v>
      </c>
      <c r="N395" s="3" t="s">
        <v>377</v>
      </c>
      <c r="O395" s="3" t="s">
        <v>2299</v>
      </c>
      <c r="P395" s="3" t="s">
        <v>56</v>
      </c>
      <c r="Q395" s="3" t="s">
        <v>2300</v>
      </c>
      <c r="R395" s="3" t="s">
        <v>53</v>
      </c>
      <c r="S395" s="20">
        <v>55</v>
      </c>
      <c r="T395" s="20" t="s">
        <v>58</v>
      </c>
      <c r="U395" s="3" t="s">
        <v>59</v>
      </c>
      <c r="V395" s="3" t="s">
        <v>53</v>
      </c>
      <c r="W395" s="3" t="s">
        <v>53</v>
      </c>
      <c r="X395" s="3" t="s">
        <v>53</v>
      </c>
      <c r="Y395" s="3" t="s">
        <v>53</v>
      </c>
      <c r="Z395" s="3" t="s">
        <v>3848</v>
      </c>
      <c r="AA395" s="3" t="s">
        <v>3849</v>
      </c>
      <c r="AB395" s="3" t="s">
        <v>3850</v>
      </c>
      <c r="AC395" s="3" t="s">
        <v>3851</v>
      </c>
      <c r="AD395" s="3" t="s">
        <v>406</v>
      </c>
      <c r="AE395" s="3" t="s">
        <v>3852</v>
      </c>
      <c r="AF395" s="3" t="s">
        <v>61</v>
      </c>
      <c r="AG395" s="3" t="s">
        <v>62</v>
      </c>
      <c r="AH395" s="3" t="s">
        <v>3853</v>
      </c>
      <c r="AI395" s="3" t="s">
        <v>3854</v>
      </c>
      <c r="AJ395" s="3" t="s">
        <v>63</v>
      </c>
      <c r="AK395" s="3" t="s">
        <v>3855</v>
      </c>
      <c r="AL395" s="3" t="s">
        <v>53</v>
      </c>
      <c r="AM395" s="3" t="s">
        <v>53</v>
      </c>
      <c r="AN395" s="3" t="s">
        <v>53</v>
      </c>
      <c r="AO395" s="3" t="s">
        <v>53</v>
      </c>
      <c r="AP395" s="3" t="s">
        <v>53</v>
      </c>
      <c r="AQ395" s="3" t="s">
        <v>53</v>
      </c>
      <c r="AR395" s="3" t="s">
        <v>53</v>
      </c>
      <c r="AS395" s="3" t="s">
        <v>64</v>
      </c>
      <c r="AT395" s="3" t="s">
        <v>52</v>
      </c>
      <c r="AU395" s="3" t="s">
        <v>64</v>
      </c>
    </row>
    <row r="396" spans="1:47" ht="22.5" customHeight="1" x14ac:dyDescent="0.25">
      <c r="A396" s="19" t="s">
        <v>3856</v>
      </c>
      <c r="B396" s="217">
        <v>44953</v>
      </c>
      <c r="C396" s="3" t="s">
        <v>915</v>
      </c>
      <c r="D396" s="3" t="s">
        <v>2099</v>
      </c>
      <c r="E396" s="3" t="s">
        <v>51</v>
      </c>
      <c r="F396" s="20">
        <v>1</v>
      </c>
      <c r="G396" s="20">
        <v>70</v>
      </c>
      <c r="H396" s="20">
        <v>32.799999999999997</v>
      </c>
      <c r="I396" s="20">
        <v>-17.399999999999999</v>
      </c>
      <c r="J396" s="20">
        <v>-32.799999999999997</v>
      </c>
      <c r="K396" s="20" t="s">
        <v>52</v>
      </c>
      <c r="L396" s="20">
        <v>52.6</v>
      </c>
      <c r="M396" s="3" t="s">
        <v>53</v>
      </c>
      <c r="N396" s="3" t="s">
        <v>377</v>
      </c>
      <c r="O396" s="3" t="s">
        <v>3857</v>
      </c>
      <c r="P396" s="3" t="s">
        <v>56</v>
      </c>
      <c r="Q396" s="3" t="s">
        <v>379</v>
      </c>
      <c r="R396" s="3" t="s">
        <v>53</v>
      </c>
      <c r="S396" s="20">
        <v>70</v>
      </c>
      <c r="T396" s="20" t="s">
        <v>58</v>
      </c>
      <c r="U396" s="3" t="s">
        <v>59</v>
      </c>
      <c r="V396" s="3" t="s">
        <v>53</v>
      </c>
      <c r="W396" s="3" t="s">
        <v>53</v>
      </c>
      <c r="X396" s="3" t="s">
        <v>53</v>
      </c>
      <c r="Y396" s="3" t="s">
        <v>53</v>
      </c>
      <c r="Z396" s="3" t="s">
        <v>3858</v>
      </c>
      <c r="AA396" s="3" t="s">
        <v>3859</v>
      </c>
      <c r="AB396" s="3" t="s">
        <v>3860</v>
      </c>
      <c r="AC396" s="3" t="s">
        <v>3861</v>
      </c>
      <c r="AD396" s="3" t="s">
        <v>406</v>
      </c>
      <c r="AE396" s="3" t="s">
        <v>3862</v>
      </c>
      <c r="AF396" s="3" t="s">
        <v>61</v>
      </c>
      <c r="AG396" s="3" t="s">
        <v>62</v>
      </c>
      <c r="AH396" s="3" t="s">
        <v>3863</v>
      </c>
      <c r="AI396" s="3" t="s">
        <v>3864</v>
      </c>
      <c r="AJ396" s="3" t="s">
        <v>63</v>
      </c>
      <c r="AK396" s="3" t="s">
        <v>3865</v>
      </c>
      <c r="AL396" s="3" t="s">
        <v>53</v>
      </c>
      <c r="AM396" s="3" t="s">
        <v>53</v>
      </c>
      <c r="AN396" s="3" t="s">
        <v>53</v>
      </c>
      <c r="AO396" s="3" t="s">
        <v>53</v>
      </c>
      <c r="AP396" s="3" t="s">
        <v>53</v>
      </c>
      <c r="AQ396" s="3" t="s">
        <v>53</v>
      </c>
      <c r="AR396" s="3" t="s">
        <v>53</v>
      </c>
      <c r="AS396" s="3" t="s">
        <v>64</v>
      </c>
      <c r="AT396" s="3" t="s">
        <v>52</v>
      </c>
      <c r="AU396" s="3" t="s">
        <v>64</v>
      </c>
    </row>
    <row r="397" spans="1:47" ht="22.5" customHeight="1" x14ac:dyDescent="0.25">
      <c r="A397" s="19" t="s">
        <v>3866</v>
      </c>
      <c r="B397" s="217">
        <v>44953</v>
      </c>
      <c r="C397" s="3" t="s">
        <v>159</v>
      </c>
      <c r="D397" s="3" t="s">
        <v>175</v>
      </c>
      <c r="E397" s="3" t="s">
        <v>64</v>
      </c>
      <c r="F397" s="20">
        <v>1</v>
      </c>
      <c r="G397" s="20">
        <v>259.99</v>
      </c>
      <c r="H397" s="20">
        <v>14.05</v>
      </c>
      <c r="I397" s="20">
        <v>-44.2</v>
      </c>
      <c r="J397" s="20">
        <v>-34.5</v>
      </c>
      <c r="K397" s="20" t="s">
        <v>52</v>
      </c>
      <c r="L397" s="20">
        <v>195.34</v>
      </c>
      <c r="M397" s="3" t="s">
        <v>53</v>
      </c>
      <c r="N397" s="3" t="s">
        <v>1522</v>
      </c>
      <c r="O397" s="3" t="s">
        <v>1523</v>
      </c>
      <c r="P397" s="3" t="s">
        <v>56</v>
      </c>
      <c r="Q397" s="3" t="s">
        <v>1524</v>
      </c>
      <c r="R397" s="3" t="s">
        <v>53</v>
      </c>
      <c r="S397" s="20">
        <v>259.99</v>
      </c>
      <c r="T397" s="20" t="s">
        <v>58</v>
      </c>
      <c r="U397" s="3" t="s">
        <v>68</v>
      </c>
      <c r="V397" s="3" t="s">
        <v>3867</v>
      </c>
      <c r="W397" s="3" t="s">
        <v>3868</v>
      </c>
      <c r="X397" s="3" t="s">
        <v>3869</v>
      </c>
      <c r="Y397" s="3" t="s">
        <v>53</v>
      </c>
      <c r="Z397" s="3" t="s">
        <v>3867</v>
      </c>
      <c r="AA397" s="3" t="s">
        <v>3870</v>
      </c>
      <c r="AB397" s="3" t="s">
        <v>3871</v>
      </c>
      <c r="AC397" s="3" t="s">
        <v>3872</v>
      </c>
      <c r="AD397" s="3" t="s">
        <v>193</v>
      </c>
      <c r="AE397" s="3" t="s">
        <v>3873</v>
      </c>
      <c r="AF397" s="3" t="s">
        <v>61</v>
      </c>
      <c r="AG397" s="3" t="s">
        <v>71</v>
      </c>
      <c r="AH397" s="3" t="s">
        <v>3874</v>
      </c>
      <c r="AI397" s="3" t="s">
        <v>53</v>
      </c>
      <c r="AJ397" s="3" t="s">
        <v>63</v>
      </c>
      <c r="AK397" s="3" t="s">
        <v>3875</v>
      </c>
      <c r="AL397" s="3" t="s">
        <v>53</v>
      </c>
      <c r="AM397" s="3" t="s">
        <v>53</v>
      </c>
      <c r="AN397" s="3" t="s">
        <v>53</v>
      </c>
      <c r="AO397" s="3" t="s">
        <v>53</v>
      </c>
      <c r="AP397" s="3" t="s">
        <v>53</v>
      </c>
      <c r="AQ397" s="3" t="s">
        <v>53</v>
      </c>
      <c r="AR397" s="3" t="s">
        <v>53</v>
      </c>
      <c r="AS397" s="3" t="s">
        <v>64</v>
      </c>
      <c r="AT397" s="3" t="s">
        <v>52</v>
      </c>
      <c r="AU397" s="3" t="s">
        <v>64</v>
      </c>
    </row>
    <row r="398" spans="1:47" ht="22.5" customHeight="1" x14ac:dyDescent="0.25">
      <c r="A398" s="19" t="s">
        <v>3876</v>
      </c>
      <c r="B398" s="217">
        <v>44953</v>
      </c>
      <c r="C398" s="3" t="s">
        <v>159</v>
      </c>
      <c r="D398" s="3" t="s">
        <v>81</v>
      </c>
      <c r="E398" s="3" t="s">
        <v>64</v>
      </c>
      <c r="F398" s="20">
        <v>1</v>
      </c>
      <c r="G398" s="20">
        <v>83</v>
      </c>
      <c r="H398" s="20" t="s">
        <v>52</v>
      </c>
      <c r="I398" s="20">
        <v>-14.11</v>
      </c>
      <c r="J398" s="20">
        <v>-20.45</v>
      </c>
      <c r="K398" s="20" t="s">
        <v>52</v>
      </c>
      <c r="L398" s="20">
        <v>48.44</v>
      </c>
      <c r="M398" s="3" t="s">
        <v>53</v>
      </c>
      <c r="N398" s="3" t="s">
        <v>3877</v>
      </c>
      <c r="O398" s="3" t="s">
        <v>3878</v>
      </c>
      <c r="P398" s="3" t="s">
        <v>56</v>
      </c>
      <c r="Q398" s="3" t="s">
        <v>3879</v>
      </c>
      <c r="R398" s="3" t="s">
        <v>53</v>
      </c>
      <c r="S398" s="20">
        <v>83</v>
      </c>
      <c r="T398" s="20" t="s">
        <v>58</v>
      </c>
      <c r="U398" s="3" t="s">
        <v>68</v>
      </c>
      <c r="V398" s="3" t="s">
        <v>3880</v>
      </c>
      <c r="W398" s="3" t="s">
        <v>3881</v>
      </c>
      <c r="X398" s="3" t="s">
        <v>3882</v>
      </c>
      <c r="Y398" s="3" t="s">
        <v>53</v>
      </c>
      <c r="Z398" s="3" t="s">
        <v>3880</v>
      </c>
      <c r="AA398" s="3" t="s">
        <v>3883</v>
      </c>
      <c r="AB398" s="3" t="s">
        <v>3884</v>
      </c>
      <c r="AC398" s="3" t="s">
        <v>3885</v>
      </c>
      <c r="AD398" s="3" t="s">
        <v>99</v>
      </c>
      <c r="AE398" s="3" t="s">
        <v>3886</v>
      </c>
      <c r="AF398" s="3" t="s">
        <v>61</v>
      </c>
      <c r="AG398" s="3" t="s">
        <v>71</v>
      </c>
      <c r="AH398" s="3" t="s">
        <v>3887</v>
      </c>
      <c r="AI398" s="3" t="s">
        <v>53</v>
      </c>
      <c r="AJ398" s="3" t="s">
        <v>63</v>
      </c>
      <c r="AK398" s="3" t="s">
        <v>3888</v>
      </c>
      <c r="AL398" s="3" t="s">
        <v>53</v>
      </c>
      <c r="AM398" s="3" t="s">
        <v>53</v>
      </c>
      <c r="AN398" s="3" t="s">
        <v>53</v>
      </c>
      <c r="AO398" s="3" t="s">
        <v>53</v>
      </c>
      <c r="AP398" s="3" t="s">
        <v>53</v>
      </c>
      <c r="AQ398" s="3" t="s">
        <v>53</v>
      </c>
      <c r="AR398" s="3" t="s">
        <v>53</v>
      </c>
      <c r="AS398" s="3" t="s">
        <v>64</v>
      </c>
      <c r="AT398" s="3" t="s">
        <v>52</v>
      </c>
      <c r="AU398" s="3" t="s">
        <v>64</v>
      </c>
    </row>
    <row r="399" spans="1:47" ht="22.5" customHeight="1" x14ac:dyDescent="0.25">
      <c r="A399" s="19" t="s">
        <v>3889</v>
      </c>
      <c r="B399" s="217">
        <v>44953</v>
      </c>
      <c r="C399" s="3" t="s">
        <v>915</v>
      </c>
      <c r="D399" s="3" t="s">
        <v>2099</v>
      </c>
      <c r="E399" s="3" t="s">
        <v>64</v>
      </c>
      <c r="F399" s="20">
        <v>1</v>
      </c>
      <c r="G399" s="20">
        <v>347.99</v>
      </c>
      <c r="H399" s="20">
        <v>17.11</v>
      </c>
      <c r="I399" s="20">
        <v>-59.16</v>
      </c>
      <c r="J399" s="20">
        <v>-56.06</v>
      </c>
      <c r="K399" s="20" t="s">
        <v>52</v>
      </c>
      <c r="L399" s="20">
        <v>249.88</v>
      </c>
      <c r="M399" s="3" t="s">
        <v>53</v>
      </c>
      <c r="N399" s="3" t="s">
        <v>3890</v>
      </c>
      <c r="O399" s="3" t="s">
        <v>3891</v>
      </c>
      <c r="P399" s="3" t="s">
        <v>56</v>
      </c>
      <c r="Q399" s="3" t="s">
        <v>3892</v>
      </c>
      <c r="R399" s="3" t="s">
        <v>53</v>
      </c>
      <c r="S399" s="20">
        <v>347.99</v>
      </c>
      <c r="T399" s="20" t="s">
        <v>58</v>
      </c>
      <c r="U399" s="3" t="s">
        <v>59</v>
      </c>
      <c r="V399" s="3" t="s">
        <v>53</v>
      </c>
      <c r="W399" s="3" t="s">
        <v>53</v>
      </c>
      <c r="X399" s="3" t="s">
        <v>53</v>
      </c>
      <c r="Y399" s="3" t="s">
        <v>53</v>
      </c>
      <c r="Z399" s="3" t="s">
        <v>3893</v>
      </c>
      <c r="AA399" s="3" t="s">
        <v>3894</v>
      </c>
      <c r="AB399" s="3" t="s">
        <v>3895</v>
      </c>
      <c r="AC399" s="3" t="s">
        <v>283</v>
      </c>
      <c r="AD399" s="3" t="s">
        <v>193</v>
      </c>
      <c r="AE399" s="3" t="s">
        <v>3896</v>
      </c>
      <c r="AF399" s="3" t="s">
        <v>61</v>
      </c>
      <c r="AG399" s="3" t="s">
        <v>62</v>
      </c>
      <c r="AH399" s="3" t="s">
        <v>3863</v>
      </c>
      <c r="AI399" s="3" t="s">
        <v>3897</v>
      </c>
      <c r="AJ399" s="3" t="s">
        <v>63</v>
      </c>
      <c r="AK399" s="3" t="s">
        <v>3898</v>
      </c>
      <c r="AL399" s="3" t="s">
        <v>53</v>
      </c>
      <c r="AM399" s="3" t="s">
        <v>53</v>
      </c>
      <c r="AN399" s="3" t="s">
        <v>53</v>
      </c>
      <c r="AO399" s="3" t="s">
        <v>53</v>
      </c>
      <c r="AP399" s="3" t="s">
        <v>53</v>
      </c>
      <c r="AQ399" s="3" t="s">
        <v>53</v>
      </c>
      <c r="AR399" s="3" t="s">
        <v>53</v>
      </c>
      <c r="AS399" s="3" t="s">
        <v>64</v>
      </c>
      <c r="AT399" s="3" t="s">
        <v>52</v>
      </c>
      <c r="AU399" s="3" t="s">
        <v>64</v>
      </c>
    </row>
    <row r="400" spans="1:47" ht="22.5" customHeight="1" x14ac:dyDescent="0.25">
      <c r="A400" s="19" t="s">
        <v>3899</v>
      </c>
      <c r="B400" s="217">
        <v>44953</v>
      </c>
      <c r="C400" s="3" t="s">
        <v>915</v>
      </c>
      <c r="D400" s="3" t="s">
        <v>2099</v>
      </c>
      <c r="E400" s="3" t="s">
        <v>64</v>
      </c>
      <c r="F400" s="20">
        <v>1</v>
      </c>
      <c r="G400" s="20">
        <v>169.99</v>
      </c>
      <c r="H400" s="20" t="s">
        <v>52</v>
      </c>
      <c r="I400" s="20">
        <v>-28.9</v>
      </c>
      <c r="J400" s="20">
        <v>-20.45</v>
      </c>
      <c r="K400" s="20" t="s">
        <v>52</v>
      </c>
      <c r="L400" s="20">
        <v>120.64</v>
      </c>
      <c r="M400" s="3" t="s">
        <v>53</v>
      </c>
      <c r="N400" s="3" t="s">
        <v>73</v>
      </c>
      <c r="O400" s="3" t="s">
        <v>230</v>
      </c>
      <c r="P400" s="3" t="s">
        <v>56</v>
      </c>
      <c r="Q400" s="3" t="s">
        <v>231</v>
      </c>
      <c r="R400" s="3" t="s">
        <v>53</v>
      </c>
      <c r="S400" s="20">
        <v>169.99</v>
      </c>
      <c r="T400" s="20" t="s">
        <v>58</v>
      </c>
      <c r="U400" s="3" t="s">
        <v>59</v>
      </c>
      <c r="V400" s="3" t="s">
        <v>53</v>
      </c>
      <c r="W400" s="3" t="s">
        <v>53</v>
      </c>
      <c r="X400" s="3" t="s">
        <v>53</v>
      </c>
      <c r="Y400" s="3" t="s">
        <v>53</v>
      </c>
      <c r="Z400" s="3" t="s">
        <v>3900</v>
      </c>
      <c r="AA400" s="3" t="s">
        <v>3901</v>
      </c>
      <c r="AB400" s="3" t="s">
        <v>3902</v>
      </c>
      <c r="AC400" s="3" t="s">
        <v>3903</v>
      </c>
      <c r="AD400" s="3" t="s">
        <v>226</v>
      </c>
      <c r="AE400" s="3" t="s">
        <v>3904</v>
      </c>
      <c r="AF400" s="3" t="s">
        <v>61</v>
      </c>
      <c r="AG400" s="3" t="s">
        <v>62</v>
      </c>
      <c r="AH400" s="3" t="s">
        <v>3863</v>
      </c>
      <c r="AI400" s="3" t="s">
        <v>3905</v>
      </c>
      <c r="AJ400" s="3" t="s">
        <v>63</v>
      </c>
      <c r="AK400" s="3" t="s">
        <v>3906</v>
      </c>
      <c r="AL400" s="3" t="s">
        <v>53</v>
      </c>
      <c r="AM400" s="3" t="s">
        <v>53</v>
      </c>
      <c r="AN400" s="3" t="s">
        <v>53</v>
      </c>
      <c r="AO400" s="3" t="s">
        <v>53</v>
      </c>
      <c r="AP400" s="3" t="s">
        <v>53</v>
      </c>
      <c r="AQ400" s="3" t="s">
        <v>53</v>
      </c>
      <c r="AR400" s="3" t="s">
        <v>53</v>
      </c>
      <c r="AS400" s="3" t="s">
        <v>64</v>
      </c>
      <c r="AT400" s="3" t="s">
        <v>52</v>
      </c>
      <c r="AU400" s="3" t="s">
        <v>64</v>
      </c>
    </row>
    <row r="401" spans="1:47" ht="22.5" customHeight="1" x14ac:dyDescent="0.25">
      <c r="A401" s="19" t="s">
        <v>3907</v>
      </c>
      <c r="B401" s="217">
        <v>44953</v>
      </c>
      <c r="C401" s="3" t="s">
        <v>915</v>
      </c>
      <c r="D401" s="3" t="s">
        <v>3296</v>
      </c>
      <c r="E401" s="3" t="s">
        <v>64</v>
      </c>
      <c r="F401" s="20">
        <v>1</v>
      </c>
      <c r="G401" s="20">
        <v>152.99</v>
      </c>
      <c r="H401" s="20" t="s">
        <v>52</v>
      </c>
      <c r="I401" s="20">
        <v>-22.61</v>
      </c>
      <c r="J401" s="20">
        <v>-20.45</v>
      </c>
      <c r="K401" s="20" t="s">
        <v>52</v>
      </c>
      <c r="L401" s="20">
        <v>109.93</v>
      </c>
      <c r="M401" s="3" t="s">
        <v>53</v>
      </c>
      <c r="N401" s="3" t="s">
        <v>73</v>
      </c>
      <c r="O401" s="3" t="s">
        <v>258</v>
      </c>
      <c r="P401" s="3" t="s">
        <v>56</v>
      </c>
      <c r="Q401" s="3" t="s">
        <v>259</v>
      </c>
      <c r="R401" s="3" t="s">
        <v>53</v>
      </c>
      <c r="S401" s="20">
        <v>152.99</v>
      </c>
      <c r="T401" s="20" t="s">
        <v>58</v>
      </c>
      <c r="U401" s="3" t="s">
        <v>59</v>
      </c>
      <c r="V401" s="3" t="s">
        <v>53</v>
      </c>
      <c r="W401" s="3" t="s">
        <v>53</v>
      </c>
      <c r="X401" s="3" t="s">
        <v>53</v>
      </c>
      <c r="Y401" s="3" t="s">
        <v>53</v>
      </c>
      <c r="Z401" s="3" t="s">
        <v>3908</v>
      </c>
      <c r="AA401" s="3" t="s">
        <v>3909</v>
      </c>
      <c r="AB401" s="3" t="s">
        <v>3910</v>
      </c>
      <c r="AC401" s="3" t="s">
        <v>3911</v>
      </c>
      <c r="AD401" s="3" t="s">
        <v>70</v>
      </c>
      <c r="AE401" s="3" t="s">
        <v>3912</v>
      </c>
      <c r="AF401" s="3" t="s">
        <v>61</v>
      </c>
      <c r="AG401" s="3" t="s">
        <v>62</v>
      </c>
      <c r="AH401" s="3" t="s">
        <v>3913</v>
      </c>
      <c r="AI401" s="3" t="s">
        <v>3914</v>
      </c>
      <c r="AJ401" s="3" t="s">
        <v>63</v>
      </c>
      <c r="AK401" s="3" t="s">
        <v>3915</v>
      </c>
      <c r="AL401" s="3" t="s">
        <v>53</v>
      </c>
      <c r="AM401" s="3" t="s">
        <v>53</v>
      </c>
      <c r="AN401" s="3" t="s">
        <v>53</v>
      </c>
      <c r="AO401" s="3" t="s">
        <v>53</v>
      </c>
      <c r="AP401" s="3" t="s">
        <v>53</v>
      </c>
      <c r="AQ401" s="3" t="s">
        <v>53</v>
      </c>
      <c r="AR401" s="3" t="s">
        <v>53</v>
      </c>
      <c r="AS401" s="3" t="s">
        <v>64</v>
      </c>
      <c r="AT401" s="3" t="s">
        <v>52</v>
      </c>
      <c r="AU401" s="3" t="s">
        <v>64</v>
      </c>
    </row>
    <row r="402" spans="1:47" ht="22.5" customHeight="1" x14ac:dyDescent="0.25">
      <c r="A402" s="19" t="s">
        <v>3916</v>
      </c>
      <c r="B402" s="217">
        <v>44953</v>
      </c>
      <c r="C402" s="3" t="s">
        <v>915</v>
      </c>
      <c r="D402" s="3" t="s">
        <v>2099</v>
      </c>
      <c r="E402" s="3" t="s">
        <v>64</v>
      </c>
      <c r="F402" s="20">
        <v>1</v>
      </c>
      <c r="G402" s="20">
        <v>169.99</v>
      </c>
      <c r="H402" s="20" t="s">
        <v>52</v>
      </c>
      <c r="I402" s="20">
        <v>-28.9</v>
      </c>
      <c r="J402" s="20">
        <v>-21.45</v>
      </c>
      <c r="K402" s="20" t="s">
        <v>52</v>
      </c>
      <c r="L402" s="20">
        <v>119.64</v>
      </c>
      <c r="M402" s="3" t="s">
        <v>53</v>
      </c>
      <c r="N402" s="3" t="s">
        <v>73</v>
      </c>
      <c r="O402" s="3" t="s">
        <v>2822</v>
      </c>
      <c r="P402" s="3" t="s">
        <v>56</v>
      </c>
      <c r="Q402" s="3" t="s">
        <v>2823</v>
      </c>
      <c r="R402" s="3" t="s">
        <v>53</v>
      </c>
      <c r="S402" s="20">
        <v>169.99</v>
      </c>
      <c r="T402" s="20" t="s">
        <v>58</v>
      </c>
      <c r="U402" s="3" t="s">
        <v>68</v>
      </c>
      <c r="V402" s="3" t="s">
        <v>3917</v>
      </c>
      <c r="W402" s="3" t="s">
        <v>3918</v>
      </c>
      <c r="X402" s="3" t="s">
        <v>3919</v>
      </c>
      <c r="Y402" s="3" t="s">
        <v>53</v>
      </c>
      <c r="Z402" s="3" t="s">
        <v>3917</v>
      </c>
      <c r="AA402" s="3" t="s">
        <v>3920</v>
      </c>
      <c r="AB402" s="3" t="s">
        <v>3921</v>
      </c>
      <c r="AC402" s="3" t="s">
        <v>942</v>
      </c>
      <c r="AD402" s="3" t="s">
        <v>60</v>
      </c>
      <c r="AE402" s="3" t="s">
        <v>3922</v>
      </c>
      <c r="AF402" s="3" t="s">
        <v>61</v>
      </c>
      <c r="AG402" s="3" t="s">
        <v>71</v>
      </c>
      <c r="AH402" s="3" t="s">
        <v>3923</v>
      </c>
      <c r="AI402" s="3" t="s">
        <v>3924</v>
      </c>
      <c r="AJ402" s="3" t="s">
        <v>63</v>
      </c>
      <c r="AK402" s="3" t="s">
        <v>3925</v>
      </c>
      <c r="AL402" s="3" t="s">
        <v>53</v>
      </c>
      <c r="AM402" s="3" t="s">
        <v>53</v>
      </c>
      <c r="AN402" s="3" t="s">
        <v>53</v>
      </c>
      <c r="AO402" s="3" t="s">
        <v>53</v>
      </c>
      <c r="AP402" s="3" t="s">
        <v>53</v>
      </c>
      <c r="AQ402" s="3" t="s">
        <v>53</v>
      </c>
      <c r="AR402" s="3" t="s">
        <v>53</v>
      </c>
      <c r="AS402" s="3" t="s">
        <v>64</v>
      </c>
      <c r="AT402" s="3" t="s">
        <v>52</v>
      </c>
      <c r="AU402" s="3" t="s">
        <v>64</v>
      </c>
    </row>
    <row r="403" spans="1:47" ht="22.5" customHeight="1" x14ac:dyDescent="0.25">
      <c r="A403" s="19" t="s">
        <v>3926</v>
      </c>
      <c r="B403" s="217">
        <v>44953</v>
      </c>
      <c r="C403" s="3" t="s">
        <v>915</v>
      </c>
      <c r="D403" s="3" t="s">
        <v>2099</v>
      </c>
      <c r="E403" s="3" t="s">
        <v>51</v>
      </c>
      <c r="F403" s="20">
        <v>1</v>
      </c>
      <c r="G403" s="20">
        <v>69.790000000000006</v>
      </c>
      <c r="H403" s="20">
        <v>28.8</v>
      </c>
      <c r="I403" s="20">
        <v>-17.36</v>
      </c>
      <c r="J403" s="20">
        <v>-28.8</v>
      </c>
      <c r="K403" s="20" t="s">
        <v>52</v>
      </c>
      <c r="L403" s="20">
        <v>52.43</v>
      </c>
      <c r="M403" s="3" t="s">
        <v>53</v>
      </c>
      <c r="N403" s="3" t="s">
        <v>1792</v>
      </c>
      <c r="O403" s="3" t="s">
        <v>1793</v>
      </c>
      <c r="P403" s="3" t="s">
        <v>56</v>
      </c>
      <c r="Q403" s="3" t="s">
        <v>1794</v>
      </c>
      <c r="R403" s="3" t="s">
        <v>53</v>
      </c>
      <c r="S403" s="20">
        <v>69.790000000000006</v>
      </c>
      <c r="T403" s="20" t="s">
        <v>58</v>
      </c>
      <c r="U403" s="3" t="s">
        <v>68</v>
      </c>
      <c r="V403" s="3" t="s">
        <v>3927</v>
      </c>
      <c r="W403" s="3" t="s">
        <v>3928</v>
      </c>
      <c r="X403" s="3" t="s">
        <v>3929</v>
      </c>
      <c r="Y403" s="3" t="s">
        <v>53</v>
      </c>
      <c r="Z403" s="3" t="s">
        <v>3927</v>
      </c>
      <c r="AA403" s="3" t="s">
        <v>3930</v>
      </c>
      <c r="AB403" s="3" t="s">
        <v>3931</v>
      </c>
      <c r="AC403" s="3" t="s">
        <v>3932</v>
      </c>
      <c r="AD403" s="3" t="s">
        <v>60</v>
      </c>
      <c r="AE403" s="3" t="s">
        <v>3933</v>
      </c>
      <c r="AF403" s="3" t="s">
        <v>61</v>
      </c>
      <c r="AG403" s="3" t="s">
        <v>71</v>
      </c>
      <c r="AH403" s="3" t="s">
        <v>3934</v>
      </c>
      <c r="AI403" s="3" t="s">
        <v>3935</v>
      </c>
      <c r="AJ403" s="3" t="s">
        <v>63</v>
      </c>
      <c r="AK403" s="3" t="s">
        <v>3936</v>
      </c>
      <c r="AL403" s="3" t="s">
        <v>53</v>
      </c>
      <c r="AM403" s="3" t="s">
        <v>53</v>
      </c>
      <c r="AN403" s="3" t="s">
        <v>53</v>
      </c>
      <c r="AO403" s="3" t="s">
        <v>53</v>
      </c>
      <c r="AP403" s="3" t="s">
        <v>53</v>
      </c>
      <c r="AQ403" s="3" t="s">
        <v>53</v>
      </c>
      <c r="AR403" s="3" t="s">
        <v>53</v>
      </c>
      <c r="AS403" s="3" t="s">
        <v>64</v>
      </c>
      <c r="AT403" s="3" t="s">
        <v>52</v>
      </c>
      <c r="AU403" s="3" t="s">
        <v>64</v>
      </c>
    </row>
    <row r="404" spans="1:47" ht="22.5" customHeight="1" x14ac:dyDescent="0.25">
      <c r="A404" s="19" t="s">
        <v>3937</v>
      </c>
      <c r="B404" s="217">
        <v>44953</v>
      </c>
      <c r="C404" s="3" t="s">
        <v>1821</v>
      </c>
      <c r="D404" s="3" t="s">
        <v>3938</v>
      </c>
      <c r="E404" s="3" t="s">
        <v>64</v>
      </c>
      <c r="F404" s="20">
        <v>0</v>
      </c>
      <c r="G404" s="20">
        <v>67.3</v>
      </c>
      <c r="H404" s="20">
        <v>11.55</v>
      </c>
      <c r="I404" s="20">
        <v>-13.58</v>
      </c>
      <c r="J404" s="20">
        <v>-11.55</v>
      </c>
      <c r="K404" s="20" t="s">
        <v>52</v>
      </c>
      <c r="L404" s="20">
        <v>53.72</v>
      </c>
      <c r="M404" s="3" t="s">
        <v>51</v>
      </c>
      <c r="N404" s="3" t="s">
        <v>186</v>
      </c>
      <c r="O404" s="3" t="s">
        <v>3939</v>
      </c>
      <c r="P404" s="3" t="s">
        <v>56</v>
      </c>
      <c r="Q404" s="3" t="s">
        <v>188</v>
      </c>
      <c r="R404" s="3" t="s">
        <v>53</v>
      </c>
      <c r="S404" s="20">
        <v>67.3</v>
      </c>
      <c r="T404" s="20" t="s">
        <v>76</v>
      </c>
      <c r="U404" s="3" t="s">
        <v>68</v>
      </c>
      <c r="V404" s="3" t="s">
        <v>3940</v>
      </c>
      <c r="W404" s="3" t="s">
        <v>3941</v>
      </c>
      <c r="X404" s="3" t="s">
        <v>3942</v>
      </c>
      <c r="Y404" s="3" t="s">
        <v>53</v>
      </c>
      <c r="Z404" s="3" t="s">
        <v>3940</v>
      </c>
      <c r="AA404" s="3" t="s">
        <v>3943</v>
      </c>
      <c r="AB404" s="3" t="s">
        <v>1827</v>
      </c>
      <c r="AC404" s="3" t="s">
        <v>70</v>
      </c>
      <c r="AD404" s="3" t="s">
        <v>70</v>
      </c>
      <c r="AE404" s="3" t="s">
        <v>1828</v>
      </c>
      <c r="AF404" s="3" t="s">
        <v>61</v>
      </c>
      <c r="AG404" s="3" t="s">
        <v>53</v>
      </c>
      <c r="AH404" s="3" t="s">
        <v>53</v>
      </c>
      <c r="AI404" s="3" t="s">
        <v>53</v>
      </c>
      <c r="AJ404" s="3" t="s">
        <v>53</v>
      </c>
      <c r="AK404" s="3" t="s">
        <v>53</v>
      </c>
      <c r="AL404" s="3" t="s">
        <v>53</v>
      </c>
      <c r="AM404" s="3" t="s">
        <v>71</v>
      </c>
      <c r="AN404" s="3" t="s">
        <v>53</v>
      </c>
      <c r="AO404" s="3" t="s">
        <v>53</v>
      </c>
      <c r="AP404" s="3" t="s">
        <v>63</v>
      </c>
      <c r="AQ404" s="3" t="s">
        <v>53</v>
      </c>
      <c r="AR404" s="3" t="s">
        <v>53</v>
      </c>
      <c r="AS404" s="116" t="s">
        <v>51</v>
      </c>
      <c r="AT404" s="3" t="s">
        <v>52</v>
      </c>
      <c r="AU404" s="3" t="s">
        <v>64</v>
      </c>
    </row>
    <row r="405" spans="1:47" ht="22.5" customHeight="1" x14ac:dyDescent="0.25">
      <c r="A405" s="19" t="s">
        <v>3944</v>
      </c>
      <c r="B405" s="217">
        <v>44953</v>
      </c>
      <c r="C405" s="3" t="s">
        <v>159</v>
      </c>
      <c r="D405" s="3" t="s">
        <v>81</v>
      </c>
      <c r="E405" s="3" t="s">
        <v>51</v>
      </c>
      <c r="F405" s="20">
        <v>1</v>
      </c>
      <c r="G405" s="20">
        <v>287.69</v>
      </c>
      <c r="H405" s="20" t="s">
        <v>52</v>
      </c>
      <c r="I405" s="20">
        <v>-48.91</v>
      </c>
      <c r="J405" s="20">
        <v>-26.45</v>
      </c>
      <c r="K405" s="20" t="s">
        <v>52</v>
      </c>
      <c r="L405" s="20">
        <v>212.33</v>
      </c>
      <c r="M405" s="3" t="s">
        <v>53</v>
      </c>
      <c r="N405" s="3" t="s">
        <v>3945</v>
      </c>
      <c r="O405" s="3" t="s">
        <v>3946</v>
      </c>
      <c r="P405" s="3" t="s">
        <v>56</v>
      </c>
      <c r="Q405" s="3" t="s">
        <v>3947</v>
      </c>
      <c r="R405" s="3" t="s">
        <v>53</v>
      </c>
      <c r="S405" s="20">
        <v>287.69</v>
      </c>
      <c r="T405" s="20" t="s">
        <v>58</v>
      </c>
      <c r="U405" s="3" t="s">
        <v>68</v>
      </c>
      <c r="V405" s="3" t="s">
        <v>3948</v>
      </c>
      <c r="W405" s="3" t="s">
        <v>3949</v>
      </c>
      <c r="X405" s="3" t="s">
        <v>3950</v>
      </c>
      <c r="Y405" s="3" t="s">
        <v>53</v>
      </c>
      <c r="Z405" s="3" t="s">
        <v>3948</v>
      </c>
      <c r="AA405" s="3" t="s">
        <v>3951</v>
      </c>
      <c r="AB405" s="3" t="s">
        <v>3952</v>
      </c>
      <c r="AC405" s="3" t="s">
        <v>2899</v>
      </c>
      <c r="AD405" s="3" t="s">
        <v>70</v>
      </c>
      <c r="AE405" s="3" t="s">
        <v>3953</v>
      </c>
      <c r="AF405" s="3" t="s">
        <v>61</v>
      </c>
      <c r="AG405" s="3" t="s">
        <v>71</v>
      </c>
      <c r="AH405" s="3" t="s">
        <v>3954</v>
      </c>
      <c r="AI405" s="3" t="s">
        <v>53</v>
      </c>
      <c r="AJ405" s="3" t="s">
        <v>63</v>
      </c>
      <c r="AK405" s="3" t="s">
        <v>3955</v>
      </c>
      <c r="AL405" s="3" t="s">
        <v>53</v>
      </c>
      <c r="AM405" s="3" t="s">
        <v>53</v>
      </c>
      <c r="AN405" s="3" t="s">
        <v>53</v>
      </c>
      <c r="AO405" s="3" t="s">
        <v>53</v>
      </c>
      <c r="AP405" s="3" t="s">
        <v>53</v>
      </c>
      <c r="AQ405" s="3" t="s">
        <v>53</v>
      </c>
      <c r="AR405" s="3" t="s">
        <v>53</v>
      </c>
      <c r="AS405" s="3" t="s">
        <v>64</v>
      </c>
      <c r="AT405" s="3" t="s">
        <v>52</v>
      </c>
      <c r="AU405" s="3" t="s">
        <v>64</v>
      </c>
    </row>
    <row r="406" spans="1:47" ht="22.5" customHeight="1" x14ac:dyDescent="0.25">
      <c r="A406" s="19" t="s">
        <v>3956</v>
      </c>
      <c r="B406" s="217">
        <v>44953</v>
      </c>
      <c r="C406" s="3" t="s">
        <v>915</v>
      </c>
      <c r="D406" s="3" t="s">
        <v>3296</v>
      </c>
      <c r="E406" s="3" t="s">
        <v>64</v>
      </c>
      <c r="F406" s="20">
        <v>2</v>
      </c>
      <c r="G406" s="20">
        <v>123.4</v>
      </c>
      <c r="H406" s="20" t="s">
        <v>52</v>
      </c>
      <c r="I406" s="20">
        <v>-31.98</v>
      </c>
      <c r="J406" s="20" t="s">
        <v>52</v>
      </c>
      <c r="K406" s="20" t="s">
        <v>52</v>
      </c>
      <c r="L406" s="20">
        <v>91.42</v>
      </c>
      <c r="M406" s="3" t="s">
        <v>51</v>
      </c>
      <c r="N406" s="3" t="s">
        <v>87</v>
      </c>
      <c r="O406" s="3" t="s">
        <v>88</v>
      </c>
      <c r="P406" s="3" t="s">
        <v>56</v>
      </c>
      <c r="Q406" s="3" t="s">
        <v>89</v>
      </c>
      <c r="R406" s="3" t="s">
        <v>53</v>
      </c>
      <c r="S406" s="20">
        <v>61.7</v>
      </c>
      <c r="T406" s="20" t="s">
        <v>58</v>
      </c>
      <c r="U406" s="3" t="s">
        <v>68</v>
      </c>
      <c r="V406" s="3" t="s">
        <v>3957</v>
      </c>
      <c r="W406" s="3" t="s">
        <v>3958</v>
      </c>
      <c r="X406" s="3" t="s">
        <v>3959</v>
      </c>
      <c r="Y406" s="3" t="s">
        <v>53</v>
      </c>
      <c r="Z406" s="3" t="s">
        <v>3957</v>
      </c>
      <c r="AA406" s="3" t="s">
        <v>3960</v>
      </c>
      <c r="AB406" s="3" t="s">
        <v>3961</v>
      </c>
      <c r="AC406" s="3" t="s">
        <v>607</v>
      </c>
      <c r="AD406" s="3" t="s">
        <v>70</v>
      </c>
      <c r="AE406" s="3" t="s">
        <v>3962</v>
      </c>
      <c r="AF406" s="3" t="s">
        <v>61</v>
      </c>
      <c r="AG406" s="3" t="s">
        <v>71</v>
      </c>
      <c r="AH406" s="3" t="s">
        <v>3963</v>
      </c>
      <c r="AI406" s="3" t="s">
        <v>3964</v>
      </c>
      <c r="AJ406" s="3" t="s">
        <v>63</v>
      </c>
      <c r="AK406" s="3" t="s">
        <v>3965</v>
      </c>
      <c r="AL406" s="3" t="s">
        <v>53</v>
      </c>
      <c r="AM406" s="3" t="s">
        <v>53</v>
      </c>
      <c r="AN406" s="3" t="s">
        <v>53</v>
      </c>
      <c r="AO406" s="3" t="s">
        <v>53</v>
      </c>
      <c r="AP406" s="3" t="s">
        <v>53</v>
      </c>
      <c r="AQ406" s="3" t="s">
        <v>53</v>
      </c>
      <c r="AR406" s="3" t="s">
        <v>53</v>
      </c>
      <c r="AS406" s="3" t="s">
        <v>64</v>
      </c>
      <c r="AT406" s="3" t="s">
        <v>52</v>
      </c>
      <c r="AU406" s="3" t="s">
        <v>64</v>
      </c>
    </row>
    <row r="407" spans="1:47" ht="22.5" customHeight="1" x14ac:dyDescent="0.25">
      <c r="A407" s="19" t="s">
        <v>3966</v>
      </c>
      <c r="B407" s="217">
        <v>44953</v>
      </c>
      <c r="C407" s="3" t="s">
        <v>915</v>
      </c>
      <c r="D407" s="3" t="s">
        <v>3296</v>
      </c>
      <c r="E407" s="3" t="s">
        <v>64</v>
      </c>
      <c r="F407" s="20">
        <v>1</v>
      </c>
      <c r="G407" s="20">
        <v>70</v>
      </c>
      <c r="H407" s="20">
        <v>8.91</v>
      </c>
      <c r="I407" s="20">
        <v>-17.399999999999999</v>
      </c>
      <c r="J407" s="20">
        <v>-8.91</v>
      </c>
      <c r="K407" s="20" t="s">
        <v>52</v>
      </c>
      <c r="L407" s="20">
        <v>52.6</v>
      </c>
      <c r="M407" s="3" t="s">
        <v>53</v>
      </c>
      <c r="N407" s="3" t="s">
        <v>3967</v>
      </c>
      <c r="O407" s="3" t="s">
        <v>3968</v>
      </c>
      <c r="P407" s="3" t="s">
        <v>56</v>
      </c>
      <c r="Q407" s="3" t="s">
        <v>3969</v>
      </c>
      <c r="R407" s="3" t="s">
        <v>53</v>
      </c>
      <c r="S407" s="20">
        <v>70</v>
      </c>
      <c r="T407" s="20" t="s">
        <v>58</v>
      </c>
      <c r="U407" s="3" t="s">
        <v>68</v>
      </c>
      <c r="V407" s="3" t="s">
        <v>3970</v>
      </c>
      <c r="W407" s="3" t="s">
        <v>3971</v>
      </c>
      <c r="X407" s="3" t="s">
        <v>3972</v>
      </c>
      <c r="Y407" s="3" t="s">
        <v>53</v>
      </c>
      <c r="Z407" s="3" t="s">
        <v>3970</v>
      </c>
      <c r="AA407" s="3" t="s">
        <v>3973</v>
      </c>
      <c r="AB407" s="3" t="s">
        <v>3974</v>
      </c>
      <c r="AC407" s="3" t="s">
        <v>3975</v>
      </c>
      <c r="AD407" s="3" t="s">
        <v>70</v>
      </c>
      <c r="AE407" s="3" t="s">
        <v>3976</v>
      </c>
      <c r="AF407" s="3" t="s">
        <v>61</v>
      </c>
      <c r="AG407" s="3" t="s">
        <v>71</v>
      </c>
      <c r="AH407" s="3" t="s">
        <v>3977</v>
      </c>
      <c r="AI407" s="3" t="s">
        <v>3978</v>
      </c>
      <c r="AJ407" s="3" t="s">
        <v>63</v>
      </c>
      <c r="AK407" s="3" t="s">
        <v>3979</v>
      </c>
      <c r="AL407" s="3" t="s">
        <v>53</v>
      </c>
      <c r="AM407" s="3" t="s">
        <v>53</v>
      </c>
      <c r="AN407" s="3" t="s">
        <v>53</v>
      </c>
      <c r="AO407" s="3" t="s">
        <v>53</v>
      </c>
      <c r="AP407" s="3" t="s">
        <v>53</v>
      </c>
      <c r="AQ407" s="3" t="s">
        <v>53</v>
      </c>
      <c r="AR407" s="3" t="s">
        <v>53</v>
      </c>
      <c r="AS407" s="3" t="s">
        <v>64</v>
      </c>
      <c r="AT407" s="3" t="s">
        <v>52</v>
      </c>
      <c r="AU407" s="3" t="s">
        <v>64</v>
      </c>
    </row>
    <row r="408" spans="1:47" ht="22.5" customHeight="1" x14ac:dyDescent="0.25">
      <c r="A408" s="19" t="s">
        <v>3980</v>
      </c>
      <c r="B408" s="217">
        <v>44953</v>
      </c>
      <c r="C408" s="3" t="s">
        <v>915</v>
      </c>
      <c r="D408" s="3" t="s">
        <v>2099</v>
      </c>
      <c r="E408" s="3" t="s">
        <v>64</v>
      </c>
      <c r="F408" s="20">
        <v>1</v>
      </c>
      <c r="G408" s="20">
        <v>60.91</v>
      </c>
      <c r="H408" s="20">
        <v>23.8</v>
      </c>
      <c r="I408" s="20">
        <v>-12.81</v>
      </c>
      <c r="J408" s="20">
        <v>-23.8</v>
      </c>
      <c r="K408" s="20" t="s">
        <v>52</v>
      </c>
      <c r="L408" s="20">
        <v>48.1</v>
      </c>
      <c r="M408" s="3" t="s">
        <v>53</v>
      </c>
      <c r="N408" s="3" t="s">
        <v>433</v>
      </c>
      <c r="O408" s="3" t="s">
        <v>3981</v>
      </c>
      <c r="P408" s="3" t="s">
        <v>56</v>
      </c>
      <c r="Q408" s="3" t="s">
        <v>3982</v>
      </c>
      <c r="R408" s="3" t="s">
        <v>53</v>
      </c>
      <c r="S408" s="20">
        <v>60.91</v>
      </c>
      <c r="T408" s="20" t="s">
        <v>76</v>
      </c>
      <c r="U408" s="3" t="s">
        <v>68</v>
      </c>
      <c r="V408" s="3" t="s">
        <v>3983</v>
      </c>
      <c r="W408" s="3" t="s">
        <v>3984</v>
      </c>
      <c r="X408" s="3" t="s">
        <v>3985</v>
      </c>
      <c r="Y408" s="3" t="s">
        <v>53</v>
      </c>
      <c r="Z408" s="3" t="s">
        <v>3983</v>
      </c>
      <c r="AA408" s="3" t="s">
        <v>3986</v>
      </c>
      <c r="AB408" s="3" t="s">
        <v>3987</v>
      </c>
      <c r="AC408" s="3" t="s">
        <v>3988</v>
      </c>
      <c r="AD408" s="3" t="s">
        <v>406</v>
      </c>
      <c r="AE408" s="3" t="s">
        <v>3989</v>
      </c>
      <c r="AF408" s="3" t="s">
        <v>61</v>
      </c>
      <c r="AG408" s="3" t="s">
        <v>71</v>
      </c>
      <c r="AH408" s="3" t="s">
        <v>3990</v>
      </c>
      <c r="AI408" s="3" t="s">
        <v>3991</v>
      </c>
      <c r="AJ408" s="3" t="s">
        <v>63</v>
      </c>
      <c r="AK408" s="3" t="s">
        <v>3992</v>
      </c>
      <c r="AL408" s="3" t="s">
        <v>53</v>
      </c>
      <c r="AM408" s="3" t="s">
        <v>53</v>
      </c>
      <c r="AN408" s="3" t="s">
        <v>53</v>
      </c>
      <c r="AO408" s="3" t="s">
        <v>53</v>
      </c>
      <c r="AP408" s="3" t="s">
        <v>53</v>
      </c>
      <c r="AQ408" s="3" t="s">
        <v>53</v>
      </c>
      <c r="AR408" s="3" t="s">
        <v>53</v>
      </c>
      <c r="AS408" s="3" t="s">
        <v>64</v>
      </c>
      <c r="AT408" s="3" t="s">
        <v>52</v>
      </c>
      <c r="AU408" s="3" t="s">
        <v>64</v>
      </c>
    </row>
    <row r="409" spans="1:47" ht="22.5" customHeight="1" x14ac:dyDescent="0.25">
      <c r="A409" s="19" t="s">
        <v>3993</v>
      </c>
      <c r="B409" s="217">
        <v>44953</v>
      </c>
      <c r="C409" s="3" t="s">
        <v>915</v>
      </c>
      <c r="D409" s="3" t="s">
        <v>916</v>
      </c>
      <c r="E409" s="3" t="s">
        <v>51</v>
      </c>
      <c r="F409" s="20">
        <v>2</v>
      </c>
      <c r="G409" s="20">
        <v>110</v>
      </c>
      <c r="H409" s="20">
        <v>11.5</v>
      </c>
      <c r="I409" s="20">
        <v>-29.7</v>
      </c>
      <c r="J409" s="20">
        <v>-11.5</v>
      </c>
      <c r="K409" s="20" t="s">
        <v>52</v>
      </c>
      <c r="L409" s="20">
        <v>80.3</v>
      </c>
      <c r="M409" s="3" t="s">
        <v>53</v>
      </c>
      <c r="N409" s="3" t="s">
        <v>377</v>
      </c>
      <c r="O409" s="3" t="s">
        <v>2299</v>
      </c>
      <c r="P409" s="3" t="s">
        <v>56</v>
      </c>
      <c r="Q409" s="3" t="s">
        <v>2300</v>
      </c>
      <c r="R409" s="3" t="s">
        <v>53</v>
      </c>
      <c r="S409" s="20">
        <v>55</v>
      </c>
      <c r="T409" s="20" t="s">
        <v>58</v>
      </c>
      <c r="U409" s="3" t="s">
        <v>59</v>
      </c>
      <c r="V409" s="3" t="s">
        <v>53</v>
      </c>
      <c r="W409" s="3" t="s">
        <v>53</v>
      </c>
      <c r="X409" s="3" t="s">
        <v>53</v>
      </c>
      <c r="Y409" s="3" t="s">
        <v>53</v>
      </c>
      <c r="Z409" s="3" t="s">
        <v>3994</v>
      </c>
      <c r="AA409" s="3" t="s">
        <v>3995</v>
      </c>
      <c r="AB409" s="3" t="s">
        <v>3996</v>
      </c>
      <c r="AC409" s="3" t="s">
        <v>3997</v>
      </c>
      <c r="AD409" s="3" t="s">
        <v>226</v>
      </c>
      <c r="AE409" s="3" t="s">
        <v>3998</v>
      </c>
      <c r="AF409" s="3" t="s">
        <v>61</v>
      </c>
      <c r="AG409" s="3" t="s">
        <v>62</v>
      </c>
      <c r="AH409" s="3" t="s">
        <v>3586</v>
      </c>
      <c r="AI409" s="3" t="s">
        <v>3999</v>
      </c>
      <c r="AJ409" s="3" t="s">
        <v>63</v>
      </c>
      <c r="AK409" s="3" t="s">
        <v>4000</v>
      </c>
      <c r="AL409" s="3" t="s">
        <v>53</v>
      </c>
      <c r="AM409" s="3" t="s">
        <v>53</v>
      </c>
      <c r="AN409" s="3" t="s">
        <v>53</v>
      </c>
      <c r="AO409" s="3" t="s">
        <v>53</v>
      </c>
      <c r="AP409" s="3" t="s">
        <v>53</v>
      </c>
      <c r="AQ409" s="3" t="s">
        <v>53</v>
      </c>
      <c r="AR409" s="3" t="s">
        <v>53</v>
      </c>
      <c r="AS409" s="3" t="s">
        <v>64</v>
      </c>
      <c r="AT409" s="3" t="s">
        <v>52</v>
      </c>
      <c r="AU409" s="3" t="s">
        <v>64</v>
      </c>
    </row>
    <row r="410" spans="1:47" ht="22.5" customHeight="1" x14ac:dyDescent="0.25">
      <c r="A410" s="19" t="s">
        <v>4001</v>
      </c>
      <c r="B410" s="217">
        <v>44953</v>
      </c>
      <c r="C410" s="3" t="s">
        <v>4002</v>
      </c>
      <c r="D410" s="3" t="s">
        <v>4003</v>
      </c>
      <c r="E410" s="3" t="s">
        <v>64</v>
      </c>
      <c r="F410" s="20">
        <v>0</v>
      </c>
      <c r="G410" s="20">
        <v>78.989999999999995</v>
      </c>
      <c r="H410" s="20">
        <v>22</v>
      </c>
      <c r="I410" s="20">
        <v>-18.93</v>
      </c>
      <c r="J410" s="20">
        <v>-22</v>
      </c>
      <c r="K410" s="20">
        <v>-60.06</v>
      </c>
      <c r="L410" s="20">
        <v>0</v>
      </c>
      <c r="M410" s="3" t="s">
        <v>53</v>
      </c>
      <c r="N410" s="3" t="s">
        <v>1580</v>
      </c>
      <c r="O410" s="3" t="s">
        <v>1581</v>
      </c>
      <c r="P410" s="3" t="s">
        <v>56</v>
      </c>
      <c r="Q410" s="3" t="s">
        <v>1582</v>
      </c>
      <c r="R410" s="3" t="s">
        <v>53</v>
      </c>
      <c r="S410" s="20">
        <v>78.989999999999995</v>
      </c>
      <c r="T410" s="20" t="s">
        <v>58</v>
      </c>
      <c r="U410" s="3" t="s">
        <v>68</v>
      </c>
      <c r="V410" s="3" t="s">
        <v>4004</v>
      </c>
      <c r="W410" s="3" t="s">
        <v>4005</v>
      </c>
      <c r="X410" s="3" t="s">
        <v>4006</v>
      </c>
      <c r="Y410" s="3" t="s">
        <v>53</v>
      </c>
      <c r="Z410" s="3" t="s">
        <v>4004</v>
      </c>
      <c r="AA410" s="3" t="s">
        <v>4007</v>
      </c>
      <c r="AB410" s="3" t="s">
        <v>53</v>
      </c>
      <c r="AC410" s="3" t="s">
        <v>86</v>
      </c>
      <c r="AD410" s="3" t="s">
        <v>86</v>
      </c>
      <c r="AE410" s="3" t="s">
        <v>4008</v>
      </c>
      <c r="AF410" s="3" t="s">
        <v>61</v>
      </c>
      <c r="AG410" s="3" t="s">
        <v>71</v>
      </c>
      <c r="AH410" s="3" t="s">
        <v>53</v>
      </c>
      <c r="AI410" s="3" t="s">
        <v>53</v>
      </c>
      <c r="AJ410" s="3" t="s">
        <v>53</v>
      </c>
      <c r="AK410" s="3" t="s">
        <v>53</v>
      </c>
      <c r="AL410" s="3" t="s">
        <v>53</v>
      </c>
      <c r="AM410" s="3" t="s">
        <v>53</v>
      </c>
      <c r="AN410" s="3" t="s">
        <v>53</v>
      </c>
      <c r="AO410" s="3" t="s">
        <v>53</v>
      </c>
      <c r="AP410" s="3" t="s">
        <v>53</v>
      </c>
      <c r="AQ410" s="3" t="s">
        <v>53</v>
      </c>
      <c r="AR410" s="3" t="s">
        <v>53</v>
      </c>
      <c r="AS410" s="3" t="s">
        <v>64</v>
      </c>
      <c r="AT410" s="3">
        <v>1</v>
      </c>
      <c r="AU410" s="3" t="s">
        <v>64</v>
      </c>
    </row>
    <row r="411" spans="1:47" ht="22.5" customHeight="1" x14ac:dyDescent="0.25">
      <c r="A411" s="21" t="s">
        <v>4009</v>
      </c>
      <c r="B411" s="218">
        <v>44953</v>
      </c>
      <c r="C411" s="22" t="s">
        <v>53</v>
      </c>
      <c r="D411" s="23" t="s">
        <v>53</v>
      </c>
      <c r="E411" s="24" t="s">
        <v>53</v>
      </c>
      <c r="F411" s="25" t="s">
        <v>52</v>
      </c>
      <c r="G411" s="26">
        <v>189.89</v>
      </c>
      <c r="H411" s="27" t="s">
        <v>52</v>
      </c>
      <c r="I411" s="28">
        <v>-37.78</v>
      </c>
      <c r="J411" s="29">
        <v>-20.45</v>
      </c>
      <c r="K411" s="30" t="s">
        <v>52</v>
      </c>
      <c r="L411" s="31">
        <v>131.66</v>
      </c>
      <c r="M411" s="32" t="s">
        <v>53</v>
      </c>
      <c r="N411" s="33" t="s">
        <v>53</v>
      </c>
      <c r="O411" s="34" t="s">
        <v>53</v>
      </c>
      <c r="P411" s="35" t="s">
        <v>53</v>
      </c>
      <c r="Q411" s="36" t="s">
        <v>53</v>
      </c>
      <c r="R411" s="37" t="s">
        <v>53</v>
      </c>
      <c r="S411" s="38" t="s">
        <v>52</v>
      </c>
      <c r="T411" s="39" t="s">
        <v>53</v>
      </c>
      <c r="U411" s="40" t="s">
        <v>59</v>
      </c>
      <c r="V411" s="41" t="s">
        <v>53</v>
      </c>
      <c r="W411" s="42" t="s">
        <v>53</v>
      </c>
      <c r="X411" s="43" t="s">
        <v>53</v>
      </c>
      <c r="Y411" s="44" t="s">
        <v>53</v>
      </c>
      <c r="Z411" s="45" t="s">
        <v>4010</v>
      </c>
      <c r="AA411" s="46" t="s">
        <v>4011</v>
      </c>
      <c r="AB411" s="47" t="s">
        <v>4012</v>
      </c>
      <c r="AC411" s="48" t="s">
        <v>4013</v>
      </c>
      <c r="AD411" s="49" t="s">
        <v>90</v>
      </c>
      <c r="AE411" s="50" t="s">
        <v>4014</v>
      </c>
      <c r="AF411" s="51" t="s">
        <v>61</v>
      </c>
      <c r="AG411" s="52" t="s">
        <v>62</v>
      </c>
      <c r="AH411" s="53" t="s">
        <v>4015</v>
      </c>
      <c r="AI411" s="54" t="s">
        <v>4016</v>
      </c>
      <c r="AJ411" s="55" t="s">
        <v>63</v>
      </c>
      <c r="AK411" s="56" t="s">
        <v>4017</v>
      </c>
      <c r="AL411" s="57" t="s">
        <v>53</v>
      </c>
      <c r="AM411" s="58" t="s">
        <v>53</v>
      </c>
      <c r="AN411" s="59" t="s">
        <v>53</v>
      </c>
      <c r="AO411" s="60" t="s">
        <v>53</v>
      </c>
      <c r="AP411" s="61" t="s">
        <v>53</v>
      </c>
      <c r="AQ411" s="62" t="s">
        <v>53</v>
      </c>
      <c r="AR411" s="63" t="s">
        <v>53</v>
      </c>
      <c r="AS411" s="64" t="s">
        <v>53</v>
      </c>
      <c r="AT411" s="65" t="s">
        <v>52</v>
      </c>
      <c r="AU411" s="66" t="s">
        <v>53</v>
      </c>
    </row>
    <row r="412" spans="1:47" ht="22.5" customHeight="1" x14ac:dyDescent="0.25">
      <c r="A412" s="67" t="s">
        <v>4018</v>
      </c>
      <c r="B412" s="219">
        <v>44953</v>
      </c>
      <c r="C412" s="68" t="s">
        <v>915</v>
      </c>
      <c r="D412" s="69" t="s">
        <v>2099</v>
      </c>
      <c r="E412" s="70" t="s">
        <v>51</v>
      </c>
      <c r="F412" s="71">
        <v>1</v>
      </c>
      <c r="G412" s="72" t="s">
        <v>52</v>
      </c>
      <c r="H412" s="73" t="s">
        <v>52</v>
      </c>
      <c r="I412" s="74" t="s">
        <v>52</v>
      </c>
      <c r="J412" s="75" t="s">
        <v>52</v>
      </c>
      <c r="K412" s="76" t="s">
        <v>52</v>
      </c>
      <c r="L412" s="77" t="s">
        <v>52</v>
      </c>
      <c r="M412" s="78" t="s">
        <v>51</v>
      </c>
      <c r="N412" s="79" t="s">
        <v>351</v>
      </c>
      <c r="O412" s="80" t="s">
        <v>352</v>
      </c>
      <c r="P412" s="81" t="s">
        <v>56</v>
      </c>
      <c r="Q412" s="82" t="s">
        <v>353</v>
      </c>
      <c r="R412" s="83" t="s">
        <v>53</v>
      </c>
      <c r="S412" s="84">
        <v>19.899999999999999</v>
      </c>
      <c r="T412" s="85" t="s">
        <v>58</v>
      </c>
      <c r="U412" s="86" t="s">
        <v>53</v>
      </c>
      <c r="V412" s="87" t="s">
        <v>53</v>
      </c>
      <c r="W412" s="88" t="s">
        <v>53</v>
      </c>
      <c r="X412" s="89" t="s">
        <v>53</v>
      </c>
      <c r="Y412" s="90" t="s">
        <v>53</v>
      </c>
      <c r="Z412" s="91" t="s">
        <v>53</v>
      </c>
      <c r="AA412" s="92" t="s">
        <v>53</v>
      </c>
      <c r="AB412" s="93" t="s">
        <v>53</v>
      </c>
      <c r="AC412" s="94" t="s">
        <v>53</v>
      </c>
      <c r="AD412" s="95" t="s">
        <v>53</v>
      </c>
      <c r="AE412" s="96" t="s">
        <v>53</v>
      </c>
      <c r="AF412" s="97" t="s">
        <v>53</v>
      </c>
      <c r="AG412" s="98" t="s">
        <v>53</v>
      </c>
      <c r="AH412" s="99" t="s">
        <v>53</v>
      </c>
      <c r="AI412" s="100" t="s">
        <v>53</v>
      </c>
      <c r="AJ412" s="101" t="s">
        <v>53</v>
      </c>
      <c r="AK412" s="102" t="s">
        <v>53</v>
      </c>
      <c r="AL412" s="103" t="s">
        <v>53</v>
      </c>
      <c r="AM412" s="104" t="s">
        <v>53</v>
      </c>
      <c r="AN412" s="105" t="s">
        <v>53</v>
      </c>
      <c r="AO412" s="106" t="s">
        <v>53</v>
      </c>
      <c r="AP412" s="107" t="s">
        <v>53</v>
      </c>
      <c r="AQ412" s="108" t="s">
        <v>53</v>
      </c>
      <c r="AR412" s="109" t="s">
        <v>53</v>
      </c>
      <c r="AS412" s="110" t="s">
        <v>64</v>
      </c>
      <c r="AT412" s="111" t="s">
        <v>52</v>
      </c>
      <c r="AU412" s="112" t="s">
        <v>64</v>
      </c>
    </row>
    <row r="413" spans="1:47" ht="22.5" customHeight="1" x14ac:dyDescent="0.25">
      <c r="A413" s="67" t="s">
        <v>4019</v>
      </c>
      <c r="B413" s="219">
        <v>44953</v>
      </c>
      <c r="C413" s="68" t="s">
        <v>915</v>
      </c>
      <c r="D413" s="69" t="s">
        <v>2099</v>
      </c>
      <c r="E413" s="70" t="s">
        <v>51</v>
      </c>
      <c r="F413" s="71">
        <v>1</v>
      </c>
      <c r="G413" s="72" t="s">
        <v>52</v>
      </c>
      <c r="H413" s="73" t="s">
        <v>52</v>
      </c>
      <c r="I413" s="74" t="s">
        <v>52</v>
      </c>
      <c r="J413" s="75" t="s">
        <v>52</v>
      </c>
      <c r="K413" s="76" t="s">
        <v>52</v>
      </c>
      <c r="L413" s="77" t="s">
        <v>52</v>
      </c>
      <c r="M413" s="78" t="s">
        <v>51</v>
      </c>
      <c r="N413" s="79" t="s">
        <v>73</v>
      </c>
      <c r="O413" s="80" t="s">
        <v>230</v>
      </c>
      <c r="P413" s="81" t="s">
        <v>56</v>
      </c>
      <c r="Q413" s="82" t="s">
        <v>231</v>
      </c>
      <c r="R413" s="83" t="s">
        <v>53</v>
      </c>
      <c r="S413" s="84">
        <v>169.99</v>
      </c>
      <c r="T413" s="85" t="s">
        <v>58</v>
      </c>
      <c r="U413" s="86" t="s">
        <v>53</v>
      </c>
      <c r="V413" s="87" t="s">
        <v>53</v>
      </c>
      <c r="W413" s="88" t="s">
        <v>53</v>
      </c>
      <c r="X413" s="89" t="s">
        <v>53</v>
      </c>
      <c r="Y413" s="90" t="s">
        <v>53</v>
      </c>
      <c r="Z413" s="91" t="s">
        <v>53</v>
      </c>
      <c r="AA413" s="92" t="s">
        <v>53</v>
      </c>
      <c r="AB413" s="93" t="s">
        <v>53</v>
      </c>
      <c r="AC413" s="94" t="s">
        <v>53</v>
      </c>
      <c r="AD413" s="95" t="s">
        <v>53</v>
      </c>
      <c r="AE413" s="96" t="s">
        <v>53</v>
      </c>
      <c r="AF413" s="97" t="s">
        <v>53</v>
      </c>
      <c r="AG413" s="98" t="s">
        <v>53</v>
      </c>
      <c r="AH413" s="99" t="s">
        <v>53</v>
      </c>
      <c r="AI413" s="100" t="s">
        <v>53</v>
      </c>
      <c r="AJ413" s="101" t="s">
        <v>53</v>
      </c>
      <c r="AK413" s="102" t="s">
        <v>53</v>
      </c>
      <c r="AL413" s="103" t="s">
        <v>53</v>
      </c>
      <c r="AM413" s="104" t="s">
        <v>53</v>
      </c>
      <c r="AN413" s="105" t="s">
        <v>53</v>
      </c>
      <c r="AO413" s="106" t="s">
        <v>53</v>
      </c>
      <c r="AP413" s="107" t="s">
        <v>53</v>
      </c>
      <c r="AQ413" s="108" t="s">
        <v>53</v>
      </c>
      <c r="AR413" s="109" t="s">
        <v>53</v>
      </c>
      <c r="AS413" s="110" t="s">
        <v>64</v>
      </c>
      <c r="AT413" s="111" t="s">
        <v>52</v>
      </c>
      <c r="AU413" s="112" t="s">
        <v>64</v>
      </c>
    </row>
    <row r="414" spans="1:47" ht="22.5" customHeight="1" x14ac:dyDescent="0.25">
      <c r="A414" s="19" t="s">
        <v>4020</v>
      </c>
      <c r="B414" s="217">
        <v>44953</v>
      </c>
      <c r="C414" s="3" t="s">
        <v>915</v>
      </c>
      <c r="D414" s="3" t="s">
        <v>4021</v>
      </c>
      <c r="E414" s="3" t="s">
        <v>64</v>
      </c>
      <c r="F414" s="20">
        <v>1</v>
      </c>
      <c r="G414" s="20">
        <v>78.989999999999995</v>
      </c>
      <c r="H414" s="20">
        <v>8.9</v>
      </c>
      <c r="I414" s="20">
        <v>-18.93</v>
      </c>
      <c r="J414" s="20" t="s">
        <v>52</v>
      </c>
      <c r="K414" s="20" t="s">
        <v>52</v>
      </c>
      <c r="L414" s="20">
        <v>68.959999999999994</v>
      </c>
      <c r="M414" s="3" t="s">
        <v>53</v>
      </c>
      <c r="N414" s="3" t="s">
        <v>1580</v>
      </c>
      <c r="O414" s="3" t="s">
        <v>1581</v>
      </c>
      <c r="P414" s="3" t="s">
        <v>56</v>
      </c>
      <c r="Q414" s="3" t="s">
        <v>1582</v>
      </c>
      <c r="R414" s="3" t="s">
        <v>53</v>
      </c>
      <c r="S414" s="20">
        <v>78.989999999999995</v>
      </c>
      <c r="T414" s="20" t="s">
        <v>58</v>
      </c>
      <c r="U414" s="3" t="s">
        <v>59</v>
      </c>
      <c r="V414" s="3" t="s">
        <v>4022</v>
      </c>
      <c r="W414" s="3" t="s">
        <v>4023</v>
      </c>
      <c r="X414" s="3" t="s">
        <v>4024</v>
      </c>
      <c r="Y414" s="3" t="s">
        <v>53</v>
      </c>
      <c r="Z414" s="3" t="s">
        <v>4022</v>
      </c>
      <c r="AA414" s="3" t="s">
        <v>4025</v>
      </c>
      <c r="AB414" s="3" t="s">
        <v>4026</v>
      </c>
      <c r="AC414" s="3" t="s">
        <v>70</v>
      </c>
      <c r="AD414" s="3" t="s">
        <v>70</v>
      </c>
      <c r="AE414" s="3" t="s">
        <v>4027</v>
      </c>
      <c r="AF414" s="3" t="s">
        <v>61</v>
      </c>
      <c r="AG414" s="3" t="s">
        <v>143</v>
      </c>
      <c r="AH414" s="3" t="s">
        <v>4028</v>
      </c>
      <c r="AI414" s="3" t="s">
        <v>4029</v>
      </c>
      <c r="AJ414" s="3" t="s">
        <v>4030</v>
      </c>
      <c r="AK414" s="3" t="s">
        <v>4031</v>
      </c>
      <c r="AL414" s="3" t="s">
        <v>53</v>
      </c>
      <c r="AM414" s="3" t="s">
        <v>53</v>
      </c>
      <c r="AN414" s="3" t="s">
        <v>53</v>
      </c>
      <c r="AO414" s="3" t="s">
        <v>53</v>
      </c>
      <c r="AP414" s="3" t="s">
        <v>53</v>
      </c>
      <c r="AQ414" s="3" t="s">
        <v>53</v>
      </c>
      <c r="AR414" s="3" t="s">
        <v>53</v>
      </c>
      <c r="AS414" s="3" t="s">
        <v>64</v>
      </c>
      <c r="AT414" s="3" t="s">
        <v>52</v>
      </c>
      <c r="AU414" s="3" t="s">
        <v>64</v>
      </c>
    </row>
    <row r="415" spans="1:47" ht="22.5" customHeight="1" x14ac:dyDescent="0.25">
      <c r="A415" s="19" t="s">
        <v>4032</v>
      </c>
      <c r="B415" s="217">
        <v>44953</v>
      </c>
      <c r="C415" s="3" t="s">
        <v>915</v>
      </c>
      <c r="D415" s="3" t="s">
        <v>4021</v>
      </c>
      <c r="E415" s="3" t="s">
        <v>64</v>
      </c>
      <c r="F415" s="20">
        <v>1</v>
      </c>
      <c r="G415" s="20">
        <v>78.989999999999995</v>
      </c>
      <c r="H415" s="20">
        <v>8.9</v>
      </c>
      <c r="I415" s="20">
        <v>-18.93</v>
      </c>
      <c r="J415" s="20" t="s">
        <v>52</v>
      </c>
      <c r="K415" s="20" t="s">
        <v>52</v>
      </c>
      <c r="L415" s="20">
        <v>68.959999999999994</v>
      </c>
      <c r="M415" s="3" t="s">
        <v>53</v>
      </c>
      <c r="N415" s="3" t="s">
        <v>4033</v>
      </c>
      <c r="O415" s="3" t="s">
        <v>4034</v>
      </c>
      <c r="P415" s="3" t="s">
        <v>56</v>
      </c>
      <c r="Q415" s="3" t="s">
        <v>4035</v>
      </c>
      <c r="R415" s="3" t="s">
        <v>53</v>
      </c>
      <c r="S415" s="20">
        <v>78.989999999999995</v>
      </c>
      <c r="T415" s="20" t="s">
        <v>58</v>
      </c>
      <c r="U415" s="3" t="s">
        <v>59</v>
      </c>
      <c r="V415" s="3" t="s">
        <v>4022</v>
      </c>
      <c r="W415" s="3" t="s">
        <v>4023</v>
      </c>
      <c r="X415" s="3" t="s">
        <v>4024</v>
      </c>
      <c r="Y415" s="3" t="s">
        <v>53</v>
      </c>
      <c r="Z415" s="3" t="s">
        <v>4022</v>
      </c>
      <c r="AA415" s="3" t="s">
        <v>4025</v>
      </c>
      <c r="AB415" s="3" t="s">
        <v>4026</v>
      </c>
      <c r="AC415" s="3" t="s">
        <v>70</v>
      </c>
      <c r="AD415" s="3" t="s">
        <v>70</v>
      </c>
      <c r="AE415" s="3" t="s">
        <v>4027</v>
      </c>
      <c r="AF415" s="3" t="s">
        <v>61</v>
      </c>
      <c r="AG415" s="3" t="s">
        <v>143</v>
      </c>
      <c r="AH415" s="3" t="s">
        <v>4028</v>
      </c>
      <c r="AI415" s="3" t="s">
        <v>4029</v>
      </c>
      <c r="AJ415" s="3" t="s">
        <v>4030</v>
      </c>
      <c r="AK415" s="3" t="s">
        <v>4036</v>
      </c>
      <c r="AL415" s="3" t="s">
        <v>53</v>
      </c>
      <c r="AM415" s="3" t="s">
        <v>53</v>
      </c>
      <c r="AN415" s="3" t="s">
        <v>53</v>
      </c>
      <c r="AO415" s="3" t="s">
        <v>53</v>
      </c>
      <c r="AP415" s="3" t="s">
        <v>53</v>
      </c>
      <c r="AQ415" s="3" t="s">
        <v>53</v>
      </c>
      <c r="AR415" s="3" t="s">
        <v>53</v>
      </c>
      <c r="AS415" s="3" t="s">
        <v>64</v>
      </c>
      <c r="AT415" s="3" t="s">
        <v>52</v>
      </c>
      <c r="AU415" s="3" t="s">
        <v>64</v>
      </c>
    </row>
    <row r="416" spans="1:47" ht="22.5" customHeight="1" x14ac:dyDescent="0.25">
      <c r="A416" s="19" t="s">
        <v>4037</v>
      </c>
      <c r="B416" s="217">
        <v>44953</v>
      </c>
      <c r="C416" s="3" t="s">
        <v>915</v>
      </c>
      <c r="D416" s="3" t="s">
        <v>916</v>
      </c>
      <c r="E416" s="3" t="s">
        <v>64</v>
      </c>
      <c r="F416" s="20">
        <v>1</v>
      </c>
      <c r="G416" s="20">
        <v>34.5</v>
      </c>
      <c r="H416" s="20">
        <v>30.2</v>
      </c>
      <c r="I416" s="20">
        <v>-11.36</v>
      </c>
      <c r="J416" s="20">
        <v>-30.2</v>
      </c>
      <c r="K416" s="20" t="s">
        <v>52</v>
      </c>
      <c r="L416" s="20">
        <v>23.14</v>
      </c>
      <c r="M416" s="3" t="s">
        <v>53</v>
      </c>
      <c r="N416" s="3" t="s">
        <v>4038</v>
      </c>
      <c r="O416" s="3" t="s">
        <v>4039</v>
      </c>
      <c r="P416" s="3" t="s">
        <v>56</v>
      </c>
      <c r="Q416" s="3" t="s">
        <v>4040</v>
      </c>
      <c r="R416" s="3" t="s">
        <v>53</v>
      </c>
      <c r="S416" s="20">
        <v>34.5</v>
      </c>
      <c r="T416" s="20" t="s">
        <v>58</v>
      </c>
      <c r="U416" s="3" t="s">
        <v>59</v>
      </c>
      <c r="V416" s="3" t="s">
        <v>53</v>
      </c>
      <c r="W416" s="3" t="s">
        <v>53</v>
      </c>
      <c r="X416" s="3" t="s">
        <v>53</v>
      </c>
      <c r="Y416" s="3" t="s">
        <v>53</v>
      </c>
      <c r="Z416" s="3" t="s">
        <v>4041</v>
      </c>
      <c r="AA416" s="3" t="s">
        <v>4042</v>
      </c>
      <c r="AB416" s="3" t="s">
        <v>4043</v>
      </c>
      <c r="AC416" s="3" t="s">
        <v>1530</v>
      </c>
      <c r="AD416" s="3" t="s">
        <v>86</v>
      </c>
      <c r="AE416" s="3" t="s">
        <v>4044</v>
      </c>
      <c r="AF416" s="3" t="s">
        <v>61</v>
      </c>
      <c r="AG416" s="3" t="s">
        <v>62</v>
      </c>
      <c r="AH416" s="3" t="s">
        <v>3742</v>
      </c>
      <c r="AI416" s="3" t="s">
        <v>4045</v>
      </c>
      <c r="AJ416" s="3" t="s">
        <v>63</v>
      </c>
      <c r="AK416" s="3" t="s">
        <v>4046</v>
      </c>
      <c r="AL416" s="3" t="s">
        <v>53</v>
      </c>
      <c r="AM416" s="3" t="s">
        <v>53</v>
      </c>
      <c r="AN416" s="3" t="s">
        <v>53</v>
      </c>
      <c r="AO416" s="3" t="s">
        <v>53</v>
      </c>
      <c r="AP416" s="3" t="s">
        <v>53</v>
      </c>
      <c r="AQ416" s="3" t="s">
        <v>53</v>
      </c>
      <c r="AR416" s="3" t="s">
        <v>53</v>
      </c>
      <c r="AS416" s="3" t="s">
        <v>64</v>
      </c>
      <c r="AT416" s="3" t="s">
        <v>52</v>
      </c>
      <c r="AU416" s="3" t="s">
        <v>64</v>
      </c>
    </row>
    <row r="417" spans="1:47" ht="22.5" customHeight="1" x14ac:dyDescent="0.25">
      <c r="A417" s="19" t="s">
        <v>4047</v>
      </c>
      <c r="B417" s="217">
        <v>44953</v>
      </c>
      <c r="C417" s="3" t="s">
        <v>915</v>
      </c>
      <c r="D417" s="3" t="s">
        <v>4021</v>
      </c>
      <c r="E417" s="3" t="s">
        <v>51</v>
      </c>
      <c r="F417" s="20">
        <v>1</v>
      </c>
      <c r="G417" s="20">
        <v>109.45</v>
      </c>
      <c r="H417" s="20">
        <v>1.59</v>
      </c>
      <c r="I417" s="20">
        <v>-18.61</v>
      </c>
      <c r="J417" s="20" t="s">
        <v>52</v>
      </c>
      <c r="K417" s="20" t="s">
        <v>52</v>
      </c>
      <c r="L417" s="20">
        <v>92.43</v>
      </c>
      <c r="M417" s="3" t="s">
        <v>53</v>
      </c>
      <c r="N417" s="3" t="s">
        <v>4048</v>
      </c>
      <c r="O417" s="3" t="s">
        <v>4049</v>
      </c>
      <c r="P417" s="3" t="s">
        <v>56</v>
      </c>
      <c r="Q417" s="3" t="s">
        <v>4050</v>
      </c>
      <c r="R417" s="3" t="s">
        <v>53</v>
      </c>
      <c r="S417" s="20">
        <v>109.45</v>
      </c>
      <c r="T417" s="20" t="s">
        <v>58</v>
      </c>
      <c r="U417" s="3" t="s">
        <v>59</v>
      </c>
      <c r="V417" s="3" t="s">
        <v>4051</v>
      </c>
      <c r="W417" s="3" t="s">
        <v>4052</v>
      </c>
      <c r="X417" s="3" t="s">
        <v>4053</v>
      </c>
      <c r="Y417" s="3" t="s">
        <v>53</v>
      </c>
      <c r="Z417" s="3" t="s">
        <v>4051</v>
      </c>
      <c r="AA417" s="3" t="s">
        <v>4054</v>
      </c>
      <c r="AB417" s="3" t="s">
        <v>4055</v>
      </c>
      <c r="AC417" s="3" t="s">
        <v>70</v>
      </c>
      <c r="AD417" s="3" t="s">
        <v>70</v>
      </c>
      <c r="AE417" s="3" t="s">
        <v>4056</v>
      </c>
      <c r="AF417" s="3" t="s">
        <v>61</v>
      </c>
      <c r="AG417" s="3" t="s">
        <v>143</v>
      </c>
      <c r="AH417" s="3" t="s">
        <v>4057</v>
      </c>
      <c r="AI417" s="3" t="s">
        <v>4058</v>
      </c>
      <c r="AJ417" s="3" t="s">
        <v>1333</v>
      </c>
      <c r="AK417" s="3" t="s">
        <v>4059</v>
      </c>
      <c r="AL417" s="3" t="s">
        <v>53</v>
      </c>
      <c r="AM417" s="3" t="s">
        <v>53</v>
      </c>
      <c r="AN417" s="3" t="s">
        <v>53</v>
      </c>
      <c r="AO417" s="3" t="s">
        <v>53</v>
      </c>
      <c r="AP417" s="3" t="s">
        <v>53</v>
      </c>
      <c r="AQ417" s="3" t="s">
        <v>53</v>
      </c>
      <c r="AR417" s="3" t="s">
        <v>53</v>
      </c>
      <c r="AS417" s="3" t="s">
        <v>64</v>
      </c>
      <c r="AT417" s="3" t="s">
        <v>52</v>
      </c>
      <c r="AU417" s="3" t="s">
        <v>64</v>
      </c>
    </row>
    <row r="418" spans="1:47" ht="22.5" customHeight="1" x14ac:dyDescent="0.25">
      <c r="A418" s="19" t="s">
        <v>4060</v>
      </c>
      <c r="B418" s="217">
        <v>44953</v>
      </c>
      <c r="C418" s="3" t="s">
        <v>915</v>
      </c>
      <c r="D418" s="3" t="s">
        <v>916</v>
      </c>
      <c r="E418" s="3" t="s">
        <v>64</v>
      </c>
      <c r="F418" s="20">
        <v>1</v>
      </c>
      <c r="G418" s="20">
        <v>169.99</v>
      </c>
      <c r="H418" s="20" t="s">
        <v>52</v>
      </c>
      <c r="I418" s="20">
        <v>-28.9</v>
      </c>
      <c r="J418" s="20">
        <v>-20.45</v>
      </c>
      <c r="K418" s="20" t="s">
        <v>52</v>
      </c>
      <c r="L418" s="20">
        <v>120.64</v>
      </c>
      <c r="M418" s="3" t="s">
        <v>53</v>
      </c>
      <c r="N418" s="3" t="s">
        <v>73</v>
      </c>
      <c r="O418" s="3" t="s">
        <v>611</v>
      </c>
      <c r="P418" s="3" t="s">
        <v>56</v>
      </c>
      <c r="Q418" s="3" t="s">
        <v>612</v>
      </c>
      <c r="R418" s="3" t="s">
        <v>53</v>
      </c>
      <c r="S418" s="20">
        <v>169.99</v>
      </c>
      <c r="T418" s="20" t="s">
        <v>58</v>
      </c>
      <c r="U418" s="3" t="s">
        <v>59</v>
      </c>
      <c r="V418" s="3" t="s">
        <v>53</v>
      </c>
      <c r="W418" s="3" t="s">
        <v>53</v>
      </c>
      <c r="X418" s="3" t="s">
        <v>53</v>
      </c>
      <c r="Y418" s="3" t="s">
        <v>53</v>
      </c>
      <c r="Z418" s="3" t="s">
        <v>4061</v>
      </c>
      <c r="AA418" s="3" t="s">
        <v>4062</v>
      </c>
      <c r="AB418" s="3" t="s">
        <v>4063</v>
      </c>
      <c r="AC418" s="3" t="s">
        <v>3051</v>
      </c>
      <c r="AD418" s="3" t="s">
        <v>406</v>
      </c>
      <c r="AE418" s="3" t="s">
        <v>4064</v>
      </c>
      <c r="AF418" s="3" t="s">
        <v>61</v>
      </c>
      <c r="AG418" s="3" t="s">
        <v>62</v>
      </c>
      <c r="AH418" s="3" t="s">
        <v>4065</v>
      </c>
      <c r="AI418" s="3" t="s">
        <v>3025</v>
      </c>
      <c r="AJ418" s="3" t="s">
        <v>63</v>
      </c>
      <c r="AK418" s="3" t="s">
        <v>4066</v>
      </c>
      <c r="AL418" s="3" t="s">
        <v>53</v>
      </c>
      <c r="AM418" s="3" t="s">
        <v>53</v>
      </c>
      <c r="AN418" s="3" t="s">
        <v>53</v>
      </c>
      <c r="AO418" s="3" t="s">
        <v>53</v>
      </c>
      <c r="AP418" s="3" t="s">
        <v>53</v>
      </c>
      <c r="AQ418" s="3" t="s">
        <v>53</v>
      </c>
      <c r="AR418" s="3" t="s">
        <v>53</v>
      </c>
      <c r="AS418" s="3" t="s">
        <v>64</v>
      </c>
      <c r="AT418" s="3" t="s">
        <v>52</v>
      </c>
      <c r="AU418" s="3" t="s">
        <v>64</v>
      </c>
    </row>
    <row r="419" spans="1:47" ht="22.5" customHeight="1" x14ac:dyDescent="0.25">
      <c r="A419" s="19" t="s">
        <v>4067</v>
      </c>
      <c r="B419" s="217">
        <v>44953</v>
      </c>
      <c r="C419" s="3" t="s">
        <v>915</v>
      </c>
      <c r="D419" s="3" t="s">
        <v>2895</v>
      </c>
      <c r="E419" s="3" t="s">
        <v>64</v>
      </c>
      <c r="F419" s="20">
        <v>1</v>
      </c>
      <c r="G419" s="20">
        <v>72.33</v>
      </c>
      <c r="H419" s="20">
        <v>16.100000000000001</v>
      </c>
      <c r="I419" s="20">
        <v>-14.18</v>
      </c>
      <c r="J419" s="20">
        <v>-16.100000000000001</v>
      </c>
      <c r="K419" s="20" t="s">
        <v>52</v>
      </c>
      <c r="L419" s="20">
        <v>58.15</v>
      </c>
      <c r="M419" s="3" t="s">
        <v>53</v>
      </c>
      <c r="N419" s="3" t="s">
        <v>95</v>
      </c>
      <c r="O419" s="3" t="s">
        <v>96</v>
      </c>
      <c r="P419" s="3" t="s">
        <v>56</v>
      </c>
      <c r="Q419" s="3" t="s">
        <v>97</v>
      </c>
      <c r="R419" s="3" t="s">
        <v>53</v>
      </c>
      <c r="S419" s="20">
        <v>72.33</v>
      </c>
      <c r="T419" s="20" t="s">
        <v>76</v>
      </c>
      <c r="U419" s="3" t="s">
        <v>59</v>
      </c>
      <c r="V419" s="3" t="s">
        <v>53</v>
      </c>
      <c r="W419" s="3" t="s">
        <v>53</v>
      </c>
      <c r="X419" s="3" t="s">
        <v>53</v>
      </c>
      <c r="Y419" s="3" t="s">
        <v>53</v>
      </c>
      <c r="Z419" s="3" t="s">
        <v>4068</v>
      </c>
      <c r="AA419" s="3" t="s">
        <v>4069</v>
      </c>
      <c r="AB419" s="3" t="s">
        <v>4070</v>
      </c>
      <c r="AC419" s="3" t="s">
        <v>1465</v>
      </c>
      <c r="AD419" s="3" t="s">
        <v>1466</v>
      </c>
      <c r="AE419" s="3" t="s">
        <v>4071</v>
      </c>
      <c r="AF419" s="3" t="s">
        <v>61</v>
      </c>
      <c r="AG419" s="3" t="s">
        <v>62</v>
      </c>
      <c r="AH419" s="3" t="s">
        <v>3524</v>
      </c>
      <c r="AI419" s="3" t="s">
        <v>3106</v>
      </c>
      <c r="AJ419" s="3" t="s">
        <v>63</v>
      </c>
      <c r="AK419" s="3" t="s">
        <v>4072</v>
      </c>
      <c r="AL419" s="3" t="s">
        <v>53</v>
      </c>
      <c r="AM419" s="3" t="s">
        <v>53</v>
      </c>
      <c r="AN419" s="3" t="s">
        <v>53</v>
      </c>
      <c r="AO419" s="3" t="s">
        <v>53</v>
      </c>
      <c r="AP419" s="3" t="s">
        <v>53</v>
      </c>
      <c r="AQ419" s="3" t="s">
        <v>53</v>
      </c>
      <c r="AR419" s="3" t="s">
        <v>53</v>
      </c>
      <c r="AS419" s="3" t="s">
        <v>64</v>
      </c>
      <c r="AT419" s="3" t="s">
        <v>52</v>
      </c>
      <c r="AU419" s="3" t="s">
        <v>64</v>
      </c>
    </row>
    <row r="420" spans="1:47" ht="22.5" customHeight="1" x14ac:dyDescent="0.25">
      <c r="A420" s="19" t="s">
        <v>4073</v>
      </c>
      <c r="B420" s="217">
        <v>44953</v>
      </c>
      <c r="C420" s="3" t="s">
        <v>915</v>
      </c>
      <c r="D420" s="3" t="s">
        <v>3296</v>
      </c>
      <c r="E420" s="3" t="s">
        <v>64</v>
      </c>
      <c r="F420" s="20">
        <v>1</v>
      </c>
      <c r="G420" s="20">
        <v>195</v>
      </c>
      <c r="H420" s="20">
        <v>1.59</v>
      </c>
      <c r="I420" s="20">
        <v>-33.15</v>
      </c>
      <c r="J420" s="20" t="s">
        <v>52</v>
      </c>
      <c r="K420" s="20" t="s">
        <v>52</v>
      </c>
      <c r="L420" s="20">
        <v>163.44</v>
      </c>
      <c r="M420" s="3" t="s">
        <v>53</v>
      </c>
      <c r="N420" s="3" t="s">
        <v>4074</v>
      </c>
      <c r="O420" s="3" t="s">
        <v>4075</v>
      </c>
      <c r="P420" s="3" t="s">
        <v>56</v>
      </c>
      <c r="Q420" s="3" t="s">
        <v>4076</v>
      </c>
      <c r="R420" s="3" t="s">
        <v>53</v>
      </c>
      <c r="S420" s="20">
        <v>195</v>
      </c>
      <c r="T420" s="20" t="s">
        <v>58</v>
      </c>
      <c r="U420" s="3" t="s">
        <v>59</v>
      </c>
      <c r="V420" s="3" t="s">
        <v>4077</v>
      </c>
      <c r="W420" s="3" t="s">
        <v>4078</v>
      </c>
      <c r="X420" s="3" t="s">
        <v>4079</v>
      </c>
      <c r="Y420" s="3" t="s">
        <v>53</v>
      </c>
      <c r="Z420" s="3" t="s">
        <v>4077</v>
      </c>
      <c r="AA420" s="3" t="s">
        <v>4080</v>
      </c>
      <c r="AB420" s="3" t="s">
        <v>4081</v>
      </c>
      <c r="AC420" s="3" t="s">
        <v>296</v>
      </c>
      <c r="AD420" s="3" t="s">
        <v>70</v>
      </c>
      <c r="AE420" s="3" t="s">
        <v>4082</v>
      </c>
      <c r="AF420" s="3" t="s">
        <v>61</v>
      </c>
      <c r="AG420" s="3" t="s">
        <v>143</v>
      </c>
      <c r="AH420" s="3" t="s">
        <v>4083</v>
      </c>
      <c r="AI420" s="3" t="s">
        <v>4084</v>
      </c>
      <c r="AJ420" s="3" t="s">
        <v>4085</v>
      </c>
      <c r="AK420" s="3" t="s">
        <v>4086</v>
      </c>
      <c r="AL420" s="3" t="s">
        <v>53</v>
      </c>
      <c r="AM420" s="3" t="s">
        <v>53</v>
      </c>
      <c r="AN420" s="3" t="s">
        <v>53</v>
      </c>
      <c r="AO420" s="3" t="s">
        <v>53</v>
      </c>
      <c r="AP420" s="3" t="s">
        <v>53</v>
      </c>
      <c r="AQ420" s="3" t="s">
        <v>53</v>
      </c>
      <c r="AR420" s="3" t="s">
        <v>53</v>
      </c>
      <c r="AS420" s="3" t="s">
        <v>64</v>
      </c>
      <c r="AT420" s="3" t="s">
        <v>52</v>
      </c>
      <c r="AU420" s="3" t="s">
        <v>64</v>
      </c>
    </row>
    <row r="421" spans="1:47" ht="22.5" customHeight="1" x14ac:dyDescent="0.25">
      <c r="A421" s="19" t="s">
        <v>4087</v>
      </c>
      <c r="B421" s="217">
        <v>44953</v>
      </c>
      <c r="C421" s="3" t="s">
        <v>915</v>
      </c>
      <c r="D421" s="3" t="s">
        <v>3296</v>
      </c>
      <c r="E421" s="3" t="s">
        <v>51</v>
      </c>
      <c r="F421" s="20">
        <v>1</v>
      </c>
      <c r="G421" s="20">
        <v>56.05</v>
      </c>
      <c r="H421" s="20" t="s">
        <v>52</v>
      </c>
      <c r="I421" s="20">
        <v>-12.23</v>
      </c>
      <c r="J421" s="20" t="s">
        <v>52</v>
      </c>
      <c r="K421" s="20" t="s">
        <v>52</v>
      </c>
      <c r="L421" s="20">
        <v>43.82</v>
      </c>
      <c r="M421" s="3" t="s">
        <v>51</v>
      </c>
      <c r="N421" s="3" t="s">
        <v>54</v>
      </c>
      <c r="O421" s="3" t="s">
        <v>91</v>
      </c>
      <c r="P421" s="3" t="s">
        <v>56</v>
      </c>
      <c r="Q421" s="3" t="s">
        <v>57</v>
      </c>
      <c r="R421" s="3" t="s">
        <v>53</v>
      </c>
      <c r="S421" s="20">
        <v>56.05</v>
      </c>
      <c r="T421" s="20" t="s">
        <v>76</v>
      </c>
      <c r="U421" s="3" t="s">
        <v>59</v>
      </c>
      <c r="V421" s="3" t="s">
        <v>53</v>
      </c>
      <c r="W421" s="3" t="s">
        <v>53</v>
      </c>
      <c r="X421" s="3" t="s">
        <v>53</v>
      </c>
      <c r="Y421" s="3" t="s">
        <v>53</v>
      </c>
      <c r="Z421" s="3" t="s">
        <v>4088</v>
      </c>
      <c r="AA421" s="3" t="s">
        <v>4089</v>
      </c>
      <c r="AB421" s="3" t="s">
        <v>4090</v>
      </c>
      <c r="AC421" s="3" t="s">
        <v>607</v>
      </c>
      <c r="AD421" s="3" t="s">
        <v>70</v>
      </c>
      <c r="AE421" s="3" t="s">
        <v>4091</v>
      </c>
      <c r="AF421" s="3" t="s">
        <v>61</v>
      </c>
      <c r="AG421" s="3" t="s">
        <v>62</v>
      </c>
      <c r="AH421" s="3" t="s">
        <v>4092</v>
      </c>
      <c r="AI421" s="3" t="s">
        <v>3750</v>
      </c>
      <c r="AJ421" s="3" t="s">
        <v>63</v>
      </c>
      <c r="AK421" s="3" t="s">
        <v>4093</v>
      </c>
      <c r="AL421" s="3" t="s">
        <v>53</v>
      </c>
      <c r="AM421" s="3" t="s">
        <v>53</v>
      </c>
      <c r="AN421" s="3" t="s">
        <v>53</v>
      </c>
      <c r="AO421" s="3" t="s">
        <v>53</v>
      </c>
      <c r="AP421" s="3" t="s">
        <v>53</v>
      </c>
      <c r="AQ421" s="3" t="s">
        <v>53</v>
      </c>
      <c r="AR421" s="3" t="s">
        <v>53</v>
      </c>
      <c r="AS421" s="3" t="s">
        <v>64</v>
      </c>
      <c r="AT421" s="3" t="s">
        <v>52</v>
      </c>
      <c r="AU421" s="3" t="s">
        <v>64</v>
      </c>
    </row>
    <row r="422" spans="1:47" ht="22.5" customHeight="1" x14ac:dyDescent="0.25">
      <c r="A422" s="19" t="s">
        <v>4094</v>
      </c>
      <c r="B422" s="217">
        <v>44953</v>
      </c>
      <c r="C422" s="3" t="s">
        <v>915</v>
      </c>
      <c r="D422" s="3" t="s">
        <v>3296</v>
      </c>
      <c r="E422" s="3" t="s">
        <v>64</v>
      </c>
      <c r="F422" s="20">
        <v>1</v>
      </c>
      <c r="G422" s="20">
        <v>62.8</v>
      </c>
      <c r="H422" s="20">
        <v>15.66</v>
      </c>
      <c r="I422" s="20">
        <v>-16.18</v>
      </c>
      <c r="J422" s="20">
        <v>-15.66</v>
      </c>
      <c r="K422" s="20" t="s">
        <v>52</v>
      </c>
      <c r="L422" s="20">
        <v>46.62</v>
      </c>
      <c r="M422" s="3" t="s">
        <v>53</v>
      </c>
      <c r="N422" s="3" t="s">
        <v>433</v>
      </c>
      <c r="O422" s="3" t="s">
        <v>434</v>
      </c>
      <c r="P422" s="3" t="s">
        <v>56</v>
      </c>
      <c r="Q422" s="3" t="s">
        <v>435</v>
      </c>
      <c r="R422" s="3" t="s">
        <v>53</v>
      </c>
      <c r="S422" s="20">
        <v>62.8</v>
      </c>
      <c r="T422" s="20" t="s">
        <v>58</v>
      </c>
      <c r="U422" s="3" t="s">
        <v>59</v>
      </c>
      <c r="V422" s="3" t="s">
        <v>53</v>
      </c>
      <c r="W422" s="3" t="s">
        <v>53</v>
      </c>
      <c r="X422" s="3" t="s">
        <v>53</v>
      </c>
      <c r="Y422" s="3" t="s">
        <v>53</v>
      </c>
      <c r="Z422" s="3" t="s">
        <v>4095</v>
      </c>
      <c r="AA422" s="3" t="s">
        <v>4096</v>
      </c>
      <c r="AB422" s="3" t="s">
        <v>4097</v>
      </c>
      <c r="AC422" s="3" t="s">
        <v>4098</v>
      </c>
      <c r="AD422" s="3" t="s">
        <v>70</v>
      </c>
      <c r="AE422" s="3" t="s">
        <v>4099</v>
      </c>
      <c r="AF422" s="3" t="s">
        <v>61</v>
      </c>
      <c r="AG422" s="3" t="s">
        <v>62</v>
      </c>
      <c r="AH422" s="3" t="s">
        <v>4100</v>
      </c>
      <c r="AI422" s="3" t="s">
        <v>4101</v>
      </c>
      <c r="AJ422" s="3" t="s">
        <v>63</v>
      </c>
      <c r="AK422" s="3" t="s">
        <v>4102</v>
      </c>
      <c r="AL422" s="3" t="s">
        <v>53</v>
      </c>
      <c r="AM422" s="3" t="s">
        <v>53</v>
      </c>
      <c r="AN422" s="3" t="s">
        <v>53</v>
      </c>
      <c r="AO422" s="3" t="s">
        <v>53</v>
      </c>
      <c r="AP422" s="3" t="s">
        <v>53</v>
      </c>
      <c r="AQ422" s="3" t="s">
        <v>53</v>
      </c>
      <c r="AR422" s="3" t="s">
        <v>53</v>
      </c>
      <c r="AS422" s="3" t="s">
        <v>64</v>
      </c>
      <c r="AT422" s="3" t="s">
        <v>52</v>
      </c>
      <c r="AU422" s="3" t="s">
        <v>64</v>
      </c>
    </row>
    <row r="423" spans="1:47" ht="22.5" customHeight="1" x14ac:dyDescent="0.25">
      <c r="A423" s="19" t="s">
        <v>4103</v>
      </c>
      <c r="B423" s="217">
        <v>44953</v>
      </c>
      <c r="C423" s="3" t="s">
        <v>915</v>
      </c>
      <c r="D423" s="3" t="s">
        <v>3296</v>
      </c>
      <c r="E423" s="3" t="s">
        <v>64</v>
      </c>
      <c r="F423" s="20">
        <v>1</v>
      </c>
      <c r="G423" s="20">
        <v>107.99</v>
      </c>
      <c r="H423" s="20" t="s">
        <v>52</v>
      </c>
      <c r="I423" s="20">
        <v>-18.36</v>
      </c>
      <c r="J423" s="20">
        <v>-18.45</v>
      </c>
      <c r="K423" s="20" t="s">
        <v>52</v>
      </c>
      <c r="L423" s="20">
        <v>71.180000000000007</v>
      </c>
      <c r="M423" s="3" t="s">
        <v>53</v>
      </c>
      <c r="N423" s="3" t="s">
        <v>2394</v>
      </c>
      <c r="O423" s="3" t="s">
        <v>3266</v>
      </c>
      <c r="P423" s="3" t="s">
        <v>56</v>
      </c>
      <c r="Q423" s="3" t="s">
        <v>3267</v>
      </c>
      <c r="R423" s="3" t="s">
        <v>53</v>
      </c>
      <c r="S423" s="20">
        <v>107.99</v>
      </c>
      <c r="T423" s="20" t="s">
        <v>58</v>
      </c>
      <c r="U423" s="3" t="s">
        <v>59</v>
      </c>
      <c r="V423" s="3" t="s">
        <v>53</v>
      </c>
      <c r="W423" s="3" t="s">
        <v>53</v>
      </c>
      <c r="X423" s="3" t="s">
        <v>53</v>
      </c>
      <c r="Y423" s="3" t="s">
        <v>53</v>
      </c>
      <c r="Z423" s="3" t="s">
        <v>4104</v>
      </c>
      <c r="AA423" s="3" t="s">
        <v>4105</v>
      </c>
      <c r="AB423" s="3" t="s">
        <v>4106</v>
      </c>
      <c r="AC423" s="3" t="s">
        <v>3014</v>
      </c>
      <c r="AD423" s="3" t="s">
        <v>99</v>
      </c>
      <c r="AE423" s="3" t="s">
        <v>3015</v>
      </c>
      <c r="AF423" s="3" t="s">
        <v>61</v>
      </c>
      <c r="AG423" s="3" t="s">
        <v>62</v>
      </c>
      <c r="AH423" s="3" t="s">
        <v>4107</v>
      </c>
      <c r="AI423" s="3" t="s">
        <v>4108</v>
      </c>
      <c r="AJ423" s="3" t="s">
        <v>63</v>
      </c>
      <c r="AK423" s="3" t="s">
        <v>4109</v>
      </c>
      <c r="AL423" s="3" t="s">
        <v>53</v>
      </c>
      <c r="AM423" s="3" t="s">
        <v>53</v>
      </c>
      <c r="AN423" s="3" t="s">
        <v>53</v>
      </c>
      <c r="AO423" s="3" t="s">
        <v>53</v>
      </c>
      <c r="AP423" s="3" t="s">
        <v>53</v>
      </c>
      <c r="AQ423" s="3" t="s">
        <v>53</v>
      </c>
      <c r="AR423" s="3" t="s">
        <v>53</v>
      </c>
      <c r="AS423" s="3" t="s">
        <v>64</v>
      </c>
      <c r="AT423" s="3" t="s">
        <v>52</v>
      </c>
      <c r="AU423" s="3" t="s">
        <v>64</v>
      </c>
    </row>
    <row r="424" spans="1:47" ht="22.5" customHeight="1" x14ac:dyDescent="0.25">
      <c r="A424" s="19" t="s">
        <v>4110</v>
      </c>
      <c r="B424" s="217">
        <v>44953</v>
      </c>
      <c r="C424" s="3" t="s">
        <v>915</v>
      </c>
      <c r="D424" s="3" t="s">
        <v>2099</v>
      </c>
      <c r="E424" s="3" t="s">
        <v>51</v>
      </c>
      <c r="F424" s="20">
        <v>1</v>
      </c>
      <c r="G424" s="20">
        <v>72.33</v>
      </c>
      <c r="H424" s="20">
        <v>11.52</v>
      </c>
      <c r="I424" s="20">
        <v>-14.18</v>
      </c>
      <c r="J424" s="20">
        <v>-11.52</v>
      </c>
      <c r="K424" s="20" t="s">
        <v>52</v>
      </c>
      <c r="L424" s="20">
        <v>58.15</v>
      </c>
      <c r="M424" s="3" t="s">
        <v>53</v>
      </c>
      <c r="N424" s="3" t="s">
        <v>95</v>
      </c>
      <c r="O424" s="3" t="s">
        <v>96</v>
      </c>
      <c r="P424" s="3" t="s">
        <v>56</v>
      </c>
      <c r="Q424" s="3" t="s">
        <v>97</v>
      </c>
      <c r="R424" s="3" t="s">
        <v>53</v>
      </c>
      <c r="S424" s="20">
        <v>72.33</v>
      </c>
      <c r="T424" s="20" t="s">
        <v>76</v>
      </c>
      <c r="U424" s="3" t="s">
        <v>59</v>
      </c>
      <c r="V424" s="3" t="s">
        <v>53</v>
      </c>
      <c r="W424" s="3" t="s">
        <v>53</v>
      </c>
      <c r="X424" s="3" t="s">
        <v>53</v>
      </c>
      <c r="Y424" s="3" t="s">
        <v>53</v>
      </c>
      <c r="Z424" s="3" t="s">
        <v>4111</v>
      </c>
      <c r="AA424" s="3" t="s">
        <v>4112</v>
      </c>
      <c r="AB424" s="3" t="s">
        <v>4113</v>
      </c>
      <c r="AC424" s="3" t="s">
        <v>4114</v>
      </c>
      <c r="AD424" s="3" t="s">
        <v>406</v>
      </c>
      <c r="AE424" s="3" t="s">
        <v>4115</v>
      </c>
      <c r="AF424" s="3" t="s">
        <v>61</v>
      </c>
      <c r="AG424" s="3" t="s">
        <v>62</v>
      </c>
      <c r="AH424" s="3" t="s">
        <v>4116</v>
      </c>
      <c r="AI424" s="3" t="s">
        <v>4117</v>
      </c>
      <c r="AJ424" s="3" t="s">
        <v>63</v>
      </c>
      <c r="AK424" s="3" t="s">
        <v>4118</v>
      </c>
      <c r="AL424" s="3" t="s">
        <v>4119</v>
      </c>
      <c r="AM424" s="3" t="s">
        <v>53</v>
      </c>
      <c r="AN424" s="3" t="s">
        <v>53</v>
      </c>
      <c r="AO424" s="3" t="s">
        <v>53</v>
      </c>
      <c r="AP424" s="3" t="s">
        <v>53</v>
      </c>
      <c r="AQ424" s="3" t="s">
        <v>53</v>
      </c>
      <c r="AR424" s="3" t="s">
        <v>53</v>
      </c>
      <c r="AS424" s="3" t="s">
        <v>64</v>
      </c>
      <c r="AT424" s="3" t="s">
        <v>52</v>
      </c>
      <c r="AU424" s="3" t="s">
        <v>64</v>
      </c>
    </row>
    <row r="425" spans="1:47" ht="22.5" customHeight="1" x14ac:dyDescent="0.25">
      <c r="A425" s="19" t="s">
        <v>4120</v>
      </c>
      <c r="B425" s="217">
        <v>44953</v>
      </c>
      <c r="C425" s="3" t="s">
        <v>915</v>
      </c>
      <c r="D425" s="3" t="s">
        <v>2099</v>
      </c>
      <c r="E425" s="3" t="s">
        <v>51</v>
      </c>
      <c r="F425" s="20">
        <v>1</v>
      </c>
      <c r="G425" s="20">
        <v>17.899999999999999</v>
      </c>
      <c r="H425" s="20">
        <v>9.9</v>
      </c>
      <c r="I425" s="20">
        <v>-8.5399999999999991</v>
      </c>
      <c r="J425" s="20">
        <v>-9.9</v>
      </c>
      <c r="K425" s="20" t="s">
        <v>52</v>
      </c>
      <c r="L425" s="20">
        <v>9.36</v>
      </c>
      <c r="M425" s="3" t="s">
        <v>53</v>
      </c>
      <c r="N425" s="3" t="s">
        <v>1240</v>
      </c>
      <c r="O425" s="3" t="s">
        <v>1241</v>
      </c>
      <c r="P425" s="3" t="s">
        <v>56</v>
      </c>
      <c r="Q425" s="3" t="s">
        <v>1242</v>
      </c>
      <c r="R425" s="3" t="s">
        <v>53</v>
      </c>
      <c r="S425" s="20">
        <v>17.899999999999999</v>
      </c>
      <c r="T425" s="20" t="s">
        <v>58</v>
      </c>
      <c r="U425" s="3" t="s">
        <v>59</v>
      </c>
      <c r="V425" s="3" t="s">
        <v>53</v>
      </c>
      <c r="W425" s="3" t="s">
        <v>53</v>
      </c>
      <c r="X425" s="3" t="s">
        <v>53</v>
      </c>
      <c r="Y425" s="3" t="s">
        <v>53</v>
      </c>
      <c r="Z425" s="3" t="s">
        <v>4121</v>
      </c>
      <c r="AA425" s="3" t="s">
        <v>4122</v>
      </c>
      <c r="AB425" s="3" t="s">
        <v>4123</v>
      </c>
      <c r="AC425" s="3" t="s">
        <v>69</v>
      </c>
      <c r="AD425" s="3" t="s">
        <v>70</v>
      </c>
      <c r="AE425" s="3" t="s">
        <v>4124</v>
      </c>
      <c r="AF425" s="3" t="s">
        <v>61</v>
      </c>
      <c r="AG425" s="3" t="s">
        <v>62</v>
      </c>
      <c r="AH425" s="3" t="s">
        <v>4125</v>
      </c>
      <c r="AI425" s="3" t="s">
        <v>4126</v>
      </c>
      <c r="AJ425" s="3" t="s">
        <v>63</v>
      </c>
      <c r="AK425" s="3" t="s">
        <v>4127</v>
      </c>
      <c r="AL425" s="3" t="s">
        <v>53</v>
      </c>
      <c r="AM425" s="3" t="s">
        <v>53</v>
      </c>
      <c r="AN425" s="3" t="s">
        <v>53</v>
      </c>
      <c r="AO425" s="3" t="s">
        <v>53</v>
      </c>
      <c r="AP425" s="3" t="s">
        <v>53</v>
      </c>
      <c r="AQ425" s="3" t="s">
        <v>53</v>
      </c>
      <c r="AR425" s="3" t="s">
        <v>53</v>
      </c>
      <c r="AS425" s="3" t="s">
        <v>64</v>
      </c>
      <c r="AT425" s="3" t="s">
        <v>52</v>
      </c>
      <c r="AU425" s="3" t="s">
        <v>64</v>
      </c>
    </row>
    <row r="426" spans="1:47" ht="22.5" customHeight="1" x14ac:dyDescent="0.25">
      <c r="A426" s="19" t="s">
        <v>4128</v>
      </c>
      <c r="B426" s="217">
        <v>44953</v>
      </c>
      <c r="C426" s="3" t="s">
        <v>915</v>
      </c>
      <c r="D426" s="3" t="s">
        <v>3296</v>
      </c>
      <c r="E426" s="3" t="s">
        <v>64</v>
      </c>
      <c r="F426" s="20">
        <v>1</v>
      </c>
      <c r="G426" s="20">
        <v>72.33</v>
      </c>
      <c r="H426" s="20">
        <v>18.27</v>
      </c>
      <c r="I426" s="20">
        <v>-14.18</v>
      </c>
      <c r="J426" s="20">
        <v>-18.27</v>
      </c>
      <c r="K426" s="20" t="s">
        <v>52</v>
      </c>
      <c r="L426" s="20">
        <v>58.15</v>
      </c>
      <c r="M426" s="3" t="s">
        <v>51</v>
      </c>
      <c r="N426" s="3" t="s">
        <v>95</v>
      </c>
      <c r="O426" s="3" t="s">
        <v>96</v>
      </c>
      <c r="P426" s="3" t="s">
        <v>56</v>
      </c>
      <c r="Q426" s="3" t="s">
        <v>97</v>
      </c>
      <c r="R426" s="3" t="s">
        <v>53</v>
      </c>
      <c r="S426" s="20">
        <v>72.33</v>
      </c>
      <c r="T426" s="20" t="s">
        <v>76</v>
      </c>
      <c r="U426" s="3" t="s">
        <v>59</v>
      </c>
      <c r="V426" s="3" t="s">
        <v>53</v>
      </c>
      <c r="W426" s="3" t="s">
        <v>53</v>
      </c>
      <c r="X426" s="3" t="s">
        <v>53</v>
      </c>
      <c r="Y426" s="3" t="s">
        <v>53</v>
      </c>
      <c r="Z426" s="3" t="s">
        <v>4129</v>
      </c>
      <c r="AA426" s="3" t="s">
        <v>4130</v>
      </c>
      <c r="AB426" s="3" t="s">
        <v>4131</v>
      </c>
      <c r="AC426" s="3" t="s">
        <v>4132</v>
      </c>
      <c r="AD426" s="3" t="s">
        <v>264</v>
      </c>
      <c r="AE426" s="3" t="s">
        <v>4133</v>
      </c>
      <c r="AF426" s="3" t="s">
        <v>61</v>
      </c>
      <c r="AG426" s="3" t="s">
        <v>62</v>
      </c>
      <c r="AH426" s="3" t="s">
        <v>4134</v>
      </c>
      <c r="AI426" s="3" t="s">
        <v>4135</v>
      </c>
      <c r="AJ426" s="3" t="s">
        <v>63</v>
      </c>
      <c r="AK426" s="3" t="s">
        <v>4136</v>
      </c>
      <c r="AL426" s="3" t="s">
        <v>53</v>
      </c>
      <c r="AM426" s="3" t="s">
        <v>53</v>
      </c>
      <c r="AN426" s="3" t="s">
        <v>53</v>
      </c>
      <c r="AO426" s="3" t="s">
        <v>53</v>
      </c>
      <c r="AP426" s="3" t="s">
        <v>53</v>
      </c>
      <c r="AQ426" s="3" t="s">
        <v>53</v>
      </c>
      <c r="AR426" s="3" t="s">
        <v>53</v>
      </c>
      <c r="AS426" s="3" t="s">
        <v>64</v>
      </c>
      <c r="AT426" s="3" t="s">
        <v>52</v>
      </c>
      <c r="AU426" s="3" t="s">
        <v>64</v>
      </c>
    </row>
    <row r="427" spans="1:47" ht="22.5" customHeight="1" x14ac:dyDescent="0.25">
      <c r="A427" s="19" t="s">
        <v>4137</v>
      </c>
      <c r="B427" s="217">
        <v>44953</v>
      </c>
      <c r="C427" s="3" t="s">
        <v>915</v>
      </c>
      <c r="D427" s="3" t="s">
        <v>3296</v>
      </c>
      <c r="E427" s="3" t="s">
        <v>64</v>
      </c>
      <c r="F427" s="20">
        <v>1</v>
      </c>
      <c r="G427" s="20">
        <v>39.5</v>
      </c>
      <c r="H427" s="20">
        <v>9.9</v>
      </c>
      <c r="I427" s="20">
        <v>-12.22</v>
      </c>
      <c r="J427" s="20">
        <v>-9.9</v>
      </c>
      <c r="K427" s="20" t="s">
        <v>52</v>
      </c>
      <c r="L427" s="20">
        <v>27.28</v>
      </c>
      <c r="M427" s="3" t="s">
        <v>51</v>
      </c>
      <c r="N427" s="3" t="s">
        <v>2787</v>
      </c>
      <c r="O427" s="3" t="s">
        <v>2788</v>
      </c>
      <c r="P427" s="3" t="s">
        <v>56</v>
      </c>
      <c r="Q427" s="3" t="s">
        <v>2789</v>
      </c>
      <c r="R427" s="3" t="s">
        <v>53</v>
      </c>
      <c r="S427" s="20">
        <v>39.5</v>
      </c>
      <c r="T427" s="20" t="s">
        <v>58</v>
      </c>
      <c r="U427" s="3" t="s">
        <v>59</v>
      </c>
      <c r="V427" s="3" t="s">
        <v>53</v>
      </c>
      <c r="W427" s="3" t="s">
        <v>53</v>
      </c>
      <c r="X427" s="3" t="s">
        <v>53</v>
      </c>
      <c r="Y427" s="3" t="s">
        <v>53</v>
      </c>
      <c r="Z427" s="3" t="s">
        <v>4138</v>
      </c>
      <c r="AA427" s="3" t="s">
        <v>4139</v>
      </c>
      <c r="AB427" s="3" t="s">
        <v>4140</v>
      </c>
      <c r="AC427" s="3" t="s">
        <v>80</v>
      </c>
      <c r="AD427" s="3" t="s">
        <v>70</v>
      </c>
      <c r="AE427" s="3" t="s">
        <v>4141</v>
      </c>
      <c r="AF427" s="3" t="s">
        <v>61</v>
      </c>
      <c r="AG427" s="3" t="s">
        <v>62</v>
      </c>
      <c r="AH427" s="3" t="s">
        <v>4142</v>
      </c>
      <c r="AI427" s="3" t="s">
        <v>4143</v>
      </c>
      <c r="AJ427" s="3" t="s">
        <v>63</v>
      </c>
      <c r="AK427" s="3" t="s">
        <v>4144</v>
      </c>
      <c r="AL427" s="3" t="s">
        <v>53</v>
      </c>
      <c r="AM427" s="3" t="s">
        <v>53</v>
      </c>
      <c r="AN427" s="3" t="s">
        <v>53</v>
      </c>
      <c r="AO427" s="3" t="s">
        <v>53</v>
      </c>
      <c r="AP427" s="3" t="s">
        <v>53</v>
      </c>
      <c r="AQ427" s="3" t="s">
        <v>53</v>
      </c>
      <c r="AR427" s="3" t="s">
        <v>53</v>
      </c>
      <c r="AS427" s="3" t="s">
        <v>64</v>
      </c>
      <c r="AT427" s="3" t="s">
        <v>52</v>
      </c>
      <c r="AU427" s="3" t="s">
        <v>64</v>
      </c>
    </row>
    <row r="428" spans="1:47" ht="22.5" customHeight="1" x14ac:dyDescent="0.25">
      <c r="A428" s="19" t="s">
        <v>4145</v>
      </c>
      <c r="B428" s="217">
        <v>44953</v>
      </c>
      <c r="C428" s="3" t="s">
        <v>915</v>
      </c>
      <c r="D428" s="3" t="s">
        <v>2895</v>
      </c>
      <c r="E428" s="3" t="s">
        <v>64</v>
      </c>
      <c r="F428" s="20">
        <v>1</v>
      </c>
      <c r="G428" s="20">
        <v>152.99</v>
      </c>
      <c r="H428" s="20" t="s">
        <v>52</v>
      </c>
      <c r="I428" s="20">
        <v>-22.61</v>
      </c>
      <c r="J428" s="20">
        <v>-20.45</v>
      </c>
      <c r="K428" s="20" t="s">
        <v>52</v>
      </c>
      <c r="L428" s="20">
        <v>109.93</v>
      </c>
      <c r="M428" s="3" t="s">
        <v>53</v>
      </c>
      <c r="N428" s="3" t="s">
        <v>73</v>
      </c>
      <c r="O428" s="3" t="s">
        <v>258</v>
      </c>
      <c r="P428" s="3" t="s">
        <v>56</v>
      </c>
      <c r="Q428" s="3" t="s">
        <v>259</v>
      </c>
      <c r="R428" s="3" t="s">
        <v>53</v>
      </c>
      <c r="S428" s="20">
        <v>152.99</v>
      </c>
      <c r="T428" s="20" t="s">
        <v>58</v>
      </c>
      <c r="U428" s="3" t="s">
        <v>59</v>
      </c>
      <c r="V428" s="3" t="s">
        <v>53</v>
      </c>
      <c r="W428" s="3" t="s">
        <v>53</v>
      </c>
      <c r="X428" s="3" t="s">
        <v>53</v>
      </c>
      <c r="Y428" s="3" t="s">
        <v>53</v>
      </c>
      <c r="Z428" s="3" t="s">
        <v>4146</v>
      </c>
      <c r="AA428" s="3" t="s">
        <v>4147</v>
      </c>
      <c r="AB428" s="3" t="s">
        <v>4148</v>
      </c>
      <c r="AC428" s="3" t="s">
        <v>1285</v>
      </c>
      <c r="AD428" s="3" t="s">
        <v>193</v>
      </c>
      <c r="AE428" s="3" t="s">
        <v>4149</v>
      </c>
      <c r="AF428" s="3" t="s">
        <v>61</v>
      </c>
      <c r="AG428" s="3" t="s">
        <v>62</v>
      </c>
      <c r="AH428" s="3" t="s">
        <v>4150</v>
      </c>
      <c r="AI428" s="3" t="s">
        <v>4151</v>
      </c>
      <c r="AJ428" s="3" t="s">
        <v>63</v>
      </c>
      <c r="AK428" s="3" t="s">
        <v>4152</v>
      </c>
      <c r="AL428" s="3" t="s">
        <v>53</v>
      </c>
      <c r="AM428" s="3" t="s">
        <v>53</v>
      </c>
      <c r="AN428" s="3" t="s">
        <v>53</v>
      </c>
      <c r="AO428" s="3" t="s">
        <v>53</v>
      </c>
      <c r="AP428" s="3" t="s">
        <v>53</v>
      </c>
      <c r="AQ428" s="3" t="s">
        <v>53</v>
      </c>
      <c r="AR428" s="3" t="s">
        <v>53</v>
      </c>
      <c r="AS428" s="3" t="s">
        <v>64</v>
      </c>
      <c r="AT428" s="3" t="s">
        <v>52</v>
      </c>
      <c r="AU428" s="3" t="s">
        <v>64</v>
      </c>
    </row>
    <row r="429" spans="1:47" ht="22.5" customHeight="1" x14ac:dyDescent="0.25">
      <c r="A429" s="19" t="s">
        <v>4153</v>
      </c>
      <c r="B429" s="217">
        <v>44953</v>
      </c>
      <c r="C429" s="3" t="s">
        <v>915</v>
      </c>
      <c r="D429" s="3" t="s">
        <v>3296</v>
      </c>
      <c r="E429" s="3" t="s">
        <v>64</v>
      </c>
      <c r="F429" s="20">
        <v>2</v>
      </c>
      <c r="G429" s="20">
        <v>125.6</v>
      </c>
      <c r="H429" s="20" t="s">
        <v>52</v>
      </c>
      <c r="I429" s="20">
        <v>-26.08</v>
      </c>
      <c r="J429" s="20" t="s">
        <v>52</v>
      </c>
      <c r="K429" s="20" t="s">
        <v>52</v>
      </c>
      <c r="L429" s="20">
        <v>99.52</v>
      </c>
      <c r="M429" s="3" t="s">
        <v>51</v>
      </c>
      <c r="N429" s="3" t="s">
        <v>433</v>
      </c>
      <c r="O429" s="3" t="s">
        <v>4154</v>
      </c>
      <c r="P429" s="3" t="s">
        <v>56</v>
      </c>
      <c r="Q429" s="3" t="s">
        <v>4155</v>
      </c>
      <c r="R429" s="3" t="s">
        <v>53</v>
      </c>
      <c r="S429" s="20">
        <v>62.8</v>
      </c>
      <c r="T429" s="20" t="s">
        <v>76</v>
      </c>
      <c r="U429" s="3" t="s">
        <v>68</v>
      </c>
      <c r="V429" s="3" t="s">
        <v>4156</v>
      </c>
      <c r="W429" s="3" t="s">
        <v>4157</v>
      </c>
      <c r="X429" s="3" t="s">
        <v>4158</v>
      </c>
      <c r="Y429" s="3" t="s">
        <v>53</v>
      </c>
      <c r="Z429" s="3" t="s">
        <v>4156</v>
      </c>
      <c r="AA429" s="3" t="s">
        <v>4159</v>
      </c>
      <c r="AB429" s="3" t="s">
        <v>4160</v>
      </c>
      <c r="AC429" s="3" t="s">
        <v>4161</v>
      </c>
      <c r="AD429" s="3" t="s">
        <v>70</v>
      </c>
      <c r="AE429" s="3" t="s">
        <v>4162</v>
      </c>
      <c r="AF429" s="3" t="s">
        <v>61</v>
      </c>
      <c r="AG429" s="3" t="s">
        <v>71</v>
      </c>
      <c r="AH429" s="3" t="s">
        <v>4163</v>
      </c>
      <c r="AI429" s="3" t="s">
        <v>4164</v>
      </c>
      <c r="AJ429" s="3" t="s">
        <v>63</v>
      </c>
      <c r="AK429" s="3" t="s">
        <v>4165</v>
      </c>
      <c r="AL429" s="3" t="s">
        <v>53</v>
      </c>
      <c r="AM429" s="3" t="s">
        <v>53</v>
      </c>
      <c r="AN429" s="3" t="s">
        <v>53</v>
      </c>
      <c r="AO429" s="3" t="s">
        <v>53</v>
      </c>
      <c r="AP429" s="3" t="s">
        <v>53</v>
      </c>
      <c r="AQ429" s="3" t="s">
        <v>53</v>
      </c>
      <c r="AR429" s="3" t="s">
        <v>53</v>
      </c>
      <c r="AS429" s="3" t="s">
        <v>64</v>
      </c>
      <c r="AT429" s="3" t="s">
        <v>52</v>
      </c>
      <c r="AU429" s="3" t="s">
        <v>64</v>
      </c>
    </row>
    <row r="430" spans="1:47" ht="22.5" customHeight="1" x14ac:dyDescent="0.25">
      <c r="A430" s="19" t="s">
        <v>4166</v>
      </c>
      <c r="B430" s="217">
        <v>44953</v>
      </c>
      <c r="C430" s="3" t="s">
        <v>915</v>
      </c>
      <c r="D430" s="3" t="s">
        <v>2099</v>
      </c>
      <c r="E430" s="3" t="s">
        <v>64</v>
      </c>
      <c r="F430" s="20">
        <v>1</v>
      </c>
      <c r="G430" s="20">
        <v>292.99</v>
      </c>
      <c r="H430" s="20" t="s">
        <v>52</v>
      </c>
      <c r="I430" s="20">
        <v>-35.159999999999997</v>
      </c>
      <c r="J430" s="20">
        <v>-21.45</v>
      </c>
      <c r="K430" s="20" t="s">
        <v>52</v>
      </c>
      <c r="L430" s="20">
        <v>236.38</v>
      </c>
      <c r="M430" s="3" t="s">
        <v>53</v>
      </c>
      <c r="N430" s="3" t="s">
        <v>4167</v>
      </c>
      <c r="O430" s="3" t="s">
        <v>4168</v>
      </c>
      <c r="P430" s="3" t="s">
        <v>56</v>
      </c>
      <c r="Q430" s="3" t="s">
        <v>3555</v>
      </c>
      <c r="R430" s="3" t="s">
        <v>53</v>
      </c>
      <c r="S430" s="20">
        <v>292.99</v>
      </c>
      <c r="T430" s="20" t="s">
        <v>76</v>
      </c>
      <c r="U430" s="3" t="s">
        <v>68</v>
      </c>
      <c r="V430" s="3" t="s">
        <v>4169</v>
      </c>
      <c r="W430" s="3" t="s">
        <v>4170</v>
      </c>
      <c r="X430" s="3" t="s">
        <v>4171</v>
      </c>
      <c r="Y430" s="3" t="s">
        <v>53</v>
      </c>
      <c r="Z430" s="3" t="s">
        <v>4169</v>
      </c>
      <c r="AA430" s="3" t="s">
        <v>4172</v>
      </c>
      <c r="AB430" s="3" t="s">
        <v>4173</v>
      </c>
      <c r="AC430" s="3" t="s">
        <v>1236</v>
      </c>
      <c r="AD430" s="3" t="s">
        <v>406</v>
      </c>
      <c r="AE430" s="3" t="s">
        <v>4174</v>
      </c>
      <c r="AF430" s="3" t="s">
        <v>61</v>
      </c>
      <c r="AG430" s="3" t="s">
        <v>71</v>
      </c>
      <c r="AH430" s="3" t="s">
        <v>4175</v>
      </c>
      <c r="AI430" s="3" t="s">
        <v>3036</v>
      </c>
      <c r="AJ430" s="3" t="s">
        <v>63</v>
      </c>
      <c r="AK430" s="3" t="s">
        <v>4176</v>
      </c>
      <c r="AL430" s="3" t="s">
        <v>53</v>
      </c>
      <c r="AM430" s="3" t="s">
        <v>53</v>
      </c>
      <c r="AN430" s="3" t="s">
        <v>53</v>
      </c>
      <c r="AO430" s="3" t="s">
        <v>53</v>
      </c>
      <c r="AP430" s="3" t="s">
        <v>53</v>
      </c>
      <c r="AQ430" s="3" t="s">
        <v>53</v>
      </c>
      <c r="AR430" s="3" t="s">
        <v>53</v>
      </c>
      <c r="AS430" s="3" t="s">
        <v>64</v>
      </c>
      <c r="AT430" s="3" t="s">
        <v>52</v>
      </c>
      <c r="AU430" s="3" t="s">
        <v>64</v>
      </c>
    </row>
    <row r="431" spans="1:47" ht="22.5" customHeight="1" x14ac:dyDescent="0.25">
      <c r="A431" s="19" t="s">
        <v>4177</v>
      </c>
      <c r="B431" s="217">
        <v>44953</v>
      </c>
      <c r="C431" s="3" t="s">
        <v>915</v>
      </c>
      <c r="D431" s="3" t="s">
        <v>3296</v>
      </c>
      <c r="E431" s="3" t="s">
        <v>51</v>
      </c>
      <c r="F431" s="20">
        <v>1</v>
      </c>
      <c r="G431" s="20">
        <v>62.9</v>
      </c>
      <c r="H431" s="20">
        <v>18.899999999999999</v>
      </c>
      <c r="I431" s="20">
        <v>-16.190000000000001</v>
      </c>
      <c r="J431" s="20">
        <v>-18.899999999999999</v>
      </c>
      <c r="K431" s="20" t="s">
        <v>52</v>
      </c>
      <c r="L431" s="20">
        <v>46.71</v>
      </c>
      <c r="M431" s="3" t="s">
        <v>53</v>
      </c>
      <c r="N431" s="3" t="s">
        <v>793</v>
      </c>
      <c r="O431" s="3" t="s">
        <v>4178</v>
      </c>
      <c r="P431" s="3" t="s">
        <v>56</v>
      </c>
      <c r="Q431" s="3" t="s">
        <v>4179</v>
      </c>
      <c r="R431" s="3" t="s">
        <v>53</v>
      </c>
      <c r="S431" s="20">
        <v>62.9</v>
      </c>
      <c r="T431" s="20" t="s">
        <v>58</v>
      </c>
      <c r="U431" s="3" t="s">
        <v>59</v>
      </c>
      <c r="V431" s="3" t="s">
        <v>53</v>
      </c>
      <c r="W431" s="3" t="s">
        <v>53</v>
      </c>
      <c r="X431" s="3" t="s">
        <v>53</v>
      </c>
      <c r="Y431" s="3" t="s">
        <v>53</v>
      </c>
      <c r="Z431" s="3" t="s">
        <v>4180</v>
      </c>
      <c r="AA431" s="3" t="s">
        <v>4181</v>
      </c>
      <c r="AB431" s="3" t="s">
        <v>4182</v>
      </c>
      <c r="AC431" s="3" t="s">
        <v>86</v>
      </c>
      <c r="AD431" s="3" t="s">
        <v>86</v>
      </c>
      <c r="AE431" s="3" t="s">
        <v>4183</v>
      </c>
      <c r="AF431" s="3" t="s">
        <v>61</v>
      </c>
      <c r="AG431" s="3" t="s">
        <v>62</v>
      </c>
      <c r="AH431" s="3" t="s">
        <v>4184</v>
      </c>
      <c r="AI431" s="3" t="s">
        <v>4185</v>
      </c>
      <c r="AJ431" s="3" t="s">
        <v>63</v>
      </c>
      <c r="AK431" s="3" t="s">
        <v>4186</v>
      </c>
      <c r="AL431" s="3" t="s">
        <v>53</v>
      </c>
      <c r="AM431" s="3" t="s">
        <v>53</v>
      </c>
      <c r="AN431" s="3" t="s">
        <v>53</v>
      </c>
      <c r="AO431" s="3" t="s">
        <v>53</v>
      </c>
      <c r="AP431" s="3" t="s">
        <v>53</v>
      </c>
      <c r="AQ431" s="3" t="s">
        <v>53</v>
      </c>
      <c r="AR431" s="3" t="s">
        <v>53</v>
      </c>
      <c r="AS431" s="3" t="s">
        <v>64</v>
      </c>
      <c r="AT431" s="3" t="s">
        <v>52</v>
      </c>
      <c r="AU431" s="3" t="s">
        <v>64</v>
      </c>
    </row>
    <row r="432" spans="1:47" ht="22.5" customHeight="1" x14ac:dyDescent="0.25">
      <c r="A432" s="19" t="s">
        <v>4187</v>
      </c>
      <c r="B432" s="217">
        <v>44953</v>
      </c>
      <c r="C432" s="3" t="s">
        <v>915</v>
      </c>
      <c r="D432" s="3" t="s">
        <v>3296</v>
      </c>
      <c r="E432" s="3" t="s">
        <v>51</v>
      </c>
      <c r="F432" s="20">
        <v>1</v>
      </c>
      <c r="G432" s="20">
        <v>95.69</v>
      </c>
      <c r="H432" s="20" t="s">
        <v>52</v>
      </c>
      <c r="I432" s="20">
        <v>-16.27</v>
      </c>
      <c r="J432" s="20">
        <v>-38.950000000000003</v>
      </c>
      <c r="K432" s="20" t="s">
        <v>52</v>
      </c>
      <c r="L432" s="20">
        <v>40.47</v>
      </c>
      <c r="M432" s="3" t="s">
        <v>53</v>
      </c>
      <c r="N432" s="3" t="s">
        <v>2999</v>
      </c>
      <c r="O432" s="3" t="s">
        <v>3000</v>
      </c>
      <c r="P432" s="3" t="s">
        <v>56</v>
      </c>
      <c r="Q432" s="3" t="s">
        <v>3001</v>
      </c>
      <c r="R432" s="3" t="s">
        <v>53</v>
      </c>
      <c r="S432" s="20">
        <v>95.69</v>
      </c>
      <c r="T432" s="20" t="s">
        <v>58</v>
      </c>
      <c r="U432" s="3" t="s">
        <v>59</v>
      </c>
      <c r="V432" s="3" t="s">
        <v>53</v>
      </c>
      <c r="W432" s="3" t="s">
        <v>53</v>
      </c>
      <c r="X432" s="3" t="s">
        <v>53</v>
      </c>
      <c r="Y432" s="3" t="s">
        <v>53</v>
      </c>
      <c r="Z432" s="3" t="s">
        <v>4188</v>
      </c>
      <c r="AA432" s="3" t="s">
        <v>4189</v>
      </c>
      <c r="AB432" s="3" t="s">
        <v>4190</v>
      </c>
      <c r="AC432" s="3" t="s">
        <v>4191</v>
      </c>
      <c r="AD432" s="3" t="s">
        <v>60</v>
      </c>
      <c r="AE432" s="3" t="s">
        <v>4192</v>
      </c>
      <c r="AF432" s="3" t="s">
        <v>61</v>
      </c>
      <c r="AG432" s="3" t="s">
        <v>62</v>
      </c>
      <c r="AH432" s="3" t="s">
        <v>4193</v>
      </c>
      <c r="AI432" s="3" t="s">
        <v>4194</v>
      </c>
      <c r="AJ432" s="3" t="s">
        <v>63</v>
      </c>
      <c r="AK432" s="3" t="s">
        <v>4195</v>
      </c>
      <c r="AL432" s="3" t="s">
        <v>53</v>
      </c>
      <c r="AM432" s="3" t="s">
        <v>53</v>
      </c>
      <c r="AN432" s="3" t="s">
        <v>53</v>
      </c>
      <c r="AO432" s="3" t="s">
        <v>53</v>
      </c>
      <c r="AP432" s="3" t="s">
        <v>53</v>
      </c>
      <c r="AQ432" s="3" t="s">
        <v>53</v>
      </c>
      <c r="AR432" s="3" t="s">
        <v>53</v>
      </c>
      <c r="AS432" s="3" t="s">
        <v>64</v>
      </c>
      <c r="AT432" s="3" t="s">
        <v>52</v>
      </c>
      <c r="AU432" s="3" t="s">
        <v>64</v>
      </c>
    </row>
    <row r="433" spans="1:47" ht="22.5" customHeight="1" x14ac:dyDescent="0.25">
      <c r="A433" s="19" t="s">
        <v>4196</v>
      </c>
      <c r="B433" s="217">
        <v>44953</v>
      </c>
      <c r="C433" s="3" t="s">
        <v>915</v>
      </c>
      <c r="D433" s="3" t="s">
        <v>3296</v>
      </c>
      <c r="E433" s="3" t="s">
        <v>64</v>
      </c>
      <c r="F433" s="20">
        <v>1</v>
      </c>
      <c r="G433" s="20">
        <v>169.99</v>
      </c>
      <c r="H433" s="20" t="s">
        <v>52</v>
      </c>
      <c r="I433" s="20">
        <v>-28.9</v>
      </c>
      <c r="J433" s="20">
        <v>-20.45</v>
      </c>
      <c r="K433" s="20" t="s">
        <v>52</v>
      </c>
      <c r="L433" s="20">
        <v>120.64</v>
      </c>
      <c r="M433" s="3" t="s">
        <v>51</v>
      </c>
      <c r="N433" s="3" t="s">
        <v>73</v>
      </c>
      <c r="O433" s="3" t="s">
        <v>507</v>
      </c>
      <c r="P433" s="3" t="s">
        <v>56</v>
      </c>
      <c r="Q433" s="3" t="s">
        <v>508</v>
      </c>
      <c r="R433" s="3" t="s">
        <v>53</v>
      </c>
      <c r="S433" s="20">
        <v>169.99</v>
      </c>
      <c r="T433" s="20" t="s">
        <v>58</v>
      </c>
      <c r="U433" s="3" t="s">
        <v>59</v>
      </c>
      <c r="V433" s="3" t="s">
        <v>53</v>
      </c>
      <c r="W433" s="3" t="s">
        <v>53</v>
      </c>
      <c r="X433" s="3" t="s">
        <v>53</v>
      </c>
      <c r="Y433" s="3" t="s">
        <v>53</v>
      </c>
      <c r="Z433" s="3" t="s">
        <v>4197</v>
      </c>
      <c r="AA433" s="3" t="s">
        <v>4198</v>
      </c>
      <c r="AB433" s="3" t="s">
        <v>4199</v>
      </c>
      <c r="AC433" s="3" t="s">
        <v>4200</v>
      </c>
      <c r="AD433" s="3" t="s">
        <v>70</v>
      </c>
      <c r="AE433" s="3" t="s">
        <v>4201</v>
      </c>
      <c r="AF433" s="3" t="s">
        <v>61</v>
      </c>
      <c r="AG433" s="3" t="s">
        <v>62</v>
      </c>
      <c r="AH433" s="3" t="s">
        <v>4202</v>
      </c>
      <c r="AI433" s="3" t="s">
        <v>4203</v>
      </c>
      <c r="AJ433" s="3" t="s">
        <v>63</v>
      </c>
      <c r="AK433" s="3" t="s">
        <v>4204</v>
      </c>
      <c r="AL433" s="3" t="s">
        <v>53</v>
      </c>
      <c r="AM433" s="3" t="s">
        <v>53</v>
      </c>
      <c r="AN433" s="3" t="s">
        <v>53</v>
      </c>
      <c r="AO433" s="3" t="s">
        <v>53</v>
      </c>
      <c r="AP433" s="3" t="s">
        <v>53</v>
      </c>
      <c r="AQ433" s="3" t="s">
        <v>53</v>
      </c>
      <c r="AR433" s="3" t="s">
        <v>53</v>
      </c>
      <c r="AS433" s="3" t="s">
        <v>64</v>
      </c>
      <c r="AT433" s="3" t="s">
        <v>52</v>
      </c>
      <c r="AU433" s="3" t="s">
        <v>64</v>
      </c>
    </row>
    <row r="434" spans="1:47" ht="22.5" customHeight="1" x14ac:dyDescent="0.25">
      <c r="A434" s="19" t="s">
        <v>4205</v>
      </c>
      <c r="B434" s="217">
        <v>44953</v>
      </c>
      <c r="C434" s="3" t="s">
        <v>4206</v>
      </c>
      <c r="D434" s="3" t="s">
        <v>4207</v>
      </c>
      <c r="E434" s="3" t="s">
        <v>64</v>
      </c>
      <c r="F434" s="20">
        <v>1</v>
      </c>
      <c r="G434" s="20">
        <v>113.99</v>
      </c>
      <c r="H434" s="20">
        <v>12.83</v>
      </c>
      <c r="I434" s="20">
        <v>-19.38</v>
      </c>
      <c r="J434" s="20">
        <v>-33.28</v>
      </c>
      <c r="K434" s="20" t="s">
        <v>52</v>
      </c>
      <c r="L434" s="20">
        <v>74.16</v>
      </c>
      <c r="M434" s="3" t="s">
        <v>51</v>
      </c>
      <c r="N434" s="3" t="s">
        <v>695</v>
      </c>
      <c r="O434" s="3" t="s">
        <v>4208</v>
      </c>
      <c r="P434" s="3" t="s">
        <v>56</v>
      </c>
      <c r="Q434" s="3" t="s">
        <v>2014</v>
      </c>
      <c r="R434" s="3" t="s">
        <v>53</v>
      </c>
      <c r="S434" s="20">
        <v>113.99</v>
      </c>
      <c r="T434" s="20" t="s">
        <v>58</v>
      </c>
      <c r="U434" s="3" t="s">
        <v>68</v>
      </c>
      <c r="V434" s="3" t="s">
        <v>4209</v>
      </c>
      <c r="W434" s="3" t="s">
        <v>4210</v>
      </c>
      <c r="X434" s="3" t="s">
        <v>4211</v>
      </c>
      <c r="Y434" s="3" t="s">
        <v>53</v>
      </c>
      <c r="Z434" s="3" t="s">
        <v>4209</v>
      </c>
      <c r="AA434" s="3" t="s">
        <v>4212</v>
      </c>
      <c r="AB434" s="3" t="s">
        <v>4213</v>
      </c>
      <c r="AC434" s="3" t="s">
        <v>4214</v>
      </c>
      <c r="AD434" s="3" t="s">
        <v>193</v>
      </c>
      <c r="AE434" s="3" t="s">
        <v>4215</v>
      </c>
      <c r="AF434" s="3" t="s">
        <v>61</v>
      </c>
      <c r="AG434" s="3" t="s">
        <v>71</v>
      </c>
      <c r="AH434" s="3" t="s">
        <v>4216</v>
      </c>
      <c r="AI434" s="3" t="s">
        <v>53</v>
      </c>
      <c r="AJ434" s="3" t="s">
        <v>63</v>
      </c>
      <c r="AK434" s="3" t="s">
        <v>4217</v>
      </c>
      <c r="AL434" s="3" t="s">
        <v>53</v>
      </c>
      <c r="AM434" s="3" t="s">
        <v>53</v>
      </c>
      <c r="AN434" s="3" t="s">
        <v>53</v>
      </c>
      <c r="AO434" s="3" t="s">
        <v>53</v>
      </c>
      <c r="AP434" s="3" t="s">
        <v>53</v>
      </c>
      <c r="AQ434" s="3" t="s">
        <v>53</v>
      </c>
      <c r="AR434" s="3" t="s">
        <v>53</v>
      </c>
      <c r="AS434" s="3" t="s">
        <v>64</v>
      </c>
      <c r="AT434" s="3" t="s">
        <v>52</v>
      </c>
      <c r="AU434" s="3" t="s">
        <v>64</v>
      </c>
    </row>
    <row r="435" spans="1:47" ht="22.5" customHeight="1" x14ac:dyDescent="0.25">
      <c r="A435" s="19" t="s">
        <v>4218</v>
      </c>
      <c r="B435" s="217">
        <v>44953</v>
      </c>
      <c r="C435" s="3" t="s">
        <v>915</v>
      </c>
      <c r="D435" s="3" t="s">
        <v>2099</v>
      </c>
      <c r="E435" s="3" t="s">
        <v>64</v>
      </c>
      <c r="F435" s="20">
        <v>1</v>
      </c>
      <c r="G435" s="20">
        <v>143.99</v>
      </c>
      <c r="H435" s="20" t="s">
        <v>52</v>
      </c>
      <c r="I435" s="20">
        <v>-24.48</v>
      </c>
      <c r="J435" s="20">
        <v>-18.45</v>
      </c>
      <c r="K435" s="20" t="s">
        <v>52</v>
      </c>
      <c r="L435" s="20">
        <v>101.06</v>
      </c>
      <c r="M435" s="3" t="s">
        <v>53</v>
      </c>
      <c r="N435" s="3" t="s">
        <v>904</v>
      </c>
      <c r="O435" s="3" t="s">
        <v>905</v>
      </c>
      <c r="P435" s="3" t="s">
        <v>56</v>
      </c>
      <c r="Q435" s="3" t="s">
        <v>906</v>
      </c>
      <c r="R435" s="3" t="s">
        <v>53</v>
      </c>
      <c r="S435" s="20">
        <v>143.99</v>
      </c>
      <c r="T435" s="20" t="s">
        <v>58</v>
      </c>
      <c r="U435" s="3" t="s">
        <v>59</v>
      </c>
      <c r="V435" s="3" t="s">
        <v>53</v>
      </c>
      <c r="W435" s="3" t="s">
        <v>53</v>
      </c>
      <c r="X435" s="3" t="s">
        <v>53</v>
      </c>
      <c r="Y435" s="3" t="s">
        <v>53</v>
      </c>
      <c r="Z435" s="3" t="s">
        <v>4219</v>
      </c>
      <c r="AA435" s="3" t="s">
        <v>4220</v>
      </c>
      <c r="AB435" s="3" t="s">
        <v>4221</v>
      </c>
      <c r="AC435" s="3" t="s">
        <v>484</v>
      </c>
      <c r="AD435" s="3" t="s">
        <v>450</v>
      </c>
      <c r="AE435" s="3" t="s">
        <v>4222</v>
      </c>
      <c r="AF435" s="3" t="s">
        <v>61</v>
      </c>
      <c r="AG435" s="3" t="s">
        <v>62</v>
      </c>
      <c r="AH435" s="3" t="s">
        <v>4223</v>
      </c>
      <c r="AI435" s="3" t="s">
        <v>4224</v>
      </c>
      <c r="AJ435" s="3" t="s">
        <v>63</v>
      </c>
      <c r="AK435" s="3" t="s">
        <v>4225</v>
      </c>
      <c r="AL435" s="3" t="s">
        <v>53</v>
      </c>
      <c r="AM435" s="3" t="s">
        <v>53</v>
      </c>
      <c r="AN435" s="3" t="s">
        <v>53</v>
      </c>
      <c r="AO435" s="3" t="s">
        <v>53</v>
      </c>
      <c r="AP435" s="3" t="s">
        <v>53</v>
      </c>
      <c r="AQ435" s="3" t="s">
        <v>53</v>
      </c>
      <c r="AR435" s="3" t="s">
        <v>53</v>
      </c>
      <c r="AS435" s="3" t="s">
        <v>64</v>
      </c>
      <c r="AT435" s="3" t="s">
        <v>52</v>
      </c>
      <c r="AU435" s="3" t="s">
        <v>64</v>
      </c>
    </row>
    <row r="436" spans="1:47" ht="22.5" customHeight="1" x14ac:dyDescent="0.25">
      <c r="A436" s="19" t="s">
        <v>4226</v>
      </c>
      <c r="B436" s="217">
        <v>44953</v>
      </c>
      <c r="C436" s="3" t="s">
        <v>915</v>
      </c>
      <c r="D436" s="3" t="s">
        <v>2099</v>
      </c>
      <c r="E436" s="3" t="s">
        <v>64</v>
      </c>
      <c r="F436" s="20">
        <v>1</v>
      </c>
      <c r="G436" s="20">
        <v>259.99</v>
      </c>
      <c r="H436" s="20" t="s">
        <v>52</v>
      </c>
      <c r="I436" s="20">
        <v>-44.2</v>
      </c>
      <c r="J436" s="20">
        <v>-20.45</v>
      </c>
      <c r="K436" s="20" t="s">
        <v>52</v>
      </c>
      <c r="L436" s="20">
        <v>195.34</v>
      </c>
      <c r="M436" s="3" t="s">
        <v>51</v>
      </c>
      <c r="N436" s="3" t="s">
        <v>628</v>
      </c>
      <c r="O436" s="3" t="s">
        <v>629</v>
      </c>
      <c r="P436" s="3" t="s">
        <v>56</v>
      </c>
      <c r="Q436" s="3" t="s">
        <v>630</v>
      </c>
      <c r="R436" s="3" t="s">
        <v>53</v>
      </c>
      <c r="S436" s="20">
        <v>259.99</v>
      </c>
      <c r="T436" s="20" t="s">
        <v>58</v>
      </c>
      <c r="U436" s="3" t="s">
        <v>59</v>
      </c>
      <c r="V436" s="3" t="s">
        <v>53</v>
      </c>
      <c r="W436" s="3" t="s">
        <v>53</v>
      </c>
      <c r="X436" s="3" t="s">
        <v>53</v>
      </c>
      <c r="Y436" s="3" t="s">
        <v>53</v>
      </c>
      <c r="Z436" s="3" t="s">
        <v>4227</v>
      </c>
      <c r="AA436" s="3" t="s">
        <v>4228</v>
      </c>
      <c r="AB436" s="3" t="s">
        <v>4229</v>
      </c>
      <c r="AC436" s="3" t="s">
        <v>4230</v>
      </c>
      <c r="AD436" s="3" t="s">
        <v>226</v>
      </c>
      <c r="AE436" s="3" t="s">
        <v>4231</v>
      </c>
      <c r="AF436" s="3" t="s">
        <v>61</v>
      </c>
      <c r="AG436" s="3" t="s">
        <v>62</v>
      </c>
      <c r="AH436" s="3" t="s">
        <v>4232</v>
      </c>
      <c r="AI436" s="3" t="s">
        <v>4233</v>
      </c>
      <c r="AJ436" s="3" t="s">
        <v>63</v>
      </c>
      <c r="AK436" s="3" t="s">
        <v>4234</v>
      </c>
      <c r="AL436" s="3" t="s">
        <v>53</v>
      </c>
      <c r="AM436" s="3" t="s">
        <v>53</v>
      </c>
      <c r="AN436" s="3" t="s">
        <v>53</v>
      </c>
      <c r="AO436" s="3" t="s">
        <v>53</v>
      </c>
      <c r="AP436" s="3" t="s">
        <v>53</v>
      </c>
      <c r="AQ436" s="3" t="s">
        <v>53</v>
      </c>
      <c r="AR436" s="3" t="s">
        <v>53</v>
      </c>
      <c r="AS436" s="3" t="s">
        <v>64</v>
      </c>
      <c r="AT436" s="3" t="s">
        <v>52</v>
      </c>
      <c r="AU436" s="3" t="s">
        <v>64</v>
      </c>
    </row>
    <row r="437" spans="1:47" ht="22.5" customHeight="1" x14ac:dyDescent="0.25">
      <c r="A437" s="19" t="s">
        <v>4235</v>
      </c>
      <c r="B437" s="217">
        <v>44953</v>
      </c>
      <c r="C437" s="3" t="s">
        <v>915</v>
      </c>
      <c r="D437" s="3" t="s">
        <v>3296</v>
      </c>
      <c r="E437" s="3" t="s">
        <v>64</v>
      </c>
      <c r="F437" s="20">
        <v>1</v>
      </c>
      <c r="G437" s="20">
        <v>27.99</v>
      </c>
      <c r="H437" s="20">
        <v>17.399999999999999</v>
      </c>
      <c r="I437" s="20">
        <v>-22.56</v>
      </c>
      <c r="J437" s="20">
        <v>-17.399999999999999</v>
      </c>
      <c r="K437" s="20" t="s">
        <v>52</v>
      </c>
      <c r="L437" s="20">
        <v>5.43</v>
      </c>
      <c r="M437" s="3" t="s">
        <v>53</v>
      </c>
      <c r="N437" s="3" t="s">
        <v>77</v>
      </c>
      <c r="O437" s="3" t="s">
        <v>1049</v>
      </c>
      <c r="P437" s="3" t="s">
        <v>56</v>
      </c>
      <c r="Q437" s="3" t="s">
        <v>1050</v>
      </c>
      <c r="R437" s="3" t="s">
        <v>53</v>
      </c>
      <c r="S437" s="20">
        <v>27.99</v>
      </c>
      <c r="T437" s="20" t="s">
        <v>76</v>
      </c>
      <c r="U437" s="3" t="s">
        <v>68</v>
      </c>
      <c r="V437" s="3" t="s">
        <v>4236</v>
      </c>
      <c r="W437" s="3" t="s">
        <v>4237</v>
      </c>
      <c r="X437" s="3" t="s">
        <v>4238</v>
      </c>
      <c r="Y437" s="3" t="s">
        <v>53</v>
      </c>
      <c r="Z437" s="3" t="s">
        <v>4236</v>
      </c>
      <c r="AA437" s="3" t="s">
        <v>4239</v>
      </c>
      <c r="AB437" s="3" t="s">
        <v>4240</v>
      </c>
      <c r="AC437" s="3" t="s">
        <v>4241</v>
      </c>
      <c r="AD437" s="3" t="s">
        <v>70</v>
      </c>
      <c r="AE437" s="3" t="s">
        <v>4242</v>
      </c>
      <c r="AF437" s="3" t="s">
        <v>61</v>
      </c>
      <c r="AG437" s="3" t="s">
        <v>71</v>
      </c>
      <c r="AH437" s="3" t="s">
        <v>4243</v>
      </c>
      <c r="AI437" s="3" t="s">
        <v>4244</v>
      </c>
      <c r="AJ437" s="3" t="s">
        <v>63</v>
      </c>
      <c r="AK437" s="3" t="s">
        <v>4245</v>
      </c>
      <c r="AL437" s="3" t="s">
        <v>53</v>
      </c>
      <c r="AM437" s="3" t="s">
        <v>53</v>
      </c>
      <c r="AN437" s="3" t="s">
        <v>53</v>
      </c>
      <c r="AO437" s="3" t="s">
        <v>53</v>
      </c>
      <c r="AP437" s="3" t="s">
        <v>53</v>
      </c>
      <c r="AQ437" s="3" t="s">
        <v>53</v>
      </c>
      <c r="AR437" s="3" t="s">
        <v>53</v>
      </c>
      <c r="AS437" s="3" t="s">
        <v>64</v>
      </c>
      <c r="AT437" s="3" t="s">
        <v>52</v>
      </c>
      <c r="AU437" s="3" t="s">
        <v>64</v>
      </c>
    </row>
    <row r="438" spans="1:47" ht="22.5" customHeight="1" x14ac:dyDescent="0.25">
      <c r="A438" s="19" t="s">
        <v>4246</v>
      </c>
      <c r="B438" s="217">
        <v>44953</v>
      </c>
      <c r="C438" s="3" t="s">
        <v>915</v>
      </c>
      <c r="D438" s="3" t="s">
        <v>4021</v>
      </c>
      <c r="E438" s="3" t="s">
        <v>64</v>
      </c>
      <c r="F438" s="20">
        <v>1</v>
      </c>
      <c r="G438" s="20">
        <v>415.99</v>
      </c>
      <c r="H438" s="20">
        <v>1.59</v>
      </c>
      <c r="I438" s="20">
        <v>-70.72</v>
      </c>
      <c r="J438" s="20" t="s">
        <v>52</v>
      </c>
      <c r="K438" s="20" t="s">
        <v>52</v>
      </c>
      <c r="L438" s="20">
        <v>346.86</v>
      </c>
      <c r="M438" s="3" t="s">
        <v>53</v>
      </c>
      <c r="N438" s="3" t="s">
        <v>4247</v>
      </c>
      <c r="O438" s="3" t="s">
        <v>4248</v>
      </c>
      <c r="P438" s="3" t="s">
        <v>56</v>
      </c>
      <c r="Q438" s="3" t="s">
        <v>4249</v>
      </c>
      <c r="R438" s="3" t="s">
        <v>53</v>
      </c>
      <c r="S438" s="20">
        <v>415.99</v>
      </c>
      <c r="T438" s="20" t="s">
        <v>58</v>
      </c>
      <c r="U438" s="3" t="s">
        <v>68</v>
      </c>
      <c r="V438" s="3" t="s">
        <v>4250</v>
      </c>
      <c r="W438" s="3" t="s">
        <v>4251</v>
      </c>
      <c r="X438" s="3" t="s">
        <v>4252</v>
      </c>
      <c r="Y438" s="3" t="s">
        <v>53</v>
      </c>
      <c r="Z438" s="3" t="s">
        <v>4250</v>
      </c>
      <c r="AA438" s="3" t="s">
        <v>4253</v>
      </c>
      <c r="AB438" s="3" t="s">
        <v>4254</v>
      </c>
      <c r="AC438" s="3" t="s">
        <v>70</v>
      </c>
      <c r="AD438" s="3" t="s">
        <v>70</v>
      </c>
      <c r="AE438" s="3" t="s">
        <v>4255</v>
      </c>
      <c r="AF438" s="3" t="s">
        <v>61</v>
      </c>
      <c r="AG438" s="3" t="s">
        <v>143</v>
      </c>
      <c r="AH438" s="3" t="s">
        <v>4256</v>
      </c>
      <c r="AI438" s="3" t="s">
        <v>4257</v>
      </c>
      <c r="AJ438" s="3" t="s">
        <v>2463</v>
      </c>
      <c r="AK438" s="3" t="s">
        <v>4258</v>
      </c>
      <c r="AL438" s="3" t="s">
        <v>53</v>
      </c>
      <c r="AM438" s="3" t="s">
        <v>53</v>
      </c>
      <c r="AN438" s="3" t="s">
        <v>53</v>
      </c>
      <c r="AO438" s="3" t="s">
        <v>53</v>
      </c>
      <c r="AP438" s="3" t="s">
        <v>53</v>
      </c>
      <c r="AQ438" s="3" t="s">
        <v>53</v>
      </c>
      <c r="AR438" s="3" t="s">
        <v>53</v>
      </c>
      <c r="AS438" s="3" t="s">
        <v>64</v>
      </c>
      <c r="AT438" s="3" t="s">
        <v>52</v>
      </c>
      <c r="AU438" s="3" t="s">
        <v>64</v>
      </c>
    </row>
    <row r="439" spans="1:47" ht="22.5" customHeight="1" x14ac:dyDescent="0.25">
      <c r="A439" s="19" t="s">
        <v>4259</v>
      </c>
      <c r="B439" s="217">
        <v>44953</v>
      </c>
      <c r="C439" s="3" t="s">
        <v>915</v>
      </c>
      <c r="D439" s="3" t="s">
        <v>2099</v>
      </c>
      <c r="E439" s="3" t="s">
        <v>64</v>
      </c>
      <c r="F439" s="20">
        <v>1</v>
      </c>
      <c r="G439" s="20">
        <v>314.64999999999998</v>
      </c>
      <c r="H439" s="20" t="s">
        <v>52</v>
      </c>
      <c r="I439" s="20">
        <v>-53.49</v>
      </c>
      <c r="J439" s="20">
        <v>-26.45</v>
      </c>
      <c r="K439" s="20" t="s">
        <v>52</v>
      </c>
      <c r="L439" s="20">
        <v>234.71</v>
      </c>
      <c r="M439" s="3" t="s">
        <v>53</v>
      </c>
      <c r="N439" s="3" t="s">
        <v>4260</v>
      </c>
      <c r="O439" s="3" t="s">
        <v>4261</v>
      </c>
      <c r="P439" s="3" t="s">
        <v>56</v>
      </c>
      <c r="Q439" s="3" t="s">
        <v>4262</v>
      </c>
      <c r="R439" s="3" t="s">
        <v>53</v>
      </c>
      <c r="S439" s="20">
        <v>314.64999999999998</v>
      </c>
      <c r="T439" s="20" t="s">
        <v>58</v>
      </c>
      <c r="U439" s="3" t="s">
        <v>68</v>
      </c>
      <c r="V439" s="3" t="s">
        <v>4263</v>
      </c>
      <c r="W439" s="3" t="s">
        <v>4264</v>
      </c>
      <c r="X439" s="3" t="s">
        <v>4265</v>
      </c>
      <c r="Y439" s="3" t="s">
        <v>53</v>
      </c>
      <c r="Z439" s="3" t="s">
        <v>4263</v>
      </c>
      <c r="AA439" s="3" t="s">
        <v>4266</v>
      </c>
      <c r="AB439" s="3" t="s">
        <v>4267</v>
      </c>
      <c r="AC439" s="3" t="s">
        <v>2027</v>
      </c>
      <c r="AD439" s="3" t="s">
        <v>264</v>
      </c>
      <c r="AE439" s="3" t="s">
        <v>4268</v>
      </c>
      <c r="AF439" s="3" t="s">
        <v>61</v>
      </c>
      <c r="AG439" s="3" t="s">
        <v>71</v>
      </c>
      <c r="AH439" s="3" t="s">
        <v>4269</v>
      </c>
      <c r="AI439" s="3" t="s">
        <v>4270</v>
      </c>
      <c r="AJ439" s="3" t="s">
        <v>63</v>
      </c>
      <c r="AK439" s="3" t="s">
        <v>4271</v>
      </c>
      <c r="AL439" s="3" t="s">
        <v>53</v>
      </c>
      <c r="AM439" s="3" t="s">
        <v>53</v>
      </c>
      <c r="AN439" s="3" t="s">
        <v>53</v>
      </c>
      <c r="AO439" s="3" t="s">
        <v>53</v>
      </c>
      <c r="AP439" s="3" t="s">
        <v>53</v>
      </c>
      <c r="AQ439" s="3" t="s">
        <v>53</v>
      </c>
      <c r="AR439" s="3" t="s">
        <v>53</v>
      </c>
      <c r="AS439" s="3" t="s">
        <v>64</v>
      </c>
      <c r="AT439" s="3" t="s">
        <v>52</v>
      </c>
      <c r="AU439" s="3" t="s">
        <v>64</v>
      </c>
    </row>
    <row r="440" spans="1:47" ht="22.5" customHeight="1" x14ac:dyDescent="0.25">
      <c r="A440" s="19" t="s">
        <v>4272</v>
      </c>
      <c r="B440" s="217">
        <v>44953</v>
      </c>
      <c r="C440" s="3" t="s">
        <v>915</v>
      </c>
      <c r="D440" s="3" t="s">
        <v>2099</v>
      </c>
      <c r="E440" s="3" t="s">
        <v>64</v>
      </c>
      <c r="F440" s="20">
        <v>1</v>
      </c>
      <c r="G440" s="20">
        <v>86.99</v>
      </c>
      <c r="H440" s="20" t="s">
        <v>52</v>
      </c>
      <c r="I440" s="20">
        <v>-14.79</v>
      </c>
      <c r="J440" s="20">
        <v>-20.45</v>
      </c>
      <c r="K440" s="20" t="s">
        <v>52</v>
      </c>
      <c r="L440" s="20">
        <v>51.75</v>
      </c>
      <c r="M440" s="3" t="s">
        <v>53</v>
      </c>
      <c r="N440" s="3" t="s">
        <v>54</v>
      </c>
      <c r="O440" s="3" t="s">
        <v>268</v>
      </c>
      <c r="P440" s="3" t="s">
        <v>56</v>
      </c>
      <c r="Q440" s="3" t="s">
        <v>269</v>
      </c>
      <c r="R440" s="3" t="s">
        <v>53</v>
      </c>
      <c r="S440" s="20">
        <v>86.99</v>
      </c>
      <c r="T440" s="20" t="s">
        <v>58</v>
      </c>
      <c r="U440" s="3" t="s">
        <v>59</v>
      </c>
      <c r="V440" s="3" t="s">
        <v>53</v>
      </c>
      <c r="W440" s="3" t="s">
        <v>53</v>
      </c>
      <c r="X440" s="3" t="s">
        <v>53</v>
      </c>
      <c r="Y440" s="3" t="s">
        <v>53</v>
      </c>
      <c r="Z440" s="3" t="s">
        <v>4273</v>
      </c>
      <c r="AA440" s="3" t="s">
        <v>4274</v>
      </c>
      <c r="AB440" s="3" t="s">
        <v>4275</v>
      </c>
      <c r="AC440" s="3" t="s">
        <v>4276</v>
      </c>
      <c r="AD440" s="3" t="s">
        <v>226</v>
      </c>
      <c r="AE440" s="3" t="s">
        <v>4277</v>
      </c>
      <c r="AF440" s="3" t="s">
        <v>61</v>
      </c>
      <c r="AG440" s="3" t="s">
        <v>62</v>
      </c>
      <c r="AH440" s="3" t="s">
        <v>4278</v>
      </c>
      <c r="AI440" s="3" t="s">
        <v>4279</v>
      </c>
      <c r="AJ440" s="3" t="s">
        <v>63</v>
      </c>
      <c r="AK440" s="3" t="s">
        <v>4280</v>
      </c>
      <c r="AL440" s="3" t="s">
        <v>53</v>
      </c>
      <c r="AM440" s="3" t="s">
        <v>53</v>
      </c>
      <c r="AN440" s="3" t="s">
        <v>53</v>
      </c>
      <c r="AO440" s="3" t="s">
        <v>53</v>
      </c>
      <c r="AP440" s="3" t="s">
        <v>53</v>
      </c>
      <c r="AQ440" s="3" t="s">
        <v>53</v>
      </c>
      <c r="AR440" s="3" t="s">
        <v>53</v>
      </c>
      <c r="AS440" s="3" t="s">
        <v>64</v>
      </c>
      <c r="AT440" s="3" t="s">
        <v>52</v>
      </c>
      <c r="AU440" s="3" t="s">
        <v>64</v>
      </c>
    </row>
    <row r="441" spans="1:47" ht="22.5" customHeight="1" x14ac:dyDescent="0.25">
      <c r="A441" s="19" t="s">
        <v>4281</v>
      </c>
      <c r="B441" s="217">
        <v>44953</v>
      </c>
      <c r="C441" s="3" t="s">
        <v>915</v>
      </c>
      <c r="D441" s="3" t="s">
        <v>4021</v>
      </c>
      <c r="E441" s="3" t="s">
        <v>64</v>
      </c>
      <c r="F441" s="20">
        <v>1</v>
      </c>
      <c r="G441" s="20">
        <v>314.64999999999998</v>
      </c>
      <c r="H441" s="20">
        <v>1.59</v>
      </c>
      <c r="I441" s="20">
        <v>-53.49</v>
      </c>
      <c r="J441" s="20" t="s">
        <v>52</v>
      </c>
      <c r="K441" s="20" t="s">
        <v>52</v>
      </c>
      <c r="L441" s="20">
        <v>262.75</v>
      </c>
      <c r="M441" s="3" t="s">
        <v>53</v>
      </c>
      <c r="N441" s="3" t="s">
        <v>4260</v>
      </c>
      <c r="O441" s="3" t="s">
        <v>4261</v>
      </c>
      <c r="P441" s="3" t="s">
        <v>56</v>
      </c>
      <c r="Q441" s="3" t="s">
        <v>4262</v>
      </c>
      <c r="R441" s="3" t="s">
        <v>53</v>
      </c>
      <c r="S441" s="20">
        <v>314.64999999999998</v>
      </c>
      <c r="T441" s="20" t="s">
        <v>58</v>
      </c>
      <c r="U441" s="3" t="s">
        <v>68</v>
      </c>
      <c r="V441" s="3" t="s">
        <v>4282</v>
      </c>
      <c r="W441" s="3" t="s">
        <v>4283</v>
      </c>
      <c r="X441" s="3" t="s">
        <v>4284</v>
      </c>
      <c r="Y441" s="3" t="s">
        <v>53</v>
      </c>
      <c r="Z441" s="3" t="s">
        <v>4282</v>
      </c>
      <c r="AA441" s="3" t="s">
        <v>4285</v>
      </c>
      <c r="AB441" s="3" t="s">
        <v>4286</v>
      </c>
      <c r="AC441" s="3" t="s">
        <v>3371</v>
      </c>
      <c r="AD441" s="3" t="s">
        <v>70</v>
      </c>
      <c r="AE441" s="3" t="s">
        <v>4287</v>
      </c>
      <c r="AF441" s="3" t="s">
        <v>61</v>
      </c>
      <c r="AG441" s="3" t="s">
        <v>143</v>
      </c>
      <c r="AH441" s="3" t="s">
        <v>4057</v>
      </c>
      <c r="AI441" s="3" t="s">
        <v>4202</v>
      </c>
      <c r="AJ441" s="3" t="s">
        <v>3375</v>
      </c>
      <c r="AK441" s="3" t="s">
        <v>4288</v>
      </c>
      <c r="AL441" s="3" t="s">
        <v>53</v>
      </c>
      <c r="AM441" s="3" t="s">
        <v>53</v>
      </c>
      <c r="AN441" s="3" t="s">
        <v>53</v>
      </c>
      <c r="AO441" s="3" t="s">
        <v>53</v>
      </c>
      <c r="AP441" s="3" t="s">
        <v>53</v>
      </c>
      <c r="AQ441" s="3" t="s">
        <v>53</v>
      </c>
      <c r="AR441" s="3" t="s">
        <v>53</v>
      </c>
      <c r="AS441" s="3" t="s">
        <v>64</v>
      </c>
      <c r="AT441" s="3" t="s">
        <v>52</v>
      </c>
      <c r="AU441" s="3" t="s">
        <v>64</v>
      </c>
    </row>
    <row r="442" spans="1:47" ht="22.5" customHeight="1" x14ac:dyDescent="0.25">
      <c r="A442" s="19" t="s">
        <v>4289</v>
      </c>
      <c r="B442" s="217">
        <v>44953</v>
      </c>
      <c r="C442" s="3" t="s">
        <v>915</v>
      </c>
      <c r="D442" s="3" t="s">
        <v>2895</v>
      </c>
      <c r="E442" s="3" t="s">
        <v>64</v>
      </c>
      <c r="F442" s="20">
        <v>1</v>
      </c>
      <c r="G442" s="20">
        <v>19.989999999999998</v>
      </c>
      <c r="H442" s="20">
        <v>17.399999999999999</v>
      </c>
      <c r="I442" s="20">
        <v>-8.9</v>
      </c>
      <c r="J442" s="20">
        <v>-17.399999999999999</v>
      </c>
      <c r="K442" s="20" t="s">
        <v>52</v>
      </c>
      <c r="L442" s="20">
        <v>11.09</v>
      </c>
      <c r="M442" s="3" t="s">
        <v>53</v>
      </c>
      <c r="N442" s="3" t="s">
        <v>551</v>
      </c>
      <c r="O442" s="3" t="s">
        <v>552</v>
      </c>
      <c r="P442" s="3" t="s">
        <v>56</v>
      </c>
      <c r="Q442" s="3" t="s">
        <v>553</v>
      </c>
      <c r="R442" s="3" t="s">
        <v>53</v>
      </c>
      <c r="S442" s="20">
        <v>19.989999999999998</v>
      </c>
      <c r="T442" s="20" t="s">
        <v>58</v>
      </c>
      <c r="U442" s="3" t="s">
        <v>59</v>
      </c>
      <c r="V442" s="3" t="s">
        <v>53</v>
      </c>
      <c r="W442" s="3" t="s">
        <v>53</v>
      </c>
      <c r="X442" s="3" t="s">
        <v>53</v>
      </c>
      <c r="Y442" s="3" t="s">
        <v>53</v>
      </c>
      <c r="Z442" s="3" t="s">
        <v>4290</v>
      </c>
      <c r="AA442" s="3" t="s">
        <v>4291</v>
      </c>
      <c r="AB442" s="3" t="s">
        <v>4292</v>
      </c>
      <c r="AC442" s="3" t="s">
        <v>3177</v>
      </c>
      <c r="AD442" s="3" t="s">
        <v>70</v>
      </c>
      <c r="AE442" s="3" t="s">
        <v>4293</v>
      </c>
      <c r="AF442" s="3" t="s">
        <v>61</v>
      </c>
      <c r="AG442" s="3" t="s">
        <v>62</v>
      </c>
      <c r="AH442" s="3" t="s">
        <v>4294</v>
      </c>
      <c r="AI442" s="3" t="s">
        <v>4295</v>
      </c>
      <c r="AJ442" s="3" t="s">
        <v>63</v>
      </c>
      <c r="AK442" s="3" t="s">
        <v>4296</v>
      </c>
      <c r="AL442" s="3" t="s">
        <v>53</v>
      </c>
      <c r="AM442" s="3" t="s">
        <v>53</v>
      </c>
      <c r="AN442" s="3" t="s">
        <v>53</v>
      </c>
      <c r="AO442" s="3" t="s">
        <v>53</v>
      </c>
      <c r="AP442" s="3" t="s">
        <v>53</v>
      </c>
      <c r="AQ442" s="3" t="s">
        <v>53</v>
      </c>
      <c r="AR442" s="3" t="s">
        <v>53</v>
      </c>
      <c r="AS442" s="3" t="s">
        <v>64</v>
      </c>
      <c r="AT442" s="3" t="s">
        <v>52</v>
      </c>
      <c r="AU442" s="3" t="s">
        <v>64</v>
      </c>
    </row>
    <row r="443" spans="1:47" ht="22.5" customHeight="1" x14ac:dyDescent="0.25">
      <c r="A443" s="19" t="s">
        <v>4297</v>
      </c>
      <c r="B443" s="217">
        <v>44953</v>
      </c>
      <c r="C443" s="3" t="s">
        <v>915</v>
      </c>
      <c r="D443" s="3" t="s">
        <v>3296</v>
      </c>
      <c r="E443" s="3" t="s">
        <v>64</v>
      </c>
      <c r="F443" s="20">
        <v>1</v>
      </c>
      <c r="G443" s="20">
        <v>143.99</v>
      </c>
      <c r="H443" s="20" t="s">
        <v>52</v>
      </c>
      <c r="I443" s="20">
        <v>-24.48</v>
      </c>
      <c r="J443" s="20">
        <v>-18.45</v>
      </c>
      <c r="K443" s="20" t="s">
        <v>52</v>
      </c>
      <c r="L443" s="20">
        <v>101.06</v>
      </c>
      <c r="M443" s="3" t="s">
        <v>53</v>
      </c>
      <c r="N443" s="3" t="s">
        <v>904</v>
      </c>
      <c r="O443" s="3" t="s">
        <v>905</v>
      </c>
      <c r="P443" s="3" t="s">
        <v>56</v>
      </c>
      <c r="Q443" s="3" t="s">
        <v>906</v>
      </c>
      <c r="R443" s="3" t="s">
        <v>53</v>
      </c>
      <c r="S443" s="20">
        <v>143.99</v>
      </c>
      <c r="T443" s="20" t="s">
        <v>58</v>
      </c>
      <c r="U443" s="3" t="s">
        <v>59</v>
      </c>
      <c r="V443" s="3" t="s">
        <v>53</v>
      </c>
      <c r="W443" s="3" t="s">
        <v>53</v>
      </c>
      <c r="X443" s="3" t="s">
        <v>53</v>
      </c>
      <c r="Y443" s="3" t="s">
        <v>53</v>
      </c>
      <c r="Z443" s="3" t="s">
        <v>4298</v>
      </c>
      <c r="AA443" s="3" t="s">
        <v>4299</v>
      </c>
      <c r="AB443" s="3" t="s">
        <v>4300</v>
      </c>
      <c r="AC443" s="3" t="s">
        <v>85</v>
      </c>
      <c r="AD443" s="3" t="s">
        <v>86</v>
      </c>
      <c r="AE443" s="3" t="s">
        <v>4301</v>
      </c>
      <c r="AF443" s="3" t="s">
        <v>61</v>
      </c>
      <c r="AG443" s="3" t="s">
        <v>62</v>
      </c>
      <c r="AH443" s="3" t="s">
        <v>4302</v>
      </c>
      <c r="AI443" s="3" t="s">
        <v>4303</v>
      </c>
      <c r="AJ443" s="3" t="s">
        <v>63</v>
      </c>
      <c r="AK443" s="3" t="s">
        <v>4304</v>
      </c>
      <c r="AL443" s="3" t="s">
        <v>53</v>
      </c>
      <c r="AM443" s="3" t="s">
        <v>53</v>
      </c>
      <c r="AN443" s="3" t="s">
        <v>53</v>
      </c>
      <c r="AO443" s="3" t="s">
        <v>53</v>
      </c>
      <c r="AP443" s="3" t="s">
        <v>53</v>
      </c>
      <c r="AQ443" s="3" t="s">
        <v>53</v>
      </c>
      <c r="AR443" s="3" t="s">
        <v>53</v>
      </c>
      <c r="AS443" s="3" t="s">
        <v>64</v>
      </c>
      <c r="AT443" s="3" t="s">
        <v>52</v>
      </c>
      <c r="AU443" s="3" t="s">
        <v>64</v>
      </c>
    </row>
    <row r="444" spans="1:47" ht="22.5" customHeight="1" x14ac:dyDescent="0.25">
      <c r="A444" s="19" t="s">
        <v>4305</v>
      </c>
      <c r="B444" s="217">
        <v>44953</v>
      </c>
      <c r="C444" s="3" t="s">
        <v>915</v>
      </c>
      <c r="D444" s="3" t="s">
        <v>2099</v>
      </c>
      <c r="E444" s="3" t="s">
        <v>64</v>
      </c>
      <c r="F444" s="20">
        <v>2</v>
      </c>
      <c r="G444" s="20">
        <v>259.8</v>
      </c>
      <c r="H444" s="20" t="s">
        <v>52</v>
      </c>
      <c r="I444" s="20">
        <v>-44.16</v>
      </c>
      <c r="J444" s="20">
        <v>-40.9</v>
      </c>
      <c r="K444" s="20" t="s">
        <v>52</v>
      </c>
      <c r="L444" s="20">
        <v>174.74</v>
      </c>
      <c r="M444" s="3" t="s">
        <v>51</v>
      </c>
      <c r="N444" s="3" t="s">
        <v>399</v>
      </c>
      <c r="O444" s="3" t="s">
        <v>4306</v>
      </c>
      <c r="P444" s="3" t="s">
        <v>56</v>
      </c>
      <c r="Q444" s="3" t="s">
        <v>4307</v>
      </c>
      <c r="R444" s="3" t="s">
        <v>53</v>
      </c>
      <c r="S444" s="20">
        <v>129.9</v>
      </c>
      <c r="T444" s="20" t="s">
        <v>58</v>
      </c>
      <c r="U444" s="3" t="s">
        <v>68</v>
      </c>
      <c r="V444" s="3" t="s">
        <v>4308</v>
      </c>
      <c r="W444" s="3" t="s">
        <v>4309</v>
      </c>
      <c r="X444" s="3" t="s">
        <v>4310</v>
      </c>
      <c r="Y444" s="3" t="s">
        <v>53</v>
      </c>
      <c r="Z444" s="3" t="s">
        <v>4308</v>
      </c>
      <c r="AA444" s="3" t="s">
        <v>4311</v>
      </c>
      <c r="AB444" s="3" t="s">
        <v>4312</v>
      </c>
      <c r="AC444" s="3" t="s">
        <v>4313</v>
      </c>
      <c r="AD444" s="3" t="s">
        <v>86</v>
      </c>
      <c r="AE444" s="3" t="s">
        <v>4314</v>
      </c>
      <c r="AF444" s="3" t="s">
        <v>61</v>
      </c>
      <c r="AG444" s="3" t="s">
        <v>71</v>
      </c>
      <c r="AH444" s="3" t="s">
        <v>4315</v>
      </c>
      <c r="AI444" s="3" t="s">
        <v>4316</v>
      </c>
      <c r="AJ444" s="3" t="s">
        <v>63</v>
      </c>
      <c r="AK444" s="3" t="s">
        <v>4317</v>
      </c>
      <c r="AL444" s="3" t="s">
        <v>53</v>
      </c>
      <c r="AM444" s="3" t="s">
        <v>53</v>
      </c>
      <c r="AN444" s="3" t="s">
        <v>53</v>
      </c>
      <c r="AO444" s="3" t="s">
        <v>53</v>
      </c>
      <c r="AP444" s="3" t="s">
        <v>53</v>
      </c>
      <c r="AQ444" s="3" t="s">
        <v>53</v>
      </c>
      <c r="AR444" s="3" t="s">
        <v>53</v>
      </c>
      <c r="AS444" s="3" t="s">
        <v>64</v>
      </c>
      <c r="AT444" s="3" t="s">
        <v>52</v>
      </c>
      <c r="AU444" s="3" t="s">
        <v>64</v>
      </c>
    </row>
    <row r="445" spans="1:47" ht="22.5" customHeight="1" x14ac:dyDescent="0.25">
      <c r="A445" s="19" t="s">
        <v>4318</v>
      </c>
      <c r="B445" s="217">
        <v>44953</v>
      </c>
      <c r="C445" s="3" t="s">
        <v>4319</v>
      </c>
      <c r="D445" s="3" t="s">
        <v>4320</v>
      </c>
      <c r="E445" s="3" t="s">
        <v>51</v>
      </c>
      <c r="F445" s="20">
        <v>0</v>
      </c>
      <c r="G445" s="20">
        <v>62</v>
      </c>
      <c r="H445" s="20">
        <v>15.9</v>
      </c>
      <c r="I445" s="20">
        <v>-16.04</v>
      </c>
      <c r="J445" s="20" t="s">
        <v>52</v>
      </c>
      <c r="K445" s="20" t="s">
        <v>52</v>
      </c>
      <c r="L445" s="20">
        <v>61.86</v>
      </c>
      <c r="M445" s="3" t="s">
        <v>53</v>
      </c>
      <c r="N445" s="3" t="s">
        <v>1901</v>
      </c>
      <c r="O445" s="3" t="s">
        <v>4321</v>
      </c>
      <c r="P445" s="3" t="s">
        <v>56</v>
      </c>
      <c r="Q445" s="3" t="s">
        <v>4322</v>
      </c>
      <c r="R445" s="3" t="s">
        <v>53</v>
      </c>
      <c r="S445" s="20">
        <v>62</v>
      </c>
      <c r="T445" s="20" t="s">
        <v>58</v>
      </c>
      <c r="U445" s="3" t="s">
        <v>68</v>
      </c>
      <c r="V445" s="3" t="s">
        <v>4323</v>
      </c>
      <c r="W445" s="3" t="s">
        <v>4324</v>
      </c>
      <c r="X445" s="3" t="s">
        <v>4325</v>
      </c>
      <c r="Y445" s="3" t="s">
        <v>53</v>
      </c>
      <c r="Z445" s="3" t="s">
        <v>4323</v>
      </c>
      <c r="AA445" s="3" t="s">
        <v>4326</v>
      </c>
      <c r="AB445" s="3" t="s">
        <v>4327</v>
      </c>
      <c r="AC445" s="3" t="s">
        <v>70</v>
      </c>
      <c r="AD445" s="3" t="s">
        <v>70</v>
      </c>
      <c r="AE445" s="3" t="s">
        <v>4328</v>
      </c>
      <c r="AF445" s="3" t="s">
        <v>61</v>
      </c>
      <c r="AG445" s="3" t="s">
        <v>143</v>
      </c>
      <c r="AH445" s="3" t="s">
        <v>4329</v>
      </c>
      <c r="AI445" s="3" t="s">
        <v>4330</v>
      </c>
      <c r="AJ445" s="3" t="s">
        <v>4331</v>
      </c>
      <c r="AK445" s="3" t="s">
        <v>4332</v>
      </c>
      <c r="AL445" s="3" t="s">
        <v>53</v>
      </c>
      <c r="AM445" s="3" t="s">
        <v>53</v>
      </c>
      <c r="AN445" s="3" t="s">
        <v>53</v>
      </c>
      <c r="AO445" s="3" t="s">
        <v>53</v>
      </c>
      <c r="AP445" s="3" t="s">
        <v>53</v>
      </c>
      <c r="AQ445" s="3" t="s">
        <v>53</v>
      </c>
      <c r="AR445" s="3" t="s">
        <v>53</v>
      </c>
      <c r="AS445" s="117" t="s">
        <v>51</v>
      </c>
      <c r="AT445" s="3" t="s">
        <v>52</v>
      </c>
      <c r="AU445" s="3" t="s">
        <v>64</v>
      </c>
    </row>
    <row r="446" spans="1:47" ht="22.5" customHeight="1" x14ac:dyDescent="0.25">
      <c r="A446" s="19" t="s">
        <v>4333</v>
      </c>
      <c r="B446" s="217">
        <v>44953</v>
      </c>
      <c r="C446" s="3" t="s">
        <v>915</v>
      </c>
      <c r="D446" s="3" t="s">
        <v>3296</v>
      </c>
      <c r="E446" s="3" t="s">
        <v>64</v>
      </c>
      <c r="F446" s="20">
        <v>1</v>
      </c>
      <c r="G446" s="20">
        <v>72.33</v>
      </c>
      <c r="H446" s="20">
        <v>9.57</v>
      </c>
      <c r="I446" s="20">
        <v>-14.18</v>
      </c>
      <c r="J446" s="20">
        <v>-9.57</v>
      </c>
      <c r="K446" s="20" t="s">
        <v>52</v>
      </c>
      <c r="L446" s="20">
        <v>58.15</v>
      </c>
      <c r="M446" s="3" t="s">
        <v>53</v>
      </c>
      <c r="N446" s="3" t="s">
        <v>95</v>
      </c>
      <c r="O446" s="3" t="s">
        <v>96</v>
      </c>
      <c r="P446" s="3" t="s">
        <v>56</v>
      </c>
      <c r="Q446" s="3" t="s">
        <v>97</v>
      </c>
      <c r="R446" s="3" t="s">
        <v>53</v>
      </c>
      <c r="S446" s="20">
        <v>72.33</v>
      </c>
      <c r="T446" s="20" t="s">
        <v>76</v>
      </c>
      <c r="U446" s="3" t="s">
        <v>59</v>
      </c>
      <c r="V446" s="3" t="s">
        <v>53</v>
      </c>
      <c r="W446" s="3" t="s">
        <v>53</v>
      </c>
      <c r="X446" s="3" t="s">
        <v>53</v>
      </c>
      <c r="Y446" s="3" t="s">
        <v>53</v>
      </c>
      <c r="Z446" s="3" t="s">
        <v>4334</v>
      </c>
      <c r="AA446" s="3" t="s">
        <v>4335</v>
      </c>
      <c r="AB446" s="3" t="s">
        <v>4336</v>
      </c>
      <c r="AC446" s="3" t="s">
        <v>4337</v>
      </c>
      <c r="AD446" s="3" t="s">
        <v>406</v>
      </c>
      <c r="AE446" s="3" t="s">
        <v>4338</v>
      </c>
      <c r="AF446" s="3" t="s">
        <v>61</v>
      </c>
      <c r="AG446" s="3" t="s">
        <v>62</v>
      </c>
      <c r="AH446" s="3" t="s">
        <v>4339</v>
      </c>
      <c r="AI446" s="3" t="s">
        <v>4340</v>
      </c>
      <c r="AJ446" s="3" t="s">
        <v>63</v>
      </c>
      <c r="AK446" s="3" t="s">
        <v>4341</v>
      </c>
      <c r="AL446" s="3" t="s">
        <v>53</v>
      </c>
      <c r="AM446" s="3" t="s">
        <v>53</v>
      </c>
      <c r="AN446" s="3" t="s">
        <v>53</v>
      </c>
      <c r="AO446" s="3" t="s">
        <v>53</v>
      </c>
      <c r="AP446" s="3" t="s">
        <v>53</v>
      </c>
      <c r="AQ446" s="3" t="s">
        <v>53</v>
      </c>
      <c r="AR446" s="3" t="s">
        <v>53</v>
      </c>
      <c r="AS446" s="3" t="s">
        <v>64</v>
      </c>
      <c r="AT446" s="3" t="s">
        <v>52</v>
      </c>
      <c r="AU446" s="3" t="s">
        <v>64</v>
      </c>
    </row>
    <row r="447" spans="1:47" ht="22.5" customHeight="1" x14ac:dyDescent="0.25">
      <c r="A447" s="19" t="s">
        <v>4342</v>
      </c>
      <c r="B447" s="217">
        <v>44953</v>
      </c>
      <c r="C447" s="3" t="s">
        <v>915</v>
      </c>
      <c r="D447" s="3" t="s">
        <v>4021</v>
      </c>
      <c r="E447" s="3" t="s">
        <v>64</v>
      </c>
      <c r="F447" s="20">
        <v>1</v>
      </c>
      <c r="G447" s="20">
        <v>59.99</v>
      </c>
      <c r="H447" s="20">
        <v>13.9</v>
      </c>
      <c r="I447" s="20">
        <v>-15.7</v>
      </c>
      <c r="J447" s="20" t="s">
        <v>52</v>
      </c>
      <c r="K447" s="20" t="s">
        <v>52</v>
      </c>
      <c r="L447" s="20">
        <v>58.19</v>
      </c>
      <c r="M447" s="3" t="s">
        <v>53</v>
      </c>
      <c r="N447" s="3" t="s">
        <v>54</v>
      </c>
      <c r="O447" s="3" t="s">
        <v>4343</v>
      </c>
      <c r="P447" s="3" t="s">
        <v>56</v>
      </c>
      <c r="Q447" s="3" t="s">
        <v>4344</v>
      </c>
      <c r="R447" s="3" t="s">
        <v>53</v>
      </c>
      <c r="S447" s="20">
        <v>59.99</v>
      </c>
      <c r="T447" s="20" t="s">
        <v>58</v>
      </c>
      <c r="U447" s="3" t="s">
        <v>59</v>
      </c>
      <c r="V447" s="3" t="s">
        <v>4345</v>
      </c>
      <c r="W447" s="3" t="s">
        <v>4346</v>
      </c>
      <c r="X447" s="3" t="s">
        <v>4347</v>
      </c>
      <c r="Y447" s="3" t="s">
        <v>53</v>
      </c>
      <c r="Z447" s="3" t="s">
        <v>4345</v>
      </c>
      <c r="AA447" s="3" t="s">
        <v>4348</v>
      </c>
      <c r="AB447" s="3" t="s">
        <v>4349</v>
      </c>
      <c r="AC447" s="3" t="s">
        <v>607</v>
      </c>
      <c r="AD447" s="3" t="s">
        <v>70</v>
      </c>
      <c r="AE447" s="3" t="s">
        <v>4350</v>
      </c>
      <c r="AF447" s="3" t="s">
        <v>61</v>
      </c>
      <c r="AG447" s="3" t="s">
        <v>143</v>
      </c>
      <c r="AH447" s="3" t="s">
        <v>4351</v>
      </c>
      <c r="AI447" s="3" t="s">
        <v>4352</v>
      </c>
      <c r="AJ447" s="3" t="s">
        <v>2346</v>
      </c>
      <c r="AK447" s="3" t="s">
        <v>4353</v>
      </c>
      <c r="AL447" s="3" t="s">
        <v>53</v>
      </c>
      <c r="AM447" s="3" t="s">
        <v>53</v>
      </c>
      <c r="AN447" s="3" t="s">
        <v>53</v>
      </c>
      <c r="AO447" s="3" t="s">
        <v>53</v>
      </c>
      <c r="AP447" s="3" t="s">
        <v>53</v>
      </c>
      <c r="AQ447" s="3" t="s">
        <v>53</v>
      </c>
      <c r="AR447" s="3" t="s">
        <v>53</v>
      </c>
      <c r="AS447" s="3" t="s">
        <v>64</v>
      </c>
      <c r="AT447" s="3" t="s">
        <v>52</v>
      </c>
      <c r="AU447" s="3" t="s">
        <v>64</v>
      </c>
    </row>
    <row r="448" spans="1:47" ht="22.5" customHeight="1" x14ac:dyDescent="0.25">
      <c r="A448" s="19" t="s">
        <v>4354</v>
      </c>
      <c r="B448" s="217">
        <v>44953</v>
      </c>
      <c r="C448" s="3" t="s">
        <v>915</v>
      </c>
      <c r="D448" s="3" t="s">
        <v>3296</v>
      </c>
      <c r="E448" s="3" t="s">
        <v>64</v>
      </c>
      <c r="F448" s="20">
        <v>1</v>
      </c>
      <c r="G448" s="20">
        <v>72.33</v>
      </c>
      <c r="H448" s="20">
        <v>7.92</v>
      </c>
      <c r="I448" s="20">
        <v>-14.18</v>
      </c>
      <c r="J448" s="20">
        <v>-7.92</v>
      </c>
      <c r="K448" s="20" t="s">
        <v>52</v>
      </c>
      <c r="L448" s="20">
        <v>58.15</v>
      </c>
      <c r="M448" s="3" t="s">
        <v>53</v>
      </c>
      <c r="N448" s="3" t="s">
        <v>95</v>
      </c>
      <c r="O448" s="3" t="s">
        <v>96</v>
      </c>
      <c r="P448" s="3" t="s">
        <v>56</v>
      </c>
      <c r="Q448" s="3" t="s">
        <v>97</v>
      </c>
      <c r="R448" s="3" t="s">
        <v>53</v>
      </c>
      <c r="S448" s="20">
        <v>72.33</v>
      </c>
      <c r="T448" s="20" t="s">
        <v>76</v>
      </c>
      <c r="U448" s="3" t="s">
        <v>59</v>
      </c>
      <c r="V448" s="3" t="s">
        <v>53</v>
      </c>
      <c r="W448" s="3" t="s">
        <v>53</v>
      </c>
      <c r="X448" s="3" t="s">
        <v>53</v>
      </c>
      <c r="Y448" s="3" t="s">
        <v>53</v>
      </c>
      <c r="Z448" s="3" t="s">
        <v>4355</v>
      </c>
      <c r="AA448" s="3" t="s">
        <v>4356</v>
      </c>
      <c r="AB448" s="3" t="s">
        <v>4357</v>
      </c>
      <c r="AC448" s="3" t="s">
        <v>4358</v>
      </c>
      <c r="AD448" s="3" t="s">
        <v>70</v>
      </c>
      <c r="AE448" s="3" t="s">
        <v>4359</v>
      </c>
      <c r="AF448" s="3" t="s">
        <v>61</v>
      </c>
      <c r="AG448" s="3" t="s">
        <v>62</v>
      </c>
      <c r="AH448" s="3" t="s">
        <v>4360</v>
      </c>
      <c r="AI448" s="3" t="s">
        <v>4361</v>
      </c>
      <c r="AJ448" s="3" t="s">
        <v>63</v>
      </c>
      <c r="AK448" s="3" t="s">
        <v>4362</v>
      </c>
      <c r="AL448" s="3" t="s">
        <v>53</v>
      </c>
      <c r="AM448" s="3" t="s">
        <v>53</v>
      </c>
      <c r="AN448" s="3" t="s">
        <v>53</v>
      </c>
      <c r="AO448" s="3" t="s">
        <v>53</v>
      </c>
      <c r="AP448" s="3" t="s">
        <v>53</v>
      </c>
      <c r="AQ448" s="3" t="s">
        <v>53</v>
      </c>
      <c r="AR448" s="3" t="s">
        <v>53</v>
      </c>
      <c r="AS448" s="3" t="s">
        <v>64</v>
      </c>
      <c r="AT448" s="3" t="s">
        <v>52</v>
      </c>
      <c r="AU448" s="3" t="s">
        <v>64</v>
      </c>
    </row>
    <row r="449" spans="1:47" ht="22.5" customHeight="1" x14ac:dyDescent="0.25">
      <c r="A449" s="19" t="s">
        <v>4363</v>
      </c>
      <c r="B449" s="217">
        <v>44953</v>
      </c>
      <c r="C449" s="3" t="s">
        <v>915</v>
      </c>
      <c r="D449" s="3" t="s">
        <v>2099</v>
      </c>
      <c r="E449" s="3" t="s">
        <v>64</v>
      </c>
      <c r="F449" s="20">
        <v>1</v>
      </c>
      <c r="G449" s="20">
        <v>317.99</v>
      </c>
      <c r="H449" s="20" t="s">
        <v>52</v>
      </c>
      <c r="I449" s="20">
        <v>-38.159999999999997</v>
      </c>
      <c r="J449" s="20">
        <v>-20.45</v>
      </c>
      <c r="K449" s="20" t="s">
        <v>52</v>
      </c>
      <c r="L449" s="20">
        <v>259.38</v>
      </c>
      <c r="M449" s="3" t="s">
        <v>53</v>
      </c>
      <c r="N449" s="3" t="s">
        <v>3553</v>
      </c>
      <c r="O449" s="3" t="s">
        <v>4364</v>
      </c>
      <c r="P449" s="3" t="s">
        <v>56</v>
      </c>
      <c r="Q449" s="3" t="s">
        <v>4365</v>
      </c>
      <c r="R449" s="3" t="s">
        <v>53</v>
      </c>
      <c r="S449" s="20">
        <v>317.99</v>
      </c>
      <c r="T449" s="20" t="s">
        <v>76</v>
      </c>
      <c r="U449" s="3" t="s">
        <v>68</v>
      </c>
      <c r="V449" s="3" t="s">
        <v>4366</v>
      </c>
      <c r="W449" s="3" t="s">
        <v>4367</v>
      </c>
      <c r="X449" s="3" t="s">
        <v>4368</v>
      </c>
      <c r="Y449" s="3" t="s">
        <v>53</v>
      </c>
      <c r="Z449" s="3" t="s">
        <v>4366</v>
      </c>
      <c r="AA449" s="3" t="s">
        <v>4369</v>
      </c>
      <c r="AB449" s="3" t="s">
        <v>4370</v>
      </c>
      <c r="AC449" s="3" t="s">
        <v>4371</v>
      </c>
      <c r="AD449" s="3" t="s">
        <v>4372</v>
      </c>
      <c r="AE449" s="3" t="s">
        <v>4373</v>
      </c>
      <c r="AF449" s="3" t="s">
        <v>61</v>
      </c>
      <c r="AG449" s="3" t="s">
        <v>71</v>
      </c>
      <c r="AH449" s="3" t="s">
        <v>4374</v>
      </c>
      <c r="AI449" s="3" t="s">
        <v>4375</v>
      </c>
      <c r="AJ449" s="3" t="s">
        <v>63</v>
      </c>
      <c r="AK449" s="3" t="s">
        <v>4376</v>
      </c>
      <c r="AL449" s="3" t="s">
        <v>53</v>
      </c>
      <c r="AM449" s="3" t="s">
        <v>53</v>
      </c>
      <c r="AN449" s="3" t="s">
        <v>53</v>
      </c>
      <c r="AO449" s="3" t="s">
        <v>53</v>
      </c>
      <c r="AP449" s="3" t="s">
        <v>53</v>
      </c>
      <c r="AQ449" s="3" t="s">
        <v>53</v>
      </c>
      <c r="AR449" s="3" t="s">
        <v>53</v>
      </c>
      <c r="AS449" s="3" t="s">
        <v>64</v>
      </c>
      <c r="AT449" s="3" t="s">
        <v>52</v>
      </c>
      <c r="AU449" s="3" t="s">
        <v>64</v>
      </c>
    </row>
    <row r="450" spans="1:47" ht="22.5" customHeight="1" x14ac:dyDescent="0.25">
      <c r="A450" s="19" t="s">
        <v>4377</v>
      </c>
      <c r="B450" s="217">
        <v>44953</v>
      </c>
      <c r="C450" s="3" t="s">
        <v>915</v>
      </c>
      <c r="D450" s="3" t="s">
        <v>916</v>
      </c>
      <c r="E450" s="3" t="s">
        <v>64</v>
      </c>
      <c r="F450" s="20">
        <v>1</v>
      </c>
      <c r="G450" s="20">
        <v>327.69</v>
      </c>
      <c r="H450" s="20" t="s">
        <v>52</v>
      </c>
      <c r="I450" s="20">
        <v>-39.32</v>
      </c>
      <c r="J450" s="20">
        <v>-20.45</v>
      </c>
      <c r="K450" s="20" t="s">
        <v>52</v>
      </c>
      <c r="L450" s="20">
        <v>267.92</v>
      </c>
      <c r="M450" s="3" t="s">
        <v>53</v>
      </c>
      <c r="N450" s="3" t="s">
        <v>4378</v>
      </c>
      <c r="O450" s="3" t="s">
        <v>4379</v>
      </c>
      <c r="P450" s="3" t="s">
        <v>56</v>
      </c>
      <c r="Q450" s="3" t="s">
        <v>4380</v>
      </c>
      <c r="R450" s="3" t="s">
        <v>53</v>
      </c>
      <c r="S450" s="20">
        <v>327.69</v>
      </c>
      <c r="T450" s="20" t="s">
        <v>76</v>
      </c>
      <c r="U450" s="3" t="s">
        <v>68</v>
      </c>
      <c r="V450" s="3" t="s">
        <v>4381</v>
      </c>
      <c r="W450" s="3" t="s">
        <v>4382</v>
      </c>
      <c r="X450" s="3" t="s">
        <v>4383</v>
      </c>
      <c r="Y450" s="3" t="s">
        <v>53</v>
      </c>
      <c r="Z450" s="3" t="s">
        <v>4381</v>
      </c>
      <c r="AA450" s="3" t="s">
        <v>4384</v>
      </c>
      <c r="AB450" s="3" t="s">
        <v>4385</v>
      </c>
      <c r="AC450" s="3" t="s">
        <v>4386</v>
      </c>
      <c r="AD450" s="3" t="s">
        <v>86</v>
      </c>
      <c r="AE450" s="3" t="s">
        <v>4387</v>
      </c>
      <c r="AF450" s="3" t="s">
        <v>61</v>
      </c>
      <c r="AG450" s="3" t="s">
        <v>71</v>
      </c>
      <c r="AH450" s="3" t="s">
        <v>4388</v>
      </c>
      <c r="AI450" s="3" t="s">
        <v>2610</v>
      </c>
      <c r="AJ450" s="3" t="s">
        <v>63</v>
      </c>
      <c r="AK450" s="3" t="s">
        <v>4389</v>
      </c>
      <c r="AL450" s="3" t="s">
        <v>53</v>
      </c>
      <c r="AM450" s="3" t="s">
        <v>53</v>
      </c>
      <c r="AN450" s="3" t="s">
        <v>53</v>
      </c>
      <c r="AO450" s="3" t="s">
        <v>53</v>
      </c>
      <c r="AP450" s="3" t="s">
        <v>53</v>
      </c>
      <c r="AQ450" s="3" t="s">
        <v>53</v>
      </c>
      <c r="AR450" s="3" t="s">
        <v>53</v>
      </c>
      <c r="AS450" s="3" t="s">
        <v>64</v>
      </c>
      <c r="AT450" s="3" t="s">
        <v>52</v>
      </c>
      <c r="AU450" s="3" t="s">
        <v>64</v>
      </c>
    </row>
    <row r="451" spans="1:47" ht="22.5" customHeight="1" x14ac:dyDescent="0.25">
      <c r="A451" s="19" t="s">
        <v>4390</v>
      </c>
      <c r="B451" s="217">
        <v>44953</v>
      </c>
      <c r="C451" s="3" t="s">
        <v>915</v>
      </c>
      <c r="D451" s="3" t="s">
        <v>3296</v>
      </c>
      <c r="E451" s="3" t="s">
        <v>64</v>
      </c>
      <c r="F451" s="20">
        <v>1</v>
      </c>
      <c r="G451" s="20">
        <v>49.99</v>
      </c>
      <c r="H451" s="20">
        <v>13.7</v>
      </c>
      <c r="I451" s="20">
        <v>-14</v>
      </c>
      <c r="J451" s="20">
        <v>-13.7</v>
      </c>
      <c r="K451" s="20" t="s">
        <v>52</v>
      </c>
      <c r="L451" s="20">
        <v>35.99</v>
      </c>
      <c r="M451" s="3" t="s">
        <v>53</v>
      </c>
      <c r="N451" s="3" t="s">
        <v>2501</v>
      </c>
      <c r="O451" s="3" t="s">
        <v>2502</v>
      </c>
      <c r="P451" s="3" t="s">
        <v>56</v>
      </c>
      <c r="Q451" s="3" t="s">
        <v>2503</v>
      </c>
      <c r="R451" s="3" t="s">
        <v>53</v>
      </c>
      <c r="S451" s="20">
        <v>49.99</v>
      </c>
      <c r="T451" s="20" t="s">
        <v>58</v>
      </c>
      <c r="U451" s="3" t="s">
        <v>68</v>
      </c>
      <c r="V451" s="3" t="s">
        <v>4391</v>
      </c>
      <c r="W451" s="3" t="s">
        <v>4392</v>
      </c>
      <c r="X451" s="3" t="s">
        <v>4393</v>
      </c>
      <c r="Y451" s="3" t="s">
        <v>53</v>
      </c>
      <c r="Z451" s="3" t="s">
        <v>4391</v>
      </c>
      <c r="AA451" s="3" t="s">
        <v>4394</v>
      </c>
      <c r="AB451" s="3" t="s">
        <v>4395</v>
      </c>
      <c r="AC451" s="3" t="s">
        <v>4396</v>
      </c>
      <c r="AD451" s="3" t="s">
        <v>70</v>
      </c>
      <c r="AE451" s="3" t="s">
        <v>4397</v>
      </c>
      <c r="AF451" s="3" t="s">
        <v>61</v>
      </c>
      <c r="AG451" s="3" t="s">
        <v>71</v>
      </c>
      <c r="AH451" s="3" t="s">
        <v>4398</v>
      </c>
      <c r="AI451" s="3" t="s">
        <v>4399</v>
      </c>
      <c r="AJ451" s="3" t="s">
        <v>63</v>
      </c>
      <c r="AK451" s="3" t="s">
        <v>4400</v>
      </c>
      <c r="AL451" s="3" t="s">
        <v>53</v>
      </c>
      <c r="AM451" s="3" t="s">
        <v>53</v>
      </c>
      <c r="AN451" s="3" t="s">
        <v>53</v>
      </c>
      <c r="AO451" s="3" t="s">
        <v>53</v>
      </c>
      <c r="AP451" s="3" t="s">
        <v>53</v>
      </c>
      <c r="AQ451" s="3" t="s">
        <v>53</v>
      </c>
      <c r="AR451" s="3" t="s">
        <v>53</v>
      </c>
      <c r="AS451" s="3" t="s">
        <v>64</v>
      </c>
      <c r="AT451" s="3" t="s">
        <v>52</v>
      </c>
      <c r="AU451" s="3" t="s">
        <v>64</v>
      </c>
    </row>
    <row r="452" spans="1:47" ht="22.5" customHeight="1" x14ac:dyDescent="0.25">
      <c r="A452" s="19" t="s">
        <v>4401</v>
      </c>
      <c r="B452" s="217">
        <v>44953</v>
      </c>
      <c r="C452" s="3" t="s">
        <v>915</v>
      </c>
      <c r="D452" s="3" t="s">
        <v>2099</v>
      </c>
      <c r="E452" s="3" t="s">
        <v>64</v>
      </c>
      <c r="F452" s="20">
        <v>1</v>
      </c>
      <c r="G452" s="20">
        <v>89.99</v>
      </c>
      <c r="H452" s="20">
        <v>7.85</v>
      </c>
      <c r="I452" s="20">
        <v>-15.3</v>
      </c>
      <c r="J452" s="20">
        <v>-28.3</v>
      </c>
      <c r="K452" s="20" t="s">
        <v>52</v>
      </c>
      <c r="L452" s="20">
        <v>54.24</v>
      </c>
      <c r="M452" s="3" t="s">
        <v>51</v>
      </c>
      <c r="N452" s="3" t="s">
        <v>1411</v>
      </c>
      <c r="O452" s="3" t="s">
        <v>1412</v>
      </c>
      <c r="P452" s="3" t="s">
        <v>56</v>
      </c>
      <c r="Q452" s="3" t="s">
        <v>1413</v>
      </c>
      <c r="R452" s="3" t="s">
        <v>53</v>
      </c>
      <c r="S452" s="20">
        <v>89.99</v>
      </c>
      <c r="T452" s="20" t="s">
        <v>58</v>
      </c>
      <c r="U452" s="3" t="s">
        <v>68</v>
      </c>
      <c r="V452" s="3" t="s">
        <v>4402</v>
      </c>
      <c r="W452" s="3" t="s">
        <v>4403</v>
      </c>
      <c r="X452" s="3" t="s">
        <v>4404</v>
      </c>
      <c r="Y452" s="3" t="s">
        <v>53</v>
      </c>
      <c r="Z452" s="3" t="s">
        <v>4402</v>
      </c>
      <c r="AA452" s="3" t="s">
        <v>4405</v>
      </c>
      <c r="AB452" s="3" t="s">
        <v>4406</v>
      </c>
      <c r="AC452" s="3" t="s">
        <v>4337</v>
      </c>
      <c r="AD452" s="3" t="s">
        <v>406</v>
      </c>
      <c r="AE452" s="3" t="s">
        <v>4407</v>
      </c>
      <c r="AF452" s="3" t="s">
        <v>61</v>
      </c>
      <c r="AG452" s="3" t="s">
        <v>71</v>
      </c>
      <c r="AH452" s="3" t="s">
        <v>4408</v>
      </c>
      <c r="AI452" s="3" t="s">
        <v>4409</v>
      </c>
      <c r="AJ452" s="3" t="s">
        <v>63</v>
      </c>
      <c r="AK452" s="3" t="s">
        <v>4410</v>
      </c>
      <c r="AL452" s="3" t="s">
        <v>53</v>
      </c>
      <c r="AM452" s="3" t="s">
        <v>53</v>
      </c>
      <c r="AN452" s="3" t="s">
        <v>53</v>
      </c>
      <c r="AO452" s="3" t="s">
        <v>53</v>
      </c>
      <c r="AP452" s="3" t="s">
        <v>53</v>
      </c>
      <c r="AQ452" s="3" t="s">
        <v>53</v>
      </c>
      <c r="AR452" s="3" t="s">
        <v>53</v>
      </c>
      <c r="AS452" s="3" t="s">
        <v>64</v>
      </c>
      <c r="AT452" s="3" t="s">
        <v>52</v>
      </c>
      <c r="AU452" s="3" t="s">
        <v>64</v>
      </c>
    </row>
    <row r="453" spans="1:47" ht="22.5" customHeight="1" x14ac:dyDescent="0.25">
      <c r="A453" s="19" t="s">
        <v>4411</v>
      </c>
      <c r="B453" s="217">
        <v>44953</v>
      </c>
      <c r="C453" s="3" t="s">
        <v>915</v>
      </c>
      <c r="D453" s="3" t="s">
        <v>3296</v>
      </c>
      <c r="E453" s="3" t="s">
        <v>64</v>
      </c>
      <c r="F453" s="20">
        <v>1</v>
      </c>
      <c r="G453" s="20">
        <v>23</v>
      </c>
      <c r="H453" s="20">
        <v>17.399999999999999</v>
      </c>
      <c r="I453" s="20">
        <v>-9.41</v>
      </c>
      <c r="J453" s="20">
        <v>-17.399999999999999</v>
      </c>
      <c r="K453" s="20" t="s">
        <v>52</v>
      </c>
      <c r="L453" s="20">
        <v>13.59</v>
      </c>
      <c r="M453" s="3" t="s">
        <v>53</v>
      </c>
      <c r="N453" s="3" t="s">
        <v>2689</v>
      </c>
      <c r="O453" s="3" t="s">
        <v>3089</v>
      </c>
      <c r="P453" s="3" t="s">
        <v>56</v>
      </c>
      <c r="Q453" s="3" t="s">
        <v>3090</v>
      </c>
      <c r="R453" s="3" t="s">
        <v>53</v>
      </c>
      <c r="S453" s="20">
        <v>23</v>
      </c>
      <c r="T453" s="20" t="s">
        <v>58</v>
      </c>
      <c r="U453" s="3" t="s">
        <v>59</v>
      </c>
      <c r="V453" s="3" t="s">
        <v>53</v>
      </c>
      <c r="W453" s="3" t="s">
        <v>53</v>
      </c>
      <c r="X453" s="3" t="s">
        <v>53</v>
      </c>
      <c r="Y453" s="3" t="s">
        <v>53</v>
      </c>
      <c r="Z453" s="3" t="s">
        <v>4412</v>
      </c>
      <c r="AA453" s="3" t="s">
        <v>4413</v>
      </c>
      <c r="AB453" s="3" t="s">
        <v>4414</v>
      </c>
      <c r="AC453" s="3" t="s">
        <v>4415</v>
      </c>
      <c r="AD453" s="3" t="s">
        <v>406</v>
      </c>
      <c r="AE453" s="3" t="s">
        <v>4416</v>
      </c>
      <c r="AF453" s="3" t="s">
        <v>61</v>
      </c>
      <c r="AG453" s="3" t="s">
        <v>62</v>
      </c>
      <c r="AH453" s="3" t="s">
        <v>4116</v>
      </c>
      <c r="AI453" s="3" t="s">
        <v>4417</v>
      </c>
      <c r="AJ453" s="3" t="s">
        <v>63</v>
      </c>
      <c r="AK453" s="3" t="s">
        <v>4418</v>
      </c>
      <c r="AL453" s="3" t="s">
        <v>53</v>
      </c>
      <c r="AM453" s="3" t="s">
        <v>53</v>
      </c>
      <c r="AN453" s="3" t="s">
        <v>53</v>
      </c>
      <c r="AO453" s="3" t="s">
        <v>53</v>
      </c>
      <c r="AP453" s="3" t="s">
        <v>53</v>
      </c>
      <c r="AQ453" s="3" t="s">
        <v>53</v>
      </c>
      <c r="AR453" s="3" t="s">
        <v>53</v>
      </c>
      <c r="AS453" s="3" t="s">
        <v>64</v>
      </c>
      <c r="AT453" s="3" t="s">
        <v>52</v>
      </c>
      <c r="AU453" s="3" t="s">
        <v>64</v>
      </c>
    </row>
    <row r="454" spans="1:47" ht="22.5" customHeight="1" x14ac:dyDescent="0.25">
      <c r="A454" s="19" t="s">
        <v>4419</v>
      </c>
      <c r="B454" s="217">
        <v>44952</v>
      </c>
      <c r="C454" s="3" t="s">
        <v>159</v>
      </c>
      <c r="D454" s="3" t="s">
        <v>94</v>
      </c>
      <c r="E454" s="3" t="s">
        <v>64</v>
      </c>
      <c r="F454" s="20">
        <v>1</v>
      </c>
      <c r="G454" s="20">
        <v>287.69</v>
      </c>
      <c r="H454" s="20" t="s">
        <v>52</v>
      </c>
      <c r="I454" s="20">
        <v>-48.91</v>
      </c>
      <c r="J454" s="20">
        <v>-26.45</v>
      </c>
      <c r="K454" s="20" t="s">
        <v>52</v>
      </c>
      <c r="L454" s="20">
        <v>212.33</v>
      </c>
      <c r="M454" s="3" t="s">
        <v>53</v>
      </c>
      <c r="N454" s="3" t="s">
        <v>3945</v>
      </c>
      <c r="O454" s="3" t="s">
        <v>3946</v>
      </c>
      <c r="P454" s="3" t="s">
        <v>56</v>
      </c>
      <c r="Q454" s="3" t="s">
        <v>3947</v>
      </c>
      <c r="R454" s="3" t="s">
        <v>53</v>
      </c>
      <c r="S454" s="20">
        <v>287.69</v>
      </c>
      <c r="T454" s="20" t="s">
        <v>58</v>
      </c>
      <c r="U454" s="3" t="s">
        <v>68</v>
      </c>
      <c r="V454" s="3" t="s">
        <v>4420</v>
      </c>
      <c r="W454" s="3" t="s">
        <v>4421</v>
      </c>
      <c r="X454" s="3" t="s">
        <v>4422</v>
      </c>
      <c r="Y454" s="3" t="s">
        <v>53</v>
      </c>
      <c r="Z454" s="3" t="s">
        <v>4420</v>
      </c>
      <c r="AA454" s="3" t="s">
        <v>4423</v>
      </c>
      <c r="AB454" s="3" t="s">
        <v>4424</v>
      </c>
      <c r="AC454" s="3" t="s">
        <v>4425</v>
      </c>
      <c r="AD454" s="3" t="s">
        <v>70</v>
      </c>
      <c r="AE454" s="3" t="s">
        <v>4426</v>
      </c>
      <c r="AF454" s="3" t="s">
        <v>61</v>
      </c>
      <c r="AG454" s="3" t="s">
        <v>71</v>
      </c>
      <c r="AH454" s="3" t="s">
        <v>4427</v>
      </c>
      <c r="AI454" s="3" t="s">
        <v>53</v>
      </c>
      <c r="AJ454" s="3" t="s">
        <v>63</v>
      </c>
      <c r="AK454" s="3" t="s">
        <v>4428</v>
      </c>
      <c r="AL454" s="3" t="s">
        <v>53</v>
      </c>
      <c r="AM454" s="3" t="s">
        <v>53</v>
      </c>
      <c r="AN454" s="3" t="s">
        <v>53</v>
      </c>
      <c r="AO454" s="3" t="s">
        <v>53</v>
      </c>
      <c r="AP454" s="3" t="s">
        <v>53</v>
      </c>
      <c r="AQ454" s="3" t="s">
        <v>53</v>
      </c>
      <c r="AR454" s="3" t="s">
        <v>53</v>
      </c>
      <c r="AS454" s="3" t="s">
        <v>64</v>
      </c>
      <c r="AT454" s="3" t="s">
        <v>52</v>
      </c>
      <c r="AU454" s="3" t="s">
        <v>64</v>
      </c>
    </row>
    <row r="455" spans="1:47" ht="22.5" customHeight="1" x14ac:dyDescent="0.25">
      <c r="A455" s="19" t="s">
        <v>4429</v>
      </c>
      <c r="B455" s="217">
        <v>44952</v>
      </c>
      <c r="C455" s="3" t="s">
        <v>159</v>
      </c>
      <c r="D455" s="3" t="s">
        <v>50</v>
      </c>
      <c r="E455" s="3" t="s">
        <v>64</v>
      </c>
      <c r="F455" s="20">
        <v>1</v>
      </c>
      <c r="G455" s="20">
        <v>169.73</v>
      </c>
      <c r="H455" s="20" t="s">
        <v>52</v>
      </c>
      <c r="I455" s="20">
        <v>-28.85</v>
      </c>
      <c r="J455" s="20">
        <v>-26.45</v>
      </c>
      <c r="K455" s="20" t="s">
        <v>52</v>
      </c>
      <c r="L455" s="20">
        <v>114.43</v>
      </c>
      <c r="M455" s="3" t="s">
        <v>53</v>
      </c>
      <c r="N455" s="3" t="s">
        <v>4430</v>
      </c>
      <c r="O455" s="3" t="s">
        <v>4431</v>
      </c>
      <c r="P455" s="3" t="s">
        <v>56</v>
      </c>
      <c r="Q455" s="3" t="s">
        <v>4432</v>
      </c>
      <c r="R455" s="3" t="s">
        <v>53</v>
      </c>
      <c r="S455" s="20">
        <v>169.73</v>
      </c>
      <c r="T455" s="20" t="s">
        <v>58</v>
      </c>
      <c r="U455" s="3" t="s">
        <v>68</v>
      </c>
      <c r="V455" s="3" t="s">
        <v>4433</v>
      </c>
      <c r="W455" s="3" t="s">
        <v>4434</v>
      </c>
      <c r="X455" s="3" t="s">
        <v>4435</v>
      </c>
      <c r="Y455" s="3" t="s">
        <v>53</v>
      </c>
      <c r="Z455" s="3" t="s">
        <v>4433</v>
      </c>
      <c r="AA455" s="3" t="s">
        <v>4436</v>
      </c>
      <c r="AB455" s="3" t="s">
        <v>4437</v>
      </c>
      <c r="AC455" s="3" t="s">
        <v>4438</v>
      </c>
      <c r="AD455" s="3" t="s">
        <v>406</v>
      </c>
      <c r="AE455" s="3" t="s">
        <v>4439</v>
      </c>
      <c r="AF455" s="3" t="s">
        <v>61</v>
      </c>
      <c r="AG455" s="3" t="s">
        <v>71</v>
      </c>
      <c r="AH455" s="3" t="s">
        <v>4440</v>
      </c>
      <c r="AI455" s="3" t="s">
        <v>53</v>
      </c>
      <c r="AJ455" s="3" t="s">
        <v>63</v>
      </c>
      <c r="AK455" s="3" t="s">
        <v>4441</v>
      </c>
      <c r="AL455" s="3" t="s">
        <v>53</v>
      </c>
      <c r="AM455" s="3" t="s">
        <v>53</v>
      </c>
      <c r="AN455" s="3" t="s">
        <v>53</v>
      </c>
      <c r="AO455" s="3" t="s">
        <v>53</v>
      </c>
      <c r="AP455" s="3" t="s">
        <v>53</v>
      </c>
      <c r="AQ455" s="3" t="s">
        <v>53</v>
      </c>
      <c r="AR455" s="3" t="s">
        <v>53</v>
      </c>
      <c r="AS455" s="3" t="s">
        <v>64</v>
      </c>
      <c r="AT455" s="3" t="s">
        <v>52</v>
      </c>
      <c r="AU455" s="3" t="s">
        <v>64</v>
      </c>
    </row>
    <row r="456" spans="1:47" ht="22.5" customHeight="1" x14ac:dyDescent="0.25">
      <c r="A456" s="19" t="s">
        <v>4442</v>
      </c>
      <c r="B456" s="217">
        <v>44952</v>
      </c>
      <c r="C456" s="3" t="s">
        <v>159</v>
      </c>
      <c r="D456" s="3" t="s">
        <v>4443</v>
      </c>
      <c r="E456" s="3" t="s">
        <v>51</v>
      </c>
      <c r="F456" s="20">
        <v>1</v>
      </c>
      <c r="G456" s="20">
        <v>79</v>
      </c>
      <c r="H456" s="20">
        <v>15.23</v>
      </c>
      <c r="I456" s="20">
        <v>-13.43</v>
      </c>
      <c r="J456" s="20">
        <v>-35.68</v>
      </c>
      <c r="K456" s="20" t="s">
        <v>52</v>
      </c>
      <c r="L456" s="20">
        <v>45.12</v>
      </c>
      <c r="M456" s="3" t="s">
        <v>53</v>
      </c>
      <c r="N456" s="3" t="s">
        <v>4444</v>
      </c>
      <c r="O456" s="3" t="s">
        <v>4445</v>
      </c>
      <c r="P456" s="3" t="s">
        <v>56</v>
      </c>
      <c r="Q456" s="3" t="s">
        <v>4446</v>
      </c>
      <c r="R456" s="3" t="s">
        <v>53</v>
      </c>
      <c r="S456" s="20">
        <v>79</v>
      </c>
      <c r="T456" s="20" t="s">
        <v>58</v>
      </c>
      <c r="U456" s="3" t="s">
        <v>68</v>
      </c>
      <c r="V456" s="3" t="s">
        <v>4447</v>
      </c>
      <c r="W456" s="3" t="s">
        <v>4448</v>
      </c>
      <c r="X456" s="3" t="s">
        <v>4449</v>
      </c>
      <c r="Y456" s="3" t="s">
        <v>53</v>
      </c>
      <c r="Z456" s="3" t="s">
        <v>4447</v>
      </c>
      <c r="AA456" s="3" t="s">
        <v>4450</v>
      </c>
      <c r="AB456" s="3" t="s">
        <v>4451</v>
      </c>
      <c r="AC456" s="3" t="s">
        <v>4452</v>
      </c>
      <c r="AD456" s="3" t="s">
        <v>193</v>
      </c>
      <c r="AE456" s="3" t="s">
        <v>4453</v>
      </c>
      <c r="AF456" s="3" t="s">
        <v>61</v>
      </c>
      <c r="AG456" s="3" t="s">
        <v>71</v>
      </c>
      <c r="AH456" s="3" t="s">
        <v>2168</v>
      </c>
      <c r="AI456" s="3" t="s">
        <v>53</v>
      </c>
      <c r="AJ456" s="3" t="s">
        <v>63</v>
      </c>
      <c r="AK456" s="3" t="s">
        <v>4454</v>
      </c>
      <c r="AL456" s="3" t="s">
        <v>53</v>
      </c>
      <c r="AM456" s="3" t="s">
        <v>53</v>
      </c>
      <c r="AN456" s="3" t="s">
        <v>53</v>
      </c>
      <c r="AO456" s="3" t="s">
        <v>53</v>
      </c>
      <c r="AP456" s="3" t="s">
        <v>53</v>
      </c>
      <c r="AQ456" s="3" t="s">
        <v>53</v>
      </c>
      <c r="AR456" s="3" t="s">
        <v>53</v>
      </c>
      <c r="AS456" s="3" t="s">
        <v>64</v>
      </c>
      <c r="AT456" s="3" t="s">
        <v>52</v>
      </c>
      <c r="AU456" s="3" t="s">
        <v>64</v>
      </c>
    </row>
    <row r="457" spans="1:47" ht="22.5" customHeight="1" x14ac:dyDescent="0.25">
      <c r="A457" s="19" t="s">
        <v>4455</v>
      </c>
      <c r="B457" s="217">
        <v>44952</v>
      </c>
      <c r="C457" s="3" t="s">
        <v>159</v>
      </c>
      <c r="D457" s="3" t="s">
        <v>1683</v>
      </c>
      <c r="E457" s="3" t="s">
        <v>51</v>
      </c>
      <c r="F457" s="20">
        <v>1</v>
      </c>
      <c r="G457" s="20">
        <v>29.99</v>
      </c>
      <c r="H457" s="20">
        <v>35.5</v>
      </c>
      <c r="I457" s="20">
        <v>-10.6</v>
      </c>
      <c r="J457" s="20">
        <v>-35.5</v>
      </c>
      <c r="K457" s="20" t="s">
        <v>52</v>
      </c>
      <c r="L457" s="20">
        <v>19.39</v>
      </c>
      <c r="M457" s="3" t="s">
        <v>53</v>
      </c>
      <c r="N457" s="3" t="s">
        <v>4456</v>
      </c>
      <c r="O457" s="3" t="s">
        <v>4457</v>
      </c>
      <c r="P457" s="3" t="s">
        <v>56</v>
      </c>
      <c r="Q457" s="3" t="s">
        <v>4458</v>
      </c>
      <c r="R457" s="3" t="s">
        <v>53</v>
      </c>
      <c r="S457" s="20">
        <v>29.99</v>
      </c>
      <c r="T457" s="20" t="s">
        <v>58</v>
      </c>
      <c r="U457" s="3" t="s">
        <v>68</v>
      </c>
      <c r="V457" s="3" t="s">
        <v>4459</v>
      </c>
      <c r="W457" s="3" t="s">
        <v>4460</v>
      </c>
      <c r="X457" s="3" t="s">
        <v>4461</v>
      </c>
      <c r="Y457" s="3" t="s">
        <v>53</v>
      </c>
      <c r="Z457" s="3" t="s">
        <v>4459</v>
      </c>
      <c r="AA457" s="3" t="s">
        <v>4462</v>
      </c>
      <c r="AB457" s="3" t="s">
        <v>4463</v>
      </c>
      <c r="AC457" s="3" t="s">
        <v>4464</v>
      </c>
      <c r="AD457" s="3" t="s">
        <v>2286</v>
      </c>
      <c r="AE457" s="3" t="s">
        <v>4465</v>
      </c>
      <c r="AF457" s="3" t="s">
        <v>61</v>
      </c>
      <c r="AG457" s="3" t="s">
        <v>71</v>
      </c>
      <c r="AH457" s="3" t="s">
        <v>4466</v>
      </c>
      <c r="AI457" s="3" t="s">
        <v>53</v>
      </c>
      <c r="AJ457" s="3" t="s">
        <v>63</v>
      </c>
      <c r="AK457" s="3" t="s">
        <v>4467</v>
      </c>
      <c r="AL457" s="3" t="s">
        <v>53</v>
      </c>
      <c r="AM457" s="3" t="s">
        <v>53</v>
      </c>
      <c r="AN457" s="3" t="s">
        <v>53</v>
      </c>
      <c r="AO457" s="3" t="s">
        <v>53</v>
      </c>
      <c r="AP457" s="3" t="s">
        <v>53</v>
      </c>
      <c r="AQ457" s="3" t="s">
        <v>53</v>
      </c>
      <c r="AR457" s="3" t="s">
        <v>53</v>
      </c>
      <c r="AS457" s="3" t="s">
        <v>64</v>
      </c>
      <c r="AT457" s="3" t="s">
        <v>52</v>
      </c>
      <c r="AU457" s="3" t="s">
        <v>64</v>
      </c>
    </row>
    <row r="458" spans="1:47" ht="22.5" customHeight="1" x14ac:dyDescent="0.25">
      <c r="A458" s="19" t="s">
        <v>4468</v>
      </c>
      <c r="B458" s="217">
        <v>44952</v>
      </c>
      <c r="C458" s="3" t="s">
        <v>915</v>
      </c>
      <c r="D458" s="3" t="s">
        <v>4021</v>
      </c>
      <c r="E458" s="3" t="s">
        <v>64</v>
      </c>
      <c r="F458" s="20">
        <v>1</v>
      </c>
      <c r="G458" s="20">
        <v>29.9</v>
      </c>
      <c r="H458" s="20">
        <v>15.9</v>
      </c>
      <c r="I458" s="20">
        <v>-10.58</v>
      </c>
      <c r="J458" s="20" t="s">
        <v>52</v>
      </c>
      <c r="K458" s="20" t="s">
        <v>52</v>
      </c>
      <c r="L458" s="20">
        <v>35.22</v>
      </c>
      <c r="M458" s="3" t="s">
        <v>51</v>
      </c>
      <c r="N458" s="3" t="s">
        <v>4469</v>
      </c>
      <c r="O458" s="3" t="s">
        <v>4470</v>
      </c>
      <c r="P458" s="3" t="s">
        <v>56</v>
      </c>
      <c r="Q458" s="3" t="s">
        <v>4471</v>
      </c>
      <c r="R458" s="3" t="s">
        <v>53</v>
      </c>
      <c r="S458" s="20">
        <v>29.9</v>
      </c>
      <c r="T458" s="20" t="s">
        <v>58</v>
      </c>
      <c r="U458" s="3" t="s">
        <v>59</v>
      </c>
      <c r="V458" s="3" t="s">
        <v>4472</v>
      </c>
      <c r="W458" s="3" t="s">
        <v>4473</v>
      </c>
      <c r="X458" s="3" t="s">
        <v>4474</v>
      </c>
      <c r="Y458" s="3" t="s">
        <v>53</v>
      </c>
      <c r="Z458" s="3" t="s">
        <v>4472</v>
      </c>
      <c r="AA458" s="3" t="s">
        <v>4475</v>
      </c>
      <c r="AB458" s="3" t="s">
        <v>4476</v>
      </c>
      <c r="AC458" s="3" t="s">
        <v>395</v>
      </c>
      <c r="AD458" s="3" t="s">
        <v>70</v>
      </c>
      <c r="AE458" s="3" t="s">
        <v>4477</v>
      </c>
      <c r="AF458" s="3" t="s">
        <v>61</v>
      </c>
      <c r="AG458" s="3" t="s">
        <v>143</v>
      </c>
      <c r="AH458" s="3" t="s">
        <v>4478</v>
      </c>
      <c r="AI458" s="3" t="s">
        <v>4479</v>
      </c>
      <c r="AJ458" s="3" t="s">
        <v>4480</v>
      </c>
      <c r="AK458" s="3" t="s">
        <v>4481</v>
      </c>
      <c r="AL458" s="3" t="s">
        <v>53</v>
      </c>
      <c r="AM458" s="3" t="s">
        <v>53</v>
      </c>
      <c r="AN458" s="3" t="s">
        <v>53</v>
      </c>
      <c r="AO458" s="3" t="s">
        <v>53</v>
      </c>
      <c r="AP458" s="3" t="s">
        <v>53</v>
      </c>
      <c r="AQ458" s="3" t="s">
        <v>53</v>
      </c>
      <c r="AR458" s="3" t="s">
        <v>53</v>
      </c>
      <c r="AS458" s="3" t="s">
        <v>64</v>
      </c>
      <c r="AT458" s="3" t="s">
        <v>52</v>
      </c>
      <c r="AU458" s="3" t="s">
        <v>64</v>
      </c>
    </row>
    <row r="459" spans="1:47" ht="22.5" customHeight="1" x14ac:dyDescent="0.25">
      <c r="A459" s="19" t="s">
        <v>4482</v>
      </c>
      <c r="B459" s="217">
        <v>44952</v>
      </c>
      <c r="C459" s="3" t="s">
        <v>1821</v>
      </c>
      <c r="D459" s="3" t="s">
        <v>3938</v>
      </c>
      <c r="E459" s="3" t="s">
        <v>64</v>
      </c>
      <c r="F459" s="20">
        <v>0</v>
      </c>
      <c r="G459" s="20">
        <v>129.9</v>
      </c>
      <c r="H459" s="20" t="s">
        <v>52</v>
      </c>
      <c r="I459" s="20">
        <v>-22.08</v>
      </c>
      <c r="J459" s="20">
        <v>-18.45</v>
      </c>
      <c r="K459" s="20" t="s">
        <v>52</v>
      </c>
      <c r="L459" s="20">
        <v>89.37</v>
      </c>
      <c r="M459" s="3" t="s">
        <v>53</v>
      </c>
      <c r="N459" s="3" t="s">
        <v>399</v>
      </c>
      <c r="O459" s="3" t="s">
        <v>4483</v>
      </c>
      <c r="P459" s="3" t="s">
        <v>56</v>
      </c>
      <c r="Q459" s="3" t="s">
        <v>4484</v>
      </c>
      <c r="R459" s="3" t="s">
        <v>53</v>
      </c>
      <c r="S459" s="20">
        <v>129.9</v>
      </c>
      <c r="T459" s="20" t="s">
        <v>58</v>
      </c>
      <c r="U459" s="3" t="s">
        <v>68</v>
      </c>
      <c r="V459" s="3" t="s">
        <v>4485</v>
      </c>
      <c r="W459" s="3" t="s">
        <v>4486</v>
      </c>
      <c r="X459" s="3" t="s">
        <v>4487</v>
      </c>
      <c r="Y459" s="3" t="s">
        <v>53</v>
      </c>
      <c r="Z459" s="3" t="s">
        <v>4485</v>
      </c>
      <c r="AA459" s="3" t="s">
        <v>4488</v>
      </c>
      <c r="AB459" s="3" t="s">
        <v>1827</v>
      </c>
      <c r="AC459" s="3" t="s">
        <v>70</v>
      </c>
      <c r="AD459" s="3" t="s">
        <v>70</v>
      </c>
      <c r="AE459" s="3" t="s">
        <v>1828</v>
      </c>
      <c r="AF459" s="3" t="s">
        <v>61</v>
      </c>
      <c r="AG459" s="3" t="s">
        <v>53</v>
      </c>
      <c r="AH459" s="3" t="s">
        <v>53</v>
      </c>
      <c r="AI459" s="3" t="s">
        <v>53</v>
      </c>
      <c r="AJ459" s="3" t="s">
        <v>53</v>
      </c>
      <c r="AK459" s="3" t="s">
        <v>53</v>
      </c>
      <c r="AL459" s="3" t="s">
        <v>53</v>
      </c>
      <c r="AM459" s="3" t="s">
        <v>71</v>
      </c>
      <c r="AN459" s="3" t="s">
        <v>53</v>
      </c>
      <c r="AO459" s="3" t="s">
        <v>53</v>
      </c>
      <c r="AP459" s="3" t="s">
        <v>63</v>
      </c>
      <c r="AQ459" s="3" t="s">
        <v>53</v>
      </c>
      <c r="AR459" s="3" t="s">
        <v>53</v>
      </c>
      <c r="AS459" s="118" t="s">
        <v>51</v>
      </c>
      <c r="AT459" s="3" t="s">
        <v>52</v>
      </c>
      <c r="AU459" s="3" t="s">
        <v>64</v>
      </c>
    </row>
    <row r="460" spans="1:47" ht="22.5" customHeight="1" x14ac:dyDescent="0.25">
      <c r="A460" s="19" t="s">
        <v>4489</v>
      </c>
      <c r="B460" s="217">
        <v>44952</v>
      </c>
      <c r="C460" s="3" t="s">
        <v>915</v>
      </c>
      <c r="D460" s="3" t="s">
        <v>4021</v>
      </c>
      <c r="E460" s="3" t="s">
        <v>64</v>
      </c>
      <c r="F460" s="20">
        <v>1</v>
      </c>
      <c r="G460" s="20">
        <v>112.1</v>
      </c>
      <c r="H460" s="20" t="s">
        <v>52</v>
      </c>
      <c r="I460" s="20">
        <v>-19.059999999999999</v>
      </c>
      <c r="J460" s="20">
        <v>-20.45</v>
      </c>
      <c r="K460" s="20" t="s">
        <v>52</v>
      </c>
      <c r="L460" s="20">
        <v>72.59</v>
      </c>
      <c r="M460" s="3" t="s">
        <v>53</v>
      </c>
      <c r="N460" s="3" t="s">
        <v>82</v>
      </c>
      <c r="O460" s="3" t="s">
        <v>83</v>
      </c>
      <c r="P460" s="3" t="s">
        <v>56</v>
      </c>
      <c r="Q460" s="3" t="s">
        <v>84</v>
      </c>
      <c r="R460" s="3" t="s">
        <v>53</v>
      </c>
      <c r="S460" s="20">
        <v>112.1</v>
      </c>
      <c r="T460" s="20" t="s">
        <v>58</v>
      </c>
      <c r="U460" s="3" t="s">
        <v>59</v>
      </c>
      <c r="V460" s="3" t="s">
        <v>53</v>
      </c>
      <c r="W460" s="3" t="s">
        <v>53</v>
      </c>
      <c r="X460" s="3" t="s">
        <v>53</v>
      </c>
      <c r="Y460" s="3" t="s">
        <v>53</v>
      </c>
      <c r="Z460" s="3" t="s">
        <v>4490</v>
      </c>
      <c r="AA460" s="3" t="s">
        <v>4491</v>
      </c>
      <c r="AB460" s="3" t="s">
        <v>4492</v>
      </c>
      <c r="AC460" s="3" t="s">
        <v>1498</v>
      </c>
      <c r="AD460" s="3" t="s">
        <v>99</v>
      </c>
      <c r="AE460" s="3" t="s">
        <v>4493</v>
      </c>
      <c r="AF460" s="3" t="s">
        <v>61</v>
      </c>
      <c r="AG460" s="3" t="s">
        <v>62</v>
      </c>
      <c r="AH460" s="3" t="s">
        <v>4494</v>
      </c>
      <c r="AI460" s="3" t="s">
        <v>4495</v>
      </c>
      <c r="AJ460" s="3" t="s">
        <v>63</v>
      </c>
      <c r="AK460" s="3" t="s">
        <v>4496</v>
      </c>
      <c r="AL460" s="3" t="s">
        <v>53</v>
      </c>
      <c r="AM460" s="3" t="s">
        <v>53</v>
      </c>
      <c r="AN460" s="3" t="s">
        <v>53</v>
      </c>
      <c r="AO460" s="3" t="s">
        <v>53</v>
      </c>
      <c r="AP460" s="3" t="s">
        <v>53</v>
      </c>
      <c r="AQ460" s="3" t="s">
        <v>53</v>
      </c>
      <c r="AR460" s="3" t="s">
        <v>53</v>
      </c>
      <c r="AS460" s="3" t="s">
        <v>64</v>
      </c>
      <c r="AT460" s="3" t="s">
        <v>52</v>
      </c>
      <c r="AU460" s="3" t="s">
        <v>64</v>
      </c>
    </row>
    <row r="461" spans="1:47" ht="22.5" customHeight="1" x14ac:dyDescent="0.25">
      <c r="A461" s="19" t="s">
        <v>4497</v>
      </c>
      <c r="B461" s="217">
        <v>44952</v>
      </c>
      <c r="C461" s="3" t="s">
        <v>915</v>
      </c>
      <c r="D461" s="3" t="s">
        <v>3296</v>
      </c>
      <c r="E461" s="3" t="s">
        <v>64</v>
      </c>
      <c r="F461" s="20">
        <v>1</v>
      </c>
      <c r="G461" s="20">
        <v>130</v>
      </c>
      <c r="H461" s="20" t="s">
        <v>52</v>
      </c>
      <c r="I461" s="20">
        <v>-22.1</v>
      </c>
      <c r="J461" s="20">
        <v>-20.45</v>
      </c>
      <c r="K461" s="20" t="s">
        <v>52</v>
      </c>
      <c r="L461" s="20">
        <v>87.45</v>
      </c>
      <c r="M461" s="3" t="s">
        <v>53</v>
      </c>
      <c r="N461" s="3" t="s">
        <v>454</v>
      </c>
      <c r="O461" s="3" t="s">
        <v>4498</v>
      </c>
      <c r="P461" s="3" t="s">
        <v>56</v>
      </c>
      <c r="Q461" s="3" t="s">
        <v>4499</v>
      </c>
      <c r="R461" s="3" t="s">
        <v>53</v>
      </c>
      <c r="S461" s="20">
        <v>130</v>
      </c>
      <c r="T461" s="20" t="s">
        <v>58</v>
      </c>
      <c r="U461" s="3" t="s">
        <v>68</v>
      </c>
      <c r="V461" s="3" t="s">
        <v>4500</v>
      </c>
      <c r="W461" s="3" t="s">
        <v>4501</v>
      </c>
      <c r="X461" s="3" t="s">
        <v>4502</v>
      </c>
      <c r="Y461" s="3" t="s">
        <v>53</v>
      </c>
      <c r="Z461" s="3" t="s">
        <v>4500</v>
      </c>
      <c r="AA461" s="3" t="s">
        <v>4503</v>
      </c>
      <c r="AB461" s="3" t="s">
        <v>4504</v>
      </c>
      <c r="AC461" s="3" t="s">
        <v>69</v>
      </c>
      <c r="AD461" s="3" t="s">
        <v>70</v>
      </c>
      <c r="AE461" s="3" t="s">
        <v>4505</v>
      </c>
      <c r="AF461" s="3" t="s">
        <v>61</v>
      </c>
      <c r="AG461" s="3" t="s">
        <v>71</v>
      </c>
      <c r="AH461" s="3" t="s">
        <v>4506</v>
      </c>
      <c r="AI461" s="3" t="s">
        <v>4507</v>
      </c>
      <c r="AJ461" s="3" t="s">
        <v>63</v>
      </c>
      <c r="AK461" s="3" t="s">
        <v>4508</v>
      </c>
      <c r="AL461" s="3" t="s">
        <v>53</v>
      </c>
      <c r="AM461" s="3" t="s">
        <v>53</v>
      </c>
      <c r="AN461" s="3" t="s">
        <v>53</v>
      </c>
      <c r="AO461" s="3" t="s">
        <v>53</v>
      </c>
      <c r="AP461" s="3" t="s">
        <v>53</v>
      </c>
      <c r="AQ461" s="3" t="s">
        <v>53</v>
      </c>
      <c r="AR461" s="3" t="s">
        <v>53</v>
      </c>
      <c r="AS461" s="3" t="s">
        <v>64</v>
      </c>
      <c r="AT461" s="3" t="s">
        <v>52</v>
      </c>
      <c r="AU461" s="3" t="s">
        <v>64</v>
      </c>
    </row>
    <row r="462" spans="1:47" ht="22.5" customHeight="1" x14ac:dyDescent="0.25">
      <c r="A462" s="19" t="s">
        <v>4509</v>
      </c>
      <c r="B462" s="217">
        <v>44952</v>
      </c>
      <c r="C462" s="3" t="s">
        <v>915</v>
      </c>
      <c r="D462" s="3" t="s">
        <v>4021</v>
      </c>
      <c r="E462" s="3" t="s">
        <v>64</v>
      </c>
      <c r="F462" s="20">
        <v>1</v>
      </c>
      <c r="G462" s="20">
        <v>45.9</v>
      </c>
      <c r="H462" s="20">
        <v>7.92</v>
      </c>
      <c r="I462" s="20">
        <v>-13.3</v>
      </c>
      <c r="J462" s="20">
        <v>-7.92</v>
      </c>
      <c r="K462" s="20" t="s">
        <v>52</v>
      </c>
      <c r="L462" s="20">
        <v>32.6</v>
      </c>
      <c r="M462" s="3" t="s">
        <v>51</v>
      </c>
      <c r="N462" s="3" t="s">
        <v>1492</v>
      </c>
      <c r="O462" s="3" t="s">
        <v>1493</v>
      </c>
      <c r="P462" s="3" t="s">
        <v>56</v>
      </c>
      <c r="Q462" s="3" t="s">
        <v>1494</v>
      </c>
      <c r="R462" s="3" t="s">
        <v>53</v>
      </c>
      <c r="S462" s="20">
        <v>45.9</v>
      </c>
      <c r="T462" s="20" t="s">
        <v>58</v>
      </c>
      <c r="U462" s="3" t="s">
        <v>59</v>
      </c>
      <c r="V462" s="3" t="s">
        <v>53</v>
      </c>
      <c r="W462" s="3" t="s">
        <v>53</v>
      </c>
      <c r="X462" s="3" t="s">
        <v>53</v>
      </c>
      <c r="Y462" s="3" t="s">
        <v>53</v>
      </c>
      <c r="Z462" s="3" t="s">
        <v>4510</v>
      </c>
      <c r="AA462" s="3" t="s">
        <v>4511</v>
      </c>
      <c r="AB462" s="3" t="s">
        <v>4512</v>
      </c>
      <c r="AC462" s="3" t="s">
        <v>69</v>
      </c>
      <c r="AD462" s="3" t="s">
        <v>70</v>
      </c>
      <c r="AE462" s="3" t="s">
        <v>4513</v>
      </c>
      <c r="AF462" s="3" t="s">
        <v>61</v>
      </c>
      <c r="AG462" s="3" t="s">
        <v>62</v>
      </c>
      <c r="AH462" s="3" t="s">
        <v>4514</v>
      </c>
      <c r="AI462" s="3" t="s">
        <v>4515</v>
      </c>
      <c r="AJ462" s="3" t="s">
        <v>63</v>
      </c>
      <c r="AK462" s="3" t="s">
        <v>4516</v>
      </c>
      <c r="AL462" s="3" t="s">
        <v>53</v>
      </c>
      <c r="AM462" s="3" t="s">
        <v>53</v>
      </c>
      <c r="AN462" s="3" t="s">
        <v>53</v>
      </c>
      <c r="AO462" s="3" t="s">
        <v>53</v>
      </c>
      <c r="AP462" s="3" t="s">
        <v>53</v>
      </c>
      <c r="AQ462" s="3" t="s">
        <v>53</v>
      </c>
      <c r="AR462" s="3" t="s">
        <v>53</v>
      </c>
      <c r="AS462" s="3" t="s">
        <v>64</v>
      </c>
      <c r="AT462" s="3" t="s">
        <v>52</v>
      </c>
      <c r="AU462" s="3" t="s">
        <v>64</v>
      </c>
    </row>
    <row r="463" spans="1:47" ht="22.5" customHeight="1" x14ac:dyDescent="0.25">
      <c r="A463" s="19" t="s">
        <v>4517</v>
      </c>
      <c r="B463" s="217">
        <v>44952</v>
      </c>
      <c r="C463" s="3" t="s">
        <v>915</v>
      </c>
      <c r="D463" s="3" t="s">
        <v>916</v>
      </c>
      <c r="E463" s="3" t="s">
        <v>64</v>
      </c>
      <c r="F463" s="20">
        <v>1</v>
      </c>
      <c r="G463" s="20">
        <v>120.9</v>
      </c>
      <c r="H463" s="20">
        <v>23.58</v>
      </c>
      <c r="I463" s="20">
        <v>-14.51</v>
      </c>
      <c r="J463" s="20">
        <v>-42.03</v>
      </c>
      <c r="K463" s="20" t="s">
        <v>52</v>
      </c>
      <c r="L463" s="20">
        <v>87.94</v>
      </c>
      <c r="M463" s="3" t="s">
        <v>53</v>
      </c>
      <c r="N463" s="3" t="s">
        <v>3285</v>
      </c>
      <c r="O463" s="3" t="s">
        <v>4518</v>
      </c>
      <c r="P463" s="3" t="s">
        <v>56</v>
      </c>
      <c r="Q463" s="3" t="s">
        <v>4519</v>
      </c>
      <c r="R463" s="3" t="s">
        <v>53</v>
      </c>
      <c r="S463" s="20">
        <v>120.9</v>
      </c>
      <c r="T463" s="20" t="s">
        <v>76</v>
      </c>
      <c r="U463" s="3" t="s">
        <v>68</v>
      </c>
      <c r="V463" s="3" t="s">
        <v>4520</v>
      </c>
      <c r="W463" s="3" t="s">
        <v>4521</v>
      </c>
      <c r="X463" s="3" t="s">
        <v>4522</v>
      </c>
      <c r="Y463" s="3" t="s">
        <v>53</v>
      </c>
      <c r="Z463" s="3" t="s">
        <v>4520</v>
      </c>
      <c r="AA463" s="3" t="s">
        <v>4523</v>
      </c>
      <c r="AB463" s="3" t="s">
        <v>4524</v>
      </c>
      <c r="AC463" s="3" t="s">
        <v>484</v>
      </c>
      <c r="AD463" s="3" t="s">
        <v>450</v>
      </c>
      <c r="AE463" s="3" t="s">
        <v>4525</v>
      </c>
      <c r="AF463" s="3" t="s">
        <v>61</v>
      </c>
      <c r="AG463" s="3" t="s">
        <v>71</v>
      </c>
      <c r="AH463" s="3" t="s">
        <v>4526</v>
      </c>
      <c r="AI463" s="3" t="s">
        <v>4527</v>
      </c>
      <c r="AJ463" s="3" t="s">
        <v>63</v>
      </c>
      <c r="AK463" s="3" t="s">
        <v>4528</v>
      </c>
      <c r="AL463" s="3" t="s">
        <v>53</v>
      </c>
      <c r="AM463" s="3" t="s">
        <v>53</v>
      </c>
      <c r="AN463" s="3" t="s">
        <v>53</v>
      </c>
      <c r="AO463" s="3" t="s">
        <v>53</v>
      </c>
      <c r="AP463" s="3" t="s">
        <v>53</v>
      </c>
      <c r="AQ463" s="3" t="s">
        <v>53</v>
      </c>
      <c r="AR463" s="3" t="s">
        <v>53</v>
      </c>
      <c r="AS463" s="3" t="s">
        <v>64</v>
      </c>
      <c r="AT463" s="3" t="s">
        <v>52</v>
      </c>
      <c r="AU463" s="3" t="s">
        <v>64</v>
      </c>
    </row>
    <row r="464" spans="1:47" ht="22.5" customHeight="1" x14ac:dyDescent="0.25">
      <c r="A464" s="19" t="s">
        <v>4529</v>
      </c>
      <c r="B464" s="217">
        <v>44952</v>
      </c>
      <c r="C464" s="3" t="s">
        <v>915</v>
      </c>
      <c r="D464" s="3" t="s">
        <v>2099</v>
      </c>
      <c r="E464" s="3" t="s">
        <v>64</v>
      </c>
      <c r="F464" s="20">
        <v>1</v>
      </c>
      <c r="G464" s="20">
        <v>70.900000000000006</v>
      </c>
      <c r="H464" s="20">
        <v>18.27</v>
      </c>
      <c r="I464" s="20">
        <v>-17.55</v>
      </c>
      <c r="J464" s="20">
        <v>-18.27</v>
      </c>
      <c r="K464" s="20" t="s">
        <v>52</v>
      </c>
      <c r="L464" s="20">
        <v>53.35</v>
      </c>
      <c r="M464" s="3" t="s">
        <v>53</v>
      </c>
      <c r="N464" s="3" t="s">
        <v>654</v>
      </c>
      <c r="O464" s="3" t="s">
        <v>655</v>
      </c>
      <c r="P464" s="3" t="s">
        <v>56</v>
      </c>
      <c r="Q464" s="3" t="s">
        <v>656</v>
      </c>
      <c r="R464" s="3" t="s">
        <v>53</v>
      </c>
      <c r="S464" s="20">
        <v>70.900000000000006</v>
      </c>
      <c r="T464" s="20" t="s">
        <v>58</v>
      </c>
      <c r="U464" s="3" t="s">
        <v>59</v>
      </c>
      <c r="V464" s="3" t="s">
        <v>53</v>
      </c>
      <c r="W464" s="3" t="s">
        <v>53</v>
      </c>
      <c r="X464" s="3" t="s">
        <v>53</v>
      </c>
      <c r="Y464" s="3" t="s">
        <v>53</v>
      </c>
      <c r="Z464" s="3" t="s">
        <v>4530</v>
      </c>
      <c r="AA464" s="3" t="s">
        <v>4531</v>
      </c>
      <c r="AB464" s="3" t="s">
        <v>4532</v>
      </c>
      <c r="AC464" s="3" t="s">
        <v>4533</v>
      </c>
      <c r="AD464" s="3" t="s">
        <v>60</v>
      </c>
      <c r="AE464" s="3" t="s">
        <v>4534</v>
      </c>
      <c r="AF464" s="3" t="s">
        <v>61</v>
      </c>
      <c r="AG464" s="3" t="s">
        <v>62</v>
      </c>
      <c r="AH464" s="3" t="s">
        <v>4535</v>
      </c>
      <c r="AI464" s="3" t="s">
        <v>4536</v>
      </c>
      <c r="AJ464" s="3" t="s">
        <v>63</v>
      </c>
      <c r="AK464" s="3" t="s">
        <v>4537</v>
      </c>
      <c r="AL464" s="3" t="s">
        <v>53</v>
      </c>
      <c r="AM464" s="3" t="s">
        <v>53</v>
      </c>
      <c r="AN464" s="3" t="s">
        <v>53</v>
      </c>
      <c r="AO464" s="3" t="s">
        <v>53</v>
      </c>
      <c r="AP464" s="3" t="s">
        <v>53</v>
      </c>
      <c r="AQ464" s="3" t="s">
        <v>53</v>
      </c>
      <c r="AR464" s="3" t="s">
        <v>53</v>
      </c>
      <c r="AS464" s="3" t="s">
        <v>64</v>
      </c>
      <c r="AT464" s="3" t="s">
        <v>52</v>
      </c>
      <c r="AU464" s="3" t="s">
        <v>64</v>
      </c>
    </row>
    <row r="465" spans="1:47" ht="22.5" customHeight="1" x14ac:dyDescent="0.25">
      <c r="A465" s="19" t="s">
        <v>4538</v>
      </c>
      <c r="B465" s="217">
        <v>44952</v>
      </c>
      <c r="C465" s="3" t="s">
        <v>915</v>
      </c>
      <c r="D465" s="3" t="s">
        <v>4021</v>
      </c>
      <c r="E465" s="3" t="s">
        <v>64</v>
      </c>
      <c r="F465" s="20">
        <v>1</v>
      </c>
      <c r="G465" s="20">
        <v>19.899999999999999</v>
      </c>
      <c r="H465" s="20">
        <v>9.9</v>
      </c>
      <c r="I465" s="20">
        <v>-8.8800000000000008</v>
      </c>
      <c r="J465" s="20">
        <v>-9.9</v>
      </c>
      <c r="K465" s="20" t="s">
        <v>52</v>
      </c>
      <c r="L465" s="20">
        <v>11.02</v>
      </c>
      <c r="M465" s="3" t="s">
        <v>51</v>
      </c>
      <c r="N465" s="3" t="s">
        <v>351</v>
      </c>
      <c r="O465" s="3" t="s">
        <v>352</v>
      </c>
      <c r="P465" s="3" t="s">
        <v>56</v>
      </c>
      <c r="Q465" s="3" t="s">
        <v>353</v>
      </c>
      <c r="R465" s="3" t="s">
        <v>53</v>
      </c>
      <c r="S465" s="20">
        <v>19.899999999999999</v>
      </c>
      <c r="T465" s="20" t="s">
        <v>58</v>
      </c>
      <c r="U465" s="3" t="s">
        <v>59</v>
      </c>
      <c r="V465" s="3" t="s">
        <v>53</v>
      </c>
      <c r="W465" s="3" t="s">
        <v>53</v>
      </c>
      <c r="X465" s="3" t="s">
        <v>53</v>
      </c>
      <c r="Y465" s="3" t="s">
        <v>53</v>
      </c>
      <c r="Z465" s="3" t="s">
        <v>4539</v>
      </c>
      <c r="AA465" s="3" t="s">
        <v>4540</v>
      </c>
      <c r="AB465" s="3" t="s">
        <v>4541</v>
      </c>
      <c r="AC465" s="3" t="s">
        <v>4542</v>
      </c>
      <c r="AD465" s="3" t="s">
        <v>193</v>
      </c>
      <c r="AE465" s="3" t="s">
        <v>4543</v>
      </c>
      <c r="AF465" s="3" t="s">
        <v>61</v>
      </c>
      <c r="AG465" s="3" t="s">
        <v>62</v>
      </c>
      <c r="AH465" s="3" t="s">
        <v>4544</v>
      </c>
      <c r="AI465" s="3" t="s">
        <v>4545</v>
      </c>
      <c r="AJ465" s="3" t="s">
        <v>63</v>
      </c>
      <c r="AK465" s="3" t="s">
        <v>4546</v>
      </c>
      <c r="AL465" s="3" t="s">
        <v>53</v>
      </c>
      <c r="AM465" s="3" t="s">
        <v>53</v>
      </c>
      <c r="AN465" s="3" t="s">
        <v>53</v>
      </c>
      <c r="AO465" s="3" t="s">
        <v>53</v>
      </c>
      <c r="AP465" s="3" t="s">
        <v>53</v>
      </c>
      <c r="AQ465" s="3" t="s">
        <v>53</v>
      </c>
      <c r="AR465" s="3" t="s">
        <v>53</v>
      </c>
      <c r="AS465" s="3" t="s">
        <v>64</v>
      </c>
      <c r="AT465" s="3" t="s">
        <v>52</v>
      </c>
      <c r="AU465" s="3" t="s">
        <v>64</v>
      </c>
    </row>
    <row r="466" spans="1:47" ht="22.5" customHeight="1" x14ac:dyDescent="0.25">
      <c r="A466" s="19" t="s">
        <v>4547</v>
      </c>
      <c r="B466" s="217">
        <v>44952</v>
      </c>
      <c r="C466" s="3" t="s">
        <v>915</v>
      </c>
      <c r="D466" s="3" t="s">
        <v>2099</v>
      </c>
      <c r="E466" s="3" t="s">
        <v>64</v>
      </c>
      <c r="F466" s="20">
        <v>1</v>
      </c>
      <c r="G466" s="20">
        <v>56.05</v>
      </c>
      <c r="H466" s="20">
        <v>14.7</v>
      </c>
      <c r="I466" s="20">
        <v>-12.23</v>
      </c>
      <c r="J466" s="20">
        <v>-14.7</v>
      </c>
      <c r="K466" s="20" t="s">
        <v>52</v>
      </c>
      <c r="L466" s="20">
        <v>43.82</v>
      </c>
      <c r="M466" s="3" t="s">
        <v>53</v>
      </c>
      <c r="N466" s="3" t="s">
        <v>54</v>
      </c>
      <c r="O466" s="3" t="s">
        <v>91</v>
      </c>
      <c r="P466" s="3" t="s">
        <v>56</v>
      </c>
      <c r="Q466" s="3" t="s">
        <v>57</v>
      </c>
      <c r="R466" s="3" t="s">
        <v>53</v>
      </c>
      <c r="S466" s="20">
        <v>56.05</v>
      </c>
      <c r="T466" s="20" t="s">
        <v>76</v>
      </c>
      <c r="U466" s="3" t="s">
        <v>59</v>
      </c>
      <c r="V466" s="3" t="s">
        <v>53</v>
      </c>
      <c r="W466" s="3" t="s">
        <v>53</v>
      </c>
      <c r="X466" s="3" t="s">
        <v>53</v>
      </c>
      <c r="Y466" s="3" t="s">
        <v>53</v>
      </c>
      <c r="Z466" s="3" t="s">
        <v>4548</v>
      </c>
      <c r="AA466" s="3" t="s">
        <v>4549</v>
      </c>
      <c r="AB466" s="3" t="s">
        <v>4550</v>
      </c>
      <c r="AC466" s="3" t="s">
        <v>1236</v>
      </c>
      <c r="AD466" s="3" t="s">
        <v>406</v>
      </c>
      <c r="AE466" s="3" t="s">
        <v>4551</v>
      </c>
      <c r="AF466" s="3" t="s">
        <v>61</v>
      </c>
      <c r="AG466" s="3" t="s">
        <v>62</v>
      </c>
      <c r="AH466" s="3" t="s">
        <v>4552</v>
      </c>
      <c r="AI466" s="3" t="s">
        <v>4553</v>
      </c>
      <c r="AJ466" s="3" t="s">
        <v>63</v>
      </c>
      <c r="AK466" s="3" t="s">
        <v>4554</v>
      </c>
      <c r="AL466" s="3" t="s">
        <v>53</v>
      </c>
      <c r="AM466" s="3" t="s">
        <v>53</v>
      </c>
      <c r="AN466" s="3" t="s">
        <v>53</v>
      </c>
      <c r="AO466" s="3" t="s">
        <v>53</v>
      </c>
      <c r="AP466" s="3" t="s">
        <v>53</v>
      </c>
      <c r="AQ466" s="3" t="s">
        <v>53</v>
      </c>
      <c r="AR466" s="3" t="s">
        <v>53</v>
      </c>
      <c r="AS466" s="3" t="s">
        <v>64</v>
      </c>
      <c r="AT466" s="3" t="s">
        <v>52</v>
      </c>
      <c r="AU466" s="3" t="s">
        <v>64</v>
      </c>
    </row>
    <row r="467" spans="1:47" ht="22.5" customHeight="1" x14ac:dyDescent="0.25">
      <c r="A467" s="19" t="s">
        <v>4555</v>
      </c>
      <c r="B467" s="217">
        <v>44952</v>
      </c>
      <c r="C467" s="3" t="s">
        <v>915</v>
      </c>
      <c r="D467" s="3" t="s">
        <v>2099</v>
      </c>
      <c r="E467" s="3" t="s">
        <v>64</v>
      </c>
      <c r="F467" s="20">
        <v>1</v>
      </c>
      <c r="G467" s="20">
        <v>179.99</v>
      </c>
      <c r="H467" s="20" t="s">
        <v>52</v>
      </c>
      <c r="I467" s="20">
        <v>-21.6</v>
      </c>
      <c r="J467" s="20">
        <v>-21.45</v>
      </c>
      <c r="K467" s="20" t="s">
        <v>52</v>
      </c>
      <c r="L467" s="20">
        <v>136.94</v>
      </c>
      <c r="M467" s="3" t="s">
        <v>53</v>
      </c>
      <c r="N467" s="3" t="s">
        <v>4556</v>
      </c>
      <c r="O467" s="3" t="s">
        <v>4557</v>
      </c>
      <c r="P467" s="3" t="s">
        <v>56</v>
      </c>
      <c r="Q467" s="3" t="s">
        <v>4558</v>
      </c>
      <c r="R467" s="3" t="s">
        <v>53</v>
      </c>
      <c r="S467" s="20">
        <v>179.99</v>
      </c>
      <c r="T467" s="20" t="s">
        <v>76</v>
      </c>
      <c r="U467" s="3" t="s">
        <v>68</v>
      </c>
      <c r="V467" s="3" t="s">
        <v>4559</v>
      </c>
      <c r="W467" s="3" t="s">
        <v>4560</v>
      </c>
      <c r="X467" s="3" t="s">
        <v>4561</v>
      </c>
      <c r="Y467" s="3" t="s">
        <v>53</v>
      </c>
      <c r="Z467" s="3" t="s">
        <v>4559</v>
      </c>
      <c r="AA467" s="3" t="s">
        <v>4562</v>
      </c>
      <c r="AB467" s="3" t="s">
        <v>4563</v>
      </c>
      <c r="AC467" s="3" t="s">
        <v>4564</v>
      </c>
      <c r="AD467" s="3" t="s">
        <v>193</v>
      </c>
      <c r="AE467" s="3" t="s">
        <v>4565</v>
      </c>
      <c r="AF467" s="3" t="s">
        <v>61</v>
      </c>
      <c r="AG467" s="3" t="s">
        <v>71</v>
      </c>
      <c r="AH467" s="3" t="s">
        <v>4216</v>
      </c>
      <c r="AI467" s="3" t="s">
        <v>4566</v>
      </c>
      <c r="AJ467" s="3" t="s">
        <v>63</v>
      </c>
      <c r="AK467" s="3" t="s">
        <v>4567</v>
      </c>
      <c r="AL467" s="3" t="s">
        <v>53</v>
      </c>
      <c r="AM467" s="3" t="s">
        <v>53</v>
      </c>
      <c r="AN467" s="3" t="s">
        <v>53</v>
      </c>
      <c r="AO467" s="3" t="s">
        <v>53</v>
      </c>
      <c r="AP467" s="3" t="s">
        <v>53</v>
      </c>
      <c r="AQ467" s="3" t="s">
        <v>53</v>
      </c>
      <c r="AR467" s="3" t="s">
        <v>53</v>
      </c>
      <c r="AS467" s="3" t="s">
        <v>64</v>
      </c>
      <c r="AT467" s="3" t="s">
        <v>52</v>
      </c>
      <c r="AU467" s="3" t="s">
        <v>64</v>
      </c>
    </row>
    <row r="468" spans="1:47" ht="22.5" customHeight="1" x14ac:dyDescent="0.25">
      <c r="A468" s="19" t="s">
        <v>4568</v>
      </c>
      <c r="B468" s="217">
        <v>44952</v>
      </c>
      <c r="C468" s="3" t="s">
        <v>915</v>
      </c>
      <c r="D468" s="3" t="s">
        <v>3296</v>
      </c>
      <c r="E468" s="3" t="s">
        <v>64</v>
      </c>
      <c r="F468" s="20">
        <v>1</v>
      </c>
      <c r="G468" s="20">
        <v>45.9</v>
      </c>
      <c r="H468" s="20">
        <v>10.8</v>
      </c>
      <c r="I468" s="20">
        <v>-13.3</v>
      </c>
      <c r="J468" s="20">
        <v>-10.8</v>
      </c>
      <c r="K468" s="20" t="s">
        <v>52</v>
      </c>
      <c r="L468" s="20">
        <v>32.6</v>
      </c>
      <c r="M468" s="3" t="s">
        <v>51</v>
      </c>
      <c r="N468" s="3" t="s">
        <v>1492</v>
      </c>
      <c r="O468" s="3" t="s">
        <v>2348</v>
      </c>
      <c r="P468" s="3" t="s">
        <v>56</v>
      </c>
      <c r="Q468" s="3" t="s">
        <v>2349</v>
      </c>
      <c r="R468" s="3" t="s">
        <v>53</v>
      </c>
      <c r="S468" s="20">
        <v>45.9</v>
      </c>
      <c r="T468" s="20" t="s">
        <v>58</v>
      </c>
      <c r="U468" s="3" t="s">
        <v>59</v>
      </c>
      <c r="V468" s="3" t="s">
        <v>53</v>
      </c>
      <c r="W468" s="3" t="s">
        <v>53</v>
      </c>
      <c r="X468" s="3" t="s">
        <v>53</v>
      </c>
      <c r="Y468" s="3" t="s">
        <v>53</v>
      </c>
      <c r="Z468" s="3" t="s">
        <v>4569</v>
      </c>
      <c r="AA468" s="3" t="s">
        <v>4570</v>
      </c>
      <c r="AB468" s="3" t="s">
        <v>4571</v>
      </c>
      <c r="AC468" s="3" t="s">
        <v>4572</v>
      </c>
      <c r="AD468" s="3" t="s">
        <v>60</v>
      </c>
      <c r="AE468" s="3" t="s">
        <v>4573</v>
      </c>
      <c r="AF468" s="3" t="s">
        <v>61</v>
      </c>
      <c r="AG468" s="3" t="s">
        <v>62</v>
      </c>
      <c r="AH468" s="3" t="s">
        <v>4574</v>
      </c>
      <c r="AI468" s="3" t="s">
        <v>4575</v>
      </c>
      <c r="AJ468" s="3" t="s">
        <v>63</v>
      </c>
      <c r="AK468" s="3" t="s">
        <v>4576</v>
      </c>
      <c r="AL468" s="3" t="s">
        <v>53</v>
      </c>
      <c r="AM468" s="3" t="s">
        <v>53</v>
      </c>
      <c r="AN468" s="3" t="s">
        <v>53</v>
      </c>
      <c r="AO468" s="3" t="s">
        <v>53</v>
      </c>
      <c r="AP468" s="3" t="s">
        <v>53</v>
      </c>
      <c r="AQ468" s="3" t="s">
        <v>53</v>
      </c>
      <c r="AR468" s="3" t="s">
        <v>53</v>
      </c>
      <c r="AS468" s="3" t="s">
        <v>64</v>
      </c>
      <c r="AT468" s="3" t="s">
        <v>52</v>
      </c>
      <c r="AU468" s="3" t="s">
        <v>64</v>
      </c>
    </row>
    <row r="469" spans="1:47" ht="22.5" customHeight="1" x14ac:dyDescent="0.25">
      <c r="A469" s="19" t="s">
        <v>4577</v>
      </c>
      <c r="B469" s="217">
        <v>44952</v>
      </c>
      <c r="C469" s="3" t="s">
        <v>915</v>
      </c>
      <c r="D469" s="3" t="s">
        <v>3296</v>
      </c>
      <c r="E469" s="3" t="s">
        <v>64</v>
      </c>
      <c r="F469" s="20">
        <v>1</v>
      </c>
      <c r="G469" s="20">
        <v>112.1</v>
      </c>
      <c r="H469" s="20" t="s">
        <v>52</v>
      </c>
      <c r="I469" s="20">
        <v>-19.059999999999999</v>
      </c>
      <c r="J469" s="20">
        <v>-20.45</v>
      </c>
      <c r="K469" s="20" t="s">
        <v>52</v>
      </c>
      <c r="L469" s="20">
        <v>72.59</v>
      </c>
      <c r="M469" s="3" t="s">
        <v>53</v>
      </c>
      <c r="N469" s="3" t="s">
        <v>82</v>
      </c>
      <c r="O469" s="3" t="s">
        <v>83</v>
      </c>
      <c r="P469" s="3" t="s">
        <v>56</v>
      </c>
      <c r="Q469" s="3" t="s">
        <v>84</v>
      </c>
      <c r="R469" s="3" t="s">
        <v>53</v>
      </c>
      <c r="S469" s="20">
        <v>112.1</v>
      </c>
      <c r="T469" s="20" t="s">
        <v>58</v>
      </c>
      <c r="U469" s="3" t="s">
        <v>59</v>
      </c>
      <c r="V469" s="3" t="s">
        <v>53</v>
      </c>
      <c r="W469" s="3" t="s">
        <v>53</v>
      </c>
      <c r="X469" s="3" t="s">
        <v>53</v>
      </c>
      <c r="Y469" s="3" t="s">
        <v>53</v>
      </c>
      <c r="Z469" s="3" t="s">
        <v>4578</v>
      </c>
      <c r="AA469" s="3" t="s">
        <v>4579</v>
      </c>
      <c r="AB469" s="3" t="s">
        <v>4580</v>
      </c>
      <c r="AC469" s="3" t="s">
        <v>942</v>
      </c>
      <c r="AD469" s="3" t="s">
        <v>60</v>
      </c>
      <c r="AE469" s="3" t="s">
        <v>4581</v>
      </c>
      <c r="AF469" s="3" t="s">
        <v>61</v>
      </c>
      <c r="AG469" s="3" t="s">
        <v>62</v>
      </c>
      <c r="AH469" s="3" t="s">
        <v>4574</v>
      </c>
      <c r="AI469" s="3" t="s">
        <v>4135</v>
      </c>
      <c r="AJ469" s="3" t="s">
        <v>63</v>
      </c>
      <c r="AK469" s="3" t="s">
        <v>4582</v>
      </c>
      <c r="AL469" s="3" t="s">
        <v>53</v>
      </c>
      <c r="AM469" s="3" t="s">
        <v>53</v>
      </c>
      <c r="AN469" s="3" t="s">
        <v>53</v>
      </c>
      <c r="AO469" s="3" t="s">
        <v>53</v>
      </c>
      <c r="AP469" s="3" t="s">
        <v>53</v>
      </c>
      <c r="AQ469" s="3" t="s">
        <v>53</v>
      </c>
      <c r="AR469" s="3" t="s">
        <v>53</v>
      </c>
      <c r="AS469" s="3" t="s">
        <v>64</v>
      </c>
      <c r="AT469" s="3" t="s">
        <v>52</v>
      </c>
      <c r="AU469" s="3" t="s">
        <v>64</v>
      </c>
    </row>
    <row r="470" spans="1:47" ht="22.5" customHeight="1" x14ac:dyDescent="0.25">
      <c r="A470" s="19" t="s">
        <v>4583</v>
      </c>
      <c r="B470" s="217">
        <v>44952</v>
      </c>
      <c r="C470" s="3" t="s">
        <v>915</v>
      </c>
      <c r="D470" s="3" t="s">
        <v>3296</v>
      </c>
      <c r="E470" s="3" t="s">
        <v>64</v>
      </c>
      <c r="F470" s="20">
        <v>1</v>
      </c>
      <c r="G470" s="20">
        <v>62.8</v>
      </c>
      <c r="H470" s="20">
        <v>9.9</v>
      </c>
      <c r="I470" s="20">
        <v>-16.18</v>
      </c>
      <c r="J470" s="20">
        <v>-9.9</v>
      </c>
      <c r="K470" s="20" t="s">
        <v>52</v>
      </c>
      <c r="L470" s="20">
        <v>46.62</v>
      </c>
      <c r="M470" s="3" t="s">
        <v>51</v>
      </c>
      <c r="N470" s="3" t="s">
        <v>433</v>
      </c>
      <c r="O470" s="3" t="s">
        <v>1356</v>
      </c>
      <c r="P470" s="3" t="s">
        <v>56</v>
      </c>
      <c r="Q470" s="3" t="s">
        <v>1357</v>
      </c>
      <c r="R470" s="3" t="s">
        <v>53</v>
      </c>
      <c r="S470" s="20">
        <v>62.8</v>
      </c>
      <c r="T470" s="20" t="s">
        <v>58</v>
      </c>
      <c r="U470" s="3" t="s">
        <v>59</v>
      </c>
      <c r="V470" s="3" t="s">
        <v>53</v>
      </c>
      <c r="W470" s="3" t="s">
        <v>53</v>
      </c>
      <c r="X470" s="3" t="s">
        <v>53</v>
      </c>
      <c r="Y470" s="3" t="s">
        <v>53</v>
      </c>
      <c r="Z470" s="3" t="s">
        <v>4584</v>
      </c>
      <c r="AA470" s="3" t="s">
        <v>4585</v>
      </c>
      <c r="AB470" s="3" t="s">
        <v>4586</v>
      </c>
      <c r="AC470" s="3" t="s">
        <v>4587</v>
      </c>
      <c r="AD470" s="3" t="s">
        <v>70</v>
      </c>
      <c r="AE470" s="3" t="s">
        <v>4588</v>
      </c>
      <c r="AF470" s="3" t="s">
        <v>61</v>
      </c>
      <c r="AG470" s="3" t="s">
        <v>62</v>
      </c>
      <c r="AH470" s="3" t="s">
        <v>4589</v>
      </c>
      <c r="AI470" s="3" t="s">
        <v>4590</v>
      </c>
      <c r="AJ470" s="3" t="s">
        <v>63</v>
      </c>
      <c r="AK470" s="3" t="s">
        <v>4591</v>
      </c>
      <c r="AL470" s="3" t="s">
        <v>53</v>
      </c>
      <c r="AM470" s="3" t="s">
        <v>53</v>
      </c>
      <c r="AN470" s="3" t="s">
        <v>53</v>
      </c>
      <c r="AO470" s="3" t="s">
        <v>53</v>
      </c>
      <c r="AP470" s="3" t="s">
        <v>53</v>
      </c>
      <c r="AQ470" s="3" t="s">
        <v>53</v>
      </c>
      <c r="AR470" s="3" t="s">
        <v>53</v>
      </c>
      <c r="AS470" s="3" t="s">
        <v>64</v>
      </c>
      <c r="AT470" s="3" t="s">
        <v>52</v>
      </c>
      <c r="AU470" s="3" t="s">
        <v>64</v>
      </c>
    </row>
    <row r="471" spans="1:47" ht="22.5" customHeight="1" x14ac:dyDescent="0.25">
      <c r="A471" s="19" t="s">
        <v>4592</v>
      </c>
      <c r="B471" s="217">
        <v>44952</v>
      </c>
      <c r="C471" s="3" t="s">
        <v>159</v>
      </c>
      <c r="D471" s="3" t="s">
        <v>1185</v>
      </c>
      <c r="E471" s="3" t="s">
        <v>64</v>
      </c>
      <c r="F471" s="20">
        <v>1</v>
      </c>
      <c r="G471" s="20">
        <v>264.72000000000003</v>
      </c>
      <c r="H471" s="20">
        <v>45.27</v>
      </c>
      <c r="I471" s="20">
        <v>-31.77</v>
      </c>
      <c r="J471" s="20">
        <v>-84.22</v>
      </c>
      <c r="K471" s="20" t="s">
        <v>52</v>
      </c>
      <c r="L471" s="20">
        <v>194</v>
      </c>
      <c r="M471" s="3" t="s">
        <v>53</v>
      </c>
      <c r="N471" s="3" t="s">
        <v>103</v>
      </c>
      <c r="O471" s="3" t="s">
        <v>4593</v>
      </c>
      <c r="P471" s="3" t="s">
        <v>56</v>
      </c>
      <c r="Q471" s="3" t="s">
        <v>4594</v>
      </c>
      <c r="R471" s="3" t="s">
        <v>53</v>
      </c>
      <c r="S471" s="20">
        <v>264.72000000000003</v>
      </c>
      <c r="T471" s="20" t="s">
        <v>76</v>
      </c>
      <c r="U471" s="3" t="s">
        <v>68</v>
      </c>
      <c r="V471" s="3" t="s">
        <v>4595</v>
      </c>
      <c r="W471" s="3" t="s">
        <v>4596</v>
      </c>
      <c r="X471" s="3" t="s">
        <v>4597</v>
      </c>
      <c r="Y471" s="3" t="s">
        <v>53</v>
      </c>
      <c r="Z471" s="3" t="s">
        <v>4595</v>
      </c>
      <c r="AA471" s="3" t="s">
        <v>4598</v>
      </c>
      <c r="AB471" s="3" t="s">
        <v>4599</v>
      </c>
      <c r="AC471" s="3" t="s">
        <v>4600</v>
      </c>
      <c r="AD471" s="3" t="s">
        <v>3636</v>
      </c>
      <c r="AE471" s="3" t="s">
        <v>4601</v>
      </c>
      <c r="AF471" s="3" t="s">
        <v>61</v>
      </c>
      <c r="AG471" s="3" t="s">
        <v>71</v>
      </c>
      <c r="AH471" s="3" t="s">
        <v>4602</v>
      </c>
      <c r="AI471" s="3" t="s">
        <v>53</v>
      </c>
      <c r="AJ471" s="3" t="s">
        <v>4603</v>
      </c>
      <c r="AK471" s="3" t="s">
        <v>4604</v>
      </c>
      <c r="AL471" s="3" t="s">
        <v>4605</v>
      </c>
      <c r="AM471" s="3" t="s">
        <v>53</v>
      </c>
      <c r="AN471" s="3" t="s">
        <v>53</v>
      </c>
      <c r="AO471" s="3" t="s">
        <v>53</v>
      </c>
      <c r="AP471" s="3" t="s">
        <v>53</v>
      </c>
      <c r="AQ471" s="3" t="s">
        <v>53</v>
      </c>
      <c r="AR471" s="3" t="s">
        <v>53</v>
      </c>
      <c r="AS471" s="3" t="s">
        <v>64</v>
      </c>
      <c r="AT471" s="3" t="s">
        <v>52</v>
      </c>
      <c r="AU471" s="3" t="s">
        <v>64</v>
      </c>
    </row>
    <row r="472" spans="1:47" ht="22.5" customHeight="1" x14ac:dyDescent="0.25">
      <c r="A472" s="19" t="s">
        <v>4606</v>
      </c>
      <c r="B472" s="217">
        <v>44952</v>
      </c>
      <c r="C472" s="3" t="s">
        <v>159</v>
      </c>
      <c r="D472" s="3" t="s">
        <v>94</v>
      </c>
      <c r="E472" s="3" t="s">
        <v>64</v>
      </c>
      <c r="F472" s="20">
        <v>1</v>
      </c>
      <c r="G472" s="20">
        <v>199.99</v>
      </c>
      <c r="H472" s="20" t="s">
        <v>52</v>
      </c>
      <c r="I472" s="20">
        <v>-34</v>
      </c>
      <c r="J472" s="20">
        <v>-20.45</v>
      </c>
      <c r="K472" s="20" t="s">
        <v>52</v>
      </c>
      <c r="L472" s="20">
        <v>145.54</v>
      </c>
      <c r="M472" s="3" t="s">
        <v>51</v>
      </c>
      <c r="N472" s="3" t="s">
        <v>311</v>
      </c>
      <c r="O472" s="3" t="s">
        <v>312</v>
      </c>
      <c r="P472" s="3" t="s">
        <v>56</v>
      </c>
      <c r="Q472" s="3" t="s">
        <v>313</v>
      </c>
      <c r="R472" s="3" t="s">
        <v>53</v>
      </c>
      <c r="S472" s="20">
        <v>199.99</v>
      </c>
      <c r="T472" s="20" t="s">
        <v>58</v>
      </c>
      <c r="U472" s="3" t="s">
        <v>59</v>
      </c>
      <c r="V472" s="3" t="s">
        <v>53</v>
      </c>
      <c r="W472" s="3" t="s">
        <v>53</v>
      </c>
      <c r="X472" s="3" t="s">
        <v>53</v>
      </c>
      <c r="Y472" s="3" t="s">
        <v>53</v>
      </c>
      <c r="Z472" s="3" t="s">
        <v>4607</v>
      </c>
      <c r="AA472" s="3" t="s">
        <v>4608</v>
      </c>
      <c r="AB472" s="3" t="s">
        <v>4609</v>
      </c>
      <c r="AC472" s="3" t="s">
        <v>4610</v>
      </c>
      <c r="AD472" s="3" t="s">
        <v>90</v>
      </c>
      <c r="AE472" s="3" t="s">
        <v>4611</v>
      </c>
      <c r="AF472" s="3" t="s">
        <v>61</v>
      </c>
      <c r="AG472" s="3" t="s">
        <v>62</v>
      </c>
      <c r="AH472" s="3" t="s">
        <v>4612</v>
      </c>
      <c r="AI472" s="3" t="s">
        <v>53</v>
      </c>
      <c r="AJ472" s="3" t="s">
        <v>63</v>
      </c>
      <c r="AK472" s="3" t="s">
        <v>4613</v>
      </c>
      <c r="AL472" s="3" t="s">
        <v>53</v>
      </c>
      <c r="AM472" s="3" t="s">
        <v>53</v>
      </c>
      <c r="AN472" s="3" t="s">
        <v>53</v>
      </c>
      <c r="AO472" s="3" t="s">
        <v>53</v>
      </c>
      <c r="AP472" s="3" t="s">
        <v>53</v>
      </c>
      <c r="AQ472" s="3" t="s">
        <v>53</v>
      </c>
      <c r="AR472" s="3" t="s">
        <v>53</v>
      </c>
      <c r="AS472" s="3" t="s">
        <v>64</v>
      </c>
      <c r="AT472" s="3" t="s">
        <v>52</v>
      </c>
      <c r="AU472" s="3" t="s">
        <v>64</v>
      </c>
    </row>
    <row r="473" spans="1:47" ht="22.5" customHeight="1" x14ac:dyDescent="0.25">
      <c r="A473" s="19" t="s">
        <v>4614</v>
      </c>
      <c r="B473" s="217">
        <v>44952</v>
      </c>
      <c r="C473" s="3" t="s">
        <v>915</v>
      </c>
      <c r="D473" s="3" t="s">
        <v>4021</v>
      </c>
      <c r="E473" s="3" t="s">
        <v>64</v>
      </c>
      <c r="F473" s="20">
        <v>1</v>
      </c>
      <c r="G473" s="20">
        <v>19.899999999999999</v>
      </c>
      <c r="H473" s="20">
        <v>15.9</v>
      </c>
      <c r="I473" s="20">
        <v>-8.8800000000000008</v>
      </c>
      <c r="J473" s="20" t="s">
        <v>52</v>
      </c>
      <c r="K473" s="20" t="s">
        <v>52</v>
      </c>
      <c r="L473" s="20">
        <v>26.92</v>
      </c>
      <c r="M473" s="3" t="s">
        <v>53</v>
      </c>
      <c r="N473" s="3" t="s">
        <v>351</v>
      </c>
      <c r="O473" s="3" t="s">
        <v>352</v>
      </c>
      <c r="P473" s="3" t="s">
        <v>56</v>
      </c>
      <c r="Q473" s="3" t="s">
        <v>353</v>
      </c>
      <c r="R473" s="3" t="s">
        <v>53</v>
      </c>
      <c r="S473" s="20">
        <v>19.899999999999999</v>
      </c>
      <c r="T473" s="20" t="s">
        <v>58</v>
      </c>
      <c r="U473" s="3" t="s">
        <v>59</v>
      </c>
      <c r="V473" s="3" t="s">
        <v>4615</v>
      </c>
      <c r="W473" s="3" t="s">
        <v>4616</v>
      </c>
      <c r="X473" s="3" t="s">
        <v>4617</v>
      </c>
      <c r="Y473" s="3" t="s">
        <v>53</v>
      </c>
      <c r="Z473" s="3" t="s">
        <v>4615</v>
      </c>
      <c r="AA473" s="3" t="s">
        <v>4618</v>
      </c>
      <c r="AB473" s="3" t="s">
        <v>4619</v>
      </c>
      <c r="AC473" s="3" t="s">
        <v>1134</v>
      </c>
      <c r="AD473" s="3" t="s">
        <v>70</v>
      </c>
      <c r="AE473" s="3" t="s">
        <v>4620</v>
      </c>
      <c r="AF473" s="3" t="s">
        <v>61</v>
      </c>
      <c r="AG473" s="3" t="s">
        <v>143</v>
      </c>
      <c r="AH473" s="3" t="s">
        <v>4083</v>
      </c>
      <c r="AI473" s="3" t="s">
        <v>4621</v>
      </c>
      <c r="AJ473" s="3" t="s">
        <v>1138</v>
      </c>
      <c r="AK473" s="3" t="s">
        <v>4622</v>
      </c>
      <c r="AL473" s="3" t="s">
        <v>53</v>
      </c>
      <c r="AM473" s="3" t="s">
        <v>53</v>
      </c>
      <c r="AN473" s="3" t="s">
        <v>53</v>
      </c>
      <c r="AO473" s="3" t="s">
        <v>53</v>
      </c>
      <c r="AP473" s="3" t="s">
        <v>53</v>
      </c>
      <c r="AQ473" s="3" t="s">
        <v>53</v>
      </c>
      <c r="AR473" s="3" t="s">
        <v>53</v>
      </c>
      <c r="AS473" s="3" t="s">
        <v>64</v>
      </c>
      <c r="AT473" s="3" t="s">
        <v>52</v>
      </c>
      <c r="AU473" s="3" t="s">
        <v>64</v>
      </c>
    </row>
    <row r="474" spans="1:47" ht="22.5" customHeight="1" x14ac:dyDescent="0.25">
      <c r="A474" s="19" t="s">
        <v>4623</v>
      </c>
      <c r="B474" s="217">
        <v>44952</v>
      </c>
      <c r="C474" s="3" t="s">
        <v>915</v>
      </c>
      <c r="D474" s="3" t="s">
        <v>3296</v>
      </c>
      <c r="E474" s="3" t="s">
        <v>51</v>
      </c>
      <c r="F474" s="20">
        <v>1</v>
      </c>
      <c r="G474" s="20">
        <v>39.5</v>
      </c>
      <c r="H474" s="20">
        <v>9.9</v>
      </c>
      <c r="I474" s="20">
        <v>-12.22</v>
      </c>
      <c r="J474" s="20">
        <v>-9.9</v>
      </c>
      <c r="K474" s="20" t="s">
        <v>52</v>
      </c>
      <c r="L474" s="20">
        <v>27.28</v>
      </c>
      <c r="M474" s="3" t="s">
        <v>51</v>
      </c>
      <c r="N474" s="3" t="s">
        <v>2787</v>
      </c>
      <c r="O474" s="3" t="s">
        <v>2788</v>
      </c>
      <c r="P474" s="3" t="s">
        <v>56</v>
      </c>
      <c r="Q474" s="3" t="s">
        <v>2789</v>
      </c>
      <c r="R474" s="3" t="s">
        <v>53</v>
      </c>
      <c r="S474" s="20">
        <v>39.5</v>
      </c>
      <c r="T474" s="20" t="s">
        <v>58</v>
      </c>
      <c r="U474" s="3" t="s">
        <v>59</v>
      </c>
      <c r="V474" s="3" t="s">
        <v>53</v>
      </c>
      <c r="W474" s="3" t="s">
        <v>53</v>
      </c>
      <c r="X474" s="3" t="s">
        <v>53</v>
      </c>
      <c r="Y474" s="3" t="s">
        <v>53</v>
      </c>
      <c r="Z474" s="3" t="s">
        <v>4624</v>
      </c>
      <c r="AA474" s="3" t="s">
        <v>4625</v>
      </c>
      <c r="AB474" s="3" t="s">
        <v>4626</v>
      </c>
      <c r="AC474" s="3" t="s">
        <v>4627</v>
      </c>
      <c r="AD474" s="3" t="s">
        <v>70</v>
      </c>
      <c r="AE474" s="3" t="s">
        <v>4628</v>
      </c>
      <c r="AF474" s="3" t="s">
        <v>61</v>
      </c>
      <c r="AG474" s="3" t="s">
        <v>62</v>
      </c>
      <c r="AH474" s="3" t="s">
        <v>4629</v>
      </c>
      <c r="AI474" s="3" t="s">
        <v>4630</v>
      </c>
      <c r="AJ474" s="3" t="s">
        <v>63</v>
      </c>
      <c r="AK474" s="3" t="s">
        <v>4631</v>
      </c>
      <c r="AL474" s="3" t="s">
        <v>53</v>
      </c>
      <c r="AM474" s="3" t="s">
        <v>53</v>
      </c>
      <c r="AN474" s="3" t="s">
        <v>53</v>
      </c>
      <c r="AO474" s="3" t="s">
        <v>53</v>
      </c>
      <c r="AP474" s="3" t="s">
        <v>53</v>
      </c>
      <c r="AQ474" s="3" t="s">
        <v>53</v>
      </c>
      <c r="AR474" s="3" t="s">
        <v>53</v>
      </c>
      <c r="AS474" s="3" t="s">
        <v>64</v>
      </c>
      <c r="AT474" s="3" t="s">
        <v>52</v>
      </c>
      <c r="AU474" s="3" t="s">
        <v>64</v>
      </c>
    </row>
    <row r="475" spans="1:47" ht="22.5" customHeight="1" x14ac:dyDescent="0.25">
      <c r="A475" s="19" t="s">
        <v>4632</v>
      </c>
      <c r="B475" s="217">
        <v>44952</v>
      </c>
      <c r="C475" s="3" t="s">
        <v>915</v>
      </c>
      <c r="D475" s="3" t="s">
        <v>4021</v>
      </c>
      <c r="E475" s="3" t="s">
        <v>64</v>
      </c>
      <c r="F475" s="20">
        <v>1</v>
      </c>
      <c r="G475" s="20">
        <v>95.69</v>
      </c>
      <c r="H475" s="20" t="s">
        <v>52</v>
      </c>
      <c r="I475" s="20">
        <v>-16.27</v>
      </c>
      <c r="J475" s="20">
        <v>-38.950000000000003</v>
      </c>
      <c r="K475" s="20" t="s">
        <v>52</v>
      </c>
      <c r="L475" s="20">
        <v>40.47</v>
      </c>
      <c r="M475" s="3" t="s">
        <v>53</v>
      </c>
      <c r="N475" s="3" t="s">
        <v>2999</v>
      </c>
      <c r="O475" s="3" t="s">
        <v>3000</v>
      </c>
      <c r="P475" s="3" t="s">
        <v>56</v>
      </c>
      <c r="Q475" s="3" t="s">
        <v>3001</v>
      </c>
      <c r="R475" s="3" t="s">
        <v>53</v>
      </c>
      <c r="S475" s="20">
        <v>95.69</v>
      </c>
      <c r="T475" s="20" t="s">
        <v>58</v>
      </c>
      <c r="U475" s="3" t="s">
        <v>59</v>
      </c>
      <c r="V475" s="3" t="s">
        <v>53</v>
      </c>
      <c r="W475" s="3" t="s">
        <v>53</v>
      </c>
      <c r="X475" s="3" t="s">
        <v>53</v>
      </c>
      <c r="Y475" s="3" t="s">
        <v>53</v>
      </c>
      <c r="Z475" s="3" t="s">
        <v>4633</v>
      </c>
      <c r="AA475" s="3" t="s">
        <v>4634</v>
      </c>
      <c r="AB475" s="3" t="s">
        <v>4635</v>
      </c>
      <c r="AC475" s="3" t="s">
        <v>4636</v>
      </c>
      <c r="AD475" s="3" t="s">
        <v>60</v>
      </c>
      <c r="AE475" s="3" t="s">
        <v>4637</v>
      </c>
      <c r="AF475" s="3" t="s">
        <v>61</v>
      </c>
      <c r="AG475" s="3" t="s">
        <v>62</v>
      </c>
      <c r="AH475" s="3" t="s">
        <v>4638</v>
      </c>
      <c r="AI475" s="3" t="s">
        <v>4639</v>
      </c>
      <c r="AJ475" s="3" t="s">
        <v>63</v>
      </c>
      <c r="AK475" s="3" t="s">
        <v>4640</v>
      </c>
      <c r="AL475" s="3" t="s">
        <v>53</v>
      </c>
      <c r="AM475" s="3" t="s">
        <v>53</v>
      </c>
      <c r="AN475" s="3" t="s">
        <v>53</v>
      </c>
      <c r="AO475" s="3" t="s">
        <v>53</v>
      </c>
      <c r="AP475" s="3" t="s">
        <v>53</v>
      </c>
      <c r="AQ475" s="3" t="s">
        <v>53</v>
      </c>
      <c r="AR475" s="3" t="s">
        <v>53</v>
      </c>
      <c r="AS475" s="3" t="s">
        <v>64</v>
      </c>
      <c r="AT475" s="3" t="s">
        <v>52</v>
      </c>
      <c r="AU475" s="3" t="s">
        <v>64</v>
      </c>
    </row>
    <row r="476" spans="1:47" ht="22.5" customHeight="1" x14ac:dyDescent="0.25">
      <c r="A476" s="19" t="s">
        <v>4641</v>
      </c>
      <c r="B476" s="217">
        <v>44952</v>
      </c>
      <c r="C476" s="3" t="s">
        <v>915</v>
      </c>
      <c r="D476" s="3" t="s">
        <v>3296</v>
      </c>
      <c r="E476" s="3" t="s">
        <v>64</v>
      </c>
      <c r="F476" s="20">
        <v>1</v>
      </c>
      <c r="G476" s="20">
        <v>82.64</v>
      </c>
      <c r="H476" s="20" t="s">
        <v>52</v>
      </c>
      <c r="I476" s="20">
        <v>-14.05</v>
      </c>
      <c r="J476" s="20">
        <v>-20.45</v>
      </c>
      <c r="K476" s="20" t="s">
        <v>52</v>
      </c>
      <c r="L476" s="20">
        <v>48.14</v>
      </c>
      <c r="M476" s="3" t="s">
        <v>53</v>
      </c>
      <c r="N476" s="3" t="s">
        <v>54</v>
      </c>
      <c r="O476" s="3" t="s">
        <v>268</v>
      </c>
      <c r="P476" s="3" t="s">
        <v>56</v>
      </c>
      <c r="Q476" s="3" t="s">
        <v>269</v>
      </c>
      <c r="R476" s="3" t="s">
        <v>53</v>
      </c>
      <c r="S476" s="20">
        <v>82.64</v>
      </c>
      <c r="T476" s="20" t="s">
        <v>58</v>
      </c>
      <c r="U476" s="3" t="s">
        <v>59</v>
      </c>
      <c r="V476" s="3" t="s">
        <v>53</v>
      </c>
      <c r="W476" s="3" t="s">
        <v>53</v>
      </c>
      <c r="X476" s="3" t="s">
        <v>53</v>
      </c>
      <c r="Y476" s="3" t="s">
        <v>53</v>
      </c>
      <c r="Z476" s="3" t="s">
        <v>4642</v>
      </c>
      <c r="AA476" s="3" t="s">
        <v>4643</v>
      </c>
      <c r="AB476" s="3" t="s">
        <v>4644</v>
      </c>
      <c r="AC476" s="3" t="s">
        <v>4645</v>
      </c>
      <c r="AD476" s="3" t="s">
        <v>70</v>
      </c>
      <c r="AE476" s="3" t="s">
        <v>4646</v>
      </c>
      <c r="AF476" s="3" t="s">
        <v>61</v>
      </c>
      <c r="AG476" s="3" t="s">
        <v>62</v>
      </c>
      <c r="AH476" s="3" t="s">
        <v>4647</v>
      </c>
      <c r="AI476" s="3" t="s">
        <v>4648</v>
      </c>
      <c r="AJ476" s="3" t="s">
        <v>63</v>
      </c>
      <c r="AK476" s="3" t="s">
        <v>4649</v>
      </c>
      <c r="AL476" s="3" t="s">
        <v>53</v>
      </c>
      <c r="AM476" s="3" t="s">
        <v>53</v>
      </c>
      <c r="AN476" s="3" t="s">
        <v>53</v>
      </c>
      <c r="AO476" s="3" t="s">
        <v>53</v>
      </c>
      <c r="AP476" s="3" t="s">
        <v>53</v>
      </c>
      <c r="AQ476" s="3" t="s">
        <v>53</v>
      </c>
      <c r="AR476" s="3" t="s">
        <v>53</v>
      </c>
      <c r="AS476" s="3" t="s">
        <v>64</v>
      </c>
      <c r="AT476" s="3" t="s">
        <v>52</v>
      </c>
      <c r="AU476" s="3" t="s">
        <v>64</v>
      </c>
    </row>
    <row r="477" spans="1:47" ht="22.5" customHeight="1" x14ac:dyDescent="0.25">
      <c r="A477" s="19" t="s">
        <v>4650</v>
      </c>
      <c r="B477" s="217">
        <v>44952</v>
      </c>
      <c r="C477" s="3" t="s">
        <v>915</v>
      </c>
      <c r="D477" s="3" t="s">
        <v>4021</v>
      </c>
      <c r="E477" s="3" t="s">
        <v>64</v>
      </c>
      <c r="F477" s="20">
        <v>1</v>
      </c>
      <c r="G477" s="20">
        <v>59.99</v>
      </c>
      <c r="H477" s="20">
        <v>18.899999999999999</v>
      </c>
      <c r="I477" s="20">
        <v>-15.7</v>
      </c>
      <c r="J477" s="20">
        <v>-18.899999999999999</v>
      </c>
      <c r="K477" s="20" t="s">
        <v>52</v>
      </c>
      <c r="L477" s="20">
        <v>44.29</v>
      </c>
      <c r="M477" s="3" t="s">
        <v>53</v>
      </c>
      <c r="N477" s="3" t="s">
        <v>1176</v>
      </c>
      <c r="O477" s="3" t="s">
        <v>1423</v>
      </c>
      <c r="P477" s="3" t="s">
        <v>56</v>
      </c>
      <c r="Q477" s="3" t="s">
        <v>1424</v>
      </c>
      <c r="R477" s="3" t="s">
        <v>53</v>
      </c>
      <c r="S477" s="20">
        <v>59.99</v>
      </c>
      <c r="T477" s="20" t="s">
        <v>58</v>
      </c>
      <c r="U477" s="3" t="s">
        <v>59</v>
      </c>
      <c r="V477" s="3" t="s">
        <v>53</v>
      </c>
      <c r="W477" s="3" t="s">
        <v>53</v>
      </c>
      <c r="X477" s="3" t="s">
        <v>53</v>
      </c>
      <c r="Y477" s="3" t="s">
        <v>53</v>
      </c>
      <c r="Z477" s="3" t="s">
        <v>4651</v>
      </c>
      <c r="AA477" s="3" t="s">
        <v>4652</v>
      </c>
      <c r="AB477" s="3" t="s">
        <v>4653</v>
      </c>
      <c r="AC477" s="3" t="s">
        <v>86</v>
      </c>
      <c r="AD477" s="3" t="s">
        <v>86</v>
      </c>
      <c r="AE477" s="3" t="s">
        <v>4654</v>
      </c>
      <c r="AF477" s="3" t="s">
        <v>61</v>
      </c>
      <c r="AG477" s="3" t="s">
        <v>62</v>
      </c>
      <c r="AH477" s="3" t="s">
        <v>4655</v>
      </c>
      <c r="AI477" s="3" t="s">
        <v>4656</v>
      </c>
      <c r="AJ477" s="3" t="s">
        <v>63</v>
      </c>
      <c r="AK477" s="3" t="s">
        <v>4657</v>
      </c>
      <c r="AL477" s="3" t="s">
        <v>53</v>
      </c>
      <c r="AM477" s="3" t="s">
        <v>53</v>
      </c>
      <c r="AN477" s="3" t="s">
        <v>53</v>
      </c>
      <c r="AO477" s="3" t="s">
        <v>53</v>
      </c>
      <c r="AP477" s="3" t="s">
        <v>53</v>
      </c>
      <c r="AQ477" s="3" t="s">
        <v>53</v>
      </c>
      <c r="AR477" s="3" t="s">
        <v>53</v>
      </c>
      <c r="AS477" s="3" t="s">
        <v>64</v>
      </c>
      <c r="AT477" s="3" t="s">
        <v>52</v>
      </c>
      <c r="AU477" s="3" t="s">
        <v>64</v>
      </c>
    </row>
    <row r="478" spans="1:47" ht="22.5" customHeight="1" x14ac:dyDescent="0.25">
      <c r="A478" s="19" t="s">
        <v>4658</v>
      </c>
      <c r="B478" s="217">
        <v>44952</v>
      </c>
      <c r="C478" s="3" t="s">
        <v>915</v>
      </c>
      <c r="D478" s="3" t="s">
        <v>4021</v>
      </c>
      <c r="E478" s="3" t="s">
        <v>64</v>
      </c>
      <c r="F478" s="20">
        <v>1</v>
      </c>
      <c r="G478" s="20">
        <v>19.899999999999999</v>
      </c>
      <c r="H478" s="20">
        <v>9.9</v>
      </c>
      <c r="I478" s="20">
        <v>-8.8800000000000008</v>
      </c>
      <c r="J478" s="20">
        <v>-9.9</v>
      </c>
      <c r="K478" s="20" t="s">
        <v>52</v>
      </c>
      <c r="L478" s="20">
        <v>11.02</v>
      </c>
      <c r="M478" s="3" t="s">
        <v>53</v>
      </c>
      <c r="N478" s="3" t="s">
        <v>1112</v>
      </c>
      <c r="O478" s="3" t="s">
        <v>4659</v>
      </c>
      <c r="P478" s="3" t="s">
        <v>56</v>
      </c>
      <c r="Q478" s="3" t="s">
        <v>4660</v>
      </c>
      <c r="R478" s="3" t="s">
        <v>53</v>
      </c>
      <c r="S478" s="20">
        <v>19.899999999999999</v>
      </c>
      <c r="T478" s="20" t="s">
        <v>58</v>
      </c>
      <c r="U478" s="3" t="s">
        <v>59</v>
      </c>
      <c r="V478" s="3" t="s">
        <v>53</v>
      </c>
      <c r="W478" s="3" t="s">
        <v>53</v>
      </c>
      <c r="X478" s="3" t="s">
        <v>53</v>
      </c>
      <c r="Y478" s="3" t="s">
        <v>53</v>
      </c>
      <c r="Z478" s="3" t="s">
        <v>4661</v>
      </c>
      <c r="AA478" s="3" t="s">
        <v>4662</v>
      </c>
      <c r="AB478" s="3" t="s">
        <v>4663</v>
      </c>
      <c r="AC478" s="3" t="s">
        <v>283</v>
      </c>
      <c r="AD478" s="3" t="s">
        <v>193</v>
      </c>
      <c r="AE478" s="3" t="s">
        <v>4664</v>
      </c>
      <c r="AF478" s="3" t="s">
        <v>61</v>
      </c>
      <c r="AG478" s="3" t="s">
        <v>62</v>
      </c>
      <c r="AH478" s="3" t="s">
        <v>4665</v>
      </c>
      <c r="AI478" s="3" t="s">
        <v>4666</v>
      </c>
      <c r="AJ478" s="3" t="s">
        <v>63</v>
      </c>
      <c r="AK478" s="3" t="s">
        <v>4667</v>
      </c>
      <c r="AL478" s="3" t="s">
        <v>53</v>
      </c>
      <c r="AM478" s="3" t="s">
        <v>53</v>
      </c>
      <c r="AN478" s="3" t="s">
        <v>53</v>
      </c>
      <c r="AO478" s="3" t="s">
        <v>53</v>
      </c>
      <c r="AP478" s="3" t="s">
        <v>53</v>
      </c>
      <c r="AQ478" s="3" t="s">
        <v>53</v>
      </c>
      <c r="AR478" s="3" t="s">
        <v>53</v>
      </c>
      <c r="AS478" s="3" t="s">
        <v>64</v>
      </c>
      <c r="AT478" s="3" t="s">
        <v>52</v>
      </c>
      <c r="AU478" s="3" t="s">
        <v>64</v>
      </c>
    </row>
    <row r="479" spans="1:47" ht="22.5" customHeight="1" x14ac:dyDescent="0.25">
      <c r="A479" s="19" t="s">
        <v>4668</v>
      </c>
      <c r="B479" s="217">
        <v>44952</v>
      </c>
      <c r="C479" s="3" t="s">
        <v>915</v>
      </c>
      <c r="D479" s="3" t="s">
        <v>2099</v>
      </c>
      <c r="E479" s="3" t="s">
        <v>64</v>
      </c>
      <c r="F479" s="20">
        <v>1</v>
      </c>
      <c r="G479" s="20">
        <v>184.25</v>
      </c>
      <c r="H479" s="20" t="s">
        <v>52</v>
      </c>
      <c r="I479" s="20">
        <v>-31.32</v>
      </c>
      <c r="J479" s="20">
        <v>-26.45</v>
      </c>
      <c r="K479" s="20" t="s">
        <v>52</v>
      </c>
      <c r="L479" s="20">
        <v>126.48</v>
      </c>
      <c r="M479" s="3" t="s">
        <v>53</v>
      </c>
      <c r="N479" s="3" t="s">
        <v>4669</v>
      </c>
      <c r="O479" s="3" t="s">
        <v>4670</v>
      </c>
      <c r="P479" s="3" t="s">
        <v>56</v>
      </c>
      <c r="Q479" s="3" t="s">
        <v>4671</v>
      </c>
      <c r="R479" s="3" t="s">
        <v>53</v>
      </c>
      <c r="S479" s="20">
        <v>184.25</v>
      </c>
      <c r="T479" s="20" t="s">
        <v>58</v>
      </c>
      <c r="U479" s="3" t="s">
        <v>68</v>
      </c>
      <c r="V479" s="3" t="s">
        <v>4672</v>
      </c>
      <c r="W479" s="3" t="s">
        <v>4673</v>
      </c>
      <c r="X479" s="3" t="s">
        <v>4674</v>
      </c>
      <c r="Y479" s="3" t="s">
        <v>53</v>
      </c>
      <c r="Z479" s="3" t="s">
        <v>4672</v>
      </c>
      <c r="AA479" s="3" t="s">
        <v>4675</v>
      </c>
      <c r="AB479" s="3" t="s">
        <v>4676</v>
      </c>
      <c r="AC479" s="3" t="s">
        <v>4677</v>
      </c>
      <c r="AD479" s="3" t="s">
        <v>86</v>
      </c>
      <c r="AE479" s="3" t="s">
        <v>4678</v>
      </c>
      <c r="AF479" s="3" t="s">
        <v>61</v>
      </c>
      <c r="AG479" s="3" t="s">
        <v>71</v>
      </c>
      <c r="AH479" s="3" t="s">
        <v>4679</v>
      </c>
      <c r="AI479" s="3" t="s">
        <v>4680</v>
      </c>
      <c r="AJ479" s="3" t="s">
        <v>63</v>
      </c>
      <c r="AK479" s="3" t="s">
        <v>4681</v>
      </c>
      <c r="AL479" s="3" t="s">
        <v>53</v>
      </c>
      <c r="AM479" s="3" t="s">
        <v>53</v>
      </c>
      <c r="AN479" s="3" t="s">
        <v>53</v>
      </c>
      <c r="AO479" s="3" t="s">
        <v>53</v>
      </c>
      <c r="AP479" s="3" t="s">
        <v>53</v>
      </c>
      <c r="AQ479" s="3" t="s">
        <v>53</v>
      </c>
      <c r="AR479" s="3" t="s">
        <v>53</v>
      </c>
      <c r="AS479" s="3" t="s">
        <v>64</v>
      </c>
      <c r="AT479" s="3" t="s">
        <v>52</v>
      </c>
      <c r="AU479" s="3" t="s">
        <v>64</v>
      </c>
    </row>
    <row r="480" spans="1:47" ht="22.5" customHeight="1" x14ac:dyDescent="0.25">
      <c r="A480" s="19" t="s">
        <v>4682</v>
      </c>
      <c r="B480" s="217">
        <v>44952</v>
      </c>
      <c r="C480" s="3" t="s">
        <v>915</v>
      </c>
      <c r="D480" s="3" t="s">
        <v>4021</v>
      </c>
      <c r="E480" s="3" t="s">
        <v>64</v>
      </c>
      <c r="F480" s="20">
        <v>1</v>
      </c>
      <c r="G480" s="20">
        <v>72.33</v>
      </c>
      <c r="H480" s="20">
        <v>8.91</v>
      </c>
      <c r="I480" s="20">
        <v>-14.18</v>
      </c>
      <c r="J480" s="20">
        <v>-8.91</v>
      </c>
      <c r="K480" s="20" t="s">
        <v>52</v>
      </c>
      <c r="L480" s="20">
        <v>58.15</v>
      </c>
      <c r="M480" s="3" t="s">
        <v>53</v>
      </c>
      <c r="N480" s="3" t="s">
        <v>95</v>
      </c>
      <c r="O480" s="3" t="s">
        <v>96</v>
      </c>
      <c r="P480" s="3" t="s">
        <v>56</v>
      </c>
      <c r="Q480" s="3" t="s">
        <v>97</v>
      </c>
      <c r="R480" s="3" t="s">
        <v>53</v>
      </c>
      <c r="S480" s="20">
        <v>72.33</v>
      </c>
      <c r="T480" s="20" t="s">
        <v>76</v>
      </c>
      <c r="U480" s="3" t="s">
        <v>59</v>
      </c>
      <c r="V480" s="3" t="s">
        <v>53</v>
      </c>
      <c r="W480" s="3" t="s">
        <v>53</v>
      </c>
      <c r="X480" s="3" t="s">
        <v>53</v>
      </c>
      <c r="Y480" s="3" t="s">
        <v>53</v>
      </c>
      <c r="Z480" s="3" t="s">
        <v>4683</v>
      </c>
      <c r="AA480" s="3" t="s">
        <v>4684</v>
      </c>
      <c r="AB480" s="3" t="s">
        <v>4685</v>
      </c>
      <c r="AC480" s="3" t="s">
        <v>4686</v>
      </c>
      <c r="AD480" s="3" t="s">
        <v>70</v>
      </c>
      <c r="AE480" s="3" t="s">
        <v>4687</v>
      </c>
      <c r="AF480" s="3" t="s">
        <v>61</v>
      </c>
      <c r="AG480" s="3" t="s">
        <v>62</v>
      </c>
      <c r="AH480" s="3" t="s">
        <v>4688</v>
      </c>
      <c r="AI480" s="3" t="s">
        <v>4689</v>
      </c>
      <c r="AJ480" s="3" t="s">
        <v>63</v>
      </c>
      <c r="AK480" s="3" t="s">
        <v>4690</v>
      </c>
      <c r="AL480" s="3" t="s">
        <v>53</v>
      </c>
      <c r="AM480" s="3" t="s">
        <v>53</v>
      </c>
      <c r="AN480" s="3" t="s">
        <v>53</v>
      </c>
      <c r="AO480" s="3" t="s">
        <v>53</v>
      </c>
      <c r="AP480" s="3" t="s">
        <v>53</v>
      </c>
      <c r="AQ480" s="3" t="s">
        <v>53</v>
      </c>
      <c r="AR480" s="3" t="s">
        <v>53</v>
      </c>
      <c r="AS480" s="3" t="s">
        <v>64</v>
      </c>
      <c r="AT480" s="3" t="s">
        <v>52</v>
      </c>
      <c r="AU480" s="3" t="s">
        <v>64</v>
      </c>
    </row>
    <row r="481" spans="1:47" ht="22.5" customHeight="1" x14ac:dyDescent="0.25">
      <c r="A481" s="19" t="s">
        <v>4691</v>
      </c>
      <c r="B481" s="217">
        <v>44952</v>
      </c>
      <c r="C481" s="3" t="s">
        <v>915</v>
      </c>
      <c r="D481" s="3" t="s">
        <v>4021</v>
      </c>
      <c r="E481" s="3" t="s">
        <v>64</v>
      </c>
      <c r="F481" s="20">
        <v>1</v>
      </c>
      <c r="G481" s="20">
        <v>142.5</v>
      </c>
      <c r="H481" s="20">
        <v>1.59</v>
      </c>
      <c r="I481" s="20">
        <v>-24.22</v>
      </c>
      <c r="J481" s="20" t="s">
        <v>52</v>
      </c>
      <c r="K481" s="20" t="s">
        <v>52</v>
      </c>
      <c r="L481" s="20">
        <v>119.87</v>
      </c>
      <c r="M481" s="3" t="s">
        <v>53</v>
      </c>
      <c r="N481" s="3" t="s">
        <v>4692</v>
      </c>
      <c r="O481" s="3" t="s">
        <v>4693</v>
      </c>
      <c r="P481" s="3" t="s">
        <v>56</v>
      </c>
      <c r="Q481" s="3" t="s">
        <v>4694</v>
      </c>
      <c r="R481" s="3" t="s">
        <v>53</v>
      </c>
      <c r="S481" s="20">
        <v>142.5</v>
      </c>
      <c r="T481" s="20" t="s">
        <v>58</v>
      </c>
      <c r="U481" s="3" t="s">
        <v>59</v>
      </c>
      <c r="V481" s="3" t="s">
        <v>4695</v>
      </c>
      <c r="W481" s="3" t="s">
        <v>4696</v>
      </c>
      <c r="X481" s="3" t="s">
        <v>4697</v>
      </c>
      <c r="Y481" s="3" t="s">
        <v>53</v>
      </c>
      <c r="Z481" s="3" t="s">
        <v>4695</v>
      </c>
      <c r="AA481" s="3" t="s">
        <v>4698</v>
      </c>
      <c r="AB481" s="3" t="s">
        <v>4699</v>
      </c>
      <c r="AC481" s="3" t="s">
        <v>3103</v>
      </c>
      <c r="AD481" s="3" t="s">
        <v>70</v>
      </c>
      <c r="AE481" s="3" t="s">
        <v>4700</v>
      </c>
      <c r="AF481" s="3" t="s">
        <v>61</v>
      </c>
      <c r="AG481" s="3" t="s">
        <v>143</v>
      </c>
      <c r="AH481" s="3" t="s">
        <v>4701</v>
      </c>
      <c r="AI481" s="3" t="s">
        <v>4352</v>
      </c>
      <c r="AJ481" s="3" t="s">
        <v>997</v>
      </c>
      <c r="AK481" s="3" t="s">
        <v>4702</v>
      </c>
      <c r="AL481" s="3" t="s">
        <v>53</v>
      </c>
      <c r="AM481" s="3" t="s">
        <v>53</v>
      </c>
      <c r="AN481" s="3" t="s">
        <v>53</v>
      </c>
      <c r="AO481" s="3" t="s">
        <v>53</v>
      </c>
      <c r="AP481" s="3" t="s">
        <v>53</v>
      </c>
      <c r="AQ481" s="3" t="s">
        <v>53</v>
      </c>
      <c r="AR481" s="3" t="s">
        <v>53</v>
      </c>
      <c r="AS481" s="3" t="s">
        <v>64</v>
      </c>
      <c r="AT481" s="3" t="s">
        <v>52</v>
      </c>
      <c r="AU481" s="3" t="s">
        <v>64</v>
      </c>
    </row>
    <row r="482" spans="1:47" ht="22.5" customHeight="1" x14ac:dyDescent="0.25">
      <c r="A482" s="19" t="s">
        <v>4703</v>
      </c>
      <c r="B482" s="217">
        <v>44952</v>
      </c>
      <c r="C482" s="3" t="s">
        <v>159</v>
      </c>
      <c r="D482" s="3" t="s">
        <v>1185</v>
      </c>
      <c r="E482" s="3" t="s">
        <v>64</v>
      </c>
      <c r="F482" s="20">
        <v>1</v>
      </c>
      <c r="G482" s="20">
        <v>169.99</v>
      </c>
      <c r="H482" s="20">
        <v>16.149999999999999</v>
      </c>
      <c r="I482" s="20">
        <v>-28.9</v>
      </c>
      <c r="J482" s="20">
        <v>-36.6</v>
      </c>
      <c r="K482" s="20" t="s">
        <v>52</v>
      </c>
      <c r="L482" s="20">
        <v>120.64</v>
      </c>
      <c r="M482" s="3" t="s">
        <v>51</v>
      </c>
      <c r="N482" s="3" t="s">
        <v>73</v>
      </c>
      <c r="O482" s="3" t="s">
        <v>507</v>
      </c>
      <c r="P482" s="3" t="s">
        <v>56</v>
      </c>
      <c r="Q482" s="3" t="s">
        <v>508</v>
      </c>
      <c r="R482" s="3" t="s">
        <v>53</v>
      </c>
      <c r="S482" s="20">
        <v>169.99</v>
      </c>
      <c r="T482" s="20" t="s">
        <v>58</v>
      </c>
      <c r="U482" s="3" t="s">
        <v>59</v>
      </c>
      <c r="V482" s="3" t="s">
        <v>53</v>
      </c>
      <c r="W482" s="3" t="s">
        <v>53</v>
      </c>
      <c r="X482" s="3" t="s">
        <v>53</v>
      </c>
      <c r="Y482" s="3" t="s">
        <v>53</v>
      </c>
      <c r="Z482" s="3" t="s">
        <v>4704</v>
      </c>
      <c r="AA482" s="3" t="s">
        <v>4705</v>
      </c>
      <c r="AB482" s="3" t="s">
        <v>4706</v>
      </c>
      <c r="AC482" s="3" t="s">
        <v>4707</v>
      </c>
      <c r="AD482" s="3" t="s">
        <v>450</v>
      </c>
      <c r="AE482" s="3" t="s">
        <v>4708</v>
      </c>
      <c r="AF482" s="3" t="s">
        <v>61</v>
      </c>
      <c r="AG482" s="3" t="s">
        <v>62</v>
      </c>
      <c r="AH482" s="3" t="s">
        <v>4709</v>
      </c>
      <c r="AI482" s="3" t="s">
        <v>53</v>
      </c>
      <c r="AJ482" s="3" t="s">
        <v>4710</v>
      </c>
      <c r="AK482" s="3" t="s">
        <v>4711</v>
      </c>
      <c r="AL482" s="3" t="s">
        <v>4712</v>
      </c>
      <c r="AM482" s="3" t="s">
        <v>53</v>
      </c>
      <c r="AN482" s="3" t="s">
        <v>53</v>
      </c>
      <c r="AO482" s="3" t="s">
        <v>53</v>
      </c>
      <c r="AP482" s="3" t="s">
        <v>53</v>
      </c>
      <c r="AQ482" s="3" t="s">
        <v>53</v>
      </c>
      <c r="AR482" s="3" t="s">
        <v>53</v>
      </c>
      <c r="AS482" s="3" t="s">
        <v>64</v>
      </c>
      <c r="AT482" s="3" t="s">
        <v>52</v>
      </c>
      <c r="AU482" s="3" t="s">
        <v>64</v>
      </c>
    </row>
    <row r="483" spans="1:47" ht="22.5" customHeight="1" x14ac:dyDescent="0.25">
      <c r="A483" s="19" t="s">
        <v>4713</v>
      </c>
      <c r="B483" s="217">
        <v>44952</v>
      </c>
      <c r="C483" s="3" t="s">
        <v>915</v>
      </c>
      <c r="D483" s="3" t="s">
        <v>2099</v>
      </c>
      <c r="E483" s="3" t="s">
        <v>51</v>
      </c>
      <c r="F483" s="20">
        <v>1</v>
      </c>
      <c r="G483" s="20">
        <v>51.28</v>
      </c>
      <c r="H483" s="20">
        <v>36.700000000000003</v>
      </c>
      <c r="I483" s="20">
        <v>-11.65</v>
      </c>
      <c r="J483" s="20">
        <v>-36.700000000000003</v>
      </c>
      <c r="K483" s="20" t="s">
        <v>52</v>
      </c>
      <c r="L483" s="20">
        <v>39.630000000000003</v>
      </c>
      <c r="M483" s="3" t="s">
        <v>53</v>
      </c>
      <c r="N483" s="3" t="s">
        <v>488</v>
      </c>
      <c r="O483" s="3" t="s">
        <v>4714</v>
      </c>
      <c r="P483" s="3" t="s">
        <v>56</v>
      </c>
      <c r="Q483" s="3" t="s">
        <v>4715</v>
      </c>
      <c r="R483" s="3" t="s">
        <v>53</v>
      </c>
      <c r="S483" s="20">
        <v>51.28</v>
      </c>
      <c r="T483" s="20" t="s">
        <v>76</v>
      </c>
      <c r="U483" s="3" t="s">
        <v>68</v>
      </c>
      <c r="V483" s="3" t="s">
        <v>4716</v>
      </c>
      <c r="W483" s="3" t="s">
        <v>4717</v>
      </c>
      <c r="X483" s="3" t="s">
        <v>4718</v>
      </c>
      <c r="Y483" s="3" t="s">
        <v>53</v>
      </c>
      <c r="Z483" s="3" t="s">
        <v>4716</v>
      </c>
      <c r="AA483" s="3" t="s">
        <v>4719</v>
      </c>
      <c r="AB483" s="3" t="s">
        <v>4720</v>
      </c>
      <c r="AC483" s="3" t="s">
        <v>4721</v>
      </c>
      <c r="AD483" s="3" t="s">
        <v>226</v>
      </c>
      <c r="AE483" s="3" t="s">
        <v>4722</v>
      </c>
      <c r="AF483" s="3" t="s">
        <v>61</v>
      </c>
      <c r="AG483" s="3" t="s">
        <v>71</v>
      </c>
      <c r="AH483" s="3" t="s">
        <v>4723</v>
      </c>
      <c r="AI483" s="3" t="s">
        <v>4724</v>
      </c>
      <c r="AJ483" s="3" t="s">
        <v>63</v>
      </c>
      <c r="AK483" s="3" t="s">
        <v>4725</v>
      </c>
      <c r="AL483" s="3" t="s">
        <v>53</v>
      </c>
      <c r="AM483" s="3" t="s">
        <v>53</v>
      </c>
      <c r="AN483" s="3" t="s">
        <v>53</v>
      </c>
      <c r="AO483" s="3" t="s">
        <v>53</v>
      </c>
      <c r="AP483" s="3" t="s">
        <v>53</v>
      </c>
      <c r="AQ483" s="3" t="s">
        <v>53</v>
      </c>
      <c r="AR483" s="3" t="s">
        <v>53</v>
      </c>
      <c r="AS483" s="3" t="s">
        <v>64</v>
      </c>
      <c r="AT483" s="3" t="s">
        <v>52</v>
      </c>
      <c r="AU483" s="3" t="s">
        <v>64</v>
      </c>
    </row>
    <row r="484" spans="1:47" ht="22.5" customHeight="1" x14ac:dyDescent="0.25">
      <c r="A484" s="19" t="s">
        <v>4726</v>
      </c>
      <c r="B484" s="217">
        <v>44952</v>
      </c>
      <c r="C484" s="3" t="s">
        <v>762</v>
      </c>
      <c r="D484" s="3" t="s">
        <v>763</v>
      </c>
      <c r="E484" s="3" t="s">
        <v>64</v>
      </c>
      <c r="F484" s="20">
        <v>0</v>
      </c>
      <c r="G484" s="20">
        <v>347.99</v>
      </c>
      <c r="H484" s="20" t="s">
        <v>52</v>
      </c>
      <c r="I484" s="20">
        <v>-59.16</v>
      </c>
      <c r="J484" s="20">
        <v>-38.950000000000003</v>
      </c>
      <c r="K484" s="20">
        <v>-249.88</v>
      </c>
      <c r="L484" s="20">
        <v>0</v>
      </c>
      <c r="M484" s="3" t="s">
        <v>53</v>
      </c>
      <c r="N484" s="3" t="s">
        <v>3890</v>
      </c>
      <c r="O484" s="3" t="s">
        <v>3891</v>
      </c>
      <c r="P484" s="3" t="s">
        <v>56</v>
      </c>
      <c r="Q484" s="3" t="s">
        <v>3892</v>
      </c>
      <c r="R484" s="3" t="s">
        <v>53</v>
      </c>
      <c r="S484" s="20">
        <v>347.99</v>
      </c>
      <c r="T484" s="20" t="s">
        <v>58</v>
      </c>
      <c r="U484" s="3" t="s">
        <v>3341</v>
      </c>
      <c r="V484" s="3" t="s">
        <v>53</v>
      </c>
      <c r="W484" s="3" t="s">
        <v>53</v>
      </c>
      <c r="X484" s="3" t="s">
        <v>53</v>
      </c>
      <c r="Y484" s="3" t="s">
        <v>53</v>
      </c>
      <c r="Z484" s="3" t="s">
        <v>4727</v>
      </c>
      <c r="AA484" s="3" t="s">
        <v>4728</v>
      </c>
      <c r="AB484" s="3" t="s">
        <v>53</v>
      </c>
      <c r="AC484" s="3" t="s">
        <v>2388</v>
      </c>
      <c r="AD484" s="3" t="s">
        <v>70</v>
      </c>
      <c r="AE484" s="3" t="s">
        <v>4729</v>
      </c>
      <c r="AF484" s="3" t="s">
        <v>61</v>
      </c>
      <c r="AG484" s="3" t="s">
        <v>62</v>
      </c>
      <c r="AH484" s="3" t="s">
        <v>53</v>
      </c>
      <c r="AI484" s="3" t="s">
        <v>53</v>
      </c>
      <c r="AJ484" s="3" t="s">
        <v>63</v>
      </c>
      <c r="AK484" s="3" t="s">
        <v>4730</v>
      </c>
      <c r="AL484" s="3" t="s">
        <v>53</v>
      </c>
      <c r="AM484" s="3" t="s">
        <v>53</v>
      </c>
      <c r="AN484" s="3" t="s">
        <v>53</v>
      </c>
      <c r="AO484" s="3" t="s">
        <v>53</v>
      </c>
      <c r="AP484" s="3" t="s">
        <v>53</v>
      </c>
      <c r="AQ484" s="3" t="s">
        <v>53</v>
      </c>
      <c r="AR484" s="3" t="s">
        <v>53</v>
      </c>
      <c r="AS484" s="3" t="s">
        <v>64</v>
      </c>
      <c r="AT484" s="3" t="s">
        <v>52</v>
      </c>
      <c r="AU484" s="3" t="s">
        <v>64</v>
      </c>
    </row>
    <row r="485" spans="1:47" ht="22.5" customHeight="1" x14ac:dyDescent="0.25">
      <c r="A485" s="19" t="s">
        <v>4731</v>
      </c>
      <c r="B485" s="217">
        <v>44952</v>
      </c>
      <c r="C485" s="3" t="s">
        <v>915</v>
      </c>
      <c r="D485" s="3" t="s">
        <v>3296</v>
      </c>
      <c r="E485" s="3" t="s">
        <v>64</v>
      </c>
      <c r="F485" s="20">
        <v>1</v>
      </c>
      <c r="G485" s="20">
        <v>40.72</v>
      </c>
      <c r="H485" s="20">
        <v>8.91</v>
      </c>
      <c r="I485" s="20">
        <v>-10.39</v>
      </c>
      <c r="J485" s="20">
        <v>-8.91</v>
      </c>
      <c r="K485" s="20" t="s">
        <v>52</v>
      </c>
      <c r="L485" s="20">
        <v>30.33</v>
      </c>
      <c r="M485" s="3" t="s">
        <v>53</v>
      </c>
      <c r="N485" s="3" t="s">
        <v>67</v>
      </c>
      <c r="O485" s="3" t="s">
        <v>4732</v>
      </c>
      <c r="P485" s="3" t="s">
        <v>56</v>
      </c>
      <c r="Q485" s="3" t="s">
        <v>4733</v>
      </c>
      <c r="R485" s="3" t="s">
        <v>53</v>
      </c>
      <c r="S485" s="20">
        <v>40.72</v>
      </c>
      <c r="T485" s="20" t="s">
        <v>76</v>
      </c>
      <c r="U485" s="3" t="s">
        <v>68</v>
      </c>
      <c r="V485" s="3" t="s">
        <v>4734</v>
      </c>
      <c r="W485" s="3" t="s">
        <v>4735</v>
      </c>
      <c r="X485" s="3" t="s">
        <v>4736</v>
      </c>
      <c r="Y485" s="3" t="s">
        <v>53</v>
      </c>
      <c r="Z485" s="3" t="s">
        <v>4734</v>
      </c>
      <c r="AA485" s="3" t="s">
        <v>4737</v>
      </c>
      <c r="AB485" s="3" t="s">
        <v>4738</v>
      </c>
      <c r="AC485" s="3" t="s">
        <v>70</v>
      </c>
      <c r="AD485" s="3" t="s">
        <v>70</v>
      </c>
      <c r="AE485" s="3" t="s">
        <v>4739</v>
      </c>
      <c r="AF485" s="3" t="s">
        <v>61</v>
      </c>
      <c r="AG485" s="3" t="s">
        <v>71</v>
      </c>
      <c r="AH485" s="3" t="s">
        <v>4740</v>
      </c>
      <c r="AI485" s="3" t="s">
        <v>4741</v>
      </c>
      <c r="AJ485" s="3" t="s">
        <v>63</v>
      </c>
      <c r="AK485" s="3" t="s">
        <v>4742</v>
      </c>
      <c r="AL485" s="3" t="s">
        <v>53</v>
      </c>
      <c r="AM485" s="3" t="s">
        <v>53</v>
      </c>
      <c r="AN485" s="3" t="s">
        <v>53</v>
      </c>
      <c r="AO485" s="3" t="s">
        <v>53</v>
      </c>
      <c r="AP485" s="3" t="s">
        <v>53</v>
      </c>
      <c r="AQ485" s="3" t="s">
        <v>53</v>
      </c>
      <c r="AR485" s="3" t="s">
        <v>53</v>
      </c>
      <c r="AS485" s="3" t="s">
        <v>64</v>
      </c>
      <c r="AT485" s="3" t="s">
        <v>52</v>
      </c>
      <c r="AU485" s="3" t="s">
        <v>64</v>
      </c>
    </row>
    <row r="486" spans="1:47" ht="22.5" customHeight="1" x14ac:dyDescent="0.25">
      <c r="A486" s="19" t="s">
        <v>4743</v>
      </c>
      <c r="B486" s="217">
        <v>44952</v>
      </c>
      <c r="C486" s="3" t="s">
        <v>915</v>
      </c>
      <c r="D486" s="3" t="s">
        <v>3296</v>
      </c>
      <c r="E486" s="3" t="s">
        <v>51</v>
      </c>
      <c r="F486" s="20">
        <v>1</v>
      </c>
      <c r="G486" s="20">
        <v>96.49</v>
      </c>
      <c r="H486" s="20" t="s">
        <v>52</v>
      </c>
      <c r="I486" s="20">
        <v>-16.399999999999999</v>
      </c>
      <c r="J486" s="20">
        <v>-20.45</v>
      </c>
      <c r="K486" s="20" t="s">
        <v>52</v>
      </c>
      <c r="L486" s="20">
        <v>59.64</v>
      </c>
      <c r="M486" s="3" t="s">
        <v>53</v>
      </c>
      <c r="N486" s="3" t="s">
        <v>1888</v>
      </c>
      <c r="O486" s="3" t="s">
        <v>1889</v>
      </c>
      <c r="P486" s="3" t="s">
        <v>56</v>
      </c>
      <c r="Q486" s="3" t="s">
        <v>1890</v>
      </c>
      <c r="R486" s="3" t="s">
        <v>53</v>
      </c>
      <c r="S486" s="20">
        <v>96.49</v>
      </c>
      <c r="T486" s="20" t="s">
        <v>58</v>
      </c>
      <c r="U486" s="3" t="s">
        <v>68</v>
      </c>
      <c r="V486" s="3" t="s">
        <v>4744</v>
      </c>
      <c r="W486" s="3" t="s">
        <v>4745</v>
      </c>
      <c r="X486" s="3" t="s">
        <v>4746</v>
      </c>
      <c r="Y486" s="3" t="s">
        <v>53</v>
      </c>
      <c r="Z486" s="3" t="s">
        <v>4744</v>
      </c>
      <c r="AA486" s="3" t="s">
        <v>4747</v>
      </c>
      <c r="AB486" s="3" t="s">
        <v>4748</v>
      </c>
      <c r="AC486" s="3" t="s">
        <v>4749</v>
      </c>
      <c r="AD486" s="3" t="s">
        <v>70</v>
      </c>
      <c r="AE486" s="3" t="s">
        <v>4750</v>
      </c>
      <c r="AF486" s="3" t="s">
        <v>61</v>
      </c>
      <c r="AG486" s="3" t="s">
        <v>71</v>
      </c>
      <c r="AH486" s="3" t="s">
        <v>4751</v>
      </c>
      <c r="AI486" s="3" t="s">
        <v>4752</v>
      </c>
      <c r="AJ486" s="3" t="s">
        <v>63</v>
      </c>
      <c r="AK486" s="3" t="s">
        <v>4753</v>
      </c>
      <c r="AL486" s="3" t="s">
        <v>53</v>
      </c>
      <c r="AM486" s="3" t="s">
        <v>53</v>
      </c>
      <c r="AN486" s="3" t="s">
        <v>53</v>
      </c>
      <c r="AO486" s="3" t="s">
        <v>53</v>
      </c>
      <c r="AP486" s="3" t="s">
        <v>53</v>
      </c>
      <c r="AQ486" s="3" t="s">
        <v>53</v>
      </c>
      <c r="AR486" s="3" t="s">
        <v>53</v>
      </c>
      <c r="AS486" s="3" t="s">
        <v>64</v>
      </c>
      <c r="AT486" s="3" t="s">
        <v>52</v>
      </c>
      <c r="AU486" s="3" t="s">
        <v>64</v>
      </c>
    </row>
    <row r="487" spans="1:47" ht="22.5" customHeight="1" x14ac:dyDescent="0.25">
      <c r="A487" s="19" t="s">
        <v>4754</v>
      </c>
      <c r="B487" s="217">
        <v>44952</v>
      </c>
      <c r="C487" s="3" t="s">
        <v>915</v>
      </c>
      <c r="D487" s="3" t="s">
        <v>3296</v>
      </c>
      <c r="E487" s="3" t="s">
        <v>64</v>
      </c>
      <c r="F487" s="20">
        <v>1</v>
      </c>
      <c r="G487" s="20">
        <v>43.77</v>
      </c>
      <c r="H487" s="20">
        <v>22</v>
      </c>
      <c r="I487" s="20">
        <v>-12.94</v>
      </c>
      <c r="J487" s="20">
        <v>-22</v>
      </c>
      <c r="K487" s="20" t="s">
        <v>52</v>
      </c>
      <c r="L487" s="20">
        <v>30.83</v>
      </c>
      <c r="M487" s="3" t="s">
        <v>53</v>
      </c>
      <c r="N487" s="3" t="s">
        <v>4755</v>
      </c>
      <c r="O487" s="3" t="s">
        <v>4756</v>
      </c>
      <c r="P487" s="3" t="s">
        <v>56</v>
      </c>
      <c r="Q487" s="3" t="s">
        <v>4757</v>
      </c>
      <c r="R487" s="3" t="s">
        <v>53</v>
      </c>
      <c r="S487" s="20">
        <v>43.77</v>
      </c>
      <c r="T487" s="20" t="s">
        <v>58</v>
      </c>
      <c r="U487" s="3" t="s">
        <v>68</v>
      </c>
      <c r="V487" s="3" t="s">
        <v>4758</v>
      </c>
      <c r="W487" s="3" t="s">
        <v>4759</v>
      </c>
      <c r="X487" s="3" t="s">
        <v>4760</v>
      </c>
      <c r="Y487" s="3" t="s">
        <v>53</v>
      </c>
      <c r="Z487" s="3" t="s">
        <v>4758</v>
      </c>
      <c r="AA487" s="3" t="s">
        <v>4761</v>
      </c>
      <c r="AB487" s="3" t="s">
        <v>4762</v>
      </c>
      <c r="AC487" s="3" t="s">
        <v>2268</v>
      </c>
      <c r="AD487" s="3" t="s">
        <v>70</v>
      </c>
      <c r="AE487" s="3" t="s">
        <v>2269</v>
      </c>
      <c r="AF487" s="3" t="s">
        <v>61</v>
      </c>
      <c r="AG487" s="3" t="s">
        <v>71</v>
      </c>
      <c r="AH487" s="3" t="s">
        <v>4763</v>
      </c>
      <c r="AI487" s="3" t="s">
        <v>4764</v>
      </c>
      <c r="AJ487" s="3" t="s">
        <v>63</v>
      </c>
      <c r="AK487" s="3" t="s">
        <v>4765</v>
      </c>
      <c r="AL487" s="3" t="s">
        <v>53</v>
      </c>
      <c r="AM487" s="3" t="s">
        <v>53</v>
      </c>
      <c r="AN487" s="3" t="s">
        <v>53</v>
      </c>
      <c r="AO487" s="3" t="s">
        <v>53</v>
      </c>
      <c r="AP487" s="3" t="s">
        <v>53</v>
      </c>
      <c r="AQ487" s="3" t="s">
        <v>53</v>
      </c>
      <c r="AR487" s="3" t="s">
        <v>53</v>
      </c>
      <c r="AS487" s="3" t="s">
        <v>64</v>
      </c>
      <c r="AT487" s="3" t="s">
        <v>52</v>
      </c>
      <c r="AU487" s="3" t="s">
        <v>64</v>
      </c>
    </row>
    <row r="488" spans="1:47" ht="22.5" customHeight="1" x14ac:dyDescent="0.25">
      <c r="A488" s="19" t="s">
        <v>4766</v>
      </c>
      <c r="B488" s="217">
        <v>44952</v>
      </c>
      <c r="C488" s="3" t="s">
        <v>915</v>
      </c>
      <c r="D488" s="3" t="s">
        <v>4021</v>
      </c>
      <c r="E488" s="3" t="s">
        <v>64</v>
      </c>
      <c r="F488" s="20">
        <v>1</v>
      </c>
      <c r="G488" s="20">
        <v>65.900000000000006</v>
      </c>
      <c r="H488" s="20">
        <v>10.8</v>
      </c>
      <c r="I488" s="20">
        <v>-16.7</v>
      </c>
      <c r="J488" s="20">
        <v>-10.8</v>
      </c>
      <c r="K488" s="20" t="s">
        <v>52</v>
      </c>
      <c r="L488" s="20">
        <v>49.2</v>
      </c>
      <c r="M488" s="3" t="s">
        <v>53</v>
      </c>
      <c r="N488" s="3" t="s">
        <v>176</v>
      </c>
      <c r="O488" s="3" t="s">
        <v>355</v>
      </c>
      <c r="P488" s="3" t="s">
        <v>56</v>
      </c>
      <c r="Q488" s="3" t="s">
        <v>356</v>
      </c>
      <c r="R488" s="3" t="s">
        <v>53</v>
      </c>
      <c r="S488" s="20">
        <v>65.900000000000006</v>
      </c>
      <c r="T488" s="20" t="s">
        <v>58</v>
      </c>
      <c r="U488" s="3" t="s">
        <v>59</v>
      </c>
      <c r="V488" s="3" t="s">
        <v>53</v>
      </c>
      <c r="W488" s="3" t="s">
        <v>53</v>
      </c>
      <c r="X488" s="3" t="s">
        <v>53</v>
      </c>
      <c r="Y488" s="3" t="s">
        <v>53</v>
      </c>
      <c r="Z488" s="3" t="s">
        <v>4767</v>
      </c>
      <c r="AA488" s="3" t="s">
        <v>4768</v>
      </c>
      <c r="AB488" s="3" t="s">
        <v>4769</v>
      </c>
      <c r="AC488" s="3" t="s">
        <v>502</v>
      </c>
      <c r="AD488" s="3" t="s">
        <v>86</v>
      </c>
      <c r="AE488" s="3" t="s">
        <v>4770</v>
      </c>
      <c r="AF488" s="3" t="s">
        <v>61</v>
      </c>
      <c r="AG488" s="3" t="s">
        <v>62</v>
      </c>
      <c r="AH488" s="3" t="s">
        <v>4655</v>
      </c>
      <c r="AI488" s="3" t="s">
        <v>4771</v>
      </c>
      <c r="AJ488" s="3" t="s">
        <v>63</v>
      </c>
      <c r="AK488" s="3" t="s">
        <v>4772</v>
      </c>
      <c r="AL488" s="3" t="s">
        <v>53</v>
      </c>
      <c r="AM488" s="3" t="s">
        <v>53</v>
      </c>
      <c r="AN488" s="3" t="s">
        <v>53</v>
      </c>
      <c r="AO488" s="3" t="s">
        <v>53</v>
      </c>
      <c r="AP488" s="3" t="s">
        <v>53</v>
      </c>
      <c r="AQ488" s="3" t="s">
        <v>53</v>
      </c>
      <c r="AR488" s="3" t="s">
        <v>53</v>
      </c>
      <c r="AS488" s="3" t="s">
        <v>64</v>
      </c>
      <c r="AT488" s="3" t="s">
        <v>52</v>
      </c>
      <c r="AU488" s="3" t="s">
        <v>64</v>
      </c>
    </row>
    <row r="489" spans="1:47" ht="22.5" customHeight="1" x14ac:dyDescent="0.25">
      <c r="A489" s="19" t="s">
        <v>4773</v>
      </c>
      <c r="B489" s="217">
        <v>44952</v>
      </c>
      <c r="C489" s="3" t="s">
        <v>915</v>
      </c>
      <c r="D489" s="3" t="s">
        <v>4021</v>
      </c>
      <c r="E489" s="3" t="s">
        <v>64</v>
      </c>
      <c r="F489" s="20">
        <v>1</v>
      </c>
      <c r="G489" s="20">
        <v>89.99</v>
      </c>
      <c r="H489" s="20">
        <v>1.59</v>
      </c>
      <c r="I489" s="20">
        <v>-15.3</v>
      </c>
      <c r="J489" s="20" t="s">
        <v>52</v>
      </c>
      <c r="K489" s="20" t="s">
        <v>52</v>
      </c>
      <c r="L489" s="20">
        <v>76.28</v>
      </c>
      <c r="M489" s="3" t="s">
        <v>53</v>
      </c>
      <c r="N489" s="3" t="s">
        <v>1411</v>
      </c>
      <c r="O489" s="3" t="s">
        <v>1412</v>
      </c>
      <c r="P489" s="3" t="s">
        <v>56</v>
      </c>
      <c r="Q489" s="3" t="s">
        <v>1413</v>
      </c>
      <c r="R489" s="3" t="s">
        <v>53</v>
      </c>
      <c r="S489" s="20">
        <v>89.99</v>
      </c>
      <c r="T489" s="20" t="s">
        <v>58</v>
      </c>
      <c r="U489" s="3" t="s">
        <v>59</v>
      </c>
      <c r="V489" s="3" t="s">
        <v>4774</v>
      </c>
      <c r="W489" s="3" t="s">
        <v>4775</v>
      </c>
      <c r="X489" s="3" t="s">
        <v>4776</v>
      </c>
      <c r="Y489" s="3" t="s">
        <v>53</v>
      </c>
      <c r="Z489" s="3" t="s">
        <v>4774</v>
      </c>
      <c r="AA489" s="3" t="s">
        <v>4777</v>
      </c>
      <c r="AB489" s="3" t="s">
        <v>4778</v>
      </c>
      <c r="AC489" s="3" t="s">
        <v>525</v>
      </c>
      <c r="AD489" s="3" t="s">
        <v>70</v>
      </c>
      <c r="AE489" s="3" t="s">
        <v>4779</v>
      </c>
      <c r="AF489" s="3" t="s">
        <v>61</v>
      </c>
      <c r="AG489" s="3" t="s">
        <v>143</v>
      </c>
      <c r="AH489" s="3" t="s">
        <v>4780</v>
      </c>
      <c r="AI489" s="3" t="s">
        <v>4647</v>
      </c>
      <c r="AJ489" s="3" t="s">
        <v>4781</v>
      </c>
      <c r="AK489" s="3" t="s">
        <v>4782</v>
      </c>
      <c r="AL489" s="3" t="s">
        <v>53</v>
      </c>
      <c r="AM489" s="3" t="s">
        <v>53</v>
      </c>
      <c r="AN489" s="3" t="s">
        <v>53</v>
      </c>
      <c r="AO489" s="3" t="s">
        <v>53</v>
      </c>
      <c r="AP489" s="3" t="s">
        <v>53</v>
      </c>
      <c r="AQ489" s="3" t="s">
        <v>53</v>
      </c>
      <c r="AR489" s="3" t="s">
        <v>53</v>
      </c>
      <c r="AS489" s="3" t="s">
        <v>64</v>
      </c>
      <c r="AT489" s="3" t="s">
        <v>52</v>
      </c>
      <c r="AU489" s="3" t="s">
        <v>64</v>
      </c>
    </row>
    <row r="490" spans="1:47" ht="22.5" customHeight="1" x14ac:dyDescent="0.25">
      <c r="A490" s="19" t="s">
        <v>4783</v>
      </c>
      <c r="B490" s="217">
        <v>44952</v>
      </c>
      <c r="C490" s="3" t="s">
        <v>915</v>
      </c>
      <c r="D490" s="3" t="s">
        <v>4021</v>
      </c>
      <c r="E490" s="3" t="s">
        <v>64</v>
      </c>
      <c r="F490" s="20">
        <v>1</v>
      </c>
      <c r="G490" s="20">
        <v>19.899999999999999</v>
      </c>
      <c r="H490" s="20">
        <v>9.9</v>
      </c>
      <c r="I490" s="20">
        <v>-8.8800000000000008</v>
      </c>
      <c r="J490" s="20">
        <v>-9.9</v>
      </c>
      <c r="K490" s="20" t="s">
        <v>52</v>
      </c>
      <c r="L490" s="20">
        <v>11.02</v>
      </c>
      <c r="M490" s="3" t="s">
        <v>53</v>
      </c>
      <c r="N490" s="3" t="s">
        <v>1112</v>
      </c>
      <c r="O490" s="3" t="s">
        <v>4659</v>
      </c>
      <c r="P490" s="3" t="s">
        <v>56</v>
      </c>
      <c r="Q490" s="3" t="s">
        <v>4660</v>
      </c>
      <c r="R490" s="3" t="s">
        <v>53</v>
      </c>
      <c r="S490" s="20">
        <v>19.899999999999999</v>
      </c>
      <c r="T490" s="20" t="s">
        <v>58</v>
      </c>
      <c r="U490" s="3" t="s">
        <v>59</v>
      </c>
      <c r="V490" s="3" t="s">
        <v>53</v>
      </c>
      <c r="W490" s="3" t="s">
        <v>53</v>
      </c>
      <c r="X490" s="3" t="s">
        <v>53</v>
      </c>
      <c r="Y490" s="3" t="s">
        <v>53</v>
      </c>
      <c r="Z490" s="3" t="s">
        <v>4784</v>
      </c>
      <c r="AA490" s="3" t="s">
        <v>4785</v>
      </c>
      <c r="AB490" s="3" t="s">
        <v>4786</v>
      </c>
      <c r="AC490" s="3" t="s">
        <v>4787</v>
      </c>
      <c r="AD490" s="3" t="s">
        <v>70</v>
      </c>
      <c r="AE490" s="3" t="s">
        <v>4788</v>
      </c>
      <c r="AF490" s="3" t="s">
        <v>61</v>
      </c>
      <c r="AG490" s="3" t="s">
        <v>62</v>
      </c>
      <c r="AH490" s="3" t="s">
        <v>4688</v>
      </c>
      <c r="AI490" s="3" t="s">
        <v>4789</v>
      </c>
      <c r="AJ490" s="3" t="s">
        <v>63</v>
      </c>
      <c r="AK490" s="3" t="s">
        <v>4790</v>
      </c>
      <c r="AL490" s="3" t="s">
        <v>53</v>
      </c>
      <c r="AM490" s="3" t="s">
        <v>53</v>
      </c>
      <c r="AN490" s="3" t="s">
        <v>53</v>
      </c>
      <c r="AO490" s="3" t="s">
        <v>53</v>
      </c>
      <c r="AP490" s="3" t="s">
        <v>53</v>
      </c>
      <c r="AQ490" s="3" t="s">
        <v>53</v>
      </c>
      <c r="AR490" s="3" t="s">
        <v>53</v>
      </c>
      <c r="AS490" s="3" t="s">
        <v>64</v>
      </c>
      <c r="AT490" s="3" t="s">
        <v>52</v>
      </c>
      <c r="AU490" s="3" t="s">
        <v>64</v>
      </c>
    </row>
    <row r="491" spans="1:47" ht="22.5" customHeight="1" x14ac:dyDescent="0.25">
      <c r="A491" s="19" t="s">
        <v>4791</v>
      </c>
      <c r="B491" s="217">
        <v>44952</v>
      </c>
      <c r="C491" s="3" t="s">
        <v>915</v>
      </c>
      <c r="D491" s="3" t="s">
        <v>4021</v>
      </c>
      <c r="E491" s="3" t="s">
        <v>64</v>
      </c>
      <c r="F491" s="20">
        <v>2</v>
      </c>
      <c r="G491" s="20">
        <v>75.98</v>
      </c>
      <c r="H491" s="20">
        <v>8.9</v>
      </c>
      <c r="I491" s="20">
        <v>-20.12</v>
      </c>
      <c r="J491" s="20" t="s">
        <v>52</v>
      </c>
      <c r="K491" s="20" t="s">
        <v>52</v>
      </c>
      <c r="L491" s="20">
        <v>64.760000000000005</v>
      </c>
      <c r="M491" s="3" t="s">
        <v>51</v>
      </c>
      <c r="N491" s="3" t="s">
        <v>4792</v>
      </c>
      <c r="O491" s="3" t="s">
        <v>4793</v>
      </c>
      <c r="P491" s="3" t="s">
        <v>56</v>
      </c>
      <c r="Q491" s="3" t="s">
        <v>4794</v>
      </c>
      <c r="R491" s="3" t="s">
        <v>53</v>
      </c>
      <c r="S491" s="20">
        <v>37.99</v>
      </c>
      <c r="T491" s="20" t="s">
        <v>76</v>
      </c>
      <c r="U491" s="3" t="s">
        <v>59</v>
      </c>
      <c r="V491" s="3" t="s">
        <v>4795</v>
      </c>
      <c r="W491" s="3" t="s">
        <v>4796</v>
      </c>
      <c r="X491" s="3" t="s">
        <v>4797</v>
      </c>
      <c r="Y491" s="3" t="s">
        <v>53</v>
      </c>
      <c r="Z491" s="3" t="s">
        <v>4795</v>
      </c>
      <c r="AA491" s="3" t="s">
        <v>4798</v>
      </c>
      <c r="AB491" s="3" t="s">
        <v>4799</v>
      </c>
      <c r="AC491" s="3" t="s">
        <v>70</v>
      </c>
      <c r="AD491" s="3" t="s">
        <v>70</v>
      </c>
      <c r="AE491" s="3" t="s">
        <v>4800</v>
      </c>
      <c r="AF491" s="3" t="s">
        <v>61</v>
      </c>
      <c r="AG491" s="3" t="s">
        <v>143</v>
      </c>
      <c r="AH491" s="3" t="s">
        <v>4801</v>
      </c>
      <c r="AI491" s="3" t="s">
        <v>4802</v>
      </c>
      <c r="AJ491" s="3" t="s">
        <v>1208</v>
      </c>
      <c r="AK491" s="3" t="s">
        <v>4803</v>
      </c>
      <c r="AL491" s="3" t="s">
        <v>53</v>
      </c>
      <c r="AM491" s="3" t="s">
        <v>53</v>
      </c>
      <c r="AN491" s="3" t="s">
        <v>53</v>
      </c>
      <c r="AO491" s="3" t="s">
        <v>53</v>
      </c>
      <c r="AP491" s="3" t="s">
        <v>53</v>
      </c>
      <c r="AQ491" s="3" t="s">
        <v>53</v>
      </c>
      <c r="AR491" s="3" t="s">
        <v>53</v>
      </c>
      <c r="AS491" s="3" t="s">
        <v>64</v>
      </c>
      <c r="AT491" s="3" t="s">
        <v>52</v>
      </c>
      <c r="AU491" s="3" t="s">
        <v>64</v>
      </c>
    </row>
    <row r="492" spans="1:47" ht="22.5" customHeight="1" x14ac:dyDescent="0.25">
      <c r="A492" s="19" t="s">
        <v>4804</v>
      </c>
      <c r="B492" s="217">
        <v>44952</v>
      </c>
      <c r="C492" s="3" t="s">
        <v>915</v>
      </c>
      <c r="D492" s="3" t="s">
        <v>4021</v>
      </c>
      <c r="E492" s="3" t="s">
        <v>51</v>
      </c>
      <c r="F492" s="20">
        <v>2</v>
      </c>
      <c r="G492" s="20">
        <v>39.799999999999997</v>
      </c>
      <c r="H492" s="20">
        <v>8.42</v>
      </c>
      <c r="I492" s="20">
        <v>-17.760000000000002</v>
      </c>
      <c r="J492" s="20">
        <v>-8.42</v>
      </c>
      <c r="K492" s="20" t="s">
        <v>52</v>
      </c>
      <c r="L492" s="20">
        <v>22.04</v>
      </c>
      <c r="M492" s="3" t="s">
        <v>51</v>
      </c>
      <c r="N492" s="3" t="s">
        <v>351</v>
      </c>
      <c r="O492" s="3" t="s">
        <v>352</v>
      </c>
      <c r="P492" s="3" t="s">
        <v>56</v>
      </c>
      <c r="Q492" s="3" t="s">
        <v>353</v>
      </c>
      <c r="R492" s="3" t="s">
        <v>53</v>
      </c>
      <c r="S492" s="20">
        <v>19.899999999999999</v>
      </c>
      <c r="T492" s="20" t="s">
        <v>58</v>
      </c>
      <c r="U492" s="3" t="s">
        <v>59</v>
      </c>
      <c r="V492" s="3" t="s">
        <v>53</v>
      </c>
      <c r="W492" s="3" t="s">
        <v>53</v>
      </c>
      <c r="X492" s="3" t="s">
        <v>53</v>
      </c>
      <c r="Y492" s="3" t="s">
        <v>53</v>
      </c>
      <c r="Z492" s="3" t="s">
        <v>4805</v>
      </c>
      <c r="AA492" s="3" t="s">
        <v>4806</v>
      </c>
      <c r="AB492" s="3" t="s">
        <v>4807</v>
      </c>
      <c r="AC492" s="3" t="s">
        <v>2959</v>
      </c>
      <c r="AD492" s="3" t="s">
        <v>70</v>
      </c>
      <c r="AE492" s="3" t="s">
        <v>4808</v>
      </c>
      <c r="AF492" s="3" t="s">
        <v>61</v>
      </c>
      <c r="AG492" s="3" t="s">
        <v>62</v>
      </c>
      <c r="AH492" s="3" t="s">
        <v>4809</v>
      </c>
      <c r="AI492" s="3" t="s">
        <v>4810</v>
      </c>
      <c r="AJ492" s="3" t="s">
        <v>63</v>
      </c>
      <c r="AK492" s="3" t="s">
        <v>4811</v>
      </c>
      <c r="AL492" s="3" t="s">
        <v>53</v>
      </c>
      <c r="AM492" s="3" t="s">
        <v>53</v>
      </c>
      <c r="AN492" s="3" t="s">
        <v>53</v>
      </c>
      <c r="AO492" s="3" t="s">
        <v>53</v>
      </c>
      <c r="AP492" s="3" t="s">
        <v>53</v>
      </c>
      <c r="AQ492" s="3" t="s">
        <v>53</v>
      </c>
      <c r="AR492" s="3" t="s">
        <v>53</v>
      </c>
      <c r="AS492" s="3" t="s">
        <v>64</v>
      </c>
      <c r="AT492" s="3" t="s">
        <v>52</v>
      </c>
      <c r="AU492" s="3" t="s">
        <v>64</v>
      </c>
    </row>
    <row r="493" spans="1:47" ht="22.5" customHeight="1" x14ac:dyDescent="0.25">
      <c r="A493" s="19" t="s">
        <v>4812</v>
      </c>
      <c r="B493" s="217">
        <v>44952</v>
      </c>
      <c r="C493" s="3" t="s">
        <v>915</v>
      </c>
      <c r="D493" s="3" t="s">
        <v>4021</v>
      </c>
      <c r="E493" s="3" t="s">
        <v>64</v>
      </c>
      <c r="F493" s="20">
        <v>1</v>
      </c>
      <c r="G493" s="20">
        <v>65.900000000000006</v>
      </c>
      <c r="H493" s="20">
        <v>20.88</v>
      </c>
      <c r="I493" s="20">
        <v>-16.7</v>
      </c>
      <c r="J493" s="20">
        <v>-20.88</v>
      </c>
      <c r="K493" s="20" t="s">
        <v>52</v>
      </c>
      <c r="L493" s="20">
        <v>49.2</v>
      </c>
      <c r="M493" s="3" t="s">
        <v>53</v>
      </c>
      <c r="N493" s="3" t="s">
        <v>176</v>
      </c>
      <c r="O493" s="3" t="s">
        <v>355</v>
      </c>
      <c r="P493" s="3" t="s">
        <v>56</v>
      </c>
      <c r="Q493" s="3" t="s">
        <v>356</v>
      </c>
      <c r="R493" s="3" t="s">
        <v>53</v>
      </c>
      <c r="S493" s="20">
        <v>65.900000000000006</v>
      </c>
      <c r="T493" s="20" t="s">
        <v>58</v>
      </c>
      <c r="U493" s="3" t="s">
        <v>59</v>
      </c>
      <c r="V493" s="3" t="s">
        <v>53</v>
      </c>
      <c r="W493" s="3" t="s">
        <v>53</v>
      </c>
      <c r="X493" s="3" t="s">
        <v>53</v>
      </c>
      <c r="Y493" s="3" t="s">
        <v>53</v>
      </c>
      <c r="Z493" s="3" t="s">
        <v>4813</v>
      </c>
      <c r="AA493" s="3" t="s">
        <v>4814</v>
      </c>
      <c r="AB493" s="3" t="s">
        <v>4815</v>
      </c>
      <c r="AC493" s="3" t="s">
        <v>4816</v>
      </c>
      <c r="AD493" s="3" t="s">
        <v>60</v>
      </c>
      <c r="AE493" s="3" t="s">
        <v>4817</v>
      </c>
      <c r="AF493" s="3" t="s">
        <v>61</v>
      </c>
      <c r="AG493" s="3" t="s">
        <v>62</v>
      </c>
      <c r="AH493" s="3" t="s">
        <v>4818</v>
      </c>
      <c r="AI493" s="3" t="s">
        <v>4819</v>
      </c>
      <c r="AJ493" s="3" t="s">
        <v>63</v>
      </c>
      <c r="AK493" s="3" t="s">
        <v>4820</v>
      </c>
      <c r="AL493" s="3" t="s">
        <v>53</v>
      </c>
      <c r="AM493" s="3" t="s">
        <v>53</v>
      </c>
      <c r="AN493" s="3" t="s">
        <v>53</v>
      </c>
      <c r="AO493" s="3" t="s">
        <v>53</v>
      </c>
      <c r="AP493" s="3" t="s">
        <v>53</v>
      </c>
      <c r="AQ493" s="3" t="s">
        <v>53</v>
      </c>
      <c r="AR493" s="3" t="s">
        <v>53</v>
      </c>
      <c r="AS493" s="3" t="s">
        <v>64</v>
      </c>
      <c r="AT493" s="3" t="s">
        <v>52</v>
      </c>
      <c r="AU493" s="3" t="s">
        <v>64</v>
      </c>
    </row>
    <row r="494" spans="1:47" ht="22.5" customHeight="1" x14ac:dyDescent="0.25">
      <c r="A494" s="19" t="s">
        <v>4821</v>
      </c>
      <c r="B494" s="217">
        <v>44952</v>
      </c>
      <c r="C494" s="3" t="s">
        <v>159</v>
      </c>
      <c r="D494" s="3" t="s">
        <v>94</v>
      </c>
      <c r="E494" s="3" t="s">
        <v>64</v>
      </c>
      <c r="F494" s="20">
        <v>1</v>
      </c>
      <c r="G494" s="20">
        <v>239.77</v>
      </c>
      <c r="H494" s="20" t="s">
        <v>52</v>
      </c>
      <c r="I494" s="20">
        <v>-28.77</v>
      </c>
      <c r="J494" s="20">
        <v>-21.45</v>
      </c>
      <c r="K494" s="20" t="s">
        <v>52</v>
      </c>
      <c r="L494" s="20">
        <v>189.55</v>
      </c>
      <c r="M494" s="3" t="s">
        <v>53</v>
      </c>
      <c r="N494" s="3" t="s">
        <v>955</v>
      </c>
      <c r="O494" s="3" t="s">
        <v>2159</v>
      </c>
      <c r="P494" s="3" t="s">
        <v>56</v>
      </c>
      <c r="Q494" s="3" t="s">
        <v>2160</v>
      </c>
      <c r="R494" s="3" t="s">
        <v>53</v>
      </c>
      <c r="S494" s="20">
        <v>239.77</v>
      </c>
      <c r="T494" s="20" t="s">
        <v>76</v>
      </c>
      <c r="U494" s="3" t="s">
        <v>68</v>
      </c>
      <c r="V494" s="3" t="s">
        <v>4822</v>
      </c>
      <c r="W494" s="3" t="s">
        <v>4823</v>
      </c>
      <c r="X494" s="3" t="s">
        <v>4824</v>
      </c>
      <c r="Y494" s="3" t="s">
        <v>53</v>
      </c>
      <c r="Z494" s="3" t="s">
        <v>4822</v>
      </c>
      <c r="AA494" s="3" t="s">
        <v>4825</v>
      </c>
      <c r="AB494" s="3" t="s">
        <v>4826</v>
      </c>
      <c r="AC494" s="3" t="s">
        <v>4827</v>
      </c>
      <c r="AD494" s="3" t="s">
        <v>193</v>
      </c>
      <c r="AE494" s="3" t="s">
        <v>4828</v>
      </c>
      <c r="AF494" s="3" t="s">
        <v>61</v>
      </c>
      <c r="AG494" s="3" t="s">
        <v>71</v>
      </c>
      <c r="AH494" s="3" t="s">
        <v>4829</v>
      </c>
      <c r="AI494" s="3" t="s">
        <v>53</v>
      </c>
      <c r="AJ494" s="3" t="s">
        <v>63</v>
      </c>
      <c r="AK494" s="3" t="s">
        <v>4830</v>
      </c>
      <c r="AL494" s="3" t="s">
        <v>53</v>
      </c>
      <c r="AM494" s="3" t="s">
        <v>53</v>
      </c>
      <c r="AN494" s="3" t="s">
        <v>53</v>
      </c>
      <c r="AO494" s="3" t="s">
        <v>53</v>
      </c>
      <c r="AP494" s="3" t="s">
        <v>53</v>
      </c>
      <c r="AQ494" s="3" t="s">
        <v>53</v>
      </c>
      <c r="AR494" s="3" t="s">
        <v>53</v>
      </c>
      <c r="AS494" s="3" t="s">
        <v>64</v>
      </c>
      <c r="AT494" s="3" t="s">
        <v>52</v>
      </c>
      <c r="AU494" s="3" t="s">
        <v>64</v>
      </c>
    </row>
    <row r="495" spans="1:47" ht="22.5" customHeight="1" x14ac:dyDescent="0.25">
      <c r="A495" s="19" t="s">
        <v>4831</v>
      </c>
      <c r="B495" s="217">
        <v>44952</v>
      </c>
      <c r="C495" s="3" t="s">
        <v>915</v>
      </c>
      <c r="D495" s="3" t="s">
        <v>2099</v>
      </c>
      <c r="E495" s="3" t="s">
        <v>64</v>
      </c>
      <c r="F495" s="20">
        <v>1</v>
      </c>
      <c r="G495" s="20">
        <v>230</v>
      </c>
      <c r="H495" s="20" t="s">
        <v>52</v>
      </c>
      <c r="I495" s="20">
        <v>-39.1</v>
      </c>
      <c r="J495" s="20">
        <v>-21.45</v>
      </c>
      <c r="K495" s="20" t="s">
        <v>52</v>
      </c>
      <c r="L495" s="20">
        <v>169.45</v>
      </c>
      <c r="M495" s="3" t="s">
        <v>51</v>
      </c>
      <c r="N495" s="3" t="s">
        <v>4832</v>
      </c>
      <c r="O495" s="3" t="s">
        <v>4833</v>
      </c>
      <c r="P495" s="3" t="s">
        <v>56</v>
      </c>
      <c r="Q495" s="3" t="s">
        <v>4834</v>
      </c>
      <c r="R495" s="3" t="s">
        <v>53</v>
      </c>
      <c r="S495" s="20">
        <v>230</v>
      </c>
      <c r="T495" s="20" t="s">
        <v>58</v>
      </c>
      <c r="U495" s="3" t="s">
        <v>68</v>
      </c>
      <c r="V495" s="3" t="s">
        <v>4835</v>
      </c>
      <c r="W495" s="3" t="s">
        <v>4836</v>
      </c>
      <c r="X495" s="3" t="s">
        <v>4837</v>
      </c>
      <c r="Y495" s="3" t="s">
        <v>53</v>
      </c>
      <c r="Z495" s="3" t="s">
        <v>4835</v>
      </c>
      <c r="AA495" s="3" t="s">
        <v>4838</v>
      </c>
      <c r="AB495" s="3" t="s">
        <v>4839</v>
      </c>
      <c r="AC495" s="3" t="s">
        <v>3593</v>
      </c>
      <c r="AD495" s="3" t="s">
        <v>193</v>
      </c>
      <c r="AE495" s="3" t="s">
        <v>4840</v>
      </c>
      <c r="AF495" s="3" t="s">
        <v>61</v>
      </c>
      <c r="AG495" s="3" t="s">
        <v>71</v>
      </c>
      <c r="AH495" s="3" t="s">
        <v>4216</v>
      </c>
      <c r="AI495" s="3" t="s">
        <v>4841</v>
      </c>
      <c r="AJ495" s="3" t="s">
        <v>63</v>
      </c>
      <c r="AK495" s="3" t="s">
        <v>4842</v>
      </c>
      <c r="AL495" s="3" t="s">
        <v>53</v>
      </c>
      <c r="AM495" s="3" t="s">
        <v>53</v>
      </c>
      <c r="AN495" s="3" t="s">
        <v>53</v>
      </c>
      <c r="AO495" s="3" t="s">
        <v>53</v>
      </c>
      <c r="AP495" s="3" t="s">
        <v>53</v>
      </c>
      <c r="AQ495" s="3" t="s">
        <v>53</v>
      </c>
      <c r="AR495" s="3" t="s">
        <v>53</v>
      </c>
      <c r="AS495" s="3" t="s">
        <v>64</v>
      </c>
      <c r="AT495" s="3" t="s">
        <v>52</v>
      </c>
      <c r="AU495" s="3" t="s">
        <v>64</v>
      </c>
    </row>
    <row r="496" spans="1:47" ht="22.5" customHeight="1" x14ac:dyDescent="0.25">
      <c r="A496" s="19" t="s">
        <v>4843</v>
      </c>
      <c r="B496" s="217">
        <v>44952</v>
      </c>
      <c r="C496" s="3" t="s">
        <v>762</v>
      </c>
      <c r="D496" s="3" t="s">
        <v>3340</v>
      </c>
      <c r="E496" s="3" t="s">
        <v>64</v>
      </c>
      <c r="F496" s="20">
        <v>0</v>
      </c>
      <c r="G496" s="20">
        <v>199.99</v>
      </c>
      <c r="H496" s="20">
        <v>13.75</v>
      </c>
      <c r="I496" s="20">
        <v>-34</v>
      </c>
      <c r="J496" s="20">
        <v>-34.200000000000003</v>
      </c>
      <c r="K496" s="20">
        <v>-145.54</v>
      </c>
      <c r="L496" s="20">
        <v>0</v>
      </c>
      <c r="M496" s="3" t="s">
        <v>51</v>
      </c>
      <c r="N496" s="3" t="s">
        <v>311</v>
      </c>
      <c r="O496" s="3" t="s">
        <v>312</v>
      </c>
      <c r="P496" s="3" t="s">
        <v>56</v>
      </c>
      <c r="Q496" s="3" t="s">
        <v>313</v>
      </c>
      <c r="R496" s="3" t="s">
        <v>53</v>
      </c>
      <c r="S496" s="20">
        <v>199.99</v>
      </c>
      <c r="T496" s="20" t="s">
        <v>58</v>
      </c>
      <c r="U496" s="3" t="s">
        <v>3341</v>
      </c>
      <c r="V496" s="3" t="s">
        <v>53</v>
      </c>
      <c r="W496" s="3" t="s">
        <v>53</v>
      </c>
      <c r="X496" s="3" t="s">
        <v>53</v>
      </c>
      <c r="Y496" s="3" t="s">
        <v>53</v>
      </c>
      <c r="Z496" s="3" t="s">
        <v>4844</v>
      </c>
      <c r="AA496" s="3" t="s">
        <v>4845</v>
      </c>
      <c r="AB496" s="3" t="s">
        <v>53</v>
      </c>
      <c r="AC496" s="3" t="s">
        <v>4846</v>
      </c>
      <c r="AD496" s="3" t="s">
        <v>450</v>
      </c>
      <c r="AE496" s="3" t="s">
        <v>4847</v>
      </c>
      <c r="AF496" s="3" t="s">
        <v>61</v>
      </c>
      <c r="AG496" s="3" t="s">
        <v>62</v>
      </c>
      <c r="AH496" s="3" t="s">
        <v>53</v>
      </c>
      <c r="AI496" s="3" t="s">
        <v>53</v>
      </c>
      <c r="AJ496" s="3" t="s">
        <v>4710</v>
      </c>
      <c r="AK496" s="3" t="s">
        <v>4848</v>
      </c>
      <c r="AL496" s="3" t="s">
        <v>53</v>
      </c>
      <c r="AM496" s="3" t="s">
        <v>53</v>
      </c>
      <c r="AN496" s="3" t="s">
        <v>53</v>
      </c>
      <c r="AO496" s="3" t="s">
        <v>53</v>
      </c>
      <c r="AP496" s="3" t="s">
        <v>53</v>
      </c>
      <c r="AQ496" s="3" t="s">
        <v>53</v>
      </c>
      <c r="AR496" s="3" t="s">
        <v>53</v>
      </c>
      <c r="AS496" s="3" t="s">
        <v>64</v>
      </c>
      <c r="AT496" s="3" t="s">
        <v>52</v>
      </c>
      <c r="AU496" s="3" t="s">
        <v>64</v>
      </c>
    </row>
    <row r="497" spans="1:47" ht="22.5" customHeight="1" x14ac:dyDescent="0.25">
      <c r="A497" s="19" t="s">
        <v>4849</v>
      </c>
      <c r="B497" s="217">
        <v>44952</v>
      </c>
      <c r="C497" s="3" t="s">
        <v>915</v>
      </c>
      <c r="D497" s="3" t="s">
        <v>4021</v>
      </c>
      <c r="E497" s="3" t="s">
        <v>64</v>
      </c>
      <c r="F497" s="20">
        <v>1</v>
      </c>
      <c r="G497" s="20">
        <v>62.8</v>
      </c>
      <c r="H497" s="20">
        <v>7.04</v>
      </c>
      <c r="I497" s="20">
        <v>-16.18</v>
      </c>
      <c r="J497" s="20">
        <v>-7.04</v>
      </c>
      <c r="K497" s="20" t="s">
        <v>52</v>
      </c>
      <c r="L497" s="20">
        <v>46.62</v>
      </c>
      <c r="M497" s="3" t="s">
        <v>51</v>
      </c>
      <c r="N497" s="3" t="s">
        <v>433</v>
      </c>
      <c r="O497" s="3" t="s">
        <v>1356</v>
      </c>
      <c r="P497" s="3" t="s">
        <v>56</v>
      </c>
      <c r="Q497" s="3" t="s">
        <v>1357</v>
      </c>
      <c r="R497" s="3" t="s">
        <v>53</v>
      </c>
      <c r="S497" s="20">
        <v>62.8</v>
      </c>
      <c r="T497" s="20" t="s">
        <v>58</v>
      </c>
      <c r="U497" s="3" t="s">
        <v>59</v>
      </c>
      <c r="V497" s="3" t="s">
        <v>53</v>
      </c>
      <c r="W497" s="3" t="s">
        <v>53</v>
      </c>
      <c r="X497" s="3" t="s">
        <v>53</v>
      </c>
      <c r="Y497" s="3" t="s">
        <v>53</v>
      </c>
      <c r="Z497" s="3" t="s">
        <v>4850</v>
      </c>
      <c r="AA497" s="3" t="s">
        <v>4851</v>
      </c>
      <c r="AB497" s="3" t="s">
        <v>4852</v>
      </c>
      <c r="AC497" s="3" t="s">
        <v>502</v>
      </c>
      <c r="AD497" s="3" t="s">
        <v>86</v>
      </c>
      <c r="AE497" s="3" t="s">
        <v>4853</v>
      </c>
      <c r="AF497" s="3" t="s">
        <v>61</v>
      </c>
      <c r="AG497" s="3" t="s">
        <v>62</v>
      </c>
      <c r="AH497" s="3" t="s">
        <v>4655</v>
      </c>
      <c r="AI497" s="3" t="s">
        <v>4854</v>
      </c>
      <c r="AJ497" s="3" t="s">
        <v>63</v>
      </c>
      <c r="AK497" s="3" t="s">
        <v>4855</v>
      </c>
      <c r="AL497" s="3" t="s">
        <v>4856</v>
      </c>
      <c r="AM497" s="3" t="s">
        <v>53</v>
      </c>
      <c r="AN497" s="3" t="s">
        <v>53</v>
      </c>
      <c r="AO497" s="3" t="s">
        <v>53</v>
      </c>
      <c r="AP497" s="3" t="s">
        <v>53</v>
      </c>
      <c r="AQ497" s="3" t="s">
        <v>53</v>
      </c>
      <c r="AR497" s="3" t="s">
        <v>53</v>
      </c>
      <c r="AS497" s="3" t="s">
        <v>64</v>
      </c>
      <c r="AT497" s="3" t="s">
        <v>52</v>
      </c>
      <c r="AU497" s="3" t="s">
        <v>64</v>
      </c>
    </row>
    <row r="498" spans="1:47" ht="22.5" customHeight="1" x14ac:dyDescent="0.25">
      <c r="A498" s="19" t="s">
        <v>4857</v>
      </c>
      <c r="B498" s="217">
        <v>44952</v>
      </c>
      <c r="C498" s="3" t="s">
        <v>915</v>
      </c>
      <c r="D498" s="3" t="s">
        <v>3296</v>
      </c>
      <c r="E498" s="3" t="s">
        <v>64</v>
      </c>
      <c r="F498" s="20">
        <v>1</v>
      </c>
      <c r="G498" s="20">
        <v>61.75</v>
      </c>
      <c r="H498" s="20">
        <v>35.5</v>
      </c>
      <c r="I498" s="20">
        <v>-16</v>
      </c>
      <c r="J498" s="20">
        <v>-35.5</v>
      </c>
      <c r="K498" s="20" t="s">
        <v>52</v>
      </c>
      <c r="L498" s="20">
        <v>45.75</v>
      </c>
      <c r="M498" s="3" t="s">
        <v>53</v>
      </c>
      <c r="N498" s="3" t="s">
        <v>54</v>
      </c>
      <c r="O498" s="3" t="s">
        <v>55</v>
      </c>
      <c r="P498" s="3" t="s">
        <v>56</v>
      </c>
      <c r="Q498" s="3" t="s">
        <v>57</v>
      </c>
      <c r="R498" s="3" t="s">
        <v>53</v>
      </c>
      <c r="S498" s="20">
        <v>61.75</v>
      </c>
      <c r="T498" s="20" t="s">
        <v>58</v>
      </c>
      <c r="U498" s="3" t="s">
        <v>59</v>
      </c>
      <c r="V498" s="3" t="s">
        <v>53</v>
      </c>
      <c r="W498" s="3" t="s">
        <v>53</v>
      </c>
      <c r="X498" s="3" t="s">
        <v>53</v>
      </c>
      <c r="Y498" s="3" t="s">
        <v>53</v>
      </c>
      <c r="Z498" s="3" t="s">
        <v>4858</v>
      </c>
      <c r="AA498" s="3" t="s">
        <v>4859</v>
      </c>
      <c r="AB498" s="3" t="s">
        <v>4860</v>
      </c>
      <c r="AC498" s="3" t="s">
        <v>4861</v>
      </c>
      <c r="AD498" s="3" t="s">
        <v>3636</v>
      </c>
      <c r="AE498" s="3" t="s">
        <v>4862</v>
      </c>
      <c r="AF498" s="3" t="s">
        <v>61</v>
      </c>
      <c r="AG498" s="3" t="s">
        <v>62</v>
      </c>
      <c r="AH498" s="3" t="s">
        <v>4863</v>
      </c>
      <c r="AI498" s="3" t="s">
        <v>4864</v>
      </c>
      <c r="AJ498" s="3" t="s">
        <v>63</v>
      </c>
      <c r="AK498" s="3" t="s">
        <v>4865</v>
      </c>
      <c r="AL498" s="3" t="s">
        <v>53</v>
      </c>
      <c r="AM498" s="3" t="s">
        <v>53</v>
      </c>
      <c r="AN498" s="3" t="s">
        <v>53</v>
      </c>
      <c r="AO498" s="3" t="s">
        <v>53</v>
      </c>
      <c r="AP498" s="3" t="s">
        <v>53</v>
      </c>
      <c r="AQ498" s="3" t="s">
        <v>53</v>
      </c>
      <c r="AR498" s="3" t="s">
        <v>53</v>
      </c>
      <c r="AS498" s="3" t="s">
        <v>64</v>
      </c>
      <c r="AT498" s="3" t="s">
        <v>52</v>
      </c>
      <c r="AU498" s="3" t="s">
        <v>64</v>
      </c>
    </row>
    <row r="499" spans="1:47" ht="22.5" customHeight="1" x14ac:dyDescent="0.25">
      <c r="A499" s="19" t="s">
        <v>4866</v>
      </c>
      <c r="B499" s="217">
        <v>44952</v>
      </c>
      <c r="C499" s="3" t="s">
        <v>915</v>
      </c>
      <c r="D499" s="3" t="s">
        <v>2099</v>
      </c>
      <c r="E499" s="3" t="s">
        <v>64</v>
      </c>
      <c r="F499" s="20">
        <v>1</v>
      </c>
      <c r="G499" s="20">
        <v>49.99</v>
      </c>
      <c r="H499" s="20">
        <v>27.18</v>
      </c>
      <c r="I499" s="20">
        <v>-14</v>
      </c>
      <c r="J499" s="20">
        <v>-27.18</v>
      </c>
      <c r="K499" s="20" t="s">
        <v>52</v>
      </c>
      <c r="L499" s="20">
        <v>35.99</v>
      </c>
      <c r="M499" s="3" t="s">
        <v>51</v>
      </c>
      <c r="N499" s="3" t="s">
        <v>1970</v>
      </c>
      <c r="O499" s="3" t="s">
        <v>4867</v>
      </c>
      <c r="P499" s="3" t="s">
        <v>56</v>
      </c>
      <c r="Q499" s="3" t="s">
        <v>4868</v>
      </c>
      <c r="R499" s="3" t="s">
        <v>53</v>
      </c>
      <c r="S499" s="20">
        <v>49.99</v>
      </c>
      <c r="T499" s="20" t="s">
        <v>58</v>
      </c>
      <c r="U499" s="3" t="s">
        <v>59</v>
      </c>
      <c r="V499" s="3" t="s">
        <v>53</v>
      </c>
      <c r="W499" s="3" t="s">
        <v>53</v>
      </c>
      <c r="X499" s="3" t="s">
        <v>53</v>
      </c>
      <c r="Y499" s="3" t="s">
        <v>53</v>
      </c>
      <c r="Z499" s="3" t="s">
        <v>4869</v>
      </c>
      <c r="AA499" s="3" t="s">
        <v>4870</v>
      </c>
      <c r="AB499" s="3" t="s">
        <v>4871</v>
      </c>
      <c r="AC499" s="3" t="s">
        <v>283</v>
      </c>
      <c r="AD499" s="3" t="s">
        <v>193</v>
      </c>
      <c r="AE499" s="3" t="s">
        <v>4872</v>
      </c>
      <c r="AF499" s="3" t="s">
        <v>61</v>
      </c>
      <c r="AG499" s="3" t="s">
        <v>62</v>
      </c>
      <c r="AH499" s="3" t="s">
        <v>4873</v>
      </c>
      <c r="AI499" s="3" t="s">
        <v>3282</v>
      </c>
      <c r="AJ499" s="3" t="s">
        <v>63</v>
      </c>
      <c r="AK499" s="3" t="s">
        <v>4874</v>
      </c>
      <c r="AL499" s="3" t="s">
        <v>53</v>
      </c>
      <c r="AM499" s="3" t="s">
        <v>53</v>
      </c>
      <c r="AN499" s="3" t="s">
        <v>53</v>
      </c>
      <c r="AO499" s="3" t="s">
        <v>53</v>
      </c>
      <c r="AP499" s="3" t="s">
        <v>53</v>
      </c>
      <c r="AQ499" s="3" t="s">
        <v>53</v>
      </c>
      <c r="AR499" s="3" t="s">
        <v>53</v>
      </c>
      <c r="AS499" s="3" t="s">
        <v>64</v>
      </c>
      <c r="AT499" s="3" t="s">
        <v>52</v>
      </c>
      <c r="AU499" s="3" t="s">
        <v>64</v>
      </c>
    </row>
    <row r="500" spans="1:47" ht="22.5" customHeight="1" x14ac:dyDescent="0.25">
      <c r="A500" s="19" t="s">
        <v>4875</v>
      </c>
      <c r="B500" s="217">
        <v>44952</v>
      </c>
      <c r="C500" s="3" t="s">
        <v>915</v>
      </c>
      <c r="D500" s="3" t="s">
        <v>4021</v>
      </c>
      <c r="E500" s="3" t="s">
        <v>51</v>
      </c>
      <c r="F500" s="20">
        <v>1</v>
      </c>
      <c r="G500" s="20">
        <v>52.2</v>
      </c>
      <c r="H500" s="20" t="s">
        <v>52</v>
      </c>
      <c r="I500" s="20">
        <v>-12.63</v>
      </c>
      <c r="J500" s="20" t="s">
        <v>52</v>
      </c>
      <c r="K500" s="20" t="s">
        <v>52</v>
      </c>
      <c r="L500" s="20">
        <v>39.57</v>
      </c>
      <c r="M500" s="3" t="s">
        <v>53</v>
      </c>
      <c r="N500" s="3" t="s">
        <v>887</v>
      </c>
      <c r="O500" s="3" t="s">
        <v>888</v>
      </c>
      <c r="P500" s="3" t="s">
        <v>56</v>
      </c>
      <c r="Q500" s="3" t="s">
        <v>889</v>
      </c>
      <c r="R500" s="3" t="s">
        <v>53</v>
      </c>
      <c r="S500" s="20">
        <v>52.2</v>
      </c>
      <c r="T500" s="20" t="s">
        <v>58</v>
      </c>
      <c r="U500" s="3" t="s">
        <v>59</v>
      </c>
      <c r="V500" s="3" t="s">
        <v>53</v>
      </c>
      <c r="W500" s="3" t="s">
        <v>53</v>
      </c>
      <c r="X500" s="3" t="s">
        <v>53</v>
      </c>
      <c r="Y500" s="3" t="s">
        <v>53</v>
      </c>
      <c r="Z500" s="3" t="s">
        <v>4876</v>
      </c>
      <c r="AA500" s="3" t="s">
        <v>4877</v>
      </c>
      <c r="AB500" s="3" t="s">
        <v>4878</v>
      </c>
      <c r="AC500" s="3" t="s">
        <v>2205</v>
      </c>
      <c r="AD500" s="3" t="s">
        <v>60</v>
      </c>
      <c r="AE500" s="3" t="s">
        <v>4879</v>
      </c>
      <c r="AF500" s="3" t="s">
        <v>61</v>
      </c>
      <c r="AG500" s="3" t="s">
        <v>62</v>
      </c>
      <c r="AH500" s="3" t="s">
        <v>4880</v>
      </c>
      <c r="AI500" s="3" t="s">
        <v>4881</v>
      </c>
      <c r="AJ500" s="3" t="s">
        <v>63</v>
      </c>
      <c r="AK500" s="3" t="s">
        <v>4882</v>
      </c>
      <c r="AL500" s="3" t="s">
        <v>53</v>
      </c>
      <c r="AM500" s="3" t="s">
        <v>53</v>
      </c>
      <c r="AN500" s="3" t="s">
        <v>53</v>
      </c>
      <c r="AO500" s="3" t="s">
        <v>53</v>
      </c>
      <c r="AP500" s="3" t="s">
        <v>53</v>
      </c>
      <c r="AQ500" s="3" t="s">
        <v>53</v>
      </c>
      <c r="AR500" s="3" t="s">
        <v>53</v>
      </c>
      <c r="AS500" s="3" t="s">
        <v>64</v>
      </c>
      <c r="AT500" s="3" t="s">
        <v>52</v>
      </c>
      <c r="AU500" s="3" t="s">
        <v>64</v>
      </c>
    </row>
    <row r="501" spans="1:47" ht="22.5" customHeight="1" x14ac:dyDescent="0.25">
      <c r="A501" s="19" t="s">
        <v>4883</v>
      </c>
      <c r="B501" s="217">
        <v>44952</v>
      </c>
      <c r="C501" s="3" t="s">
        <v>915</v>
      </c>
      <c r="D501" s="3" t="s">
        <v>4021</v>
      </c>
      <c r="E501" s="3" t="s">
        <v>64</v>
      </c>
      <c r="F501" s="20">
        <v>1</v>
      </c>
      <c r="G501" s="20">
        <v>39.5</v>
      </c>
      <c r="H501" s="20">
        <v>16.100000000000001</v>
      </c>
      <c r="I501" s="20">
        <v>-12.22</v>
      </c>
      <c r="J501" s="20">
        <v>-16.100000000000001</v>
      </c>
      <c r="K501" s="20" t="s">
        <v>52</v>
      </c>
      <c r="L501" s="20">
        <v>27.28</v>
      </c>
      <c r="M501" s="3" t="s">
        <v>51</v>
      </c>
      <c r="N501" s="3" t="s">
        <v>2787</v>
      </c>
      <c r="O501" s="3" t="s">
        <v>2788</v>
      </c>
      <c r="P501" s="3" t="s">
        <v>56</v>
      </c>
      <c r="Q501" s="3" t="s">
        <v>2789</v>
      </c>
      <c r="R501" s="3" t="s">
        <v>53</v>
      </c>
      <c r="S501" s="20">
        <v>39.5</v>
      </c>
      <c r="T501" s="20" t="s">
        <v>58</v>
      </c>
      <c r="U501" s="3" t="s">
        <v>59</v>
      </c>
      <c r="V501" s="3" t="s">
        <v>53</v>
      </c>
      <c r="W501" s="3" t="s">
        <v>53</v>
      </c>
      <c r="X501" s="3" t="s">
        <v>53</v>
      </c>
      <c r="Y501" s="3" t="s">
        <v>53</v>
      </c>
      <c r="Z501" s="3" t="s">
        <v>4884</v>
      </c>
      <c r="AA501" s="3" t="s">
        <v>4885</v>
      </c>
      <c r="AB501" s="3" t="s">
        <v>4886</v>
      </c>
      <c r="AC501" s="3" t="s">
        <v>4887</v>
      </c>
      <c r="AD501" s="3" t="s">
        <v>99</v>
      </c>
      <c r="AE501" s="3" t="s">
        <v>4888</v>
      </c>
      <c r="AF501" s="3" t="s">
        <v>61</v>
      </c>
      <c r="AG501" s="3" t="s">
        <v>62</v>
      </c>
      <c r="AH501" s="3" t="s">
        <v>4889</v>
      </c>
      <c r="AI501" s="3" t="s">
        <v>4890</v>
      </c>
      <c r="AJ501" s="3" t="s">
        <v>63</v>
      </c>
      <c r="AK501" s="3" t="s">
        <v>4891</v>
      </c>
      <c r="AL501" s="3" t="s">
        <v>53</v>
      </c>
      <c r="AM501" s="3" t="s">
        <v>53</v>
      </c>
      <c r="AN501" s="3" t="s">
        <v>53</v>
      </c>
      <c r="AO501" s="3" t="s">
        <v>53</v>
      </c>
      <c r="AP501" s="3" t="s">
        <v>53</v>
      </c>
      <c r="AQ501" s="3" t="s">
        <v>53</v>
      </c>
      <c r="AR501" s="3" t="s">
        <v>53</v>
      </c>
      <c r="AS501" s="3" t="s">
        <v>64</v>
      </c>
      <c r="AT501" s="3" t="s">
        <v>52</v>
      </c>
      <c r="AU501" s="3" t="s">
        <v>64</v>
      </c>
    </row>
    <row r="502" spans="1:47" ht="22.5" customHeight="1" x14ac:dyDescent="0.25">
      <c r="A502" s="19" t="s">
        <v>4892</v>
      </c>
      <c r="B502" s="217">
        <v>44952</v>
      </c>
      <c r="C502" s="3" t="s">
        <v>915</v>
      </c>
      <c r="D502" s="3" t="s">
        <v>4021</v>
      </c>
      <c r="E502" s="3" t="s">
        <v>64</v>
      </c>
      <c r="F502" s="20">
        <v>1</v>
      </c>
      <c r="G502" s="20">
        <v>187.99</v>
      </c>
      <c r="H502" s="20" t="s">
        <v>52</v>
      </c>
      <c r="I502" s="20">
        <v>-22.56</v>
      </c>
      <c r="J502" s="20">
        <v>-38.950000000000003</v>
      </c>
      <c r="K502" s="20" t="s">
        <v>52</v>
      </c>
      <c r="L502" s="20">
        <v>126.48</v>
      </c>
      <c r="M502" s="3" t="s">
        <v>53</v>
      </c>
      <c r="N502" s="3" t="s">
        <v>1643</v>
      </c>
      <c r="O502" s="3" t="s">
        <v>1644</v>
      </c>
      <c r="P502" s="3" t="s">
        <v>56</v>
      </c>
      <c r="Q502" s="3" t="s">
        <v>1645</v>
      </c>
      <c r="R502" s="3" t="s">
        <v>53</v>
      </c>
      <c r="S502" s="20">
        <v>187.99</v>
      </c>
      <c r="T502" s="20" t="s">
        <v>76</v>
      </c>
      <c r="U502" s="3" t="s">
        <v>59</v>
      </c>
      <c r="V502" s="3" t="s">
        <v>53</v>
      </c>
      <c r="W502" s="3" t="s">
        <v>53</v>
      </c>
      <c r="X502" s="3" t="s">
        <v>53</v>
      </c>
      <c r="Y502" s="3" t="s">
        <v>53</v>
      </c>
      <c r="Z502" s="3" t="s">
        <v>4893</v>
      </c>
      <c r="AA502" s="3" t="s">
        <v>4894</v>
      </c>
      <c r="AB502" s="3" t="s">
        <v>4895</v>
      </c>
      <c r="AC502" s="3" t="s">
        <v>2937</v>
      </c>
      <c r="AD502" s="3" t="s">
        <v>60</v>
      </c>
      <c r="AE502" s="3" t="s">
        <v>2938</v>
      </c>
      <c r="AF502" s="3" t="s">
        <v>61</v>
      </c>
      <c r="AG502" s="3" t="s">
        <v>62</v>
      </c>
      <c r="AH502" s="3" t="s">
        <v>4896</v>
      </c>
      <c r="AI502" s="3" t="s">
        <v>4897</v>
      </c>
      <c r="AJ502" s="3" t="s">
        <v>63</v>
      </c>
      <c r="AK502" s="3" t="s">
        <v>4898</v>
      </c>
      <c r="AL502" s="3" t="s">
        <v>53</v>
      </c>
      <c r="AM502" s="3" t="s">
        <v>53</v>
      </c>
      <c r="AN502" s="3" t="s">
        <v>53</v>
      </c>
      <c r="AO502" s="3" t="s">
        <v>53</v>
      </c>
      <c r="AP502" s="3" t="s">
        <v>53</v>
      </c>
      <c r="AQ502" s="3" t="s">
        <v>53</v>
      </c>
      <c r="AR502" s="3" t="s">
        <v>53</v>
      </c>
      <c r="AS502" s="3" t="s">
        <v>64</v>
      </c>
      <c r="AT502" s="3" t="s">
        <v>52</v>
      </c>
      <c r="AU502" s="3" t="s">
        <v>64</v>
      </c>
    </row>
    <row r="503" spans="1:47" ht="22.5" customHeight="1" x14ac:dyDescent="0.25">
      <c r="A503" s="19" t="s">
        <v>4899</v>
      </c>
      <c r="B503" s="217">
        <v>44952</v>
      </c>
      <c r="C503" s="3" t="s">
        <v>915</v>
      </c>
      <c r="D503" s="3" t="s">
        <v>2099</v>
      </c>
      <c r="E503" s="3" t="s">
        <v>64</v>
      </c>
      <c r="F503" s="20">
        <v>1</v>
      </c>
      <c r="G503" s="20">
        <v>143.99</v>
      </c>
      <c r="H503" s="20" t="s">
        <v>52</v>
      </c>
      <c r="I503" s="20">
        <v>-24.48</v>
      </c>
      <c r="J503" s="20">
        <v>-18.45</v>
      </c>
      <c r="K503" s="20" t="s">
        <v>52</v>
      </c>
      <c r="L503" s="20">
        <v>101.06</v>
      </c>
      <c r="M503" s="3" t="s">
        <v>53</v>
      </c>
      <c r="N503" s="3" t="s">
        <v>904</v>
      </c>
      <c r="O503" s="3" t="s">
        <v>905</v>
      </c>
      <c r="P503" s="3" t="s">
        <v>56</v>
      </c>
      <c r="Q503" s="3" t="s">
        <v>906</v>
      </c>
      <c r="R503" s="3" t="s">
        <v>53</v>
      </c>
      <c r="S503" s="20">
        <v>143.99</v>
      </c>
      <c r="T503" s="20" t="s">
        <v>58</v>
      </c>
      <c r="U503" s="3" t="s">
        <v>59</v>
      </c>
      <c r="V503" s="3" t="s">
        <v>53</v>
      </c>
      <c r="W503" s="3" t="s">
        <v>53</v>
      </c>
      <c r="X503" s="3" t="s">
        <v>53</v>
      </c>
      <c r="Y503" s="3" t="s">
        <v>53</v>
      </c>
      <c r="Z503" s="3" t="s">
        <v>4900</v>
      </c>
      <c r="AA503" s="3" t="s">
        <v>4901</v>
      </c>
      <c r="AB503" s="3" t="s">
        <v>4902</v>
      </c>
      <c r="AC503" s="3" t="s">
        <v>4903</v>
      </c>
      <c r="AD503" s="3" t="s">
        <v>60</v>
      </c>
      <c r="AE503" s="3" t="s">
        <v>4904</v>
      </c>
      <c r="AF503" s="3" t="s">
        <v>61</v>
      </c>
      <c r="AG503" s="3" t="s">
        <v>62</v>
      </c>
      <c r="AH503" s="3" t="s">
        <v>4905</v>
      </c>
      <c r="AI503" s="3" t="s">
        <v>4906</v>
      </c>
      <c r="AJ503" s="3" t="s">
        <v>63</v>
      </c>
      <c r="AK503" s="3" t="s">
        <v>4907</v>
      </c>
      <c r="AL503" s="3" t="s">
        <v>53</v>
      </c>
      <c r="AM503" s="3" t="s">
        <v>53</v>
      </c>
      <c r="AN503" s="3" t="s">
        <v>53</v>
      </c>
      <c r="AO503" s="3" t="s">
        <v>53</v>
      </c>
      <c r="AP503" s="3" t="s">
        <v>53</v>
      </c>
      <c r="AQ503" s="3" t="s">
        <v>53</v>
      </c>
      <c r="AR503" s="3" t="s">
        <v>53</v>
      </c>
      <c r="AS503" s="3" t="s">
        <v>64</v>
      </c>
      <c r="AT503" s="3" t="s">
        <v>52</v>
      </c>
      <c r="AU503" s="3" t="s">
        <v>64</v>
      </c>
    </row>
    <row r="504" spans="1:47" ht="22.5" customHeight="1" x14ac:dyDescent="0.25">
      <c r="A504" s="19" t="s">
        <v>4908</v>
      </c>
      <c r="B504" s="217">
        <v>44952</v>
      </c>
      <c r="C504" s="3" t="s">
        <v>915</v>
      </c>
      <c r="D504" s="3" t="s">
        <v>3296</v>
      </c>
      <c r="E504" s="3" t="s">
        <v>64</v>
      </c>
      <c r="F504" s="20">
        <v>1</v>
      </c>
      <c r="G504" s="20">
        <v>20.12</v>
      </c>
      <c r="H504" s="20">
        <v>7.26</v>
      </c>
      <c r="I504" s="20">
        <v>-7.91</v>
      </c>
      <c r="J504" s="20">
        <v>-7.26</v>
      </c>
      <c r="K504" s="20" t="s">
        <v>52</v>
      </c>
      <c r="L504" s="20">
        <v>12.21</v>
      </c>
      <c r="M504" s="3" t="s">
        <v>53</v>
      </c>
      <c r="N504" s="3" t="s">
        <v>1622</v>
      </c>
      <c r="O504" s="3" t="s">
        <v>1623</v>
      </c>
      <c r="P504" s="3" t="s">
        <v>56</v>
      </c>
      <c r="Q504" s="3" t="s">
        <v>1624</v>
      </c>
      <c r="R504" s="3" t="s">
        <v>53</v>
      </c>
      <c r="S504" s="20">
        <v>20.12</v>
      </c>
      <c r="T504" s="20" t="s">
        <v>76</v>
      </c>
      <c r="U504" s="3" t="s">
        <v>68</v>
      </c>
      <c r="V504" s="3" t="s">
        <v>4909</v>
      </c>
      <c r="W504" s="3" t="s">
        <v>4910</v>
      </c>
      <c r="X504" s="3" t="s">
        <v>4911</v>
      </c>
      <c r="Y504" s="3" t="s">
        <v>53</v>
      </c>
      <c r="Z504" s="3" t="s">
        <v>4909</v>
      </c>
      <c r="AA504" s="3" t="s">
        <v>4912</v>
      </c>
      <c r="AB504" s="3" t="s">
        <v>4913</v>
      </c>
      <c r="AC504" s="3" t="s">
        <v>4914</v>
      </c>
      <c r="AD504" s="3" t="s">
        <v>70</v>
      </c>
      <c r="AE504" s="3" t="s">
        <v>4915</v>
      </c>
      <c r="AF504" s="3" t="s">
        <v>61</v>
      </c>
      <c r="AG504" s="3" t="s">
        <v>71</v>
      </c>
      <c r="AH504" s="3" t="s">
        <v>4398</v>
      </c>
      <c r="AI504" s="3" t="s">
        <v>4916</v>
      </c>
      <c r="AJ504" s="3" t="s">
        <v>63</v>
      </c>
      <c r="AK504" s="3" t="s">
        <v>4917</v>
      </c>
      <c r="AL504" s="3" t="s">
        <v>53</v>
      </c>
      <c r="AM504" s="3" t="s">
        <v>53</v>
      </c>
      <c r="AN504" s="3" t="s">
        <v>53</v>
      </c>
      <c r="AO504" s="3" t="s">
        <v>53</v>
      </c>
      <c r="AP504" s="3" t="s">
        <v>53</v>
      </c>
      <c r="AQ504" s="3" t="s">
        <v>53</v>
      </c>
      <c r="AR504" s="3" t="s">
        <v>53</v>
      </c>
      <c r="AS504" s="3" t="s">
        <v>64</v>
      </c>
      <c r="AT504" s="3" t="s">
        <v>52</v>
      </c>
      <c r="AU504" s="3" t="s">
        <v>64</v>
      </c>
    </row>
    <row r="505" spans="1:47" ht="22.5" customHeight="1" x14ac:dyDescent="0.25">
      <c r="A505" s="19" t="s">
        <v>4918</v>
      </c>
      <c r="B505" s="217">
        <v>44952</v>
      </c>
      <c r="C505" s="3" t="s">
        <v>915</v>
      </c>
      <c r="D505" s="3" t="s">
        <v>3296</v>
      </c>
      <c r="E505" s="3" t="s">
        <v>51</v>
      </c>
      <c r="F505" s="20">
        <v>2</v>
      </c>
      <c r="G505" s="20">
        <v>112.1</v>
      </c>
      <c r="H505" s="20">
        <v>11.33</v>
      </c>
      <c r="I505" s="20">
        <v>-24.46</v>
      </c>
      <c r="J505" s="20">
        <v>-11.33</v>
      </c>
      <c r="K505" s="20" t="s">
        <v>52</v>
      </c>
      <c r="L505" s="20">
        <v>87.64</v>
      </c>
      <c r="M505" s="3" t="s">
        <v>53</v>
      </c>
      <c r="N505" s="3" t="s">
        <v>54</v>
      </c>
      <c r="O505" s="3" t="s">
        <v>91</v>
      </c>
      <c r="P505" s="3" t="s">
        <v>56</v>
      </c>
      <c r="Q505" s="3" t="s">
        <v>57</v>
      </c>
      <c r="R505" s="3" t="s">
        <v>53</v>
      </c>
      <c r="S505" s="20">
        <v>56.05</v>
      </c>
      <c r="T505" s="20" t="s">
        <v>76</v>
      </c>
      <c r="U505" s="3" t="s">
        <v>59</v>
      </c>
      <c r="V505" s="3" t="s">
        <v>53</v>
      </c>
      <c r="W505" s="3" t="s">
        <v>53</v>
      </c>
      <c r="X505" s="3" t="s">
        <v>53</v>
      </c>
      <c r="Y505" s="3" t="s">
        <v>53</v>
      </c>
      <c r="Z505" s="3" t="s">
        <v>4919</v>
      </c>
      <c r="AA505" s="3" t="s">
        <v>4920</v>
      </c>
      <c r="AB505" s="3" t="s">
        <v>4921</v>
      </c>
      <c r="AC505" s="3" t="s">
        <v>4922</v>
      </c>
      <c r="AD505" s="3" t="s">
        <v>60</v>
      </c>
      <c r="AE505" s="3" t="s">
        <v>4923</v>
      </c>
      <c r="AF505" s="3" t="s">
        <v>61</v>
      </c>
      <c r="AG505" s="3" t="s">
        <v>62</v>
      </c>
      <c r="AH505" s="3" t="s">
        <v>4924</v>
      </c>
      <c r="AI505" s="3" t="s">
        <v>4925</v>
      </c>
      <c r="AJ505" s="3" t="s">
        <v>63</v>
      </c>
      <c r="AK505" s="3" t="s">
        <v>4926</v>
      </c>
      <c r="AL505" s="3" t="s">
        <v>53</v>
      </c>
      <c r="AM505" s="3" t="s">
        <v>53</v>
      </c>
      <c r="AN505" s="3" t="s">
        <v>53</v>
      </c>
      <c r="AO505" s="3" t="s">
        <v>53</v>
      </c>
      <c r="AP505" s="3" t="s">
        <v>53</v>
      </c>
      <c r="AQ505" s="3" t="s">
        <v>53</v>
      </c>
      <c r="AR505" s="3" t="s">
        <v>53</v>
      </c>
      <c r="AS505" s="3" t="s">
        <v>64</v>
      </c>
      <c r="AT505" s="3" t="s">
        <v>52</v>
      </c>
      <c r="AU505" s="3" t="s">
        <v>64</v>
      </c>
    </row>
    <row r="506" spans="1:47" ht="22.5" customHeight="1" x14ac:dyDescent="0.25">
      <c r="A506" s="19" t="s">
        <v>4927</v>
      </c>
      <c r="B506" s="217">
        <v>44952</v>
      </c>
      <c r="C506" s="3" t="s">
        <v>915</v>
      </c>
      <c r="D506" s="3" t="s">
        <v>4021</v>
      </c>
      <c r="E506" s="3" t="s">
        <v>64</v>
      </c>
      <c r="F506" s="20">
        <v>1</v>
      </c>
      <c r="G506" s="20">
        <v>55</v>
      </c>
      <c r="H506" s="20">
        <v>11.88</v>
      </c>
      <c r="I506" s="20">
        <v>-14.85</v>
      </c>
      <c r="J506" s="20">
        <v>-11.88</v>
      </c>
      <c r="K506" s="20" t="s">
        <v>52</v>
      </c>
      <c r="L506" s="20">
        <v>40.15</v>
      </c>
      <c r="M506" s="3" t="s">
        <v>51</v>
      </c>
      <c r="N506" s="3" t="s">
        <v>377</v>
      </c>
      <c r="O506" s="3" t="s">
        <v>378</v>
      </c>
      <c r="P506" s="3" t="s">
        <v>56</v>
      </c>
      <c r="Q506" s="3" t="s">
        <v>379</v>
      </c>
      <c r="R506" s="3" t="s">
        <v>53</v>
      </c>
      <c r="S506" s="20">
        <v>55</v>
      </c>
      <c r="T506" s="20" t="s">
        <v>58</v>
      </c>
      <c r="U506" s="3" t="s">
        <v>59</v>
      </c>
      <c r="V506" s="3" t="s">
        <v>53</v>
      </c>
      <c r="W506" s="3" t="s">
        <v>53</v>
      </c>
      <c r="X506" s="3" t="s">
        <v>53</v>
      </c>
      <c r="Y506" s="3" t="s">
        <v>53</v>
      </c>
      <c r="Z506" s="3" t="s">
        <v>4928</v>
      </c>
      <c r="AA506" s="3" t="s">
        <v>4929</v>
      </c>
      <c r="AB506" s="3" t="s">
        <v>4930</v>
      </c>
      <c r="AC506" s="3" t="s">
        <v>3461</v>
      </c>
      <c r="AD506" s="3" t="s">
        <v>70</v>
      </c>
      <c r="AE506" s="3" t="s">
        <v>4931</v>
      </c>
      <c r="AF506" s="3" t="s">
        <v>61</v>
      </c>
      <c r="AG506" s="3" t="s">
        <v>62</v>
      </c>
      <c r="AH506" s="3" t="s">
        <v>4932</v>
      </c>
      <c r="AI506" s="3" t="s">
        <v>4933</v>
      </c>
      <c r="AJ506" s="3" t="s">
        <v>63</v>
      </c>
      <c r="AK506" s="3" t="s">
        <v>4934</v>
      </c>
      <c r="AL506" s="3" t="s">
        <v>53</v>
      </c>
      <c r="AM506" s="3" t="s">
        <v>53</v>
      </c>
      <c r="AN506" s="3" t="s">
        <v>53</v>
      </c>
      <c r="AO506" s="3" t="s">
        <v>53</v>
      </c>
      <c r="AP506" s="3" t="s">
        <v>53</v>
      </c>
      <c r="AQ506" s="3" t="s">
        <v>53</v>
      </c>
      <c r="AR506" s="3" t="s">
        <v>53</v>
      </c>
      <c r="AS506" s="3" t="s">
        <v>64</v>
      </c>
      <c r="AT506" s="3" t="s">
        <v>52</v>
      </c>
      <c r="AU506" s="3" t="s">
        <v>64</v>
      </c>
    </row>
    <row r="507" spans="1:47" ht="22.5" customHeight="1" x14ac:dyDescent="0.25">
      <c r="A507" s="19" t="s">
        <v>4935</v>
      </c>
      <c r="B507" s="217">
        <v>44952</v>
      </c>
      <c r="C507" s="3" t="s">
        <v>915</v>
      </c>
      <c r="D507" s="3" t="s">
        <v>3296</v>
      </c>
      <c r="E507" s="3" t="s">
        <v>51</v>
      </c>
      <c r="F507" s="20">
        <v>25</v>
      </c>
      <c r="G507" s="20">
        <v>1462.5</v>
      </c>
      <c r="H507" s="20" t="s">
        <v>52</v>
      </c>
      <c r="I507" s="20">
        <v>-386</v>
      </c>
      <c r="J507" s="20" t="s">
        <v>52</v>
      </c>
      <c r="K507" s="20" t="s">
        <v>52</v>
      </c>
      <c r="L507" s="20">
        <v>1076.5</v>
      </c>
      <c r="M507" s="3" t="s">
        <v>53</v>
      </c>
      <c r="N507" s="3" t="s">
        <v>54</v>
      </c>
      <c r="O507" s="3" t="s">
        <v>55</v>
      </c>
      <c r="P507" s="3" t="s">
        <v>56</v>
      </c>
      <c r="Q507" s="3" t="s">
        <v>57</v>
      </c>
      <c r="R507" s="3" t="s">
        <v>53</v>
      </c>
      <c r="S507" s="20">
        <v>58.5</v>
      </c>
      <c r="T507" s="20" t="s">
        <v>58</v>
      </c>
      <c r="U507" s="3" t="s">
        <v>59</v>
      </c>
      <c r="V507" s="3" t="s">
        <v>53</v>
      </c>
      <c r="W507" s="3" t="s">
        <v>53</v>
      </c>
      <c r="X507" s="3" t="s">
        <v>53</v>
      </c>
      <c r="Y507" s="3" t="s">
        <v>53</v>
      </c>
      <c r="Z507" s="3" t="s">
        <v>4936</v>
      </c>
      <c r="AA507" s="3" t="s">
        <v>4937</v>
      </c>
      <c r="AB507" s="3" t="s">
        <v>4938</v>
      </c>
      <c r="AC507" s="3" t="s">
        <v>4939</v>
      </c>
      <c r="AD507" s="3" t="s">
        <v>406</v>
      </c>
      <c r="AE507" s="3" t="s">
        <v>4940</v>
      </c>
      <c r="AF507" s="3" t="s">
        <v>61</v>
      </c>
      <c r="AG507" s="3" t="s">
        <v>62</v>
      </c>
      <c r="AH507" s="3" t="s">
        <v>4941</v>
      </c>
      <c r="AI507" s="3" t="s">
        <v>4942</v>
      </c>
      <c r="AJ507" s="3" t="s">
        <v>63</v>
      </c>
      <c r="AK507" s="3" t="s">
        <v>4943</v>
      </c>
      <c r="AL507" s="3" t="s">
        <v>53</v>
      </c>
      <c r="AM507" s="3" t="s">
        <v>53</v>
      </c>
      <c r="AN507" s="3" t="s">
        <v>53</v>
      </c>
      <c r="AO507" s="3" t="s">
        <v>53</v>
      </c>
      <c r="AP507" s="3" t="s">
        <v>53</v>
      </c>
      <c r="AQ507" s="3" t="s">
        <v>53</v>
      </c>
      <c r="AR507" s="3" t="s">
        <v>53</v>
      </c>
      <c r="AS507" s="3" t="s">
        <v>64</v>
      </c>
      <c r="AT507" s="3" t="s">
        <v>52</v>
      </c>
      <c r="AU507" s="3" t="s">
        <v>64</v>
      </c>
    </row>
    <row r="508" spans="1:47" ht="22.5" customHeight="1" x14ac:dyDescent="0.25">
      <c r="A508" s="19" t="s">
        <v>4944</v>
      </c>
      <c r="B508" s="217">
        <v>44952</v>
      </c>
      <c r="C508" s="3" t="s">
        <v>915</v>
      </c>
      <c r="D508" s="3" t="s">
        <v>916</v>
      </c>
      <c r="E508" s="3" t="s">
        <v>64</v>
      </c>
      <c r="F508" s="20">
        <v>1</v>
      </c>
      <c r="G508" s="20">
        <v>60</v>
      </c>
      <c r="H508" s="20">
        <v>7.54</v>
      </c>
      <c r="I508" s="20">
        <v>-15.7</v>
      </c>
      <c r="J508" s="20">
        <v>-7.54</v>
      </c>
      <c r="K508" s="20" t="s">
        <v>52</v>
      </c>
      <c r="L508" s="20">
        <v>44.3</v>
      </c>
      <c r="M508" s="3" t="s">
        <v>53</v>
      </c>
      <c r="N508" s="3" t="s">
        <v>4945</v>
      </c>
      <c r="O508" s="3" t="s">
        <v>4946</v>
      </c>
      <c r="P508" s="3" t="s">
        <v>56</v>
      </c>
      <c r="Q508" s="3" t="s">
        <v>4947</v>
      </c>
      <c r="R508" s="3" t="s">
        <v>53</v>
      </c>
      <c r="S508" s="20">
        <v>60</v>
      </c>
      <c r="T508" s="20" t="s">
        <v>58</v>
      </c>
      <c r="U508" s="3" t="s">
        <v>68</v>
      </c>
      <c r="V508" s="3" t="s">
        <v>4948</v>
      </c>
      <c r="W508" s="3" t="s">
        <v>4949</v>
      </c>
      <c r="X508" s="3" t="s">
        <v>4950</v>
      </c>
      <c r="Y508" s="3" t="s">
        <v>53</v>
      </c>
      <c r="Z508" s="3" t="s">
        <v>4948</v>
      </c>
      <c r="AA508" s="3" t="s">
        <v>4951</v>
      </c>
      <c r="AB508" s="3" t="s">
        <v>4952</v>
      </c>
      <c r="AC508" s="3" t="s">
        <v>496</v>
      </c>
      <c r="AD508" s="3" t="s">
        <v>70</v>
      </c>
      <c r="AE508" s="3" t="s">
        <v>4953</v>
      </c>
      <c r="AF508" s="3" t="s">
        <v>61</v>
      </c>
      <c r="AG508" s="3" t="s">
        <v>71</v>
      </c>
      <c r="AH508" s="3" t="s">
        <v>4954</v>
      </c>
      <c r="AI508" s="3" t="s">
        <v>4955</v>
      </c>
      <c r="AJ508" s="3" t="s">
        <v>63</v>
      </c>
      <c r="AK508" s="3" t="s">
        <v>4956</v>
      </c>
      <c r="AL508" s="3" t="s">
        <v>53</v>
      </c>
      <c r="AM508" s="3" t="s">
        <v>53</v>
      </c>
      <c r="AN508" s="3" t="s">
        <v>53</v>
      </c>
      <c r="AO508" s="3" t="s">
        <v>53</v>
      </c>
      <c r="AP508" s="3" t="s">
        <v>53</v>
      </c>
      <c r="AQ508" s="3" t="s">
        <v>53</v>
      </c>
      <c r="AR508" s="3" t="s">
        <v>53</v>
      </c>
      <c r="AS508" s="3" t="s">
        <v>64</v>
      </c>
      <c r="AT508" s="3" t="s">
        <v>52</v>
      </c>
      <c r="AU508" s="3" t="s">
        <v>64</v>
      </c>
    </row>
    <row r="509" spans="1:47" ht="22.5" customHeight="1" x14ac:dyDescent="0.25">
      <c r="A509" s="19" t="s">
        <v>4957</v>
      </c>
      <c r="B509" s="217">
        <v>44952</v>
      </c>
      <c r="C509" s="3" t="s">
        <v>915</v>
      </c>
      <c r="D509" s="3" t="s">
        <v>3296</v>
      </c>
      <c r="E509" s="3" t="s">
        <v>64</v>
      </c>
      <c r="F509" s="20">
        <v>1</v>
      </c>
      <c r="G509" s="20">
        <v>199.99</v>
      </c>
      <c r="H509" s="20" t="s">
        <v>52</v>
      </c>
      <c r="I509" s="20">
        <v>-34</v>
      </c>
      <c r="J509" s="20">
        <v>-20.45</v>
      </c>
      <c r="K509" s="20" t="s">
        <v>52</v>
      </c>
      <c r="L509" s="20">
        <v>145.54</v>
      </c>
      <c r="M509" s="3" t="s">
        <v>53</v>
      </c>
      <c r="N509" s="3" t="s">
        <v>311</v>
      </c>
      <c r="O509" s="3" t="s">
        <v>312</v>
      </c>
      <c r="P509" s="3" t="s">
        <v>56</v>
      </c>
      <c r="Q509" s="3" t="s">
        <v>313</v>
      </c>
      <c r="R509" s="3" t="s">
        <v>53</v>
      </c>
      <c r="S509" s="20">
        <v>199.99</v>
      </c>
      <c r="T509" s="20" t="s">
        <v>58</v>
      </c>
      <c r="U509" s="3" t="s">
        <v>59</v>
      </c>
      <c r="V509" s="3" t="s">
        <v>53</v>
      </c>
      <c r="W509" s="3" t="s">
        <v>53</v>
      </c>
      <c r="X509" s="3" t="s">
        <v>53</v>
      </c>
      <c r="Y509" s="3" t="s">
        <v>53</v>
      </c>
      <c r="Z509" s="3" t="s">
        <v>4958</v>
      </c>
      <c r="AA509" s="3" t="s">
        <v>4959</v>
      </c>
      <c r="AB509" s="3" t="s">
        <v>4960</v>
      </c>
      <c r="AC509" s="3" t="s">
        <v>4961</v>
      </c>
      <c r="AD509" s="3" t="s">
        <v>60</v>
      </c>
      <c r="AE509" s="3" t="s">
        <v>4962</v>
      </c>
      <c r="AF509" s="3" t="s">
        <v>61</v>
      </c>
      <c r="AG509" s="3" t="s">
        <v>62</v>
      </c>
      <c r="AH509" s="3" t="s">
        <v>4963</v>
      </c>
      <c r="AI509" s="3" t="s">
        <v>4964</v>
      </c>
      <c r="AJ509" s="3" t="s">
        <v>63</v>
      </c>
      <c r="AK509" s="3" t="s">
        <v>4965</v>
      </c>
      <c r="AL509" s="3" t="s">
        <v>53</v>
      </c>
      <c r="AM509" s="3" t="s">
        <v>53</v>
      </c>
      <c r="AN509" s="3" t="s">
        <v>53</v>
      </c>
      <c r="AO509" s="3" t="s">
        <v>53</v>
      </c>
      <c r="AP509" s="3" t="s">
        <v>53</v>
      </c>
      <c r="AQ509" s="3" t="s">
        <v>53</v>
      </c>
      <c r="AR509" s="3" t="s">
        <v>53</v>
      </c>
      <c r="AS509" s="3" t="s">
        <v>64</v>
      </c>
      <c r="AT509" s="3" t="s">
        <v>52</v>
      </c>
      <c r="AU509" s="3" t="s">
        <v>64</v>
      </c>
    </row>
    <row r="510" spans="1:47" ht="22.5" customHeight="1" x14ac:dyDescent="0.25">
      <c r="A510" s="19" t="s">
        <v>4966</v>
      </c>
      <c r="B510" s="217">
        <v>44952</v>
      </c>
      <c r="C510" s="3" t="s">
        <v>915</v>
      </c>
      <c r="D510" s="3" t="s">
        <v>4021</v>
      </c>
      <c r="E510" s="3" t="s">
        <v>64</v>
      </c>
      <c r="F510" s="20">
        <v>1</v>
      </c>
      <c r="G510" s="20">
        <v>72.33</v>
      </c>
      <c r="H510" s="20">
        <v>7.43</v>
      </c>
      <c r="I510" s="20">
        <v>-14.18</v>
      </c>
      <c r="J510" s="20">
        <v>-7.43</v>
      </c>
      <c r="K510" s="20" t="s">
        <v>52</v>
      </c>
      <c r="L510" s="20">
        <v>58.15</v>
      </c>
      <c r="M510" s="3" t="s">
        <v>53</v>
      </c>
      <c r="N510" s="3" t="s">
        <v>95</v>
      </c>
      <c r="O510" s="3" t="s">
        <v>96</v>
      </c>
      <c r="P510" s="3" t="s">
        <v>56</v>
      </c>
      <c r="Q510" s="3" t="s">
        <v>97</v>
      </c>
      <c r="R510" s="3" t="s">
        <v>53</v>
      </c>
      <c r="S510" s="20">
        <v>72.33</v>
      </c>
      <c r="T510" s="20" t="s">
        <v>76</v>
      </c>
      <c r="U510" s="3" t="s">
        <v>59</v>
      </c>
      <c r="V510" s="3" t="s">
        <v>53</v>
      </c>
      <c r="W510" s="3" t="s">
        <v>53</v>
      </c>
      <c r="X510" s="3" t="s">
        <v>53</v>
      </c>
      <c r="Y510" s="3" t="s">
        <v>53</v>
      </c>
      <c r="Z510" s="3" t="s">
        <v>4967</v>
      </c>
      <c r="AA510" s="3" t="s">
        <v>4968</v>
      </c>
      <c r="AB510" s="3" t="s">
        <v>4969</v>
      </c>
      <c r="AC510" s="3" t="s">
        <v>86</v>
      </c>
      <c r="AD510" s="3" t="s">
        <v>86</v>
      </c>
      <c r="AE510" s="3" t="s">
        <v>4970</v>
      </c>
      <c r="AF510" s="3" t="s">
        <v>61</v>
      </c>
      <c r="AG510" s="3" t="s">
        <v>62</v>
      </c>
      <c r="AH510" s="3" t="s">
        <v>4971</v>
      </c>
      <c r="AI510" s="3" t="s">
        <v>4972</v>
      </c>
      <c r="AJ510" s="3" t="s">
        <v>63</v>
      </c>
      <c r="AK510" s="3" t="s">
        <v>4973</v>
      </c>
      <c r="AL510" s="3" t="s">
        <v>53</v>
      </c>
      <c r="AM510" s="3" t="s">
        <v>53</v>
      </c>
      <c r="AN510" s="3" t="s">
        <v>53</v>
      </c>
      <c r="AO510" s="3" t="s">
        <v>53</v>
      </c>
      <c r="AP510" s="3" t="s">
        <v>53</v>
      </c>
      <c r="AQ510" s="3" t="s">
        <v>53</v>
      </c>
      <c r="AR510" s="3" t="s">
        <v>53</v>
      </c>
      <c r="AS510" s="3" t="s">
        <v>64</v>
      </c>
      <c r="AT510" s="3" t="s">
        <v>52</v>
      </c>
      <c r="AU510" s="3" t="s">
        <v>64</v>
      </c>
    </row>
    <row r="511" spans="1:47" ht="22.5" customHeight="1" x14ac:dyDescent="0.25">
      <c r="A511" s="19" t="s">
        <v>4974</v>
      </c>
      <c r="B511" s="217">
        <v>44952</v>
      </c>
      <c r="C511" s="3" t="s">
        <v>915</v>
      </c>
      <c r="D511" s="3" t="s">
        <v>2099</v>
      </c>
      <c r="E511" s="3" t="s">
        <v>51</v>
      </c>
      <c r="F511" s="20">
        <v>1</v>
      </c>
      <c r="G511" s="20">
        <v>287.69</v>
      </c>
      <c r="H511" s="20" t="s">
        <v>52</v>
      </c>
      <c r="I511" s="20">
        <v>-48.91</v>
      </c>
      <c r="J511" s="20">
        <v>-26.45</v>
      </c>
      <c r="K511" s="20" t="s">
        <v>52</v>
      </c>
      <c r="L511" s="20">
        <v>212.33</v>
      </c>
      <c r="M511" s="3" t="s">
        <v>51</v>
      </c>
      <c r="N511" s="3" t="s">
        <v>3945</v>
      </c>
      <c r="O511" s="3" t="s">
        <v>3946</v>
      </c>
      <c r="P511" s="3" t="s">
        <v>56</v>
      </c>
      <c r="Q511" s="3" t="s">
        <v>3947</v>
      </c>
      <c r="R511" s="3" t="s">
        <v>53</v>
      </c>
      <c r="S511" s="20">
        <v>287.69</v>
      </c>
      <c r="T511" s="20" t="s">
        <v>58</v>
      </c>
      <c r="U511" s="3" t="s">
        <v>68</v>
      </c>
      <c r="V511" s="3" t="s">
        <v>4975</v>
      </c>
      <c r="W511" s="3" t="s">
        <v>4976</v>
      </c>
      <c r="X511" s="3" t="s">
        <v>4977</v>
      </c>
      <c r="Y511" s="3" t="s">
        <v>53</v>
      </c>
      <c r="Z511" s="3" t="s">
        <v>4975</v>
      </c>
      <c r="AA511" s="3" t="s">
        <v>4978</v>
      </c>
      <c r="AB511" s="3" t="s">
        <v>4979</v>
      </c>
      <c r="AC511" s="3" t="s">
        <v>595</v>
      </c>
      <c r="AD511" s="3" t="s">
        <v>596</v>
      </c>
      <c r="AE511" s="3" t="s">
        <v>4980</v>
      </c>
      <c r="AF511" s="3" t="s">
        <v>61</v>
      </c>
      <c r="AG511" s="3" t="s">
        <v>71</v>
      </c>
      <c r="AH511" s="3" t="s">
        <v>4981</v>
      </c>
      <c r="AI511" s="3" t="s">
        <v>3709</v>
      </c>
      <c r="AJ511" s="3" t="s">
        <v>63</v>
      </c>
      <c r="AK511" s="3" t="s">
        <v>4982</v>
      </c>
      <c r="AL511" s="3" t="s">
        <v>53</v>
      </c>
      <c r="AM511" s="3" t="s">
        <v>53</v>
      </c>
      <c r="AN511" s="3" t="s">
        <v>53</v>
      </c>
      <c r="AO511" s="3" t="s">
        <v>53</v>
      </c>
      <c r="AP511" s="3" t="s">
        <v>53</v>
      </c>
      <c r="AQ511" s="3" t="s">
        <v>53</v>
      </c>
      <c r="AR511" s="3" t="s">
        <v>53</v>
      </c>
      <c r="AS511" s="3" t="s">
        <v>64</v>
      </c>
      <c r="AT511" s="3" t="s">
        <v>52</v>
      </c>
      <c r="AU511" s="3" t="s">
        <v>64</v>
      </c>
    </row>
    <row r="512" spans="1:47" ht="22.5" customHeight="1" x14ac:dyDescent="0.25">
      <c r="A512" s="19" t="s">
        <v>4983</v>
      </c>
      <c r="B512" s="217">
        <v>44952</v>
      </c>
      <c r="C512" s="3" t="s">
        <v>915</v>
      </c>
      <c r="D512" s="3" t="s">
        <v>4021</v>
      </c>
      <c r="E512" s="3" t="s">
        <v>64</v>
      </c>
      <c r="F512" s="20">
        <v>1</v>
      </c>
      <c r="G512" s="20">
        <v>112.1</v>
      </c>
      <c r="H512" s="20" t="s">
        <v>52</v>
      </c>
      <c r="I512" s="20">
        <v>-19.059999999999999</v>
      </c>
      <c r="J512" s="20">
        <v>-20.45</v>
      </c>
      <c r="K512" s="20" t="s">
        <v>52</v>
      </c>
      <c r="L512" s="20">
        <v>72.59</v>
      </c>
      <c r="M512" s="3" t="s">
        <v>53</v>
      </c>
      <c r="N512" s="3" t="s">
        <v>82</v>
      </c>
      <c r="O512" s="3" t="s">
        <v>83</v>
      </c>
      <c r="P512" s="3" t="s">
        <v>56</v>
      </c>
      <c r="Q512" s="3" t="s">
        <v>84</v>
      </c>
      <c r="R512" s="3" t="s">
        <v>53</v>
      </c>
      <c r="S512" s="20">
        <v>112.1</v>
      </c>
      <c r="T512" s="20" t="s">
        <v>58</v>
      </c>
      <c r="U512" s="3" t="s">
        <v>59</v>
      </c>
      <c r="V512" s="3" t="s">
        <v>53</v>
      </c>
      <c r="W512" s="3" t="s">
        <v>53</v>
      </c>
      <c r="X512" s="3" t="s">
        <v>53</v>
      </c>
      <c r="Y512" s="3" t="s">
        <v>53</v>
      </c>
      <c r="Z512" s="3" t="s">
        <v>4984</v>
      </c>
      <c r="AA512" s="3" t="s">
        <v>4985</v>
      </c>
      <c r="AB512" s="3" t="s">
        <v>4986</v>
      </c>
      <c r="AC512" s="3" t="s">
        <v>2027</v>
      </c>
      <c r="AD512" s="3" t="s">
        <v>264</v>
      </c>
      <c r="AE512" s="3" t="s">
        <v>4987</v>
      </c>
      <c r="AF512" s="3" t="s">
        <v>61</v>
      </c>
      <c r="AG512" s="3" t="s">
        <v>62</v>
      </c>
      <c r="AH512" s="3" t="s">
        <v>4988</v>
      </c>
      <c r="AI512" s="3" t="s">
        <v>4989</v>
      </c>
      <c r="AJ512" s="3" t="s">
        <v>63</v>
      </c>
      <c r="AK512" s="3" t="s">
        <v>4990</v>
      </c>
      <c r="AL512" s="3" t="s">
        <v>4991</v>
      </c>
      <c r="AM512" s="3" t="s">
        <v>53</v>
      </c>
      <c r="AN512" s="3" t="s">
        <v>53</v>
      </c>
      <c r="AO512" s="3" t="s">
        <v>53</v>
      </c>
      <c r="AP512" s="3" t="s">
        <v>53</v>
      </c>
      <c r="AQ512" s="3" t="s">
        <v>53</v>
      </c>
      <c r="AR512" s="3" t="s">
        <v>53</v>
      </c>
      <c r="AS512" s="3" t="s">
        <v>64</v>
      </c>
      <c r="AT512" s="3" t="s">
        <v>52</v>
      </c>
      <c r="AU512" s="3" t="s">
        <v>64</v>
      </c>
    </row>
    <row r="513" spans="1:47" ht="22.5" customHeight="1" x14ac:dyDescent="0.25">
      <c r="A513" s="19" t="s">
        <v>4992</v>
      </c>
      <c r="B513" s="217">
        <v>44952</v>
      </c>
      <c r="C513" s="3" t="s">
        <v>915</v>
      </c>
      <c r="D513" s="3" t="s">
        <v>916</v>
      </c>
      <c r="E513" s="3" t="s">
        <v>64</v>
      </c>
      <c r="F513" s="20">
        <v>1</v>
      </c>
      <c r="G513" s="20">
        <v>112.1</v>
      </c>
      <c r="H513" s="20">
        <v>12.98</v>
      </c>
      <c r="I513" s="20">
        <v>-19.059999999999999</v>
      </c>
      <c r="J513" s="20">
        <v>-33.43</v>
      </c>
      <c r="K513" s="20" t="s">
        <v>52</v>
      </c>
      <c r="L513" s="20">
        <v>72.59</v>
      </c>
      <c r="M513" s="3" t="s">
        <v>53</v>
      </c>
      <c r="N513" s="3" t="s">
        <v>82</v>
      </c>
      <c r="O513" s="3" t="s">
        <v>83</v>
      </c>
      <c r="P513" s="3" t="s">
        <v>56</v>
      </c>
      <c r="Q513" s="3" t="s">
        <v>84</v>
      </c>
      <c r="R513" s="3" t="s">
        <v>53</v>
      </c>
      <c r="S513" s="20">
        <v>112.1</v>
      </c>
      <c r="T513" s="20" t="s">
        <v>58</v>
      </c>
      <c r="U513" s="3" t="s">
        <v>59</v>
      </c>
      <c r="V513" s="3" t="s">
        <v>53</v>
      </c>
      <c r="W513" s="3" t="s">
        <v>53</v>
      </c>
      <c r="X513" s="3" t="s">
        <v>53</v>
      </c>
      <c r="Y513" s="3" t="s">
        <v>53</v>
      </c>
      <c r="Z513" s="3" t="s">
        <v>4993</v>
      </c>
      <c r="AA513" s="3" t="s">
        <v>4994</v>
      </c>
      <c r="AB513" s="3" t="s">
        <v>4995</v>
      </c>
      <c r="AC513" s="3" t="s">
        <v>4996</v>
      </c>
      <c r="AD513" s="3" t="s">
        <v>980</v>
      </c>
      <c r="AE513" s="3" t="s">
        <v>4997</v>
      </c>
      <c r="AF513" s="3" t="s">
        <v>61</v>
      </c>
      <c r="AG513" s="3" t="s">
        <v>62</v>
      </c>
      <c r="AH513" s="3" t="s">
        <v>4873</v>
      </c>
      <c r="AI513" s="3" t="s">
        <v>4998</v>
      </c>
      <c r="AJ513" s="3" t="s">
        <v>63</v>
      </c>
      <c r="AK513" s="3" t="s">
        <v>4999</v>
      </c>
      <c r="AL513" s="3" t="s">
        <v>53</v>
      </c>
      <c r="AM513" s="3" t="s">
        <v>53</v>
      </c>
      <c r="AN513" s="3" t="s">
        <v>53</v>
      </c>
      <c r="AO513" s="3" t="s">
        <v>53</v>
      </c>
      <c r="AP513" s="3" t="s">
        <v>53</v>
      </c>
      <c r="AQ513" s="3" t="s">
        <v>53</v>
      </c>
      <c r="AR513" s="3" t="s">
        <v>53</v>
      </c>
      <c r="AS513" s="3" t="s">
        <v>64</v>
      </c>
      <c r="AT513" s="3" t="s">
        <v>52</v>
      </c>
      <c r="AU513" s="3" t="s">
        <v>64</v>
      </c>
    </row>
    <row r="514" spans="1:47" ht="22.5" customHeight="1" x14ac:dyDescent="0.25">
      <c r="A514" s="19" t="s">
        <v>5000</v>
      </c>
      <c r="B514" s="217">
        <v>44952</v>
      </c>
      <c r="C514" s="3" t="s">
        <v>915</v>
      </c>
      <c r="D514" s="3" t="s">
        <v>3296</v>
      </c>
      <c r="E514" s="3" t="s">
        <v>51</v>
      </c>
      <c r="F514" s="20">
        <v>4</v>
      </c>
      <c r="G514" s="20">
        <v>234</v>
      </c>
      <c r="H514" s="20" t="s">
        <v>52</v>
      </c>
      <c r="I514" s="20">
        <v>-61.76</v>
      </c>
      <c r="J514" s="20" t="s">
        <v>52</v>
      </c>
      <c r="K514" s="20" t="s">
        <v>52</v>
      </c>
      <c r="L514" s="20">
        <v>172.24</v>
      </c>
      <c r="M514" s="3" t="s">
        <v>53</v>
      </c>
      <c r="N514" s="3" t="s">
        <v>54</v>
      </c>
      <c r="O514" s="3" t="s">
        <v>55</v>
      </c>
      <c r="P514" s="3" t="s">
        <v>56</v>
      </c>
      <c r="Q514" s="3" t="s">
        <v>57</v>
      </c>
      <c r="R514" s="3" t="s">
        <v>53</v>
      </c>
      <c r="S514" s="20">
        <v>58.5</v>
      </c>
      <c r="T514" s="20" t="s">
        <v>58</v>
      </c>
      <c r="U514" s="3" t="s">
        <v>59</v>
      </c>
      <c r="V514" s="3" t="s">
        <v>53</v>
      </c>
      <c r="W514" s="3" t="s">
        <v>53</v>
      </c>
      <c r="X514" s="3" t="s">
        <v>53</v>
      </c>
      <c r="Y514" s="3" t="s">
        <v>53</v>
      </c>
      <c r="Z514" s="3" t="s">
        <v>5001</v>
      </c>
      <c r="AA514" s="3" t="s">
        <v>5002</v>
      </c>
      <c r="AB514" s="3" t="s">
        <v>5003</v>
      </c>
      <c r="AC514" s="3" t="s">
        <v>5004</v>
      </c>
      <c r="AD514" s="3" t="s">
        <v>450</v>
      </c>
      <c r="AE514" s="3" t="s">
        <v>5005</v>
      </c>
      <c r="AF514" s="3" t="s">
        <v>61</v>
      </c>
      <c r="AG514" s="3" t="s">
        <v>62</v>
      </c>
      <c r="AH514" s="3" t="s">
        <v>4863</v>
      </c>
      <c r="AI514" s="3" t="s">
        <v>5006</v>
      </c>
      <c r="AJ514" s="3" t="s">
        <v>63</v>
      </c>
      <c r="AK514" s="3" t="s">
        <v>5007</v>
      </c>
      <c r="AL514" s="3" t="s">
        <v>53</v>
      </c>
      <c r="AM514" s="3" t="s">
        <v>53</v>
      </c>
      <c r="AN514" s="3" t="s">
        <v>53</v>
      </c>
      <c r="AO514" s="3" t="s">
        <v>53</v>
      </c>
      <c r="AP514" s="3" t="s">
        <v>53</v>
      </c>
      <c r="AQ514" s="3" t="s">
        <v>53</v>
      </c>
      <c r="AR514" s="3" t="s">
        <v>53</v>
      </c>
      <c r="AS514" s="3" t="s">
        <v>64</v>
      </c>
      <c r="AT514" s="3" t="s">
        <v>52</v>
      </c>
      <c r="AU514" s="3" t="s">
        <v>64</v>
      </c>
    </row>
    <row r="515" spans="1:47" ht="22.5" customHeight="1" x14ac:dyDescent="0.25">
      <c r="A515" s="19" t="s">
        <v>5008</v>
      </c>
      <c r="B515" s="217">
        <v>44952</v>
      </c>
      <c r="C515" s="3" t="s">
        <v>915</v>
      </c>
      <c r="D515" s="3" t="s">
        <v>4021</v>
      </c>
      <c r="E515" s="3" t="s">
        <v>51</v>
      </c>
      <c r="F515" s="20">
        <v>1</v>
      </c>
      <c r="G515" s="20">
        <v>152.99</v>
      </c>
      <c r="H515" s="20" t="s">
        <v>52</v>
      </c>
      <c r="I515" s="20">
        <v>-22.61</v>
      </c>
      <c r="J515" s="20">
        <v>-20.45</v>
      </c>
      <c r="K515" s="20" t="s">
        <v>52</v>
      </c>
      <c r="L515" s="20">
        <v>109.93</v>
      </c>
      <c r="M515" s="3" t="s">
        <v>53</v>
      </c>
      <c r="N515" s="3" t="s">
        <v>73</v>
      </c>
      <c r="O515" s="3" t="s">
        <v>258</v>
      </c>
      <c r="P515" s="3" t="s">
        <v>56</v>
      </c>
      <c r="Q515" s="3" t="s">
        <v>259</v>
      </c>
      <c r="R515" s="3" t="s">
        <v>53</v>
      </c>
      <c r="S515" s="20">
        <v>152.99</v>
      </c>
      <c r="T515" s="20" t="s">
        <v>58</v>
      </c>
      <c r="U515" s="3" t="s">
        <v>59</v>
      </c>
      <c r="V515" s="3" t="s">
        <v>53</v>
      </c>
      <c r="W515" s="3" t="s">
        <v>53</v>
      </c>
      <c r="X515" s="3" t="s">
        <v>53</v>
      </c>
      <c r="Y515" s="3" t="s">
        <v>53</v>
      </c>
      <c r="Z515" s="3" t="s">
        <v>5009</v>
      </c>
      <c r="AA515" s="3" t="s">
        <v>5010</v>
      </c>
      <c r="AB515" s="3" t="s">
        <v>5011</v>
      </c>
      <c r="AC515" s="3" t="s">
        <v>5012</v>
      </c>
      <c r="AD515" s="3" t="s">
        <v>70</v>
      </c>
      <c r="AE515" s="3" t="s">
        <v>5013</v>
      </c>
      <c r="AF515" s="3" t="s">
        <v>61</v>
      </c>
      <c r="AG515" s="3" t="s">
        <v>62</v>
      </c>
      <c r="AH515" s="3" t="s">
        <v>5014</v>
      </c>
      <c r="AI515" s="3" t="s">
        <v>5015</v>
      </c>
      <c r="AJ515" s="3" t="s">
        <v>63</v>
      </c>
      <c r="AK515" s="3" t="s">
        <v>5016</v>
      </c>
      <c r="AL515" s="3" t="s">
        <v>53</v>
      </c>
      <c r="AM515" s="3" t="s">
        <v>53</v>
      </c>
      <c r="AN515" s="3" t="s">
        <v>53</v>
      </c>
      <c r="AO515" s="3" t="s">
        <v>53</v>
      </c>
      <c r="AP515" s="3" t="s">
        <v>53</v>
      </c>
      <c r="AQ515" s="3" t="s">
        <v>53</v>
      </c>
      <c r="AR515" s="3" t="s">
        <v>53</v>
      </c>
      <c r="AS515" s="3" t="s">
        <v>64</v>
      </c>
      <c r="AT515" s="3" t="s">
        <v>52</v>
      </c>
      <c r="AU515" s="3" t="s">
        <v>64</v>
      </c>
    </row>
    <row r="516" spans="1:47" ht="22.5" customHeight="1" x14ac:dyDescent="0.25">
      <c r="A516" s="19" t="s">
        <v>5017</v>
      </c>
      <c r="B516" s="217">
        <v>44952</v>
      </c>
      <c r="C516" s="3" t="s">
        <v>915</v>
      </c>
      <c r="D516" s="3" t="s">
        <v>4021</v>
      </c>
      <c r="E516" s="3" t="s">
        <v>64</v>
      </c>
      <c r="F516" s="20">
        <v>1</v>
      </c>
      <c r="G516" s="20">
        <v>152.99</v>
      </c>
      <c r="H516" s="20" t="s">
        <v>52</v>
      </c>
      <c r="I516" s="20">
        <v>-22.61</v>
      </c>
      <c r="J516" s="20">
        <v>-20.45</v>
      </c>
      <c r="K516" s="20" t="s">
        <v>52</v>
      </c>
      <c r="L516" s="20">
        <v>109.93</v>
      </c>
      <c r="M516" s="3" t="s">
        <v>53</v>
      </c>
      <c r="N516" s="3" t="s">
        <v>73</v>
      </c>
      <c r="O516" s="3" t="s">
        <v>258</v>
      </c>
      <c r="P516" s="3" t="s">
        <v>56</v>
      </c>
      <c r="Q516" s="3" t="s">
        <v>259</v>
      </c>
      <c r="R516" s="3" t="s">
        <v>53</v>
      </c>
      <c r="S516" s="20">
        <v>152.99</v>
      </c>
      <c r="T516" s="20" t="s">
        <v>58</v>
      </c>
      <c r="U516" s="3" t="s">
        <v>59</v>
      </c>
      <c r="V516" s="3" t="s">
        <v>53</v>
      </c>
      <c r="W516" s="3" t="s">
        <v>53</v>
      </c>
      <c r="X516" s="3" t="s">
        <v>53</v>
      </c>
      <c r="Y516" s="3" t="s">
        <v>53</v>
      </c>
      <c r="Z516" s="3" t="s">
        <v>5018</v>
      </c>
      <c r="AA516" s="3" t="s">
        <v>5019</v>
      </c>
      <c r="AB516" s="3" t="s">
        <v>5020</v>
      </c>
      <c r="AC516" s="3" t="s">
        <v>5021</v>
      </c>
      <c r="AD516" s="3" t="s">
        <v>70</v>
      </c>
      <c r="AE516" s="3" t="s">
        <v>5022</v>
      </c>
      <c r="AF516" s="3" t="s">
        <v>61</v>
      </c>
      <c r="AG516" s="3" t="s">
        <v>62</v>
      </c>
      <c r="AH516" s="3" t="s">
        <v>5023</v>
      </c>
      <c r="AI516" s="3" t="s">
        <v>5024</v>
      </c>
      <c r="AJ516" s="3" t="s">
        <v>63</v>
      </c>
      <c r="AK516" s="3" t="s">
        <v>5025</v>
      </c>
      <c r="AL516" s="3" t="s">
        <v>53</v>
      </c>
      <c r="AM516" s="3" t="s">
        <v>53</v>
      </c>
      <c r="AN516" s="3" t="s">
        <v>53</v>
      </c>
      <c r="AO516" s="3" t="s">
        <v>53</v>
      </c>
      <c r="AP516" s="3" t="s">
        <v>53</v>
      </c>
      <c r="AQ516" s="3" t="s">
        <v>53</v>
      </c>
      <c r="AR516" s="3" t="s">
        <v>53</v>
      </c>
      <c r="AS516" s="3" t="s">
        <v>64</v>
      </c>
      <c r="AT516" s="3" t="s">
        <v>52</v>
      </c>
      <c r="AU516" s="3" t="s">
        <v>64</v>
      </c>
    </row>
    <row r="517" spans="1:47" ht="22.5" customHeight="1" x14ac:dyDescent="0.25">
      <c r="A517" s="19" t="s">
        <v>5026</v>
      </c>
      <c r="B517" s="217">
        <v>44952</v>
      </c>
      <c r="C517" s="3" t="s">
        <v>915</v>
      </c>
      <c r="D517" s="3" t="s">
        <v>4021</v>
      </c>
      <c r="E517" s="3" t="s">
        <v>64</v>
      </c>
      <c r="F517" s="20">
        <v>1</v>
      </c>
      <c r="G517" s="20">
        <v>65.900000000000006</v>
      </c>
      <c r="H517" s="20">
        <v>13.5</v>
      </c>
      <c r="I517" s="20">
        <v>-16.7</v>
      </c>
      <c r="J517" s="20">
        <v>-13.5</v>
      </c>
      <c r="K517" s="20" t="s">
        <v>52</v>
      </c>
      <c r="L517" s="20">
        <v>49.2</v>
      </c>
      <c r="M517" s="3" t="s">
        <v>51</v>
      </c>
      <c r="N517" s="3" t="s">
        <v>176</v>
      </c>
      <c r="O517" s="3" t="s">
        <v>355</v>
      </c>
      <c r="P517" s="3" t="s">
        <v>56</v>
      </c>
      <c r="Q517" s="3" t="s">
        <v>356</v>
      </c>
      <c r="R517" s="3" t="s">
        <v>53</v>
      </c>
      <c r="S517" s="20">
        <v>65.900000000000006</v>
      </c>
      <c r="T517" s="20" t="s">
        <v>58</v>
      </c>
      <c r="U517" s="3" t="s">
        <v>59</v>
      </c>
      <c r="V517" s="3" t="s">
        <v>53</v>
      </c>
      <c r="W517" s="3" t="s">
        <v>53</v>
      </c>
      <c r="X517" s="3" t="s">
        <v>53</v>
      </c>
      <c r="Y517" s="3" t="s">
        <v>53</v>
      </c>
      <c r="Z517" s="3" t="s">
        <v>5027</v>
      </c>
      <c r="AA517" s="3" t="s">
        <v>5028</v>
      </c>
      <c r="AB517" s="3" t="s">
        <v>5029</v>
      </c>
      <c r="AC517" s="3" t="s">
        <v>2027</v>
      </c>
      <c r="AD517" s="3" t="s">
        <v>264</v>
      </c>
      <c r="AE517" s="3" t="s">
        <v>5030</v>
      </c>
      <c r="AF517" s="3" t="s">
        <v>61</v>
      </c>
      <c r="AG517" s="3" t="s">
        <v>62</v>
      </c>
      <c r="AH517" s="3" t="s">
        <v>5031</v>
      </c>
      <c r="AI517" s="3" t="s">
        <v>5032</v>
      </c>
      <c r="AJ517" s="3" t="s">
        <v>63</v>
      </c>
      <c r="AK517" s="3" t="s">
        <v>5033</v>
      </c>
      <c r="AL517" s="3" t="s">
        <v>53</v>
      </c>
      <c r="AM517" s="3" t="s">
        <v>53</v>
      </c>
      <c r="AN517" s="3" t="s">
        <v>53</v>
      </c>
      <c r="AO517" s="3" t="s">
        <v>53</v>
      </c>
      <c r="AP517" s="3" t="s">
        <v>53</v>
      </c>
      <c r="AQ517" s="3" t="s">
        <v>53</v>
      </c>
      <c r="AR517" s="3" t="s">
        <v>53</v>
      </c>
      <c r="AS517" s="3" t="s">
        <v>64</v>
      </c>
      <c r="AT517" s="3" t="s">
        <v>52</v>
      </c>
      <c r="AU517" s="3" t="s">
        <v>64</v>
      </c>
    </row>
    <row r="518" spans="1:47" ht="22.5" customHeight="1" x14ac:dyDescent="0.25">
      <c r="A518" s="19" t="s">
        <v>5034</v>
      </c>
      <c r="B518" s="217">
        <v>44952</v>
      </c>
      <c r="C518" s="3" t="s">
        <v>915</v>
      </c>
      <c r="D518" s="3" t="s">
        <v>4021</v>
      </c>
      <c r="E518" s="3" t="s">
        <v>64</v>
      </c>
      <c r="F518" s="20">
        <v>1</v>
      </c>
      <c r="G518" s="20">
        <v>55</v>
      </c>
      <c r="H518" s="20">
        <v>9.57</v>
      </c>
      <c r="I518" s="20">
        <v>-14.85</v>
      </c>
      <c r="J518" s="20">
        <v>-9.57</v>
      </c>
      <c r="K518" s="20" t="s">
        <v>52</v>
      </c>
      <c r="L518" s="20">
        <v>40.15</v>
      </c>
      <c r="M518" s="3" t="s">
        <v>53</v>
      </c>
      <c r="N518" s="3" t="s">
        <v>3725</v>
      </c>
      <c r="O518" s="3" t="s">
        <v>3726</v>
      </c>
      <c r="P518" s="3" t="s">
        <v>56</v>
      </c>
      <c r="Q518" s="3" t="s">
        <v>3727</v>
      </c>
      <c r="R518" s="3" t="s">
        <v>53</v>
      </c>
      <c r="S518" s="20">
        <v>55</v>
      </c>
      <c r="T518" s="20" t="s">
        <v>58</v>
      </c>
      <c r="U518" s="3" t="s">
        <v>59</v>
      </c>
      <c r="V518" s="3" t="s">
        <v>53</v>
      </c>
      <c r="W518" s="3" t="s">
        <v>53</v>
      </c>
      <c r="X518" s="3" t="s">
        <v>53</v>
      </c>
      <c r="Y518" s="3" t="s">
        <v>53</v>
      </c>
      <c r="Z518" s="3" t="s">
        <v>5035</v>
      </c>
      <c r="AA518" s="3" t="s">
        <v>5036</v>
      </c>
      <c r="AB518" s="3" t="s">
        <v>5037</v>
      </c>
      <c r="AC518" s="3" t="s">
        <v>2863</v>
      </c>
      <c r="AD518" s="3" t="s">
        <v>70</v>
      </c>
      <c r="AE518" s="3" t="s">
        <v>5038</v>
      </c>
      <c r="AF518" s="3" t="s">
        <v>61</v>
      </c>
      <c r="AG518" s="3" t="s">
        <v>62</v>
      </c>
      <c r="AH518" s="3" t="s">
        <v>5039</v>
      </c>
      <c r="AI518" s="3" t="s">
        <v>5040</v>
      </c>
      <c r="AJ518" s="3" t="s">
        <v>63</v>
      </c>
      <c r="AK518" s="3" t="s">
        <v>5041</v>
      </c>
      <c r="AL518" s="3" t="s">
        <v>53</v>
      </c>
      <c r="AM518" s="3" t="s">
        <v>53</v>
      </c>
      <c r="AN518" s="3" t="s">
        <v>53</v>
      </c>
      <c r="AO518" s="3" t="s">
        <v>53</v>
      </c>
      <c r="AP518" s="3" t="s">
        <v>53</v>
      </c>
      <c r="AQ518" s="3" t="s">
        <v>53</v>
      </c>
      <c r="AR518" s="3" t="s">
        <v>53</v>
      </c>
      <c r="AS518" s="3" t="s">
        <v>64</v>
      </c>
      <c r="AT518" s="3" t="s">
        <v>52</v>
      </c>
      <c r="AU518" s="3" t="s">
        <v>64</v>
      </c>
    </row>
    <row r="519" spans="1:47" ht="22.5" customHeight="1" x14ac:dyDescent="0.25">
      <c r="A519" s="19" t="s">
        <v>5042</v>
      </c>
      <c r="B519" s="217">
        <v>44952</v>
      </c>
      <c r="C519" s="3" t="s">
        <v>49</v>
      </c>
      <c r="D519" s="3" t="s">
        <v>81</v>
      </c>
      <c r="E519" s="3" t="s">
        <v>64</v>
      </c>
      <c r="F519" s="20">
        <v>1</v>
      </c>
      <c r="G519" s="20">
        <v>23</v>
      </c>
      <c r="H519" s="20">
        <v>7.9</v>
      </c>
      <c r="I519" s="20">
        <v>-9.41</v>
      </c>
      <c r="J519" s="20">
        <v>-7.9</v>
      </c>
      <c r="K519" s="20" t="s">
        <v>52</v>
      </c>
      <c r="L519" s="20">
        <v>13.59</v>
      </c>
      <c r="M519" s="3" t="s">
        <v>53</v>
      </c>
      <c r="N519" s="3" t="s">
        <v>2130</v>
      </c>
      <c r="O519" s="3" t="s">
        <v>2131</v>
      </c>
      <c r="P519" s="3" t="s">
        <v>56</v>
      </c>
      <c r="Q519" s="3" t="s">
        <v>2132</v>
      </c>
      <c r="R519" s="3" t="s">
        <v>53</v>
      </c>
      <c r="S519" s="20">
        <v>23</v>
      </c>
      <c r="T519" s="20" t="s">
        <v>58</v>
      </c>
      <c r="U519" s="3" t="s">
        <v>59</v>
      </c>
      <c r="V519" s="3" t="s">
        <v>53</v>
      </c>
      <c r="W519" s="3" t="s">
        <v>53</v>
      </c>
      <c r="X519" s="3" t="s">
        <v>53</v>
      </c>
      <c r="Y519" s="3" t="s">
        <v>53</v>
      </c>
      <c r="Z519" s="3" t="s">
        <v>5043</v>
      </c>
      <c r="AA519" s="3" t="s">
        <v>5044</v>
      </c>
      <c r="AB519" s="3" t="s">
        <v>5045</v>
      </c>
      <c r="AC519" s="3" t="s">
        <v>5046</v>
      </c>
      <c r="AD519" s="3" t="s">
        <v>70</v>
      </c>
      <c r="AE519" s="3" t="s">
        <v>5047</v>
      </c>
      <c r="AF519" s="3" t="s">
        <v>61</v>
      </c>
      <c r="AG519" s="3" t="s">
        <v>62</v>
      </c>
      <c r="AH519" s="3" t="s">
        <v>53</v>
      </c>
      <c r="AI519" s="3" t="s">
        <v>53</v>
      </c>
      <c r="AJ519" s="3" t="s">
        <v>63</v>
      </c>
      <c r="AK519" s="3" t="s">
        <v>5048</v>
      </c>
      <c r="AL519" s="3" t="s">
        <v>53</v>
      </c>
      <c r="AM519" s="3" t="s">
        <v>53</v>
      </c>
      <c r="AN519" s="3" t="s">
        <v>53</v>
      </c>
      <c r="AO519" s="3" t="s">
        <v>53</v>
      </c>
      <c r="AP519" s="3" t="s">
        <v>53</v>
      </c>
      <c r="AQ519" s="3" t="s">
        <v>53</v>
      </c>
      <c r="AR519" s="3" t="s">
        <v>53</v>
      </c>
      <c r="AS519" s="3" t="s">
        <v>64</v>
      </c>
      <c r="AT519" s="3" t="s">
        <v>52</v>
      </c>
      <c r="AU519" s="3" t="s">
        <v>64</v>
      </c>
    </row>
    <row r="520" spans="1:47" ht="22.5" customHeight="1" x14ac:dyDescent="0.25">
      <c r="A520" s="19" t="s">
        <v>5049</v>
      </c>
      <c r="B520" s="217">
        <v>44952</v>
      </c>
      <c r="C520" s="3" t="s">
        <v>5050</v>
      </c>
      <c r="D520" s="3" t="s">
        <v>5051</v>
      </c>
      <c r="E520" s="3" t="s">
        <v>64</v>
      </c>
      <c r="F520" s="20">
        <v>0</v>
      </c>
      <c r="G520" s="20">
        <v>69.790000000000006</v>
      </c>
      <c r="H520" s="20">
        <v>10.96</v>
      </c>
      <c r="I520" s="20">
        <v>-31.06</v>
      </c>
      <c r="J520" s="20">
        <v>-10.96</v>
      </c>
      <c r="K520" s="20" t="s">
        <v>52</v>
      </c>
      <c r="L520" s="20">
        <v>38.729999999999997</v>
      </c>
      <c r="M520" s="3" t="s">
        <v>53</v>
      </c>
      <c r="N520" s="3" t="s">
        <v>1792</v>
      </c>
      <c r="O520" s="3" t="s">
        <v>1793</v>
      </c>
      <c r="P520" s="3" t="s">
        <v>56</v>
      </c>
      <c r="Q520" s="3" t="s">
        <v>1794</v>
      </c>
      <c r="R520" s="3" t="s">
        <v>53</v>
      </c>
      <c r="S520" s="20">
        <v>69.790000000000006</v>
      </c>
      <c r="T520" s="20" t="s">
        <v>58</v>
      </c>
      <c r="U520" s="3" t="s">
        <v>68</v>
      </c>
      <c r="V520" s="3" t="s">
        <v>5052</v>
      </c>
      <c r="W520" s="3" t="s">
        <v>5053</v>
      </c>
      <c r="X520" s="3" t="s">
        <v>5054</v>
      </c>
      <c r="Y520" s="3" t="s">
        <v>53</v>
      </c>
      <c r="Z520" s="3" t="s">
        <v>5052</v>
      </c>
      <c r="AA520" s="3" t="s">
        <v>5055</v>
      </c>
      <c r="AB520" s="3" t="s">
        <v>1827</v>
      </c>
      <c r="AC520" s="3" t="s">
        <v>70</v>
      </c>
      <c r="AD520" s="3" t="s">
        <v>70</v>
      </c>
      <c r="AE520" s="3" t="s">
        <v>1828</v>
      </c>
      <c r="AF520" s="3" t="s">
        <v>61</v>
      </c>
      <c r="AG520" s="3" t="s">
        <v>71</v>
      </c>
      <c r="AH520" s="3" t="s">
        <v>5056</v>
      </c>
      <c r="AI520" s="3" t="s">
        <v>53</v>
      </c>
      <c r="AJ520" s="3" t="s">
        <v>63</v>
      </c>
      <c r="AK520" s="3" t="s">
        <v>5057</v>
      </c>
      <c r="AL520" s="3" t="s">
        <v>5058</v>
      </c>
      <c r="AM520" s="3" t="s">
        <v>53</v>
      </c>
      <c r="AN520" s="3" t="s">
        <v>53</v>
      </c>
      <c r="AO520" s="3" t="s">
        <v>53</v>
      </c>
      <c r="AP520" s="3" t="s">
        <v>53</v>
      </c>
      <c r="AQ520" s="3" t="s">
        <v>53</v>
      </c>
      <c r="AR520" s="3" t="s">
        <v>53</v>
      </c>
      <c r="AS520" s="119" t="s">
        <v>51</v>
      </c>
      <c r="AT520" s="3" t="s">
        <v>52</v>
      </c>
      <c r="AU520" s="3" t="s">
        <v>64</v>
      </c>
    </row>
    <row r="521" spans="1:47" ht="22.5" customHeight="1" x14ac:dyDescent="0.25">
      <c r="A521" s="19" t="s">
        <v>5059</v>
      </c>
      <c r="B521" s="217">
        <v>44952</v>
      </c>
      <c r="C521" s="3" t="s">
        <v>915</v>
      </c>
      <c r="D521" s="3" t="s">
        <v>4021</v>
      </c>
      <c r="E521" s="3" t="s">
        <v>64</v>
      </c>
      <c r="F521" s="20">
        <v>1</v>
      </c>
      <c r="G521" s="20">
        <v>369.69</v>
      </c>
      <c r="H521" s="20">
        <v>1.59</v>
      </c>
      <c r="I521" s="20">
        <v>-62.85</v>
      </c>
      <c r="J521" s="20" t="s">
        <v>52</v>
      </c>
      <c r="K521" s="20" t="s">
        <v>52</v>
      </c>
      <c r="L521" s="20">
        <v>308.43</v>
      </c>
      <c r="M521" s="3" t="s">
        <v>53</v>
      </c>
      <c r="N521" s="3" t="s">
        <v>5060</v>
      </c>
      <c r="O521" s="3" t="s">
        <v>5061</v>
      </c>
      <c r="P521" s="3" t="s">
        <v>56</v>
      </c>
      <c r="Q521" s="3" t="s">
        <v>5062</v>
      </c>
      <c r="R521" s="3" t="s">
        <v>53</v>
      </c>
      <c r="S521" s="20">
        <v>369.69</v>
      </c>
      <c r="T521" s="20" t="s">
        <v>58</v>
      </c>
      <c r="U521" s="3" t="s">
        <v>68</v>
      </c>
      <c r="V521" s="3" t="s">
        <v>5063</v>
      </c>
      <c r="W521" s="3" t="s">
        <v>5064</v>
      </c>
      <c r="X521" s="3" t="s">
        <v>5065</v>
      </c>
      <c r="Y521" s="3" t="s">
        <v>534</v>
      </c>
      <c r="Z521" s="3" t="s">
        <v>5063</v>
      </c>
      <c r="AA521" s="3" t="s">
        <v>5066</v>
      </c>
      <c r="AB521" s="3" t="s">
        <v>5067</v>
      </c>
      <c r="AC521" s="3" t="s">
        <v>3103</v>
      </c>
      <c r="AD521" s="3" t="s">
        <v>70</v>
      </c>
      <c r="AE521" s="3" t="s">
        <v>5068</v>
      </c>
      <c r="AF521" s="3" t="s">
        <v>61</v>
      </c>
      <c r="AG521" s="3" t="s">
        <v>143</v>
      </c>
      <c r="AH521" s="3" t="s">
        <v>4701</v>
      </c>
      <c r="AI521" s="3" t="s">
        <v>5069</v>
      </c>
      <c r="AJ521" s="3" t="s">
        <v>997</v>
      </c>
      <c r="AK521" s="3" t="s">
        <v>5070</v>
      </c>
      <c r="AL521" s="3" t="s">
        <v>53</v>
      </c>
      <c r="AM521" s="3" t="s">
        <v>53</v>
      </c>
      <c r="AN521" s="3" t="s">
        <v>53</v>
      </c>
      <c r="AO521" s="3" t="s">
        <v>53</v>
      </c>
      <c r="AP521" s="3" t="s">
        <v>53</v>
      </c>
      <c r="AQ521" s="3" t="s">
        <v>53</v>
      </c>
      <c r="AR521" s="3" t="s">
        <v>53</v>
      </c>
      <c r="AS521" s="3" t="s">
        <v>64</v>
      </c>
      <c r="AT521" s="3" t="s">
        <v>52</v>
      </c>
      <c r="AU521" s="3" t="s">
        <v>64</v>
      </c>
    </row>
    <row r="522" spans="1:47" ht="22.5" customHeight="1" x14ac:dyDescent="0.25">
      <c r="A522" s="19" t="s">
        <v>5071</v>
      </c>
      <c r="B522" s="217">
        <v>44952</v>
      </c>
      <c r="C522" s="3" t="s">
        <v>915</v>
      </c>
      <c r="D522" s="3" t="s">
        <v>4021</v>
      </c>
      <c r="E522" s="3" t="s">
        <v>51</v>
      </c>
      <c r="F522" s="20">
        <v>1</v>
      </c>
      <c r="G522" s="20">
        <v>59.99</v>
      </c>
      <c r="H522" s="20">
        <v>7.54</v>
      </c>
      <c r="I522" s="20">
        <v>-15.7</v>
      </c>
      <c r="J522" s="20">
        <v>-7.54</v>
      </c>
      <c r="K522" s="20" t="s">
        <v>52</v>
      </c>
      <c r="L522" s="20">
        <v>44.29</v>
      </c>
      <c r="M522" s="3" t="s">
        <v>51</v>
      </c>
      <c r="N522" s="3" t="s">
        <v>54</v>
      </c>
      <c r="O522" s="3" t="s">
        <v>4343</v>
      </c>
      <c r="P522" s="3" t="s">
        <v>56</v>
      </c>
      <c r="Q522" s="3" t="s">
        <v>4344</v>
      </c>
      <c r="R522" s="3" t="s">
        <v>53</v>
      </c>
      <c r="S522" s="20">
        <v>59.99</v>
      </c>
      <c r="T522" s="20" t="s">
        <v>58</v>
      </c>
      <c r="U522" s="3" t="s">
        <v>59</v>
      </c>
      <c r="V522" s="3" t="s">
        <v>53</v>
      </c>
      <c r="W522" s="3" t="s">
        <v>53</v>
      </c>
      <c r="X522" s="3" t="s">
        <v>53</v>
      </c>
      <c r="Y522" s="3" t="s">
        <v>53</v>
      </c>
      <c r="Z522" s="3" t="s">
        <v>5072</v>
      </c>
      <c r="AA522" s="3" t="s">
        <v>5073</v>
      </c>
      <c r="AB522" s="3" t="s">
        <v>5074</v>
      </c>
      <c r="AC522" s="3" t="s">
        <v>69</v>
      </c>
      <c r="AD522" s="3" t="s">
        <v>70</v>
      </c>
      <c r="AE522" s="3" t="s">
        <v>5075</v>
      </c>
      <c r="AF522" s="3" t="s">
        <v>61</v>
      </c>
      <c r="AG522" s="3" t="s">
        <v>62</v>
      </c>
      <c r="AH522" s="3" t="s">
        <v>5076</v>
      </c>
      <c r="AI522" s="3" t="s">
        <v>5077</v>
      </c>
      <c r="AJ522" s="3" t="s">
        <v>63</v>
      </c>
      <c r="AK522" s="3" t="s">
        <v>5078</v>
      </c>
      <c r="AL522" s="3" t="s">
        <v>53</v>
      </c>
      <c r="AM522" s="3" t="s">
        <v>53</v>
      </c>
      <c r="AN522" s="3" t="s">
        <v>53</v>
      </c>
      <c r="AO522" s="3" t="s">
        <v>53</v>
      </c>
      <c r="AP522" s="3" t="s">
        <v>53</v>
      </c>
      <c r="AQ522" s="3" t="s">
        <v>53</v>
      </c>
      <c r="AR522" s="3" t="s">
        <v>53</v>
      </c>
      <c r="AS522" s="3" t="s">
        <v>64</v>
      </c>
      <c r="AT522" s="3" t="s">
        <v>52</v>
      </c>
      <c r="AU522" s="3" t="s">
        <v>64</v>
      </c>
    </row>
    <row r="523" spans="1:47" ht="22.5" customHeight="1" x14ac:dyDescent="0.25">
      <c r="A523" s="19" t="s">
        <v>5079</v>
      </c>
      <c r="B523" s="217">
        <v>44952</v>
      </c>
      <c r="C523" s="3" t="s">
        <v>915</v>
      </c>
      <c r="D523" s="3" t="s">
        <v>4021</v>
      </c>
      <c r="E523" s="3" t="s">
        <v>64</v>
      </c>
      <c r="F523" s="20">
        <v>1</v>
      </c>
      <c r="G523" s="20">
        <v>19.7</v>
      </c>
      <c r="H523" s="20">
        <v>13.5</v>
      </c>
      <c r="I523" s="20">
        <v>-8.85</v>
      </c>
      <c r="J523" s="20">
        <v>-13.5</v>
      </c>
      <c r="K523" s="20" t="s">
        <v>52</v>
      </c>
      <c r="L523" s="20">
        <v>10.85</v>
      </c>
      <c r="M523" s="3" t="s">
        <v>53</v>
      </c>
      <c r="N523" s="3" t="s">
        <v>2689</v>
      </c>
      <c r="O523" s="3" t="s">
        <v>5080</v>
      </c>
      <c r="P523" s="3" t="s">
        <v>56</v>
      </c>
      <c r="Q523" s="3" t="s">
        <v>5081</v>
      </c>
      <c r="R523" s="3" t="s">
        <v>53</v>
      </c>
      <c r="S523" s="20">
        <v>19.7</v>
      </c>
      <c r="T523" s="20" t="s">
        <v>58</v>
      </c>
      <c r="U523" s="3" t="s">
        <v>59</v>
      </c>
      <c r="V523" s="3" t="s">
        <v>53</v>
      </c>
      <c r="W523" s="3" t="s">
        <v>53</v>
      </c>
      <c r="X523" s="3" t="s">
        <v>53</v>
      </c>
      <c r="Y523" s="3" t="s">
        <v>53</v>
      </c>
      <c r="Z523" s="3" t="s">
        <v>5082</v>
      </c>
      <c r="AA523" s="3" t="s">
        <v>5083</v>
      </c>
      <c r="AB523" s="3" t="s">
        <v>5084</v>
      </c>
      <c r="AC523" s="3" t="s">
        <v>5085</v>
      </c>
      <c r="AD523" s="3" t="s">
        <v>99</v>
      </c>
      <c r="AE523" s="3" t="s">
        <v>5086</v>
      </c>
      <c r="AF523" s="3" t="s">
        <v>61</v>
      </c>
      <c r="AG523" s="3" t="s">
        <v>62</v>
      </c>
      <c r="AH523" s="3" t="s">
        <v>5087</v>
      </c>
      <c r="AI523" s="3" t="s">
        <v>5088</v>
      </c>
      <c r="AJ523" s="3" t="s">
        <v>63</v>
      </c>
      <c r="AK523" s="3" t="s">
        <v>5089</v>
      </c>
      <c r="AL523" s="3" t="s">
        <v>53</v>
      </c>
      <c r="AM523" s="3" t="s">
        <v>53</v>
      </c>
      <c r="AN523" s="3" t="s">
        <v>53</v>
      </c>
      <c r="AO523" s="3" t="s">
        <v>53</v>
      </c>
      <c r="AP523" s="3" t="s">
        <v>53</v>
      </c>
      <c r="AQ523" s="3" t="s">
        <v>53</v>
      </c>
      <c r="AR523" s="3" t="s">
        <v>53</v>
      </c>
      <c r="AS523" s="3" t="s">
        <v>64</v>
      </c>
      <c r="AT523" s="3" t="s">
        <v>52</v>
      </c>
      <c r="AU523" s="3" t="s">
        <v>64</v>
      </c>
    </row>
    <row r="524" spans="1:47" ht="22.5" customHeight="1" x14ac:dyDescent="0.25">
      <c r="A524" s="19" t="s">
        <v>5090</v>
      </c>
      <c r="B524" s="217">
        <v>44952</v>
      </c>
      <c r="C524" s="3" t="s">
        <v>915</v>
      </c>
      <c r="D524" s="3" t="s">
        <v>916</v>
      </c>
      <c r="E524" s="3" t="s">
        <v>51</v>
      </c>
      <c r="F524" s="20">
        <v>10</v>
      </c>
      <c r="G524" s="20">
        <v>560.5</v>
      </c>
      <c r="H524" s="20" t="s">
        <v>52</v>
      </c>
      <c r="I524" s="20">
        <v>-122.3</v>
      </c>
      <c r="J524" s="20" t="s">
        <v>52</v>
      </c>
      <c r="K524" s="20" t="s">
        <v>52</v>
      </c>
      <c r="L524" s="20">
        <v>438.2</v>
      </c>
      <c r="M524" s="3" t="s">
        <v>53</v>
      </c>
      <c r="N524" s="3" t="s">
        <v>54</v>
      </c>
      <c r="O524" s="3" t="s">
        <v>91</v>
      </c>
      <c r="P524" s="3" t="s">
        <v>56</v>
      </c>
      <c r="Q524" s="3" t="s">
        <v>57</v>
      </c>
      <c r="R524" s="3" t="s">
        <v>53</v>
      </c>
      <c r="S524" s="20">
        <v>56.05</v>
      </c>
      <c r="T524" s="20" t="s">
        <v>76</v>
      </c>
      <c r="U524" s="3" t="s">
        <v>59</v>
      </c>
      <c r="V524" s="3" t="s">
        <v>53</v>
      </c>
      <c r="W524" s="3" t="s">
        <v>53</v>
      </c>
      <c r="X524" s="3" t="s">
        <v>53</v>
      </c>
      <c r="Y524" s="3" t="s">
        <v>53</v>
      </c>
      <c r="Z524" s="3" t="s">
        <v>5091</v>
      </c>
      <c r="AA524" s="3" t="s">
        <v>5092</v>
      </c>
      <c r="AB524" s="3" t="s">
        <v>5093</v>
      </c>
      <c r="AC524" s="3" t="s">
        <v>5094</v>
      </c>
      <c r="AD524" s="3" t="s">
        <v>2286</v>
      </c>
      <c r="AE524" s="3" t="s">
        <v>5095</v>
      </c>
      <c r="AF524" s="3" t="s">
        <v>61</v>
      </c>
      <c r="AG524" s="3" t="s">
        <v>62</v>
      </c>
      <c r="AH524" s="3" t="s">
        <v>5096</v>
      </c>
      <c r="AI524" s="3" t="s">
        <v>5097</v>
      </c>
      <c r="AJ524" s="3" t="s">
        <v>63</v>
      </c>
      <c r="AK524" s="3" t="s">
        <v>5098</v>
      </c>
      <c r="AL524" s="3" t="s">
        <v>53</v>
      </c>
      <c r="AM524" s="3" t="s">
        <v>53</v>
      </c>
      <c r="AN524" s="3" t="s">
        <v>53</v>
      </c>
      <c r="AO524" s="3" t="s">
        <v>53</v>
      </c>
      <c r="AP524" s="3" t="s">
        <v>53</v>
      </c>
      <c r="AQ524" s="3" t="s">
        <v>53</v>
      </c>
      <c r="AR524" s="3" t="s">
        <v>53</v>
      </c>
      <c r="AS524" s="3" t="s">
        <v>64</v>
      </c>
      <c r="AT524" s="3" t="s">
        <v>52</v>
      </c>
      <c r="AU524" s="3" t="s">
        <v>64</v>
      </c>
    </row>
    <row r="525" spans="1:47" ht="22.5" customHeight="1" x14ac:dyDescent="0.25">
      <c r="A525" s="19" t="s">
        <v>5099</v>
      </c>
      <c r="B525" s="217">
        <v>44952</v>
      </c>
      <c r="C525" s="3" t="s">
        <v>159</v>
      </c>
      <c r="D525" s="3" t="s">
        <v>5100</v>
      </c>
      <c r="E525" s="3" t="s">
        <v>64</v>
      </c>
      <c r="F525" s="20">
        <v>1</v>
      </c>
      <c r="G525" s="20">
        <v>152.99</v>
      </c>
      <c r="H525" s="20">
        <v>37.11</v>
      </c>
      <c r="I525" s="20">
        <v>-22.61</v>
      </c>
      <c r="J525" s="20">
        <v>-57.56</v>
      </c>
      <c r="K525" s="20" t="s">
        <v>52</v>
      </c>
      <c r="L525" s="20">
        <v>109.93</v>
      </c>
      <c r="M525" s="3" t="s">
        <v>53</v>
      </c>
      <c r="N525" s="3" t="s">
        <v>73</v>
      </c>
      <c r="O525" s="3" t="s">
        <v>258</v>
      </c>
      <c r="P525" s="3" t="s">
        <v>56</v>
      </c>
      <c r="Q525" s="3" t="s">
        <v>259</v>
      </c>
      <c r="R525" s="3" t="s">
        <v>53</v>
      </c>
      <c r="S525" s="20">
        <v>152.99</v>
      </c>
      <c r="T525" s="20" t="s">
        <v>58</v>
      </c>
      <c r="U525" s="3" t="s">
        <v>59</v>
      </c>
      <c r="V525" s="3" t="s">
        <v>53</v>
      </c>
      <c r="W525" s="3" t="s">
        <v>53</v>
      </c>
      <c r="X525" s="3" t="s">
        <v>53</v>
      </c>
      <c r="Y525" s="3" t="s">
        <v>53</v>
      </c>
      <c r="Z525" s="3" t="s">
        <v>5101</v>
      </c>
      <c r="AA525" s="3" t="s">
        <v>5102</v>
      </c>
      <c r="AB525" s="3" t="s">
        <v>5103</v>
      </c>
      <c r="AC525" s="3" t="s">
        <v>5104</v>
      </c>
      <c r="AD525" s="3" t="s">
        <v>5105</v>
      </c>
      <c r="AE525" s="3" t="s">
        <v>5106</v>
      </c>
      <c r="AF525" s="3" t="s">
        <v>61</v>
      </c>
      <c r="AG525" s="3" t="s">
        <v>62</v>
      </c>
      <c r="AH525" s="3" t="s">
        <v>5107</v>
      </c>
      <c r="AI525" s="3" t="s">
        <v>53</v>
      </c>
      <c r="AJ525" s="3" t="s">
        <v>1259</v>
      </c>
      <c r="AK525" s="3" t="s">
        <v>5108</v>
      </c>
      <c r="AL525" s="3" t="s">
        <v>5109</v>
      </c>
      <c r="AM525" s="3" t="s">
        <v>53</v>
      </c>
      <c r="AN525" s="3" t="s">
        <v>53</v>
      </c>
      <c r="AO525" s="3" t="s">
        <v>53</v>
      </c>
      <c r="AP525" s="3" t="s">
        <v>53</v>
      </c>
      <c r="AQ525" s="3" t="s">
        <v>53</v>
      </c>
      <c r="AR525" s="3" t="s">
        <v>53</v>
      </c>
      <c r="AS525" s="3" t="s">
        <v>64</v>
      </c>
      <c r="AT525" s="3" t="s">
        <v>52</v>
      </c>
      <c r="AU525" s="3" t="s">
        <v>64</v>
      </c>
    </row>
    <row r="526" spans="1:47" ht="22.5" customHeight="1" x14ac:dyDescent="0.25">
      <c r="A526" s="19" t="s">
        <v>5110</v>
      </c>
      <c r="B526" s="217">
        <v>44952</v>
      </c>
      <c r="C526" s="3" t="s">
        <v>5050</v>
      </c>
      <c r="D526" s="3" t="s">
        <v>5051</v>
      </c>
      <c r="E526" s="3" t="s">
        <v>64</v>
      </c>
      <c r="F526" s="20">
        <v>0</v>
      </c>
      <c r="G526" s="20">
        <v>107.45</v>
      </c>
      <c r="H526" s="20">
        <v>14.65</v>
      </c>
      <c r="I526" s="20">
        <v>-55.79</v>
      </c>
      <c r="J526" s="20">
        <v>-36.1</v>
      </c>
      <c r="K526" s="20">
        <v>-109.21</v>
      </c>
      <c r="L526" s="20">
        <v>-79</v>
      </c>
      <c r="M526" s="3" t="s">
        <v>53</v>
      </c>
      <c r="N526" s="3" t="s">
        <v>5111</v>
      </c>
      <c r="O526" s="3" t="s">
        <v>5112</v>
      </c>
      <c r="P526" s="3" t="s">
        <v>56</v>
      </c>
      <c r="Q526" s="3" t="s">
        <v>5113</v>
      </c>
      <c r="R526" s="3" t="s">
        <v>53</v>
      </c>
      <c r="S526" s="20">
        <v>107.45</v>
      </c>
      <c r="T526" s="20" t="s">
        <v>76</v>
      </c>
      <c r="U526" s="3" t="s">
        <v>68</v>
      </c>
      <c r="V526" s="3" t="s">
        <v>5114</v>
      </c>
      <c r="W526" s="3" t="s">
        <v>5115</v>
      </c>
      <c r="X526" s="3" t="s">
        <v>5116</v>
      </c>
      <c r="Y526" s="3" t="s">
        <v>53</v>
      </c>
      <c r="Z526" s="3" t="s">
        <v>5114</v>
      </c>
      <c r="AA526" s="3" t="s">
        <v>5117</v>
      </c>
      <c r="AB526" s="3" t="s">
        <v>1827</v>
      </c>
      <c r="AC526" s="3" t="s">
        <v>70</v>
      </c>
      <c r="AD526" s="3" t="s">
        <v>70</v>
      </c>
      <c r="AE526" s="3" t="s">
        <v>1828</v>
      </c>
      <c r="AF526" s="3" t="s">
        <v>61</v>
      </c>
      <c r="AG526" s="3" t="s">
        <v>71</v>
      </c>
      <c r="AH526" s="3" t="s">
        <v>5118</v>
      </c>
      <c r="AI526" s="3" t="s">
        <v>53</v>
      </c>
      <c r="AJ526" s="3" t="s">
        <v>63</v>
      </c>
      <c r="AK526" s="3" t="s">
        <v>5119</v>
      </c>
      <c r="AL526" s="3" t="s">
        <v>5058</v>
      </c>
      <c r="AM526" s="3" t="s">
        <v>53</v>
      </c>
      <c r="AN526" s="3" t="s">
        <v>53</v>
      </c>
      <c r="AO526" s="3" t="s">
        <v>53</v>
      </c>
      <c r="AP526" s="3" t="s">
        <v>53</v>
      </c>
      <c r="AQ526" s="3" t="s">
        <v>53</v>
      </c>
      <c r="AR526" s="3" t="s">
        <v>53</v>
      </c>
      <c r="AS526" s="3" t="s">
        <v>64</v>
      </c>
      <c r="AT526" s="3">
        <v>1</v>
      </c>
      <c r="AU526" s="3" t="s">
        <v>64</v>
      </c>
    </row>
    <row r="527" spans="1:47" ht="22.5" customHeight="1" x14ac:dyDescent="0.25">
      <c r="A527" s="19" t="s">
        <v>5120</v>
      </c>
      <c r="B527" s="217">
        <v>44952</v>
      </c>
      <c r="C527" s="3" t="s">
        <v>915</v>
      </c>
      <c r="D527" s="3" t="s">
        <v>4021</v>
      </c>
      <c r="E527" s="3" t="s">
        <v>64</v>
      </c>
      <c r="F527" s="20">
        <v>1</v>
      </c>
      <c r="G527" s="20">
        <v>152.99</v>
      </c>
      <c r="H527" s="20" t="s">
        <v>52</v>
      </c>
      <c r="I527" s="20">
        <v>-22.61</v>
      </c>
      <c r="J527" s="20">
        <v>-20.45</v>
      </c>
      <c r="K527" s="20" t="s">
        <v>52</v>
      </c>
      <c r="L527" s="20">
        <v>109.93</v>
      </c>
      <c r="M527" s="3" t="s">
        <v>51</v>
      </c>
      <c r="N527" s="3" t="s">
        <v>73</v>
      </c>
      <c r="O527" s="3" t="s">
        <v>258</v>
      </c>
      <c r="P527" s="3" t="s">
        <v>56</v>
      </c>
      <c r="Q527" s="3" t="s">
        <v>259</v>
      </c>
      <c r="R527" s="3" t="s">
        <v>53</v>
      </c>
      <c r="S527" s="20">
        <v>152.99</v>
      </c>
      <c r="T527" s="20" t="s">
        <v>58</v>
      </c>
      <c r="U527" s="3" t="s">
        <v>59</v>
      </c>
      <c r="V527" s="3" t="s">
        <v>53</v>
      </c>
      <c r="W527" s="3" t="s">
        <v>53</v>
      </c>
      <c r="X527" s="3" t="s">
        <v>53</v>
      </c>
      <c r="Y527" s="3" t="s">
        <v>53</v>
      </c>
      <c r="Z527" s="3" t="s">
        <v>5121</v>
      </c>
      <c r="AA527" s="3" t="s">
        <v>5122</v>
      </c>
      <c r="AB527" s="3" t="s">
        <v>5123</v>
      </c>
      <c r="AC527" s="3" t="s">
        <v>5021</v>
      </c>
      <c r="AD527" s="3" t="s">
        <v>70</v>
      </c>
      <c r="AE527" s="3" t="s">
        <v>5124</v>
      </c>
      <c r="AF527" s="3" t="s">
        <v>61</v>
      </c>
      <c r="AG527" s="3" t="s">
        <v>62</v>
      </c>
      <c r="AH527" s="3" t="s">
        <v>5125</v>
      </c>
      <c r="AI527" s="3" t="s">
        <v>5126</v>
      </c>
      <c r="AJ527" s="3" t="s">
        <v>63</v>
      </c>
      <c r="AK527" s="3" t="s">
        <v>5127</v>
      </c>
      <c r="AL527" s="3" t="s">
        <v>53</v>
      </c>
      <c r="AM527" s="3" t="s">
        <v>53</v>
      </c>
      <c r="AN527" s="3" t="s">
        <v>53</v>
      </c>
      <c r="AO527" s="3" t="s">
        <v>53</v>
      </c>
      <c r="AP527" s="3" t="s">
        <v>53</v>
      </c>
      <c r="AQ527" s="3" t="s">
        <v>53</v>
      </c>
      <c r="AR527" s="3" t="s">
        <v>53</v>
      </c>
      <c r="AS527" s="3" t="s">
        <v>64</v>
      </c>
      <c r="AT527" s="3" t="s">
        <v>52</v>
      </c>
      <c r="AU527" s="3" t="s">
        <v>64</v>
      </c>
    </row>
    <row r="528" spans="1:47" ht="22.5" customHeight="1" x14ac:dyDescent="0.25">
      <c r="A528" s="19" t="s">
        <v>5128</v>
      </c>
      <c r="B528" s="217">
        <v>44952</v>
      </c>
      <c r="C528" s="3" t="s">
        <v>915</v>
      </c>
      <c r="D528" s="3" t="s">
        <v>4021</v>
      </c>
      <c r="E528" s="3" t="s">
        <v>64</v>
      </c>
      <c r="F528" s="20">
        <v>1</v>
      </c>
      <c r="G528" s="20">
        <v>59</v>
      </c>
      <c r="H528" s="20">
        <v>13.7</v>
      </c>
      <c r="I528" s="20">
        <v>-15.53</v>
      </c>
      <c r="J528" s="20">
        <v>-13.7</v>
      </c>
      <c r="K528" s="20" t="s">
        <v>52</v>
      </c>
      <c r="L528" s="20">
        <v>43.47</v>
      </c>
      <c r="M528" s="3" t="s">
        <v>53</v>
      </c>
      <c r="N528" s="3" t="s">
        <v>1198</v>
      </c>
      <c r="O528" s="3" t="s">
        <v>1199</v>
      </c>
      <c r="P528" s="3" t="s">
        <v>56</v>
      </c>
      <c r="Q528" s="3" t="s">
        <v>1200</v>
      </c>
      <c r="R528" s="3" t="s">
        <v>53</v>
      </c>
      <c r="S528" s="20">
        <v>59</v>
      </c>
      <c r="T528" s="20" t="s">
        <v>58</v>
      </c>
      <c r="U528" s="3" t="s">
        <v>59</v>
      </c>
      <c r="V528" s="3" t="s">
        <v>53</v>
      </c>
      <c r="W528" s="3" t="s">
        <v>53</v>
      </c>
      <c r="X528" s="3" t="s">
        <v>53</v>
      </c>
      <c r="Y528" s="3" t="s">
        <v>53</v>
      </c>
      <c r="Z528" s="3" t="s">
        <v>5129</v>
      </c>
      <c r="AA528" s="3" t="s">
        <v>5130</v>
      </c>
      <c r="AB528" s="3" t="s">
        <v>5131</v>
      </c>
      <c r="AC528" s="3" t="s">
        <v>5132</v>
      </c>
      <c r="AD528" s="3" t="s">
        <v>70</v>
      </c>
      <c r="AE528" s="3" t="s">
        <v>5133</v>
      </c>
      <c r="AF528" s="3" t="s">
        <v>61</v>
      </c>
      <c r="AG528" s="3" t="s">
        <v>62</v>
      </c>
      <c r="AH528" s="3" t="s">
        <v>5134</v>
      </c>
      <c r="AI528" s="3" t="s">
        <v>5135</v>
      </c>
      <c r="AJ528" s="3" t="s">
        <v>63</v>
      </c>
      <c r="AK528" s="3" t="s">
        <v>5136</v>
      </c>
      <c r="AL528" s="3" t="s">
        <v>53</v>
      </c>
      <c r="AM528" s="3" t="s">
        <v>53</v>
      </c>
      <c r="AN528" s="3" t="s">
        <v>53</v>
      </c>
      <c r="AO528" s="3" t="s">
        <v>53</v>
      </c>
      <c r="AP528" s="3" t="s">
        <v>53</v>
      </c>
      <c r="AQ528" s="3" t="s">
        <v>53</v>
      </c>
      <c r="AR528" s="3" t="s">
        <v>53</v>
      </c>
      <c r="AS528" s="3" t="s">
        <v>64</v>
      </c>
      <c r="AT528" s="3" t="s">
        <v>52</v>
      </c>
      <c r="AU528" s="3" t="s">
        <v>64</v>
      </c>
    </row>
    <row r="529" spans="1:47" ht="22.5" customHeight="1" x14ac:dyDescent="0.25">
      <c r="A529" s="19" t="s">
        <v>5137</v>
      </c>
      <c r="B529" s="217">
        <v>44952</v>
      </c>
      <c r="C529" s="3" t="s">
        <v>915</v>
      </c>
      <c r="D529" s="3" t="s">
        <v>4021</v>
      </c>
      <c r="E529" s="3" t="s">
        <v>64</v>
      </c>
      <c r="F529" s="20">
        <v>1</v>
      </c>
      <c r="G529" s="20">
        <v>69</v>
      </c>
      <c r="H529" s="20">
        <v>7.92</v>
      </c>
      <c r="I529" s="20">
        <v>-17.23</v>
      </c>
      <c r="J529" s="20">
        <v>-7.92</v>
      </c>
      <c r="K529" s="20" t="s">
        <v>52</v>
      </c>
      <c r="L529" s="20">
        <v>51.77</v>
      </c>
      <c r="M529" s="3" t="s">
        <v>51</v>
      </c>
      <c r="N529" s="3" t="s">
        <v>2569</v>
      </c>
      <c r="O529" s="3" t="s">
        <v>2570</v>
      </c>
      <c r="P529" s="3" t="s">
        <v>56</v>
      </c>
      <c r="Q529" s="3" t="s">
        <v>2571</v>
      </c>
      <c r="R529" s="3" t="s">
        <v>53</v>
      </c>
      <c r="S529" s="20">
        <v>69</v>
      </c>
      <c r="T529" s="20" t="s">
        <v>58</v>
      </c>
      <c r="U529" s="3" t="s">
        <v>59</v>
      </c>
      <c r="V529" s="3" t="s">
        <v>53</v>
      </c>
      <c r="W529" s="3" t="s">
        <v>53</v>
      </c>
      <c r="X529" s="3" t="s">
        <v>53</v>
      </c>
      <c r="Y529" s="3" t="s">
        <v>53</v>
      </c>
      <c r="Z529" s="3" t="s">
        <v>5138</v>
      </c>
      <c r="AA529" s="3" t="s">
        <v>5139</v>
      </c>
      <c r="AB529" s="3" t="s">
        <v>5140</v>
      </c>
      <c r="AC529" s="3" t="s">
        <v>557</v>
      </c>
      <c r="AD529" s="3" t="s">
        <v>70</v>
      </c>
      <c r="AE529" s="3" t="s">
        <v>5141</v>
      </c>
      <c r="AF529" s="3" t="s">
        <v>61</v>
      </c>
      <c r="AG529" s="3" t="s">
        <v>62</v>
      </c>
      <c r="AH529" s="3" t="s">
        <v>5076</v>
      </c>
      <c r="AI529" s="3" t="s">
        <v>5142</v>
      </c>
      <c r="AJ529" s="3" t="s">
        <v>63</v>
      </c>
      <c r="AK529" s="3" t="s">
        <v>5143</v>
      </c>
      <c r="AL529" s="3" t="s">
        <v>53</v>
      </c>
      <c r="AM529" s="3" t="s">
        <v>53</v>
      </c>
      <c r="AN529" s="3" t="s">
        <v>53</v>
      </c>
      <c r="AO529" s="3" t="s">
        <v>53</v>
      </c>
      <c r="AP529" s="3" t="s">
        <v>53</v>
      </c>
      <c r="AQ529" s="3" t="s">
        <v>53</v>
      </c>
      <c r="AR529" s="3" t="s">
        <v>53</v>
      </c>
      <c r="AS529" s="3" t="s">
        <v>64</v>
      </c>
      <c r="AT529" s="3" t="s">
        <v>52</v>
      </c>
      <c r="AU529" s="3" t="s">
        <v>64</v>
      </c>
    </row>
    <row r="530" spans="1:47" ht="22.5" customHeight="1" x14ac:dyDescent="0.25">
      <c r="A530" s="19" t="s">
        <v>5144</v>
      </c>
      <c r="B530" s="217">
        <v>44952</v>
      </c>
      <c r="C530" s="3" t="s">
        <v>915</v>
      </c>
      <c r="D530" s="3" t="s">
        <v>4021</v>
      </c>
      <c r="E530" s="3" t="s">
        <v>64</v>
      </c>
      <c r="F530" s="20">
        <v>1</v>
      </c>
      <c r="G530" s="20">
        <v>129.99</v>
      </c>
      <c r="H530" s="20" t="s">
        <v>52</v>
      </c>
      <c r="I530" s="20">
        <v>-22.1</v>
      </c>
      <c r="J530" s="20">
        <v>-17.95</v>
      </c>
      <c r="K530" s="20" t="s">
        <v>52</v>
      </c>
      <c r="L530" s="20">
        <v>89.94</v>
      </c>
      <c r="M530" s="3" t="s">
        <v>53</v>
      </c>
      <c r="N530" s="3" t="s">
        <v>422</v>
      </c>
      <c r="O530" s="3" t="s">
        <v>423</v>
      </c>
      <c r="P530" s="3" t="s">
        <v>56</v>
      </c>
      <c r="Q530" s="3" t="s">
        <v>424</v>
      </c>
      <c r="R530" s="3" t="s">
        <v>53</v>
      </c>
      <c r="S530" s="20">
        <v>129.99</v>
      </c>
      <c r="T530" s="20" t="s">
        <v>58</v>
      </c>
      <c r="U530" s="3" t="s">
        <v>59</v>
      </c>
      <c r="V530" s="3" t="s">
        <v>53</v>
      </c>
      <c r="W530" s="3" t="s">
        <v>53</v>
      </c>
      <c r="X530" s="3" t="s">
        <v>53</v>
      </c>
      <c r="Y530" s="3" t="s">
        <v>53</v>
      </c>
      <c r="Z530" s="3" t="s">
        <v>5145</v>
      </c>
      <c r="AA530" s="3" t="s">
        <v>5146</v>
      </c>
      <c r="AB530" s="3" t="s">
        <v>5147</v>
      </c>
      <c r="AC530" s="3" t="s">
        <v>5148</v>
      </c>
      <c r="AD530" s="3" t="s">
        <v>60</v>
      </c>
      <c r="AE530" s="3" t="s">
        <v>5149</v>
      </c>
      <c r="AF530" s="3" t="s">
        <v>61</v>
      </c>
      <c r="AG530" s="3" t="s">
        <v>62</v>
      </c>
      <c r="AH530" s="3" t="s">
        <v>5150</v>
      </c>
      <c r="AI530" s="3" t="s">
        <v>5151</v>
      </c>
      <c r="AJ530" s="3" t="s">
        <v>63</v>
      </c>
      <c r="AK530" s="3" t="s">
        <v>5152</v>
      </c>
      <c r="AL530" s="3" t="s">
        <v>53</v>
      </c>
      <c r="AM530" s="3" t="s">
        <v>53</v>
      </c>
      <c r="AN530" s="3" t="s">
        <v>53</v>
      </c>
      <c r="AO530" s="3" t="s">
        <v>53</v>
      </c>
      <c r="AP530" s="3" t="s">
        <v>53</v>
      </c>
      <c r="AQ530" s="3" t="s">
        <v>53</v>
      </c>
      <c r="AR530" s="3" t="s">
        <v>53</v>
      </c>
      <c r="AS530" s="3" t="s">
        <v>64</v>
      </c>
      <c r="AT530" s="3" t="s">
        <v>52</v>
      </c>
      <c r="AU530" s="3" t="s">
        <v>64</v>
      </c>
    </row>
    <row r="531" spans="1:47" ht="22.5" customHeight="1" x14ac:dyDescent="0.25">
      <c r="A531" s="19" t="s">
        <v>5153</v>
      </c>
      <c r="B531" s="217">
        <v>44952</v>
      </c>
      <c r="C531" s="3" t="s">
        <v>915</v>
      </c>
      <c r="D531" s="3" t="s">
        <v>4021</v>
      </c>
      <c r="E531" s="3" t="s">
        <v>51</v>
      </c>
      <c r="F531" s="20">
        <v>1</v>
      </c>
      <c r="G531" s="20">
        <v>19.989999999999998</v>
      </c>
      <c r="H531" s="20" t="s">
        <v>52</v>
      </c>
      <c r="I531" s="20">
        <v>-8.9</v>
      </c>
      <c r="J531" s="20" t="s">
        <v>52</v>
      </c>
      <c r="K531" s="20" t="s">
        <v>52</v>
      </c>
      <c r="L531" s="20">
        <v>11.09</v>
      </c>
      <c r="M531" s="3" t="s">
        <v>51</v>
      </c>
      <c r="N531" s="3" t="s">
        <v>551</v>
      </c>
      <c r="O531" s="3" t="s">
        <v>5154</v>
      </c>
      <c r="P531" s="3" t="s">
        <v>56</v>
      </c>
      <c r="Q531" s="3" t="s">
        <v>5155</v>
      </c>
      <c r="R531" s="3" t="s">
        <v>53</v>
      </c>
      <c r="S531" s="20">
        <v>19.989999999999998</v>
      </c>
      <c r="T531" s="20" t="s">
        <v>58</v>
      </c>
      <c r="U531" s="3" t="s">
        <v>59</v>
      </c>
      <c r="V531" s="3" t="s">
        <v>53</v>
      </c>
      <c r="W531" s="3" t="s">
        <v>53</v>
      </c>
      <c r="X531" s="3" t="s">
        <v>53</v>
      </c>
      <c r="Y531" s="3" t="s">
        <v>53</v>
      </c>
      <c r="Z531" s="3" t="s">
        <v>5156</v>
      </c>
      <c r="AA531" s="3" t="s">
        <v>5157</v>
      </c>
      <c r="AB531" s="3" t="s">
        <v>5158</v>
      </c>
      <c r="AC531" s="3" t="s">
        <v>70</v>
      </c>
      <c r="AD531" s="3" t="s">
        <v>70</v>
      </c>
      <c r="AE531" s="3" t="s">
        <v>5159</v>
      </c>
      <c r="AF531" s="3" t="s">
        <v>61</v>
      </c>
      <c r="AG531" s="3" t="s">
        <v>62</v>
      </c>
      <c r="AH531" s="3" t="s">
        <v>5160</v>
      </c>
      <c r="AI531" s="3" t="s">
        <v>5161</v>
      </c>
      <c r="AJ531" s="3" t="s">
        <v>63</v>
      </c>
      <c r="AK531" s="3" t="s">
        <v>5162</v>
      </c>
      <c r="AL531" s="3" t="s">
        <v>53</v>
      </c>
      <c r="AM531" s="3" t="s">
        <v>53</v>
      </c>
      <c r="AN531" s="3" t="s">
        <v>53</v>
      </c>
      <c r="AO531" s="3" t="s">
        <v>53</v>
      </c>
      <c r="AP531" s="3" t="s">
        <v>53</v>
      </c>
      <c r="AQ531" s="3" t="s">
        <v>53</v>
      </c>
      <c r="AR531" s="3" t="s">
        <v>53</v>
      </c>
      <c r="AS531" s="3" t="s">
        <v>64</v>
      </c>
      <c r="AT531" s="3" t="s">
        <v>52</v>
      </c>
      <c r="AU531" s="3" t="s">
        <v>64</v>
      </c>
    </row>
    <row r="532" spans="1:47" ht="22.5" customHeight="1" x14ac:dyDescent="0.25">
      <c r="A532" s="19" t="s">
        <v>5163</v>
      </c>
      <c r="B532" s="217">
        <v>44952</v>
      </c>
      <c r="C532" s="3" t="s">
        <v>5050</v>
      </c>
      <c r="D532" s="3" t="s">
        <v>5164</v>
      </c>
      <c r="E532" s="3" t="s">
        <v>64</v>
      </c>
      <c r="F532" s="20">
        <v>0</v>
      </c>
      <c r="G532" s="20">
        <v>110.57</v>
      </c>
      <c r="H532" s="20">
        <v>1.59</v>
      </c>
      <c r="I532" s="20">
        <v>-18.8</v>
      </c>
      <c r="J532" s="20" t="s">
        <v>52</v>
      </c>
      <c r="K532" s="20">
        <v>-93.36</v>
      </c>
      <c r="L532" s="20">
        <v>0</v>
      </c>
      <c r="M532" s="3" t="s">
        <v>53</v>
      </c>
      <c r="N532" s="3" t="s">
        <v>695</v>
      </c>
      <c r="O532" s="3" t="s">
        <v>1554</v>
      </c>
      <c r="P532" s="3" t="s">
        <v>56</v>
      </c>
      <c r="Q532" s="3" t="s">
        <v>1555</v>
      </c>
      <c r="R532" s="3" t="s">
        <v>53</v>
      </c>
      <c r="S532" s="20">
        <v>110.57</v>
      </c>
      <c r="T532" s="20" t="s">
        <v>58</v>
      </c>
      <c r="U532" s="3" t="s">
        <v>68</v>
      </c>
      <c r="V532" s="3" t="s">
        <v>5165</v>
      </c>
      <c r="W532" s="3" t="s">
        <v>5166</v>
      </c>
      <c r="X532" s="3" t="s">
        <v>5167</v>
      </c>
      <c r="Y532" s="3" t="s">
        <v>53</v>
      </c>
      <c r="Z532" s="3" t="s">
        <v>5165</v>
      </c>
      <c r="AA532" s="3" t="s">
        <v>5168</v>
      </c>
      <c r="AB532" s="3" t="s">
        <v>1827</v>
      </c>
      <c r="AC532" s="3" t="s">
        <v>70</v>
      </c>
      <c r="AD532" s="3" t="s">
        <v>70</v>
      </c>
      <c r="AE532" s="3" t="s">
        <v>1828</v>
      </c>
      <c r="AF532" s="3" t="s">
        <v>61</v>
      </c>
      <c r="AG532" s="3" t="s">
        <v>53</v>
      </c>
      <c r="AH532" s="3" t="s">
        <v>53</v>
      </c>
      <c r="AI532" s="3" t="s">
        <v>53</v>
      </c>
      <c r="AJ532" s="3" t="s">
        <v>53</v>
      </c>
      <c r="AK532" s="3" t="s">
        <v>53</v>
      </c>
      <c r="AL532" s="3" t="s">
        <v>53</v>
      </c>
      <c r="AM532" s="3" t="s">
        <v>143</v>
      </c>
      <c r="AN532" s="3" t="s">
        <v>53</v>
      </c>
      <c r="AO532" s="3" t="s">
        <v>53</v>
      </c>
      <c r="AP532" s="3" t="s">
        <v>5169</v>
      </c>
      <c r="AQ532" s="3" t="s">
        <v>5170</v>
      </c>
      <c r="AR532" s="3" t="s">
        <v>5058</v>
      </c>
      <c r="AS532" s="120" t="s">
        <v>51</v>
      </c>
      <c r="AT532" s="3" t="s">
        <v>52</v>
      </c>
      <c r="AU532" s="3" t="s">
        <v>64</v>
      </c>
    </row>
    <row r="533" spans="1:47" ht="22.5" customHeight="1" x14ac:dyDescent="0.25">
      <c r="A533" s="19" t="s">
        <v>5171</v>
      </c>
      <c r="B533" s="217">
        <v>44952</v>
      </c>
      <c r="C533" s="3" t="s">
        <v>915</v>
      </c>
      <c r="D533" s="3" t="s">
        <v>2895</v>
      </c>
      <c r="E533" s="3" t="s">
        <v>64</v>
      </c>
      <c r="F533" s="20">
        <v>1</v>
      </c>
      <c r="G533" s="20">
        <v>19.899999999999999</v>
      </c>
      <c r="H533" s="20">
        <v>30.2</v>
      </c>
      <c r="I533" s="20">
        <v>-8.8800000000000008</v>
      </c>
      <c r="J533" s="20">
        <v>-30.2</v>
      </c>
      <c r="K533" s="20" t="s">
        <v>52</v>
      </c>
      <c r="L533" s="20">
        <v>11.02</v>
      </c>
      <c r="M533" s="3" t="s">
        <v>51</v>
      </c>
      <c r="N533" s="3" t="s">
        <v>351</v>
      </c>
      <c r="O533" s="3" t="s">
        <v>352</v>
      </c>
      <c r="P533" s="3" t="s">
        <v>56</v>
      </c>
      <c r="Q533" s="3" t="s">
        <v>353</v>
      </c>
      <c r="R533" s="3" t="s">
        <v>53</v>
      </c>
      <c r="S533" s="20">
        <v>19.899999999999999</v>
      </c>
      <c r="T533" s="20" t="s">
        <v>58</v>
      </c>
      <c r="U533" s="3" t="s">
        <v>59</v>
      </c>
      <c r="V533" s="3" t="s">
        <v>53</v>
      </c>
      <c r="W533" s="3" t="s">
        <v>53</v>
      </c>
      <c r="X533" s="3" t="s">
        <v>53</v>
      </c>
      <c r="Y533" s="3" t="s">
        <v>53</v>
      </c>
      <c r="Z533" s="3" t="s">
        <v>5172</v>
      </c>
      <c r="AA533" s="3" t="s">
        <v>5173</v>
      </c>
      <c r="AB533" s="3" t="s">
        <v>5174</v>
      </c>
      <c r="AC533" s="3" t="s">
        <v>5094</v>
      </c>
      <c r="AD533" s="3" t="s">
        <v>2286</v>
      </c>
      <c r="AE533" s="3" t="s">
        <v>5175</v>
      </c>
      <c r="AF533" s="3" t="s">
        <v>61</v>
      </c>
      <c r="AG533" s="3" t="s">
        <v>62</v>
      </c>
      <c r="AH533" s="3" t="s">
        <v>5176</v>
      </c>
      <c r="AI533" s="3" t="s">
        <v>3402</v>
      </c>
      <c r="AJ533" s="3" t="s">
        <v>63</v>
      </c>
      <c r="AK533" s="3" t="s">
        <v>5177</v>
      </c>
      <c r="AL533" s="3" t="s">
        <v>53</v>
      </c>
      <c r="AM533" s="3" t="s">
        <v>53</v>
      </c>
      <c r="AN533" s="3" t="s">
        <v>53</v>
      </c>
      <c r="AO533" s="3" t="s">
        <v>53</v>
      </c>
      <c r="AP533" s="3" t="s">
        <v>53</v>
      </c>
      <c r="AQ533" s="3" t="s">
        <v>53</v>
      </c>
      <c r="AR533" s="3" t="s">
        <v>53</v>
      </c>
      <c r="AS533" s="3" t="s">
        <v>64</v>
      </c>
      <c r="AT533" s="3" t="s">
        <v>52</v>
      </c>
      <c r="AU533" s="3" t="s">
        <v>64</v>
      </c>
    </row>
    <row r="534" spans="1:47" ht="22.5" customHeight="1" x14ac:dyDescent="0.25">
      <c r="A534" s="19" t="s">
        <v>5178</v>
      </c>
      <c r="B534" s="217">
        <v>44952</v>
      </c>
      <c r="C534" s="3" t="s">
        <v>915</v>
      </c>
      <c r="D534" s="3" t="s">
        <v>4021</v>
      </c>
      <c r="E534" s="3" t="s">
        <v>64</v>
      </c>
      <c r="F534" s="20">
        <v>1</v>
      </c>
      <c r="G534" s="20">
        <v>238.5</v>
      </c>
      <c r="H534" s="20" t="s">
        <v>52</v>
      </c>
      <c r="I534" s="20">
        <v>-32.590000000000003</v>
      </c>
      <c r="J534" s="20">
        <v>-20.45</v>
      </c>
      <c r="K534" s="20" t="s">
        <v>52</v>
      </c>
      <c r="L534" s="20">
        <v>185.46</v>
      </c>
      <c r="M534" s="3" t="s">
        <v>53</v>
      </c>
      <c r="N534" s="3" t="s">
        <v>219</v>
      </c>
      <c r="O534" s="3" t="s">
        <v>946</v>
      </c>
      <c r="P534" s="3" t="s">
        <v>56</v>
      </c>
      <c r="Q534" s="3" t="s">
        <v>947</v>
      </c>
      <c r="R534" s="3" t="s">
        <v>53</v>
      </c>
      <c r="S534" s="20">
        <v>238.5</v>
      </c>
      <c r="T534" s="20" t="s">
        <v>58</v>
      </c>
      <c r="U534" s="3" t="s">
        <v>59</v>
      </c>
      <c r="V534" s="3" t="s">
        <v>53</v>
      </c>
      <c r="W534" s="3" t="s">
        <v>53</v>
      </c>
      <c r="X534" s="3" t="s">
        <v>53</v>
      </c>
      <c r="Y534" s="3" t="s">
        <v>53</v>
      </c>
      <c r="Z534" s="3" t="s">
        <v>5179</v>
      </c>
      <c r="AA534" s="3" t="s">
        <v>5180</v>
      </c>
      <c r="AB534" s="3" t="s">
        <v>5181</v>
      </c>
      <c r="AC534" s="3" t="s">
        <v>496</v>
      </c>
      <c r="AD534" s="3" t="s">
        <v>70</v>
      </c>
      <c r="AE534" s="3" t="s">
        <v>5182</v>
      </c>
      <c r="AF534" s="3" t="s">
        <v>61</v>
      </c>
      <c r="AG534" s="3" t="s">
        <v>62</v>
      </c>
      <c r="AH534" s="3" t="s">
        <v>5183</v>
      </c>
      <c r="AI534" s="3" t="s">
        <v>5184</v>
      </c>
      <c r="AJ534" s="3" t="s">
        <v>63</v>
      </c>
      <c r="AK534" s="3" t="s">
        <v>5185</v>
      </c>
      <c r="AL534" s="3" t="s">
        <v>53</v>
      </c>
      <c r="AM534" s="3" t="s">
        <v>53</v>
      </c>
      <c r="AN534" s="3" t="s">
        <v>53</v>
      </c>
      <c r="AO534" s="3" t="s">
        <v>53</v>
      </c>
      <c r="AP534" s="3" t="s">
        <v>53</v>
      </c>
      <c r="AQ534" s="3" t="s">
        <v>53</v>
      </c>
      <c r="AR534" s="3" t="s">
        <v>53</v>
      </c>
      <c r="AS534" s="3" t="s">
        <v>64</v>
      </c>
      <c r="AT534" s="3" t="s">
        <v>52</v>
      </c>
      <c r="AU534" s="3" t="s">
        <v>64</v>
      </c>
    </row>
    <row r="535" spans="1:47" ht="22.5" customHeight="1" x14ac:dyDescent="0.25">
      <c r="A535" s="19" t="s">
        <v>5186</v>
      </c>
      <c r="B535" s="217">
        <v>44952</v>
      </c>
      <c r="C535" s="3" t="s">
        <v>915</v>
      </c>
      <c r="D535" s="3" t="s">
        <v>3296</v>
      </c>
      <c r="E535" s="3" t="s">
        <v>64</v>
      </c>
      <c r="F535" s="20">
        <v>1</v>
      </c>
      <c r="G535" s="20">
        <v>238.5</v>
      </c>
      <c r="H535" s="20" t="s">
        <v>52</v>
      </c>
      <c r="I535" s="20">
        <v>-32.590000000000003</v>
      </c>
      <c r="J535" s="20">
        <v>-20.45</v>
      </c>
      <c r="K535" s="20" t="s">
        <v>52</v>
      </c>
      <c r="L535" s="20">
        <v>185.46</v>
      </c>
      <c r="M535" s="3" t="s">
        <v>51</v>
      </c>
      <c r="N535" s="3" t="s">
        <v>219</v>
      </c>
      <c r="O535" s="3" t="s">
        <v>946</v>
      </c>
      <c r="P535" s="3" t="s">
        <v>56</v>
      </c>
      <c r="Q535" s="3" t="s">
        <v>947</v>
      </c>
      <c r="R535" s="3" t="s">
        <v>53</v>
      </c>
      <c r="S535" s="20">
        <v>238.5</v>
      </c>
      <c r="T535" s="20" t="s">
        <v>58</v>
      </c>
      <c r="U535" s="3" t="s">
        <v>59</v>
      </c>
      <c r="V535" s="3" t="s">
        <v>53</v>
      </c>
      <c r="W535" s="3" t="s">
        <v>53</v>
      </c>
      <c r="X535" s="3" t="s">
        <v>53</v>
      </c>
      <c r="Y535" s="3" t="s">
        <v>53</v>
      </c>
      <c r="Z535" s="3" t="s">
        <v>5187</v>
      </c>
      <c r="AA535" s="3" t="s">
        <v>5188</v>
      </c>
      <c r="AB535" s="3" t="s">
        <v>5189</v>
      </c>
      <c r="AC535" s="3" t="s">
        <v>5190</v>
      </c>
      <c r="AD535" s="3" t="s">
        <v>193</v>
      </c>
      <c r="AE535" s="3" t="s">
        <v>5191</v>
      </c>
      <c r="AF535" s="3" t="s">
        <v>61</v>
      </c>
      <c r="AG535" s="3" t="s">
        <v>62</v>
      </c>
      <c r="AH535" s="3" t="s">
        <v>5192</v>
      </c>
      <c r="AI535" s="3" t="s">
        <v>5193</v>
      </c>
      <c r="AJ535" s="3" t="s">
        <v>63</v>
      </c>
      <c r="AK535" s="3" t="s">
        <v>5194</v>
      </c>
      <c r="AL535" s="3" t="s">
        <v>53</v>
      </c>
      <c r="AM535" s="3" t="s">
        <v>53</v>
      </c>
      <c r="AN535" s="3" t="s">
        <v>53</v>
      </c>
      <c r="AO535" s="3" t="s">
        <v>53</v>
      </c>
      <c r="AP535" s="3" t="s">
        <v>53</v>
      </c>
      <c r="AQ535" s="3" t="s">
        <v>53</v>
      </c>
      <c r="AR535" s="3" t="s">
        <v>53</v>
      </c>
      <c r="AS535" s="3" t="s">
        <v>64</v>
      </c>
      <c r="AT535" s="3" t="s">
        <v>52</v>
      </c>
      <c r="AU535" s="3" t="s">
        <v>64</v>
      </c>
    </row>
    <row r="536" spans="1:47" ht="22.5" customHeight="1" x14ac:dyDescent="0.25">
      <c r="A536" s="19" t="s">
        <v>5195</v>
      </c>
      <c r="B536" s="217">
        <v>44952</v>
      </c>
      <c r="C536" s="3" t="s">
        <v>915</v>
      </c>
      <c r="D536" s="3" t="s">
        <v>5196</v>
      </c>
      <c r="E536" s="3" t="s">
        <v>51</v>
      </c>
      <c r="F536" s="20">
        <v>1</v>
      </c>
      <c r="G536" s="20">
        <v>39.5</v>
      </c>
      <c r="H536" s="20">
        <v>3.27</v>
      </c>
      <c r="I536" s="20">
        <v>-12.22</v>
      </c>
      <c r="J536" s="20">
        <v>-3.27</v>
      </c>
      <c r="K536" s="20" t="s">
        <v>52</v>
      </c>
      <c r="L536" s="20">
        <v>27.28</v>
      </c>
      <c r="M536" s="3" t="s">
        <v>53</v>
      </c>
      <c r="N536" s="3" t="s">
        <v>2787</v>
      </c>
      <c r="O536" s="3" t="s">
        <v>2788</v>
      </c>
      <c r="P536" s="3" t="s">
        <v>56</v>
      </c>
      <c r="Q536" s="3" t="s">
        <v>2789</v>
      </c>
      <c r="R536" s="3" t="s">
        <v>53</v>
      </c>
      <c r="S536" s="20">
        <v>39.5</v>
      </c>
      <c r="T536" s="20" t="s">
        <v>58</v>
      </c>
      <c r="U536" s="3" t="s">
        <v>59</v>
      </c>
      <c r="V536" s="3" t="s">
        <v>53</v>
      </c>
      <c r="W536" s="3" t="s">
        <v>53</v>
      </c>
      <c r="X536" s="3" t="s">
        <v>53</v>
      </c>
      <c r="Y536" s="3" t="s">
        <v>53</v>
      </c>
      <c r="Z536" s="3" t="s">
        <v>5197</v>
      </c>
      <c r="AA536" s="3" t="s">
        <v>5198</v>
      </c>
      <c r="AB536" s="3" t="s">
        <v>5199</v>
      </c>
      <c r="AC536" s="3" t="s">
        <v>1498</v>
      </c>
      <c r="AD536" s="3" t="s">
        <v>99</v>
      </c>
      <c r="AE536" s="3" t="s">
        <v>5200</v>
      </c>
      <c r="AF536" s="3" t="s">
        <v>61</v>
      </c>
      <c r="AG536" s="3" t="s">
        <v>62</v>
      </c>
      <c r="AH536" s="3" t="s">
        <v>5201</v>
      </c>
      <c r="AI536" s="3" t="s">
        <v>5202</v>
      </c>
      <c r="AJ536" s="3" t="s">
        <v>63</v>
      </c>
      <c r="AK536" s="3" t="s">
        <v>5203</v>
      </c>
      <c r="AL536" s="3" t="s">
        <v>53</v>
      </c>
      <c r="AM536" s="3" t="s">
        <v>53</v>
      </c>
      <c r="AN536" s="3" t="s">
        <v>53</v>
      </c>
      <c r="AO536" s="3" t="s">
        <v>53</v>
      </c>
      <c r="AP536" s="3" t="s">
        <v>53</v>
      </c>
      <c r="AQ536" s="3" t="s">
        <v>53</v>
      </c>
      <c r="AR536" s="3" t="s">
        <v>53</v>
      </c>
      <c r="AS536" s="3" t="s">
        <v>64</v>
      </c>
      <c r="AT536" s="3" t="s">
        <v>52</v>
      </c>
      <c r="AU536" s="3" t="s">
        <v>64</v>
      </c>
    </row>
    <row r="537" spans="1:47" ht="22.5" customHeight="1" x14ac:dyDescent="0.25">
      <c r="A537" s="19" t="s">
        <v>5204</v>
      </c>
      <c r="B537" s="217">
        <v>44952</v>
      </c>
      <c r="C537" s="3" t="s">
        <v>915</v>
      </c>
      <c r="D537" s="3" t="s">
        <v>5196</v>
      </c>
      <c r="E537" s="3" t="s">
        <v>64</v>
      </c>
      <c r="F537" s="20">
        <v>1</v>
      </c>
      <c r="G537" s="20">
        <v>82</v>
      </c>
      <c r="H537" s="20">
        <v>1.59</v>
      </c>
      <c r="I537" s="20">
        <v>-13.94</v>
      </c>
      <c r="J537" s="20" t="s">
        <v>52</v>
      </c>
      <c r="K537" s="20" t="s">
        <v>52</v>
      </c>
      <c r="L537" s="20">
        <v>69.650000000000006</v>
      </c>
      <c r="M537" s="3" t="s">
        <v>53</v>
      </c>
      <c r="N537" s="3" t="s">
        <v>5205</v>
      </c>
      <c r="O537" s="3" t="s">
        <v>5206</v>
      </c>
      <c r="P537" s="3" t="s">
        <v>56</v>
      </c>
      <c r="Q537" s="3" t="s">
        <v>5207</v>
      </c>
      <c r="R537" s="3" t="s">
        <v>53</v>
      </c>
      <c r="S537" s="20">
        <v>82</v>
      </c>
      <c r="T537" s="20" t="s">
        <v>58</v>
      </c>
      <c r="U537" s="3" t="s">
        <v>59</v>
      </c>
      <c r="V537" s="3" t="s">
        <v>5208</v>
      </c>
      <c r="W537" s="3" t="s">
        <v>5209</v>
      </c>
      <c r="X537" s="3" t="s">
        <v>5210</v>
      </c>
      <c r="Y537" s="3" t="s">
        <v>53</v>
      </c>
      <c r="Z537" s="3" t="s">
        <v>5208</v>
      </c>
      <c r="AA537" s="3" t="s">
        <v>5211</v>
      </c>
      <c r="AB537" s="3" t="s">
        <v>5212</v>
      </c>
      <c r="AC537" s="3" t="s">
        <v>993</v>
      </c>
      <c r="AD537" s="3" t="s">
        <v>70</v>
      </c>
      <c r="AE537" s="3" t="s">
        <v>5213</v>
      </c>
      <c r="AF537" s="3" t="s">
        <v>61</v>
      </c>
      <c r="AG537" s="3" t="s">
        <v>143</v>
      </c>
      <c r="AH537" s="3" t="s">
        <v>5214</v>
      </c>
      <c r="AI537" s="3" t="s">
        <v>5215</v>
      </c>
      <c r="AJ537" s="3" t="s">
        <v>997</v>
      </c>
      <c r="AK537" s="3" t="s">
        <v>5216</v>
      </c>
      <c r="AL537" s="3" t="s">
        <v>53</v>
      </c>
      <c r="AM537" s="3" t="s">
        <v>53</v>
      </c>
      <c r="AN537" s="3" t="s">
        <v>53</v>
      </c>
      <c r="AO537" s="3" t="s">
        <v>53</v>
      </c>
      <c r="AP537" s="3" t="s">
        <v>53</v>
      </c>
      <c r="AQ537" s="3" t="s">
        <v>53</v>
      </c>
      <c r="AR537" s="3" t="s">
        <v>53</v>
      </c>
      <c r="AS537" s="3" t="s">
        <v>64</v>
      </c>
      <c r="AT537" s="3" t="s">
        <v>52</v>
      </c>
      <c r="AU537" s="3" t="s">
        <v>64</v>
      </c>
    </row>
    <row r="538" spans="1:47" ht="22.5" customHeight="1" x14ac:dyDescent="0.25">
      <c r="A538" s="19" t="s">
        <v>5217</v>
      </c>
      <c r="B538" s="217">
        <v>44952</v>
      </c>
      <c r="C538" s="3" t="s">
        <v>915</v>
      </c>
      <c r="D538" s="3" t="s">
        <v>5196</v>
      </c>
      <c r="E538" s="3" t="s">
        <v>64</v>
      </c>
      <c r="F538" s="20">
        <v>1</v>
      </c>
      <c r="G538" s="20">
        <v>15.99</v>
      </c>
      <c r="H538" s="20">
        <v>15.9</v>
      </c>
      <c r="I538" s="20">
        <v>-8.2200000000000006</v>
      </c>
      <c r="J538" s="20" t="s">
        <v>52</v>
      </c>
      <c r="K538" s="20" t="s">
        <v>52</v>
      </c>
      <c r="L538" s="20">
        <v>23.67</v>
      </c>
      <c r="M538" s="3" t="s">
        <v>53</v>
      </c>
      <c r="N538" s="3" t="s">
        <v>2358</v>
      </c>
      <c r="O538" s="3" t="s">
        <v>5218</v>
      </c>
      <c r="P538" s="3" t="s">
        <v>56</v>
      </c>
      <c r="Q538" s="3" t="s">
        <v>5219</v>
      </c>
      <c r="R538" s="3" t="s">
        <v>53</v>
      </c>
      <c r="S538" s="20">
        <v>15.99</v>
      </c>
      <c r="T538" s="20" t="s">
        <v>58</v>
      </c>
      <c r="U538" s="3" t="s">
        <v>59</v>
      </c>
      <c r="V538" s="3" t="s">
        <v>5220</v>
      </c>
      <c r="W538" s="3" t="s">
        <v>5221</v>
      </c>
      <c r="X538" s="3" t="s">
        <v>5222</v>
      </c>
      <c r="Y538" s="3" t="s">
        <v>53</v>
      </c>
      <c r="Z538" s="3" t="s">
        <v>5220</v>
      </c>
      <c r="AA538" s="3" t="s">
        <v>5223</v>
      </c>
      <c r="AB538" s="3" t="s">
        <v>5224</v>
      </c>
      <c r="AC538" s="3" t="s">
        <v>525</v>
      </c>
      <c r="AD538" s="3" t="s">
        <v>70</v>
      </c>
      <c r="AE538" s="3" t="s">
        <v>5225</v>
      </c>
      <c r="AF538" s="3" t="s">
        <v>61</v>
      </c>
      <c r="AG538" s="3" t="s">
        <v>143</v>
      </c>
      <c r="AH538" s="3" t="s">
        <v>5226</v>
      </c>
      <c r="AI538" s="3" t="s">
        <v>5227</v>
      </c>
      <c r="AJ538" s="3" t="s">
        <v>4781</v>
      </c>
      <c r="AK538" s="3" t="s">
        <v>5228</v>
      </c>
      <c r="AL538" s="3" t="s">
        <v>53</v>
      </c>
      <c r="AM538" s="3" t="s">
        <v>53</v>
      </c>
      <c r="AN538" s="3" t="s">
        <v>53</v>
      </c>
      <c r="AO538" s="3" t="s">
        <v>53</v>
      </c>
      <c r="AP538" s="3" t="s">
        <v>53</v>
      </c>
      <c r="AQ538" s="3" t="s">
        <v>53</v>
      </c>
      <c r="AR538" s="3" t="s">
        <v>53</v>
      </c>
      <c r="AS538" s="3" t="s">
        <v>64</v>
      </c>
      <c r="AT538" s="3" t="s">
        <v>52</v>
      </c>
      <c r="AU538" s="3" t="s">
        <v>64</v>
      </c>
    </row>
    <row r="539" spans="1:47" ht="22.5" customHeight="1" x14ac:dyDescent="0.25">
      <c r="A539" s="19" t="s">
        <v>5229</v>
      </c>
      <c r="B539" s="217">
        <v>44952</v>
      </c>
      <c r="C539" s="3" t="s">
        <v>915</v>
      </c>
      <c r="D539" s="3" t="s">
        <v>4021</v>
      </c>
      <c r="E539" s="3" t="s">
        <v>64</v>
      </c>
      <c r="F539" s="20">
        <v>1</v>
      </c>
      <c r="G539" s="20">
        <v>169.99</v>
      </c>
      <c r="H539" s="20" t="s">
        <v>52</v>
      </c>
      <c r="I539" s="20">
        <v>-28.9</v>
      </c>
      <c r="J539" s="20">
        <v>-20.45</v>
      </c>
      <c r="K539" s="20" t="s">
        <v>52</v>
      </c>
      <c r="L539" s="20">
        <v>120.64</v>
      </c>
      <c r="M539" s="3" t="s">
        <v>53</v>
      </c>
      <c r="N539" s="3" t="s">
        <v>73</v>
      </c>
      <c r="O539" s="3" t="s">
        <v>611</v>
      </c>
      <c r="P539" s="3" t="s">
        <v>56</v>
      </c>
      <c r="Q539" s="3" t="s">
        <v>612</v>
      </c>
      <c r="R539" s="3" t="s">
        <v>53</v>
      </c>
      <c r="S539" s="20">
        <v>169.99</v>
      </c>
      <c r="T539" s="20" t="s">
        <v>58</v>
      </c>
      <c r="U539" s="3" t="s">
        <v>59</v>
      </c>
      <c r="V539" s="3" t="s">
        <v>53</v>
      </c>
      <c r="W539" s="3" t="s">
        <v>53</v>
      </c>
      <c r="X539" s="3" t="s">
        <v>53</v>
      </c>
      <c r="Y539" s="3" t="s">
        <v>53</v>
      </c>
      <c r="Z539" s="3" t="s">
        <v>5230</v>
      </c>
      <c r="AA539" s="3" t="s">
        <v>5231</v>
      </c>
      <c r="AB539" s="3" t="s">
        <v>5232</v>
      </c>
      <c r="AC539" s="3" t="s">
        <v>86</v>
      </c>
      <c r="AD539" s="3" t="s">
        <v>86</v>
      </c>
      <c r="AE539" s="3" t="s">
        <v>5233</v>
      </c>
      <c r="AF539" s="3" t="s">
        <v>61</v>
      </c>
      <c r="AG539" s="3" t="s">
        <v>62</v>
      </c>
      <c r="AH539" s="3" t="s">
        <v>5234</v>
      </c>
      <c r="AI539" s="3" t="s">
        <v>5235</v>
      </c>
      <c r="AJ539" s="3" t="s">
        <v>63</v>
      </c>
      <c r="AK539" s="3" t="s">
        <v>5236</v>
      </c>
      <c r="AL539" s="3" t="s">
        <v>53</v>
      </c>
      <c r="AM539" s="3" t="s">
        <v>53</v>
      </c>
      <c r="AN539" s="3" t="s">
        <v>53</v>
      </c>
      <c r="AO539" s="3" t="s">
        <v>53</v>
      </c>
      <c r="AP539" s="3" t="s">
        <v>53</v>
      </c>
      <c r="AQ539" s="3" t="s">
        <v>53</v>
      </c>
      <c r="AR539" s="3" t="s">
        <v>53</v>
      </c>
      <c r="AS539" s="3" t="s">
        <v>64</v>
      </c>
      <c r="AT539" s="3" t="s">
        <v>52</v>
      </c>
      <c r="AU539" s="3" t="s">
        <v>64</v>
      </c>
    </row>
    <row r="540" spans="1:47" ht="22.5" customHeight="1" x14ac:dyDescent="0.25">
      <c r="A540" s="19" t="s">
        <v>5237</v>
      </c>
      <c r="B540" s="217">
        <v>44952</v>
      </c>
      <c r="C540" s="3" t="s">
        <v>915</v>
      </c>
      <c r="D540" s="3" t="s">
        <v>3296</v>
      </c>
      <c r="E540" s="3" t="s">
        <v>64</v>
      </c>
      <c r="F540" s="20">
        <v>1</v>
      </c>
      <c r="G540" s="20">
        <v>86.99</v>
      </c>
      <c r="H540" s="20" t="s">
        <v>52</v>
      </c>
      <c r="I540" s="20">
        <v>-14.79</v>
      </c>
      <c r="J540" s="20">
        <v>-20.45</v>
      </c>
      <c r="K540" s="20" t="s">
        <v>52</v>
      </c>
      <c r="L540" s="20">
        <v>51.75</v>
      </c>
      <c r="M540" s="3" t="s">
        <v>51</v>
      </c>
      <c r="N540" s="3" t="s">
        <v>54</v>
      </c>
      <c r="O540" s="3" t="s">
        <v>268</v>
      </c>
      <c r="P540" s="3" t="s">
        <v>56</v>
      </c>
      <c r="Q540" s="3" t="s">
        <v>269</v>
      </c>
      <c r="R540" s="3" t="s">
        <v>53</v>
      </c>
      <c r="S540" s="20">
        <v>86.99</v>
      </c>
      <c r="T540" s="20" t="s">
        <v>58</v>
      </c>
      <c r="U540" s="3" t="s">
        <v>59</v>
      </c>
      <c r="V540" s="3" t="s">
        <v>53</v>
      </c>
      <c r="W540" s="3" t="s">
        <v>53</v>
      </c>
      <c r="X540" s="3" t="s">
        <v>53</v>
      </c>
      <c r="Y540" s="3" t="s">
        <v>53</v>
      </c>
      <c r="Z540" s="3" t="s">
        <v>5238</v>
      </c>
      <c r="AA540" s="3" t="s">
        <v>5239</v>
      </c>
      <c r="AB540" s="3" t="s">
        <v>5240</v>
      </c>
      <c r="AC540" s="3" t="s">
        <v>5241</v>
      </c>
      <c r="AD540" s="3" t="s">
        <v>226</v>
      </c>
      <c r="AE540" s="3" t="s">
        <v>5242</v>
      </c>
      <c r="AF540" s="3" t="s">
        <v>61</v>
      </c>
      <c r="AG540" s="3" t="s">
        <v>62</v>
      </c>
      <c r="AH540" s="3" t="s">
        <v>5243</v>
      </c>
      <c r="AI540" s="3" t="s">
        <v>5244</v>
      </c>
      <c r="AJ540" s="3" t="s">
        <v>63</v>
      </c>
      <c r="AK540" s="3" t="s">
        <v>5245</v>
      </c>
      <c r="AL540" s="3" t="s">
        <v>53</v>
      </c>
      <c r="AM540" s="3" t="s">
        <v>53</v>
      </c>
      <c r="AN540" s="3" t="s">
        <v>53</v>
      </c>
      <c r="AO540" s="3" t="s">
        <v>53</v>
      </c>
      <c r="AP540" s="3" t="s">
        <v>53</v>
      </c>
      <c r="AQ540" s="3" t="s">
        <v>53</v>
      </c>
      <c r="AR540" s="3" t="s">
        <v>53</v>
      </c>
      <c r="AS540" s="3" t="s">
        <v>64</v>
      </c>
      <c r="AT540" s="3" t="s">
        <v>52</v>
      </c>
      <c r="AU540" s="3" t="s">
        <v>64</v>
      </c>
    </row>
    <row r="541" spans="1:47" ht="22.5" customHeight="1" x14ac:dyDescent="0.25">
      <c r="A541" s="19" t="s">
        <v>5246</v>
      </c>
      <c r="B541" s="217">
        <v>44952</v>
      </c>
      <c r="C541" s="3" t="s">
        <v>915</v>
      </c>
      <c r="D541" s="3" t="s">
        <v>3296</v>
      </c>
      <c r="E541" s="3" t="s">
        <v>64</v>
      </c>
      <c r="F541" s="20">
        <v>1</v>
      </c>
      <c r="G541" s="20">
        <v>75.45</v>
      </c>
      <c r="H541" s="20">
        <v>23.04</v>
      </c>
      <c r="I541" s="20">
        <v>-18.329999999999998</v>
      </c>
      <c r="J541" s="20">
        <v>-23.04</v>
      </c>
      <c r="K541" s="20" t="s">
        <v>52</v>
      </c>
      <c r="L541" s="20">
        <v>57.12</v>
      </c>
      <c r="M541" s="3" t="s">
        <v>51</v>
      </c>
      <c r="N541" s="3" t="s">
        <v>5247</v>
      </c>
      <c r="O541" s="3" t="s">
        <v>5248</v>
      </c>
      <c r="P541" s="3" t="s">
        <v>56</v>
      </c>
      <c r="Q541" s="3" t="s">
        <v>5249</v>
      </c>
      <c r="R541" s="3" t="s">
        <v>53</v>
      </c>
      <c r="S541" s="20">
        <v>75.45</v>
      </c>
      <c r="T541" s="20" t="s">
        <v>58</v>
      </c>
      <c r="U541" s="3" t="s">
        <v>68</v>
      </c>
      <c r="V541" s="3" t="s">
        <v>5250</v>
      </c>
      <c r="W541" s="3" t="s">
        <v>5251</v>
      </c>
      <c r="X541" s="3" t="s">
        <v>5252</v>
      </c>
      <c r="Y541" s="3" t="s">
        <v>53</v>
      </c>
      <c r="Z541" s="3" t="s">
        <v>5250</v>
      </c>
      <c r="AA541" s="3" t="s">
        <v>5253</v>
      </c>
      <c r="AB541" s="3" t="s">
        <v>5254</v>
      </c>
      <c r="AC541" s="3" t="s">
        <v>5255</v>
      </c>
      <c r="AD541" s="3" t="s">
        <v>86</v>
      </c>
      <c r="AE541" s="3" t="s">
        <v>5256</v>
      </c>
      <c r="AF541" s="3" t="s">
        <v>61</v>
      </c>
      <c r="AG541" s="3" t="s">
        <v>71</v>
      </c>
      <c r="AH541" s="3" t="s">
        <v>5257</v>
      </c>
      <c r="AI541" s="3" t="s">
        <v>5258</v>
      </c>
      <c r="AJ541" s="3" t="s">
        <v>63</v>
      </c>
      <c r="AK541" s="3" t="s">
        <v>5259</v>
      </c>
      <c r="AL541" s="3" t="s">
        <v>53</v>
      </c>
      <c r="AM541" s="3" t="s">
        <v>53</v>
      </c>
      <c r="AN541" s="3" t="s">
        <v>53</v>
      </c>
      <c r="AO541" s="3" t="s">
        <v>53</v>
      </c>
      <c r="AP541" s="3" t="s">
        <v>53</v>
      </c>
      <c r="AQ541" s="3" t="s">
        <v>53</v>
      </c>
      <c r="AR541" s="3" t="s">
        <v>53</v>
      </c>
      <c r="AS541" s="3" t="s">
        <v>64</v>
      </c>
      <c r="AT541" s="3" t="s">
        <v>52</v>
      </c>
      <c r="AU541" s="3" t="s">
        <v>64</v>
      </c>
    </row>
    <row r="542" spans="1:47" ht="22.5" customHeight="1" x14ac:dyDescent="0.25">
      <c r="A542" s="19" t="s">
        <v>5260</v>
      </c>
      <c r="B542" s="217">
        <v>44952</v>
      </c>
      <c r="C542" s="3" t="s">
        <v>915</v>
      </c>
      <c r="D542" s="3" t="s">
        <v>3296</v>
      </c>
      <c r="E542" s="3" t="s">
        <v>51</v>
      </c>
      <c r="F542" s="20">
        <v>2</v>
      </c>
      <c r="G542" s="20">
        <v>110</v>
      </c>
      <c r="H542" s="20">
        <v>9</v>
      </c>
      <c r="I542" s="20">
        <v>-29.7</v>
      </c>
      <c r="J542" s="20">
        <v>-9</v>
      </c>
      <c r="K542" s="20" t="s">
        <v>52</v>
      </c>
      <c r="L542" s="20">
        <v>80.3</v>
      </c>
      <c r="M542" s="3" t="s">
        <v>53</v>
      </c>
      <c r="N542" s="3" t="s">
        <v>377</v>
      </c>
      <c r="O542" s="3" t="s">
        <v>2299</v>
      </c>
      <c r="P542" s="3" t="s">
        <v>56</v>
      </c>
      <c r="Q542" s="3" t="s">
        <v>2300</v>
      </c>
      <c r="R542" s="3" t="s">
        <v>53</v>
      </c>
      <c r="S542" s="20">
        <v>55</v>
      </c>
      <c r="T542" s="20" t="s">
        <v>58</v>
      </c>
      <c r="U542" s="3" t="s">
        <v>59</v>
      </c>
      <c r="V542" s="3" t="s">
        <v>53</v>
      </c>
      <c r="W542" s="3" t="s">
        <v>53</v>
      </c>
      <c r="X542" s="3" t="s">
        <v>53</v>
      </c>
      <c r="Y542" s="3" t="s">
        <v>53</v>
      </c>
      <c r="Z542" s="3" t="s">
        <v>5261</v>
      </c>
      <c r="AA542" s="3" t="s">
        <v>5262</v>
      </c>
      <c r="AB542" s="3" t="s">
        <v>5263</v>
      </c>
      <c r="AC542" s="3" t="s">
        <v>5264</v>
      </c>
      <c r="AD542" s="3" t="s">
        <v>60</v>
      </c>
      <c r="AE542" s="3" t="s">
        <v>5265</v>
      </c>
      <c r="AF542" s="3" t="s">
        <v>61</v>
      </c>
      <c r="AG542" s="3" t="s">
        <v>62</v>
      </c>
      <c r="AH542" s="3" t="s">
        <v>5266</v>
      </c>
      <c r="AI542" s="3" t="s">
        <v>5267</v>
      </c>
      <c r="AJ542" s="3" t="s">
        <v>63</v>
      </c>
      <c r="AK542" s="3" t="s">
        <v>5268</v>
      </c>
      <c r="AL542" s="3" t="s">
        <v>53</v>
      </c>
      <c r="AM542" s="3" t="s">
        <v>53</v>
      </c>
      <c r="AN542" s="3" t="s">
        <v>53</v>
      </c>
      <c r="AO542" s="3" t="s">
        <v>53</v>
      </c>
      <c r="AP542" s="3" t="s">
        <v>53</v>
      </c>
      <c r="AQ542" s="3" t="s">
        <v>53</v>
      </c>
      <c r="AR542" s="3" t="s">
        <v>53</v>
      </c>
      <c r="AS542" s="3" t="s">
        <v>64</v>
      </c>
      <c r="AT542" s="3" t="s">
        <v>52</v>
      </c>
      <c r="AU542" s="3" t="s">
        <v>64</v>
      </c>
    </row>
    <row r="543" spans="1:47" ht="22.5" customHeight="1" x14ac:dyDescent="0.25">
      <c r="A543" s="19" t="s">
        <v>5269</v>
      </c>
      <c r="B543" s="217">
        <v>44952</v>
      </c>
      <c r="C543" s="3" t="s">
        <v>159</v>
      </c>
      <c r="D543" s="3" t="s">
        <v>94</v>
      </c>
      <c r="E543" s="3" t="s">
        <v>51</v>
      </c>
      <c r="F543" s="20">
        <v>1</v>
      </c>
      <c r="G543" s="20">
        <v>199.99</v>
      </c>
      <c r="H543" s="20" t="s">
        <v>52</v>
      </c>
      <c r="I543" s="20">
        <v>-34</v>
      </c>
      <c r="J543" s="20">
        <v>-20.45</v>
      </c>
      <c r="K543" s="20" t="s">
        <v>52</v>
      </c>
      <c r="L543" s="20">
        <v>145.54</v>
      </c>
      <c r="M543" s="3" t="s">
        <v>51</v>
      </c>
      <c r="N543" s="3" t="s">
        <v>311</v>
      </c>
      <c r="O543" s="3" t="s">
        <v>444</v>
      </c>
      <c r="P543" s="3" t="s">
        <v>56</v>
      </c>
      <c r="Q543" s="3" t="s">
        <v>445</v>
      </c>
      <c r="R543" s="3" t="s">
        <v>53</v>
      </c>
      <c r="S543" s="20">
        <v>199.99</v>
      </c>
      <c r="T543" s="20" t="s">
        <v>58</v>
      </c>
      <c r="U543" s="3" t="s">
        <v>59</v>
      </c>
      <c r="V543" s="3" t="s">
        <v>53</v>
      </c>
      <c r="W543" s="3" t="s">
        <v>53</v>
      </c>
      <c r="X543" s="3" t="s">
        <v>53</v>
      </c>
      <c r="Y543" s="3" t="s">
        <v>53</v>
      </c>
      <c r="Z543" s="3" t="s">
        <v>5270</v>
      </c>
      <c r="AA543" s="3" t="s">
        <v>5271</v>
      </c>
      <c r="AB543" s="3" t="s">
        <v>5272</v>
      </c>
      <c r="AC543" s="3" t="s">
        <v>3044</v>
      </c>
      <c r="AD543" s="3" t="s">
        <v>980</v>
      </c>
      <c r="AE543" s="3" t="s">
        <v>5273</v>
      </c>
      <c r="AF543" s="3" t="s">
        <v>61</v>
      </c>
      <c r="AG543" s="3" t="s">
        <v>62</v>
      </c>
      <c r="AH543" s="3" t="s">
        <v>5274</v>
      </c>
      <c r="AI543" s="3" t="s">
        <v>53</v>
      </c>
      <c r="AJ543" s="3" t="s">
        <v>63</v>
      </c>
      <c r="AK543" s="3" t="s">
        <v>5275</v>
      </c>
      <c r="AL543" s="3" t="s">
        <v>53</v>
      </c>
      <c r="AM543" s="3" t="s">
        <v>53</v>
      </c>
      <c r="AN543" s="3" t="s">
        <v>53</v>
      </c>
      <c r="AO543" s="3" t="s">
        <v>53</v>
      </c>
      <c r="AP543" s="3" t="s">
        <v>53</v>
      </c>
      <c r="AQ543" s="3" t="s">
        <v>53</v>
      </c>
      <c r="AR543" s="3" t="s">
        <v>53</v>
      </c>
      <c r="AS543" s="3" t="s">
        <v>64</v>
      </c>
      <c r="AT543" s="3" t="s">
        <v>52</v>
      </c>
      <c r="AU543" s="3" t="s">
        <v>64</v>
      </c>
    </row>
    <row r="544" spans="1:47" ht="22.5" customHeight="1" x14ac:dyDescent="0.25">
      <c r="A544" s="19" t="s">
        <v>5276</v>
      </c>
      <c r="B544" s="217">
        <v>44952</v>
      </c>
      <c r="C544" s="3" t="s">
        <v>915</v>
      </c>
      <c r="D544" s="3" t="s">
        <v>4021</v>
      </c>
      <c r="E544" s="3" t="s">
        <v>51</v>
      </c>
      <c r="F544" s="20">
        <v>1</v>
      </c>
      <c r="G544" s="20">
        <v>115.69</v>
      </c>
      <c r="H544" s="20" t="s">
        <v>52</v>
      </c>
      <c r="I544" s="20">
        <v>-19.670000000000002</v>
      </c>
      <c r="J544" s="20">
        <v>-20.45</v>
      </c>
      <c r="K544" s="20" t="s">
        <v>52</v>
      </c>
      <c r="L544" s="20">
        <v>75.569999999999993</v>
      </c>
      <c r="M544" s="3" t="s">
        <v>53</v>
      </c>
      <c r="N544" s="3" t="s">
        <v>3628</v>
      </c>
      <c r="O544" s="3" t="s">
        <v>5277</v>
      </c>
      <c r="P544" s="3" t="s">
        <v>56</v>
      </c>
      <c r="Q544" s="3" t="s">
        <v>5278</v>
      </c>
      <c r="R544" s="3" t="s">
        <v>53</v>
      </c>
      <c r="S544" s="20">
        <v>115.69</v>
      </c>
      <c r="T544" s="20" t="s">
        <v>58</v>
      </c>
      <c r="U544" s="3" t="s">
        <v>68</v>
      </c>
      <c r="V544" s="3" t="s">
        <v>5279</v>
      </c>
      <c r="W544" s="3" t="s">
        <v>5280</v>
      </c>
      <c r="X544" s="3" t="s">
        <v>5281</v>
      </c>
      <c r="Y544" s="3" t="s">
        <v>53</v>
      </c>
      <c r="Z544" s="3" t="s">
        <v>5279</v>
      </c>
      <c r="AA544" s="3" t="s">
        <v>5282</v>
      </c>
      <c r="AB544" s="3" t="s">
        <v>5283</v>
      </c>
      <c r="AC544" s="3" t="s">
        <v>5284</v>
      </c>
      <c r="AD544" s="3" t="s">
        <v>60</v>
      </c>
      <c r="AE544" s="3" t="s">
        <v>5285</v>
      </c>
      <c r="AF544" s="3" t="s">
        <v>61</v>
      </c>
      <c r="AG544" s="3" t="s">
        <v>71</v>
      </c>
      <c r="AH544" s="3" t="s">
        <v>5286</v>
      </c>
      <c r="AI544" s="3" t="s">
        <v>5287</v>
      </c>
      <c r="AJ544" s="3" t="s">
        <v>63</v>
      </c>
      <c r="AK544" s="3" t="s">
        <v>5288</v>
      </c>
      <c r="AL544" s="3" t="s">
        <v>53</v>
      </c>
      <c r="AM544" s="3" t="s">
        <v>53</v>
      </c>
      <c r="AN544" s="3" t="s">
        <v>53</v>
      </c>
      <c r="AO544" s="3" t="s">
        <v>53</v>
      </c>
      <c r="AP544" s="3" t="s">
        <v>53</v>
      </c>
      <c r="AQ544" s="3" t="s">
        <v>53</v>
      </c>
      <c r="AR544" s="3" t="s">
        <v>53</v>
      </c>
      <c r="AS544" s="3" t="s">
        <v>64</v>
      </c>
      <c r="AT544" s="3" t="s">
        <v>52</v>
      </c>
      <c r="AU544" s="3" t="s">
        <v>64</v>
      </c>
    </row>
    <row r="545" spans="1:47" ht="22.5" customHeight="1" x14ac:dyDescent="0.25">
      <c r="A545" s="19" t="s">
        <v>5289</v>
      </c>
      <c r="B545" s="217">
        <v>44952</v>
      </c>
      <c r="C545" s="3" t="s">
        <v>915</v>
      </c>
      <c r="D545" s="3" t="s">
        <v>5196</v>
      </c>
      <c r="E545" s="3" t="s">
        <v>64</v>
      </c>
      <c r="F545" s="20">
        <v>1</v>
      </c>
      <c r="G545" s="20">
        <v>49.99</v>
      </c>
      <c r="H545" s="20">
        <v>15.9</v>
      </c>
      <c r="I545" s="20">
        <v>-14</v>
      </c>
      <c r="J545" s="20" t="s">
        <v>52</v>
      </c>
      <c r="K545" s="20" t="s">
        <v>52</v>
      </c>
      <c r="L545" s="20">
        <v>51.89</v>
      </c>
      <c r="M545" s="3" t="s">
        <v>51</v>
      </c>
      <c r="N545" s="3" t="s">
        <v>1970</v>
      </c>
      <c r="O545" s="3" t="s">
        <v>5290</v>
      </c>
      <c r="P545" s="3" t="s">
        <v>56</v>
      </c>
      <c r="Q545" s="3" t="s">
        <v>5291</v>
      </c>
      <c r="R545" s="3" t="s">
        <v>53</v>
      </c>
      <c r="S545" s="20">
        <v>49.99</v>
      </c>
      <c r="T545" s="20" t="s">
        <v>58</v>
      </c>
      <c r="U545" s="3" t="s">
        <v>59</v>
      </c>
      <c r="V545" s="3" t="s">
        <v>5292</v>
      </c>
      <c r="W545" s="3" t="s">
        <v>5293</v>
      </c>
      <c r="X545" s="3" t="s">
        <v>5294</v>
      </c>
      <c r="Y545" s="3" t="s">
        <v>53</v>
      </c>
      <c r="Z545" s="3" t="s">
        <v>5292</v>
      </c>
      <c r="AA545" s="3" t="s">
        <v>5295</v>
      </c>
      <c r="AB545" s="3" t="s">
        <v>5296</v>
      </c>
      <c r="AC545" s="3" t="s">
        <v>70</v>
      </c>
      <c r="AD545" s="3" t="s">
        <v>70</v>
      </c>
      <c r="AE545" s="3" t="s">
        <v>5297</v>
      </c>
      <c r="AF545" s="3" t="s">
        <v>61</v>
      </c>
      <c r="AG545" s="3" t="s">
        <v>143</v>
      </c>
      <c r="AH545" s="3" t="s">
        <v>5298</v>
      </c>
      <c r="AI545" s="3" t="s">
        <v>5299</v>
      </c>
      <c r="AJ545" s="3" t="s">
        <v>5300</v>
      </c>
      <c r="AK545" s="3" t="s">
        <v>5301</v>
      </c>
      <c r="AL545" s="3" t="s">
        <v>53</v>
      </c>
      <c r="AM545" s="3" t="s">
        <v>53</v>
      </c>
      <c r="AN545" s="3" t="s">
        <v>53</v>
      </c>
      <c r="AO545" s="3" t="s">
        <v>53</v>
      </c>
      <c r="AP545" s="3" t="s">
        <v>53</v>
      </c>
      <c r="AQ545" s="3" t="s">
        <v>53</v>
      </c>
      <c r="AR545" s="3" t="s">
        <v>53</v>
      </c>
      <c r="AS545" s="3" t="s">
        <v>64</v>
      </c>
      <c r="AT545" s="3" t="s">
        <v>52</v>
      </c>
      <c r="AU545" s="3" t="s">
        <v>64</v>
      </c>
    </row>
    <row r="546" spans="1:47" ht="22.5" customHeight="1" x14ac:dyDescent="0.25">
      <c r="A546" s="19" t="s">
        <v>5302</v>
      </c>
      <c r="B546" s="217">
        <v>44952</v>
      </c>
      <c r="C546" s="3" t="s">
        <v>159</v>
      </c>
      <c r="D546" s="3" t="s">
        <v>94</v>
      </c>
      <c r="E546" s="3" t="s">
        <v>51</v>
      </c>
      <c r="F546" s="20">
        <v>1</v>
      </c>
      <c r="G546" s="20">
        <v>23</v>
      </c>
      <c r="H546" s="20">
        <v>35.299999999999997</v>
      </c>
      <c r="I546" s="20">
        <v>-9.41</v>
      </c>
      <c r="J546" s="20">
        <v>-35.299999999999997</v>
      </c>
      <c r="K546" s="20" t="s">
        <v>52</v>
      </c>
      <c r="L546" s="20">
        <v>13.59</v>
      </c>
      <c r="M546" s="3" t="s">
        <v>53</v>
      </c>
      <c r="N546" s="3" t="s">
        <v>2689</v>
      </c>
      <c r="O546" s="3" t="s">
        <v>5303</v>
      </c>
      <c r="P546" s="3" t="s">
        <v>56</v>
      </c>
      <c r="Q546" s="3" t="s">
        <v>5304</v>
      </c>
      <c r="R546" s="3" t="s">
        <v>53</v>
      </c>
      <c r="S546" s="20">
        <v>23</v>
      </c>
      <c r="T546" s="20" t="s">
        <v>58</v>
      </c>
      <c r="U546" s="3" t="s">
        <v>59</v>
      </c>
      <c r="V546" s="3" t="s">
        <v>53</v>
      </c>
      <c r="W546" s="3" t="s">
        <v>53</v>
      </c>
      <c r="X546" s="3" t="s">
        <v>53</v>
      </c>
      <c r="Y546" s="3" t="s">
        <v>53</v>
      </c>
      <c r="Z546" s="3" t="s">
        <v>5305</v>
      </c>
      <c r="AA546" s="3" t="s">
        <v>5306</v>
      </c>
      <c r="AB546" s="3" t="s">
        <v>5307</v>
      </c>
      <c r="AC546" s="3" t="s">
        <v>5308</v>
      </c>
      <c r="AD546" s="3" t="s">
        <v>5105</v>
      </c>
      <c r="AE546" s="3" t="s">
        <v>5309</v>
      </c>
      <c r="AF546" s="3" t="s">
        <v>61</v>
      </c>
      <c r="AG546" s="3" t="s">
        <v>62</v>
      </c>
      <c r="AH546" s="3" t="s">
        <v>5310</v>
      </c>
      <c r="AI546" s="3" t="s">
        <v>53</v>
      </c>
      <c r="AJ546" s="3" t="s">
        <v>63</v>
      </c>
      <c r="AK546" s="3" t="s">
        <v>5311</v>
      </c>
      <c r="AL546" s="3" t="s">
        <v>53</v>
      </c>
      <c r="AM546" s="3" t="s">
        <v>53</v>
      </c>
      <c r="AN546" s="3" t="s">
        <v>53</v>
      </c>
      <c r="AO546" s="3" t="s">
        <v>53</v>
      </c>
      <c r="AP546" s="3" t="s">
        <v>53</v>
      </c>
      <c r="AQ546" s="3" t="s">
        <v>53</v>
      </c>
      <c r="AR546" s="3" t="s">
        <v>53</v>
      </c>
      <c r="AS546" s="3" t="s">
        <v>64</v>
      </c>
      <c r="AT546" s="3" t="s">
        <v>52</v>
      </c>
      <c r="AU546" s="3" t="s">
        <v>64</v>
      </c>
    </row>
    <row r="547" spans="1:47" ht="22.5" customHeight="1" x14ac:dyDescent="0.25">
      <c r="A547" s="19" t="s">
        <v>5312</v>
      </c>
      <c r="B547" s="217">
        <v>44952</v>
      </c>
      <c r="C547" s="3" t="s">
        <v>915</v>
      </c>
      <c r="D547" s="3" t="s">
        <v>5196</v>
      </c>
      <c r="E547" s="3" t="s">
        <v>64</v>
      </c>
      <c r="F547" s="20">
        <v>1</v>
      </c>
      <c r="G547" s="20">
        <v>107.66</v>
      </c>
      <c r="H547" s="20">
        <v>1.59</v>
      </c>
      <c r="I547" s="20">
        <v>-12.92</v>
      </c>
      <c r="J547" s="20" t="s">
        <v>52</v>
      </c>
      <c r="K547" s="20" t="s">
        <v>52</v>
      </c>
      <c r="L547" s="20">
        <v>96.33</v>
      </c>
      <c r="M547" s="3" t="s">
        <v>53</v>
      </c>
      <c r="N547" s="3" t="s">
        <v>5313</v>
      </c>
      <c r="O547" s="3" t="s">
        <v>5314</v>
      </c>
      <c r="P547" s="3" t="s">
        <v>56</v>
      </c>
      <c r="Q547" s="3" t="s">
        <v>5315</v>
      </c>
      <c r="R547" s="3" t="s">
        <v>53</v>
      </c>
      <c r="S547" s="20">
        <v>107.66</v>
      </c>
      <c r="T547" s="20" t="s">
        <v>76</v>
      </c>
      <c r="U547" s="3" t="s">
        <v>59</v>
      </c>
      <c r="V547" s="3" t="s">
        <v>5316</v>
      </c>
      <c r="W547" s="3" t="s">
        <v>5317</v>
      </c>
      <c r="X547" s="3" t="s">
        <v>5318</v>
      </c>
      <c r="Y547" s="3" t="s">
        <v>53</v>
      </c>
      <c r="Z547" s="3" t="s">
        <v>5316</v>
      </c>
      <c r="AA547" s="3" t="s">
        <v>5319</v>
      </c>
      <c r="AB547" s="3" t="s">
        <v>5320</v>
      </c>
      <c r="AC547" s="3" t="s">
        <v>3103</v>
      </c>
      <c r="AD547" s="3" t="s">
        <v>70</v>
      </c>
      <c r="AE547" s="3" t="s">
        <v>5321</v>
      </c>
      <c r="AF547" s="3" t="s">
        <v>61</v>
      </c>
      <c r="AG547" s="3" t="s">
        <v>143</v>
      </c>
      <c r="AH547" s="3" t="s">
        <v>5214</v>
      </c>
      <c r="AI547" s="3" t="s">
        <v>5322</v>
      </c>
      <c r="AJ547" s="3" t="s">
        <v>997</v>
      </c>
      <c r="AK547" s="3" t="s">
        <v>5323</v>
      </c>
      <c r="AL547" s="3" t="s">
        <v>53</v>
      </c>
      <c r="AM547" s="3" t="s">
        <v>53</v>
      </c>
      <c r="AN547" s="3" t="s">
        <v>53</v>
      </c>
      <c r="AO547" s="3" t="s">
        <v>53</v>
      </c>
      <c r="AP547" s="3" t="s">
        <v>53</v>
      </c>
      <c r="AQ547" s="3" t="s">
        <v>53</v>
      </c>
      <c r="AR547" s="3" t="s">
        <v>53</v>
      </c>
      <c r="AS547" s="3" t="s">
        <v>64</v>
      </c>
      <c r="AT547" s="3" t="s">
        <v>52</v>
      </c>
      <c r="AU547" s="3" t="s">
        <v>64</v>
      </c>
    </row>
    <row r="548" spans="1:47" ht="22.5" customHeight="1" x14ac:dyDescent="0.25">
      <c r="A548" s="19" t="s">
        <v>5324</v>
      </c>
      <c r="B548" s="217">
        <v>44952</v>
      </c>
      <c r="C548" s="3" t="s">
        <v>915</v>
      </c>
      <c r="D548" s="3" t="s">
        <v>5325</v>
      </c>
      <c r="E548" s="3" t="s">
        <v>64</v>
      </c>
      <c r="F548" s="20">
        <v>1</v>
      </c>
      <c r="G548" s="20">
        <v>225.45</v>
      </c>
      <c r="H548" s="20">
        <v>1.59</v>
      </c>
      <c r="I548" s="20">
        <v>-38.33</v>
      </c>
      <c r="J548" s="20" t="s">
        <v>52</v>
      </c>
      <c r="K548" s="20" t="s">
        <v>52</v>
      </c>
      <c r="L548" s="20">
        <v>188.71</v>
      </c>
      <c r="M548" s="3" t="s">
        <v>53</v>
      </c>
      <c r="N548" s="3" t="s">
        <v>5326</v>
      </c>
      <c r="O548" s="3" t="s">
        <v>5327</v>
      </c>
      <c r="P548" s="3" t="s">
        <v>56</v>
      </c>
      <c r="Q548" s="3" t="s">
        <v>5328</v>
      </c>
      <c r="R548" s="3" t="s">
        <v>53</v>
      </c>
      <c r="S548" s="20">
        <v>225.45</v>
      </c>
      <c r="T548" s="20" t="s">
        <v>58</v>
      </c>
      <c r="U548" s="3" t="s">
        <v>59</v>
      </c>
      <c r="V548" s="3" t="s">
        <v>5329</v>
      </c>
      <c r="W548" s="3" t="s">
        <v>5330</v>
      </c>
      <c r="X548" s="3" t="s">
        <v>5331</v>
      </c>
      <c r="Y548" s="3" t="s">
        <v>53</v>
      </c>
      <c r="Z548" s="3" t="s">
        <v>5329</v>
      </c>
      <c r="AA548" s="3" t="s">
        <v>5332</v>
      </c>
      <c r="AB548" s="3" t="s">
        <v>5333</v>
      </c>
      <c r="AC548" s="3" t="s">
        <v>70</v>
      </c>
      <c r="AD548" s="3" t="s">
        <v>70</v>
      </c>
      <c r="AE548" s="3" t="s">
        <v>5334</v>
      </c>
      <c r="AF548" s="3" t="s">
        <v>61</v>
      </c>
      <c r="AG548" s="3" t="s">
        <v>143</v>
      </c>
      <c r="AH548" s="3" t="s">
        <v>5335</v>
      </c>
      <c r="AI548" s="3" t="s">
        <v>5336</v>
      </c>
      <c r="AJ548" s="3" t="s">
        <v>144</v>
      </c>
      <c r="AK548" s="3" t="s">
        <v>5337</v>
      </c>
      <c r="AL548" s="3" t="s">
        <v>53</v>
      </c>
      <c r="AM548" s="3" t="s">
        <v>53</v>
      </c>
      <c r="AN548" s="3" t="s">
        <v>53</v>
      </c>
      <c r="AO548" s="3" t="s">
        <v>53</v>
      </c>
      <c r="AP548" s="3" t="s">
        <v>53</v>
      </c>
      <c r="AQ548" s="3" t="s">
        <v>53</v>
      </c>
      <c r="AR548" s="3" t="s">
        <v>53</v>
      </c>
      <c r="AS548" s="3" t="s">
        <v>64</v>
      </c>
      <c r="AT548" s="3" t="s">
        <v>52</v>
      </c>
      <c r="AU548" s="3" t="s">
        <v>64</v>
      </c>
    </row>
    <row r="549" spans="1:47" ht="22.5" customHeight="1" x14ac:dyDescent="0.25">
      <c r="A549" s="19" t="s">
        <v>5338</v>
      </c>
      <c r="B549" s="217">
        <v>44952</v>
      </c>
      <c r="C549" s="3" t="s">
        <v>915</v>
      </c>
      <c r="D549" s="3" t="s">
        <v>5196</v>
      </c>
      <c r="E549" s="3" t="s">
        <v>64</v>
      </c>
      <c r="F549" s="20">
        <v>1</v>
      </c>
      <c r="G549" s="20">
        <v>49.7</v>
      </c>
      <c r="H549" s="20">
        <v>15.9</v>
      </c>
      <c r="I549" s="20">
        <v>-13.95</v>
      </c>
      <c r="J549" s="20" t="s">
        <v>52</v>
      </c>
      <c r="K549" s="20" t="s">
        <v>52</v>
      </c>
      <c r="L549" s="20">
        <v>51.65</v>
      </c>
      <c r="M549" s="3" t="s">
        <v>51</v>
      </c>
      <c r="N549" s="3" t="s">
        <v>5339</v>
      </c>
      <c r="O549" s="3" t="s">
        <v>5340</v>
      </c>
      <c r="P549" s="3" t="s">
        <v>56</v>
      </c>
      <c r="Q549" s="3" t="s">
        <v>5341</v>
      </c>
      <c r="R549" s="3" t="s">
        <v>53</v>
      </c>
      <c r="S549" s="20">
        <v>49.7</v>
      </c>
      <c r="T549" s="20" t="s">
        <v>58</v>
      </c>
      <c r="U549" s="3" t="s">
        <v>68</v>
      </c>
      <c r="V549" s="3" t="s">
        <v>5342</v>
      </c>
      <c r="W549" s="3" t="s">
        <v>5343</v>
      </c>
      <c r="X549" s="3" t="s">
        <v>5344</v>
      </c>
      <c r="Y549" s="3" t="s">
        <v>534</v>
      </c>
      <c r="Z549" s="3" t="s">
        <v>5342</v>
      </c>
      <c r="AA549" s="3" t="s">
        <v>5345</v>
      </c>
      <c r="AB549" s="3" t="s">
        <v>5346</v>
      </c>
      <c r="AC549" s="3" t="s">
        <v>70</v>
      </c>
      <c r="AD549" s="3" t="s">
        <v>70</v>
      </c>
      <c r="AE549" s="3" t="s">
        <v>5347</v>
      </c>
      <c r="AF549" s="3" t="s">
        <v>61</v>
      </c>
      <c r="AG549" s="3" t="s">
        <v>143</v>
      </c>
      <c r="AH549" s="3" t="s">
        <v>5348</v>
      </c>
      <c r="AI549" s="3" t="s">
        <v>5349</v>
      </c>
      <c r="AJ549" s="3" t="s">
        <v>5169</v>
      </c>
      <c r="AK549" s="3" t="s">
        <v>5350</v>
      </c>
      <c r="AL549" s="3" t="s">
        <v>53</v>
      </c>
      <c r="AM549" s="3" t="s">
        <v>53</v>
      </c>
      <c r="AN549" s="3" t="s">
        <v>53</v>
      </c>
      <c r="AO549" s="3" t="s">
        <v>53</v>
      </c>
      <c r="AP549" s="3" t="s">
        <v>53</v>
      </c>
      <c r="AQ549" s="3" t="s">
        <v>53</v>
      </c>
      <c r="AR549" s="3" t="s">
        <v>53</v>
      </c>
      <c r="AS549" s="3" t="s">
        <v>64</v>
      </c>
      <c r="AT549" s="3" t="s">
        <v>52</v>
      </c>
      <c r="AU549" s="3" t="s">
        <v>64</v>
      </c>
    </row>
    <row r="550" spans="1:47" ht="22.5" customHeight="1" x14ac:dyDescent="0.25">
      <c r="A550" s="19" t="s">
        <v>5351</v>
      </c>
      <c r="B550" s="217">
        <v>44952</v>
      </c>
      <c r="C550" s="3" t="s">
        <v>915</v>
      </c>
      <c r="D550" s="3" t="s">
        <v>916</v>
      </c>
      <c r="E550" s="3" t="s">
        <v>64</v>
      </c>
      <c r="F550" s="20">
        <v>1</v>
      </c>
      <c r="G550" s="20">
        <v>115.68</v>
      </c>
      <c r="H550" s="20">
        <v>12.7</v>
      </c>
      <c r="I550" s="20">
        <v>-19.670000000000002</v>
      </c>
      <c r="J550" s="20">
        <v>-33.15</v>
      </c>
      <c r="K550" s="20" t="s">
        <v>52</v>
      </c>
      <c r="L550" s="20">
        <v>75.56</v>
      </c>
      <c r="M550" s="3" t="s">
        <v>53</v>
      </c>
      <c r="N550" s="3" t="s">
        <v>5313</v>
      </c>
      <c r="O550" s="3" t="s">
        <v>5352</v>
      </c>
      <c r="P550" s="3" t="s">
        <v>56</v>
      </c>
      <c r="Q550" s="3" t="s">
        <v>5353</v>
      </c>
      <c r="R550" s="3" t="s">
        <v>53</v>
      </c>
      <c r="S550" s="20">
        <v>115.68</v>
      </c>
      <c r="T550" s="20" t="s">
        <v>58</v>
      </c>
      <c r="U550" s="3" t="s">
        <v>68</v>
      </c>
      <c r="V550" s="3" t="s">
        <v>5354</v>
      </c>
      <c r="W550" s="3" t="s">
        <v>5355</v>
      </c>
      <c r="X550" s="3" t="s">
        <v>5356</v>
      </c>
      <c r="Y550" s="3" t="s">
        <v>53</v>
      </c>
      <c r="Z550" s="3" t="s">
        <v>5354</v>
      </c>
      <c r="AA550" s="3" t="s">
        <v>5357</v>
      </c>
      <c r="AB550" s="3" t="s">
        <v>5358</v>
      </c>
      <c r="AC550" s="3" t="s">
        <v>5359</v>
      </c>
      <c r="AD550" s="3" t="s">
        <v>450</v>
      </c>
      <c r="AE550" s="3" t="s">
        <v>5360</v>
      </c>
      <c r="AF550" s="3" t="s">
        <v>61</v>
      </c>
      <c r="AG550" s="3" t="s">
        <v>71</v>
      </c>
      <c r="AH550" s="3" t="s">
        <v>5361</v>
      </c>
      <c r="AI550" s="3" t="s">
        <v>2949</v>
      </c>
      <c r="AJ550" s="3" t="s">
        <v>63</v>
      </c>
      <c r="AK550" s="3" t="s">
        <v>5362</v>
      </c>
      <c r="AL550" s="3" t="s">
        <v>53</v>
      </c>
      <c r="AM550" s="3" t="s">
        <v>53</v>
      </c>
      <c r="AN550" s="3" t="s">
        <v>53</v>
      </c>
      <c r="AO550" s="3" t="s">
        <v>53</v>
      </c>
      <c r="AP550" s="3" t="s">
        <v>53</v>
      </c>
      <c r="AQ550" s="3" t="s">
        <v>53</v>
      </c>
      <c r="AR550" s="3" t="s">
        <v>53</v>
      </c>
      <c r="AS550" s="3" t="s">
        <v>64</v>
      </c>
      <c r="AT550" s="3" t="s">
        <v>52</v>
      </c>
      <c r="AU550" s="3" t="s">
        <v>64</v>
      </c>
    </row>
    <row r="551" spans="1:47" ht="22.5" customHeight="1" x14ac:dyDescent="0.25">
      <c r="A551" s="19" t="s">
        <v>5363</v>
      </c>
      <c r="B551" s="217">
        <v>44952</v>
      </c>
      <c r="C551" s="3" t="s">
        <v>915</v>
      </c>
      <c r="D551" s="3" t="s">
        <v>4021</v>
      </c>
      <c r="E551" s="3" t="s">
        <v>64</v>
      </c>
      <c r="F551" s="20">
        <v>1</v>
      </c>
      <c r="G551" s="20">
        <v>55</v>
      </c>
      <c r="H551" s="20">
        <v>16.100000000000001</v>
      </c>
      <c r="I551" s="20">
        <v>-14.85</v>
      </c>
      <c r="J551" s="20">
        <v>-16.100000000000001</v>
      </c>
      <c r="K551" s="20" t="s">
        <v>52</v>
      </c>
      <c r="L551" s="20">
        <v>40.15</v>
      </c>
      <c r="M551" s="3" t="s">
        <v>53</v>
      </c>
      <c r="N551" s="3" t="s">
        <v>3725</v>
      </c>
      <c r="O551" s="3" t="s">
        <v>3726</v>
      </c>
      <c r="P551" s="3" t="s">
        <v>56</v>
      </c>
      <c r="Q551" s="3" t="s">
        <v>3727</v>
      </c>
      <c r="R551" s="3" t="s">
        <v>53</v>
      </c>
      <c r="S551" s="20">
        <v>55</v>
      </c>
      <c r="T551" s="20" t="s">
        <v>58</v>
      </c>
      <c r="U551" s="3" t="s">
        <v>59</v>
      </c>
      <c r="V551" s="3" t="s">
        <v>53</v>
      </c>
      <c r="W551" s="3" t="s">
        <v>53</v>
      </c>
      <c r="X551" s="3" t="s">
        <v>53</v>
      </c>
      <c r="Y551" s="3" t="s">
        <v>53</v>
      </c>
      <c r="Z551" s="3" t="s">
        <v>5364</v>
      </c>
      <c r="AA551" s="3" t="s">
        <v>5365</v>
      </c>
      <c r="AB551" s="3" t="s">
        <v>5366</v>
      </c>
      <c r="AC551" s="3" t="s">
        <v>5367</v>
      </c>
      <c r="AD551" s="3" t="s">
        <v>60</v>
      </c>
      <c r="AE551" s="3" t="s">
        <v>5368</v>
      </c>
      <c r="AF551" s="3" t="s">
        <v>61</v>
      </c>
      <c r="AG551" s="3" t="s">
        <v>62</v>
      </c>
      <c r="AH551" s="3" t="s">
        <v>5369</v>
      </c>
      <c r="AI551" s="3" t="s">
        <v>5370</v>
      </c>
      <c r="AJ551" s="3" t="s">
        <v>63</v>
      </c>
      <c r="AK551" s="3" t="s">
        <v>5371</v>
      </c>
      <c r="AL551" s="3" t="s">
        <v>53</v>
      </c>
      <c r="AM551" s="3" t="s">
        <v>53</v>
      </c>
      <c r="AN551" s="3" t="s">
        <v>53</v>
      </c>
      <c r="AO551" s="3" t="s">
        <v>53</v>
      </c>
      <c r="AP551" s="3" t="s">
        <v>53</v>
      </c>
      <c r="AQ551" s="3" t="s">
        <v>53</v>
      </c>
      <c r="AR551" s="3" t="s">
        <v>53</v>
      </c>
      <c r="AS551" s="3" t="s">
        <v>64</v>
      </c>
      <c r="AT551" s="3" t="s">
        <v>52</v>
      </c>
      <c r="AU551" s="3" t="s">
        <v>64</v>
      </c>
    </row>
    <row r="552" spans="1:47" ht="22.5" customHeight="1" x14ac:dyDescent="0.25">
      <c r="A552" s="19" t="s">
        <v>5372</v>
      </c>
      <c r="B552" s="217">
        <v>44952</v>
      </c>
      <c r="C552" s="3" t="s">
        <v>915</v>
      </c>
      <c r="D552" s="3" t="s">
        <v>4021</v>
      </c>
      <c r="E552" s="3" t="s">
        <v>64</v>
      </c>
      <c r="F552" s="20">
        <v>1</v>
      </c>
      <c r="G552" s="20">
        <v>68.900000000000006</v>
      </c>
      <c r="H552" s="20">
        <v>10.56</v>
      </c>
      <c r="I552" s="20">
        <v>-17.21</v>
      </c>
      <c r="J552" s="20">
        <v>-10.56</v>
      </c>
      <c r="K552" s="20" t="s">
        <v>52</v>
      </c>
      <c r="L552" s="20">
        <v>51.69</v>
      </c>
      <c r="M552" s="3" t="s">
        <v>53</v>
      </c>
      <c r="N552" s="3" t="s">
        <v>654</v>
      </c>
      <c r="O552" s="3" t="s">
        <v>5373</v>
      </c>
      <c r="P552" s="3" t="s">
        <v>56</v>
      </c>
      <c r="Q552" s="3" t="s">
        <v>5374</v>
      </c>
      <c r="R552" s="3" t="s">
        <v>53</v>
      </c>
      <c r="S552" s="20">
        <v>68.900000000000006</v>
      </c>
      <c r="T552" s="20" t="s">
        <v>58</v>
      </c>
      <c r="U552" s="3" t="s">
        <v>68</v>
      </c>
      <c r="V552" s="3" t="s">
        <v>5375</v>
      </c>
      <c r="W552" s="3" t="s">
        <v>5376</v>
      </c>
      <c r="X552" s="3" t="s">
        <v>5377</v>
      </c>
      <c r="Y552" s="3" t="s">
        <v>53</v>
      </c>
      <c r="Z552" s="3" t="s">
        <v>5375</v>
      </c>
      <c r="AA552" s="3" t="s">
        <v>5378</v>
      </c>
      <c r="AB552" s="3" t="s">
        <v>5379</v>
      </c>
      <c r="AC552" s="3" t="s">
        <v>496</v>
      </c>
      <c r="AD552" s="3" t="s">
        <v>70</v>
      </c>
      <c r="AE552" s="3" t="s">
        <v>5380</v>
      </c>
      <c r="AF552" s="3" t="s">
        <v>61</v>
      </c>
      <c r="AG552" s="3" t="s">
        <v>71</v>
      </c>
      <c r="AH552" s="3" t="s">
        <v>5381</v>
      </c>
      <c r="AI552" s="3" t="s">
        <v>5382</v>
      </c>
      <c r="AJ552" s="3" t="s">
        <v>63</v>
      </c>
      <c r="AK552" s="3" t="s">
        <v>5383</v>
      </c>
      <c r="AL552" s="3" t="s">
        <v>53</v>
      </c>
      <c r="AM552" s="3" t="s">
        <v>53</v>
      </c>
      <c r="AN552" s="3" t="s">
        <v>53</v>
      </c>
      <c r="AO552" s="3" t="s">
        <v>53</v>
      </c>
      <c r="AP552" s="3" t="s">
        <v>53</v>
      </c>
      <c r="AQ552" s="3" t="s">
        <v>53</v>
      </c>
      <c r="AR552" s="3" t="s">
        <v>53</v>
      </c>
      <c r="AS552" s="3" t="s">
        <v>64</v>
      </c>
      <c r="AT552" s="3" t="s">
        <v>52</v>
      </c>
      <c r="AU552" s="3" t="s">
        <v>64</v>
      </c>
    </row>
    <row r="553" spans="1:47" ht="22.5" customHeight="1" x14ac:dyDescent="0.25">
      <c r="A553" s="19" t="s">
        <v>5384</v>
      </c>
      <c r="B553" s="217">
        <v>44952</v>
      </c>
      <c r="C553" s="3" t="s">
        <v>915</v>
      </c>
      <c r="D553" s="3" t="s">
        <v>5196</v>
      </c>
      <c r="E553" s="3" t="s">
        <v>64</v>
      </c>
      <c r="F553" s="20">
        <v>1</v>
      </c>
      <c r="G553" s="20">
        <v>239.77</v>
      </c>
      <c r="H553" s="20">
        <v>1.59</v>
      </c>
      <c r="I553" s="20">
        <v>-28.77</v>
      </c>
      <c r="J553" s="20" t="s">
        <v>52</v>
      </c>
      <c r="K553" s="20" t="s">
        <v>52</v>
      </c>
      <c r="L553" s="20">
        <v>212.59</v>
      </c>
      <c r="M553" s="3" t="s">
        <v>53</v>
      </c>
      <c r="N553" s="3" t="s">
        <v>955</v>
      </c>
      <c r="O553" s="3" t="s">
        <v>956</v>
      </c>
      <c r="P553" s="3" t="s">
        <v>56</v>
      </c>
      <c r="Q553" s="3" t="s">
        <v>957</v>
      </c>
      <c r="R553" s="3" t="s">
        <v>53</v>
      </c>
      <c r="S553" s="20">
        <v>239.77</v>
      </c>
      <c r="T553" s="20" t="s">
        <v>76</v>
      </c>
      <c r="U553" s="3" t="s">
        <v>59</v>
      </c>
      <c r="V553" s="3" t="s">
        <v>5385</v>
      </c>
      <c r="W553" s="3" t="s">
        <v>5386</v>
      </c>
      <c r="X553" s="3" t="s">
        <v>5387</v>
      </c>
      <c r="Y553" s="3" t="s">
        <v>53</v>
      </c>
      <c r="Z553" s="3" t="s">
        <v>5385</v>
      </c>
      <c r="AA553" s="3" t="s">
        <v>5388</v>
      </c>
      <c r="AB553" s="3" t="s">
        <v>5389</v>
      </c>
      <c r="AC553" s="3" t="s">
        <v>5046</v>
      </c>
      <c r="AD553" s="3" t="s">
        <v>70</v>
      </c>
      <c r="AE553" s="3" t="s">
        <v>5390</v>
      </c>
      <c r="AF553" s="3" t="s">
        <v>61</v>
      </c>
      <c r="AG553" s="3" t="s">
        <v>143</v>
      </c>
      <c r="AH553" s="3" t="s">
        <v>5391</v>
      </c>
      <c r="AI553" s="3" t="s">
        <v>5392</v>
      </c>
      <c r="AJ553" s="3" t="s">
        <v>5393</v>
      </c>
      <c r="AK553" s="3" t="s">
        <v>5394</v>
      </c>
      <c r="AL553" s="3" t="s">
        <v>53</v>
      </c>
      <c r="AM553" s="3" t="s">
        <v>53</v>
      </c>
      <c r="AN553" s="3" t="s">
        <v>53</v>
      </c>
      <c r="AO553" s="3" t="s">
        <v>53</v>
      </c>
      <c r="AP553" s="3" t="s">
        <v>53</v>
      </c>
      <c r="AQ553" s="3" t="s">
        <v>53</v>
      </c>
      <c r="AR553" s="3" t="s">
        <v>53</v>
      </c>
      <c r="AS553" s="3" t="s">
        <v>64</v>
      </c>
      <c r="AT553" s="3" t="s">
        <v>52</v>
      </c>
      <c r="AU553" s="3" t="s">
        <v>64</v>
      </c>
    </row>
    <row r="554" spans="1:47" ht="22.5" customHeight="1" x14ac:dyDescent="0.25">
      <c r="A554" s="19" t="s">
        <v>5395</v>
      </c>
      <c r="B554" s="217">
        <v>44952</v>
      </c>
      <c r="C554" s="3" t="s">
        <v>915</v>
      </c>
      <c r="D554" s="3" t="s">
        <v>4021</v>
      </c>
      <c r="E554" s="3" t="s">
        <v>64</v>
      </c>
      <c r="F554" s="20">
        <v>1</v>
      </c>
      <c r="G554" s="20">
        <v>118</v>
      </c>
      <c r="H554" s="20" t="s">
        <v>52</v>
      </c>
      <c r="I554" s="20">
        <v>-20.059999999999999</v>
      </c>
      <c r="J554" s="20">
        <v>-20.45</v>
      </c>
      <c r="K554" s="20" t="s">
        <v>52</v>
      </c>
      <c r="L554" s="20">
        <v>77.489999999999995</v>
      </c>
      <c r="M554" s="3" t="s">
        <v>51</v>
      </c>
      <c r="N554" s="3" t="s">
        <v>82</v>
      </c>
      <c r="O554" s="3" t="s">
        <v>83</v>
      </c>
      <c r="P554" s="3" t="s">
        <v>56</v>
      </c>
      <c r="Q554" s="3" t="s">
        <v>84</v>
      </c>
      <c r="R554" s="3" t="s">
        <v>53</v>
      </c>
      <c r="S554" s="20">
        <v>118</v>
      </c>
      <c r="T554" s="20" t="s">
        <v>58</v>
      </c>
      <c r="U554" s="3" t="s">
        <v>59</v>
      </c>
      <c r="V554" s="3" t="s">
        <v>53</v>
      </c>
      <c r="W554" s="3" t="s">
        <v>53</v>
      </c>
      <c r="X554" s="3" t="s">
        <v>53</v>
      </c>
      <c r="Y554" s="3" t="s">
        <v>53</v>
      </c>
      <c r="Z554" s="3" t="s">
        <v>5396</v>
      </c>
      <c r="AA554" s="3" t="s">
        <v>5397</v>
      </c>
      <c r="AB554" s="3" t="s">
        <v>5398</v>
      </c>
      <c r="AC554" s="3" t="s">
        <v>1171</v>
      </c>
      <c r="AD554" s="3" t="s">
        <v>264</v>
      </c>
      <c r="AE554" s="3" t="s">
        <v>1172</v>
      </c>
      <c r="AF554" s="3" t="s">
        <v>61</v>
      </c>
      <c r="AG554" s="3" t="s">
        <v>62</v>
      </c>
      <c r="AH554" s="3" t="s">
        <v>4988</v>
      </c>
      <c r="AI554" s="3" t="s">
        <v>4029</v>
      </c>
      <c r="AJ554" s="3" t="s">
        <v>63</v>
      </c>
      <c r="AK554" s="3" t="s">
        <v>5399</v>
      </c>
      <c r="AL554" s="3" t="s">
        <v>53</v>
      </c>
      <c r="AM554" s="3" t="s">
        <v>53</v>
      </c>
      <c r="AN554" s="3" t="s">
        <v>53</v>
      </c>
      <c r="AO554" s="3" t="s">
        <v>53</v>
      </c>
      <c r="AP554" s="3" t="s">
        <v>53</v>
      </c>
      <c r="AQ554" s="3" t="s">
        <v>53</v>
      </c>
      <c r="AR554" s="3" t="s">
        <v>53</v>
      </c>
      <c r="AS554" s="3" t="s">
        <v>64</v>
      </c>
      <c r="AT554" s="3" t="s">
        <v>52</v>
      </c>
      <c r="AU554" s="3" t="s">
        <v>64</v>
      </c>
    </row>
    <row r="555" spans="1:47" ht="22.5" customHeight="1" x14ac:dyDescent="0.25">
      <c r="A555" s="19" t="s">
        <v>5400</v>
      </c>
      <c r="B555" s="217">
        <v>44952</v>
      </c>
      <c r="C555" s="3" t="s">
        <v>915</v>
      </c>
      <c r="D555" s="3" t="s">
        <v>5196</v>
      </c>
      <c r="E555" s="3" t="s">
        <v>64</v>
      </c>
      <c r="F555" s="20">
        <v>1</v>
      </c>
      <c r="G555" s="20">
        <v>17.72</v>
      </c>
      <c r="H555" s="20">
        <v>15.9</v>
      </c>
      <c r="I555" s="20">
        <v>-7.63</v>
      </c>
      <c r="J555" s="20" t="s">
        <v>52</v>
      </c>
      <c r="K555" s="20" t="s">
        <v>52</v>
      </c>
      <c r="L555" s="20">
        <v>25.99</v>
      </c>
      <c r="M555" s="3" t="s">
        <v>53</v>
      </c>
      <c r="N555" s="3" t="s">
        <v>5401</v>
      </c>
      <c r="O555" s="3" t="s">
        <v>5402</v>
      </c>
      <c r="P555" s="3" t="s">
        <v>56</v>
      </c>
      <c r="Q555" s="3" t="s">
        <v>5403</v>
      </c>
      <c r="R555" s="3" t="s">
        <v>53</v>
      </c>
      <c r="S555" s="20">
        <v>17.72</v>
      </c>
      <c r="T555" s="20" t="s">
        <v>76</v>
      </c>
      <c r="U555" s="3" t="s">
        <v>59</v>
      </c>
      <c r="V555" s="3" t="s">
        <v>5404</v>
      </c>
      <c r="W555" s="3" t="s">
        <v>5405</v>
      </c>
      <c r="X555" s="3" t="s">
        <v>5406</v>
      </c>
      <c r="Y555" s="3" t="s">
        <v>53</v>
      </c>
      <c r="Z555" s="3" t="s">
        <v>5404</v>
      </c>
      <c r="AA555" s="3" t="s">
        <v>5407</v>
      </c>
      <c r="AB555" s="3" t="s">
        <v>5408</v>
      </c>
      <c r="AC555" s="3" t="s">
        <v>607</v>
      </c>
      <c r="AD555" s="3" t="s">
        <v>70</v>
      </c>
      <c r="AE555" s="3" t="s">
        <v>5409</v>
      </c>
      <c r="AF555" s="3" t="s">
        <v>61</v>
      </c>
      <c r="AG555" s="3" t="s">
        <v>143</v>
      </c>
      <c r="AH555" s="3" t="s">
        <v>5410</v>
      </c>
      <c r="AI555" s="3" t="s">
        <v>5411</v>
      </c>
      <c r="AJ555" s="3" t="s">
        <v>2346</v>
      </c>
      <c r="AK555" s="3" t="s">
        <v>5412</v>
      </c>
      <c r="AL555" s="3" t="s">
        <v>53</v>
      </c>
      <c r="AM555" s="3" t="s">
        <v>53</v>
      </c>
      <c r="AN555" s="3" t="s">
        <v>53</v>
      </c>
      <c r="AO555" s="3" t="s">
        <v>53</v>
      </c>
      <c r="AP555" s="3" t="s">
        <v>53</v>
      </c>
      <c r="AQ555" s="3" t="s">
        <v>53</v>
      </c>
      <c r="AR555" s="3" t="s">
        <v>53</v>
      </c>
      <c r="AS555" s="3" t="s">
        <v>64</v>
      </c>
      <c r="AT555" s="3">
        <v>1</v>
      </c>
      <c r="AU555" s="3" t="s">
        <v>64</v>
      </c>
    </row>
    <row r="556" spans="1:47" ht="22.5" customHeight="1" x14ac:dyDescent="0.25">
      <c r="A556" s="19" t="s">
        <v>5413</v>
      </c>
      <c r="B556" s="217">
        <v>44952</v>
      </c>
      <c r="C556" s="3" t="s">
        <v>915</v>
      </c>
      <c r="D556" s="3" t="s">
        <v>4021</v>
      </c>
      <c r="E556" s="3" t="s">
        <v>64</v>
      </c>
      <c r="F556" s="20">
        <v>1</v>
      </c>
      <c r="G556" s="20">
        <v>37.99</v>
      </c>
      <c r="H556" s="20">
        <v>17.399999999999999</v>
      </c>
      <c r="I556" s="20">
        <v>-10.06</v>
      </c>
      <c r="J556" s="20">
        <v>-17.399999999999999</v>
      </c>
      <c r="K556" s="20" t="s">
        <v>52</v>
      </c>
      <c r="L556" s="20">
        <v>27.93</v>
      </c>
      <c r="M556" s="3" t="s">
        <v>53</v>
      </c>
      <c r="N556" s="3" t="s">
        <v>4792</v>
      </c>
      <c r="O556" s="3" t="s">
        <v>5414</v>
      </c>
      <c r="P556" s="3" t="s">
        <v>56</v>
      </c>
      <c r="Q556" s="3" t="s">
        <v>5415</v>
      </c>
      <c r="R556" s="3" t="s">
        <v>53</v>
      </c>
      <c r="S556" s="20">
        <v>37.99</v>
      </c>
      <c r="T556" s="20" t="s">
        <v>76</v>
      </c>
      <c r="U556" s="3" t="s">
        <v>68</v>
      </c>
      <c r="V556" s="3" t="s">
        <v>5416</v>
      </c>
      <c r="W556" s="3" t="s">
        <v>5417</v>
      </c>
      <c r="X556" s="3" t="s">
        <v>5418</v>
      </c>
      <c r="Y556" s="3" t="s">
        <v>53</v>
      </c>
      <c r="Z556" s="3" t="s">
        <v>5416</v>
      </c>
      <c r="AA556" s="3" t="s">
        <v>5419</v>
      </c>
      <c r="AB556" s="3" t="s">
        <v>5420</v>
      </c>
      <c r="AC556" s="3" t="s">
        <v>2426</v>
      </c>
      <c r="AD556" s="3" t="s">
        <v>70</v>
      </c>
      <c r="AE556" s="3" t="s">
        <v>5421</v>
      </c>
      <c r="AF556" s="3" t="s">
        <v>61</v>
      </c>
      <c r="AG556" s="3" t="s">
        <v>71</v>
      </c>
      <c r="AH556" s="3" t="s">
        <v>5422</v>
      </c>
      <c r="AI556" s="3" t="s">
        <v>5423</v>
      </c>
      <c r="AJ556" s="3" t="s">
        <v>63</v>
      </c>
      <c r="AK556" s="3" t="s">
        <v>5424</v>
      </c>
      <c r="AL556" s="3" t="s">
        <v>53</v>
      </c>
      <c r="AM556" s="3" t="s">
        <v>53</v>
      </c>
      <c r="AN556" s="3" t="s">
        <v>53</v>
      </c>
      <c r="AO556" s="3" t="s">
        <v>53</v>
      </c>
      <c r="AP556" s="3" t="s">
        <v>53</v>
      </c>
      <c r="AQ556" s="3" t="s">
        <v>53</v>
      </c>
      <c r="AR556" s="3" t="s">
        <v>53</v>
      </c>
      <c r="AS556" s="3" t="s">
        <v>64</v>
      </c>
      <c r="AT556" s="3" t="s">
        <v>52</v>
      </c>
      <c r="AU556" s="3" t="s">
        <v>64</v>
      </c>
    </row>
    <row r="557" spans="1:47" ht="22.5" customHeight="1" x14ac:dyDescent="0.25">
      <c r="A557" s="19" t="s">
        <v>5425</v>
      </c>
      <c r="B557" s="217">
        <v>44952</v>
      </c>
      <c r="C557" s="3" t="s">
        <v>915</v>
      </c>
      <c r="D557" s="3" t="s">
        <v>4021</v>
      </c>
      <c r="E557" s="3" t="s">
        <v>64</v>
      </c>
      <c r="F557" s="20">
        <v>1</v>
      </c>
      <c r="G557" s="20">
        <v>43.21</v>
      </c>
      <c r="H557" s="20">
        <v>9.9</v>
      </c>
      <c r="I557" s="20">
        <v>-10.69</v>
      </c>
      <c r="J557" s="20">
        <v>-9.9</v>
      </c>
      <c r="K557" s="20" t="s">
        <v>52</v>
      </c>
      <c r="L557" s="20">
        <v>32.520000000000003</v>
      </c>
      <c r="M557" s="3" t="s">
        <v>51</v>
      </c>
      <c r="N557" s="3" t="s">
        <v>300</v>
      </c>
      <c r="O557" s="3" t="s">
        <v>5426</v>
      </c>
      <c r="P557" s="3" t="s">
        <v>56</v>
      </c>
      <c r="Q557" s="3" t="s">
        <v>5427</v>
      </c>
      <c r="R557" s="3" t="s">
        <v>53</v>
      </c>
      <c r="S557" s="20">
        <v>43.21</v>
      </c>
      <c r="T557" s="20" t="s">
        <v>76</v>
      </c>
      <c r="U557" s="3" t="s">
        <v>68</v>
      </c>
      <c r="V557" s="3" t="s">
        <v>5428</v>
      </c>
      <c r="W557" s="3" t="s">
        <v>5429</v>
      </c>
      <c r="X557" s="3" t="s">
        <v>5430</v>
      </c>
      <c r="Y557" s="3" t="s">
        <v>53</v>
      </c>
      <c r="Z557" s="3" t="s">
        <v>5428</v>
      </c>
      <c r="AA557" s="3" t="s">
        <v>5431</v>
      </c>
      <c r="AB557" s="3" t="s">
        <v>5432</v>
      </c>
      <c r="AC557" s="3" t="s">
        <v>2388</v>
      </c>
      <c r="AD557" s="3" t="s">
        <v>70</v>
      </c>
      <c r="AE557" s="3" t="s">
        <v>5433</v>
      </c>
      <c r="AF557" s="3" t="s">
        <v>61</v>
      </c>
      <c r="AG557" s="3" t="s">
        <v>71</v>
      </c>
      <c r="AH557" s="3" t="s">
        <v>5434</v>
      </c>
      <c r="AI557" s="3" t="s">
        <v>4989</v>
      </c>
      <c r="AJ557" s="3" t="s">
        <v>63</v>
      </c>
      <c r="AK557" s="3" t="s">
        <v>5435</v>
      </c>
      <c r="AL557" s="3" t="s">
        <v>53</v>
      </c>
      <c r="AM557" s="3" t="s">
        <v>53</v>
      </c>
      <c r="AN557" s="3" t="s">
        <v>53</v>
      </c>
      <c r="AO557" s="3" t="s">
        <v>53</v>
      </c>
      <c r="AP557" s="3" t="s">
        <v>53</v>
      </c>
      <c r="AQ557" s="3" t="s">
        <v>53</v>
      </c>
      <c r="AR557" s="3" t="s">
        <v>53</v>
      </c>
      <c r="AS557" s="3" t="s">
        <v>64</v>
      </c>
      <c r="AT557" s="3" t="s">
        <v>52</v>
      </c>
      <c r="AU557" s="3" t="s">
        <v>64</v>
      </c>
    </row>
    <row r="558" spans="1:47" ht="22.5" customHeight="1" x14ac:dyDescent="0.25">
      <c r="A558" s="19" t="s">
        <v>5436</v>
      </c>
      <c r="B558" s="217">
        <v>44952</v>
      </c>
      <c r="C558" s="3" t="s">
        <v>915</v>
      </c>
      <c r="D558" s="3" t="s">
        <v>2099</v>
      </c>
      <c r="E558" s="3" t="s">
        <v>51</v>
      </c>
      <c r="F558" s="20">
        <v>1</v>
      </c>
      <c r="G558" s="20">
        <v>105.99</v>
      </c>
      <c r="H558" s="20">
        <v>13.47</v>
      </c>
      <c r="I558" s="20">
        <v>-18.02</v>
      </c>
      <c r="J558" s="20">
        <v>-33.92</v>
      </c>
      <c r="K558" s="20" t="s">
        <v>52</v>
      </c>
      <c r="L558" s="20">
        <v>67.52</v>
      </c>
      <c r="M558" s="3" t="s">
        <v>53</v>
      </c>
      <c r="N558" s="3" t="s">
        <v>5437</v>
      </c>
      <c r="O558" s="3" t="s">
        <v>5438</v>
      </c>
      <c r="P558" s="3" t="s">
        <v>56</v>
      </c>
      <c r="Q558" s="3" t="s">
        <v>5439</v>
      </c>
      <c r="R558" s="3" t="s">
        <v>53</v>
      </c>
      <c r="S558" s="20">
        <v>105.99</v>
      </c>
      <c r="T558" s="20" t="s">
        <v>58</v>
      </c>
      <c r="U558" s="3" t="s">
        <v>68</v>
      </c>
      <c r="V558" s="3" t="s">
        <v>5440</v>
      </c>
      <c r="W558" s="3" t="s">
        <v>5441</v>
      </c>
      <c r="X558" s="3" t="s">
        <v>5442</v>
      </c>
      <c r="Y558" s="3" t="s">
        <v>53</v>
      </c>
      <c r="Z558" s="3" t="s">
        <v>5440</v>
      </c>
      <c r="AA558" s="3" t="s">
        <v>5443</v>
      </c>
      <c r="AB558" s="3" t="s">
        <v>5444</v>
      </c>
      <c r="AC558" s="3" t="s">
        <v>5445</v>
      </c>
      <c r="AD558" s="3" t="s">
        <v>5105</v>
      </c>
      <c r="AE558" s="3" t="s">
        <v>5446</v>
      </c>
      <c r="AF558" s="3" t="s">
        <v>61</v>
      </c>
      <c r="AG558" s="3" t="s">
        <v>71</v>
      </c>
      <c r="AH558" s="3" t="s">
        <v>5447</v>
      </c>
      <c r="AI558" s="3" t="s">
        <v>5448</v>
      </c>
      <c r="AJ558" s="3" t="s">
        <v>63</v>
      </c>
      <c r="AK558" s="3" t="s">
        <v>5449</v>
      </c>
      <c r="AL558" s="3" t="s">
        <v>53</v>
      </c>
      <c r="AM558" s="3" t="s">
        <v>53</v>
      </c>
      <c r="AN558" s="3" t="s">
        <v>53</v>
      </c>
      <c r="AO558" s="3" t="s">
        <v>53</v>
      </c>
      <c r="AP558" s="3" t="s">
        <v>53</v>
      </c>
      <c r="AQ558" s="3" t="s">
        <v>53</v>
      </c>
      <c r="AR558" s="3" t="s">
        <v>53</v>
      </c>
      <c r="AS558" s="3" t="s">
        <v>64</v>
      </c>
      <c r="AT558" s="3" t="s">
        <v>52</v>
      </c>
      <c r="AU558" s="3" t="s">
        <v>64</v>
      </c>
    </row>
    <row r="559" spans="1:47" ht="22.5" customHeight="1" x14ac:dyDescent="0.25">
      <c r="A559" s="19" t="s">
        <v>5450</v>
      </c>
      <c r="B559" s="217">
        <v>44952</v>
      </c>
      <c r="C559" s="3" t="s">
        <v>915</v>
      </c>
      <c r="D559" s="3" t="s">
        <v>3296</v>
      </c>
      <c r="E559" s="3" t="s">
        <v>64</v>
      </c>
      <c r="F559" s="20">
        <v>1</v>
      </c>
      <c r="G559" s="20">
        <v>18.37</v>
      </c>
      <c r="H559" s="20">
        <v>28.8</v>
      </c>
      <c r="I559" s="20">
        <v>-8.6199999999999992</v>
      </c>
      <c r="J559" s="20">
        <v>-28.8</v>
      </c>
      <c r="K559" s="20" t="s">
        <v>52</v>
      </c>
      <c r="L559" s="20">
        <v>9.75</v>
      </c>
      <c r="M559" s="3" t="s">
        <v>53</v>
      </c>
      <c r="N559" s="3" t="s">
        <v>147</v>
      </c>
      <c r="O559" s="3" t="s">
        <v>5451</v>
      </c>
      <c r="P559" s="3" t="s">
        <v>56</v>
      </c>
      <c r="Q559" s="3" t="s">
        <v>5452</v>
      </c>
      <c r="R559" s="3" t="s">
        <v>53</v>
      </c>
      <c r="S559" s="20">
        <v>18.37</v>
      </c>
      <c r="T559" s="20" t="s">
        <v>58</v>
      </c>
      <c r="U559" s="3" t="s">
        <v>68</v>
      </c>
      <c r="V559" s="3" t="s">
        <v>5453</v>
      </c>
      <c r="W559" s="3" t="s">
        <v>5454</v>
      </c>
      <c r="X559" s="3" t="s">
        <v>5455</v>
      </c>
      <c r="Y559" s="3" t="s">
        <v>53</v>
      </c>
      <c r="Z559" s="3" t="s">
        <v>5453</v>
      </c>
      <c r="AA559" s="3" t="s">
        <v>5456</v>
      </c>
      <c r="AB559" s="3" t="s">
        <v>5457</v>
      </c>
      <c r="AC559" s="3" t="s">
        <v>5458</v>
      </c>
      <c r="AD559" s="3" t="s">
        <v>264</v>
      </c>
      <c r="AE559" s="3" t="s">
        <v>5459</v>
      </c>
      <c r="AF559" s="3" t="s">
        <v>61</v>
      </c>
      <c r="AG559" s="3" t="s">
        <v>71</v>
      </c>
      <c r="AH559" s="3" t="s">
        <v>5460</v>
      </c>
      <c r="AI559" s="3" t="s">
        <v>5461</v>
      </c>
      <c r="AJ559" s="3" t="s">
        <v>63</v>
      </c>
      <c r="AK559" s="3" t="s">
        <v>5462</v>
      </c>
      <c r="AL559" s="3" t="s">
        <v>53</v>
      </c>
      <c r="AM559" s="3" t="s">
        <v>53</v>
      </c>
      <c r="AN559" s="3" t="s">
        <v>53</v>
      </c>
      <c r="AO559" s="3" t="s">
        <v>53</v>
      </c>
      <c r="AP559" s="3" t="s">
        <v>53</v>
      </c>
      <c r="AQ559" s="3" t="s">
        <v>53</v>
      </c>
      <c r="AR559" s="3" t="s">
        <v>53</v>
      </c>
      <c r="AS559" s="3" t="s">
        <v>64</v>
      </c>
      <c r="AT559" s="3" t="s">
        <v>52</v>
      </c>
      <c r="AU559" s="3" t="s">
        <v>64</v>
      </c>
    </row>
    <row r="560" spans="1:47" ht="22.5" customHeight="1" x14ac:dyDescent="0.25">
      <c r="A560" s="19" t="s">
        <v>5463</v>
      </c>
      <c r="B560" s="217">
        <v>44952</v>
      </c>
      <c r="C560" s="3" t="s">
        <v>915</v>
      </c>
      <c r="D560" s="3" t="s">
        <v>4021</v>
      </c>
      <c r="E560" s="3" t="s">
        <v>51</v>
      </c>
      <c r="F560" s="20">
        <v>2</v>
      </c>
      <c r="G560" s="20">
        <v>104.4</v>
      </c>
      <c r="H560" s="20">
        <v>9.4499999999999993</v>
      </c>
      <c r="I560" s="20">
        <v>-25.26</v>
      </c>
      <c r="J560" s="20">
        <v>-9.4499999999999993</v>
      </c>
      <c r="K560" s="20" t="s">
        <v>52</v>
      </c>
      <c r="L560" s="20">
        <v>79.14</v>
      </c>
      <c r="M560" s="3" t="s">
        <v>53</v>
      </c>
      <c r="N560" s="3" t="s">
        <v>887</v>
      </c>
      <c r="O560" s="3" t="s">
        <v>888</v>
      </c>
      <c r="P560" s="3" t="s">
        <v>56</v>
      </c>
      <c r="Q560" s="3" t="s">
        <v>889</v>
      </c>
      <c r="R560" s="3" t="s">
        <v>53</v>
      </c>
      <c r="S560" s="20">
        <v>52.2</v>
      </c>
      <c r="T560" s="20" t="s">
        <v>58</v>
      </c>
      <c r="U560" s="3" t="s">
        <v>59</v>
      </c>
      <c r="V560" s="3" t="s">
        <v>53</v>
      </c>
      <c r="W560" s="3" t="s">
        <v>53</v>
      </c>
      <c r="X560" s="3" t="s">
        <v>53</v>
      </c>
      <c r="Y560" s="3" t="s">
        <v>53</v>
      </c>
      <c r="Z560" s="3" t="s">
        <v>5464</v>
      </c>
      <c r="AA560" s="3" t="s">
        <v>5465</v>
      </c>
      <c r="AB560" s="3" t="s">
        <v>5466</v>
      </c>
      <c r="AC560" s="3" t="s">
        <v>1301</v>
      </c>
      <c r="AD560" s="3" t="s">
        <v>86</v>
      </c>
      <c r="AE560" s="3" t="s">
        <v>5467</v>
      </c>
      <c r="AF560" s="3" t="s">
        <v>61</v>
      </c>
      <c r="AG560" s="3" t="s">
        <v>62</v>
      </c>
      <c r="AH560" s="3" t="s">
        <v>5468</v>
      </c>
      <c r="AI560" s="3" t="s">
        <v>5469</v>
      </c>
      <c r="AJ560" s="3" t="s">
        <v>63</v>
      </c>
      <c r="AK560" s="3" t="s">
        <v>5470</v>
      </c>
      <c r="AL560" s="3" t="s">
        <v>53</v>
      </c>
      <c r="AM560" s="3" t="s">
        <v>53</v>
      </c>
      <c r="AN560" s="3" t="s">
        <v>53</v>
      </c>
      <c r="AO560" s="3" t="s">
        <v>53</v>
      </c>
      <c r="AP560" s="3" t="s">
        <v>53</v>
      </c>
      <c r="AQ560" s="3" t="s">
        <v>53</v>
      </c>
      <c r="AR560" s="3" t="s">
        <v>53</v>
      </c>
      <c r="AS560" s="3" t="s">
        <v>64</v>
      </c>
      <c r="AT560" s="3" t="s">
        <v>52</v>
      </c>
      <c r="AU560" s="3" t="s">
        <v>64</v>
      </c>
    </row>
    <row r="561" spans="1:47" ht="22.5" customHeight="1" x14ac:dyDescent="0.25">
      <c r="A561" s="19" t="s">
        <v>5471</v>
      </c>
      <c r="B561" s="217">
        <v>44952</v>
      </c>
      <c r="C561" s="3" t="s">
        <v>915</v>
      </c>
      <c r="D561" s="3" t="s">
        <v>4021</v>
      </c>
      <c r="E561" s="3" t="s">
        <v>64</v>
      </c>
      <c r="F561" s="20">
        <v>1</v>
      </c>
      <c r="G561" s="20">
        <v>49.99</v>
      </c>
      <c r="H561" s="20">
        <v>17.399999999999999</v>
      </c>
      <c r="I561" s="20">
        <v>-14</v>
      </c>
      <c r="J561" s="20">
        <v>-17.399999999999999</v>
      </c>
      <c r="K561" s="20" t="s">
        <v>52</v>
      </c>
      <c r="L561" s="20">
        <v>35.99</v>
      </c>
      <c r="M561" s="3" t="s">
        <v>53</v>
      </c>
      <c r="N561" s="3" t="s">
        <v>1970</v>
      </c>
      <c r="O561" s="3" t="s">
        <v>1971</v>
      </c>
      <c r="P561" s="3" t="s">
        <v>56</v>
      </c>
      <c r="Q561" s="3" t="s">
        <v>1972</v>
      </c>
      <c r="R561" s="3" t="s">
        <v>53</v>
      </c>
      <c r="S561" s="20">
        <v>49.99</v>
      </c>
      <c r="T561" s="20" t="s">
        <v>58</v>
      </c>
      <c r="U561" s="3" t="s">
        <v>59</v>
      </c>
      <c r="V561" s="3" t="s">
        <v>53</v>
      </c>
      <c r="W561" s="3" t="s">
        <v>53</v>
      </c>
      <c r="X561" s="3" t="s">
        <v>53</v>
      </c>
      <c r="Y561" s="3" t="s">
        <v>53</v>
      </c>
      <c r="Z561" s="3" t="s">
        <v>5472</v>
      </c>
      <c r="AA561" s="3" t="s">
        <v>5473</v>
      </c>
      <c r="AB561" s="3" t="s">
        <v>5474</v>
      </c>
      <c r="AC561" s="3" t="s">
        <v>5104</v>
      </c>
      <c r="AD561" s="3" t="s">
        <v>406</v>
      </c>
      <c r="AE561" s="3" t="s">
        <v>5475</v>
      </c>
      <c r="AF561" s="3" t="s">
        <v>61</v>
      </c>
      <c r="AG561" s="3" t="s">
        <v>62</v>
      </c>
      <c r="AH561" s="3" t="s">
        <v>5476</v>
      </c>
      <c r="AI561" s="3" t="s">
        <v>5477</v>
      </c>
      <c r="AJ561" s="3" t="s">
        <v>63</v>
      </c>
      <c r="AK561" s="3" t="s">
        <v>5478</v>
      </c>
      <c r="AL561" s="3" t="s">
        <v>53</v>
      </c>
      <c r="AM561" s="3" t="s">
        <v>53</v>
      </c>
      <c r="AN561" s="3" t="s">
        <v>53</v>
      </c>
      <c r="AO561" s="3" t="s">
        <v>53</v>
      </c>
      <c r="AP561" s="3" t="s">
        <v>53</v>
      </c>
      <c r="AQ561" s="3" t="s">
        <v>53</v>
      </c>
      <c r="AR561" s="3" t="s">
        <v>53</v>
      </c>
      <c r="AS561" s="3" t="s">
        <v>64</v>
      </c>
      <c r="AT561" s="3" t="s">
        <v>52</v>
      </c>
      <c r="AU561" s="3" t="s">
        <v>64</v>
      </c>
    </row>
    <row r="562" spans="1:47" ht="22.5" customHeight="1" x14ac:dyDescent="0.25">
      <c r="A562" s="19" t="s">
        <v>5479</v>
      </c>
      <c r="B562" s="217">
        <v>44951</v>
      </c>
      <c r="C562" s="3" t="s">
        <v>915</v>
      </c>
      <c r="D562" s="3" t="s">
        <v>4021</v>
      </c>
      <c r="E562" s="3" t="s">
        <v>64</v>
      </c>
      <c r="F562" s="20">
        <v>1</v>
      </c>
      <c r="G562" s="20">
        <v>76.14</v>
      </c>
      <c r="H562" s="20">
        <v>10.8</v>
      </c>
      <c r="I562" s="20">
        <v>-14.64</v>
      </c>
      <c r="J562" s="20">
        <v>-10.8</v>
      </c>
      <c r="K562" s="20" t="s">
        <v>52</v>
      </c>
      <c r="L562" s="20">
        <v>61.5</v>
      </c>
      <c r="M562" s="3" t="s">
        <v>53</v>
      </c>
      <c r="N562" s="3" t="s">
        <v>95</v>
      </c>
      <c r="O562" s="3" t="s">
        <v>96</v>
      </c>
      <c r="P562" s="3" t="s">
        <v>56</v>
      </c>
      <c r="Q562" s="3" t="s">
        <v>97</v>
      </c>
      <c r="R562" s="3" t="s">
        <v>53</v>
      </c>
      <c r="S562" s="20">
        <v>76.14</v>
      </c>
      <c r="T562" s="20" t="s">
        <v>76</v>
      </c>
      <c r="U562" s="3" t="s">
        <v>59</v>
      </c>
      <c r="V562" s="3" t="s">
        <v>53</v>
      </c>
      <c r="W562" s="3" t="s">
        <v>53</v>
      </c>
      <c r="X562" s="3" t="s">
        <v>53</v>
      </c>
      <c r="Y562" s="3" t="s">
        <v>53</v>
      </c>
      <c r="Z562" s="3" t="s">
        <v>5480</v>
      </c>
      <c r="AA562" s="3" t="s">
        <v>5481</v>
      </c>
      <c r="AB562" s="3" t="s">
        <v>5482</v>
      </c>
      <c r="AC562" s="3" t="s">
        <v>5483</v>
      </c>
      <c r="AD562" s="3" t="s">
        <v>264</v>
      </c>
      <c r="AE562" s="3" t="s">
        <v>5484</v>
      </c>
      <c r="AF562" s="3" t="s">
        <v>61</v>
      </c>
      <c r="AG562" s="3" t="s">
        <v>62</v>
      </c>
      <c r="AH562" s="3" t="s">
        <v>4988</v>
      </c>
      <c r="AI562" s="3" t="s">
        <v>5485</v>
      </c>
      <c r="AJ562" s="3" t="s">
        <v>63</v>
      </c>
      <c r="AK562" s="3" t="s">
        <v>5486</v>
      </c>
      <c r="AL562" s="3" t="s">
        <v>53</v>
      </c>
      <c r="AM562" s="3" t="s">
        <v>53</v>
      </c>
      <c r="AN562" s="3" t="s">
        <v>53</v>
      </c>
      <c r="AO562" s="3" t="s">
        <v>53</v>
      </c>
      <c r="AP562" s="3" t="s">
        <v>53</v>
      </c>
      <c r="AQ562" s="3" t="s">
        <v>53</v>
      </c>
      <c r="AR562" s="3" t="s">
        <v>53</v>
      </c>
      <c r="AS562" s="3" t="s">
        <v>64</v>
      </c>
      <c r="AT562" s="3" t="s">
        <v>52</v>
      </c>
      <c r="AU562" s="3" t="s">
        <v>64</v>
      </c>
    </row>
    <row r="563" spans="1:47" ht="22.5" customHeight="1" x14ac:dyDescent="0.25">
      <c r="A563" s="19" t="s">
        <v>5487</v>
      </c>
      <c r="B563" s="217">
        <v>44951</v>
      </c>
      <c r="C563" s="3" t="s">
        <v>915</v>
      </c>
      <c r="D563" s="3" t="s">
        <v>5196</v>
      </c>
      <c r="E563" s="3" t="s">
        <v>64</v>
      </c>
      <c r="F563" s="20">
        <v>1</v>
      </c>
      <c r="G563" s="20">
        <v>39.409999999999997</v>
      </c>
      <c r="H563" s="20">
        <v>15.9</v>
      </c>
      <c r="I563" s="20">
        <v>-12.2</v>
      </c>
      <c r="J563" s="20" t="s">
        <v>52</v>
      </c>
      <c r="K563" s="20" t="s">
        <v>52</v>
      </c>
      <c r="L563" s="20">
        <v>43.11</v>
      </c>
      <c r="M563" s="3" t="s">
        <v>53</v>
      </c>
      <c r="N563" s="3" t="s">
        <v>5488</v>
      </c>
      <c r="O563" s="3" t="s">
        <v>5489</v>
      </c>
      <c r="P563" s="3" t="s">
        <v>56</v>
      </c>
      <c r="Q563" s="3" t="s">
        <v>5490</v>
      </c>
      <c r="R563" s="3" t="s">
        <v>53</v>
      </c>
      <c r="S563" s="20">
        <v>39.409999999999997</v>
      </c>
      <c r="T563" s="20" t="s">
        <v>58</v>
      </c>
      <c r="U563" s="3" t="s">
        <v>59</v>
      </c>
      <c r="V563" s="3" t="s">
        <v>5491</v>
      </c>
      <c r="W563" s="3" t="s">
        <v>5492</v>
      </c>
      <c r="X563" s="3" t="s">
        <v>5493</v>
      </c>
      <c r="Y563" s="3" t="s">
        <v>53</v>
      </c>
      <c r="Z563" s="3" t="s">
        <v>5491</v>
      </c>
      <c r="AA563" s="3" t="s">
        <v>5494</v>
      </c>
      <c r="AB563" s="3" t="s">
        <v>5495</v>
      </c>
      <c r="AC563" s="3" t="s">
        <v>1056</v>
      </c>
      <c r="AD563" s="3" t="s">
        <v>70</v>
      </c>
      <c r="AE563" s="3" t="s">
        <v>5496</v>
      </c>
      <c r="AF563" s="3" t="s">
        <v>61</v>
      </c>
      <c r="AG563" s="3" t="s">
        <v>143</v>
      </c>
      <c r="AH563" s="3" t="s">
        <v>5497</v>
      </c>
      <c r="AI563" s="3" t="s">
        <v>5498</v>
      </c>
      <c r="AJ563" s="3" t="s">
        <v>1060</v>
      </c>
      <c r="AK563" s="3" t="s">
        <v>5499</v>
      </c>
      <c r="AL563" s="3" t="s">
        <v>53</v>
      </c>
      <c r="AM563" s="3" t="s">
        <v>53</v>
      </c>
      <c r="AN563" s="3" t="s">
        <v>53</v>
      </c>
      <c r="AO563" s="3" t="s">
        <v>53</v>
      </c>
      <c r="AP563" s="3" t="s">
        <v>53</v>
      </c>
      <c r="AQ563" s="3" t="s">
        <v>53</v>
      </c>
      <c r="AR563" s="3" t="s">
        <v>53</v>
      </c>
      <c r="AS563" s="3" t="s">
        <v>64</v>
      </c>
      <c r="AT563" s="3" t="s">
        <v>52</v>
      </c>
      <c r="AU563" s="3" t="s">
        <v>64</v>
      </c>
    </row>
    <row r="564" spans="1:47" ht="22.5" customHeight="1" x14ac:dyDescent="0.25">
      <c r="A564" s="19" t="s">
        <v>5500</v>
      </c>
      <c r="B564" s="217">
        <v>44951</v>
      </c>
      <c r="C564" s="3" t="s">
        <v>915</v>
      </c>
      <c r="D564" s="3" t="s">
        <v>3296</v>
      </c>
      <c r="E564" s="3" t="s">
        <v>64</v>
      </c>
      <c r="F564" s="20">
        <v>1</v>
      </c>
      <c r="G564" s="20">
        <v>159.99</v>
      </c>
      <c r="H564" s="20" t="s">
        <v>52</v>
      </c>
      <c r="I564" s="20">
        <v>-27.2</v>
      </c>
      <c r="J564" s="20">
        <v>-18.45</v>
      </c>
      <c r="K564" s="20" t="s">
        <v>52</v>
      </c>
      <c r="L564" s="20">
        <v>114.34</v>
      </c>
      <c r="M564" s="3" t="s">
        <v>53</v>
      </c>
      <c r="N564" s="3" t="s">
        <v>904</v>
      </c>
      <c r="O564" s="3" t="s">
        <v>905</v>
      </c>
      <c r="P564" s="3" t="s">
        <v>56</v>
      </c>
      <c r="Q564" s="3" t="s">
        <v>906</v>
      </c>
      <c r="R564" s="3" t="s">
        <v>53</v>
      </c>
      <c r="S564" s="20">
        <v>159.99</v>
      </c>
      <c r="T564" s="20" t="s">
        <v>58</v>
      </c>
      <c r="U564" s="3" t="s">
        <v>59</v>
      </c>
      <c r="V564" s="3" t="s">
        <v>53</v>
      </c>
      <c r="W564" s="3" t="s">
        <v>53</v>
      </c>
      <c r="X564" s="3" t="s">
        <v>53</v>
      </c>
      <c r="Y564" s="3" t="s">
        <v>53</v>
      </c>
      <c r="Z564" s="3" t="s">
        <v>5501</v>
      </c>
      <c r="AA564" s="3" t="s">
        <v>5502</v>
      </c>
      <c r="AB564" s="3" t="s">
        <v>5503</v>
      </c>
      <c r="AC564" s="3" t="s">
        <v>5504</v>
      </c>
      <c r="AD564" s="3" t="s">
        <v>1344</v>
      </c>
      <c r="AE564" s="3" t="s">
        <v>5505</v>
      </c>
      <c r="AF564" s="3" t="s">
        <v>61</v>
      </c>
      <c r="AG564" s="3" t="s">
        <v>62</v>
      </c>
      <c r="AH564" s="3" t="s">
        <v>5506</v>
      </c>
      <c r="AI564" s="3" t="s">
        <v>5507</v>
      </c>
      <c r="AJ564" s="3" t="s">
        <v>63</v>
      </c>
      <c r="AK564" s="3" t="s">
        <v>5508</v>
      </c>
      <c r="AL564" s="3" t="s">
        <v>53</v>
      </c>
      <c r="AM564" s="3" t="s">
        <v>53</v>
      </c>
      <c r="AN564" s="3" t="s">
        <v>53</v>
      </c>
      <c r="AO564" s="3" t="s">
        <v>53</v>
      </c>
      <c r="AP564" s="3" t="s">
        <v>53</v>
      </c>
      <c r="AQ564" s="3" t="s">
        <v>53</v>
      </c>
      <c r="AR564" s="3" t="s">
        <v>53</v>
      </c>
      <c r="AS564" s="3" t="s">
        <v>64</v>
      </c>
      <c r="AT564" s="3" t="s">
        <v>52</v>
      </c>
      <c r="AU564" s="3" t="s">
        <v>64</v>
      </c>
    </row>
    <row r="565" spans="1:47" ht="22.5" customHeight="1" x14ac:dyDescent="0.25">
      <c r="A565" s="19" t="s">
        <v>5509</v>
      </c>
      <c r="B565" s="217">
        <v>44951</v>
      </c>
      <c r="C565" s="3" t="s">
        <v>915</v>
      </c>
      <c r="D565" s="3" t="s">
        <v>5196</v>
      </c>
      <c r="E565" s="3" t="s">
        <v>64</v>
      </c>
      <c r="F565" s="20">
        <v>1</v>
      </c>
      <c r="G565" s="20">
        <v>76.14</v>
      </c>
      <c r="H565" s="20">
        <v>5.45</v>
      </c>
      <c r="I565" s="20">
        <v>-14.64</v>
      </c>
      <c r="J565" s="20">
        <v>-5.45</v>
      </c>
      <c r="K565" s="20" t="s">
        <v>52</v>
      </c>
      <c r="L565" s="20">
        <v>61.5</v>
      </c>
      <c r="M565" s="3" t="s">
        <v>51</v>
      </c>
      <c r="N565" s="3" t="s">
        <v>95</v>
      </c>
      <c r="O565" s="3" t="s">
        <v>96</v>
      </c>
      <c r="P565" s="3" t="s">
        <v>56</v>
      </c>
      <c r="Q565" s="3" t="s">
        <v>97</v>
      </c>
      <c r="R565" s="3" t="s">
        <v>53</v>
      </c>
      <c r="S565" s="20">
        <v>76.14</v>
      </c>
      <c r="T565" s="20" t="s">
        <v>76</v>
      </c>
      <c r="U565" s="3" t="s">
        <v>59</v>
      </c>
      <c r="V565" s="3" t="s">
        <v>53</v>
      </c>
      <c r="W565" s="3" t="s">
        <v>53</v>
      </c>
      <c r="X565" s="3" t="s">
        <v>53</v>
      </c>
      <c r="Y565" s="3" t="s">
        <v>53</v>
      </c>
      <c r="Z565" s="3" t="s">
        <v>5510</v>
      </c>
      <c r="AA565" s="3" t="s">
        <v>5511</v>
      </c>
      <c r="AB565" s="3" t="s">
        <v>5512</v>
      </c>
      <c r="AC565" s="3" t="s">
        <v>383</v>
      </c>
      <c r="AD565" s="3" t="s">
        <v>70</v>
      </c>
      <c r="AE565" s="3" t="s">
        <v>5513</v>
      </c>
      <c r="AF565" s="3" t="s">
        <v>61</v>
      </c>
      <c r="AG565" s="3" t="s">
        <v>62</v>
      </c>
      <c r="AH565" s="3" t="s">
        <v>5514</v>
      </c>
      <c r="AI565" s="3" t="s">
        <v>5515</v>
      </c>
      <c r="AJ565" s="3" t="s">
        <v>63</v>
      </c>
      <c r="AK565" s="3" t="s">
        <v>5516</v>
      </c>
      <c r="AL565" s="3" t="s">
        <v>53</v>
      </c>
      <c r="AM565" s="3" t="s">
        <v>53</v>
      </c>
      <c r="AN565" s="3" t="s">
        <v>53</v>
      </c>
      <c r="AO565" s="3" t="s">
        <v>53</v>
      </c>
      <c r="AP565" s="3" t="s">
        <v>53</v>
      </c>
      <c r="AQ565" s="3" t="s">
        <v>53</v>
      </c>
      <c r="AR565" s="3" t="s">
        <v>53</v>
      </c>
      <c r="AS565" s="3" t="s">
        <v>64</v>
      </c>
      <c r="AT565" s="3" t="s">
        <v>52</v>
      </c>
      <c r="AU565" s="3" t="s">
        <v>64</v>
      </c>
    </row>
    <row r="566" spans="1:47" ht="22.5" customHeight="1" x14ac:dyDescent="0.25">
      <c r="A566" s="19" t="s">
        <v>5517</v>
      </c>
      <c r="B566" s="217">
        <v>44951</v>
      </c>
      <c r="C566" s="3" t="s">
        <v>915</v>
      </c>
      <c r="D566" s="3" t="s">
        <v>4021</v>
      </c>
      <c r="E566" s="3" t="s">
        <v>64</v>
      </c>
      <c r="F566" s="20">
        <v>1</v>
      </c>
      <c r="G566" s="20">
        <v>18.37</v>
      </c>
      <c r="H566" s="20">
        <v>21</v>
      </c>
      <c r="I566" s="20">
        <v>-8.6199999999999992</v>
      </c>
      <c r="J566" s="20">
        <v>-21</v>
      </c>
      <c r="K566" s="20" t="s">
        <v>52</v>
      </c>
      <c r="L566" s="20">
        <v>9.75</v>
      </c>
      <c r="M566" s="3" t="s">
        <v>53</v>
      </c>
      <c r="N566" s="3" t="s">
        <v>147</v>
      </c>
      <c r="O566" s="3" t="s">
        <v>2626</v>
      </c>
      <c r="P566" s="3" t="s">
        <v>56</v>
      </c>
      <c r="Q566" s="3" t="s">
        <v>2627</v>
      </c>
      <c r="R566" s="3" t="s">
        <v>53</v>
      </c>
      <c r="S566" s="20">
        <v>18.37</v>
      </c>
      <c r="T566" s="20" t="s">
        <v>58</v>
      </c>
      <c r="U566" s="3" t="s">
        <v>68</v>
      </c>
      <c r="V566" s="3" t="s">
        <v>5518</v>
      </c>
      <c r="W566" s="3" t="s">
        <v>5519</v>
      </c>
      <c r="X566" s="3" t="s">
        <v>5520</v>
      </c>
      <c r="Y566" s="3" t="s">
        <v>53</v>
      </c>
      <c r="Z566" s="3" t="s">
        <v>5518</v>
      </c>
      <c r="AA566" s="3" t="s">
        <v>5521</v>
      </c>
      <c r="AB566" s="3" t="s">
        <v>5522</v>
      </c>
      <c r="AC566" s="3" t="s">
        <v>86</v>
      </c>
      <c r="AD566" s="3" t="s">
        <v>86</v>
      </c>
      <c r="AE566" s="3" t="s">
        <v>5523</v>
      </c>
      <c r="AF566" s="3" t="s">
        <v>61</v>
      </c>
      <c r="AG566" s="3" t="s">
        <v>71</v>
      </c>
      <c r="AH566" s="3" t="s">
        <v>4932</v>
      </c>
      <c r="AI566" s="3" t="s">
        <v>4058</v>
      </c>
      <c r="AJ566" s="3" t="s">
        <v>63</v>
      </c>
      <c r="AK566" s="3" t="s">
        <v>5524</v>
      </c>
      <c r="AL566" s="3" t="s">
        <v>53</v>
      </c>
      <c r="AM566" s="3" t="s">
        <v>53</v>
      </c>
      <c r="AN566" s="3" t="s">
        <v>53</v>
      </c>
      <c r="AO566" s="3" t="s">
        <v>53</v>
      </c>
      <c r="AP566" s="3" t="s">
        <v>53</v>
      </c>
      <c r="AQ566" s="3" t="s">
        <v>53</v>
      </c>
      <c r="AR566" s="3" t="s">
        <v>53</v>
      </c>
      <c r="AS566" s="3" t="s">
        <v>64</v>
      </c>
      <c r="AT566" s="3" t="s">
        <v>52</v>
      </c>
      <c r="AU566" s="3" t="s">
        <v>64</v>
      </c>
    </row>
    <row r="567" spans="1:47" ht="22.5" customHeight="1" x14ac:dyDescent="0.25">
      <c r="A567" s="19" t="s">
        <v>5525</v>
      </c>
      <c r="B567" s="217">
        <v>44951</v>
      </c>
      <c r="C567" s="3" t="s">
        <v>915</v>
      </c>
      <c r="D567" s="3" t="s">
        <v>3296</v>
      </c>
      <c r="E567" s="3" t="s">
        <v>64</v>
      </c>
      <c r="F567" s="20">
        <v>1</v>
      </c>
      <c r="G567" s="20">
        <v>23</v>
      </c>
      <c r="H567" s="20">
        <v>9.4</v>
      </c>
      <c r="I567" s="20">
        <v>-9.41</v>
      </c>
      <c r="J567" s="20">
        <v>-9.4</v>
      </c>
      <c r="K567" s="20" t="s">
        <v>52</v>
      </c>
      <c r="L567" s="20">
        <v>13.59</v>
      </c>
      <c r="M567" s="3" t="s">
        <v>53</v>
      </c>
      <c r="N567" s="3" t="s">
        <v>2689</v>
      </c>
      <c r="O567" s="3" t="s">
        <v>2690</v>
      </c>
      <c r="P567" s="3" t="s">
        <v>56</v>
      </c>
      <c r="Q567" s="3" t="s">
        <v>2691</v>
      </c>
      <c r="R567" s="3" t="s">
        <v>53</v>
      </c>
      <c r="S567" s="20">
        <v>23</v>
      </c>
      <c r="T567" s="20" t="s">
        <v>58</v>
      </c>
      <c r="U567" s="3" t="s">
        <v>59</v>
      </c>
      <c r="V567" s="3" t="s">
        <v>53</v>
      </c>
      <c r="W567" s="3" t="s">
        <v>53</v>
      </c>
      <c r="X567" s="3" t="s">
        <v>53</v>
      </c>
      <c r="Y567" s="3" t="s">
        <v>53</v>
      </c>
      <c r="Z567" s="3" t="s">
        <v>5526</v>
      </c>
      <c r="AA567" s="3" t="s">
        <v>5527</v>
      </c>
      <c r="AB567" s="3" t="s">
        <v>5528</v>
      </c>
      <c r="AC567" s="3" t="s">
        <v>1285</v>
      </c>
      <c r="AD567" s="3" t="s">
        <v>193</v>
      </c>
      <c r="AE567" s="3" t="s">
        <v>5529</v>
      </c>
      <c r="AF567" s="3" t="s">
        <v>61</v>
      </c>
      <c r="AG567" s="3" t="s">
        <v>62</v>
      </c>
      <c r="AH567" s="3" t="s">
        <v>5530</v>
      </c>
      <c r="AI567" s="3" t="s">
        <v>5531</v>
      </c>
      <c r="AJ567" s="3" t="s">
        <v>63</v>
      </c>
      <c r="AK567" s="3" t="s">
        <v>5532</v>
      </c>
      <c r="AL567" s="3" t="s">
        <v>5533</v>
      </c>
      <c r="AM567" s="3" t="s">
        <v>53</v>
      </c>
      <c r="AN567" s="3" t="s">
        <v>53</v>
      </c>
      <c r="AO567" s="3" t="s">
        <v>53</v>
      </c>
      <c r="AP567" s="3" t="s">
        <v>53</v>
      </c>
      <c r="AQ567" s="3" t="s">
        <v>53</v>
      </c>
      <c r="AR567" s="3" t="s">
        <v>53</v>
      </c>
      <c r="AS567" s="3" t="s">
        <v>64</v>
      </c>
      <c r="AT567" s="3" t="s">
        <v>52</v>
      </c>
      <c r="AU567" s="3" t="s">
        <v>64</v>
      </c>
    </row>
    <row r="568" spans="1:47" ht="22.5" customHeight="1" x14ac:dyDescent="0.25">
      <c r="A568" s="19" t="s">
        <v>5534</v>
      </c>
      <c r="B568" s="217">
        <v>44951</v>
      </c>
      <c r="C568" s="3" t="s">
        <v>915</v>
      </c>
      <c r="D568" s="3" t="s">
        <v>4021</v>
      </c>
      <c r="E568" s="3" t="s">
        <v>64</v>
      </c>
      <c r="F568" s="20">
        <v>1</v>
      </c>
      <c r="G568" s="20">
        <v>59</v>
      </c>
      <c r="H568" s="20">
        <v>12.33</v>
      </c>
      <c r="I568" s="20">
        <v>-12.58</v>
      </c>
      <c r="J568" s="20">
        <v>-12.33</v>
      </c>
      <c r="K568" s="20" t="s">
        <v>52</v>
      </c>
      <c r="L568" s="20">
        <v>46.42</v>
      </c>
      <c r="M568" s="3" t="s">
        <v>51</v>
      </c>
      <c r="N568" s="3" t="s">
        <v>54</v>
      </c>
      <c r="O568" s="3" t="s">
        <v>91</v>
      </c>
      <c r="P568" s="3" t="s">
        <v>56</v>
      </c>
      <c r="Q568" s="3" t="s">
        <v>57</v>
      </c>
      <c r="R568" s="3" t="s">
        <v>53</v>
      </c>
      <c r="S568" s="20">
        <v>59</v>
      </c>
      <c r="T568" s="20" t="s">
        <v>76</v>
      </c>
      <c r="U568" s="3" t="s">
        <v>59</v>
      </c>
      <c r="V568" s="3" t="s">
        <v>53</v>
      </c>
      <c r="W568" s="3" t="s">
        <v>53</v>
      </c>
      <c r="X568" s="3" t="s">
        <v>53</v>
      </c>
      <c r="Y568" s="3" t="s">
        <v>53</v>
      </c>
      <c r="Z568" s="3" t="s">
        <v>5535</v>
      </c>
      <c r="AA568" s="3" t="s">
        <v>5536</v>
      </c>
      <c r="AB568" s="3" t="s">
        <v>5537</v>
      </c>
      <c r="AC568" s="3" t="s">
        <v>3644</v>
      </c>
      <c r="AD568" s="3" t="s">
        <v>70</v>
      </c>
      <c r="AE568" s="3" t="s">
        <v>5538</v>
      </c>
      <c r="AF568" s="3" t="s">
        <v>61</v>
      </c>
      <c r="AG568" s="3" t="s">
        <v>62</v>
      </c>
      <c r="AH568" s="3" t="s">
        <v>5539</v>
      </c>
      <c r="AI568" s="3" t="s">
        <v>5540</v>
      </c>
      <c r="AJ568" s="3" t="s">
        <v>63</v>
      </c>
      <c r="AK568" s="3" t="s">
        <v>5541</v>
      </c>
      <c r="AL568" s="3" t="s">
        <v>53</v>
      </c>
      <c r="AM568" s="3" t="s">
        <v>53</v>
      </c>
      <c r="AN568" s="3" t="s">
        <v>53</v>
      </c>
      <c r="AO568" s="3" t="s">
        <v>53</v>
      </c>
      <c r="AP568" s="3" t="s">
        <v>53</v>
      </c>
      <c r="AQ568" s="3" t="s">
        <v>53</v>
      </c>
      <c r="AR568" s="3" t="s">
        <v>53</v>
      </c>
      <c r="AS568" s="3" t="s">
        <v>64</v>
      </c>
      <c r="AT568" s="3" t="s">
        <v>52</v>
      </c>
      <c r="AU568" s="3" t="s">
        <v>64</v>
      </c>
    </row>
    <row r="569" spans="1:47" ht="22.5" customHeight="1" x14ac:dyDescent="0.25">
      <c r="A569" s="19" t="s">
        <v>5542</v>
      </c>
      <c r="B569" s="217">
        <v>44951</v>
      </c>
      <c r="C569" s="3" t="s">
        <v>915</v>
      </c>
      <c r="D569" s="3" t="s">
        <v>3296</v>
      </c>
      <c r="E569" s="3" t="s">
        <v>64</v>
      </c>
      <c r="F569" s="20">
        <v>1</v>
      </c>
      <c r="G569" s="20">
        <v>60</v>
      </c>
      <c r="H569" s="20">
        <v>47.3</v>
      </c>
      <c r="I569" s="20">
        <v>-15.7</v>
      </c>
      <c r="J569" s="20">
        <v>-47.3</v>
      </c>
      <c r="K569" s="20" t="s">
        <v>52</v>
      </c>
      <c r="L569" s="20">
        <v>44.3</v>
      </c>
      <c r="M569" s="3" t="s">
        <v>53</v>
      </c>
      <c r="N569" s="3" t="s">
        <v>4945</v>
      </c>
      <c r="O569" s="3" t="s">
        <v>4946</v>
      </c>
      <c r="P569" s="3" t="s">
        <v>56</v>
      </c>
      <c r="Q569" s="3" t="s">
        <v>4947</v>
      </c>
      <c r="R569" s="3" t="s">
        <v>53</v>
      </c>
      <c r="S569" s="20">
        <v>60</v>
      </c>
      <c r="T569" s="20" t="s">
        <v>58</v>
      </c>
      <c r="U569" s="3" t="s">
        <v>68</v>
      </c>
      <c r="V569" s="3" t="s">
        <v>5543</v>
      </c>
      <c r="W569" s="3" t="s">
        <v>5544</v>
      </c>
      <c r="X569" s="3" t="s">
        <v>5545</v>
      </c>
      <c r="Y569" s="3" t="s">
        <v>53</v>
      </c>
      <c r="Z569" s="3" t="s">
        <v>5543</v>
      </c>
      <c r="AA569" s="3" t="s">
        <v>5546</v>
      </c>
      <c r="AB569" s="3" t="s">
        <v>5547</v>
      </c>
      <c r="AC569" s="3" t="s">
        <v>1343</v>
      </c>
      <c r="AD569" s="3" t="s">
        <v>1344</v>
      </c>
      <c r="AE569" s="3" t="s">
        <v>5548</v>
      </c>
      <c r="AF569" s="3" t="s">
        <v>61</v>
      </c>
      <c r="AG569" s="3" t="s">
        <v>71</v>
      </c>
      <c r="AH569" s="3" t="s">
        <v>5549</v>
      </c>
      <c r="AI569" s="3" t="s">
        <v>5550</v>
      </c>
      <c r="AJ569" s="3" t="s">
        <v>63</v>
      </c>
      <c r="AK569" s="3" t="s">
        <v>5551</v>
      </c>
      <c r="AL569" s="3" t="s">
        <v>53</v>
      </c>
      <c r="AM569" s="3" t="s">
        <v>53</v>
      </c>
      <c r="AN569" s="3" t="s">
        <v>53</v>
      </c>
      <c r="AO569" s="3" t="s">
        <v>53</v>
      </c>
      <c r="AP569" s="3" t="s">
        <v>53</v>
      </c>
      <c r="AQ569" s="3" t="s">
        <v>53</v>
      </c>
      <c r="AR569" s="3" t="s">
        <v>53</v>
      </c>
      <c r="AS569" s="3" t="s">
        <v>64</v>
      </c>
      <c r="AT569" s="3" t="s">
        <v>52</v>
      </c>
      <c r="AU569" s="3" t="s">
        <v>64</v>
      </c>
    </row>
    <row r="570" spans="1:47" ht="22.5" customHeight="1" x14ac:dyDescent="0.25">
      <c r="A570" s="19" t="s">
        <v>5552</v>
      </c>
      <c r="B570" s="217">
        <v>44951</v>
      </c>
      <c r="C570" s="3" t="s">
        <v>915</v>
      </c>
      <c r="D570" s="3" t="s">
        <v>4021</v>
      </c>
      <c r="E570" s="3" t="s">
        <v>64</v>
      </c>
      <c r="F570" s="20">
        <v>1</v>
      </c>
      <c r="G570" s="20">
        <v>243</v>
      </c>
      <c r="H570" s="20" t="s">
        <v>52</v>
      </c>
      <c r="I570" s="20">
        <v>-33.21</v>
      </c>
      <c r="J570" s="20">
        <v>-20.45</v>
      </c>
      <c r="K570" s="20" t="s">
        <v>52</v>
      </c>
      <c r="L570" s="20">
        <v>189.34</v>
      </c>
      <c r="M570" s="3" t="s">
        <v>53</v>
      </c>
      <c r="N570" s="3" t="s">
        <v>331</v>
      </c>
      <c r="O570" s="3" t="s">
        <v>332</v>
      </c>
      <c r="P570" s="3" t="s">
        <v>56</v>
      </c>
      <c r="Q570" s="3" t="s">
        <v>333</v>
      </c>
      <c r="R570" s="3" t="s">
        <v>53</v>
      </c>
      <c r="S570" s="20">
        <v>243</v>
      </c>
      <c r="T570" s="20" t="s">
        <v>58</v>
      </c>
      <c r="U570" s="3" t="s">
        <v>59</v>
      </c>
      <c r="V570" s="3" t="s">
        <v>53</v>
      </c>
      <c r="W570" s="3" t="s">
        <v>53</v>
      </c>
      <c r="X570" s="3" t="s">
        <v>53</v>
      </c>
      <c r="Y570" s="3" t="s">
        <v>53</v>
      </c>
      <c r="Z570" s="3" t="s">
        <v>5553</v>
      </c>
      <c r="AA570" s="3" t="s">
        <v>5554</v>
      </c>
      <c r="AB570" s="3" t="s">
        <v>5555</v>
      </c>
      <c r="AC570" s="3" t="s">
        <v>5556</v>
      </c>
      <c r="AD570" s="3" t="s">
        <v>193</v>
      </c>
      <c r="AE570" s="3" t="s">
        <v>5557</v>
      </c>
      <c r="AF570" s="3" t="s">
        <v>61</v>
      </c>
      <c r="AG570" s="3" t="s">
        <v>62</v>
      </c>
      <c r="AH570" s="3" t="s">
        <v>5558</v>
      </c>
      <c r="AI570" s="3" t="s">
        <v>5559</v>
      </c>
      <c r="AJ570" s="3" t="s">
        <v>63</v>
      </c>
      <c r="AK570" s="3" t="s">
        <v>5560</v>
      </c>
      <c r="AL570" s="3" t="s">
        <v>53</v>
      </c>
      <c r="AM570" s="3" t="s">
        <v>53</v>
      </c>
      <c r="AN570" s="3" t="s">
        <v>53</v>
      </c>
      <c r="AO570" s="3" t="s">
        <v>53</v>
      </c>
      <c r="AP570" s="3" t="s">
        <v>53</v>
      </c>
      <c r="AQ570" s="3" t="s">
        <v>53</v>
      </c>
      <c r="AR570" s="3" t="s">
        <v>53</v>
      </c>
      <c r="AS570" s="3" t="s">
        <v>64</v>
      </c>
      <c r="AT570" s="3" t="s">
        <v>52</v>
      </c>
      <c r="AU570" s="3" t="s">
        <v>64</v>
      </c>
    </row>
    <row r="571" spans="1:47" ht="22.5" customHeight="1" x14ac:dyDescent="0.25">
      <c r="A571" s="19" t="s">
        <v>5561</v>
      </c>
      <c r="B571" s="217">
        <v>44951</v>
      </c>
      <c r="C571" s="3" t="s">
        <v>762</v>
      </c>
      <c r="D571" s="3" t="s">
        <v>1250</v>
      </c>
      <c r="E571" s="3" t="s">
        <v>51</v>
      </c>
      <c r="F571" s="20">
        <v>0</v>
      </c>
      <c r="G571" s="20">
        <v>107.66</v>
      </c>
      <c r="H571" s="20">
        <v>1.59</v>
      </c>
      <c r="I571" s="20">
        <v>-12.92</v>
      </c>
      <c r="J571" s="20" t="s">
        <v>52</v>
      </c>
      <c r="K571" s="20">
        <v>-96.33</v>
      </c>
      <c r="L571" s="20">
        <v>0</v>
      </c>
      <c r="M571" s="3" t="s">
        <v>53</v>
      </c>
      <c r="N571" s="3" t="s">
        <v>5313</v>
      </c>
      <c r="O571" s="3" t="s">
        <v>5314</v>
      </c>
      <c r="P571" s="3" t="s">
        <v>56</v>
      </c>
      <c r="Q571" s="3" t="s">
        <v>5315</v>
      </c>
      <c r="R571" s="3" t="s">
        <v>53</v>
      </c>
      <c r="S571" s="20">
        <v>107.66</v>
      </c>
      <c r="T571" s="20" t="s">
        <v>76</v>
      </c>
      <c r="U571" s="3" t="s">
        <v>68</v>
      </c>
      <c r="V571" s="3" t="s">
        <v>5316</v>
      </c>
      <c r="W571" s="3" t="s">
        <v>5317</v>
      </c>
      <c r="X571" s="3" t="s">
        <v>5318</v>
      </c>
      <c r="Y571" s="3" t="s">
        <v>53</v>
      </c>
      <c r="Z571" s="3" t="s">
        <v>5316</v>
      </c>
      <c r="AA571" s="3" t="s">
        <v>5319</v>
      </c>
      <c r="AB571" s="3" t="s">
        <v>53</v>
      </c>
      <c r="AC571" s="3" t="s">
        <v>3103</v>
      </c>
      <c r="AD571" s="3" t="s">
        <v>70</v>
      </c>
      <c r="AE571" s="3" t="s">
        <v>5321</v>
      </c>
      <c r="AF571" s="3" t="s">
        <v>61</v>
      </c>
      <c r="AG571" s="3" t="s">
        <v>143</v>
      </c>
      <c r="AH571" s="3" t="s">
        <v>53</v>
      </c>
      <c r="AI571" s="3" t="s">
        <v>53</v>
      </c>
      <c r="AJ571" s="3" t="s">
        <v>144</v>
      </c>
      <c r="AK571" s="3" t="s">
        <v>5562</v>
      </c>
      <c r="AL571" s="3" t="s">
        <v>53</v>
      </c>
      <c r="AM571" s="3" t="s">
        <v>53</v>
      </c>
      <c r="AN571" s="3" t="s">
        <v>53</v>
      </c>
      <c r="AO571" s="3" t="s">
        <v>53</v>
      </c>
      <c r="AP571" s="3" t="s">
        <v>53</v>
      </c>
      <c r="AQ571" s="3" t="s">
        <v>53</v>
      </c>
      <c r="AR571" s="3" t="s">
        <v>53</v>
      </c>
      <c r="AS571" s="3" t="s">
        <v>64</v>
      </c>
      <c r="AT571" s="3" t="s">
        <v>52</v>
      </c>
      <c r="AU571" s="3" t="s">
        <v>64</v>
      </c>
    </row>
    <row r="572" spans="1:47" ht="22.5" customHeight="1" x14ac:dyDescent="0.25">
      <c r="A572" s="19" t="s">
        <v>5563</v>
      </c>
      <c r="B572" s="217">
        <v>44951</v>
      </c>
      <c r="C572" s="3" t="s">
        <v>915</v>
      </c>
      <c r="D572" s="3" t="s">
        <v>5196</v>
      </c>
      <c r="E572" s="3" t="s">
        <v>64</v>
      </c>
      <c r="F572" s="20">
        <v>1</v>
      </c>
      <c r="G572" s="20">
        <v>25.9</v>
      </c>
      <c r="H572" s="20">
        <v>9.9</v>
      </c>
      <c r="I572" s="20">
        <v>-9.9</v>
      </c>
      <c r="J572" s="20">
        <v>-9.9</v>
      </c>
      <c r="K572" s="20" t="s">
        <v>52</v>
      </c>
      <c r="L572" s="20">
        <v>16</v>
      </c>
      <c r="M572" s="3" t="s">
        <v>51</v>
      </c>
      <c r="N572" s="3" t="s">
        <v>2212</v>
      </c>
      <c r="O572" s="3" t="s">
        <v>2213</v>
      </c>
      <c r="P572" s="3" t="s">
        <v>56</v>
      </c>
      <c r="Q572" s="3" t="s">
        <v>2214</v>
      </c>
      <c r="R572" s="3" t="s">
        <v>53</v>
      </c>
      <c r="S572" s="20">
        <v>25.9</v>
      </c>
      <c r="T572" s="20" t="s">
        <v>58</v>
      </c>
      <c r="U572" s="3" t="s">
        <v>59</v>
      </c>
      <c r="V572" s="3" t="s">
        <v>53</v>
      </c>
      <c r="W572" s="3" t="s">
        <v>53</v>
      </c>
      <c r="X572" s="3" t="s">
        <v>53</v>
      </c>
      <c r="Y572" s="3" t="s">
        <v>53</v>
      </c>
      <c r="Z572" s="3" t="s">
        <v>5564</v>
      </c>
      <c r="AA572" s="3" t="s">
        <v>5565</v>
      </c>
      <c r="AB572" s="3" t="s">
        <v>5566</v>
      </c>
      <c r="AC572" s="3" t="s">
        <v>5567</v>
      </c>
      <c r="AD572" s="3" t="s">
        <v>70</v>
      </c>
      <c r="AE572" s="3" t="s">
        <v>5568</v>
      </c>
      <c r="AF572" s="3" t="s">
        <v>61</v>
      </c>
      <c r="AG572" s="3" t="s">
        <v>62</v>
      </c>
      <c r="AH572" s="3" t="s">
        <v>5569</v>
      </c>
      <c r="AI572" s="3" t="s">
        <v>5570</v>
      </c>
      <c r="AJ572" s="3" t="s">
        <v>63</v>
      </c>
      <c r="AK572" s="3" t="s">
        <v>5571</v>
      </c>
      <c r="AL572" s="3" t="s">
        <v>53</v>
      </c>
      <c r="AM572" s="3" t="s">
        <v>53</v>
      </c>
      <c r="AN572" s="3" t="s">
        <v>53</v>
      </c>
      <c r="AO572" s="3" t="s">
        <v>53</v>
      </c>
      <c r="AP572" s="3" t="s">
        <v>53</v>
      </c>
      <c r="AQ572" s="3" t="s">
        <v>53</v>
      </c>
      <c r="AR572" s="3" t="s">
        <v>53</v>
      </c>
      <c r="AS572" s="3" t="s">
        <v>64</v>
      </c>
      <c r="AT572" s="3" t="s">
        <v>52</v>
      </c>
      <c r="AU572" s="3" t="s">
        <v>64</v>
      </c>
    </row>
    <row r="573" spans="1:47" ht="22.5" customHeight="1" x14ac:dyDescent="0.25">
      <c r="A573" s="19" t="s">
        <v>5572</v>
      </c>
      <c r="B573" s="217">
        <v>44951</v>
      </c>
      <c r="C573" s="3" t="s">
        <v>915</v>
      </c>
      <c r="D573" s="3" t="s">
        <v>4021</v>
      </c>
      <c r="E573" s="3" t="s">
        <v>64</v>
      </c>
      <c r="F573" s="20">
        <v>1</v>
      </c>
      <c r="G573" s="20">
        <v>65</v>
      </c>
      <c r="H573" s="20">
        <v>13.7</v>
      </c>
      <c r="I573" s="20">
        <v>-16.55</v>
      </c>
      <c r="J573" s="20">
        <v>-13.7</v>
      </c>
      <c r="K573" s="20" t="s">
        <v>52</v>
      </c>
      <c r="L573" s="20">
        <v>48.45</v>
      </c>
      <c r="M573" s="3" t="s">
        <v>53</v>
      </c>
      <c r="N573" s="3" t="s">
        <v>54</v>
      </c>
      <c r="O573" s="3" t="s">
        <v>55</v>
      </c>
      <c r="P573" s="3" t="s">
        <v>56</v>
      </c>
      <c r="Q573" s="3" t="s">
        <v>57</v>
      </c>
      <c r="R573" s="3" t="s">
        <v>53</v>
      </c>
      <c r="S573" s="20">
        <v>65</v>
      </c>
      <c r="T573" s="20" t="s">
        <v>58</v>
      </c>
      <c r="U573" s="3" t="s">
        <v>59</v>
      </c>
      <c r="V573" s="3" t="s">
        <v>53</v>
      </c>
      <c r="W573" s="3" t="s">
        <v>53</v>
      </c>
      <c r="X573" s="3" t="s">
        <v>53</v>
      </c>
      <c r="Y573" s="3" t="s">
        <v>53</v>
      </c>
      <c r="Z573" s="3" t="s">
        <v>5573</v>
      </c>
      <c r="AA573" s="3" t="s">
        <v>5574</v>
      </c>
      <c r="AB573" s="3" t="s">
        <v>5575</v>
      </c>
      <c r="AC573" s="3" t="s">
        <v>5576</v>
      </c>
      <c r="AD573" s="3" t="s">
        <v>193</v>
      </c>
      <c r="AE573" s="3" t="s">
        <v>5577</v>
      </c>
      <c r="AF573" s="3" t="s">
        <v>61</v>
      </c>
      <c r="AG573" s="3" t="s">
        <v>62</v>
      </c>
      <c r="AH573" s="3" t="s">
        <v>5530</v>
      </c>
      <c r="AI573" s="3" t="s">
        <v>5578</v>
      </c>
      <c r="AJ573" s="3" t="s">
        <v>63</v>
      </c>
      <c r="AK573" s="3" t="s">
        <v>5579</v>
      </c>
      <c r="AL573" s="3" t="s">
        <v>53</v>
      </c>
      <c r="AM573" s="3" t="s">
        <v>53</v>
      </c>
      <c r="AN573" s="3" t="s">
        <v>53</v>
      </c>
      <c r="AO573" s="3" t="s">
        <v>53</v>
      </c>
      <c r="AP573" s="3" t="s">
        <v>53</v>
      </c>
      <c r="AQ573" s="3" t="s">
        <v>53</v>
      </c>
      <c r="AR573" s="3" t="s">
        <v>53</v>
      </c>
      <c r="AS573" s="3" t="s">
        <v>64</v>
      </c>
      <c r="AT573" s="3" t="s">
        <v>52</v>
      </c>
      <c r="AU573" s="3" t="s">
        <v>64</v>
      </c>
    </row>
    <row r="574" spans="1:47" ht="22.5" customHeight="1" x14ac:dyDescent="0.25">
      <c r="A574" s="19" t="s">
        <v>5580</v>
      </c>
      <c r="B574" s="217">
        <v>44951</v>
      </c>
      <c r="C574" s="3" t="s">
        <v>915</v>
      </c>
      <c r="D574" s="3" t="s">
        <v>3296</v>
      </c>
      <c r="E574" s="3" t="s">
        <v>64</v>
      </c>
      <c r="F574" s="20">
        <v>1</v>
      </c>
      <c r="G574" s="20">
        <v>55</v>
      </c>
      <c r="H574" s="20">
        <v>7.26</v>
      </c>
      <c r="I574" s="20">
        <v>-14.85</v>
      </c>
      <c r="J574" s="20">
        <v>-7.26</v>
      </c>
      <c r="K574" s="20" t="s">
        <v>52</v>
      </c>
      <c r="L574" s="20">
        <v>40.15</v>
      </c>
      <c r="M574" s="3" t="s">
        <v>53</v>
      </c>
      <c r="N574" s="3" t="s">
        <v>377</v>
      </c>
      <c r="O574" s="3" t="s">
        <v>378</v>
      </c>
      <c r="P574" s="3" t="s">
        <v>56</v>
      </c>
      <c r="Q574" s="3" t="s">
        <v>379</v>
      </c>
      <c r="R574" s="3" t="s">
        <v>53</v>
      </c>
      <c r="S574" s="20">
        <v>55</v>
      </c>
      <c r="T574" s="20" t="s">
        <v>58</v>
      </c>
      <c r="U574" s="3" t="s">
        <v>59</v>
      </c>
      <c r="V574" s="3" t="s">
        <v>53</v>
      </c>
      <c r="W574" s="3" t="s">
        <v>53</v>
      </c>
      <c r="X574" s="3" t="s">
        <v>53</v>
      </c>
      <c r="Y574" s="3" t="s">
        <v>53</v>
      </c>
      <c r="Z574" s="3" t="s">
        <v>5581</v>
      </c>
      <c r="AA574" s="3" t="s">
        <v>5582</v>
      </c>
      <c r="AB574" s="3" t="s">
        <v>5583</v>
      </c>
      <c r="AC574" s="3" t="s">
        <v>5584</v>
      </c>
      <c r="AD574" s="3" t="s">
        <v>70</v>
      </c>
      <c r="AE574" s="3" t="s">
        <v>5585</v>
      </c>
      <c r="AF574" s="3" t="s">
        <v>61</v>
      </c>
      <c r="AG574" s="3" t="s">
        <v>62</v>
      </c>
      <c r="AH574" s="3" t="s">
        <v>4932</v>
      </c>
      <c r="AI574" s="3" t="s">
        <v>5586</v>
      </c>
      <c r="AJ574" s="3" t="s">
        <v>63</v>
      </c>
      <c r="AK574" s="3" t="s">
        <v>5587</v>
      </c>
      <c r="AL574" s="3" t="s">
        <v>53</v>
      </c>
      <c r="AM574" s="3" t="s">
        <v>53</v>
      </c>
      <c r="AN574" s="3" t="s">
        <v>53</v>
      </c>
      <c r="AO574" s="3" t="s">
        <v>53</v>
      </c>
      <c r="AP574" s="3" t="s">
        <v>53</v>
      </c>
      <c r="AQ574" s="3" t="s">
        <v>53</v>
      </c>
      <c r="AR574" s="3" t="s">
        <v>53</v>
      </c>
      <c r="AS574" s="3" t="s">
        <v>64</v>
      </c>
      <c r="AT574" s="3" t="s">
        <v>52</v>
      </c>
      <c r="AU574" s="3" t="s">
        <v>64</v>
      </c>
    </row>
    <row r="575" spans="1:47" ht="22.5" customHeight="1" x14ac:dyDescent="0.25">
      <c r="A575" s="19" t="s">
        <v>5588</v>
      </c>
      <c r="B575" s="217">
        <v>44951</v>
      </c>
      <c r="C575" s="3" t="s">
        <v>915</v>
      </c>
      <c r="D575" s="3" t="s">
        <v>4021</v>
      </c>
      <c r="E575" s="3" t="s">
        <v>64</v>
      </c>
      <c r="F575" s="20">
        <v>1</v>
      </c>
      <c r="G575" s="20">
        <v>49.99</v>
      </c>
      <c r="H575" s="20">
        <v>12.15</v>
      </c>
      <c r="I575" s="20">
        <v>-14</v>
      </c>
      <c r="J575" s="20">
        <v>-12.15</v>
      </c>
      <c r="K575" s="20" t="s">
        <v>52</v>
      </c>
      <c r="L575" s="20">
        <v>35.99</v>
      </c>
      <c r="M575" s="3" t="s">
        <v>53</v>
      </c>
      <c r="N575" s="3" t="s">
        <v>1970</v>
      </c>
      <c r="O575" s="3" t="s">
        <v>4867</v>
      </c>
      <c r="P575" s="3" t="s">
        <v>56</v>
      </c>
      <c r="Q575" s="3" t="s">
        <v>4868</v>
      </c>
      <c r="R575" s="3" t="s">
        <v>53</v>
      </c>
      <c r="S575" s="20">
        <v>49.99</v>
      </c>
      <c r="T575" s="20" t="s">
        <v>58</v>
      </c>
      <c r="U575" s="3" t="s">
        <v>59</v>
      </c>
      <c r="V575" s="3" t="s">
        <v>53</v>
      </c>
      <c r="W575" s="3" t="s">
        <v>53</v>
      </c>
      <c r="X575" s="3" t="s">
        <v>53</v>
      </c>
      <c r="Y575" s="3" t="s">
        <v>53</v>
      </c>
      <c r="Z575" s="3" t="s">
        <v>5589</v>
      </c>
      <c r="AA575" s="3" t="s">
        <v>5590</v>
      </c>
      <c r="AB575" s="3" t="s">
        <v>5591</v>
      </c>
      <c r="AC575" s="3" t="s">
        <v>5592</v>
      </c>
      <c r="AD575" s="3" t="s">
        <v>70</v>
      </c>
      <c r="AE575" s="3" t="s">
        <v>5593</v>
      </c>
      <c r="AF575" s="3" t="s">
        <v>61</v>
      </c>
      <c r="AG575" s="3" t="s">
        <v>62</v>
      </c>
      <c r="AH575" s="3" t="s">
        <v>5594</v>
      </c>
      <c r="AI575" s="3" t="s">
        <v>5595</v>
      </c>
      <c r="AJ575" s="3" t="s">
        <v>63</v>
      </c>
      <c r="AK575" s="3" t="s">
        <v>5596</v>
      </c>
      <c r="AL575" s="3" t="s">
        <v>53</v>
      </c>
      <c r="AM575" s="3" t="s">
        <v>53</v>
      </c>
      <c r="AN575" s="3" t="s">
        <v>53</v>
      </c>
      <c r="AO575" s="3" t="s">
        <v>53</v>
      </c>
      <c r="AP575" s="3" t="s">
        <v>53</v>
      </c>
      <c r="AQ575" s="3" t="s">
        <v>53</v>
      </c>
      <c r="AR575" s="3" t="s">
        <v>53</v>
      </c>
      <c r="AS575" s="3" t="s">
        <v>64</v>
      </c>
      <c r="AT575" s="3" t="s">
        <v>52</v>
      </c>
      <c r="AU575" s="3" t="s">
        <v>64</v>
      </c>
    </row>
    <row r="576" spans="1:47" ht="22.5" customHeight="1" x14ac:dyDescent="0.25">
      <c r="A576" s="19" t="s">
        <v>5597</v>
      </c>
      <c r="B576" s="217">
        <v>44951</v>
      </c>
      <c r="C576" s="3" t="s">
        <v>915</v>
      </c>
      <c r="D576" s="3" t="s">
        <v>2099</v>
      </c>
      <c r="E576" s="3" t="s">
        <v>64</v>
      </c>
      <c r="F576" s="20">
        <v>1</v>
      </c>
      <c r="G576" s="20">
        <v>106.99</v>
      </c>
      <c r="H576" s="20" t="s">
        <v>52</v>
      </c>
      <c r="I576" s="20">
        <v>-18.190000000000001</v>
      </c>
      <c r="J576" s="20">
        <v>-21.45</v>
      </c>
      <c r="K576" s="20" t="s">
        <v>52</v>
      </c>
      <c r="L576" s="20">
        <v>67.349999999999994</v>
      </c>
      <c r="M576" s="3" t="s">
        <v>51</v>
      </c>
      <c r="N576" s="3" t="s">
        <v>5598</v>
      </c>
      <c r="O576" s="3" t="s">
        <v>5599</v>
      </c>
      <c r="P576" s="3" t="s">
        <v>56</v>
      </c>
      <c r="Q576" s="3" t="s">
        <v>5600</v>
      </c>
      <c r="R576" s="3" t="s">
        <v>53</v>
      </c>
      <c r="S576" s="20">
        <v>106.99</v>
      </c>
      <c r="T576" s="20" t="s">
        <v>58</v>
      </c>
      <c r="U576" s="3" t="s">
        <v>68</v>
      </c>
      <c r="V576" s="3" t="s">
        <v>5601</v>
      </c>
      <c r="W576" s="3" t="s">
        <v>5602</v>
      </c>
      <c r="X576" s="3" t="s">
        <v>5603</v>
      </c>
      <c r="Y576" s="3" t="s">
        <v>53</v>
      </c>
      <c r="Z576" s="3" t="s">
        <v>5601</v>
      </c>
      <c r="AA576" s="3" t="s">
        <v>5604</v>
      </c>
      <c r="AB576" s="3" t="s">
        <v>5605</v>
      </c>
      <c r="AC576" s="3" t="s">
        <v>5606</v>
      </c>
      <c r="AD576" s="3" t="s">
        <v>90</v>
      </c>
      <c r="AE576" s="3" t="s">
        <v>5607</v>
      </c>
      <c r="AF576" s="3" t="s">
        <v>61</v>
      </c>
      <c r="AG576" s="3" t="s">
        <v>71</v>
      </c>
      <c r="AH576" s="3" t="s">
        <v>5608</v>
      </c>
      <c r="AI576" s="3" t="s">
        <v>5609</v>
      </c>
      <c r="AJ576" s="3" t="s">
        <v>63</v>
      </c>
      <c r="AK576" s="3" t="s">
        <v>5610</v>
      </c>
      <c r="AL576" s="3" t="s">
        <v>53</v>
      </c>
      <c r="AM576" s="3" t="s">
        <v>53</v>
      </c>
      <c r="AN576" s="3" t="s">
        <v>53</v>
      </c>
      <c r="AO576" s="3" t="s">
        <v>53</v>
      </c>
      <c r="AP576" s="3" t="s">
        <v>53</v>
      </c>
      <c r="AQ576" s="3" t="s">
        <v>53</v>
      </c>
      <c r="AR576" s="3" t="s">
        <v>53</v>
      </c>
      <c r="AS576" s="3" t="s">
        <v>64</v>
      </c>
      <c r="AT576" s="3" t="s">
        <v>52</v>
      </c>
      <c r="AU576" s="3" t="s">
        <v>64</v>
      </c>
    </row>
    <row r="577" spans="1:47" ht="22.5" customHeight="1" x14ac:dyDescent="0.25">
      <c r="A577" s="19" t="s">
        <v>5611</v>
      </c>
      <c r="B577" s="217">
        <v>44951</v>
      </c>
      <c r="C577" s="3" t="s">
        <v>915</v>
      </c>
      <c r="D577" s="3" t="s">
        <v>4021</v>
      </c>
      <c r="E577" s="3" t="s">
        <v>64</v>
      </c>
      <c r="F577" s="20">
        <v>1</v>
      </c>
      <c r="G577" s="20">
        <v>86.99</v>
      </c>
      <c r="H577" s="20" t="s">
        <v>52</v>
      </c>
      <c r="I577" s="20">
        <v>-14.79</v>
      </c>
      <c r="J577" s="20">
        <v>-20.45</v>
      </c>
      <c r="K577" s="20" t="s">
        <v>52</v>
      </c>
      <c r="L577" s="20">
        <v>51.75</v>
      </c>
      <c r="M577" s="3" t="s">
        <v>53</v>
      </c>
      <c r="N577" s="3" t="s">
        <v>54</v>
      </c>
      <c r="O577" s="3" t="s">
        <v>268</v>
      </c>
      <c r="P577" s="3" t="s">
        <v>56</v>
      </c>
      <c r="Q577" s="3" t="s">
        <v>269</v>
      </c>
      <c r="R577" s="3" t="s">
        <v>53</v>
      </c>
      <c r="S577" s="20">
        <v>86.99</v>
      </c>
      <c r="T577" s="20" t="s">
        <v>58</v>
      </c>
      <c r="U577" s="3" t="s">
        <v>59</v>
      </c>
      <c r="V577" s="3" t="s">
        <v>53</v>
      </c>
      <c r="W577" s="3" t="s">
        <v>53</v>
      </c>
      <c r="X577" s="3" t="s">
        <v>53</v>
      </c>
      <c r="Y577" s="3" t="s">
        <v>53</v>
      </c>
      <c r="Z577" s="3" t="s">
        <v>5612</v>
      </c>
      <c r="AA577" s="3" t="s">
        <v>5613</v>
      </c>
      <c r="AB577" s="3" t="s">
        <v>5614</v>
      </c>
      <c r="AC577" s="3" t="s">
        <v>5615</v>
      </c>
      <c r="AD577" s="3" t="s">
        <v>70</v>
      </c>
      <c r="AE577" s="3" t="s">
        <v>5616</v>
      </c>
      <c r="AF577" s="3" t="s">
        <v>61</v>
      </c>
      <c r="AG577" s="3" t="s">
        <v>62</v>
      </c>
      <c r="AH577" s="3" t="s">
        <v>5039</v>
      </c>
      <c r="AI577" s="3" t="s">
        <v>5617</v>
      </c>
      <c r="AJ577" s="3" t="s">
        <v>63</v>
      </c>
      <c r="AK577" s="3" t="s">
        <v>5618</v>
      </c>
      <c r="AL577" s="3" t="s">
        <v>53</v>
      </c>
      <c r="AM577" s="3" t="s">
        <v>53</v>
      </c>
      <c r="AN577" s="3" t="s">
        <v>53</v>
      </c>
      <c r="AO577" s="3" t="s">
        <v>53</v>
      </c>
      <c r="AP577" s="3" t="s">
        <v>53</v>
      </c>
      <c r="AQ577" s="3" t="s">
        <v>53</v>
      </c>
      <c r="AR577" s="3" t="s">
        <v>53</v>
      </c>
      <c r="AS577" s="3" t="s">
        <v>64</v>
      </c>
      <c r="AT577" s="3" t="s">
        <v>52</v>
      </c>
      <c r="AU577" s="3" t="s">
        <v>64</v>
      </c>
    </row>
    <row r="578" spans="1:47" ht="22.5" customHeight="1" x14ac:dyDescent="0.25">
      <c r="A578" s="19" t="s">
        <v>5619</v>
      </c>
      <c r="B578" s="217">
        <v>44951</v>
      </c>
      <c r="C578" s="3" t="s">
        <v>915</v>
      </c>
      <c r="D578" s="3" t="s">
        <v>4021</v>
      </c>
      <c r="E578" s="3" t="s">
        <v>64</v>
      </c>
      <c r="F578" s="20">
        <v>1</v>
      </c>
      <c r="G578" s="20">
        <v>59</v>
      </c>
      <c r="H578" s="20">
        <v>20.16</v>
      </c>
      <c r="I578" s="20">
        <v>-12.58</v>
      </c>
      <c r="J578" s="20">
        <v>-20.16</v>
      </c>
      <c r="K578" s="20" t="s">
        <v>52</v>
      </c>
      <c r="L578" s="20">
        <v>46.42</v>
      </c>
      <c r="M578" s="3" t="s">
        <v>53</v>
      </c>
      <c r="N578" s="3" t="s">
        <v>54</v>
      </c>
      <c r="O578" s="3" t="s">
        <v>91</v>
      </c>
      <c r="P578" s="3" t="s">
        <v>56</v>
      </c>
      <c r="Q578" s="3" t="s">
        <v>57</v>
      </c>
      <c r="R578" s="3" t="s">
        <v>53</v>
      </c>
      <c r="S578" s="20">
        <v>59</v>
      </c>
      <c r="T578" s="20" t="s">
        <v>76</v>
      </c>
      <c r="U578" s="3" t="s">
        <v>59</v>
      </c>
      <c r="V578" s="3" t="s">
        <v>53</v>
      </c>
      <c r="W578" s="3" t="s">
        <v>53</v>
      </c>
      <c r="X578" s="3" t="s">
        <v>53</v>
      </c>
      <c r="Y578" s="3" t="s">
        <v>53</v>
      </c>
      <c r="Z578" s="3" t="s">
        <v>5620</v>
      </c>
      <c r="AA578" s="3" t="s">
        <v>5621</v>
      </c>
      <c r="AB578" s="3" t="s">
        <v>5622</v>
      </c>
      <c r="AC578" s="3" t="s">
        <v>5623</v>
      </c>
      <c r="AD578" s="3" t="s">
        <v>60</v>
      </c>
      <c r="AE578" s="3" t="s">
        <v>5624</v>
      </c>
      <c r="AF578" s="3" t="s">
        <v>61</v>
      </c>
      <c r="AG578" s="3" t="s">
        <v>62</v>
      </c>
      <c r="AH578" s="3" t="s">
        <v>5369</v>
      </c>
      <c r="AI578" s="3" t="s">
        <v>5625</v>
      </c>
      <c r="AJ578" s="3" t="s">
        <v>63</v>
      </c>
      <c r="AK578" s="3" t="s">
        <v>5626</v>
      </c>
      <c r="AL578" s="3" t="s">
        <v>53</v>
      </c>
      <c r="AM578" s="3" t="s">
        <v>53</v>
      </c>
      <c r="AN578" s="3" t="s">
        <v>53</v>
      </c>
      <c r="AO578" s="3" t="s">
        <v>53</v>
      </c>
      <c r="AP578" s="3" t="s">
        <v>53</v>
      </c>
      <c r="AQ578" s="3" t="s">
        <v>53</v>
      </c>
      <c r="AR578" s="3" t="s">
        <v>53</v>
      </c>
      <c r="AS578" s="3" t="s">
        <v>64</v>
      </c>
      <c r="AT578" s="3" t="s">
        <v>52</v>
      </c>
      <c r="AU578" s="3" t="s">
        <v>64</v>
      </c>
    </row>
    <row r="579" spans="1:47" ht="22.5" customHeight="1" x14ac:dyDescent="0.25">
      <c r="A579" s="19" t="s">
        <v>5627</v>
      </c>
      <c r="B579" s="217">
        <v>44951</v>
      </c>
      <c r="C579" s="3" t="s">
        <v>5628</v>
      </c>
      <c r="D579" s="3" t="s">
        <v>53</v>
      </c>
      <c r="E579" s="3" t="s">
        <v>64</v>
      </c>
      <c r="F579" s="20">
        <v>0</v>
      </c>
      <c r="G579" s="20">
        <v>95.69</v>
      </c>
      <c r="H579" s="20">
        <v>1.59</v>
      </c>
      <c r="I579" s="20">
        <v>-32.17</v>
      </c>
      <c r="J579" s="20" t="s">
        <v>52</v>
      </c>
      <c r="K579" s="20">
        <v>-79.42</v>
      </c>
      <c r="L579" s="20">
        <v>-14.31</v>
      </c>
      <c r="M579" s="3" t="s">
        <v>53</v>
      </c>
      <c r="N579" s="3" t="s">
        <v>2999</v>
      </c>
      <c r="O579" s="3" t="s">
        <v>3000</v>
      </c>
      <c r="P579" s="3" t="s">
        <v>56</v>
      </c>
      <c r="Q579" s="3" t="s">
        <v>3001</v>
      </c>
      <c r="R579" s="3" t="s">
        <v>53</v>
      </c>
      <c r="S579" s="20">
        <v>95.69</v>
      </c>
      <c r="T579" s="20" t="s">
        <v>58</v>
      </c>
      <c r="U579" s="3" t="s">
        <v>59</v>
      </c>
      <c r="V579" s="3" t="s">
        <v>5629</v>
      </c>
      <c r="W579" s="3" t="s">
        <v>5630</v>
      </c>
      <c r="X579" s="3" t="s">
        <v>5631</v>
      </c>
      <c r="Y579" s="3" t="s">
        <v>53</v>
      </c>
      <c r="Z579" s="3" t="s">
        <v>5629</v>
      </c>
      <c r="AA579" s="3" t="s">
        <v>5632</v>
      </c>
      <c r="AB579" s="3" t="s">
        <v>1827</v>
      </c>
      <c r="AC579" s="3" t="s">
        <v>70</v>
      </c>
      <c r="AD579" s="3" t="s">
        <v>70</v>
      </c>
      <c r="AE579" s="3" t="s">
        <v>1828</v>
      </c>
      <c r="AF579" s="3" t="s">
        <v>61</v>
      </c>
      <c r="AG579" s="3" t="s">
        <v>53</v>
      </c>
      <c r="AH579" s="3" t="s">
        <v>53</v>
      </c>
      <c r="AI579" s="3" t="s">
        <v>53</v>
      </c>
      <c r="AJ579" s="3" t="s">
        <v>53</v>
      </c>
      <c r="AK579" s="3" t="s">
        <v>53</v>
      </c>
      <c r="AL579" s="3" t="s">
        <v>53</v>
      </c>
      <c r="AM579" s="3" t="s">
        <v>143</v>
      </c>
      <c r="AN579" s="3" t="s">
        <v>53</v>
      </c>
      <c r="AO579" s="3" t="s">
        <v>5633</v>
      </c>
      <c r="AP579" s="3" t="s">
        <v>5634</v>
      </c>
      <c r="AQ579" s="3" t="s">
        <v>5635</v>
      </c>
      <c r="AR579" s="3" t="s">
        <v>5058</v>
      </c>
      <c r="AS579" s="121" t="s">
        <v>51</v>
      </c>
      <c r="AT579" s="3" t="s">
        <v>52</v>
      </c>
      <c r="AU579" s="3" t="s">
        <v>64</v>
      </c>
    </row>
    <row r="580" spans="1:47" ht="22.5" customHeight="1" x14ac:dyDescent="0.25">
      <c r="A580" s="19" t="s">
        <v>5636</v>
      </c>
      <c r="B580" s="217">
        <v>44951</v>
      </c>
      <c r="C580" s="3" t="s">
        <v>915</v>
      </c>
      <c r="D580" s="3" t="s">
        <v>5196</v>
      </c>
      <c r="E580" s="3" t="s">
        <v>64</v>
      </c>
      <c r="F580" s="20">
        <v>1</v>
      </c>
      <c r="G580" s="20">
        <v>76.14</v>
      </c>
      <c r="H580" s="20">
        <v>7.92</v>
      </c>
      <c r="I580" s="20">
        <v>-14.64</v>
      </c>
      <c r="J580" s="20">
        <v>-7.92</v>
      </c>
      <c r="K580" s="20" t="s">
        <v>52</v>
      </c>
      <c r="L580" s="20">
        <v>61.5</v>
      </c>
      <c r="M580" s="3" t="s">
        <v>53</v>
      </c>
      <c r="N580" s="3" t="s">
        <v>95</v>
      </c>
      <c r="O580" s="3" t="s">
        <v>96</v>
      </c>
      <c r="P580" s="3" t="s">
        <v>56</v>
      </c>
      <c r="Q580" s="3" t="s">
        <v>97</v>
      </c>
      <c r="R580" s="3" t="s">
        <v>53</v>
      </c>
      <c r="S580" s="20">
        <v>76.14</v>
      </c>
      <c r="T580" s="20" t="s">
        <v>76</v>
      </c>
      <c r="U580" s="3" t="s">
        <v>59</v>
      </c>
      <c r="V580" s="3" t="s">
        <v>53</v>
      </c>
      <c r="W580" s="3" t="s">
        <v>53</v>
      </c>
      <c r="X580" s="3" t="s">
        <v>53</v>
      </c>
      <c r="Y580" s="3" t="s">
        <v>53</v>
      </c>
      <c r="Z580" s="3" t="s">
        <v>5637</v>
      </c>
      <c r="AA580" s="3" t="s">
        <v>5638</v>
      </c>
      <c r="AB580" s="3" t="s">
        <v>5639</v>
      </c>
      <c r="AC580" s="3" t="s">
        <v>70</v>
      </c>
      <c r="AD580" s="3" t="s">
        <v>70</v>
      </c>
      <c r="AE580" s="3" t="s">
        <v>5640</v>
      </c>
      <c r="AF580" s="3" t="s">
        <v>61</v>
      </c>
      <c r="AG580" s="3" t="s">
        <v>62</v>
      </c>
      <c r="AH580" s="3" t="s">
        <v>5641</v>
      </c>
      <c r="AI580" s="3" t="s">
        <v>5642</v>
      </c>
      <c r="AJ580" s="3" t="s">
        <v>63</v>
      </c>
      <c r="AK580" s="3" t="s">
        <v>5643</v>
      </c>
      <c r="AL580" s="3" t="s">
        <v>53</v>
      </c>
      <c r="AM580" s="3" t="s">
        <v>53</v>
      </c>
      <c r="AN580" s="3" t="s">
        <v>53</v>
      </c>
      <c r="AO580" s="3" t="s">
        <v>53</v>
      </c>
      <c r="AP580" s="3" t="s">
        <v>53</v>
      </c>
      <c r="AQ580" s="3" t="s">
        <v>53</v>
      </c>
      <c r="AR580" s="3" t="s">
        <v>53</v>
      </c>
      <c r="AS580" s="3" t="s">
        <v>64</v>
      </c>
      <c r="AT580" s="3" t="s">
        <v>52</v>
      </c>
      <c r="AU580" s="3" t="s">
        <v>64</v>
      </c>
    </row>
    <row r="581" spans="1:47" ht="22.5" customHeight="1" x14ac:dyDescent="0.25">
      <c r="A581" s="19" t="s">
        <v>5644</v>
      </c>
      <c r="B581" s="217">
        <v>44951</v>
      </c>
      <c r="C581" s="3" t="s">
        <v>915</v>
      </c>
      <c r="D581" s="3" t="s">
        <v>4021</v>
      </c>
      <c r="E581" s="3" t="s">
        <v>51</v>
      </c>
      <c r="F581" s="20">
        <v>1</v>
      </c>
      <c r="G581" s="20">
        <v>199.99</v>
      </c>
      <c r="H581" s="20" t="s">
        <v>52</v>
      </c>
      <c r="I581" s="20">
        <v>-34</v>
      </c>
      <c r="J581" s="20">
        <v>-20.45</v>
      </c>
      <c r="K581" s="20" t="s">
        <v>52</v>
      </c>
      <c r="L581" s="20">
        <v>145.54</v>
      </c>
      <c r="M581" s="3" t="s">
        <v>53</v>
      </c>
      <c r="N581" s="3" t="s">
        <v>311</v>
      </c>
      <c r="O581" s="3" t="s">
        <v>444</v>
      </c>
      <c r="P581" s="3" t="s">
        <v>56</v>
      </c>
      <c r="Q581" s="3" t="s">
        <v>445</v>
      </c>
      <c r="R581" s="3" t="s">
        <v>53</v>
      </c>
      <c r="S581" s="20">
        <v>199.99</v>
      </c>
      <c r="T581" s="20" t="s">
        <v>58</v>
      </c>
      <c r="U581" s="3" t="s">
        <v>59</v>
      </c>
      <c r="V581" s="3" t="s">
        <v>53</v>
      </c>
      <c r="W581" s="3" t="s">
        <v>53</v>
      </c>
      <c r="X581" s="3" t="s">
        <v>53</v>
      </c>
      <c r="Y581" s="3" t="s">
        <v>53</v>
      </c>
      <c r="Z581" s="3" t="s">
        <v>5645</v>
      </c>
      <c r="AA581" s="3" t="s">
        <v>5646</v>
      </c>
      <c r="AB581" s="3" t="s">
        <v>5647</v>
      </c>
      <c r="AC581" s="3" t="s">
        <v>5648</v>
      </c>
      <c r="AD581" s="3" t="s">
        <v>86</v>
      </c>
      <c r="AE581" s="3" t="s">
        <v>5649</v>
      </c>
      <c r="AF581" s="3" t="s">
        <v>61</v>
      </c>
      <c r="AG581" s="3" t="s">
        <v>62</v>
      </c>
      <c r="AH581" s="3" t="s">
        <v>5650</v>
      </c>
      <c r="AI581" s="3" t="s">
        <v>5651</v>
      </c>
      <c r="AJ581" s="3" t="s">
        <v>63</v>
      </c>
      <c r="AK581" s="3" t="s">
        <v>5652</v>
      </c>
      <c r="AL581" s="3" t="s">
        <v>53</v>
      </c>
      <c r="AM581" s="3" t="s">
        <v>53</v>
      </c>
      <c r="AN581" s="3" t="s">
        <v>53</v>
      </c>
      <c r="AO581" s="3" t="s">
        <v>53</v>
      </c>
      <c r="AP581" s="3" t="s">
        <v>53</v>
      </c>
      <c r="AQ581" s="3" t="s">
        <v>53</v>
      </c>
      <c r="AR581" s="3" t="s">
        <v>53</v>
      </c>
      <c r="AS581" s="3" t="s">
        <v>64</v>
      </c>
      <c r="AT581" s="3" t="s">
        <v>52</v>
      </c>
      <c r="AU581" s="3" t="s">
        <v>64</v>
      </c>
    </row>
    <row r="582" spans="1:47" ht="22.5" customHeight="1" x14ac:dyDescent="0.25">
      <c r="A582" s="19" t="s">
        <v>5653</v>
      </c>
      <c r="B582" s="217">
        <v>44951</v>
      </c>
      <c r="C582" s="3" t="s">
        <v>915</v>
      </c>
      <c r="D582" s="3" t="s">
        <v>5196</v>
      </c>
      <c r="E582" s="3" t="s">
        <v>64</v>
      </c>
      <c r="F582" s="20">
        <v>1</v>
      </c>
      <c r="G582" s="20">
        <v>62.8</v>
      </c>
      <c r="H582" s="20">
        <v>5.45</v>
      </c>
      <c r="I582" s="20">
        <v>-16.18</v>
      </c>
      <c r="J582" s="20">
        <v>-5.45</v>
      </c>
      <c r="K582" s="20" t="s">
        <v>52</v>
      </c>
      <c r="L582" s="20">
        <v>46.62</v>
      </c>
      <c r="M582" s="3" t="s">
        <v>53</v>
      </c>
      <c r="N582" s="3" t="s">
        <v>433</v>
      </c>
      <c r="O582" s="3" t="s">
        <v>434</v>
      </c>
      <c r="P582" s="3" t="s">
        <v>56</v>
      </c>
      <c r="Q582" s="3" t="s">
        <v>435</v>
      </c>
      <c r="R582" s="3" t="s">
        <v>53</v>
      </c>
      <c r="S582" s="20">
        <v>62.8</v>
      </c>
      <c r="T582" s="20" t="s">
        <v>58</v>
      </c>
      <c r="U582" s="3" t="s">
        <v>59</v>
      </c>
      <c r="V582" s="3" t="s">
        <v>53</v>
      </c>
      <c r="W582" s="3" t="s">
        <v>53</v>
      </c>
      <c r="X582" s="3" t="s">
        <v>53</v>
      </c>
      <c r="Y582" s="3" t="s">
        <v>53</v>
      </c>
      <c r="Z582" s="3" t="s">
        <v>5654</v>
      </c>
      <c r="AA582" s="3" t="s">
        <v>5655</v>
      </c>
      <c r="AB582" s="3" t="s">
        <v>5656</v>
      </c>
      <c r="AC582" s="3" t="s">
        <v>4686</v>
      </c>
      <c r="AD582" s="3" t="s">
        <v>70</v>
      </c>
      <c r="AE582" s="3" t="s">
        <v>5657</v>
      </c>
      <c r="AF582" s="3" t="s">
        <v>61</v>
      </c>
      <c r="AG582" s="3" t="s">
        <v>62</v>
      </c>
      <c r="AH582" s="3" t="s">
        <v>5658</v>
      </c>
      <c r="AI582" s="3" t="s">
        <v>5659</v>
      </c>
      <c r="AJ582" s="3" t="s">
        <v>63</v>
      </c>
      <c r="AK582" s="3" t="s">
        <v>5660</v>
      </c>
      <c r="AL582" s="3" t="s">
        <v>53</v>
      </c>
      <c r="AM582" s="3" t="s">
        <v>53</v>
      </c>
      <c r="AN582" s="3" t="s">
        <v>53</v>
      </c>
      <c r="AO582" s="3" t="s">
        <v>53</v>
      </c>
      <c r="AP582" s="3" t="s">
        <v>53</v>
      </c>
      <c r="AQ582" s="3" t="s">
        <v>53</v>
      </c>
      <c r="AR582" s="3" t="s">
        <v>53</v>
      </c>
      <c r="AS582" s="3" t="s">
        <v>64</v>
      </c>
      <c r="AT582" s="3" t="s">
        <v>52</v>
      </c>
      <c r="AU582" s="3" t="s">
        <v>64</v>
      </c>
    </row>
    <row r="583" spans="1:47" ht="22.5" customHeight="1" x14ac:dyDescent="0.25">
      <c r="A583" s="19" t="s">
        <v>5661</v>
      </c>
      <c r="B583" s="217">
        <v>44951</v>
      </c>
      <c r="C583" s="3" t="s">
        <v>915</v>
      </c>
      <c r="D583" s="3" t="s">
        <v>4021</v>
      </c>
      <c r="E583" s="3" t="s">
        <v>64</v>
      </c>
      <c r="F583" s="20">
        <v>1</v>
      </c>
      <c r="G583" s="20">
        <v>112.61</v>
      </c>
      <c r="H583" s="20" t="s">
        <v>52</v>
      </c>
      <c r="I583" s="20">
        <v>-13.51</v>
      </c>
      <c r="J583" s="20">
        <v>-26.45</v>
      </c>
      <c r="K583" s="20" t="s">
        <v>52</v>
      </c>
      <c r="L583" s="20">
        <v>72.650000000000006</v>
      </c>
      <c r="M583" s="3" t="s">
        <v>53</v>
      </c>
      <c r="N583" s="3" t="s">
        <v>1186</v>
      </c>
      <c r="O583" s="3" t="s">
        <v>1187</v>
      </c>
      <c r="P583" s="3" t="s">
        <v>56</v>
      </c>
      <c r="Q583" s="3" t="s">
        <v>1188</v>
      </c>
      <c r="R583" s="3" t="s">
        <v>53</v>
      </c>
      <c r="S583" s="20">
        <v>112.61</v>
      </c>
      <c r="T583" s="20" t="s">
        <v>76</v>
      </c>
      <c r="U583" s="3" t="s">
        <v>68</v>
      </c>
      <c r="V583" s="3" t="s">
        <v>5662</v>
      </c>
      <c r="W583" s="3" t="s">
        <v>5663</v>
      </c>
      <c r="X583" s="3" t="s">
        <v>5664</v>
      </c>
      <c r="Y583" s="3" t="s">
        <v>53</v>
      </c>
      <c r="Z583" s="3" t="s">
        <v>5662</v>
      </c>
      <c r="AA583" s="3" t="s">
        <v>5665</v>
      </c>
      <c r="AB583" s="3" t="s">
        <v>5666</v>
      </c>
      <c r="AC583" s="3" t="s">
        <v>70</v>
      </c>
      <c r="AD583" s="3" t="s">
        <v>70</v>
      </c>
      <c r="AE583" s="3" t="s">
        <v>5667</v>
      </c>
      <c r="AF583" s="3" t="s">
        <v>61</v>
      </c>
      <c r="AG583" s="3" t="s">
        <v>71</v>
      </c>
      <c r="AH583" s="3" t="s">
        <v>5668</v>
      </c>
      <c r="AI583" s="3" t="s">
        <v>5669</v>
      </c>
      <c r="AJ583" s="3" t="s">
        <v>63</v>
      </c>
      <c r="AK583" s="3" t="s">
        <v>5670</v>
      </c>
      <c r="AL583" s="3" t="s">
        <v>53</v>
      </c>
      <c r="AM583" s="3" t="s">
        <v>53</v>
      </c>
      <c r="AN583" s="3" t="s">
        <v>53</v>
      </c>
      <c r="AO583" s="3" t="s">
        <v>53</v>
      </c>
      <c r="AP583" s="3" t="s">
        <v>53</v>
      </c>
      <c r="AQ583" s="3" t="s">
        <v>53</v>
      </c>
      <c r="AR583" s="3" t="s">
        <v>53</v>
      </c>
      <c r="AS583" s="3" t="s">
        <v>64</v>
      </c>
      <c r="AT583" s="3" t="s">
        <v>52</v>
      </c>
      <c r="AU583" s="3" t="s">
        <v>64</v>
      </c>
    </row>
    <row r="584" spans="1:47" ht="22.5" customHeight="1" x14ac:dyDescent="0.25">
      <c r="A584" s="19" t="s">
        <v>5671</v>
      </c>
      <c r="B584" s="217">
        <v>44951</v>
      </c>
      <c r="C584" s="3" t="s">
        <v>915</v>
      </c>
      <c r="D584" s="3" t="s">
        <v>4021</v>
      </c>
      <c r="E584" s="3" t="s">
        <v>51</v>
      </c>
      <c r="F584" s="20">
        <v>1</v>
      </c>
      <c r="G584" s="20">
        <v>62.79</v>
      </c>
      <c r="H584" s="20">
        <v>41.7</v>
      </c>
      <c r="I584" s="20">
        <v>-16.170000000000002</v>
      </c>
      <c r="J584" s="20">
        <v>-41.7</v>
      </c>
      <c r="K584" s="20" t="s">
        <v>52</v>
      </c>
      <c r="L584" s="20">
        <v>46.62</v>
      </c>
      <c r="M584" s="3" t="s">
        <v>51</v>
      </c>
      <c r="N584" s="3" t="s">
        <v>433</v>
      </c>
      <c r="O584" s="3" t="s">
        <v>5672</v>
      </c>
      <c r="P584" s="3" t="s">
        <v>56</v>
      </c>
      <c r="Q584" s="3" t="s">
        <v>5673</v>
      </c>
      <c r="R584" s="3" t="s">
        <v>53</v>
      </c>
      <c r="S584" s="20">
        <v>62.79</v>
      </c>
      <c r="T584" s="20" t="s">
        <v>58</v>
      </c>
      <c r="U584" s="3" t="s">
        <v>68</v>
      </c>
      <c r="V584" s="3" t="s">
        <v>5674</v>
      </c>
      <c r="W584" s="3" t="s">
        <v>5675</v>
      </c>
      <c r="X584" s="3" t="s">
        <v>5676</v>
      </c>
      <c r="Y584" s="3" t="s">
        <v>53</v>
      </c>
      <c r="Z584" s="3" t="s">
        <v>5674</v>
      </c>
      <c r="AA584" s="3" t="s">
        <v>5677</v>
      </c>
      <c r="AB584" s="3" t="s">
        <v>5678</v>
      </c>
      <c r="AC584" s="3" t="s">
        <v>484</v>
      </c>
      <c r="AD584" s="3" t="s">
        <v>450</v>
      </c>
      <c r="AE584" s="3" t="s">
        <v>5679</v>
      </c>
      <c r="AF584" s="3" t="s">
        <v>61</v>
      </c>
      <c r="AG584" s="3" t="s">
        <v>71</v>
      </c>
      <c r="AH584" s="3" t="s">
        <v>5680</v>
      </c>
      <c r="AI584" s="3" t="s">
        <v>5681</v>
      </c>
      <c r="AJ584" s="3" t="s">
        <v>63</v>
      </c>
      <c r="AK584" s="3" t="s">
        <v>5682</v>
      </c>
      <c r="AL584" s="3" t="s">
        <v>53</v>
      </c>
      <c r="AM584" s="3" t="s">
        <v>53</v>
      </c>
      <c r="AN584" s="3" t="s">
        <v>53</v>
      </c>
      <c r="AO584" s="3" t="s">
        <v>53</v>
      </c>
      <c r="AP584" s="3" t="s">
        <v>53</v>
      </c>
      <c r="AQ584" s="3" t="s">
        <v>53</v>
      </c>
      <c r="AR584" s="3" t="s">
        <v>53</v>
      </c>
      <c r="AS584" s="3" t="s">
        <v>64</v>
      </c>
      <c r="AT584" s="3" t="s">
        <v>52</v>
      </c>
      <c r="AU584" s="3" t="s">
        <v>64</v>
      </c>
    </row>
    <row r="585" spans="1:47" ht="22.5" customHeight="1" x14ac:dyDescent="0.25">
      <c r="A585" s="19" t="s">
        <v>5683</v>
      </c>
      <c r="B585" s="217">
        <v>44951</v>
      </c>
      <c r="C585" s="3" t="s">
        <v>915</v>
      </c>
      <c r="D585" s="3" t="s">
        <v>4021</v>
      </c>
      <c r="E585" s="3" t="s">
        <v>64</v>
      </c>
      <c r="F585" s="20">
        <v>1</v>
      </c>
      <c r="G585" s="20">
        <v>255.79</v>
      </c>
      <c r="H585" s="20" t="s">
        <v>52</v>
      </c>
      <c r="I585" s="20">
        <v>-30.69</v>
      </c>
      <c r="J585" s="20">
        <v>-26.45</v>
      </c>
      <c r="K585" s="20" t="s">
        <v>52</v>
      </c>
      <c r="L585" s="20">
        <v>198.65</v>
      </c>
      <c r="M585" s="3" t="s">
        <v>53</v>
      </c>
      <c r="N585" s="3" t="s">
        <v>5684</v>
      </c>
      <c r="O585" s="3" t="s">
        <v>5685</v>
      </c>
      <c r="P585" s="3" t="s">
        <v>56</v>
      </c>
      <c r="Q585" s="3" t="s">
        <v>5686</v>
      </c>
      <c r="R585" s="3" t="s">
        <v>53</v>
      </c>
      <c r="S585" s="20">
        <v>255.79</v>
      </c>
      <c r="T585" s="20" t="s">
        <v>76</v>
      </c>
      <c r="U585" s="3" t="s">
        <v>68</v>
      </c>
      <c r="V585" s="3" t="s">
        <v>5687</v>
      </c>
      <c r="W585" s="3" t="s">
        <v>5688</v>
      </c>
      <c r="X585" s="3" t="s">
        <v>5689</v>
      </c>
      <c r="Y585" s="3" t="s">
        <v>53</v>
      </c>
      <c r="Z585" s="3" t="s">
        <v>5687</v>
      </c>
      <c r="AA585" s="3" t="s">
        <v>5690</v>
      </c>
      <c r="AB585" s="3" t="s">
        <v>5691</v>
      </c>
      <c r="AC585" s="3" t="s">
        <v>5692</v>
      </c>
      <c r="AD585" s="3" t="s">
        <v>70</v>
      </c>
      <c r="AE585" s="3" t="s">
        <v>5693</v>
      </c>
      <c r="AF585" s="3" t="s">
        <v>61</v>
      </c>
      <c r="AG585" s="3" t="s">
        <v>71</v>
      </c>
      <c r="AH585" s="3" t="s">
        <v>5694</v>
      </c>
      <c r="AI585" s="3" t="s">
        <v>5695</v>
      </c>
      <c r="AJ585" s="3" t="s">
        <v>63</v>
      </c>
      <c r="AK585" s="3" t="s">
        <v>5696</v>
      </c>
      <c r="AL585" s="3" t="s">
        <v>53</v>
      </c>
      <c r="AM585" s="3" t="s">
        <v>53</v>
      </c>
      <c r="AN585" s="3" t="s">
        <v>53</v>
      </c>
      <c r="AO585" s="3" t="s">
        <v>53</v>
      </c>
      <c r="AP585" s="3" t="s">
        <v>53</v>
      </c>
      <c r="AQ585" s="3" t="s">
        <v>53</v>
      </c>
      <c r="AR585" s="3" t="s">
        <v>53</v>
      </c>
      <c r="AS585" s="3" t="s">
        <v>64</v>
      </c>
      <c r="AT585" s="3" t="s">
        <v>52</v>
      </c>
      <c r="AU585" s="3" t="s">
        <v>64</v>
      </c>
    </row>
    <row r="586" spans="1:47" ht="22.5" customHeight="1" x14ac:dyDescent="0.25">
      <c r="A586" s="19" t="s">
        <v>5697</v>
      </c>
      <c r="B586" s="217">
        <v>44951</v>
      </c>
      <c r="C586" s="3" t="s">
        <v>915</v>
      </c>
      <c r="D586" s="3" t="s">
        <v>2099</v>
      </c>
      <c r="E586" s="3" t="s">
        <v>64</v>
      </c>
      <c r="F586" s="20">
        <v>1</v>
      </c>
      <c r="G586" s="20">
        <v>34.5</v>
      </c>
      <c r="H586" s="20">
        <v>9.9</v>
      </c>
      <c r="I586" s="20">
        <v>-11.36</v>
      </c>
      <c r="J586" s="20">
        <v>-9.9</v>
      </c>
      <c r="K586" s="20" t="s">
        <v>52</v>
      </c>
      <c r="L586" s="20">
        <v>23.14</v>
      </c>
      <c r="M586" s="3" t="s">
        <v>53</v>
      </c>
      <c r="N586" s="3" t="s">
        <v>4038</v>
      </c>
      <c r="O586" s="3" t="s">
        <v>4039</v>
      </c>
      <c r="P586" s="3" t="s">
        <v>56</v>
      </c>
      <c r="Q586" s="3" t="s">
        <v>4040</v>
      </c>
      <c r="R586" s="3" t="s">
        <v>53</v>
      </c>
      <c r="S586" s="20">
        <v>34.5</v>
      </c>
      <c r="T586" s="20" t="s">
        <v>58</v>
      </c>
      <c r="U586" s="3" t="s">
        <v>59</v>
      </c>
      <c r="V586" s="3" t="s">
        <v>53</v>
      </c>
      <c r="W586" s="3" t="s">
        <v>53</v>
      </c>
      <c r="X586" s="3" t="s">
        <v>53</v>
      </c>
      <c r="Y586" s="3" t="s">
        <v>53</v>
      </c>
      <c r="Z586" s="3" t="s">
        <v>5698</v>
      </c>
      <c r="AA586" s="3" t="s">
        <v>5699</v>
      </c>
      <c r="AB586" s="3" t="s">
        <v>5700</v>
      </c>
      <c r="AC586" s="3" t="s">
        <v>5701</v>
      </c>
      <c r="AD586" s="3" t="s">
        <v>70</v>
      </c>
      <c r="AE586" s="3" t="s">
        <v>5702</v>
      </c>
      <c r="AF586" s="3" t="s">
        <v>61</v>
      </c>
      <c r="AG586" s="3" t="s">
        <v>62</v>
      </c>
      <c r="AH586" s="3" t="s">
        <v>5703</v>
      </c>
      <c r="AI586" s="3" t="s">
        <v>5704</v>
      </c>
      <c r="AJ586" s="3" t="s">
        <v>63</v>
      </c>
      <c r="AK586" s="3" t="s">
        <v>5705</v>
      </c>
      <c r="AL586" s="3" t="s">
        <v>53</v>
      </c>
      <c r="AM586" s="3" t="s">
        <v>53</v>
      </c>
      <c r="AN586" s="3" t="s">
        <v>53</v>
      </c>
      <c r="AO586" s="3" t="s">
        <v>53</v>
      </c>
      <c r="AP586" s="3" t="s">
        <v>53</v>
      </c>
      <c r="AQ586" s="3" t="s">
        <v>53</v>
      </c>
      <c r="AR586" s="3" t="s">
        <v>53</v>
      </c>
      <c r="AS586" s="3" t="s">
        <v>64</v>
      </c>
      <c r="AT586" s="3" t="s">
        <v>52</v>
      </c>
      <c r="AU586" s="3" t="s">
        <v>64</v>
      </c>
    </row>
    <row r="587" spans="1:47" ht="22.5" customHeight="1" x14ac:dyDescent="0.25">
      <c r="A587" s="19" t="s">
        <v>5706</v>
      </c>
      <c r="B587" s="217">
        <v>44951</v>
      </c>
      <c r="C587" s="3" t="s">
        <v>915</v>
      </c>
      <c r="D587" s="3" t="s">
        <v>5196</v>
      </c>
      <c r="E587" s="3" t="s">
        <v>51</v>
      </c>
      <c r="F587" s="20">
        <v>1</v>
      </c>
      <c r="G587" s="20">
        <v>59.99</v>
      </c>
      <c r="H587" s="20" t="s">
        <v>52</v>
      </c>
      <c r="I587" s="20">
        <v>-15.7</v>
      </c>
      <c r="J587" s="20" t="s">
        <v>52</v>
      </c>
      <c r="K587" s="20" t="s">
        <v>52</v>
      </c>
      <c r="L587" s="20">
        <v>44.29</v>
      </c>
      <c r="M587" s="3" t="s">
        <v>51</v>
      </c>
      <c r="N587" s="3" t="s">
        <v>54</v>
      </c>
      <c r="O587" s="3" t="s">
        <v>4343</v>
      </c>
      <c r="P587" s="3" t="s">
        <v>56</v>
      </c>
      <c r="Q587" s="3" t="s">
        <v>4344</v>
      </c>
      <c r="R587" s="3" t="s">
        <v>53</v>
      </c>
      <c r="S587" s="20">
        <v>59.99</v>
      </c>
      <c r="T587" s="20" t="s">
        <v>58</v>
      </c>
      <c r="U587" s="3" t="s">
        <v>59</v>
      </c>
      <c r="V587" s="3" t="s">
        <v>53</v>
      </c>
      <c r="W587" s="3" t="s">
        <v>53</v>
      </c>
      <c r="X587" s="3" t="s">
        <v>53</v>
      </c>
      <c r="Y587" s="3" t="s">
        <v>53</v>
      </c>
      <c r="Z587" s="3" t="s">
        <v>5707</v>
      </c>
      <c r="AA587" s="3" t="s">
        <v>5708</v>
      </c>
      <c r="AB587" s="3" t="s">
        <v>5709</v>
      </c>
      <c r="AC587" s="3" t="s">
        <v>80</v>
      </c>
      <c r="AD587" s="3" t="s">
        <v>70</v>
      </c>
      <c r="AE587" s="3" t="s">
        <v>5710</v>
      </c>
      <c r="AF587" s="3" t="s">
        <v>61</v>
      </c>
      <c r="AG587" s="3" t="s">
        <v>62</v>
      </c>
      <c r="AH587" s="3" t="s">
        <v>5711</v>
      </c>
      <c r="AI587" s="3" t="s">
        <v>5712</v>
      </c>
      <c r="AJ587" s="3" t="s">
        <v>63</v>
      </c>
      <c r="AK587" s="3" t="s">
        <v>5713</v>
      </c>
      <c r="AL587" s="3" t="s">
        <v>53</v>
      </c>
      <c r="AM587" s="3" t="s">
        <v>53</v>
      </c>
      <c r="AN587" s="3" t="s">
        <v>53</v>
      </c>
      <c r="AO587" s="3" t="s">
        <v>53</v>
      </c>
      <c r="AP587" s="3" t="s">
        <v>53</v>
      </c>
      <c r="AQ587" s="3" t="s">
        <v>53</v>
      </c>
      <c r="AR587" s="3" t="s">
        <v>53</v>
      </c>
      <c r="AS587" s="3" t="s">
        <v>64</v>
      </c>
      <c r="AT587" s="3" t="s">
        <v>52</v>
      </c>
      <c r="AU587" s="3" t="s">
        <v>64</v>
      </c>
    </row>
    <row r="588" spans="1:47" ht="22.5" customHeight="1" x14ac:dyDescent="0.25">
      <c r="A588" s="19" t="s">
        <v>5714</v>
      </c>
      <c r="B588" s="217">
        <v>44951</v>
      </c>
      <c r="C588" s="3" t="s">
        <v>159</v>
      </c>
      <c r="D588" s="3" t="s">
        <v>358</v>
      </c>
      <c r="E588" s="3" t="s">
        <v>64</v>
      </c>
      <c r="F588" s="20">
        <v>1</v>
      </c>
      <c r="G588" s="20">
        <v>287.69</v>
      </c>
      <c r="H588" s="20" t="s">
        <v>52</v>
      </c>
      <c r="I588" s="20">
        <v>-48.91</v>
      </c>
      <c r="J588" s="20">
        <v>-26.45</v>
      </c>
      <c r="K588" s="20" t="s">
        <v>52</v>
      </c>
      <c r="L588" s="20">
        <v>212.33</v>
      </c>
      <c r="M588" s="3" t="s">
        <v>53</v>
      </c>
      <c r="N588" s="3" t="s">
        <v>3945</v>
      </c>
      <c r="O588" s="3" t="s">
        <v>3946</v>
      </c>
      <c r="P588" s="3" t="s">
        <v>56</v>
      </c>
      <c r="Q588" s="3" t="s">
        <v>3947</v>
      </c>
      <c r="R588" s="3" t="s">
        <v>53</v>
      </c>
      <c r="S588" s="20">
        <v>287.69</v>
      </c>
      <c r="T588" s="20" t="s">
        <v>58</v>
      </c>
      <c r="U588" s="3" t="s">
        <v>68</v>
      </c>
      <c r="V588" s="3" t="s">
        <v>5715</v>
      </c>
      <c r="W588" s="3" t="s">
        <v>5716</v>
      </c>
      <c r="X588" s="3" t="s">
        <v>5717</v>
      </c>
      <c r="Y588" s="3" t="s">
        <v>53</v>
      </c>
      <c r="Z588" s="3" t="s">
        <v>5715</v>
      </c>
      <c r="AA588" s="3" t="s">
        <v>5718</v>
      </c>
      <c r="AB588" s="3" t="s">
        <v>5719</v>
      </c>
      <c r="AC588" s="3" t="s">
        <v>5720</v>
      </c>
      <c r="AD588" s="3" t="s">
        <v>86</v>
      </c>
      <c r="AE588" s="3" t="s">
        <v>5721</v>
      </c>
      <c r="AF588" s="3" t="s">
        <v>61</v>
      </c>
      <c r="AG588" s="3" t="s">
        <v>71</v>
      </c>
      <c r="AH588" s="3" t="s">
        <v>5722</v>
      </c>
      <c r="AI588" s="3" t="s">
        <v>53</v>
      </c>
      <c r="AJ588" s="3" t="s">
        <v>63</v>
      </c>
      <c r="AK588" s="3" t="s">
        <v>5723</v>
      </c>
      <c r="AL588" s="3" t="s">
        <v>53</v>
      </c>
      <c r="AM588" s="3" t="s">
        <v>53</v>
      </c>
      <c r="AN588" s="3" t="s">
        <v>53</v>
      </c>
      <c r="AO588" s="3" t="s">
        <v>53</v>
      </c>
      <c r="AP588" s="3" t="s">
        <v>53</v>
      </c>
      <c r="AQ588" s="3" t="s">
        <v>53</v>
      </c>
      <c r="AR588" s="3" t="s">
        <v>53</v>
      </c>
      <c r="AS588" s="3" t="s">
        <v>64</v>
      </c>
      <c r="AT588" s="3" t="s">
        <v>52</v>
      </c>
      <c r="AU588" s="3" t="s">
        <v>64</v>
      </c>
    </row>
    <row r="589" spans="1:47" ht="22.5" customHeight="1" x14ac:dyDescent="0.25">
      <c r="A589" s="19" t="s">
        <v>5724</v>
      </c>
      <c r="B589" s="217">
        <v>44951</v>
      </c>
      <c r="C589" s="3" t="s">
        <v>915</v>
      </c>
      <c r="D589" s="3" t="s">
        <v>4021</v>
      </c>
      <c r="E589" s="3" t="s">
        <v>64</v>
      </c>
      <c r="F589" s="20">
        <v>1</v>
      </c>
      <c r="G589" s="20">
        <v>76.14</v>
      </c>
      <c r="H589" s="20">
        <v>26.1</v>
      </c>
      <c r="I589" s="20">
        <v>-14.64</v>
      </c>
      <c r="J589" s="20">
        <v>-26.1</v>
      </c>
      <c r="K589" s="20" t="s">
        <v>52</v>
      </c>
      <c r="L589" s="20">
        <v>61.5</v>
      </c>
      <c r="M589" s="3" t="s">
        <v>53</v>
      </c>
      <c r="N589" s="3" t="s">
        <v>95</v>
      </c>
      <c r="O589" s="3" t="s">
        <v>96</v>
      </c>
      <c r="P589" s="3" t="s">
        <v>56</v>
      </c>
      <c r="Q589" s="3" t="s">
        <v>97</v>
      </c>
      <c r="R589" s="3" t="s">
        <v>53</v>
      </c>
      <c r="S589" s="20">
        <v>76.14</v>
      </c>
      <c r="T589" s="20" t="s">
        <v>76</v>
      </c>
      <c r="U589" s="3" t="s">
        <v>59</v>
      </c>
      <c r="V589" s="3" t="s">
        <v>53</v>
      </c>
      <c r="W589" s="3" t="s">
        <v>53</v>
      </c>
      <c r="X589" s="3" t="s">
        <v>53</v>
      </c>
      <c r="Y589" s="3" t="s">
        <v>53</v>
      </c>
      <c r="Z589" s="3" t="s">
        <v>5725</v>
      </c>
      <c r="AA589" s="3" t="s">
        <v>5726</v>
      </c>
      <c r="AB589" s="3" t="s">
        <v>5727</v>
      </c>
      <c r="AC589" s="3" t="s">
        <v>5728</v>
      </c>
      <c r="AD589" s="3" t="s">
        <v>60</v>
      </c>
      <c r="AE589" s="3" t="s">
        <v>5729</v>
      </c>
      <c r="AF589" s="3" t="s">
        <v>61</v>
      </c>
      <c r="AG589" s="3" t="s">
        <v>62</v>
      </c>
      <c r="AH589" s="3" t="s">
        <v>5730</v>
      </c>
      <c r="AI589" s="3" t="s">
        <v>5731</v>
      </c>
      <c r="AJ589" s="3" t="s">
        <v>63</v>
      </c>
      <c r="AK589" s="3" t="s">
        <v>5732</v>
      </c>
      <c r="AL589" s="3" t="s">
        <v>53</v>
      </c>
      <c r="AM589" s="3" t="s">
        <v>53</v>
      </c>
      <c r="AN589" s="3" t="s">
        <v>53</v>
      </c>
      <c r="AO589" s="3" t="s">
        <v>53</v>
      </c>
      <c r="AP589" s="3" t="s">
        <v>53</v>
      </c>
      <c r="AQ589" s="3" t="s">
        <v>53</v>
      </c>
      <c r="AR589" s="3" t="s">
        <v>53</v>
      </c>
      <c r="AS589" s="3" t="s">
        <v>64</v>
      </c>
      <c r="AT589" s="3" t="s">
        <v>52</v>
      </c>
      <c r="AU589" s="3" t="s">
        <v>64</v>
      </c>
    </row>
    <row r="590" spans="1:47" ht="22.5" customHeight="1" x14ac:dyDescent="0.25">
      <c r="A590" s="19" t="s">
        <v>5733</v>
      </c>
      <c r="B590" s="217">
        <v>44951</v>
      </c>
      <c r="C590" s="3" t="s">
        <v>915</v>
      </c>
      <c r="D590" s="3" t="s">
        <v>5196</v>
      </c>
      <c r="E590" s="3" t="s">
        <v>64</v>
      </c>
      <c r="F590" s="20">
        <v>1</v>
      </c>
      <c r="G590" s="20">
        <v>65</v>
      </c>
      <c r="H590" s="20">
        <v>10.96</v>
      </c>
      <c r="I590" s="20">
        <v>-16.55</v>
      </c>
      <c r="J590" s="20">
        <v>-10.96</v>
      </c>
      <c r="K590" s="20" t="s">
        <v>52</v>
      </c>
      <c r="L590" s="20">
        <v>48.45</v>
      </c>
      <c r="M590" s="3" t="s">
        <v>53</v>
      </c>
      <c r="N590" s="3" t="s">
        <v>54</v>
      </c>
      <c r="O590" s="3" t="s">
        <v>55</v>
      </c>
      <c r="P590" s="3" t="s">
        <v>56</v>
      </c>
      <c r="Q590" s="3" t="s">
        <v>57</v>
      </c>
      <c r="R590" s="3" t="s">
        <v>53</v>
      </c>
      <c r="S590" s="20">
        <v>65</v>
      </c>
      <c r="T590" s="20" t="s">
        <v>58</v>
      </c>
      <c r="U590" s="3" t="s">
        <v>59</v>
      </c>
      <c r="V590" s="3" t="s">
        <v>53</v>
      </c>
      <c r="W590" s="3" t="s">
        <v>53</v>
      </c>
      <c r="X590" s="3" t="s">
        <v>53</v>
      </c>
      <c r="Y590" s="3" t="s">
        <v>53</v>
      </c>
      <c r="Z590" s="3" t="s">
        <v>5734</v>
      </c>
      <c r="AA590" s="3" t="s">
        <v>5735</v>
      </c>
      <c r="AB590" s="3" t="s">
        <v>5736</v>
      </c>
      <c r="AC590" s="3" t="s">
        <v>80</v>
      </c>
      <c r="AD590" s="3" t="s">
        <v>70</v>
      </c>
      <c r="AE590" s="3" t="s">
        <v>5737</v>
      </c>
      <c r="AF590" s="3" t="s">
        <v>61</v>
      </c>
      <c r="AG590" s="3" t="s">
        <v>62</v>
      </c>
      <c r="AH590" s="3" t="s">
        <v>5711</v>
      </c>
      <c r="AI590" s="3" t="s">
        <v>5738</v>
      </c>
      <c r="AJ590" s="3" t="s">
        <v>63</v>
      </c>
      <c r="AK590" s="3" t="s">
        <v>5739</v>
      </c>
      <c r="AL590" s="3" t="s">
        <v>53</v>
      </c>
      <c r="AM590" s="3" t="s">
        <v>53</v>
      </c>
      <c r="AN590" s="3" t="s">
        <v>53</v>
      </c>
      <c r="AO590" s="3" t="s">
        <v>53</v>
      </c>
      <c r="AP590" s="3" t="s">
        <v>53</v>
      </c>
      <c r="AQ590" s="3" t="s">
        <v>53</v>
      </c>
      <c r="AR590" s="3" t="s">
        <v>53</v>
      </c>
      <c r="AS590" s="3" t="s">
        <v>64</v>
      </c>
      <c r="AT590" s="3" t="s">
        <v>52</v>
      </c>
      <c r="AU590" s="3" t="s">
        <v>64</v>
      </c>
    </row>
    <row r="591" spans="1:47" ht="22.5" customHeight="1" x14ac:dyDescent="0.25">
      <c r="A591" s="19" t="s">
        <v>5740</v>
      </c>
      <c r="B591" s="217">
        <v>44951</v>
      </c>
      <c r="C591" s="3" t="s">
        <v>915</v>
      </c>
      <c r="D591" s="3" t="s">
        <v>4021</v>
      </c>
      <c r="E591" s="3" t="s">
        <v>51</v>
      </c>
      <c r="F591" s="20">
        <v>1</v>
      </c>
      <c r="G591" s="20">
        <v>19.989999999999998</v>
      </c>
      <c r="H591" s="20">
        <v>17.399999999999999</v>
      </c>
      <c r="I591" s="20">
        <v>-8.9</v>
      </c>
      <c r="J591" s="20">
        <v>-17.399999999999999</v>
      </c>
      <c r="K591" s="20" t="s">
        <v>52</v>
      </c>
      <c r="L591" s="20">
        <v>11.09</v>
      </c>
      <c r="M591" s="3" t="s">
        <v>53</v>
      </c>
      <c r="N591" s="3" t="s">
        <v>551</v>
      </c>
      <c r="O591" s="3" t="s">
        <v>552</v>
      </c>
      <c r="P591" s="3" t="s">
        <v>56</v>
      </c>
      <c r="Q591" s="3" t="s">
        <v>553</v>
      </c>
      <c r="R591" s="3" t="s">
        <v>53</v>
      </c>
      <c r="S591" s="20">
        <v>19.989999999999998</v>
      </c>
      <c r="T591" s="20" t="s">
        <v>58</v>
      </c>
      <c r="U591" s="3" t="s">
        <v>59</v>
      </c>
      <c r="V591" s="3" t="s">
        <v>53</v>
      </c>
      <c r="W591" s="3" t="s">
        <v>53</v>
      </c>
      <c r="X591" s="3" t="s">
        <v>53</v>
      </c>
      <c r="Y591" s="3" t="s">
        <v>53</v>
      </c>
      <c r="Z591" s="3" t="s">
        <v>5741</v>
      </c>
      <c r="AA591" s="3" t="s">
        <v>5742</v>
      </c>
      <c r="AB591" s="3" t="s">
        <v>5743</v>
      </c>
      <c r="AC591" s="3" t="s">
        <v>3177</v>
      </c>
      <c r="AD591" s="3" t="s">
        <v>70</v>
      </c>
      <c r="AE591" s="3" t="s">
        <v>5744</v>
      </c>
      <c r="AF591" s="3" t="s">
        <v>61</v>
      </c>
      <c r="AG591" s="3" t="s">
        <v>62</v>
      </c>
      <c r="AH591" s="3" t="s">
        <v>5745</v>
      </c>
      <c r="AI591" s="3" t="s">
        <v>5746</v>
      </c>
      <c r="AJ591" s="3" t="s">
        <v>63</v>
      </c>
      <c r="AK591" s="3" t="s">
        <v>5747</v>
      </c>
      <c r="AL591" s="3" t="s">
        <v>53</v>
      </c>
      <c r="AM591" s="3" t="s">
        <v>53</v>
      </c>
      <c r="AN591" s="3" t="s">
        <v>53</v>
      </c>
      <c r="AO591" s="3" t="s">
        <v>53</v>
      </c>
      <c r="AP591" s="3" t="s">
        <v>53</v>
      </c>
      <c r="AQ591" s="3" t="s">
        <v>53</v>
      </c>
      <c r="AR591" s="3" t="s">
        <v>53</v>
      </c>
      <c r="AS591" s="3" t="s">
        <v>64</v>
      </c>
      <c r="AT591" s="3" t="s">
        <v>52</v>
      </c>
      <c r="AU591" s="3" t="s">
        <v>64</v>
      </c>
    </row>
    <row r="592" spans="1:47" ht="22.5" customHeight="1" x14ac:dyDescent="0.25">
      <c r="A592" s="19" t="s">
        <v>5748</v>
      </c>
      <c r="B592" s="217">
        <v>44951</v>
      </c>
      <c r="C592" s="3" t="s">
        <v>915</v>
      </c>
      <c r="D592" s="3" t="s">
        <v>4021</v>
      </c>
      <c r="E592" s="3" t="s">
        <v>51</v>
      </c>
      <c r="F592" s="20">
        <v>1</v>
      </c>
      <c r="G592" s="20">
        <v>129.99</v>
      </c>
      <c r="H592" s="20" t="s">
        <v>52</v>
      </c>
      <c r="I592" s="20">
        <v>-22.1</v>
      </c>
      <c r="J592" s="20">
        <v>-17.95</v>
      </c>
      <c r="K592" s="20" t="s">
        <v>52</v>
      </c>
      <c r="L592" s="20">
        <v>89.94</v>
      </c>
      <c r="M592" s="3" t="s">
        <v>51</v>
      </c>
      <c r="N592" s="3" t="s">
        <v>422</v>
      </c>
      <c r="O592" s="3" t="s">
        <v>423</v>
      </c>
      <c r="P592" s="3" t="s">
        <v>56</v>
      </c>
      <c r="Q592" s="3" t="s">
        <v>424</v>
      </c>
      <c r="R592" s="3" t="s">
        <v>53</v>
      </c>
      <c r="S592" s="20">
        <v>129.99</v>
      </c>
      <c r="T592" s="20" t="s">
        <v>58</v>
      </c>
      <c r="U592" s="3" t="s">
        <v>59</v>
      </c>
      <c r="V592" s="3" t="s">
        <v>53</v>
      </c>
      <c r="W592" s="3" t="s">
        <v>53</v>
      </c>
      <c r="X592" s="3" t="s">
        <v>53</v>
      </c>
      <c r="Y592" s="3" t="s">
        <v>53</v>
      </c>
      <c r="Z592" s="3" t="s">
        <v>5749</v>
      </c>
      <c r="AA592" s="3" t="s">
        <v>5750</v>
      </c>
      <c r="AB592" s="3" t="s">
        <v>5751</v>
      </c>
      <c r="AC592" s="3" t="s">
        <v>5752</v>
      </c>
      <c r="AD592" s="3" t="s">
        <v>86</v>
      </c>
      <c r="AE592" s="3" t="s">
        <v>5753</v>
      </c>
      <c r="AF592" s="3" t="s">
        <v>61</v>
      </c>
      <c r="AG592" s="3" t="s">
        <v>62</v>
      </c>
      <c r="AH592" s="3" t="s">
        <v>5754</v>
      </c>
      <c r="AI592" s="3" t="s">
        <v>5755</v>
      </c>
      <c r="AJ592" s="3" t="s">
        <v>63</v>
      </c>
      <c r="AK592" s="3" t="s">
        <v>5756</v>
      </c>
      <c r="AL592" s="3" t="s">
        <v>53</v>
      </c>
      <c r="AM592" s="3" t="s">
        <v>53</v>
      </c>
      <c r="AN592" s="3" t="s">
        <v>53</v>
      </c>
      <c r="AO592" s="3" t="s">
        <v>53</v>
      </c>
      <c r="AP592" s="3" t="s">
        <v>53</v>
      </c>
      <c r="AQ592" s="3" t="s">
        <v>53</v>
      </c>
      <c r="AR592" s="3" t="s">
        <v>53</v>
      </c>
      <c r="AS592" s="3" t="s">
        <v>64</v>
      </c>
      <c r="AT592" s="3" t="s">
        <v>52</v>
      </c>
      <c r="AU592" s="3" t="s">
        <v>64</v>
      </c>
    </row>
    <row r="593" spans="1:47" ht="22.5" customHeight="1" x14ac:dyDescent="0.25">
      <c r="A593" s="19" t="s">
        <v>5757</v>
      </c>
      <c r="B593" s="217">
        <v>44951</v>
      </c>
      <c r="C593" s="3" t="s">
        <v>915</v>
      </c>
      <c r="D593" s="3" t="s">
        <v>4021</v>
      </c>
      <c r="E593" s="3" t="s">
        <v>51</v>
      </c>
      <c r="F593" s="20">
        <v>1</v>
      </c>
      <c r="G593" s="20">
        <v>23</v>
      </c>
      <c r="H593" s="20">
        <v>9.9</v>
      </c>
      <c r="I593" s="20">
        <v>-9.41</v>
      </c>
      <c r="J593" s="20">
        <v>-9.9</v>
      </c>
      <c r="K593" s="20" t="s">
        <v>52</v>
      </c>
      <c r="L593" s="20">
        <v>13.59</v>
      </c>
      <c r="M593" s="3" t="s">
        <v>53</v>
      </c>
      <c r="N593" s="3" t="s">
        <v>2130</v>
      </c>
      <c r="O593" s="3" t="s">
        <v>2131</v>
      </c>
      <c r="P593" s="3" t="s">
        <v>56</v>
      </c>
      <c r="Q593" s="3" t="s">
        <v>2132</v>
      </c>
      <c r="R593" s="3" t="s">
        <v>53</v>
      </c>
      <c r="S593" s="20">
        <v>23</v>
      </c>
      <c r="T593" s="20" t="s">
        <v>58</v>
      </c>
      <c r="U593" s="3" t="s">
        <v>59</v>
      </c>
      <c r="V593" s="3" t="s">
        <v>53</v>
      </c>
      <c r="W593" s="3" t="s">
        <v>53</v>
      </c>
      <c r="X593" s="3" t="s">
        <v>53</v>
      </c>
      <c r="Y593" s="3" t="s">
        <v>53</v>
      </c>
      <c r="Z593" s="3" t="s">
        <v>5758</v>
      </c>
      <c r="AA593" s="3" t="s">
        <v>5759</v>
      </c>
      <c r="AB593" s="3" t="s">
        <v>5760</v>
      </c>
      <c r="AC593" s="3" t="s">
        <v>1833</v>
      </c>
      <c r="AD593" s="3" t="s">
        <v>70</v>
      </c>
      <c r="AE593" s="3" t="s">
        <v>5761</v>
      </c>
      <c r="AF593" s="3" t="s">
        <v>61</v>
      </c>
      <c r="AG593" s="3" t="s">
        <v>62</v>
      </c>
      <c r="AH593" s="3" t="s">
        <v>5134</v>
      </c>
      <c r="AI593" s="3" t="s">
        <v>5762</v>
      </c>
      <c r="AJ593" s="3" t="s">
        <v>63</v>
      </c>
      <c r="AK593" s="3" t="s">
        <v>5763</v>
      </c>
      <c r="AL593" s="3" t="s">
        <v>53</v>
      </c>
      <c r="AM593" s="3" t="s">
        <v>53</v>
      </c>
      <c r="AN593" s="3" t="s">
        <v>53</v>
      </c>
      <c r="AO593" s="3" t="s">
        <v>53</v>
      </c>
      <c r="AP593" s="3" t="s">
        <v>53</v>
      </c>
      <c r="AQ593" s="3" t="s">
        <v>53</v>
      </c>
      <c r="AR593" s="3" t="s">
        <v>53</v>
      </c>
      <c r="AS593" s="3" t="s">
        <v>64</v>
      </c>
      <c r="AT593" s="3" t="s">
        <v>52</v>
      </c>
      <c r="AU593" s="3" t="s">
        <v>64</v>
      </c>
    </row>
    <row r="594" spans="1:47" ht="22.5" customHeight="1" x14ac:dyDescent="0.25">
      <c r="A594" s="19" t="s">
        <v>5764</v>
      </c>
      <c r="B594" s="217">
        <v>44951</v>
      </c>
      <c r="C594" s="3" t="s">
        <v>915</v>
      </c>
      <c r="D594" s="3" t="s">
        <v>5765</v>
      </c>
      <c r="E594" s="3" t="s">
        <v>51</v>
      </c>
      <c r="F594" s="20">
        <v>4</v>
      </c>
      <c r="G594" s="20">
        <v>472</v>
      </c>
      <c r="H594" s="20" t="s">
        <v>52</v>
      </c>
      <c r="I594" s="20">
        <v>-80.239999999999995</v>
      </c>
      <c r="J594" s="20">
        <v>-81.8</v>
      </c>
      <c r="K594" s="20" t="s">
        <v>52</v>
      </c>
      <c r="L594" s="20">
        <v>309.95999999999998</v>
      </c>
      <c r="M594" s="3" t="s">
        <v>53</v>
      </c>
      <c r="N594" s="3" t="s">
        <v>82</v>
      </c>
      <c r="O594" s="3" t="s">
        <v>83</v>
      </c>
      <c r="P594" s="3" t="s">
        <v>56</v>
      </c>
      <c r="Q594" s="3" t="s">
        <v>84</v>
      </c>
      <c r="R594" s="3" t="s">
        <v>53</v>
      </c>
      <c r="S594" s="20">
        <v>118</v>
      </c>
      <c r="T594" s="20" t="s">
        <v>58</v>
      </c>
      <c r="U594" s="3" t="s">
        <v>59</v>
      </c>
      <c r="V594" s="3" t="s">
        <v>5766</v>
      </c>
      <c r="W594" s="3" t="s">
        <v>5767</v>
      </c>
      <c r="X594" s="3" t="s">
        <v>5768</v>
      </c>
      <c r="Y594" s="3" t="s">
        <v>53</v>
      </c>
      <c r="Z594" s="3" t="s">
        <v>5766</v>
      </c>
      <c r="AA594" s="3" t="s">
        <v>5769</v>
      </c>
      <c r="AB594" s="3" t="s">
        <v>53</v>
      </c>
      <c r="AC594" s="3" t="s">
        <v>70</v>
      </c>
      <c r="AD594" s="3" t="s">
        <v>70</v>
      </c>
      <c r="AE594" s="3" t="s">
        <v>1828</v>
      </c>
      <c r="AF594" s="3" t="s">
        <v>61</v>
      </c>
      <c r="AG594" s="3" t="s">
        <v>53</v>
      </c>
      <c r="AH594" s="3" t="s">
        <v>53</v>
      </c>
      <c r="AI594" s="3" t="s">
        <v>53</v>
      </c>
      <c r="AJ594" s="3" t="s">
        <v>53</v>
      </c>
      <c r="AK594" s="3" t="s">
        <v>53</v>
      </c>
      <c r="AL594" s="3" t="s">
        <v>53</v>
      </c>
      <c r="AM594" s="3" t="s">
        <v>62</v>
      </c>
      <c r="AN594" s="3" t="s">
        <v>53</v>
      </c>
      <c r="AO594" s="3" t="s">
        <v>53</v>
      </c>
      <c r="AP594" s="3" t="s">
        <v>63</v>
      </c>
      <c r="AQ594" s="3" t="s">
        <v>53</v>
      </c>
      <c r="AR594" s="3" t="s">
        <v>53</v>
      </c>
      <c r="AS594" s="122" t="s">
        <v>51</v>
      </c>
      <c r="AT594" s="3" t="s">
        <v>52</v>
      </c>
      <c r="AU594" s="3" t="s">
        <v>64</v>
      </c>
    </row>
    <row r="595" spans="1:47" ht="22.5" customHeight="1" x14ac:dyDescent="0.25">
      <c r="A595" s="19" t="s">
        <v>5770</v>
      </c>
      <c r="B595" s="217">
        <v>44951</v>
      </c>
      <c r="C595" s="3" t="s">
        <v>915</v>
      </c>
      <c r="D595" s="3" t="s">
        <v>4021</v>
      </c>
      <c r="E595" s="3" t="s">
        <v>64</v>
      </c>
      <c r="F595" s="20">
        <v>1</v>
      </c>
      <c r="G595" s="20">
        <v>165.09</v>
      </c>
      <c r="H595" s="20" t="s">
        <v>52</v>
      </c>
      <c r="I595" s="20">
        <v>-19.809999999999999</v>
      </c>
      <c r="J595" s="20">
        <v>-26.45</v>
      </c>
      <c r="K595" s="20" t="s">
        <v>52</v>
      </c>
      <c r="L595" s="20">
        <v>118.83</v>
      </c>
      <c r="M595" s="3" t="s">
        <v>53</v>
      </c>
      <c r="N595" s="3" t="s">
        <v>1432</v>
      </c>
      <c r="O595" s="3" t="s">
        <v>1433</v>
      </c>
      <c r="P595" s="3" t="s">
        <v>56</v>
      </c>
      <c r="Q595" s="3" t="s">
        <v>1434</v>
      </c>
      <c r="R595" s="3" t="s">
        <v>53</v>
      </c>
      <c r="S595" s="20">
        <v>165.09</v>
      </c>
      <c r="T595" s="20" t="s">
        <v>76</v>
      </c>
      <c r="U595" s="3" t="s">
        <v>68</v>
      </c>
      <c r="V595" s="3" t="s">
        <v>5771</v>
      </c>
      <c r="W595" s="3" t="s">
        <v>5772</v>
      </c>
      <c r="X595" s="3" t="s">
        <v>5773</v>
      </c>
      <c r="Y595" s="3" t="s">
        <v>53</v>
      </c>
      <c r="Z595" s="3" t="s">
        <v>5771</v>
      </c>
      <c r="AA595" s="3" t="s">
        <v>5774</v>
      </c>
      <c r="AB595" s="3" t="s">
        <v>5775</v>
      </c>
      <c r="AC595" s="3" t="s">
        <v>2125</v>
      </c>
      <c r="AD595" s="3" t="s">
        <v>70</v>
      </c>
      <c r="AE595" s="3" t="s">
        <v>5776</v>
      </c>
      <c r="AF595" s="3" t="s">
        <v>61</v>
      </c>
      <c r="AG595" s="3" t="s">
        <v>71</v>
      </c>
      <c r="AH595" s="3" t="s">
        <v>5777</v>
      </c>
      <c r="AI595" s="3" t="s">
        <v>5778</v>
      </c>
      <c r="AJ595" s="3" t="s">
        <v>63</v>
      </c>
      <c r="AK595" s="3" t="s">
        <v>5779</v>
      </c>
      <c r="AL595" s="3" t="s">
        <v>53</v>
      </c>
      <c r="AM595" s="3" t="s">
        <v>53</v>
      </c>
      <c r="AN595" s="3" t="s">
        <v>53</v>
      </c>
      <c r="AO595" s="3" t="s">
        <v>53</v>
      </c>
      <c r="AP595" s="3" t="s">
        <v>53</v>
      </c>
      <c r="AQ595" s="3" t="s">
        <v>53</v>
      </c>
      <c r="AR595" s="3" t="s">
        <v>53</v>
      </c>
      <c r="AS595" s="3" t="s">
        <v>64</v>
      </c>
      <c r="AT595" s="3" t="s">
        <v>52</v>
      </c>
      <c r="AU595" s="3" t="s">
        <v>64</v>
      </c>
    </row>
    <row r="596" spans="1:47" ht="22.5" customHeight="1" x14ac:dyDescent="0.25">
      <c r="A596" s="19" t="s">
        <v>5780</v>
      </c>
      <c r="B596" s="217">
        <v>44951</v>
      </c>
      <c r="C596" s="3" t="s">
        <v>915</v>
      </c>
      <c r="D596" s="3" t="s">
        <v>2099</v>
      </c>
      <c r="E596" s="3" t="s">
        <v>51</v>
      </c>
      <c r="F596" s="20">
        <v>1</v>
      </c>
      <c r="G596" s="20">
        <v>113.99</v>
      </c>
      <c r="H596" s="20" t="s">
        <v>52</v>
      </c>
      <c r="I596" s="20">
        <v>-19.38</v>
      </c>
      <c r="J596" s="20">
        <v>-18.45</v>
      </c>
      <c r="K596" s="20" t="s">
        <v>52</v>
      </c>
      <c r="L596" s="20">
        <v>76.16</v>
      </c>
      <c r="M596" s="3" t="s">
        <v>53</v>
      </c>
      <c r="N596" s="3" t="s">
        <v>695</v>
      </c>
      <c r="O596" s="3" t="s">
        <v>2013</v>
      </c>
      <c r="P596" s="3" t="s">
        <v>56</v>
      </c>
      <c r="Q596" s="3" t="s">
        <v>2014</v>
      </c>
      <c r="R596" s="3" t="s">
        <v>53</v>
      </c>
      <c r="S596" s="20">
        <v>113.99</v>
      </c>
      <c r="T596" s="20" t="s">
        <v>58</v>
      </c>
      <c r="U596" s="3" t="s">
        <v>59</v>
      </c>
      <c r="V596" s="3" t="s">
        <v>53</v>
      </c>
      <c r="W596" s="3" t="s">
        <v>53</v>
      </c>
      <c r="X596" s="3" t="s">
        <v>53</v>
      </c>
      <c r="Y596" s="3" t="s">
        <v>53</v>
      </c>
      <c r="Z596" s="3" t="s">
        <v>5781</v>
      </c>
      <c r="AA596" s="3" t="s">
        <v>5782</v>
      </c>
      <c r="AB596" s="3" t="s">
        <v>5783</v>
      </c>
      <c r="AC596" s="3" t="s">
        <v>5784</v>
      </c>
      <c r="AD596" s="3" t="s">
        <v>60</v>
      </c>
      <c r="AE596" s="3" t="s">
        <v>5785</v>
      </c>
      <c r="AF596" s="3" t="s">
        <v>61</v>
      </c>
      <c r="AG596" s="3" t="s">
        <v>62</v>
      </c>
      <c r="AH596" s="3" t="s">
        <v>5786</v>
      </c>
      <c r="AI596" s="3" t="s">
        <v>5787</v>
      </c>
      <c r="AJ596" s="3" t="s">
        <v>63</v>
      </c>
      <c r="AK596" s="3" t="s">
        <v>5788</v>
      </c>
      <c r="AL596" s="3" t="s">
        <v>53</v>
      </c>
      <c r="AM596" s="3" t="s">
        <v>53</v>
      </c>
      <c r="AN596" s="3" t="s">
        <v>53</v>
      </c>
      <c r="AO596" s="3" t="s">
        <v>53</v>
      </c>
      <c r="AP596" s="3" t="s">
        <v>53</v>
      </c>
      <c r="AQ596" s="3" t="s">
        <v>53</v>
      </c>
      <c r="AR596" s="3" t="s">
        <v>53</v>
      </c>
      <c r="AS596" s="3" t="s">
        <v>64</v>
      </c>
      <c r="AT596" s="3" t="s">
        <v>52</v>
      </c>
      <c r="AU596" s="3" t="s">
        <v>64</v>
      </c>
    </row>
    <row r="597" spans="1:47" ht="22.5" customHeight="1" x14ac:dyDescent="0.25">
      <c r="A597" s="19" t="s">
        <v>5789</v>
      </c>
      <c r="B597" s="217">
        <v>44951</v>
      </c>
      <c r="C597" s="3" t="s">
        <v>915</v>
      </c>
      <c r="D597" s="3" t="s">
        <v>5196</v>
      </c>
      <c r="E597" s="3" t="s">
        <v>64</v>
      </c>
      <c r="F597" s="20">
        <v>1</v>
      </c>
      <c r="G597" s="20">
        <v>118</v>
      </c>
      <c r="H597" s="20" t="s">
        <v>52</v>
      </c>
      <c r="I597" s="20">
        <v>-20.059999999999999</v>
      </c>
      <c r="J597" s="20">
        <v>-20.45</v>
      </c>
      <c r="K597" s="20" t="s">
        <v>52</v>
      </c>
      <c r="L597" s="20">
        <v>77.489999999999995</v>
      </c>
      <c r="M597" s="3" t="s">
        <v>53</v>
      </c>
      <c r="N597" s="3" t="s">
        <v>82</v>
      </c>
      <c r="O597" s="3" t="s">
        <v>83</v>
      </c>
      <c r="P597" s="3" t="s">
        <v>56</v>
      </c>
      <c r="Q597" s="3" t="s">
        <v>84</v>
      </c>
      <c r="R597" s="3" t="s">
        <v>53</v>
      </c>
      <c r="S597" s="20">
        <v>118</v>
      </c>
      <c r="T597" s="20" t="s">
        <v>58</v>
      </c>
      <c r="U597" s="3" t="s">
        <v>59</v>
      </c>
      <c r="V597" s="3" t="s">
        <v>53</v>
      </c>
      <c r="W597" s="3" t="s">
        <v>53</v>
      </c>
      <c r="X597" s="3" t="s">
        <v>53</v>
      </c>
      <c r="Y597" s="3" t="s">
        <v>53</v>
      </c>
      <c r="Z597" s="3" t="s">
        <v>5790</v>
      </c>
      <c r="AA597" s="3" t="s">
        <v>5791</v>
      </c>
      <c r="AB597" s="3" t="s">
        <v>5792</v>
      </c>
      <c r="AC597" s="3" t="s">
        <v>5046</v>
      </c>
      <c r="AD597" s="3" t="s">
        <v>70</v>
      </c>
      <c r="AE597" s="3" t="s">
        <v>5793</v>
      </c>
      <c r="AF597" s="3" t="s">
        <v>61</v>
      </c>
      <c r="AG597" s="3" t="s">
        <v>62</v>
      </c>
      <c r="AH597" s="3" t="s">
        <v>5794</v>
      </c>
      <c r="AI597" s="3" t="s">
        <v>5795</v>
      </c>
      <c r="AJ597" s="3" t="s">
        <v>63</v>
      </c>
      <c r="AK597" s="3" t="s">
        <v>5796</v>
      </c>
      <c r="AL597" s="3" t="s">
        <v>53</v>
      </c>
      <c r="AM597" s="3" t="s">
        <v>53</v>
      </c>
      <c r="AN597" s="3" t="s">
        <v>53</v>
      </c>
      <c r="AO597" s="3" t="s">
        <v>53</v>
      </c>
      <c r="AP597" s="3" t="s">
        <v>53</v>
      </c>
      <c r="AQ597" s="3" t="s">
        <v>53</v>
      </c>
      <c r="AR597" s="3" t="s">
        <v>53</v>
      </c>
      <c r="AS597" s="3" t="s">
        <v>64</v>
      </c>
      <c r="AT597" s="3" t="s">
        <v>52</v>
      </c>
      <c r="AU597" s="3" t="s">
        <v>64</v>
      </c>
    </row>
    <row r="598" spans="1:47" ht="22.5" customHeight="1" x14ac:dyDescent="0.25">
      <c r="A598" s="19" t="s">
        <v>5797</v>
      </c>
      <c r="B598" s="217">
        <v>44951</v>
      </c>
      <c r="C598" s="3" t="s">
        <v>915</v>
      </c>
      <c r="D598" s="3" t="s">
        <v>5196</v>
      </c>
      <c r="E598" s="3" t="s">
        <v>64</v>
      </c>
      <c r="F598" s="20">
        <v>1</v>
      </c>
      <c r="G598" s="20">
        <v>169.99</v>
      </c>
      <c r="H598" s="20" t="s">
        <v>52</v>
      </c>
      <c r="I598" s="20">
        <v>-28.9</v>
      </c>
      <c r="J598" s="20">
        <v>-20.45</v>
      </c>
      <c r="K598" s="20" t="s">
        <v>52</v>
      </c>
      <c r="L598" s="20">
        <v>120.64</v>
      </c>
      <c r="M598" s="3" t="s">
        <v>53</v>
      </c>
      <c r="N598" s="3" t="s">
        <v>73</v>
      </c>
      <c r="O598" s="3" t="s">
        <v>611</v>
      </c>
      <c r="P598" s="3" t="s">
        <v>56</v>
      </c>
      <c r="Q598" s="3" t="s">
        <v>612</v>
      </c>
      <c r="R598" s="3" t="s">
        <v>53</v>
      </c>
      <c r="S598" s="20">
        <v>169.99</v>
      </c>
      <c r="T598" s="20" t="s">
        <v>58</v>
      </c>
      <c r="U598" s="3" t="s">
        <v>59</v>
      </c>
      <c r="V598" s="3" t="s">
        <v>53</v>
      </c>
      <c r="W598" s="3" t="s">
        <v>53</v>
      </c>
      <c r="X598" s="3" t="s">
        <v>53</v>
      </c>
      <c r="Y598" s="3" t="s">
        <v>53</v>
      </c>
      <c r="Z598" s="3" t="s">
        <v>5798</v>
      </c>
      <c r="AA598" s="3" t="s">
        <v>5799</v>
      </c>
      <c r="AB598" s="3" t="s">
        <v>5800</v>
      </c>
      <c r="AC598" s="3" t="s">
        <v>69</v>
      </c>
      <c r="AD598" s="3" t="s">
        <v>70</v>
      </c>
      <c r="AE598" s="3" t="s">
        <v>5801</v>
      </c>
      <c r="AF598" s="3" t="s">
        <v>61</v>
      </c>
      <c r="AG598" s="3" t="s">
        <v>62</v>
      </c>
      <c r="AH598" s="3" t="s">
        <v>5310</v>
      </c>
      <c r="AI598" s="3" t="s">
        <v>5125</v>
      </c>
      <c r="AJ598" s="3" t="s">
        <v>63</v>
      </c>
      <c r="AK598" s="3" t="s">
        <v>5802</v>
      </c>
      <c r="AL598" s="3" t="s">
        <v>53</v>
      </c>
      <c r="AM598" s="3" t="s">
        <v>53</v>
      </c>
      <c r="AN598" s="3" t="s">
        <v>53</v>
      </c>
      <c r="AO598" s="3" t="s">
        <v>53</v>
      </c>
      <c r="AP598" s="3" t="s">
        <v>53</v>
      </c>
      <c r="AQ598" s="3" t="s">
        <v>53</v>
      </c>
      <c r="AR598" s="3" t="s">
        <v>53</v>
      </c>
      <c r="AS598" s="3" t="s">
        <v>64</v>
      </c>
      <c r="AT598" s="3" t="s">
        <v>52</v>
      </c>
      <c r="AU598" s="3" t="s">
        <v>64</v>
      </c>
    </row>
    <row r="599" spans="1:47" ht="22.5" customHeight="1" x14ac:dyDescent="0.25">
      <c r="A599" s="19" t="s">
        <v>5803</v>
      </c>
      <c r="B599" s="217">
        <v>44951</v>
      </c>
      <c r="C599" s="3" t="s">
        <v>915</v>
      </c>
      <c r="D599" s="3" t="s">
        <v>4021</v>
      </c>
      <c r="E599" s="3" t="s">
        <v>64</v>
      </c>
      <c r="F599" s="20">
        <v>1</v>
      </c>
      <c r="G599" s="20">
        <v>238.5</v>
      </c>
      <c r="H599" s="20" t="s">
        <v>52</v>
      </c>
      <c r="I599" s="20">
        <v>-32.590000000000003</v>
      </c>
      <c r="J599" s="20">
        <v>-20.45</v>
      </c>
      <c r="K599" s="20" t="s">
        <v>52</v>
      </c>
      <c r="L599" s="20">
        <v>185.46</v>
      </c>
      <c r="M599" s="3" t="s">
        <v>51</v>
      </c>
      <c r="N599" s="3" t="s">
        <v>219</v>
      </c>
      <c r="O599" s="3" t="s">
        <v>946</v>
      </c>
      <c r="P599" s="3" t="s">
        <v>56</v>
      </c>
      <c r="Q599" s="3" t="s">
        <v>947</v>
      </c>
      <c r="R599" s="3" t="s">
        <v>53</v>
      </c>
      <c r="S599" s="20">
        <v>238.5</v>
      </c>
      <c r="T599" s="20" t="s">
        <v>58</v>
      </c>
      <c r="U599" s="3" t="s">
        <v>59</v>
      </c>
      <c r="V599" s="3" t="s">
        <v>53</v>
      </c>
      <c r="W599" s="3" t="s">
        <v>53</v>
      </c>
      <c r="X599" s="3" t="s">
        <v>53</v>
      </c>
      <c r="Y599" s="3" t="s">
        <v>53</v>
      </c>
      <c r="Z599" s="3" t="s">
        <v>5804</v>
      </c>
      <c r="AA599" s="3" t="s">
        <v>5805</v>
      </c>
      <c r="AB599" s="3" t="s">
        <v>5806</v>
      </c>
      <c r="AC599" s="3" t="s">
        <v>2495</v>
      </c>
      <c r="AD599" s="3" t="s">
        <v>70</v>
      </c>
      <c r="AE599" s="3" t="s">
        <v>2496</v>
      </c>
      <c r="AF599" s="3" t="s">
        <v>61</v>
      </c>
      <c r="AG599" s="3" t="s">
        <v>62</v>
      </c>
      <c r="AH599" s="3" t="s">
        <v>5014</v>
      </c>
      <c r="AI599" s="3" t="s">
        <v>5807</v>
      </c>
      <c r="AJ599" s="3" t="s">
        <v>63</v>
      </c>
      <c r="AK599" s="3" t="s">
        <v>5808</v>
      </c>
      <c r="AL599" s="3" t="s">
        <v>53</v>
      </c>
      <c r="AM599" s="3" t="s">
        <v>53</v>
      </c>
      <c r="AN599" s="3" t="s">
        <v>53</v>
      </c>
      <c r="AO599" s="3" t="s">
        <v>53</v>
      </c>
      <c r="AP599" s="3" t="s">
        <v>53</v>
      </c>
      <c r="AQ599" s="3" t="s">
        <v>53</v>
      </c>
      <c r="AR599" s="3" t="s">
        <v>53</v>
      </c>
      <c r="AS599" s="3" t="s">
        <v>64</v>
      </c>
      <c r="AT599" s="3" t="s">
        <v>52</v>
      </c>
      <c r="AU599" s="3" t="s">
        <v>64</v>
      </c>
    </row>
    <row r="600" spans="1:47" ht="22.5" customHeight="1" x14ac:dyDescent="0.25">
      <c r="A600" s="19" t="s">
        <v>5809</v>
      </c>
      <c r="B600" s="217">
        <v>44951</v>
      </c>
      <c r="C600" s="3" t="s">
        <v>915</v>
      </c>
      <c r="D600" s="3" t="s">
        <v>5196</v>
      </c>
      <c r="E600" s="3" t="s">
        <v>51</v>
      </c>
      <c r="F600" s="20">
        <v>1</v>
      </c>
      <c r="G600" s="20">
        <v>62</v>
      </c>
      <c r="H600" s="20">
        <v>13.7</v>
      </c>
      <c r="I600" s="20">
        <v>-16.04</v>
      </c>
      <c r="J600" s="20">
        <v>-13.7</v>
      </c>
      <c r="K600" s="20" t="s">
        <v>52</v>
      </c>
      <c r="L600" s="20">
        <v>45.96</v>
      </c>
      <c r="M600" s="3" t="s">
        <v>53</v>
      </c>
      <c r="N600" s="3" t="s">
        <v>1901</v>
      </c>
      <c r="O600" s="3" t="s">
        <v>4321</v>
      </c>
      <c r="P600" s="3" t="s">
        <v>56</v>
      </c>
      <c r="Q600" s="3" t="s">
        <v>4322</v>
      </c>
      <c r="R600" s="3" t="s">
        <v>53</v>
      </c>
      <c r="S600" s="20">
        <v>62</v>
      </c>
      <c r="T600" s="20" t="s">
        <v>58</v>
      </c>
      <c r="U600" s="3" t="s">
        <v>59</v>
      </c>
      <c r="V600" s="3" t="s">
        <v>53</v>
      </c>
      <c r="W600" s="3" t="s">
        <v>53</v>
      </c>
      <c r="X600" s="3" t="s">
        <v>53</v>
      </c>
      <c r="Y600" s="3" t="s">
        <v>53</v>
      </c>
      <c r="Z600" s="3" t="s">
        <v>5810</v>
      </c>
      <c r="AA600" s="3" t="s">
        <v>5811</v>
      </c>
      <c r="AB600" s="3" t="s">
        <v>5812</v>
      </c>
      <c r="AC600" s="3" t="s">
        <v>5813</v>
      </c>
      <c r="AD600" s="3" t="s">
        <v>70</v>
      </c>
      <c r="AE600" s="3" t="s">
        <v>5814</v>
      </c>
      <c r="AF600" s="3" t="s">
        <v>61</v>
      </c>
      <c r="AG600" s="3" t="s">
        <v>62</v>
      </c>
      <c r="AH600" s="3" t="s">
        <v>5815</v>
      </c>
      <c r="AI600" s="3" t="s">
        <v>5816</v>
      </c>
      <c r="AJ600" s="3" t="s">
        <v>63</v>
      </c>
      <c r="AK600" s="3" t="s">
        <v>5817</v>
      </c>
      <c r="AL600" s="3" t="s">
        <v>53</v>
      </c>
      <c r="AM600" s="3" t="s">
        <v>53</v>
      </c>
      <c r="AN600" s="3" t="s">
        <v>53</v>
      </c>
      <c r="AO600" s="3" t="s">
        <v>53</v>
      </c>
      <c r="AP600" s="3" t="s">
        <v>53</v>
      </c>
      <c r="AQ600" s="3" t="s">
        <v>53</v>
      </c>
      <c r="AR600" s="3" t="s">
        <v>53</v>
      </c>
      <c r="AS600" s="3" t="s">
        <v>64</v>
      </c>
      <c r="AT600" s="3" t="s">
        <v>52</v>
      </c>
      <c r="AU600" s="3" t="s">
        <v>64</v>
      </c>
    </row>
    <row r="601" spans="1:47" ht="22.5" customHeight="1" x14ac:dyDescent="0.25">
      <c r="A601" s="19" t="s">
        <v>5818</v>
      </c>
      <c r="B601" s="217">
        <v>44951</v>
      </c>
      <c r="C601" s="3" t="s">
        <v>159</v>
      </c>
      <c r="D601" s="3" t="s">
        <v>1185</v>
      </c>
      <c r="E601" s="3" t="s">
        <v>64</v>
      </c>
      <c r="F601" s="20">
        <v>1</v>
      </c>
      <c r="G601" s="20">
        <v>121.69</v>
      </c>
      <c r="H601" s="20">
        <v>31.21</v>
      </c>
      <c r="I601" s="20">
        <v>-22.61</v>
      </c>
      <c r="J601" s="20">
        <v>-57.66</v>
      </c>
      <c r="K601" s="20" t="s">
        <v>52</v>
      </c>
      <c r="L601" s="20">
        <v>72.63</v>
      </c>
      <c r="M601" s="3" t="s">
        <v>53</v>
      </c>
      <c r="N601" s="3" t="s">
        <v>5819</v>
      </c>
      <c r="O601" s="3" t="s">
        <v>5820</v>
      </c>
      <c r="P601" s="3" t="s">
        <v>56</v>
      </c>
      <c r="Q601" s="3" t="s">
        <v>5821</v>
      </c>
      <c r="R601" s="3" t="s">
        <v>53</v>
      </c>
      <c r="S601" s="20">
        <v>121.69</v>
      </c>
      <c r="T601" s="20" t="s">
        <v>58</v>
      </c>
      <c r="U601" s="3" t="s">
        <v>68</v>
      </c>
      <c r="V601" s="3" t="s">
        <v>5822</v>
      </c>
      <c r="W601" s="3" t="s">
        <v>5823</v>
      </c>
      <c r="X601" s="3" t="s">
        <v>5824</v>
      </c>
      <c r="Y601" s="3" t="s">
        <v>53</v>
      </c>
      <c r="Z601" s="3" t="s">
        <v>5822</v>
      </c>
      <c r="AA601" s="3" t="s">
        <v>5825</v>
      </c>
      <c r="AB601" s="3" t="s">
        <v>5826</v>
      </c>
      <c r="AC601" s="3" t="s">
        <v>5827</v>
      </c>
      <c r="AD601" s="3" t="s">
        <v>450</v>
      </c>
      <c r="AE601" s="3" t="s">
        <v>5828</v>
      </c>
      <c r="AF601" s="3" t="s">
        <v>61</v>
      </c>
      <c r="AG601" s="3" t="s">
        <v>71</v>
      </c>
      <c r="AH601" s="3" t="s">
        <v>5829</v>
      </c>
      <c r="AI601" s="3" t="s">
        <v>53</v>
      </c>
      <c r="AJ601" s="3" t="s">
        <v>4710</v>
      </c>
      <c r="AK601" s="3" t="s">
        <v>5830</v>
      </c>
      <c r="AL601" s="3" t="s">
        <v>5831</v>
      </c>
      <c r="AM601" s="3" t="s">
        <v>53</v>
      </c>
      <c r="AN601" s="3" t="s">
        <v>53</v>
      </c>
      <c r="AO601" s="3" t="s">
        <v>53</v>
      </c>
      <c r="AP601" s="3" t="s">
        <v>53</v>
      </c>
      <c r="AQ601" s="3" t="s">
        <v>53</v>
      </c>
      <c r="AR601" s="3" t="s">
        <v>53</v>
      </c>
      <c r="AS601" s="3" t="s">
        <v>64</v>
      </c>
      <c r="AT601" s="3" t="s">
        <v>52</v>
      </c>
      <c r="AU601" s="3" t="s">
        <v>64</v>
      </c>
    </row>
    <row r="602" spans="1:47" ht="22.5" customHeight="1" x14ac:dyDescent="0.25">
      <c r="A602" s="19" t="s">
        <v>5832</v>
      </c>
      <c r="B602" s="217">
        <v>44951</v>
      </c>
      <c r="C602" s="3" t="s">
        <v>915</v>
      </c>
      <c r="D602" s="3" t="s">
        <v>3296</v>
      </c>
      <c r="E602" s="3" t="s">
        <v>64</v>
      </c>
      <c r="F602" s="20">
        <v>1</v>
      </c>
      <c r="G602" s="20">
        <v>18.27</v>
      </c>
      <c r="H602" s="20">
        <v>35.299999999999997</v>
      </c>
      <c r="I602" s="20">
        <v>-8.61</v>
      </c>
      <c r="J602" s="20">
        <v>-35.299999999999997</v>
      </c>
      <c r="K602" s="20" t="s">
        <v>52</v>
      </c>
      <c r="L602" s="20">
        <v>9.66</v>
      </c>
      <c r="M602" s="3" t="s">
        <v>53</v>
      </c>
      <c r="N602" s="3" t="s">
        <v>5401</v>
      </c>
      <c r="O602" s="3" t="s">
        <v>5833</v>
      </c>
      <c r="P602" s="3" t="s">
        <v>56</v>
      </c>
      <c r="Q602" s="3" t="s">
        <v>5834</v>
      </c>
      <c r="R602" s="3" t="s">
        <v>53</v>
      </c>
      <c r="S602" s="20">
        <v>18.27</v>
      </c>
      <c r="T602" s="20" t="s">
        <v>58</v>
      </c>
      <c r="U602" s="3" t="s">
        <v>68</v>
      </c>
      <c r="V602" s="3" t="s">
        <v>5835</v>
      </c>
      <c r="W602" s="3" t="s">
        <v>5836</v>
      </c>
      <c r="X602" s="3" t="s">
        <v>5837</v>
      </c>
      <c r="Y602" s="3" t="s">
        <v>53</v>
      </c>
      <c r="Z602" s="3" t="s">
        <v>5835</v>
      </c>
      <c r="AA602" s="3" t="s">
        <v>5838</v>
      </c>
      <c r="AB602" s="3" t="s">
        <v>5839</v>
      </c>
      <c r="AC602" s="3" t="s">
        <v>5840</v>
      </c>
      <c r="AD602" s="3" t="s">
        <v>3636</v>
      </c>
      <c r="AE602" s="3" t="s">
        <v>5841</v>
      </c>
      <c r="AF602" s="3" t="s">
        <v>61</v>
      </c>
      <c r="AG602" s="3" t="s">
        <v>71</v>
      </c>
      <c r="AH602" s="3" t="s">
        <v>5842</v>
      </c>
      <c r="AI602" s="3" t="s">
        <v>5843</v>
      </c>
      <c r="AJ602" s="3" t="s">
        <v>63</v>
      </c>
      <c r="AK602" s="3" t="s">
        <v>5844</v>
      </c>
      <c r="AL602" s="3" t="s">
        <v>53</v>
      </c>
      <c r="AM602" s="3" t="s">
        <v>53</v>
      </c>
      <c r="AN602" s="3" t="s">
        <v>53</v>
      </c>
      <c r="AO602" s="3" t="s">
        <v>53</v>
      </c>
      <c r="AP602" s="3" t="s">
        <v>53</v>
      </c>
      <c r="AQ602" s="3" t="s">
        <v>53</v>
      </c>
      <c r="AR602" s="3" t="s">
        <v>53</v>
      </c>
      <c r="AS602" s="3" t="s">
        <v>64</v>
      </c>
      <c r="AT602" s="3" t="s">
        <v>52</v>
      </c>
      <c r="AU602" s="3" t="s">
        <v>64</v>
      </c>
    </row>
    <row r="603" spans="1:47" ht="22.5" customHeight="1" x14ac:dyDescent="0.25">
      <c r="A603" s="19" t="s">
        <v>5845</v>
      </c>
      <c r="B603" s="217">
        <v>44951</v>
      </c>
      <c r="C603" s="3" t="s">
        <v>915</v>
      </c>
      <c r="D603" s="3" t="s">
        <v>5196</v>
      </c>
      <c r="E603" s="3" t="s">
        <v>64</v>
      </c>
      <c r="F603" s="20">
        <v>1</v>
      </c>
      <c r="G603" s="20">
        <v>76.14</v>
      </c>
      <c r="H603" s="20">
        <v>16.100000000000001</v>
      </c>
      <c r="I603" s="20">
        <v>-14.64</v>
      </c>
      <c r="J603" s="20">
        <v>-16.100000000000001</v>
      </c>
      <c r="K603" s="20" t="s">
        <v>52</v>
      </c>
      <c r="L603" s="20">
        <v>61.5</v>
      </c>
      <c r="M603" s="3" t="s">
        <v>53</v>
      </c>
      <c r="N603" s="3" t="s">
        <v>95</v>
      </c>
      <c r="O603" s="3" t="s">
        <v>96</v>
      </c>
      <c r="P603" s="3" t="s">
        <v>56</v>
      </c>
      <c r="Q603" s="3" t="s">
        <v>97</v>
      </c>
      <c r="R603" s="3" t="s">
        <v>53</v>
      </c>
      <c r="S603" s="20">
        <v>76.14</v>
      </c>
      <c r="T603" s="20" t="s">
        <v>76</v>
      </c>
      <c r="U603" s="3" t="s">
        <v>59</v>
      </c>
      <c r="V603" s="3" t="s">
        <v>53</v>
      </c>
      <c r="W603" s="3" t="s">
        <v>53</v>
      </c>
      <c r="X603" s="3" t="s">
        <v>53</v>
      </c>
      <c r="Y603" s="3" t="s">
        <v>53</v>
      </c>
      <c r="Z603" s="3" t="s">
        <v>5846</v>
      </c>
      <c r="AA603" s="3" t="s">
        <v>5847</v>
      </c>
      <c r="AB603" s="3" t="s">
        <v>5848</v>
      </c>
      <c r="AC603" s="3" t="s">
        <v>5849</v>
      </c>
      <c r="AD603" s="3" t="s">
        <v>60</v>
      </c>
      <c r="AE603" s="3" t="s">
        <v>5850</v>
      </c>
      <c r="AF603" s="3" t="s">
        <v>61</v>
      </c>
      <c r="AG603" s="3" t="s">
        <v>62</v>
      </c>
      <c r="AH603" s="3" t="s">
        <v>5851</v>
      </c>
      <c r="AI603" s="3" t="s">
        <v>5852</v>
      </c>
      <c r="AJ603" s="3" t="s">
        <v>63</v>
      </c>
      <c r="AK603" s="3" t="s">
        <v>5853</v>
      </c>
      <c r="AL603" s="3" t="s">
        <v>53</v>
      </c>
      <c r="AM603" s="3" t="s">
        <v>53</v>
      </c>
      <c r="AN603" s="3" t="s">
        <v>53</v>
      </c>
      <c r="AO603" s="3" t="s">
        <v>53</v>
      </c>
      <c r="AP603" s="3" t="s">
        <v>53</v>
      </c>
      <c r="AQ603" s="3" t="s">
        <v>53</v>
      </c>
      <c r="AR603" s="3" t="s">
        <v>53</v>
      </c>
      <c r="AS603" s="3" t="s">
        <v>64</v>
      </c>
      <c r="AT603" s="3" t="s">
        <v>52</v>
      </c>
      <c r="AU603" s="3" t="s">
        <v>64</v>
      </c>
    </row>
    <row r="604" spans="1:47" ht="22.5" customHeight="1" x14ac:dyDescent="0.25">
      <c r="A604" s="19" t="s">
        <v>5854</v>
      </c>
      <c r="B604" s="217">
        <v>44951</v>
      </c>
      <c r="C604" s="3" t="s">
        <v>915</v>
      </c>
      <c r="D604" s="3" t="s">
        <v>4021</v>
      </c>
      <c r="E604" s="3" t="s">
        <v>64</v>
      </c>
      <c r="F604" s="20">
        <v>1</v>
      </c>
      <c r="G604" s="20">
        <v>238.5</v>
      </c>
      <c r="H604" s="20" t="s">
        <v>52</v>
      </c>
      <c r="I604" s="20">
        <v>-32.590000000000003</v>
      </c>
      <c r="J604" s="20">
        <v>-20.45</v>
      </c>
      <c r="K604" s="20" t="s">
        <v>52</v>
      </c>
      <c r="L604" s="20">
        <v>185.46</v>
      </c>
      <c r="M604" s="3" t="s">
        <v>53</v>
      </c>
      <c r="N604" s="3" t="s">
        <v>219</v>
      </c>
      <c r="O604" s="3" t="s">
        <v>946</v>
      </c>
      <c r="P604" s="3" t="s">
        <v>56</v>
      </c>
      <c r="Q604" s="3" t="s">
        <v>947</v>
      </c>
      <c r="R604" s="3" t="s">
        <v>53</v>
      </c>
      <c r="S604" s="20">
        <v>238.5</v>
      </c>
      <c r="T604" s="20" t="s">
        <v>58</v>
      </c>
      <c r="U604" s="3" t="s">
        <v>59</v>
      </c>
      <c r="V604" s="3" t="s">
        <v>53</v>
      </c>
      <c r="W604" s="3" t="s">
        <v>53</v>
      </c>
      <c r="X604" s="3" t="s">
        <v>53</v>
      </c>
      <c r="Y604" s="3" t="s">
        <v>53</v>
      </c>
      <c r="Z604" s="3" t="s">
        <v>5855</v>
      </c>
      <c r="AA604" s="3" t="s">
        <v>5856</v>
      </c>
      <c r="AB604" s="3" t="s">
        <v>5857</v>
      </c>
      <c r="AC604" s="3" t="s">
        <v>5858</v>
      </c>
      <c r="AD604" s="3" t="s">
        <v>264</v>
      </c>
      <c r="AE604" s="3" t="s">
        <v>5859</v>
      </c>
      <c r="AF604" s="3" t="s">
        <v>61</v>
      </c>
      <c r="AG604" s="3" t="s">
        <v>62</v>
      </c>
      <c r="AH604" s="3" t="s">
        <v>5860</v>
      </c>
      <c r="AI604" s="3" t="s">
        <v>5861</v>
      </c>
      <c r="AJ604" s="3" t="s">
        <v>63</v>
      </c>
      <c r="AK604" s="3" t="s">
        <v>5862</v>
      </c>
      <c r="AL604" s="3" t="s">
        <v>53</v>
      </c>
      <c r="AM604" s="3" t="s">
        <v>53</v>
      </c>
      <c r="AN604" s="3" t="s">
        <v>53</v>
      </c>
      <c r="AO604" s="3" t="s">
        <v>53</v>
      </c>
      <c r="AP604" s="3" t="s">
        <v>53</v>
      </c>
      <c r="AQ604" s="3" t="s">
        <v>53</v>
      </c>
      <c r="AR604" s="3" t="s">
        <v>53</v>
      </c>
      <c r="AS604" s="3" t="s">
        <v>64</v>
      </c>
      <c r="AT604" s="3" t="s">
        <v>52</v>
      </c>
      <c r="AU604" s="3" t="s">
        <v>64</v>
      </c>
    </row>
    <row r="605" spans="1:47" ht="22.5" customHeight="1" x14ac:dyDescent="0.25">
      <c r="A605" s="19" t="s">
        <v>5863</v>
      </c>
      <c r="B605" s="217">
        <v>44951</v>
      </c>
      <c r="C605" s="3" t="s">
        <v>915</v>
      </c>
      <c r="D605" s="3" t="s">
        <v>4021</v>
      </c>
      <c r="E605" s="3" t="s">
        <v>64</v>
      </c>
      <c r="F605" s="20">
        <v>1</v>
      </c>
      <c r="G605" s="20">
        <v>238.5</v>
      </c>
      <c r="H605" s="20" t="s">
        <v>52</v>
      </c>
      <c r="I605" s="20">
        <v>-32.590000000000003</v>
      </c>
      <c r="J605" s="20">
        <v>-20.45</v>
      </c>
      <c r="K605" s="20" t="s">
        <v>52</v>
      </c>
      <c r="L605" s="20">
        <v>185.46</v>
      </c>
      <c r="M605" s="3" t="s">
        <v>53</v>
      </c>
      <c r="N605" s="3" t="s">
        <v>219</v>
      </c>
      <c r="O605" s="3" t="s">
        <v>946</v>
      </c>
      <c r="P605" s="3" t="s">
        <v>56</v>
      </c>
      <c r="Q605" s="3" t="s">
        <v>947</v>
      </c>
      <c r="R605" s="3" t="s">
        <v>53</v>
      </c>
      <c r="S605" s="20">
        <v>238.5</v>
      </c>
      <c r="T605" s="20" t="s">
        <v>58</v>
      </c>
      <c r="U605" s="3" t="s">
        <v>59</v>
      </c>
      <c r="V605" s="3" t="s">
        <v>53</v>
      </c>
      <c r="W605" s="3" t="s">
        <v>53</v>
      </c>
      <c r="X605" s="3" t="s">
        <v>53</v>
      </c>
      <c r="Y605" s="3" t="s">
        <v>53</v>
      </c>
      <c r="Z605" s="3" t="s">
        <v>5864</v>
      </c>
      <c r="AA605" s="3" t="s">
        <v>5865</v>
      </c>
      <c r="AB605" s="3" t="s">
        <v>5866</v>
      </c>
      <c r="AC605" s="3" t="s">
        <v>5867</v>
      </c>
      <c r="AD605" s="3" t="s">
        <v>156</v>
      </c>
      <c r="AE605" s="3" t="s">
        <v>5868</v>
      </c>
      <c r="AF605" s="3" t="s">
        <v>61</v>
      </c>
      <c r="AG605" s="3" t="s">
        <v>62</v>
      </c>
      <c r="AH605" s="3" t="s">
        <v>5869</v>
      </c>
      <c r="AI605" s="3" t="s">
        <v>5870</v>
      </c>
      <c r="AJ605" s="3" t="s">
        <v>63</v>
      </c>
      <c r="AK605" s="3" t="s">
        <v>5871</v>
      </c>
      <c r="AL605" s="3" t="s">
        <v>53</v>
      </c>
      <c r="AM605" s="3" t="s">
        <v>53</v>
      </c>
      <c r="AN605" s="3" t="s">
        <v>53</v>
      </c>
      <c r="AO605" s="3" t="s">
        <v>53</v>
      </c>
      <c r="AP605" s="3" t="s">
        <v>53</v>
      </c>
      <c r="AQ605" s="3" t="s">
        <v>53</v>
      </c>
      <c r="AR605" s="3" t="s">
        <v>53</v>
      </c>
      <c r="AS605" s="3" t="s">
        <v>64</v>
      </c>
      <c r="AT605" s="3" t="s">
        <v>52</v>
      </c>
      <c r="AU605" s="3" t="s">
        <v>64</v>
      </c>
    </row>
    <row r="606" spans="1:47" ht="22.5" customHeight="1" x14ac:dyDescent="0.25">
      <c r="A606" s="19" t="s">
        <v>5872</v>
      </c>
      <c r="B606" s="217">
        <v>44951</v>
      </c>
      <c r="C606" s="3" t="s">
        <v>915</v>
      </c>
      <c r="D606" s="3" t="s">
        <v>5196</v>
      </c>
      <c r="E606" s="3" t="s">
        <v>51</v>
      </c>
      <c r="F606" s="20">
        <v>1</v>
      </c>
      <c r="G606" s="20">
        <v>20.5</v>
      </c>
      <c r="H606" s="20" t="s">
        <v>52</v>
      </c>
      <c r="I606" s="20">
        <v>-8.98</v>
      </c>
      <c r="J606" s="20" t="s">
        <v>52</v>
      </c>
      <c r="K606" s="20" t="s">
        <v>52</v>
      </c>
      <c r="L606" s="20">
        <v>11.52</v>
      </c>
      <c r="M606" s="3" t="s">
        <v>51</v>
      </c>
      <c r="N606" s="3" t="s">
        <v>1289</v>
      </c>
      <c r="O606" s="3" t="s">
        <v>1290</v>
      </c>
      <c r="P606" s="3" t="s">
        <v>56</v>
      </c>
      <c r="Q606" s="3" t="s">
        <v>1291</v>
      </c>
      <c r="R606" s="3" t="s">
        <v>53</v>
      </c>
      <c r="S606" s="20">
        <v>20.5</v>
      </c>
      <c r="T606" s="20" t="s">
        <v>58</v>
      </c>
      <c r="U606" s="3" t="s">
        <v>59</v>
      </c>
      <c r="V606" s="3" t="s">
        <v>53</v>
      </c>
      <c r="W606" s="3" t="s">
        <v>53</v>
      </c>
      <c r="X606" s="3" t="s">
        <v>53</v>
      </c>
      <c r="Y606" s="3" t="s">
        <v>53</v>
      </c>
      <c r="Z606" s="3" t="s">
        <v>5873</v>
      </c>
      <c r="AA606" s="3" t="s">
        <v>5874</v>
      </c>
      <c r="AB606" s="3" t="s">
        <v>5875</v>
      </c>
      <c r="AC606" s="3" t="s">
        <v>5876</v>
      </c>
      <c r="AD606" s="3" t="s">
        <v>99</v>
      </c>
      <c r="AE606" s="3" t="s">
        <v>5877</v>
      </c>
      <c r="AF606" s="3" t="s">
        <v>61</v>
      </c>
      <c r="AG606" s="3" t="s">
        <v>62</v>
      </c>
      <c r="AH606" s="3" t="s">
        <v>5878</v>
      </c>
      <c r="AI606" s="3" t="s">
        <v>5879</v>
      </c>
      <c r="AJ606" s="3" t="s">
        <v>63</v>
      </c>
      <c r="AK606" s="3" t="s">
        <v>5880</v>
      </c>
      <c r="AL606" s="3" t="s">
        <v>53</v>
      </c>
      <c r="AM606" s="3" t="s">
        <v>53</v>
      </c>
      <c r="AN606" s="3" t="s">
        <v>53</v>
      </c>
      <c r="AO606" s="3" t="s">
        <v>53</v>
      </c>
      <c r="AP606" s="3" t="s">
        <v>53</v>
      </c>
      <c r="AQ606" s="3" t="s">
        <v>53</v>
      </c>
      <c r="AR606" s="3" t="s">
        <v>53</v>
      </c>
      <c r="AS606" s="3" t="s">
        <v>64</v>
      </c>
      <c r="AT606" s="3" t="s">
        <v>52</v>
      </c>
      <c r="AU606" s="3" t="s">
        <v>64</v>
      </c>
    </row>
    <row r="607" spans="1:47" ht="22.5" customHeight="1" x14ac:dyDescent="0.25">
      <c r="A607" s="19" t="s">
        <v>5881</v>
      </c>
      <c r="B607" s="217">
        <v>44951</v>
      </c>
      <c r="C607" s="3" t="s">
        <v>915</v>
      </c>
      <c r="D607" s="3" t="s">
        <v>2099</v>
      </c>
      <c r="E607" s="3" t="s">
        <v>64</v>
      </c>
      <c r="F607" s="20">
        <v>1</v>
      </c>
      <c r="G607" s="20">
        <v>159.99</v>
      </c>
      <c r="H607" s="20" t="s">
        <v>52</v>
      </c>
      <c r="I607" s="20">
        <v>-27.2</v>
      </c>
      <c r="J607" s="20">
        <v>-18.45</v>
      </c>
      <c r="K607" s="20" t="s">
        <v>52</v>
      </c>
      <c r="L607" s="20">
        <v>114.34</v>
      </c>
      <c r="M607" s="3" t="s">
        <v>51</v>
      </c>
      <c r="N607" s="3" t="s">
        <v>904</v>
      </c>
      <c r="O607" s="3" t="s">
        <v>905</v>
      </c>
      <c r="P607" s="3" t="s">
        <v>56</v>
      </c>
      <c r="Q607" s="3" t="s">
        <v>906</v>
      </c>
      <c r="R607" s="3" t="s">
        <v>53</v>
      </c>
      <c r="S607" s="20">
        <v>159.99</v>
      </c>
      <c r="T607" s="20" t="s">
        <v>58</v>
      </c>
      <c r="U607" s="3" t="s">
        <v>59</v>
      </c>
      <c r="V607" s="3" t="s">
        <v>53</v>
      </c>
      <c r="W607" s="3" t="s">
        <v>53</v>
      </c>
      <c r="X607" s="3" t="s">
        <v>53</v>
      </c>
      <c r="Y607" s="3" t="s">
        <v>53</v>
      </c>
      <c r="Z607" s="3" t="s">
        <v>5882</v>
      </c>
      <c r="AA607" s="3" t="s">
        <v>5883</v>
      </c>
      <c r="AB607" s="3" t="s">
        <v>5884</v>
      </c>
      <c r="AC607" s="3" t="s">
        <v>5885</v>
      </c>
      <c r="AD607" s="3" t="s">
        <v>980</v>
      </c>
      <c r="AE607" s="3" t="s">
        <v>5886</v>
      </c>
      <c r="AF607" s="3" t="s">
        <v>61</v>
      </c>
      <c r="AG607" s="3" t="s">
        <v>62</v>
      </c>
      <c r="AH607" s="3" t="s">
        <v>5887</v>
      </c>
      <c r="AI607" s="3" t="s">
        <v>5888</v>
      </c>
      <c r="AJ607" s="3" t="s">
        <v>63</v>
      </c>
      <c r="AK607" s="3" t="s">
        <v>5889</v>
      </c>
      <c r="AL607" s="3" t="s">
        <v>53</v>
      </c>
      <c r="AM607" s="3" t="s">
        <v>53</v>
      </c>
      <c r="AN607" s="3" t="s">
        <v>53</v>
      </c>
      <c r="AO607" s="3" t="s">
        <v>53</v>
      </c>
      <c r="AP607" s="3" t="s">
        <v>53</v>
      </c>
      <c r="AQ607" s="3" t="s">
        <v>53</v>
      </c>
      <c r="AR607" s="3" t="s">
        <v>53</v>
      </c>
      <c r="AS607" s="3" t="s">
        <v>64</v>
      </c>
      <c r="AT607" s="3" t="s">
        <v>52</v>
      </c>
      <c r="AU607" s="3" t="s">
        <v>64</v>
      </c>
    </row>
    <row r="608" spans="1:47" ht="22.5" customHeight="1" x14ac:dyDescent="0.25">
      <c r="A608" s="19" t="s">
        <v>5890</v>
      </c>
      <c r="B608" s="217">
        <v>44951</v>
      </c>
      <c r="C608" s="3" t="s">
        <v>915</v>
      </c>
      <c r="D608" s="3" t="s">
        <v>2895</v>
      </c>
      <c r="E608" s="3" t="s">
        <v>64</v>
      </c>
      <c r="F608" s="20">
        <v>1</v>
      </c>
      <c r="G608" s="20">
        <v>259.99</v>
      </c>
      <c r="H608" s="20" t="s">
        <v>52</v>
      </c>
      <c r="I608" s="20">
        <v>-44.2</v>
      </c>
      <c r="J608" s="20">
        <v>-21.45</v>
      </c>
      <c r="K608" s="20" t="s">
        <v>52</v>
      </c>
      <c r="L608" s="20">
        <v>194.34</v>
      </c>
      <c r="M608" s="3" t="s">
        <v>53</v>
      </c>
      <c r="N608" s="3" t="s">
        <v>1522</v>
      </c>
      <c r="O608" s="3" t="s">
        <v>5891</v>
      </c>
      <c r="P608" s="3" t="s">
        <v>56</v>
      </c>
      <c r="Q608" s="3" t="s">
        <v>5892</v>
      </c>
      <c r="R608" s="3" t="s">
        <v>53</v>
      </c>
      <c r="S608" s="20">
        <v>259.99</v>
      </c>
      <c r="T608" s="20" t="s">
        <v>58</v>
      </c>
      <c r="U608" s="3" t="s">
        <v>68</v>
      </c>
      <c r="V608" s="3" t="s">
        <v>5893</v>
      </c>
      <c r="W608" s="3" t="s">
        <v>5894</v>
      </c>
      <c r="X608" s="3" t="s">
        <v>5895</v>
      </c>
      <c r="Y608" s="3" t="s">
        <v>53</v>
      </c>
      <c r="Z608" s="3" t="s">
        <v>5893</v>
      </c>
      <c r="AA608" s="3" t="s">
        <v>5896</v>
      </c>
      <c r="AB608" s="3" t="s">
        <v>5897</v>
      </c>
      <c r="AC608" s="3" t="s">
        <v>283</v>
      </c>
      <c r="AD608" s="3" t="s">
        <v>193</v>
      </c>
      <c r="AE608" s="3" t="s">
        <v>5898</v>
      </c>
      <c r="AF608" s="3" t="s">
        <v>61</v>
      </c>
      <c r="AG608" s="3" t="s">
        <v>71</v>
      </c>
      <c r="AH608" s="3" t="s">
        <v>5899</v>
      </c>
      <c r="AI608" s="3" t="s">
        <v>5900</v>
      </c>
      <c r="AJ608" s="3" t="s">
        <v>63</v>
      </c>
      <c r="AK608" s="3" t="s">
        <v>5901</v>
      </c>
      <c r="AL608" s="3" t="s">
        <v>53</v>
      </c>
      <c r="AM608" s="3" t="s">
        <v>53</v>
      </c>
      <c r="AN608" s="3" t="s">
        <v>53</v>
      </c>
      <c r="AO608" s="3" t="s">
        <v>53</v>
      </c>
      <c r="AP608" s="3" t="s">
        <v>53</v>
      </c>
      <c r="AQ608" s="3" t="s">
        <v>53</v>
      </c>
      <c r="AR608" s="3" t="s">
        <v>53</v>
      </c>
      <c r="AS608" s="3" t="s">
        <v>64</v>
      </c>
      <c r="AT608" s="3" t="s">
        <v>52</v>
      </c>
      <c r="AU608" s="3" t="s">
        <v>64</v>
      </c>
    </row>
    <row r="609" spans="1:47" ht="22.5" customHeight="1" x14ac:dyDescent="0.25">
      <c r="A609" s="19" t="s">
        <v>5902</v>
      </c>
      <c r="B609" s="217">
        <v>44951</v>
      </c>
      <c r="C609" s="3" t="s">
        <v>915</v>
      </c>
      <c r="D609" s="3" t="s">
        <v>3296</v>
      </c>
      <c r="E609" s="3" t="s">
        <v>64</v>
      </c>
      <c r="F609" s="20">
        <v>1</v>
      </c>
      <c r="G609" s="20">
        <v>239.77</v>
      </c>
      <c r="H609" s="20">
        <v>17.07</v>
      </c>
      <c r="I609" s="20">
        <v>-28.77</v>
      </c>
      <c r="J609" s="20">
        <v>-38.520000000000003</v>
      </c>
      <c r="K609" s="20" t="s">
        <v>52</v>
      </c>
      <c r="L609" s="20">
        <v>189.55</v>
      </c>
      <c r="M609" s="3" t="s">
        <v>53</v>
      </c>
      <c r="N609" s="3" t="s">
        <v>955</v>
      </c>
      <c r="O609" s="3" t="s">
        <v>2159</v>
      </c>
      <c r="P609" s="3" t="s">
        <v>56</v>
      </c>
      <c r="Q609" s="3" t="s">
        <v>2160</v>
      </c>
      <c r="R609" s="3" t="s">
        <v>53</v>
      </c>
      <c r="S609" s="20">
        <v>239.77</v>
      </c>
      <c r="T609" s="20" t="s">
        <v>76</v>
      </c>
      <c r="U609" s="3" t="s">
        <v>68</v>
      </c>
      <c r="V609" s="3" t="s">
        <v>5903</v>
      </c>
      <c r="W609" s="3" t="s">
        <v>5904</v>
      </c>
      <c r="X609" s="3" t="s">
        <v>5905</v>
      </c>
      <c r="Y609" s="3" t="s">
        <v>53</v>
      </c>
      <c r="Z609" s="3" t="s">
        <v>5903</v>
      </c>
      <c r="AA609" s="3" t="s">
        <v>5906</v>
      </c>
      <c r="AB609" s="3" t="s">
        <v>5907</v>
      </c>
      <c r="AC609" s="3" t="s">
        <v>1343</v>
      </c>
      <c r="AD609" s="3" t="s">
        <v>1344</v>
      </c>
      <c r="AE609" s="3" t="s">
        <v>5908</v>
      </c>
      <c r="AF609" s="3" t="s">
        <v>61</v>
      </c>
      <c r="AG609" s="3" t="s">
        <v>71</v>
      </c>
      <c r="AH609" s="3" t="s">
        <v>5549</v>
      </c>
      <c r="AI609" s="3" t="s">
        <v>5909</v>
      </c>
      <c r="AJ609" s="3" t="s">
        <v>63</v>
      </c>
      <c r="AK609" s="3" t="s">
        <v>5910</v>
      </c>
      <c r="AL609" s="3" t="s">
        <v>53</v>
      </c>
      <c r="AM609" s="3" t="s">
        <v>53</v>
      </c>
      <c r="AN609" s="3" t="s">
        <v>53</v>
      </c>
      <c r="AO609" s="3" t="s">
        <v>53</v>
      </c>
      <c r="AP609" s="3" t="s">
        <v>53</v>
      </c>
      <c r="AQ609" s="3" t="s">
        <v>53</v>
      </c>
      <c r="AR609" s="3" t="s">
        <v>53</v>
      </c>
      <c r="AS609" s="3" t="s">
        <v>64</v>
      </c>
      <c r="AT609" s="3" t="s">
        <v>52</v>
      </c>
      <c r="AU609" s="3" t="s">
        <v>64</v>
      </c>
    </row>
    <row r="610" spans="1:47" ht="22.5" customHeight="1" x14ac:dyDescent="0.25">
      <c r="A610" s="19" t="s">
        <v>5911</v>
      </c>
      <c r="B610" s="217">
        <v>44951</v>
      </c>
      <c r="C610" s="3" t="s">
        <v>915</v>
      </c>
      <c r="D610" s="3" t="s">
        <v>5196</v>
      </c>
      <c r="E610" s="3" t="s">
        <v>64</v>
      </c>
      <c r="F610" s="20">
        <v>1</v>
      </c>
      <c r="G610" s="20">
        <v>59</v>
      </c>
      <c r="H610" s="20">
        <v>13.7</v>
      </c>
      <c r="I610" s="20">
        <v>-12.58</v>
      </c>
      <c r="J610" s="20">
        <v>-13.7</v>
      </c>
      <c r="K610" s="20" t="s">
        <v>52</v>
      </c>
      <c r="L610" s="20">
        <v>46.42</v>
      </c>
      <c r="M610" s="3" t="s">
        <v>51</v>
      </c>
      <c r="N610" s="3" t="s">
        <v>54</v>
      </c>
      <c r="O610" s="3" t="s">
        <v>91</v>
      </c>
      <c r="P610" s="3" t="s">
        <v>56</v>
      </c>
      <c r="Q610" s="3" t="s">
        <v>57</v>
      </c>
      <c r="R610" s="3" t="s">
        <v>53</v>
      </c>
      <c r="S610" s="20">
        <v>59</v>
      </c>
      <c r="T610" s="20" t="s">
        <v>76</v>
      </c>
      <c r="U610" s="3" t="s">
        <v>59</v>
      </c>
      <c r="V610" s="3" t="s">
        <v>53</v>
      </c>
      <c r="W610" s="3" t="s">
        <v>53</v>
      </c>
      <c r="X610" s="3" t="s">
        <v>53</v>
      </c>
      <c r="Y610" s="3" t="s">
        <v>53</v>
      </c>
      <c r="Z610" s="3" t="s">
        <v>5912</v>
      </c>
      <c r="AA610" s="3" t="s">
        <v>5913</v>
      </c>
      <c r="AB610" s="3" t="s">
        <v>5914</v>
      </c>
      <c r="AC610" s="3" t="s">
        <v>69</v>
      </c>
      <c r="AD610" s="3" t="s">
        <v>70</v>
      </c>
      <c r="AE610" s="3" t="s">
        <v>5915</v>
      </c>
      <c r="AF610" s="3" t="s">
        <v>61</v>
      </c>
      <c r="AG610" s="3" t="s">
        <v>62</v>
      </c>
      <c r="AH610" s="3" t="s">
        <v>5916</v>
      </c>
      <c r="AI610" s="3" t="s">
        <v>5917</v>
      </c>
      <c r="AJ610" s="3" t="s">
        <v>63</v>
      </c>
      <c r="AK610" s="3" t="s">
        <v>5918</v>
      </c>
      <c r="AL610" s="3" t="s">
        <v>53</v>
      </c>
      <c r="AM610" s="3" t="s">
        <v>53</v>
      </c>
      <c r="AN610" s="3" t="s">
        <v>53</v>
      </c>
      <c r="AO610" s="3" t="s">
        <v>53</v>
      </c>
      <c r="AP610" s="3" t="s">
        <v>53</v>
      </c>
      <c r="AQ610" s="3" t="s">
        <v>53</v>
      </c>
      <c r="AR610" s="3" t="s">
        <v>53</v>
      </c>
      <c r="AS610" s="3" t="s">
        <v>64</v>
      </c>
      <c r="AT610" s="3" t="s">
        <v>52</v>
      </c>
      <c r="AU610" s="3" t="s">
        <v>64</v>
      </c>
    </row>
    <row r="611" spans="1:47" ht="22.5" customHeight="1" x14ac:dyDescent="0.25">
      <c r="A611" s="19" t="s">
        <v>5919</v>
      </c>
      <c r="B611" s="217">
        <v>44951</v>
      </c>
      <c r="C611" s="3" t="s">
        <v>915</v>
      </c>
      <c r="D611" s="3" t="s">
        <v>3296</v>
      </c>
      <c r="E611" s="3" t="s">
        <v>51</v>
      </c>
      <c r="F611" s="20">
        <v>1</v>
      </c>
      <c r="G611" s="20">
        <v>77.989999999999995</v>
      </c>
      <c r="H611" s="20">
        <v>17.399999999999999</v>
      </c>
      <c r="I611" s="20">
        <v>-14.86</v>
      </c>
      <c r="J611" s="20">
        <v>-17.399999999999999</v>
      </c>
      <c r="K611" s="20" t="s">
        <v>52</v>
      </c>
      <c r="L611" s="20">
        <v>63.13</v>
      </c>
      <c r="M611" s="3" t="s">
        <v>53</v>
      </c>
      <c r="N611" s="3" t="s">
        <v>1754</v>
      </c>
      <c r="O611" s="3" t="s">
        <v>1755</v>
      </c>
      <c r="P611" s="3" t="s">
        <v>56</v>
      </c>
      <c r="Q611" s="3" t="s">
        <v>1756</v>
      </c>
      <c r="R611" s="3" t="s">
        <v>53</v>
      </c>
      <c r="S611" s="20">
        <v>77.989999999999995</v>
      </c>
      <c r="T611" s="20" t="s">
        <v>76</v>
      </c>
      <c r="U611" s="3" t="s">
        <v>68</v>
      </c>
      <c r="V611" s="3" t="s">
        <v>5920</v>
      </c>
      <c r="W611" s="3" t="s">
        <v>5921</v>
      </c>
      <c r="X611" s="3" t="s">
        <v>5922</v>
      </c>
      <c r="Y611" s="3" t="s">
        <v>53</v>
      </c>
      <c r="Z611" s="3" t="s">
        <v>5920</v>
      </c>
      <c r="AA611" s="3" t="s">
        <v>5923</v>
      </c>
      <c r="AB611" s="3" t="s">
        <v>5924</v>
      </c>
      <c r="AC611" s="3" t="s">
        <v>5925</v>
      </c>
      <c r="AD611" s="3" t="s">
        <v>264</v>
      </c>
      <c r="AE611" s="3" t="s">
        <v>5926</v>
      </c>
      <c r="AF611" s="3" t="s">
        <v>61</v>
      </c>
      <c r="AG611" s="3" t="s">
        <v>71</v>
      </c>
      <c r="AH611" s="3" t="s">
        <v>5927</v>
      </c>
      <c r="AI611" s="3" t="s">
        <v>4084</v>
      </c>
      <c r="AJ611" s="3" t="s">
        <v>63</v>
      </c>
      <c r="AK611" s="3" t="s">
        <v>5928</v>
      </c>
      <c r="AL611" s="3" t="s">
        <v>53</v>
      </c>
      <c r="AM611" s="3" t="s">
        <v>53</v>
      </c>
      <c r="AN611" s="3" t="s">
        <v>53</v>
      </c>
      <c r="AO611" s="3" t="s">
        <v>53</v>
      </c>
      <c r="AP611" s="3" t="s">
        <v>53</v>
      </c>
      <c r="AQ611" s="3" t="s">
        <v>53</v>
      </c>
      <c r="AR611" s="3" t="s">
        <v>53</v>
      </c>
      <c r="AS611" s="3" t="s">
        <v>64</v>
      </c>
      <c r="AT611" s="3" t="s">
        <v>52</v>
      </c>
      <c r="AU611" s="3" t="s">
        <v>64</v>
      </c>
    </row>
    <row r="612" spans="1:47" ht="22.5" customHeight="1" x14ac:dyDescent="0.25">
      <c r="A612" s="19" t="s">
        <v>5929</v>
      </c>
      <c r="B612" s="217">
        <v>44951</v>
      </c>
      <c r="C612" s="3" t="s">
        <v>915</v>
      </c>
      <c r="D612" s="3" t="s">
        <v>5196</v>
      </c>
      <c r="E612" s="3" t="s">
        <v>51</v>
      </c>
      <c r="F612" s="20">
        <v>1</v>
      </c>
      <c r="G612" s="20">
        <v>62.9</v>
      </c>
      <c r="H612" s="20">
        <v>4.5599999999999996</v>
      </c>
      <c r="I612" s="20">
        <v>-16.190000000000001</v>
      </c>
      <c r="J612" s="20">
        <v>-4.5599999999999996</v>
      </c>
      <c r="K612" s="20" t="s">
        <v>52</v>
      </c>
      <c r="L612" s="20">
        <v>46.71</v>
      </c>
      <c r="M612" s="3" t="s">
        <v>53</v>
      </c>
      <c r="N612" s="3" t="s">
        <v>793</v>
      </c>
      <c r="O612" s="3" t="s">
        <v>4178</v>
      </c>
      <c r="P612" s="3" t="s">
        <v>56</v>
      </c>
      <c r="Q612" s="3" t="s">
        <v>4179</v>
      </c>
      <c r="R612" s="3" t="s">
        <v>53</v>
      </c>
      <c r="S612" s="20">
        <v>62.9</v>
      </c>
      <c r="T612" s="20" t="s">
        <v>58</v>
      </c>
      <c r="U612" s="3" t="s">
        <v>59</v>
      </c>
      <c r="V612" s="3" t="s">
        <v>53</v>
      </c>
      <c r="W612" s="3" t="s">
        <v>53</v>
      </c>
      <c r="X612" s="3" t="s">
        <v>53</v>
      </c>
      <c r="Y612" s="3" t="s">
        <v>53</v>
      </c>
      <c r="Z612" s="3" t="s">
        <v>5930</v>
      </c>
      <c r="AA612" s="3" t="s">
        <v>5931</v>
      </c>
      <c r="AB612" s="3" t="s">
        <v>5932</v>
      </c>
      <c r="AC612" s="3" t="s">
        <v>86</v>
      </c>
      <c r="AD612" s="3" t="s">
        <v>86</v>
      </c>
      <c r="AE612" s="3" t="s">
        <v>5933</v>
      </c>
      <c r="AF612" s="3" t="s">
        <v>61</v>
      </c>
      <c r="AG612" s="3" t="s">
        <v>62</v>
      </c>
      <c r="AH612" s="3" t="s">
        <v>5934</v>
      </c>
      <c r="AI612" s="3" t="s">
        <v>5935</v>
      </c>
      <c r="AJ612" s="3" t="s">
        <v>63</v>
      </c>
      <c r="AK612" s="3" t="s">
        <v>5936</v>
      </c>
      <c r="AL612" s="3" t="s">
        <v>53</v>
      </c>
      <c r="AM612" s="3" t="s">
        <v>53</v>
      </c>
      <c r="AN612" s="3" t="s">
        <v>53</v>
      </c>
      <c r="AO612" s="3" t="s">
        <v>53</v>
      </c>
      <c r="AP612" s="3" t="s">
        <v>53</v>
      </c>
      <c r="AQ612" s="3" t="s">
        <v>53</v>
      </c>
      <c r="AR612" s="3" t="s">
        <v>53</v>
      </c>
      <c r="AS612" s="3" t="s">
        <v>64</v>
      </c>
      <c r="AT612" s="3" t="s">
        <v>52</v>
      </c>
      <c r="AU612" s="3" t="s">
        <v>64</v>
      </c>
    </row>
    <row r="613" spans="1:47" ht="22.5" customHeight="1" x14ac:dyDescent="0.25">
      <c r="A613" s="19" t="s">
        <v>5937</v>
      </c>
      <c r="B613" s="217">
        <v>44951</v>
      </c>
      <c r="C613" s="3" t="s">
        <v>5938</v>
      </c>
      <c r="D613" s="3" t="s">
        <v>5939</v>
      </c>
      <c r="E613" s="3" t="s">
        <v>64</v>
      </c>
      <c r="F613" s="20">
        <v>1</v>
      </c>
      <c r="G613" s="20">
        <v>34.5</v>
      </c>
      <c r="H613" s="20">
        <v>9.9</v>
      </c>
      <c r="I613" s="20">
        <v>-11.36</v>
      </c>
      <c r="J613" s="20">
        <v>-9.9</v>
      </c>
      <c r="K613" s="20" t="s">
        <v>52</v>
      </c>
      <c r="L613" s="20">
        <v>23.14</v>
      </c>
      <c r="M613" s="3" t="s">
        <v>51</v>
      </c>
      <c r="N613" s="3" t="s">
        <v>4038</v>
      </c>
      <c r="O613" s="3" t="s">
        <v>4039</v>
      </c>
      <c r="P613" s="3" t="s">
        <v>56</v>
      </c>
      <c r="Q613" s="3" t="s">
        <v>4040</v>
      </c>
      <c r="R613" s="3" t="s">
        <v>53</v>
      </c>
      <c r="S613" s="20">
        <v>34.5</v>
      </c>
      <c r="T613" s="20" t="s">
        <v>58</v>
      </c>
      <c r="U613" s="3" t="s">
        <v>59</v>
      </c>
      <c r="V613" s="3" t="s">
        <v>53</v>
      </c>
      <c r="W613" s="3" t="s">
        <v>53</v>
      </c>
      <c r="X613" s="3" t="s">
        <v>53</v>
      </c>
      <c r="Y613" s="3" t="s">
        <v>53</v>
      </c>
      <c r="Z613" s="3" t="s">
        <v>4138</v>
      </c>
      <c r="AA613" s="3" t="s">
        <v>4139</v>
      </c>
      <c r="AB613" s="3" t="s">
        <v>4140</v>
      </c>
      <c r="AC613" s="3" t="s">
        <v>80</v>
      </c>
      <c r="AD613" s="3" t="s">
        <v>70</v>
      </c>
      <c r="AE613" s="3" t="s">
        <v>4141</v>
      </c>
      <c r="AF613" s="3" t="s">
        <v>61</v>
      </c>
      <c r="AG613" s="3" t="s">
        <v>62</v>
      </c>
      <c r="AH613" s="3" t="s">
        <v>5940</v>
      </c>
      <c r="AI613" s="3" t="s">
        <v>5941</v>
      </c>
      <c r="AJ613" s="3" t="s">
        <v>63</v>
      </c>
      <c r="AK613" s="3" t="s">
        <v>5942</v>
      </c>
      <c r="AL613" s="3" t="s">
        <v>53</v>
      </c>
      <c r="AM613" s="3" t="s">
        <v>53</v>
      </c>
      <c r="AN613" s="3" t="s">
        <v>53</v>
      </c>
      <c r="AO613" s="3" t="s">
        <v>53</v>
      </c>
      <c r="AP613" s="3" t="s">
        <v>53</v>
      </c>
      <c r="AQ613" s="3" t="s">
        <v>53</v>
      </c>
      <c r="AR613" s="3" t="s">
        <v>53</v>
      </c>
      <c r="AS613" s="3" t="s">
        <v>64</v>
      </c>
      <c r="AT613" s="3">
        <v>1</v>
      </c>
      <c r="AU613" s="3" t="s">
        <v>64</v>
      </c>
    </row>
    <row r="614" spans="1:47" ht="22.5" customHeight="1" x14ac:dyDescent="0.25">
      <c r="A614" s="19" t="s">
        <v>5943</v>
      </c>
      <c r="B614" s="217">
        <v>44951</v>
      </c>
      <c r="C614" s="3" t="s">
        <v>915</v>
      </c>
      <c r="D614" s="3" t="s">
        <v>4021</v>
      </c>
      <c r="E614" s="3" t="s">
        <v>64</v>
      </c>
      <c r="F614" s="20">
        <v>1</v>
      </c>
      <c r="G614" s="20">
        <v>68.900000000000006</v>
      </c>
      <c r="H614" s="20">
        <v>9.57</v>
      </c>
      <c r="I614" s="20">
        <v>-17.21</v>
      </c>
      <c r="J614" s="20">
        <v>-9.57</v>
      </c>
      <c r="K614" s="20" t="s">
        <v>52</v>
      </c>
      <c r="L614" s="20">
        <v>51.69</v>
      </c>
      <c r="M614" s="3" t="s">
        <v>53</v>
      </c>
      <c r="N614" s="3" t="s">
        <v>654</v>
      </c>
      <c r="O614" s="3" t="s">
        <v>5944</v>
      </c>
      <c r="P614" s="3" t="s">
        <v>56</v>
      </c>
      <c r="Q614" s="3" t="s">
        <v>5945</v>
      </c>
      <c r="R614" s="3" t="s">
        <v>53</v>
      </c>
      <c r="S614" s="20">
        <v>68.900000000000006</v>
      </c>
      <c r="T614" s="20" t="s">
        <v>58</v>
      </c>
      <c r="U614" s="3" t="s">
        <v>68</v>
      </c>
      <c r="V614" s="3" t="s">
        <v>5946</v>
      </c>
      <c r="W614" s="3" t="s">
        <v>5947</v>
      </c>
      <c r="X614" s="3" t="s">
        <v>5948</v>
      </c>
      <c r="Y614" s="3" t="s">
        <v>53</v>
      </c>
      <c r="Z614" s="3" t="s">
        <v>5946</v>
      </c>
      <c r="AA614" s="3" t="s">
        <v>5949</v>
      </c>
      <c r="AB614" s="3" t="s">
        <v>5950</v>
      </c>
      <c r="AC614" s="3" t="s">
        <v>5951</v>
      </c>
      <c r="AD614" s="3" t="s">
        <v>70</v>
      </c>
      <c r="AE614" s="3" t="s">
        <v>5952</v>
      </c>
      <c r="AF614" s="3" t="s">
        <v>61</v>
      </c>
      <c r="AG614" s="3" t="s">
        <v>71</v>
      </c>
      <c r="AH614" s="3" t="s">
        <v>5953</v>
      </c>
      <c r="AI614" s="3" t="s">
        <v>5954</v>
      </c>
      <c r="AJ614" s="3" t="s">
        <v>63</v>
      </c>
      <c r="AK614" s="3" t="s">
        <v>5955</v>
      </c>
      <c r="AL614" s="3" t="s">
        <v>53</v>
      </c>
      <c r="AM614" s="3" t="s">
        <v>53</v>
      </c>
      <c r="AN614" s="3" t="s">
        <v>53</v>
      </c>
      <c r="AO614" s="3" t="s">
        <v>53</v>
      </c>
      <c r="AP614" s="3" t="s">
        <v>53</v>
      </c>
      <c r="AQ614" s="3" t="s">
        <v>53</v>
      </c>
      <c r="AR614" s="3" t="s">
        <v>53</v>
      </c>
      <c r="AS614" s="3" t="s">
        <v>64</v>
      </c>
      <c r="AT614" s="3" t="s">
        <v>52</v>
      </c>
      <c r="AU614" s="3" t="s">
        <v>64</v>
      </c>
    </row>
    <row r="615" spans="1:47" ht="22.5" customHeight="1" x14ac:dyDescent="0.25">
      <c r="A615" s="19" t="s">
        <v>5956</v>
      </c>
      <c r="B615" s="217">
        <v>44951</v>
      </c>
      <c r="C615" s="3" t="s">
        <v>915</v>
      </c>
      <c r="D615" s="3" t="s">
        <v>4021</v>
      </c>
      <c r="E615" s="3" t="s">
        <v>64</v>
      </c>
      <c r="F615" s="20">
        <v>1</v>
      </c>
      <c r="G615" s="20">
        <v>31.7</v>
      </c>
      <c r="H615" s="20">
        <v>13</v>
      </c>
      <c r="I615" s="20">
        <v>-10.89</v>
      </c>
      <c r="J615" s="20">
        <v>-13</v>
      </c>
      <c r="K615" s="20" t="s">
        <v>52</v>
      </c>
      <c r="L615" s="20">
        <v>20.81</v>
      </c>
      <c r="M615" s="3" t="s">
        <v>53</v>
      </c>
      <c r="N615" s="3" t="s">
        <v>5957</v>
      </c>
      <c r="O615" s="3" t="s">
        <v>5958</v>
      </c>
      <c r="P615" s="3" t="s">
        <v>56</v>
      </c>
      <c r="Q615" s="3" t="s">
        <v>5959</v>
      </c>
      <c r="R615" s="3" t="s">
        <v>53</v>
      </c>
      <c r="S615" s="20">
        <v>31.7</v>
      </c>
      <c r="T615" s="20" t="s">
        <v>58</v>
      </c>
      <c r="U615" s="3" t="s">
        <v>68</v>
      </c>
      <c r="V615" s="3" t="s">
        <v>5960</v>
      </c>
      <c r="W615" s="3" t="s">
        <v>5961</v>
      </c>
      <c r="X615" s="3" t="s">
        <v>5962</v>
      </c>
      <c r="Y615" s="3" t="s">
        <v>53</v>
      </c>
      <c r="Z615" s="3" t="s">
        <v>5960</v>
      </c>
      <c r="AA615" s="3" t="s">
        <v>5963</v>
      </c>
      <c r="AB615" s="3" t="s">
        <v>5964</v>
      </c>
      <c r="AC615" s="3" t="s">
        <v>1118</v>
      </c>
      <c r="AD615" s="3" t="s">
        <v>70</v>
      </c>
      <c r="AE615" s="3" t="s">
        <v>5965</v>
      </c>
      <c r="AF615" s="3" t="s">
        <v>61</v>
      </c>
      <c r="AG615" s="3" t="s">
        <v>71</v>
      </c>
      <c r="AH615" s="3" t="s">
        <v>5381</v>
      </c>
      <c r="AI615" s="3" t="s">
        <v>5966</v>
      </c>
      <c r="AJ615" s="3" t="s">
        <v>63</v>
      </c>
      <c r="AK615" s="3" t="s">
        <v>5967</v>
      </c>
      <c r="AL615" s="3" t="s">
        <v>5968</v>
      </c>
      <c r="AM615" s="3" t="s">
        <v>53</v>
      </c>
      <c r="AN615" s="3" t="s">
        <v>53</v>
      </c>
      <c r="AO615" s="3" t="s">
        <v>53</v>
      </c>
      <c r="AP615" s="3" t="s">
        <v>53</v>
      </c>
      <c r="AQ615" s="3" t="s">
        <v>53</v>
      </c>
      <c r="AR615" s="3" t="s">
        <v>53</v>
      </c>
      <c r="AS615" s="3" t="s">
        <v>64</v>
      </c>
      <c r="AT615" s="3" t="s">
        <v>52</v>
      </c>
      <c r="AU615" s="3" t="s">
        <v>64</v>
      </c>
    </row>
    <row r="616" spans="1:47" ht="22.5" customHeight="1" x14ac:dyDescent="0.25">
      <c r="A616" s="19" t="s">
        <v>5969</v>
      </c>
      <c r="B616" s="217">
        <v>44951</v>
      </c>
      <c r="C616" s="3" t="s">
        <v>915</v>
      </c>
      <c r="D616" s="3" t="s">
        <v>3296</v>
      </c>
      <c r="E616" s="3" t="s">
        <v>51</v>
      </c>
      <c r="F616" s="20">
        <v>1</v>
      </c>
      <c r="G616" s="20">
        <v>159.99</v>
      </c>
      <c r="H616" s="20" t="s">
        <v>52</v>
      </c>
      <c r="I616" s="20">
        <v>-27.2</v>
      </c>
      <c r="J616" s="20">
        <v>-18.45</v>
      </c>
      <c r="K616" s="20" t="s">
        <v>52</v>
      </c>
      <c r="L616" s="20">
        <v>114.34</v>
      </c>
      <c r="M616" s="3" t="s">
        <v>51</v>
      </c>
      <c r="N616" s="3" t="s">
        <v>904</v>
      </c>
      <c r="O616" s="3" t="s">
        <v>905</v>
      </c>
      <c r="P616" s="3" t="s">
        <v>56</v>
      </c>
      <c r="Q616" s="3" t="s">
        <v>906</v>
      </c>
      <c r="R616" s="3" t="s">
        <v>53</v>
      </c>
      <c r="S616" s="20">
        <v>159.99</v>
      </c>
      <c r="T616" s="20" t="s">
        <v>58</v>
      </c>
      <c r="U616" s="3" t="s">
        <v>59</v>
      </c>
      <c r="V616" s="3" t="s">
        <v>53</v>
      </c>
      <c r="W616" s="3" t="s">
        <v>53</v>
      </c>
      <c r="X616" s="3" t="s">
        <v>53</v>
      </c>
      <c r="Y616" s="3" t="s">
        <v>53</v>
      </c>
      <c r="Z616" s="3" t="s">
        <v>5970</v>
      </c>
      <c r="AA616" s="3" t="s">
        <v>5971</v>
      </c>
      <c r="AB616" s="3" t="s">
        <v>5972</v>
      </c>
      <c r="AC616" s="3" t="s">
        <v>5973</v>
      </c>
      <c r="AD616" s="3" t="s">
        <v>226</v>
      </c>
      <c r="AE616" s="3" t="s">
        <v>5974</v>
      </c>
      <c r="AF616" s="3" t="s">
        <v>61</v>
      </c>
      <c r="AG616" s="3" t="s">
        <v>62</v>
      </c>
      <c r="AH616" s="3" t="s">
        <v>5975</v>
      </c>
      <c r="AI616" s="3" t="s">
        <v>5976</v>
      </c>
      <c r="AJ616" s="3" t="s">
        <v>63</v>
      </c>
      <c r="AK616" s="3" t="s">
        <v>5977</v>
      </c>
      <c r="AL616" s="3" t="s">
        <v>53</v>
      </c>
      <c r="AM616" s="3" t="s">
        <v>53</v>
      </c>
      <c r="AN616" s="3" t="s">
        <v>53</v>
      </c>
      <c r="AO616" s="3" t="s">
        <v>53</v>
      </c>
      <c r="AP616" s="3" t="s">
        <v>53</v>
      </c>
      <c r="AQ616" s="3" t="s">
        <v>53</v>
      </c>
      <c r="AR616" s="3" t="s">
        <v>53</v>
      </c>
      <c r="AS616" s="3" t="s">
        <v>64</v>
      </c>
      <c r="AT616" s="3" t="s">
        <v>52</v>
      </c>
      <c r="AU616" s="3" t="s">
        <v>64</v>
      </c>
    </row>
    <row r="617" spans="1:47" ht="22.5" customHeight="1" x14ac:dyDescent="0.25">
      <c r="A617" s="19" t="s">
        <v>5978</v>
      </c>
      <c r="B617" s="217">
        <v>44951</v>
      </c>
      <c r="C617" s="3" t="s">
        <v>915</v>
      </c>
      <c r="D617" s="3" t="s">
        <v>5196</v>
      </c>
      <c r="E617" s="3" t="s">
        <v>64</v>
      </c>
      <c r="F617" s="20">
        <v>1</v>
      </c>
      <c r="G617" s="20">
        <v>238.5</v>
      </c>
      <c r="H617" s="20" t="s">
        <v>52</v>
      </c>
      <c r="I617" s="20">
        <v>-32.590000000000003</v>
      </c>
      <c r="J617" s="20">
        <v>-20.45</v>
      </c>
      <c r="K617" s="20" t="s">
        <v>52</v>
      </c>
      <c r="L617" s="20">
        <v>185.46</v>
      </c>
      <c r="M617" s="3" t="s">
        <v>51</v>
      </c>
      <c r="N617" s="3" t="s">
        <v>219</v>
      </c>
      <c r="O617" s="3" t="s">
        <v>946</v>
      </c>
      <c r="P617" s="3" t="s">
        <v>56</v>
      </c>
      <c r="Q617" s="3" t="s">
        <v>947</v>
      </c>
      <c r="R617" s="3" t="s">
        <v>53</v>
      </c>
      <c r="S617" s="20">
        <v>238.5</v>
      </c>
      <c r="T617" s="20" t="s">
        <v>58</v>
      </c>
      <c r="U617" s="3" t="s">
        <v>59</v>
      </c>
      <c r="V617" s="3" t="s">
        <v>53</v>
      </c>
      <c r="W617" s="3" t="s">
        <v>53</v>
      </c>
      <c r="X617" s="3" t="s">
        <v>53</v>
      </c>
      <c r="Y617" s="3" t="s">
        <v>53</v>
      </c>
      <c r="Z617" s="3" t="s">
        <v>5979</v>
      </c>
      <c r="AA617" s="3" t="s">
        <v>5980</v>
      </c>
      <c r="AB617" s="3" t="s">
        <v>5981</v>
      </c>
      <c r="AC617" s="3" t="s">
        <v>1236</v>
      </c>
      <c r="AD617" s="3" t="s">
        <v>406</v>
      </c>
      <c r="AE617" s="3" t="s">
        <v>5982</v>
      </c>
      <c r="AF617" s="3" t="s">
        <v>61</v>
      </c>
      <c r="AG617" s="3" t="s">
        <v>62</v>
      </c>
      <c r="AH617" s="3" t="s">
        <v>5983</v>
      </c>
      <c r="AI617" s="3" t="s">
        <v>5984</v>
      </c>
      <c r="AJ617" s="3" t="s">
        <v>63</v>
      </c>
      <c r="AK617" s="3" t="s">
        <v>5985</v>
      </c>
      <c r="AL617" s="3" t="s">
        <v>53</v>
      </c>
      <c r="AM617" s="3" t="s">
        <v>53</v>
      </c>
      <c r="AN617" s="3" t="s">
        <v>53</v>
      </c>
      <c r="AO617" s="3" t="s">
        <v>53</v>
      </c>
      <c r="AP617" s="3" t="s">
        <v>53</v>
      </c>
      <c r="AQ617" s="3" t="s">
        <v>53</v>
      </c>
      <c r="AR617" s="3" t="s">
        <v>53</v>
      </c>
      <c r="AS617" s="3" t="s">
        <v>64</v>
      </c>
      <c r="AT617" s="3" t="s">
        <v>52</v>
      </c>
      <c r="AU617" s="3" t="s">
        <v>64</v>
      </c>
    </row>
    <row r="618" spans="1:47" ht="22.5" customHeight="1" x14ac:dyDescent="0.25">
      <c r="A618" s="19" t="s">
        <v>5986</v>
      </c>
      <c r="B618" s="217">
        <v>44951</v>
      </c>
      <c r="C618" s="3" t="s">
        <v>159</v>
      </c>
      <c r="D618" s="3" t="s">
        <v>94</v>
      </c>
      <c r="E618" s="3" t="s">
        <v>64</v>
      </c>
      <c r="F618" s="20">
        <v>1</v>
      </c>
      <c r="G618" s="20">
        <v>129.99</v>
      </c>
      <c r="H618" s="20" t="s">
        <v>52</v>
      </c>
      <c r="I618" s="20">
        <v>-22.1</v>
      </c>
      <c r="J618" s="20">
        <v>-17.95</v>
      </c>
      <c r="K618" s="20" t="s">
        <v>52</v>
      </c>
      <c r="L618" s="20">
        <v>89.94</v>
      </c>
      <c r="M618" s="3" t="s">
        <v>51</v>
      </c>
      <c r="N618" s="3" t="s">
        <v>422</v>
      </c>
      <c r="O618" s="3" t="s">
        <v>423</v>
      </c>
      <c r="P618" s="3" t="s">
        <v>56</v>
      </c>
      <c r="Q618" s="3" t="s">
        <v>424</v>
      </c>
      <c r="R618" s="3" t="s">
        <v>53</v>
      </c>
      <c r="S618" s="20">
        <v>129.99</v>
      </c>
      <c r="T618" s="20" t="s">
        <v>58</v>
      </c>
      <c r="U618" s="3" t="s">
        <v>59</v>
      </c>
      <c r="V618" s="3" t="s">
        <v>53</v>
      </c>
      <c r="W618" s="3" t="s">
        <v>53</v>
      </c>
      <c r="X618" s="3" t="s">
        <v>53</v>
      </c>
      <c r="Y618" s="3" t="s">
        <v>53</v>
      </c>
      <c r="Z618" s="3" t="s">
        <v>5987</v>
      </c>
      <c r="AA618" s="3" t="s">
        <v>5988</v>
      </c>
      <c r="AB618" s="3" t="s">
        <v>5989</v>
      </c>
      <c r="AC618" s="3" t="s">
        <v>5990</v>
      </c>
      <c r="AD618" s="3" t="s">
        <v>60</v>
      </c>
      <c r="AE618" s="3" t="s">
        <v>5991</v>
      </c>
      <c r="AF618" s="3" t="s">
        <v>61</v>
      </c>
      <c r="AG618" s="3" t="s">
        <v>62</v>
      </c>
      <c r="AH618" s="3" t="s">
        <v>5992</v>
      </c>
      <c r="AI618" s="3" t="s">
        <v>53</v>
      </c>
      <c r="AJ618" s="3" t="s">
        <v>63</v>
      </c>
      <c r="AK618" s="3" t="s">
        <v>5993</v>
      </c>
      <c r="AL618" s="3" t="s">
        <v>53</v>
      </c>
      <c r="AM618" s="3" t="s">
        <v>53</v>
      </c>
      <c r="AN618" s="3" t="s">
        <v>53</v>
      </c>
      <c r="AO618" s="3" t="s">
        <v>53</v>
      </c>
      <c r="AP618" s="3" t="s">
        <v>53</v>
      </c>
      <c r="AQ618" s="3" t="s">
        <v>53</v>
      </c>
      <c r="AR618" s="3" t="s">
        <v>53</v>
      </c>
      <c r="AS618" s="3" t="s">
        <v>64</v>
      </c>
      <c r="AT618" s="3" t="s">
        <v>52</v>
      </c>
      <c r="AU618" s="3" t="s">
        <v>64</v>
      </c>
    </row>
    <row r="619" spans="1:47" ht="22.5" customHeight="1" x14ac:dyDescent="0.25">
      <c r="A619" s="19" t="s">
        <v>5994</v>
      </c>
      <c r="B619" s="217">
        <v>44951</v>
      </c>
      <c r="C619" s="3" t="s">
        <v>915</v>
      </c>
      <c r="D619" s="3" t="s">
        <v>5196</v>
      </c>
      <c r="E619" s="3" t="s">
        <v>51</v>
      </c>
      <c r="F619" s="20">
        <v>1</v>
      </c>
      <c r="G619" s="20">
        <v>23</v>
      </c>
      <c r="H619" s="20" t="s">
        <v>52</v>
      </c>
      <c r="I619" s="20">
        <v>-9.41</v>
      </c>
      <c r="J619" s="20" t="s">
        <v>52</v>
      </c>
      <c r="K619" s="20" t="s">
        <v>52</v>
      </c>
      <c r="L619" s="20">
        <v>13.59</v>
      </c>
      <c r="M619" s="3" t="s">
        <v>53</v>
      </c>
      <c r="N619" s="3" t="s">
        <v>2689</v>
      </c>
      <c r="O619" s="3" t="s">
        <v>5995</v>
      </c>
      <c r="P619" s="3" t="s">
        <v>56</v>
      </c>
      <c r="Q619" s="3" t="s">
        <v>5996</v>
      </c>
      <c r="R619" s="3" t="s">
        <v>53</v>
      </c>
      <c r="S619" s="20">
        <v>23</v>
      </c>
      <c r="T619" s="20" t="s">
        <v>58</v>
      </c>
      <c r="U619" s="3" t="s">
        <v>59</v>
      </c>
      <c r="V619" s="3" t="s">
        <v>53</v>
      </c>
      <c r="W619" s="3" t="s">
        <v>53</v>
      </c>
      <c r="X619" s="3" t="s">
        <v>53</v>
      </c>
      <c r="Y619" s="3" t="s">
        <v>53</v>
      </c>
      <c r="Z619" s="3" t="s">
        <v>5997</v>
      </c>
      <c r="AA619" s="3" t="s">
        <v>5998</v>
      </c>
      <c r="AB619" s="3" t="s">
        <v>5999</v>
      </c>
      <c r="AC619" s="3" t="s">
        <v>4572</v>
      </c>
      <c r="AD619" s="3" t="s">
        <v>60</v>
      </c>
      <c r="AE619" s="3" t="s">
        <v>6000</v>
      </c>
      <c r="AF619" s="3" t="s">
        <v>61</v>
      </c>
      <c r="AG619" s="3" t="s">
        <v>62</v>
      </c>
      <c r="AH619" s="3" t="s">
        <v>6001</v>
      </c>
      <c r="AI619" s="3" t="s">
        <v>6002</v>
      </c>
      <c r="AJ619" s="3" t="s">
        <v>63</v>
      </c>
      <c r="AK619" s="3" t="s">
        <v>6003</v>
      </c>
      <c r="AL619" s="3" t="s">
        <v>53</v>
      </c>
      <c r="AM619" s="3" t="s">
        <v>53</v>
      </c>
      <c r="AN619" s="3" t="s">
        <v>53</v>
      </c>
      <c r="AO619" s="3" t="s">
        <v>53</v>
      </c>
      <c r="AP619" s="3" t="s">
        <v>53</v>
      </c>
      <c r="AQ619" s="3" t="s">
        <v>53</v>
      </c>
      <c r="AR619" s="3" t="s">
        <v>53</v>
      </c>
      <c r="AS619" s="3" t="s">
        <v>64</v>
      </c>
      <c r="AT619" s="3" t="s">
        <v>52</v>
      </c>
      <c r="AU619" s="3" t="s">
        <v>64</v>
      </c>
    </row>
    <row r="620" spans="1:47" ht="22.5" customHeight="1" x14ac:dyDescent="0.25">
      <c r="A620" s="19" t="s">
        <v>6004</v>
      </c>
      <c r="B620" s="217">
        <v>44951</v>
      </c>
      <c r="C620" s="3" t="s">
        <v>915</v>
      </c>
      <c r="D620" s="3" t="s">
        <v>5196</v>
      </c>
      <c r="E620" s="3" t="s">
        <v>51</v>
      </c>
      <c r="F620" s="20">
        <v>1</v>
      </c>
      <c r="G620" s="20">
        <v>199.99</v>
      </c>
      <c r="H620" s="20" t="s">
        <v>52</v>
      </c>
      <c r="I620" s="20">
        <v>-34</v>
      </c>
      <c r="J620" s="20">
        <v>-20.45</v>
      </c>
      <c r="K620" s="20" t="s">
        <v>52</v>
      </c>
      <c r="L620" s="20">
        <v>145.54</v>
      </c>
      <c r="M620" s="3" t="s">
        <v>51</v>
      </c>
      <c r="N620" s="3" t="s">
        <v>311</v>
      </c>
      <c r="O620" s="3" t="s">
        <v>312</v>
      </c>
      <c r="P620" s="3" t="s">
        <v>56</v>
      </c>
      <c r="Q620" s="3" t="s">
        <v>313</v>
      </c>
      <c r="R620" s="3" t="s">
        <v>53</v>
      </c>
      <c r="S620" s="20">
        <v>199.99</v>
      </c>
      <c r="T620" s="20" t="s">
        <v>58</v>
      </c>
      <c r="U620" s="3" t="s">
        <v>59</v>
      </c>
      <c r="V620" s="3" t="s">
        <v>53</v>
      </c>
      <c r="W620" s="3" t="s">
        <v>53</v>
      </c>
      <c r="X620" s="3" t="s">
        <v>53</v>
      </c>
      <c r="Y620" s="3" t="s">
        <v>53</v>
      </c>
      <c r="Z620" s="3" t="s">
        <v>6005</v>
      </c>
      <c r="AA620" s="3" t="s">
        <v>6006</v>
      </c>
      <c r="AB620" s="3" t="s">
        <v>6007</v>
      </c>
      <c r="AC620" s="3" t="s">
        <v>6008</v>
      </c>
      <c r="AD620" s="3" t="s">
        <v>86</v>
      </c>
      <c r="AE620" s="3" t="s">
        <v>6009</v>
      </c>
      <c r="AF620" s="3" t="s">
        <v>61</v>
      </c>
      <c r="AG620" s="3" t="s">
        <v>62</v>
      </c>
      <c r="AH620" s="3" t="s">
        <v>6010</v>
      </c>
      <c r="AI620" s="3" t="s">
        <v>6011</v>
      </c>
      <c r="AJ620" s="3" t="s">
        <v>63</v>
      </c>
      <c r="AK620" s="3" t="s">
        <v>6012</v>
      </c>
      <c r="AL620" s="3" t="s">
        <v>53</v>
      </c>
      <c r="AM620" s="3" t="s">
        <v>53</v>
      </c>
      <c r="AN620" s="3" t="s">
        <v>53</v>
      </c>
      <c r="AO620" s="3" t="s">
        <v>53</v>
      </c>
      <c r="AP620" s="3" t="s">
        <v>53</v>
      </c>
      <c r="AQ620" s="3" t="s">
        <v>53</v>
      </c>
      <c r="AR620" s="3" t="s">
        <v>53</v>
      </c>
      <c r="AS620" s="3" t="s">
        <v>64</v>
      </c>
      <c r="AT620" s="3" t="s">
        <v>52</v>
      </c>
      <c r="AU620" s="3" t="s">
        <v>64</v>
      </c>
    </row>
    <row r="621" spans="1:47" ht="22.5" customHeight="1" x14ac:dyDescent="0.25">
      <c r="A621" s="19" t="s">
        <v>6013</v>
      </c>
      <c r="B621" s="217">
        <v>44951</v>
      </c>
      <c r="C621" s="3" t="s">
        <v>915</v>
      </c>
      <c r="D621" s="3" t="s">
        <v>5196</v>
      </c>
      <c r="E621" s="3" t="s">
        <v>64</v>
      </c>
      <c r="F621" s="20">
        <v>2</v>
      </c>
      <c r="G621" s="20">
        <v>87.78</v>
      </c>
      <c r="H621" s="20">
        <v>15.9</v>
      </c>
      <c r="I621" s="20">
        <v>-25.92</v>
      </c>
      <c r="J621" s="20" t="s">
        <v>52</v>
      </c>
      <c r="K621" s="20" t="s">
        <v>52</v>
      </c>
      <c r="L621" s="20">
        <v>77.760000000000005</v>
      </c>
      <c r="M621" s="3" t="s">
        <v>53</v>
      </c>
      <c r="N621" s="3" t="s">
        <v>6014</v>
      </c>
      <c r="O621" s="3" t="s">
        <v>6015</v>
      </c>
      <c r="P621" s="3" t="s">
        <v>56</v>
      </c>
      <c r="Q621" s="3" t="s">
        <v>6016</v>
      </c>
      <c r="R621" s="3" t="s">
        <v>53</v>
      </c>
      <c r="S621" s="20">
        <v>43.89</v>
      </c>
      <c r="T621" s="20" t="s">
        <v>58</v>
      </c>
      <c r="U621" s="3" t="s">
        <v>68</v>
      </c>
      <c r="V621" s="3" t="s">
        <v>6017</v>
      </c>
      <c r="W621" s="3" t="s">
        <v>6018</v>
      </c>
      <c r="X621" s="3" t="s">
        <v>6019</v>
      </c>
      <c r="Y621" s="3" t="s">
        <v>53</v>
      </c>
      <c r="Z621" s="3" t="s">
        <v>6017</v>
      </c>
      <c r="AA621" s="3" t="s">
        <v>6020</v>
      </c>
      <c r="AB621" s="3" t="s">
        <v>6021</v>
      </c>
      <c r="AC621" s="3" t="s">
        <v>607</v>
      </c>
      <c r="AD621" s="3" t="s">
        <v>70</v>
      </c>
      <c r="AE621" s="3" t="s">
        <v>6022</v>
      </c>
      <c r="AF621" s="3" t="s">
        <v>61</v>
      </c>
      <c r="AG621" s="3" t="s">
        <v>143</v>
      </c>
      <c r="AH621" s="3" t="s">
        <v>5410</v>
      </c>
      <c r="AI621" s="3" t="s">
        <v>6023</v>
      </c>
      <c r="AJ621" s="3" t="s">
        <v>2346</v>
      </c>
      <c r="AK621" s="3" t="s">
        <v>6024</v>
      </c>
      <c r="AL621" s="3" t="s">
        <v>53</v>
      </c>
      <c r="AM621" s="3" t="s">
        <v>53</v>
      </c>
      <c r="AN621" s="3" t="s">
        <v>53</v>
      </c>
      <c r="AO621" s="3" t="s">
        <v>53</v>
      </c>
      <c r="AP621" s="3" t="s">
        <v>53</v>
      </c>
      <c r="AQ621" s="3" t="s">
        <v>53</v>
      </c>
      <c r="AR621" s="3" t="s">
        <v>53</v>
      </c>
      <c r="AS621" s="3" t="s">
        <v>64</v>
      </c>
      <c r="AT621" s="3" t="s">
        <v>52</v>
      </c>
      <c r="AU621" s="3" t="s">
        <v>64</v>
      </c>
    </row>
    <row r="622" spans="1:47" ht="22.5" customHeight="1" x14ac:dyDescent="0.25">
      <c r="A622" s="19" t="s">
        <v>6025</v>
      </c>
      <c r="B622" s="217">
        <v>44951</v>
      </c>
      <c r="C622" s="3" t="s">
        <v>915</v>
      </c>
      <c r="D622" s="3" t="s">
        <v>5196</v>
      </c>
      <c r="E622" s="3" t="s">
        <v>64</v>
      </c>
      <c r="F622" s="20">
        <v>1</v>
      </c>
      <c r="G622" s="20">
        <v>55</v>
      </c>
      <c r="H622" s="20">
        <v>17.91</v>
      </c>
      <c r="I622" s="20">
        <v>-14.85</v>
      </c>
      <c r="J622" s="20">
        <v>-17.91</v>
      </c>
      <c r="K622" s="20" t="s">
        <v>52</v>
      </c>
      <c r="L622" s="20">
        <v>40.15</v>
      </c>
      <c r="M622" s="3" t="s">
        <v>53</v>
      </c>
      <c r="N622" s="3" t="s">
        <v>377</v>
      </c>
      <c r="O622" s="3" t="s">
        <v>2299</v>
      </c>
      <c r="P622" s="3" t="s">
        <v>56</v>
      </c>
      <c r="Q622" s="3" t="s">
        <v>2300</v>
      </c>
      <c r="R622" s="3" t="s">
        <v>53</v>
      </c>
      <c r="S622" s="20">
        <v>55</v>
      </c>
      <c r="T622" s="20" t="s">
        <v>58</v>
      </c>
      <c r="U622" s="3" t="s">
        <v>59</v>
      </c>
      <c r="V622" s="3" t="s">
        <v>53</v>
      </c>
      <c r="W622" s="3" t="s">
        <v>53</v>
      </c>
      <c r="X622" s="3" t="s">
        <v>53</v>
      </c>
      <c r="Y622" s="3" t="s">
        <v>53</v>
      </c>
      <c r="Z622" s="3" t="s">
        <v>6026</v>
      </c>
      <c r="AA622" s="3" t="s">
        <v>6027</v>
      </c>
      <c r="AB622" s="3" t="s">
        <v>6028</v>
      </c>
      <c r="AC622" s="3" t="s">
        <v>6029</v>
      </c>
      <c r="AD622" s="3" t="s">
        <v>70</v>
      </c>
      <c r="AE622" s="3" t="s">
        <v>6030</v>
      </c>
      <c r="AF622" s="3" t="s">
        <v>61</v>
      </c>
      <c r="AG622" s="3" t="s">
        <v>62</v>
      </c>
      <c r="AH622" s="3" t="s">
        <v>6031</v>
      </c>
      <c r="AI622" s="3" t="s">
        <v>6032</v>
      </c>
      <c r="AJ622" s="3" t="s">
        <v>63</v>
      </c>
      <c r="AK622" s="3" t="s">
        <v>6033</v>
      </c>
      <c r="AL622" s="3" t="s">
        <v>53</v>
      </c>
      <c r="AM622" s="3" t="s">
        <v>53</v>
      </c>
      <c r="AN622" s="3" t="s">
        <v>53</v>
      </c>
      <c r="AO622" s="3" t="s">
        <v>53</v>
      </c>
      <c r="AP622" s="3" t="s">
        <v>53</v>
      </c>
      <c r="AQ622" s="3" t="s">
        <v>53</v>
      </c>
      <c r="AR622" s="3" t="s">
        <v>53</v>
      </c>
      <c r="AS622" s="3" t="s">
        <v>64</v>
      </c>
      <c r="AT622" s="3" t="s">
        <v>52</v>
      </c>
      <c r="AU622" s="3" t="s">
        <v>64</v>
      </c>
    </row>
    <row r="623" spans="1:47" ht="22.5" customHeight="1" x14ac:dyDescent="0.25">
      <c r="A623" s="19" t="s">
        <v>6034</v>
      </c>
      <c r="B623" s="217">
        <v>44951</v>
      </c>
      <c r="C623" s="3" t="s">
        <v>915</v>
      </c>
      <c r="D623" s="3" t="s">
        <v>4021</v>
      </c>
      <c r="E623" s="3" t="s">
        <v>64</v>
      </c>
      <c r="F623" s="20">
        <v>1</v>
      </c>
      <c r="G623" s="20">
        <v>22.7</v>
      </c>
      <c r="H623" s="20">
        <v>16.5</v>
      </c>
      <c r="I623" s="20">
        <v>-9.36</v>
      </c>
      <c r="J623" s="20">
        <v>-16.5</v>
      </c>
      <c r="K623" s="20" t="s">
        <v>52</v>
      </c>
      <c r="L623" s="20">
        <v>13.34</v>
      </c>
      <c r="M623" s="3" t="s">
        <v>51</v>
      </c>
      <c r="N623" s="3" t="s">
        <v>6035</v>
      </c>
      <c r="O623" s="3" t="s">
        <v>6036</v>
      </c>
      <c r="P623" s="3" t="s">
        <v>56</v>
      </c>
      <c r="Q623" s="3" t="s">
        <v>6037</v>
      </c>
      <c r="R623" s="3" t="s">
        <v>53</v>
      </c>
      <c r="S623" s="20">
        <v>22.7</v>
      </c>
      <c r="T623" s="20" t="s">
        <v>58</v>
      </c>
      <c r="U623" s="3" t="s">
        <v>68</v>
      </c>
      <c r="V623" s="3" t="s">
        <v>6038</v>
      </c>
      <c r="W623" s="3" t="s">
        <v>6039</v>
      </c>
      <c r="X623" s="3" t="s">
        <v>6040</v>
      </c>
      <c r="Y623" s="3" t="s">
        <v>53</v>
      </c>
      <c r="Z623" s="3" t="s">
        <v>6038</v>
      </c>
      <c r="AA623" s="3" t="s">
        <v>6041</v>
      </c>
      <c r="AB623" s="3" t="s">
        <v>6042</v>
      </c>
      <c r="AC623" s="3" t="s">
        <v>6043</v>
      </c>
      <c r="AD623" s="3" t="s">
        <v>70</v>
      </c>
      <c r="AE623" s="3" t="s">
        <v>6044</v>
      </c>
      <c r="AF623" s="3" t="s">
        <v>61</v>
      </c>
      <c r="AG623" s="3" t="s">
        <v>71</v>
      </c>
      <c r="AH623" s="3" t="s">
        <v>6045</v>
      </c>
      <c r="AI623" s="3" t="s">
        <v>6046</v>
      </c>
      <c r="AJ623" s="3" t="s">
        <v>63</v>
      </c>
      <c r="AK623" s="3" t="s">
        <v>6047</v>
      </c>
      <c r="AL623" s="3" t="s">
        <v>6048</v>
      </c>
      <c r="AM623" s="3" t="s">
        <v>53</v>
      </c>
      <c r="AN623" s="3" t="s">
        <v>53</v>
      </c>
      <c r="AO623" s="3" t="s">
        <v>53</v>
      </c>
      <c r="AP623" s="3" t="s">
        <v>53</v>
      </c>
      <c r="AQ623" s="3" t="s">
        <v>53</v>
      </c>
      <c r="AR623" s="3" t="s">
        <v>53</v>
      </c>
      <c r="AS623" s="3" t="s">
        <v>64</v>
      </c>
      <c r="AT623" s="3" t="s">
        <v>52</v>
      </c>
      <c r="AU623" s="3" t="s">
        <v>64</v>
      </c>
    </row>
    <row r="624" spans="1:47" ht="22.5" customHeight="1" x14ac:dyDescent="0.25">
      <c r="A624" s="19" t="s">
        <v>6049</v>
      </c>
      <c r="B624" s="217">
        <v>44951</v>
      </c>
      <c r="C624" s="3" t="s">
        <v>915</v>
      </c>
      <c r="D624" s="3" t="s">
        <v>4021</v>
      </c>
      <c r="E624" s="3" t="s">
        <v>51</v>
      </c>
      <c r="F624" s="20">
        <v>1</v>
      </c>
      <c r="G624" s="20">
        <v>124.78</v>
      </c>
      <c r="H624" s="20" t="s">
        <v>52</v>
      </c>
      <c r="I624" s="20">
        <v>-21.21</v>
      </c>
      <c r="J624" s="20">
        <v>-26.45</v>
      </c>
      <c r="K624" s="20" t="s">
        <v>52</v>
      </c>
      <c r="L624" s="20">
        <v>77.12</v>
      </c>
      <c r="M624" s="3" t="s">
        <v>53</v>
      </c>
      <c r="N624" s="3" t="s">
        <v>6050</v>
      </c>
      <c r="O624" s="3" t="s">
        <v>6051</v>
      </c>
      <c r="P624" s="3" t="s">
        <v>56</v>
      </c>
      <c r="Q624" s="3" t="s">
        <v>6052</v>
      </c>
      <c r="R624" s="3" t="s">
        <v>53</v>
      </c>
      <c r="S624" s="20">
        <v>124.78</v>
      </c>
      <c r="T624" s="20" t="s">
        <v>58</v>
      </c>
      <c r="U624" s="3" t="s">
        <v>68</v>
      </c>
      <c r="V624" s="3" t="s">
        <v>6053</v>
      </c>
      <c r="W624" s="3" t="s">
        <v>6054</v>
      </c>
      <c r="X624" s="3" t="s">
        <v>6055</v>
      </c>
      <c r="Y624" s="3" t="s">
        <v>53</v>
      </c>
      <c r="Z624" s="3" t="s">
        <v>6053</v>
      </c>
      <c r="AA624" s="3" t="s">
        <v>6056</v>
      </c>
      <c r="AB624" s="3" t="s">
        <v>6057</v>
      </c>
      <c r="AC624" s="3" t="s">
        <v>6058</v>
      </c>
      <c r="AD624" s="3" t="s">
        <v>70</v>
      </c>
      <c r="AE624" s="3" t="s">
        <v>6059</v>
      </c>
      <c r="AF624" s="3" t="s">
        <v>61</v>
      </c>
      <c r="AG624" s="3" t="s">
        <v>71</v>
      </c>
      <c r="AH624" s="3" t="s">
        <v>6060</v>
      </c>
      <c r="AI624" s="3" t="s">
        <v>6061</v>
      </c>
      <c r="AJ624" s="3" t="s">
        <v>63</v>
      </c>
      <c r="AK624" s="3" t="s">
        <v>6062</v>
      </c>
      <c r="AL624" s="3" t="s">
        <v>53</v>
      </c>
      <c r="AM624" s="3" t="s">
        <v>53</v>
      </c>
      <c r="AN624" s="3" t="s">
        <v>53</v>
      </c>
      <c r="AO624" s="3" t="s">
        <v>53</v>
      </c>
      <c r="AP624" s="3" t="s">
        <v>53</v>
      </c>
      <c r="AQ624" s="3" t="s">
        <v>53</v>
      </c>
      <c r="AR624" s="3" t="s">
        <v>53</v>
      </c>
      <c r="AS624" s="3" t="s">
        <v>64</v>
      </c>
      <c r="AT624" s="3" t="s">
        <v>52</v>
      </c>
      <c r="AU624" s="3" t="s">
        <v>64</v>
      </c>
    </row>
    <row r="625" spans="1:47" ht="22.5" customHeight="1" x14ac:dyDescent="0.25">
      <c r="A625" s="19" t="s">
        <v>6063</v>
      </c>
      <c r="B625" s="217">
        <v>44951</v>
      </c>
      <c r="C625" s="3" t="s">
        <v>915</v>
      </c>
      <c r="D625" s="3" t="s">
        <v>5196</v>
      </c>
      <c r="E625" s="3" t="s">
        <v>51</v>
      </c>
      <c r="F625" s="20">
        <v>2</v>
      </c>
      <c r="G625" s="20">
        <v>99.98</v>
      </c>
      <c r="H625" s="20" t="s">
        <v>52</v>
      </c>
      <c r="I625" s="20">
        <v>-28</v>
      </c>
      <c r="J625" s="20" t="s">
        <v>52</v>
      </c>
      <c r="K625" s="20" t="s">
        <v>52</v>
      </c>
      <c r="L625" s="20">
        <v>71.98</v>
      </c>
      <c r="M625" s="3" t="s">
        <v>51</v>
      </c>
      <c r="N625" s="3" t="s">
        <v>1970</v>
      </c>
      <c r="O625" s="3" t="s">
        <v>1971</v>
      </c>
      <c r="P625" s="3" t="s">
        <v>56</v>
      </c>
      <c r="Q625" s="3" t="s">
        <v>1972</v>
      </c>
      <c r="R625" s="3" t="s">
        <v>53</v>
      </c>
      <c r="S625" s="20">
        <v>49.99</v>
      </c>
      <c r="T625" s="20" t="s">
        <v>58</v>
      </c>
      <c r="U625" s="3" t="s">
        <v>59</v>
      </c>
      <c r="V625" s="3" t="s">
        <v>53</v>
      </c>
      <c r="W625" s="3" t="s">
        <v>53</v>
      </c>
      <c r="X625" s="3" t="s">
        <v>53</v>
      </c>
      <c r="Y625" s="3" t="s">
        <v>53</v>
      </c>
      <c r="Z625" s="3" t="s">
        <v>6064</v>
      </c>
      <c r="AA625" s="3" t="s">
        <v>6065</v>
      </c>
      <c r="AB625" s="3" t="s">
        <v>6066</v>
      </c>
      <c r="AC625" s="3" t="s">
        <v>6067</v>
      </c>
      <c r="AD625" s="3" t="s">
        <v>99</v>
      </c>
      <c r="AE625" s="3" t="s">
        <v>6068</v>
      </c>
      <c r="AF625" s="3" t="s">
        <v>61</v>
      </c>
      <c r="AG625" s="3" t="s">
        <v>62</v>
      </c>
      <c r="AH625" s="3" t="s">
        <v>6069</v>
      </c>
      <c r="AI625" s="3" t="s">
        <v>6070</v>
      </c>
      <c r="AJ625" s="3" t="s">
        <v>63</v>
      </c>
      <c r="AK625" s="3" t="s">
        <v>6071</v>
      </c>
      <c r="AL625" s="3" t="s">
        <v>53</v>
      </c>
      <c r="AM625" s="3" t="s">
        <v>53</v>
      </c>
      <c r="AN625" s="3" t="s">
        <v>53</v>
      </c>
      <c r="AO625" s="3" t="s">
        <v>53</v>
      </c>
      <c r="AP625" s="3" t="s">
        <v>53</v>
      </c>
      <c r="AQ625" s="3" t="s">
        <v>53</v>
      </c>
      <c r="AR625" s="3" t="s">
        <v>53</v>
      </c>
      <c r="AS625" s="3" t="s">
        <v>64</v>
      </c>
      <c r="AT625" s="3" t="s">
        <v>52</v>
      </c>
      <c r="AU625" s="3" t="s">
        <v>64</v>
      </c>
    </row>
    <row r="626" spans="1:47" ht="22.5" customHeight="1" x14ac:dyDescent="0.25">
      <c r="A626" s="19" t="s">
        <v>6072</v>
      </c>
      <c r="B626" s="217">
        <v>44951</v>
      </c>
      <c r="C626" s="3" t="s">
        <v>915</v>
      </c>
      <c r="D626" s="3" t="s">
        <v>2099</v>
      </c>
      <c r="E626" s="3" t="s">
        <v>51</v>
      </c>
      <c r="F626" s="20">
        <v>1</v>
      </c>
      <c r="G626" s="20">
        <v>59.99</v>
      </c>
      <c r="H626" s="20">
        <v>42.4</v>
      </c>
      <c r="I626" s="20">
        <v>-15.7</v>
      </c>
      <c r="J626" s="20">
        <v>-42.4</v>
      </c>
      <c r="K626" s="20" t="s">
        <v>52</v>
      </c>
      <c r="L626" s="20">
        <v>44.29</v>
      </c>
      <c r="M626" s="3" t="s">
        <v>53</v>
      </c>
      <c r="N626" s="3" t="s">
        <v>6073</v>
      </c>
      <c r="O626" s="3" t="s">
        <v>6074</v>
      </c>
      <c r="P626" s="3" t="s">
        <v>56</v>
      </c>
      <c r="Q626" s="3" t="s">
        <v>6075</v>
      </c>
      <c r="R626" s="3" t="s">
        <v>53</v>
      </c>
      <c r="S626" s="20">
        <v>59.99</v>
      </c>
      <c r="T626" s="20" t="s">
        <v>58</v>
      </c>
      <c r="U626" s="3" t="s">
        <v>68</v>
      </c>
      <c r="V626" s="3" t="s">
        <v>6076</v>
      </c>
      <c r="W626" s="3" t="s">
        <v>6077</v>
      </c>
      <c r="X626" s="3" t="s">
        <v>6078</v>
      </c>
      <c r="Y626" s="3" t="s">
        <v>53</v>
      </c>
      <c r="Z626" s="3" t="s">
        <v>6076</v>
      </c>
      <c r="AA626" s="3" t="s">
        <v>6079</v>
      </c>
      <c r="AB626" s="3" t="s">
        <v>6080</v>
      </c>
      <c r="AC626" s="3" t="s">
        <v>6081</v>
      </c>
      <c r="AD626" s="3" t="s">
        <v>980</v>
      </c>
      <c r="AE626" s="3" t="s">
        <v>6082</v>
      </c>
      <c r="AF626" s="3" t="s">
        <v>61</v>
      </c>
      <c r="AG626" s="3" t="s">
        <v>71</v>
      </c>
      <c r="AH626" s="3" t="s">
        <v>5447</v>
      </c>
      <c r="AI626" s="3" t="s">
        <v>2659</v>
      </c>
      <c r="AJ626" s="3" t="s">
        <v>63</v>
      </c>
      <c r="AK626" s="3" t="s">
        <v>6083</v>
      </c>
      <c r="AL626" s="3" t="s">
        <v>53</v>
      </c>
      <c r="AM626" s="3" t="s">
        <v>53</v>
      </c>
      <c r="AN626" s="3" t="s">
        <v>53</v>
      </c>
      <c r="AO626" s="3" t="s">
        <v>53</v>
      </c>
      <c r="AP626" s="3" t="s">
        <v>53</v>
      </c>
      <c r="AQ626" s="3" t="s">
        <v>53</v>
      </c>
      <c r="AR626" s="3" t="s">
        <v>53</v>
      </c>
      <c r="AS626" s="3" t="s">
        <v>64</v>
      </c>
      <c r="AT626" s="3" t="s">
        <v>52</v>
      </c>
      <c r="AU626" s="3" t="s">
        <v>64</v>
      </c>
    </row>
    <row r="627" spans="1:47" ht="22.5" customHeight="1" x14ac:dyDescent="0.25">
      <c r="A627" s="19" t="s">
        <v>6084</v>
      </c>
      <c r="B627" s="217">
        <v>44951</v>
      </c>
      <c r="C627" s="3" t="s">
        <v>915</v>
      </c>
      <c r="D627" s="3" t="s">
        <v>3296</v>
      </c>
      <c r="E627" s="3" t="s">
        <v>51</v>
      </c>
      <c r="F627" s="20">
        <v>1</v>
      </c>
      <c r="G627" s="20">
        <v>121.69</v>
      </c>
      <c r="H627" s="20" t="s">
        <v>52</v>
      </c>
      <c r="I627" s="20">
        <v>-20.69</v>
      </c>
      <c r="J627" s="20">
        <v>-26.45</v>
      </c>
      <c r="K627" s="20" t="s">
        <v>52</v>
      </c>
      <c r="L627" s="20">
        <v>74.55</v>
      </c>
      <c r="M627" s="3" t="s">
        <v>53</v>
      </c>
      <c r="N627" s="3" t="s">
        <v>5819</v>
      </c>
      <c r="O627" s="3" t="s">
        <v>5820</v>
      </c>
      <c r="P627" s="3" t="s">
        <v>56</v>
      </c>
      <c r="Q627" s="3" t="s">
        <v>5821</v>
      </c>
      <c r="R627" s="3" t="s">
        <v>53</v>
      </c>
      <c r="S627" s="20">
        <v>121.69</v>
      </c>
      <c r="T627" s="20" t="s">
        <v>58</v>
      </c>
      <c r="U627" s="3" t="s">
        <v>68</v>
      </c>
      <c r="V627" s="3" t="s">
        <v>6085</v>
      </c>
      <c r="W627" s="3" t="s">
        <v>6086</v>
      </c>
      <c r="X627" s="3" t="s">
        <v>6087</v>
      </c>
      <c r="Y627" s="3" t="s">
        <v>53</v>
      </c>
      <c r="Z627" s="3" t="s">
        <v>6085</v>
      </c>
      <c r="AA627" s="3" t="s">
        <v>6088</v>
      </c>
      <c r="AB627" s="3" t="s">
        <v>6089</v>
      </c>
      <c r="AC627" s="3" t="s">
        <v>6090</v>
      </c>
      <c r="AD627" s="3" t="s">
        <v>60</v>
      </c>
      <c r="AE627" s="3" t="s">
        <v>6091</v>
      </c>
      <c r="AF627" s="3" t="s">
        <v>61</v>
      </c>
      <c r="AG627" s="3" t="s">
        <v>71</v>
      </c>
      <c r="AH627" s="3" t="s">
        <v>6092</v>
      </c>
      <c r="AI627" s="3" t="s">
        <v>5461</v>
      </c>
      <c r="AJ627" s="3" t="s">
        <v>63</v>
      </c>
      <c r="AK627" s="3" t="s">
        <v>6093</v>
      </c>
      <c r="AL627" s="3" t="s">
        <v>53</v>
      </c>
      <c r="AM627" s="3" t="s">
        <v>53</v>
      </c>
      <c r="AN627" s="3" t="s">
        <v>53</v>
      </c>
      <c r="AO627" s="3" t="s">
        <v>53</v>
      </c>
      <c r="AP627" s="3" t="s">
        <v>53</v>
      </c>
      <c r="AQ627" s="3" t="s">
        <v>53</v>
      </c>
      <c r="AR627" s="3" t="s">
        <v>53</v>
      </c>
      <c r="AS627" s="3" t="s">
        <v>64</v>
      </c>
      <c r="AT627" s="3" t="s">
        <v>52</v>
      </c>
      <c r="AU627" s="3" t="s">
        <v>64</v>
      </c>
    </row>
    <row r="628" spans="1:47" ht="22.5" customHeight="1" x14ac:dyDescent="0.25">
      <c r="A628" s="19" t="s">
        <v>6094</v>
      </c>
      <c r="B628" s="217">
        <v>44951</v>
      </c>
      <c r="C628" s="3" t="s">
        <v>915</v>
      </c>
      <c r="D628" s="3" t="s">
        <v>2895</v>
      </c>
      <c r="E628" s="3" t="s">
        <v>51</v>
      </c>
      <c r="F628" s="20">
        <v>1</v>
      </c>
      <c r="G628" s="20">
        <v>85.9</v>
      </c>
      <c r="H628" s="20">
        <v>23.38</v>
      </c>
      <c r="I628" s="20">
        <v>-14.6</v>
      </c>
      <c r="J628" s="20">
        <v>-41.33</v>
      </c>
      <c r="K628" s="20" t="s">
        <v>52</v>
      </c>
      <c r="L628" s="20">
        <v>53.35</v>
      </c>
      <c r="M628" s="3" t="s">
        <v>53</v>
      </c>
      <c r="N628" s="3" t="s">
        <v>433</v>
      </c>
      <c r="O628" s="3" t="s">
        <v>6095</v>
      </c>
      <c r="P628" s="3" t="s">
        <v>56</v>
      </c>
      <c r="Q628" s="3" t="s">
        <v>6096</v>
      </c>
      <c r="R628" s="3" t="s">
        <v>53</v>
      </c>
      <c r="S628" s="20">
        <v>85.9</v>
      </c>
      <c r="T628" s="20" t="s">
        <v>58</v>
      </c>
      <c r="U628" s="3" t="s">
        <v>59</v>
      </c>
      <c r="V628" s="3" t="s">
        <v>53</v>
      </c>
      <c r="W628" s="3" t="s">
        <v>53</v>
      </c>
      <c r="X628" s="3" t="s">
        <v>53</v>
      </c>
      <c r="Y628" s="3" t="s">
        <v>53</v>
      </c>
      <c r="Z628" s="3" t="s">
        <v>6076</v>
      </c>
      <c r="AA628" s="3" t="s">
        <v>6079</v>
      </c>
      <c r="AB628" s="3" t="s">
        <v>6080</v>
      </c>
      <c r="AC628" s="3" t="s">
        <v>6081</v>
      </c>
      <c r="AD628" s="3" t="s">
        <v>980</v>
      </c>
      <c r="AE628" s="3" t="s">
        <v>6082</v>
      </c>
      <c r="AF628" s="3" t="s">
        <v>61</v>
      </c>
      <c r="AG628" s="3" t="s">
        <v>62</v>
      </c>
      <c r="AH628" s="3" t="s">
        <v>6097</v>
      </c>
      <c r="AI628" s="3" t="s">
        <v>6098</v>
      </c>
      <c r="AJ628" s="3" t="s">
        <v>63</v>
      </c>
      <c r="AK628" s="3" t="s">
        <v>6099</v>
      </c>
      <c r="AL628" s="3" t="s">
        <v>53</v>
      </c>
      <c r="AM628" s="3" t="s">
        <v>53</v>
      </c>
      <c r="AN628" s="3" t="s">
        <v>53</v>
      </c>
      <c r="AO628" s="3" t="s">
        <v>53</v>
      </c>
      <c r="AP628" s="3" t="s">
        <v>53</v>
      </c>
      <c r="AQ628" s="3" t="s">
        <v>53</v>
      </c>
      <c r="AR628" s="3" t="s">
        <v>53</v>
      </c>
      <c r="AS628" s="3" t="s">
        <v>64</v>
      </c>
      <c r="AT628" s="3" t="s">
        <v>52</v>
      </c>
      <c r="AU628" s="3" t="s">
        <v>64</v>
      </c>
    </row>
    <row r="629" spans="1:47" ht="22.5" customHeight="1" x14ac:dyDescent="0.25">
      <c r="A629" s="21" t="s">
        <v>6100</v>
      </c>
      <c r="B629" s="218">
        <v>44951</v>
      </c>
      <c r="C629" s="22" t="s">
        <v>53</v>
      </c>
      <c r="D629" s="23" t="s">
        <v>53</v>
      </c>
      <c r="E629" s="24" t="s">
        <v>53</v>
      </c>
      <c r="F629" s="25" t="s">
        <v>52</v>
      </c>
      <c r="G629" s="26">
        <v>163.99</v>
      </c>
      <c r="H629" s="27" t="s">
        <v>52</v>
      </c>
      <c r="I629" s="28">
        <v>-33.380000000000003</v>
      </c>
      <c r="J629" s="29">
        <v>-20.45</v>
      </c>
      <c r="K629" s="30" t="s">
        <v>52</v>
      </c>
      <c r="L629" s="31">
        <v>110.16</v>
      </c>
      <c r="M629" s="32" t="s">
        <v>53</v>
      </c>
      <c r="N629" s="33" t="s">
        <v>53</v>
      </c>
      <c r="O629" s="34" t="s">
        <v>53</v>
      </c>
      <c r="P629" s="35" t="s">
        <v>53</v>
      </c>
      <c r="Q629" s="36" t="s">
        <v>53</v>
      </c>
      <c r="R629" s="37" t="s">
        <v>53</v>
      </c>
      <c r="S629" s="38" t="s">
        <v>52</v>
      </c>
      <c r="T629" s="39" t="s">
        <v>53</v>
      </c>
      <c r="U629" s="40" t="s">
        <v>59</v>
      </c>
      <c r="V629" s="41" t="s">
        <v>53</v>
      </c>
      <c r="W629" s="42" t="s">
        <v>53</v>
      </c>
      <c r="X629" s="43" t="s">
        <v>53</v>
      </c>
      <c r="Y629" s="44" t="s">
        <v>53</v>
      </c>
      <c r="Z629" s="45" t="s">
        <v>6101</v>
      </c>
      <c r="AA629" s="46" t="s">
        <v>6102</v>
      </c>
      <c r="AB629" s="47" t="s">
        <v>6103</v>
      </c>
      <c r="AC629" s="48" t="s">
        <v>1465</v>
      </c>
      <c r="AD629" s="49" t="s">
        <v>1466</v>
      </c>
      <c r="AE629" s="50" t="s">
        <v>6104</v>
      </c>
      <c r="AF629" s="51" t="s">
        <v>61</v>
      </c>
      <c r="AG629" s="52" t="s">
        <v>62</v>
      </c>
      <c r="AH629" s="53" t="s">
        <v>6105</v>
      </c>
      <c r="AI629" s="54" t="s">
        <v>6106</v>
      </c>
      <c r="AJ629" s="55" t="s">
        <v>63</v>
      </c>
      <c r="AK629" s="56" t="s">
        <v>6107</v>
      </c>
      <c r="AL629" s="57" t="s">
        <v>53</v>
      </c>
      <c r="AM629" s="58" t="s">
        <v>53</v>
      </c>
      <c r="AN629" s="59" t="s">
        <v>53</v>
      </c>
      <c r="AO629" s="60" t="s">
        <v>53</v>
      </c>
      <c r="AP629" s="61" t="s">
        <v>53</v>
      </c>
      <c r="AQ629" s="62" t="s">
        <v>53</v>
      </c>
      <c r="AR629" s="63" t="s">
        <v>53</v>
      </c>
      <c r="AS629" s="64" t="s">
        <v>53</v>
      </c>
      <c r="AT629" s="65" t="s">
        <v>52</v>
      </c>
      <c r="AU629" s="66" t="s">
        <v>53</v>
      </c>
    </row>
    <row r="630" spans="1:47" ht="22.5" customHeight="1" x14ac:dyDescent="0.25">
      <c r="A630" s="67" t="s">
        <v>6108</v>
      </c>
      <c r="B630" s="219">
        <v>44951</v>
      </c>
      <c r="C630" s="68" t="s">
        <v>915</v>
      </c>
      <c r="D630" s="69" t="s">
        <v>5196</v>
      </c>
      <c r="E630" s="70" t="s">
        <v>51</v>
      </c>
      <c r="F630" s="71">
        <v>1</v>
      </c>
      <c r="G630" s="72" t="s">
        <v>52</v>
      </c>
      <c r="H630" s="73" t="s">
        <v>52</v>
      </c>
      <c r="I630" s="74" t="s">
        <v>52</v>
      </c>
      <c r="J630" s="75" t="s">
        <v>52</v>
      </c>
      <c r="K630" s="76" t="s">
        <v>52</v>
      </c>
      <c r="L630" s="77" t="s">
        <v>52</v>
      </c>
      <c r="M630" s="78" t="s">
        <v>51</v>
      </c>
      <c r="N630" s="79" t="s">
        <v>4692</v>
      </c>
      <c r="O630" s="80" t="s">
        <v>4693</v>
      </c>
      <c r="P630" s="81" t="s">
        <v>56</v>
      </c>
      <c r="Q630" s="82" t="s">
        <v>4694</v>
      </c>
      <c r="R630" s="83" t="s">
        <v>53</v>
      </c>
      <c r="S630" s="84">
        <v>150</v>
      </c>
      <c r="T630" s="85" t="s">
        <v>58</v>
      </c>
      <c r="U630" s="86" t="s">
        <v>53</v>
      </c>
      <c r="V630" s="87" t="s">
        <v>53</v>
      </c>
      <c r="W630" s="88" t="s">
        <v>53</v>
      </c>
      <c r="X630" s="89" t="s">
        <v>53</v>
      </c>
      <c r="Y630" s="90" t="s">
        <v>53</v>
      </c>
      <c r="Z630" s="91" t="s">
        <v>53</v>
      </c>
      <c r="AA630" s="92" t="s">
        <v>53</v>
      </c>
      <c r="AB630" s="93" t="s">
        <v>53</v>
      </c>
      <c r="AC630" s="94" t="s">
        <v>53</v>
      </c>
      <c r="AD630" s="95" t="s">
        <v>53</v>
      </c>
      <c r="AE630" s="96" t="s">
        <v>53</v>
      </c>
      <c r="AF630" s="97" t="s">
        <v>53</v>
      </c>
      <c r="AG630" s="98" t="s">
        <v>53</v>
      </c>
      <c r="AH630" s="99" t="s">
        <v>53</v>
      </c>
      <c r="AI630" s="100" t="s">
        <v>53</v>
      </c>
      <c r="AJ630" s="101" t="s">
        <v>53</v>
      </c>
      <c r="AK630" s="102" t="s">
        <v>53</v>
      </c>
      <c r="AL630" s="103" t="s">
        <v>53</v>
      </c>
      <c r="AM630" s="104" t="s">
        <v>53</v>
      </c>
      <c r="AN630" s="105" t="s">
        <v>53</v>
      </c>
      <c r="AO630" s="106" t="s">
        <v>53</v>
      </c>
      <c r="AP630" s="107" t="s">
        <v>53</v>
      </c>
      <c r="AQ630" s="108" t="s">
        <v>53</v>
      </c>
      <c r="AR630" s="109" t="s">
        <v>53</v>
      </c>
      <c r="AS630" s="110" t="s">
        <v>64</v>
      </c>
      <c r="AT630" s="111" t="s">
        <v>52</v>
      </c>
      <c r="AU630" s="112" t="s">
        <v>64</v>
      </c>
    </row>
    <row r="631" spans="1:47" ht="22.5" customHeight="1" x14ac:dyDescent="0.25">
      <c r="A631" s="67" t="s">
        <v>6109</v>
      </c>
      <c r="B631" s="219">
        <v>44951</v>
      </c>
      <c r="C631" s="68" t="s">
        <v>915</v>
      </c>
      <c r="D631" s="69" t="s">
        <v>5196</v>
      </c>
      <c r="E631" s="70" t="s">
        <v>51</v>
      </c>
      <c r="F631" s="71">
        <v>1</v>
      </c>
      <c r="G631" s="72" t="s">
        <v>52</v>
      </c>
      <c r="H631" s="73" t="s">
        <v>52</v>
      </c>
      <c r="I631" s="74" t="s">
        <v>52</v>
      </c>
      <c r="J631" s="75" t="s">
        <v>52</v>
      </c>
      <c r="K631" s="76" t="s">
        <v>52</v>
      </c>
      <c r="L631" s="77" t="s">
        <v>52</v>
      </c>
      <c r="M631" s="78" t="s">
        <v>51</v>
      </c>
      <c r="N631" s="79" t="s">
        <v>241</v>
      </c>
      <c r="O631" s="80" t="s">
        <v>242</v>
      </c>
      <c r="P631" s="81" t="s">
        <v>56</v>
      </c>
      <c r="Q631" s="82" t="s">
        <v>243</v>
      </c>
      <c r="R631" s="83" t="s">
        <v>53</v>
      </c>
      <c r="S631" s="84">
        <v>13.99</v>
      </c>
      <c r="T631" s="85" t="s">
        <v>58</v>
      </c>
      <c r="U631" s="86" t="s">
        <v>53</v>
      </c>
      <c r="V631" s="87" t="s">
        <v>53</v>
      </c>
      <c r="W631" s="88" t="s">
        <v>53</v>
      </c>
      <c r="X631" s="89" t="s">
        <v>53</v>
      </c>
      <c r="Y631" s="90" t="s">
        <v>53</v>
      </c>
      <c r="Z631" s="91" t="s">
        <v>53</v>
      </c>
      <c r="AA631" s="92" t="s">
        <v>53</v>
      </c>
      <c r="AB631" s="93" t="s">
        <v>53</v>
      </c>
      <c r="AC631" s="94" t="s">
        <v>53</v>
      </c>
      <c r="AD631" s="95" t="s">
        <v>53</v>
      </c>
      <c r="AE631" s="96" t="s">
        <v>53</v>
      </c>
      <c r="AF631" s="97" t="s">
        <v>53</v>
      </c>
      <c r="AG631" s="98" t="s">
        <v>53</v>
      </c>
      <c r="AH631" s="99" t="s">
        <v>53</v>
      </c>
      <c r="AI631" s="100" t="s">
        <v>53</v>
      </c>
      <c r="AJ631" s="101" t="s">
        <v>53</v>
      </c>
      <c r="AK631" s="102" t="s">
        <v>53</v>
      </c>
      <c r="AL631" s="103" t="s">
        <v>53</v>
      </c>
      <c r="AM631" s="104" t="s">
        <v>53</v>
      </c>
      <c r="AN631" s="105" t="s">
        <v>53</v>
      </c>
      <c r="AO631" s="106" t="s">
        <v>53</v>
      </c>
      <c r="AP631" s="107" t="s">
        <v>53</v>
      </c>
      <c r="AQ631" s="108" t="s">
        <v>53</v>
      </c>
      <c r="AR631" s="109" t="s">
        <v>53</v>
      </c>
      <c r="AS631" s="110" t="s">
        <v>64</v>
      </c>
      <c r="AT631" s="111" t="s">
        <v>52</v>
      </c>
      <c r="AU631" s="112" t="s">
        <v>64</v>
      </c>
    </row>
    <row r="632" spans="1:47" ht="22.5" customHeight="1" x14ac:dyDescent="0.25">
      <c r="A632" s="19" t="s">
        <v>6110</v>
      </c>
      <c r="B632" s="217">
        <v>44951</v>
      </c>
      <c r="C632" s="3" t="s">
        <v>915</v>
      </c>
      <c r="D632" s="3" t="s">
        <v>4021</v>
      </c>
      <c r="E632" s="3" t="s">
        <v>64</v>
      </c>
      <c r="F632" s="20">
        <v>1</v>
      </c>
      <c r="G632" s="20">
        <v>152.99</v>
      </c>
      <c r="H632" s="20" t="s">
        <v>52</v>
      </c>
      <c r="I632" s="20">
        <v>-22.61</v>
      </c>
      <c r="J632" s="20">
        <v>-20.45</v>
      </c>
      <c r="K632" s="20" t="s">
        <v>52</v>
      </c>
      <c r="L632" s="20">
        <v>109.93</v>
      </c>
      <c r="M632" s="3" t="s">
        <v>53</v>
      </c>
      <c r="N632" s="3" t="s">
        <v>73</v>
      </c>
      <c r="O632" s="3" t="s">
        <v>258</v>
      </c>
      <c r="P632" s="3" t="s">
        <v>56</v>
      </c>
      <c r="Q632" s="3" t="s">
        <v>259</v>
      </c>
      <c r="R632" s="3" t="s">
        <v>53</v>
      </c>
      <c r="S632" s="20">
        <v>152.99</v>
      </c>
      <c r="T632" s="20" t="s">
        <v>58</v>
      </c>
      <c r="U632" s="3" t="s">
        <v>59</v>
      </c>
      <c r="V632" s="3" t="s">
        <v>53</v>
      </c>
      <c r="W632" s="3" t="s">
        <v>53</v>
      </c>
      <c r="X632" s="3" t="s">
        <v>53</v>
      </c>
      <c r="Y632" s="3" t="s">
        <v>53</v>
      </c>
      <c r="Z632" s="3" t="s">
        <v>6111</v>
      </c>
      <c r="AA632" s="3" t="s">
        <v>6112</v>
      </c>
      <c r="AB632" s="3" t="s">
        <v>6113</v>
      </c>
      <c r="AC632" s="3" t="s">
        <v>4337</v>
      </c>
      <c r="AD632" s="3" t="s">
        <v>406</v>
      </c>
      <c r="AE632" s="3" t="s">
        <v>6114</v>
      </c>
      <c r="AF632" s="3" t="s">
        <v>61</v>
      </c>
      <c r="AG632" s="3" t="s">
        <v>62</v>
      </c>
      <c r="AH632" s="3" t="s">
        <v>6115</v>
      </c>
      <c r="AI632" s="3" t="s">
        <v>6116</v>
      </c>
      <c r="AJ632" s="3" t="s">
        <v>63</v>
      </c>
      <c r="AK632" s="3" t="s">
        <v>6117</v>
      </c>
      <c r="AL632" s="3" t="s">
        <v>53</v>
      </c>
      <c r="AM632" s="3" t="s">
        <v>53</v>
      </c>
      <c r="AN632" s="3" t="s">
        <v>53</v>
      </c>
      <c r="AO632" s="3" t="s">
        <v>53</v>
      </c>
      <c r="AP632" s="3" t="s">
        <v>53</v>
      </c>
      <c r="AQ632" s="3" t="s">
        <v>53</v>
      </c>
      <c r="AR632" s="3" t="s">
        <v>53</v>
      </c>
      <c r="AS632" s="3" t="s">
        <v>64</v>
      </c>
      <c r="AT632" s="3" t="s">
        <v>52</v>
      </c>
      <c r="AU632" s="3" t="s">
        <v>64</v>
      </c>
    </row>
    <row r="633" spans="1:47" ht="22.5" customHeight="1" x14ac:dyDescent="0.25">
      <c r="A633" s="19" t="s">
        <v>6118</v>
      </c>
      <c r="B633" s="217">
        <v>44951</v>
      </c>
      <c r="C633" s="3" t="s">
        <v>915</v>
      </c>
      <c r="D633" s="3" t="s">
        <v>4021</v>
      </c>
      <c r="E633" s="3" t="s">
        <v>64</v>
      </c>
      <c r="F633" s="20">
        <v>1</v>
      </c>
      <c r="G633" s="20">
        <v>185.41</v>
      </c>
      <c r="H633" s="20" t="s">
        <v>52</v>
      </c>
      <c r="I633" s="20">
        <v>-22.25</v>
      </c>
      <c r="J633" s="20">
        <v>-26.45</v>
      </c>
      <c r="K633" s="20" t="s">
        <v>52</v>
      </c>
      <c r="L633" s="20">
        <v>136.71</v>
      </c>
      <c r="M633" s="3" t="s">
        <v>53</v>
      </c>
      <c r="N633" s="3" t="s">
        <v>6119</v>
      </c>
      <c r="O633" s="3" t="s">
        <v>6120</v>
      </c>
      <c r="P633" s="3" t="s">
        <v>56</v>
      </c>
      <c r="Q633" s="3" t="s">
        <v>6121</v>
      </c>
      <c r="R633" s="3" t="s">
        <v>53</v>
      </c>
      <c r="S633" s="20">
        <v>185.41</v>
      </c>
      <c r="T633" s="20" t="s">
        <v>76</v>
      </c>
      <c r="U633" s="3" t="s">
        <v>68</v>
      </c>
      <c r="V633" s="3" t="s">
        <v>6122</v>
      </c>
      <c r="W633" s="3" t="s">
        <v>6123</v>
      </c>
      <c r="X633" s="3" t="s">
        <v>6124</v>
      </c>
      <c r="Y633" s="3" t="s">
        <v>53</v>
      </c>
      <c r="Z633" s="3" t="s">
        <v>6122</v>
      </c>
      <c r="AA633" s="3" t="s">
        <v>6125</v>
      </c>
      <c r="AB633" s="3" t="s">
        <v>6126</v>
      </c>
      <c r="AC633" s="3" t="s">
        <v>2607</v>
      </c>
      <c r="AD633" s="3" t="s">
        <v>70</v>
      </c>
      <c r="AE633" s="3" t="s">
        <v>6127</v>
      </c>
      <c r="AF633" s="3" t="s">
        <v>61</v>
      </c>
      <c r="AG633" s="3" t="s">
        <v>71</v>
      </c>
      <c r="AH633" s="3" t="s">
        <v>6128</v>
      </c>
      <c r="AI633" s="3" t="s">
        <v>6129</v>
      </c>
      <c r="AJ633" s="3" t="s">
        <v>63</v>
      </c>
      <c r="AK633" s="3" t="s">
        <v>6130</v>
      </c>
      <c r="AL633" s="3" t="s">
        <v>53</v>
      </c>
      <c r="AM633" s="3" t="s">
        <v>53</v>
      </c>
      <c r="AN633" s="3" t="s">
        <v>53</v>
      </c>
      <c r="AO633" s="3" t="s">
        <v>53</v>
      </c>
      <c r="AP633" s="3" t="s">
        <v>53</v>
      </c>
      <c r="AQ633" s="3" t="s">
        <v>53</v>
      </c>
      <c r="AR633" s="3" t="s">
        <v>53</v>
      </c>
      <c r="AS633" s="3" t="s">
        <v>64</v>
      </c>
      <c r="AT633" s="3" t="s">
        <v>52</v>
      </c>
      <c r="AU633" s="3" t="s">
        <v>64</v>
      </c>
    </row>
    <row r="634" spans="1:47" ht="22.5" customHeight="1" x14ac:dyDescent="0.25">
      <c r="A634" s="19" t="s">
        <v>6131</v>
      </c>
      <c r="B634" s="217">
        <v>44951</v>
      </c>
      <c r="C634" s="3" t="s">
        <v>915</v>
      </c>
      <c r="D634" s="3" t="s">
        <v>4021</v>
      </c>
      <c r="E634" s="3" t="s">
        <v>64</v>
      </c>
      <c r="F634" s="20">
        <v>1</v>
      </c>
      <c r="G634" s="20">
        <v>70</v>
      </c>
      <c r="H634" s="20">
        <v>8.91</v>
      </c>
      <c r="I634" s="20">
        <v>-17.399999999999999</v>
      </c>
      <c r="J634" s="20">
        <v>-8.91</v>
      </c>
      <c r="K634" s="20" t="s">
        <v>52</v>
      </c>
      <c r="L634" s="20">
        <v>52.6</v>
      </c>
      <c r="M634" s="3" t="s">
        <v>53</v>
      </c>
      <c r="N634" s="3" t="s">
        <v>3967</v>
      </c>
      <c r="O634" s="3" t="s">
        <v>3968</v>
      </c>
      <c r="P634" s="3" t="s">
        <v>56</v>
      </c>
      <c r="Q634" s="3" t="s">
        <v>3969</v>
      </c>
      <c r="R634" s="3" t="s">
        <v>53</v>
      </c>
      <c r="S634" s="20">
        <v>70</v>
      </c>
      <c r="T634" s="20" t="s">
        <v>58</v>
      </c>
      <c r="U634" s="3" t="s">
        <v>68</v>
      </c>
      <c r="V634" s="3" t="s">
        <v>3970</v>
      </c>
      <c r="W634" s="3" t="s">
        <v>3971</v>
      </c>
      <c r="X634" s="3" t="s">
        <v>3972</v>
      </c>
      <c r="Y634" s="3" t="s">
        <v>53</v>
      </c>
      <c r="Z634" s="3" t="s">
        <v>3970</v>
      </c>
      <c r="AA634" s="3" t="s">
        <v>3973</v>
      </c>
      <c r="AB634" s="3" t="s">
        <v>3974</v>
      </c>
      <c r="AC634" s="3" t="s">
        <v>3975</v>
      </c>
      <c r="AD634" s="3" t="s">
        <v>70</v>
      </c>
      <c r="AE634" s="3" t="s">
        <v>3976</v>
      </c>
      <c r="AF634" s="3" t="s">
        <v>61</v>
      </c>
      <c r="AG634" s="3" t="s">
        <v>71</v>
      </c>
      <c r="AH634" s="3" t="s">
        <v>6132</v>
      </c>
      <c r="AI634" s="3" t="s">
        <v>6133</v>
      </c>
      <c r="AJ634" s="3" t="s">
        <v>63</v>
      </c>
      <c r="AK634" s="3" t="s">
        <v>6134</v>
      </c>
      <c r="AL634" s="3" t="s">
        <v>53</v>
      </c>
      <c r="AM634" s="3" t="s">
        <v>53</v>
      </c>
      <c r="AN634" s="3" t="s">
        <v>53</v>
      </c>
      <c r="AO634" s="3" t="s">
        <v>53</v>
      </c>
      <c r="AP634" s="3" t="s">
        <v>53</v>
      </c>
      <c r="AQ634" s="3" t="s">
        <v>53</v>
      </c>
      <c r="AR634" s="3" t="s">
        <v>53</v>
      </c>
      <c r="AS634" s="3" t="s">
        <v>64</v>
      </c>
      <c r="AT634" s="3" t="s">
        <v>52</v>
      </c>
      <c r="AU634" s="3" t="s">
        <v>64</v>
      </c>
    </row>
    <row r="635" spans="1:47" ht="22.5" customHeight="1" x14ac:dyDescent="0.25">
      <c r="A635" s="19" t="s">
        <v>6135</v>
      </c>
      <c r="B635" s="217">
        <v>44951</v>
      </c>
      <c r="C635" s="3" t="s">
        <v>915</v>
      </c>
      <c r="D635" s="3" t="s">
        <v>4021</v>
      </c>
      <c r="E635" s="3" t="s">
        <v>51</v>
      </c>
      <c r="F635" s="20">
        <v>1</v>
      </c>
      <c r="G635" s="20">
        <v>70.790000000000006</v>
      </c>
      <c r="H635" s="20">
        <v>7.54</v>
      </c>
      <c r="I635" s="20">
        <v>-17.53</v>
      </c>
      <c r="J635" s="20">
        <v>-7.54</v>
      </c>
      <c r="K635" s="20" t="s">
        <v>52</v>
      </c>
      <c r="L635" s="20">
        <v>53.26</v>
      </c>
      <c r="M635" s="3" t="s">
        <v>53</v>
      </c>
      <c r="N635" s="3" t="s">
        <v>1411</v>
      </c>
      <c r="O635" s="3" t="s">
        <v>2454</v>
      </c>
      <c r="P635" s="3" t="s">
        <v>56</v>
      </c>
      <c r="Q635" s="3" t="s">
        <v>1413</v>
      </c>
      <c r="R635" s="3" t="s">
        <v>53</v>
      </c>
      <c r="S635" s="20">
        <v>70.790000000000006</v>
      </c>
      <c r="T635" s="20" t="s">
        <v>58</v>
      </c>
      <c r="U635" s="3" t="s">
        <v>68</v>
      </c>
      <c r="V635" s="3" t="s">
        <v>6136</v>
      </c>
      <c r="W635" s="3" t="s">
        <v>6137</v>
      </c>
      <c r="X635" s="3" t="s">
        <v>6138</v>
      </c>
      <c r="Y635" s="3" t="s">
        <v>53</v>
      </c>
      <c r="Z635" s="3" t="s">
        <v>6136</v>
      </c>
      <c r="AA635" s="3" t="s">
        <v>6139</v>
      </c>
      <c r="AB635" s="3" t="s">
        <v>6140</v>
      </c>
      <c r="AC635" s="3" t="s">
        <v>6141</v>
      </c>
      <c r="AD635" s="3" t="s">
        <v>70</v>
      </c>
      <c r="AE635" s="3" t="s">
        <v>6142</v>
      </c>
      <c r="AF635" s="3" t="s">
        <v>61</v>
      </c>
      <c r="AG635" s="3" t="s">
        <v>71</v>
      </c>
      <c r="AH635" s="3" t="s">
        <v>6143</v>
      </c>
      <c r="AI635" s="3" t="s">
        <v>6061</v>
      </c>
      <c r="AJ635" s="3" t="s">
        <v>63</v>
      </c>
      <c r="AK635" s="3" t="s">
        <v>6144</v>
      </c>
      <c r="AL635" s="3" t="s">
        <v>53</v>
      </c>
      <c r="AM635" s="3" t="s">
        <v>53</v>
      </c>
      <c r="AN635" s="3" t="s">
        <v>53</v>
      </c>
      <c r="AO635" s="3" t="s">
        <v>53</v>
      </c>
      <c r="AP635" s="3" t="s">
        <v>53</v>
      </c>
      <c r="AQ635" s="3" t="s">
        <v>53</v>
      </c>
      <c r="AR635" s="3" t="s">
        <v>53</v>
      </c>
      <c r="AS635" s="3" t="s">
        <v>64</v>
      </c>
      <c r="AT635" s="3" t="s">
        <v>52</v>
      </c>
      <c r="AU635" s="3" t="s">
        <v>64</v>
      </c>
    </row>
    <row r="636" spans="1:47" ht="22.5" customHeight="1" x14ac:dyDescent="0.25">
      <c r="A636" s="19" t="s">
        <v>6145</v>
      </c>
      <c r="B636" s="217">
        <v>44951</v>
      </c>
      <c r="C636" s="3" t="s">
        <v>915</v>
      </c>
      <c r="D636" s="3" t="s">
        <v>2099</v>
      </c>
      <c r="E636" s="3" t="s">
        <v>64</v>
      </c>
      <c r="F636" s="20">
        <v>1</v>
      </c>
      <c r="G636" s="20">
        <v>243</v>
      </c>
      <c r="H636" s="20" t="s">
        <v>52</v>
      </c>
      <c r="I636" s="20">
        <v>-33.21</v>
      </c>
      <c r="J636" s="20">
        <v>-20.45</v>
      </c>
      <c r="K636" s="20" t="s">
        <v>52</v>
      </c>
      <c r="L636" s="20">
        <v>189.34</v>
      </c>
      <c r="M636" s="3" t="s">
        <v>51</v>
      </c>
      <c r="N636" s="3" t="s">
        <v>331</v>
      </c>
      <c r="O636" s="3" t="s">
        <v>332</v>
      </c>
      <c r="P636" s="3" t="s">
        <v>56</v>
      </c>
      <c r="Q636" s="3" t="s">
        <v>333</v>
      </c>
      <c r="R636" s="3" t="s">
        <v>53</v>
      </c>
      <c r="S636" s="20">
        <v>243</v>
      </c>
      <c r="T636" s="20" t="s">
        <v>58</v>
      </c>
      <c r="U636" s="3" t="s">
        <v>59</v>
      </c>
      <c r="V636" s="3" t="s">
        <v>53</v>
      </c>
      <c r="W636" s="3" t="s">
        <v>53</v>
      </c>
      <c r="X636" s="3" t="s">
        <v>53</v>
      </c>
      <c r="Y636" s="3" t="s">
        <v>53</v>
      </c>
      <c r="Z636" s="3" t="s">
        <v>6146</v>
      </c>
      <c r="AA636" s="3" t="s">
        <v>6147</v>
      </c>
      <c r="AB636" s="3" t="s">
        <v>6148</v>
      </c>
      <c r="AC636" s="3" t="s">
        <v>6149</v>
      </c>
      <c r="AD636" s="3" t="s">
        <v>980</v>
      </c>
      <c r="AE636" s="3" t="s">
        <v>6150</v>
      </c>
      <c r="AF636" s="3" t="s">
        <v>61</v>
      </c>
      <c r="AG636" s="3" t="s">
        <v>62</v>
      </c>
      <c r="AH636" s="3" t="s">
        <v>6151</v>
      </c>
      <c r="AI636" s="3" t="s">
        <v>6152</v>
      </c>
      <c r="AJ636" s="3" t="s">
        <v>63</v>
      </c>
      <c r="AK636" s="3" t="s">
        <v>6153</v>
      </c>
      <c r="AL636" s="3" t="s">
        <v>53</v>
      </c>
      <c r="AM636" s="3" t="s">
        <v>53</v>
      </c>
      <c r="AN636" s="3" t="s">
        <v>53</v>
      </c>
      <c r="AO636" s="3" t="s">
        <v>53</v>
      </c>
      <c r="AP636" s="3" t="s">
        <v>53</v>
      </c>
      <c r="AQ636" s="3" t="s">
        <v>53</v>
      </c>
      <c r="AR636" s="3" t="s">
        <v>53</v>
      </c>
      <c r="AS636" s="3" t="s">
        <v>64</v>
      </c>
      <c r="AT636" s="3" t="s">
        <v>52</v>
      </c>
      <c r="AU636" s="3" t="s">
        <v>64</v>
      </c>
    </row>
    <row r="637" spans="1:47" ht="22.5" customHeight="1" x14ac:dyDescent="0.25">
      <c r="A637" s="19" t="s">
        <v>6154</v>
      </c>
      <c r="B637" s="217">
        <v>44951</v>
      </c>
      <c r="C637" s="3" t="s">
        <v>915</v>
      </c>
      <c r="D637" s="3" t="s">
        <v>2099</v>
      </c>
      <c r="E637" s="3" t="s">
        <v>64</v>
      </c>
      <c r="F637" s="20">
        <v>1</v>
      </c>
      <c r="G637" s="20">
        <v>59</v>
      </c>
      <c r="H637" s="20">
        <v>55.3</v>
      </c>
      <c r="I637" s="20">
        <v>-12.58</v>
      </c>
      <c r="J637" s="20">
        <v>-55.3</v>
      </c>
      <c r="K637" s="20" t="s">
        <v>52</v>
      </c>
      <c r="L637" s="20">
        <v>46.42</v>
      </c>
      <c r="M637" s="3" t="s">
        <v>53</v>
      </c>
      <c r="N637" s="3" t="s">
        <v>54</v>
      </c>
      <c r="O637" s="3" t="s">
        <v>91</v>
      </c>
      <c r="P637" s="3" t="s">
        <v>56</v>
      </c>
      <c r="Q637" s="3" t="s">
        <v>57</v>
      </c>
      <c r="R637" s="3" t="s">
        <v>53</v>
      </c>
      <c r="S637" s="20">
        <v>59</v>
      </c>
      <c r="T637" s="20" t="s">
        <v>76</v>
      </c>
      <c r="U637" s="3" t="s">
        <v>59</v>
      </c>
      <c r="V637" s="3" t="s">
        <v>53</v>
      </c>
      <c r="W637" s="3" t="s">
        <v>53</v>
      </c>
      <c r="X637" s="3" t="s">
        <v>53</v>
      </c>
      <c r="Y637" s="3" t="s">
        <v>53</v>
      </c>
      <c r="Z637" s="3" t="s">
        <v>6155</v>
      </c>
      <c r="AA637" s="3" t="s">
        <v>6156</v>
      </c>
      <c r="AB637" s="3" t="s">
        <v>6157</v>
      </c>
      <c r="AC637" s="3" t="s">
        <v>6158</v>
      </c>
      <c r="AD637" s="3" t="s">
        <v>5105</v>
      </c>
      <c r="AE637" s="3" t="s">
        <v>6159</v>
      </c>
      <c r="AF637" s="3" t="s">
        <v>61</v>
      </c>
      <c r="AG637" s="3" t="s">
        <v>62</v>
      </c>
      <c r="AH637" s="3" t="s">
        <v>6115</v>
      </c>
      <c r="AI637" s="3" t="s">
        <v>6160</v>
      </c>
      <c r="AJ637" s="3" t="s">
        <v>63</v>
      </c>
      <c r="AK637" s="3" t="s">
        <v>6161</v>
      </c>
      <c r="AL637" s="3" t="s">
        <v>53</v>
      </c>
      <c r="AM637" s="3" t="s">
        <v>53</v>
      </c>
      <c r="AN637" s="3" t="s">
        <v>53</v>
      </c>
      <c r="AO637" s="3" t="s">
        <v>53</v>
      </c>
      <c r="AP637" s="3" t="s">
        <v>53</v>
      </c>
      <c r="AQ637" s="3" t="s">
        <v>53</v>
      </c>
      <c r="AR637" s="3" t="s">
        <v>53</v>
      </c>
      <c r="AS637" s="3" t="s">
        <v>64</v>
      </c>
      <c r="AT637" s="3" t="s">
        <v>52</v>
      </c>
      <c r="AU637" s="3" t="s">
        <v>64</v>
      </c>
    </row>
    <row r="638" spans="1:47" ht="22.5" customHeight="1" x14ac:dyDescent="0.25">
      <c r="A638" s="19" t="s">
        <v>6162</v>
      </c>
      <c r="B638" s="217">
        <v>44951</v>
      </c>
      <c r="C638" s="3" t="s">
        <v>915</v>
      </c>
      <c r="D638" s="3" t="s">
        <v>5196</v>
      </c>
      <c r="E638" s="3" t="s">
        <v>64</v>
      </c>
      <c r="F638" s="20">
        <v>1</v>
      </c>
      <c r="G638" s="20">
        <v>129.99</v>
      </c>
      <c r="H638" s="20" t="s">
        <v>52</v>
      </c>
      <c r="I638" s="20">
        <v>-22.1</v>
      </c>
      <c r="J638" s="20">
        <v>-17.95</v>
      </c>
      <c r="K638" s="20" t="s">
        <v>52</v>
      </c>
      <c r="L638" s="20">
        <v>89.94</v>
      </c>
      <c r="M638" s="3" t="s">
        <v>53</v>
      </c>
      <c r="N638" s="3" t="s">
        <v>422</v>
      </c>
      <c r="O638" s="3" t="s">
        <v>423</v>
      </c>
      <c r="P638" s="3" t="s">
        <v>56</v>
      </c>
      <c r="Q638" s="3" t="s">
        <v>424</v>
      </c>
      <c r="R638" s="3" t="s">
        <v>53</v>
      </c>
      <c r="S638" s="20">
        <v>129.99</v>
      </c>
      <c r="T638" s="20" t="s">
        <v>58</v>
      </c>
      <c r="U638" s="3" t="s">
        <v>59</v>
      </c>
      <c r="V638" s="3" t="s">
        <v>53</v>
      </c>
      <c r="W638" s="3" t="s">
        <v>53</v>
      </c>
      <c r="X638" s="3" t="s">
        <v>53</v>
      </c>
      <c r="Y638" s="3" t="s">
        <v>53</v>
      </c>
      <c r="Z638" s="3" t="s">
        <v>6163</v>
      </c>
      <c r="AA638" s="3" t="s">
        <v>6164</v>
      </c>
      <c r="AB638" s="3" t="s">
        <v>6165</v>
      </c>
      <c r="AC638" s="3" t="s">
        <v>6166</v>
      </c>
      <c r="AD638" s="3" t="s">
        <v>264</v>
      </c>
      <c r="AE638" s="3" t="s">
        <v>6167</v>
      </c>
      <c r="AF638" s="3" t="s">
        <v>61</v>
      </c>
      <c r="AG638" s="3" t="s">
        <v>62</v>
      </c>
      <c r="AH638" s="3" t="s">
        <v>6168</v>
      </c>
      <c r="AI638" s="3" t="s">
        <v>6169</v>
      </c>
      <c r="AJ638" s="3" t="s">
        <v>63</v>
      </c>
      <c r="AK638" s="3" t="s">
        <v>6170</v>
      </c>
      <c r="AL638" s="3" t="s">
        <v>53</v>
      </c>
      <c r="AM638" s="3" t="s">
        <v>53</v>
      </c>
      <c r="AN638" s="3" t="s">
        <v>53</v>
      </c>
      <c r="AO638" s="3" t="s">
        <v>53</v>
      </c>
      <c r="AP638" s="3" t="s">
        <v>53</v>
      </c>
      <c r="AQ638" s="3" t="s">
        <v>53</v>
      </c>
      <c r="AR638" s="3" t="s">
        <v>53</v>
      </c>
      <c r="AS638" s="3" t="s">
        <v>64</v>
      </c>
      <c r="AT638" s="3" t="s">
        <v>52</v>
      </c>
      <c r="AU638" s="3" t="s">
        <v>64</v>
      </c>
    </row>
    <row r="639" spans="1:47" ht="22.5" customHeight="1" x14ac:dyDescent="0.25">
      <c r="A639" s="21" t="s">
        <v>6171</v>
      </c>
      <c r="B639" s="218">
        <v>44951</v>
      </c>
      <c r="C639" s="22" t="s">
        <v>53</v>
      </c>
      <c r="D639" s="23" t="s">
        <v>53</v>
      </c>
      <c r="E639" s="24" t="s">
        <v>53</v>
      </c>
      <c r="F639" s="25" t="s">
        <v>52</v>
      </c>
      <c r="G639" s="26">
        <v>85.8</v>
      </c>
      <c r="H639" s="27" t="s">
        <v>52</v>
      </c>
      <c r="I639" s="28">
        <v>-25.58</v>
      </c>
      <c r="J639" s="29" t="s">
        <v>52</v>
      </c>
      <c r="K639" s="30" t="s">
        <v>52</v>
      </c>
      <c r="L639" s="31">
        <v>60.22</v>
      </c>
      <c r="M639" s="32" t="s">
        <v>53</v>
      </c>
      <c r="N639" s="33" t="s">
        <v>53</v>
      </c>
      <c r="O639" s="34" t="s">
        <v>53</v>
      </c>
      <c r="P639" s="35" t="s">
        <v>53</v>
      </c>
      <c r="Q639" s="36" t="s">
        <v>53</v>
      </c>
      <c r="R639" s="37" t="s">
        <v>53</v>
      </c>
      <c r="S639" s="38" t="s">
        <v>52</v>
      </c>
      <c r="T639" s="39" t="s">
        <v>53</v>
      </c>
      <c r="U639" s="40" t="s">
        <v>59</v>
      </c>
      <c r="V639" s="41" t="s">
        <v>53</v>
      </c>
      <c r="W639" s="42" t="s">
        <v>53</v>
      </c>
      <c r="X639" s="43" t="s">
        <v>53</v>
      </c>
      <c r="Y639" s="44" t="s">
        <v>53</v>
      </c>
      <c r="Z639" s="45" t="s">
        <v>6172</v>
      </c>
      <c r="AA639" s="46" t="s">
        <v>6173</v>
      </c>
      <c r="AB639" s="47" t="s">
        <v>6174</v>
      </c>
      <c r="AC639" s="48" t="s">
        <v>6175</v>
      </c>
      <c r="AD639" s="49" t="s">
        <v>193</v>
      </c>
      <c r="AE639" s="50" t="s">
        <v>6176</v>
      </c>
      <c r="AF639" s="51" t="s">
        <v>61</v>
      </c>
      <c r="AG639" s="52" t="s">
        <v>62</v>
      </c>
      <c r="AH639" s="53" t="s">
        <v>6177</v>
      </c>
      <c r="AI639" s="54" t="s">
        <v>6178</v>
      </c>
      <c r="AJ639" s="55" t="s">
        <v>63</v>
      </c>
      <c r="AK639" s="56" t="s">
        <v>6179</v>
      </c>
      <c r="AL639" s="57" t="s">
        <v>53</v>
      </c>
      <c r="AM639" s="58" t="s">
        <v>53</v>
      </c>
      <c r="AN639" s="59" t="s">
        <v>53</v>
      </c>
      <c r="AO639" s="60" t="s">
        <v>53</v>
      </c>
      <c r="AP639" s="61" t="s">
        <v>53</v>
      </c>
      <c r="AQ639" s="62" t="s">
        <v>53</v>
      </c>
      <c r="AR639" s="63" t="s">
        <v>53</v>
      </c>
      <c r="AS639" s="64" t="s">
        <v>53</v>
      </c>
      <c r="AT639" s="65" t="s">
        <v>52</v>
      </c>
      <c r="AU639" s="66" t="s">
        <v>53</v>
      </c>
    </row>
    <row r="640" spans="1:47" ht="22.5" customHeight="1" x14ac:dyDescent="0.25">
      <c r="A640" s="67" t="s">
        <v>6180</v>
      </c>
      <c r="B640" s="219">
        <v>44951</v>
      </c>
      <c r="C640" s="68" t="s">
        <v>915</v>
      </c>
      <c r="D640" s="69" t="s">
        <v>2895</v>
      </c>
      <c r="E640" s="70" t="s">
        <v>51</v>
      </c>
      <c r="F640" s="71">
        <v>1</v>
      </c>
      <c r="G640" s="72" t="s">
        <v>52</v>
      </c>
      <c r="H640" s="73" t="s">
        <v>52</v>
      </c>
      <c r="I640" s="74" t="s">
        <v>52</v>
      </c>
      <c r="J640" s="75" t="s">
        <v>52</v>
      </c>
      <c r="K640" s="76" t="s">
        <v>52</v>
      </c>
      <c r="L640" s="77" t="s">
        <v>52</v>
      </c>
      <c r="M640" s="78" t="s">
        <v>51</v>
      </c>
      <c r="N640" s="79" t="s">
        <v>351</v>
      </c>
      <c r="O640" s="80" t="s">
        <v>352</v>
      </c>
      <c r="P640" s="81" t="s">
        <v>56</v>
      </c>
      <c r="Q640" s="82" t="s">
        <v>353</v>
      </c>
      <c r="R640" s="83" t="s">
        <v>53</v>
      </c>
      <c r="S640" s="84">
        <v>19.899999999999999</v>
      </c>
      <c r="T640" s="85" t="s">
        <v>58</v>
      </c>
      <c r="U640" s="86" t="s">
        <v>53</v>
      </c>
      <c r="V640" s="87" t="s">
        <v>53</v>
      </c>
      <c r="W640" s="88" t="s">
        <v>53</v>
      </c>
      <c r="X640" s="89" t="s">
        <v>53</v>
      </c>
      <c r="Y640" s="90" t="s">
        <v>53</v>
      </c>
      <c r="Z640" s="91" t="s">
        <v>53</v>
      </c>
      <c r="AA640" s="92" t="s">
        <v>53</v>
      </c>
      <c r="AB640" s="93" t="s">
        <v>53</v>
      </c>
      <c r="AC640" s="94" t="s">
        <v>53</v>
      </c>
      <c r="AD640" s="95" t="s">
        <v>53</v>
      </c>
      <c r="AE640" s="96" t="s">
        <v>53</v>
      </c>
      <c r="AF640" s="97" t="s">
        <v>53</v>
      </c>
      <c r="AG640" s="98" t="s">
        <v>53</v>
      </c>
      <c r="AH640" s="99" t="s">
        <v>53</v>
      </c>
      <c r="AI640" s="100" t="s">
        <v>53</v>
      </c>
      <c r="AJ640" s="101" t="s">
        <v>53</v>
      </c>
      <c r="AK640" s="102" t="s">
        <v>53</v>
      </c>
      <c r="AL640" s="103" t="s">
        <v>53</v>
      </c>
      <c r="AM640" s="104" t="s">
        <v>53</v>
      </c>
      <c r="AN640" s="105" t="s">
        <v>53</v>
      </c>
      <c r="AO640" s="106" t="s">
        <v>53</v>
      </c>
      <c r="AP640" s="107" t="s">
        <v>53</v>
      </c>
      <c r="AQ640" s="108" t="s">
        <v>53</v>
      </c>
      <c r="AR640" s="109" t="s">
        <v>53</v>
      </c>
      <c r="AS640" s="110" t="s">
        <v>64</v>
      </c>
      <c r="AT640" s="111" t="s">
        <v>52</v>
      </c>
      <c r="AU640" s="112" t="s">
        <v>64</v>
      </c>
    </row>
    <row r="641" spans="1:47" ht="22.5" customHeight="1" x14ac:dyDescent="0.25">
      <c r="A641" s="67" t="s">
        <v>6181</v>
      </c>
      <c r="B641" s="219">
        <v>44951</v>
      </c>
      <c r="C641" s="68" t="s">
        <v>915</v>
      </c>
      <c r="D641" s="69" t="s">
        <v>2895</v>
      </c>
      <c r="E641" s="70" t="s">
        <v>51</v>
      </c>
      <c r="F641" s="71">
        <v>1</v>
      </c>
      <c r="G641" s="72" t="s">
        <v>52</v>
      </c>
      <c r="H641" s="73" t="s">
        <v>52</v>
      </c>
      <c r="I641" s="74" t="s">
        <v>52</v>
      </c>
      <c r="J641" s="75" t="s">
        <v>52</v>
      </c>
      <c r="K641" s="76" t="s">
        <v>52</v>
      </c>
      <c r="L641" s="77" t="s">
        <v>52</v>
      </c>
      <c r="M641" s="78" t="s">
        <v>51</v>
      </c>
      <c r="N641" s="79" t="s">
        <v>176</v>
      </c>
      <c r="O641" s="80" t="s">
        <v>355</v>
      </c>
      <c r="P641" s="81" t="s">
        <v>56</v>
      </c>
      <c r="Q641" s="82" t="s">
        <v>356</v>
      </c>
      <c r="R641" s="83" t="s">
        <v>53</v>
      </c>
      <c r="S641" s="84">
        <v>65.900000000000006</v>
      </c>
      <c r="T641" s="85" t="s">
        <v>58</v>
      </c>
      <c r="U641" s="86" t="s">
        <v>53</v>
      </c>
      <c r="V641" s="87" t="s">
        <v>53</v>
      </c>
      <c r="W641" s="88" t="s">
        <v>53</v>
      </c>
      <c r="X641" s="89" t="s">
        <v>53</v>
      </c>
      <c r="Y641" s="90" t="s">
        <v>53</v>
      </c>
      <c r="Z641" s="91" t="s">
        <v>53</v>
      </c>
      <c r="AA641" s="92" t="s">
        <v>53</v>
      </c>
      <c r="AB641" s="93" t="s">
        <v>53</v>
      </c>
      <c r="AC641" s="94" t="s">
        <v>53</v>
      </c>
      <c r="AD641" s="95" t="s">
        <v>53</v>
      </c>
      <c r="AE641" s="96" t="s">
        <v>53</v>
      </c>
      <c r="AF641" s="97" t="s">
        <v>53</v>
      </c>
      <c r="AG641" s="98" t="s">
        <v>53</v>
      </c>
      <c r="AH641" s="99" t="s">
        <v>53</v>
      </c>
      <c r="AI641" s="100" t="s">
        <v>53</v>
      </c>
      <c r="AJ641" s="101" t="s">
        <v>53</v>
      </c>
      <c r="AK641" s="102" t="s">
        <v>53</v>
      </c>
      <c r="AL641" s="103" t="s">
        <v>53</v>
      </c>
      <c r="AM641" s="104" t="s">
        <v>53</v>
      </c>
      <c r="AN641" s="105" t="s">
        <v>53</v>
      </c>
      <c r="AO641" s="106" t="s">
        <v>53</v>
      </c>
      <c r="AP641" s="107" t="s">
        <v>53</v>
      </c>
      <c r="AQ641" s="108" t="s">
        <v>53</v>
      </c>
      <c r="AR641" s="109" t="s">
        <v>53</v>
      </c>
      <c r="AS641" s="110" t="s">
        <v>64</v>
      </c>
      <c r="AT641" s="111" t="s">
        <v>52</v>
      </c>
      <c r="AU641" s="112" t="s">
        <v>64</v>
      </c>
    </row>
    <row r="642" spans="1:47" ht="22.5" customHeight="1" x14ac:dyDescent="0.25">
      <c r="A642" s="19" t="s">
        <v>6182</v>
      </c>
      <c r="B642" s="217">
        <v>44951</v>
      </c>
      <c r="C642" s="3" t="s">
        <v>1821</v>
      </c>
      <c r="D642" s="3" t="s">
        <v>1822</v>
      </c>
      <c r="E642" s="3" t="s">
        <v>64</v>
      </c>
      <c r="F642" s="20">
        <v>0</v>
      </c>
      <c r="G642" s="20">
        <v>66.7</v>
      </c>
      <c r="H642" s="20">
        <v>9.9</v>
      </c>
      <c r="I642" s="20">
        <v>-16.84</v>
      </c>
      <c r="J642" s="20">
        <v>-9.9</v>
      </c>
      <c r="K642" s="20" t="s">
        <v>52</v>
      </c>
      <c r="L642" s="20">
        <v>49.86</v>
      </c>
      <c r="M642" s="3" t="s">
        <v>53</v>
      </c>
      <c r="N642" s="3" t="s">
        <v>114</v>
      </c>
      <c r="O642" s="3" t="s">
        <v>6183</v>
      </c>
      <c r="P642" s="3" t="s">
        <v>56</v>
      </c>
      <c r="Q642" s="3" t="s">
        <v>116</v>
      </c>
      <c r="R642" s="3" t="s">
        <v>53</v>
      </c>
      <c r="S642" s="20">
        <v>66.7</v>
      </c>
      <c r="T642" s="20" t="s">
        <v>58</v>
      </c>
      <c r="U642" s="3" t="s">
        <v>59</v>
      </c>
      <c r="V642" s="3" t="s">
        <v>6184</v>
      </c>
      <c r="W642" s="3" t="s">
        <v>6185</v>
      </c>
      <c r="X642" s="3" t="s">
        <v>6186</v>
      </c>
      <c r="Y642" s="3" t="s">
        <v>53</v>
      </c>
      <c r="Z642" s="3" t="s">
        <v>6184</v>
      </c>
      <c r="AA642" s="3" t="s">
        <v>6187</v>
      </c>
      <c r="AB642" s="3" t="s">
        <v>1827</v>
      </c>
      <c r="AC642" s="3" t="s">
        <v>70</v>
      </c>
      <c r="AD642" s="3" t="s">
        <v>70</v>
      </c>
      <c r="AE642" s="3" t="s">
        <v>1828</v>
      </c>
      <c r="AF642" s="3" t="s">
        <v>61</v>
      </c>
      <c r="AG642" s="3" t="s">
        <v>53</v>
      </c>
      <c r="AH642" s="3" t="s">
        <v>53</v>
      </c>
      <c r="AI642" s="3" t="s">
        <v>53</v>
      </c>
      <c r="AJ642" s="3" t="s">
        <v>53</v>
      </c>
      <c r="AK642" s="3" t="s">
        <v>53</v>
      </c>
      <c r="AL642" s="3" t="s">
        <v>53</v>
      </c>
      <c r="AM642" s="3" t="s">
        <v>62</v>
      </c>
      <c r="AN642" s="3" t="s">
        <v>53</v>
      </c>
      <c r="AO642" s="3" t="s">
        <v>53</v>
      </c>
      <c r="AP642" s="3" t="s">
        <v>63</v>
      </c>
      <c r="AQ642" s="3" t="s">
        <v>53</v>
      </c>
      <c r="AR642" s="3" t="s">
        <v>53</v>
      </c>
      <c r="AS642" s="123" t="s">
        <v>51</v>
      </c>
      <c r="AT642" s="3" t="s">
        <v>52</v>
      </c>
      <c r="AU642" s="3" t="s">
        <v>64</v>
      </c>
    </row>
    <row r="643" spans="1:47" ht="22.5" customHeight="1" x14ac:dyDescent="0.25">
      <c r="A643" s="19" t="s">
        <v>6188</v>
      </c>
      <c r="B643" s="217">
        <v>44951</v>
      </c>
      <c r="C643" s="3" t="s">
        <v>915</v>
      </c>
      <c r="D643" s="3" t="s">
        <v>5196</v>
      </c>
      <c r="E643" s="3" t="s">
        <v>51</v>
      </c>
      <c r="F643" s="20">
        <v>2</v>
      </c>
      <c r="G643" s="20">
        <v>61.54</v>
      </c>
      <c r="H643" s="20">
        <v>15.9</v>
      </c>
      <c r="I643" s="20">
        <v>-18.38</v>
      </c>
      <c r="J643" s="20" t="s">
        <v>52</v>
      </c>
      <c r="K643" s="20" t="s">
        <v>52</v>
      </c>
      <c r="L643" s="20">
        <v>59.06</v>
      </c>
      <c r="M643" s="3" t="s">
        <v>51</v>
      </c>
      <c r="N643" s="3" t="s">
        <v>6189</v>
      </c>
      <c r="O643" s="3" t="s">
        <v>6190</v>
      </c>
      <c r="P643" s="3" t="s">
        <v>56</v>
      </c>
      <c r="Q643" s="3" t="s">
        <v>6191</v>
      </c>
      <c r="R643" s="3" t="s">
        <v>53</v>
      </c>
      <c r="S643" s="20">
        <v>30.77</v>
      </c>
      <c r="T643" s="20" t="s">
        <v>76</v>
      </c>
      <c r="U643" s="3" t="s">
        <v>68</v>
      </c>
      <c r="V643" s="3" t="s">
        <v>6192</v>
      </c>
      <c r="W643" s="3" t="s">
        <v>6193</v>
      </c>
      <c r="X643" s="3" t="s">
        <v>6194</v>
      </c>
      <c r="Y643" s="3" t="s">
        <v>53</v>
      </c>
      <c r="Z643" s="3" t="s">
        <v>6192</v>
      </c>
      <c r="AA643" s="3" t="s">
        <v>6195</v>
      </c>
      <c r="AB643" s="3" t="s">
        <v>6196</v>
      </c>
      <c r="AC643" s="3" t="s">
        <v>70</v>
      </c>
      <c r="AD643" s="3" t="s">
        <v>70</v>
      </c>
      <c r="AE643" s="3" t="s">
        <v>6197</v>
      </c>
      <c r="AF643" s="3" t="s">
        <v>61</v>
      </c>
      <c r="AG643" s="3" t="s">
        <v>143</v>
      </c>
      <c r="AH643" s="3" t="s">
        <v>5298</v>
      </c>
      <c r="AI643" s="3" t="s">
        <v>5530</v>
      </c>
      <c r="AJ643" s="3" t="s">
        <v>6198</v>
      </c>
      <c r="AK643" s="3" t="s">
        <v>6199</v>
      </c>
      <c r="AL643" s="3" t="s">
        <v>53</v>
      </c>
      <c r="AM643" s="3" t="s">
        <v>53</v>
      </c>
      <c r="AN643" s="3" t="s">
        <v>53</v>
      </c>
      <c r="AO643" s="3" t="s">
        <v>53</v>
      </c>
      <c r="AP643" s="3" t="s">
        <v>53</v>
      </c>
      <c r="AQ643" s="3" t="s">
        <v>53</v>
      </c>
      <c r="AR643" s="3" t="s">
        <v>53</v>
      </c>
      <c r="AS643" s="3" t="s">
        <v>64</v>
      </c>
      <c r="AT643" s="3" t="s">
        <v>52</v>
      </c>
      <c r="AU643" s="3" t="s">
        <v>64</v>
      </c>
    </row>
    <row r="644" spans="1:47" ht="22.5" customHeight="1" x14ac:dyDescent="0.25">
      <c r="A644" s="19" t="s">
        <v>6200</v>
      </c>
      <c r="B644" s="217">
        <v>44951</v>
      </c>
      <c r="C644" s="3" t="s">
        <v>915</v>
      </c>
      <c r="D644" s="3" t="s">
        <v>5196</v>
      </c>
      <c r="E644" s="3" t="s">
        <v>64</v>
      </c>
      <c r="F644" s="20">
        <v>1</v>
      </c>
      <c r="G644" s="20">
        <v>23</v>
      </c>
      <c r="H644" s="20">
        <v>15.9</v>
      </c>
      <c r="I644" s="20">
        <v>-9.41</v>
      </c>
      <c r="J644" s="20" t="s">
        <v>52</v>
      </c>
      <c r="K644" s="20" t="s">
        <v>52</v>
      </c>
      <c r="L644" s="20">
        <v>29.49</v>
      </c>
      <c r="M644" s="3" t="s">
        <v>53</v>
      </c>
      <c r="N644" s="3" t="s">
        <v>2689</v>
      </c>
      <c r="O644" s="3" t="s">
        <v>3089</v>
      </c>
      <c r="P644" s="3" t="s">
        <v>56</v>
      </c>
      <c r="Q644" s="3" t="s">
        <v>3090</v>
      </c>
      <c r="R644" s="3" t="s">
        <v>53</v>
      </c>
      <c r="S644" s="20">
        <v>23</v>
      </c>
      <c r="T644" s="20" t="s">
        <v>58</v>
      </c>
      <c r="U644" s="3" t="s">
        <v>68</v>
      </c>
      <c r="V644" s="3" t="s">
        <v>6201</v>
      </c>
      <c r="W644" s="3" t="s">
        <v>6202</v>
      </c>
      <c r="X644" s="3" t="s">
        <v>6203</v>
      </c>
      <c r="Y644" s="3" t="s">
        <v>534</v>
      </c>
      <c r="Z644" s="3" t="s">
        <v>6201</v>
      </c>
      <c r="AA644" s="3" t="s">
        <v>6204</v>
      </c>
      <c r="AB644" s="3" t="s">
        <v>6205</v>
      </c>
      <c r="AC644" s="3" t="s">
        <v>3103</v>
      </c>
      <c r="AD644" s="3" t="s">
        <v>70</v>
      </c>
      <c r="AE644" s="3" t="s">
        <v>6206</v>
      </c>
      <c r="AF644" s="3" t="s">
        <v>61</v>
      </c>
      <c r="AG644" s="3" t="s">
        <v>143</v>
      </c>
      <c r="AH644" s="3" t="s">
        <v>5214</v>
      </c>
      <c r="AI644" s="3" t="s">
        <v>6207</v>
      </c>
      <c r="AJ644" s="3" t="s">
        <v>997</v>
      </c>
      <c r="AK644" s="3" t="s">
        <v>6208</v>
      </c>
      <c r="AL644" s="3" t="s">
        <v>53</v>
      </c>
      <c r="AM644" s="3" t="s">
        <v>53</v>
      </c>
      <c r="AN644" s="3" t="s">
        <v>53</v>
      </c>
      <c r="AO644" s="3" t="s">
        <v>53</v>
      </c>
      <c r="AP644" s="3" t="s">
        <v>53</v>
      </c>
      <c r="AQ644" s="3" t="s">
        <v>53</v>
      </c>
      <c r="AR644" s="3" t="s">
        <v>53</v>
      </c>
      <c r="AS644" s="3" t="s">
        <v>64</v>
      </c>
      <c r="AT644" s="3" t="s">
        <v>52</v>
      </c>
      <c r="AU644" s="3" t="s">
        <v>64</v>
      </c>
    </row>
    <row r="645" spans="1:47" ht="22.5" customHeight="1" x14ac:dyDescent="0.25">
      <c r="A645" s="19" t="s">
        <v>6209</v>
      </c>
      <c r="B645" s="217">
        <v>44951</v>
      </c>
      <c r="C645" s="3" t="s">
        <v>915</v>
      </c>
      <c r="D645" s="3" t="s">
        <v>3296</v>
      </c>
      <c r="E645" s="3" t="s">
        <v>64</v>
      </c>
      <c r="F645" s="20">
        <v>1</v>
      </c>
      <c r="G645" s="20">
        <v>169.89</v>
      </c>
      <c r="H645" s="20" t="s">
        <v>52</v>
      </c>
      <c r="I645" s="20">
        <v>-28.88</v>
      </c>
      <c r="J645" s="20">
        <v>-38.950000000000003</v>
      </c>
      <c r="K645" s="20" t="s">
        <v>52</v>
      </c>
      <c r="L645" s="20">
        <v>102.06</v>
      </c>
      <c r="M645" s="3" t="s">
        <v>53</v>
      </c>
      <c r="N645" s="3" t="s">
        <v>6210</v>
      </c>
      <c r="O645" s="3" t="s">
        <v>6211</v>
      </c>
      <c r="P645" s="3" t="s">
        <v>56</v>
      </c>
      <c r="Q645" s="3" t="s">
        <v>6212</v>
      </c>
      <c r="R645" s="3" t="s">
        <v>53</v>
      </c>
      <c r="S645" s="20">
        <v>169.89</v>
      </c>
      <c r="T645" s="20" t="s">
        <v>58</v>
      </c>
      <c r="U645" s="3" t="s">
        <v>68</v>
      </c>
      <c r="V645" s="3" t="s">
        <v>6213</v>
      </c>
      <c r="W645" s="3" t="s">
        <v>6214</v>
      </c>
      <c r="X645" s="3" t="s">
        <v>6215</v>
      </c>
      <c r="Y645" s="3" t="s">
        <v>53</v>
      </c>
      <c r="Z645" s="3" t="s">
        <v>6213</v>
      </c>
      <c r="AA645" s="3" t="s">
        <v>6216</v>
      </c>
      <c r="AB645" s="3" t="s">
        <v>6217</v>
      </c>
      <c r="AC645" s="3" t="s">
        <v>6218</v>
      </c>
      <c r="AD645" s="3" t="s">
        <v>60</v>
      </c>
      <c r="AE645" s="3" t="s">
        <v>6219</v>
      </c>
      <c r="AF645" s="3" t="s">
        <v>61</v>
      </c>
      <c r="AG645" s="3" t="s">
        <v>71</v>
      </c>
      <c r="AH645" s="3" t="s">
        <v>6092</v>
      </c>
      <c r="AI645" s="3" t="s">
        <v>6220</v>
      </c>
      <c r="AJ645" s="3" t="s">
        <v>63</v>
      </c>
      <c r="AK645" s="3" t="s">
        <v>6221</v>
      </c>
      <c r="AL645" s="3" t="s">
        <v>53</v>
      </c>
      <c r="AM645" s="3" t="s">
        <v>53</v>
      </c>
      <c r="AN645" s="3" t="s">
        <v>53</v>
      </c>
      <c r="AO645" s="3" t="s">
        <v>53</v>
      </c>
      <c r="AP645" s="3" t="s">
        <v>53</v>
      </c>
      <c r="AQ645" s="3" t="s">
        <v>53</v>
      </c>
      <c r="AR645" s="3" t="s">
        <v>53</v>
      </c>
      <c r="AS645" s="3" t="s">
        <v>64</v>
      </c>
      <c r="AT645" s="3" t="s">
        <v>52</v>
      </c>
      <c r="AU645" s="3" t="s">
        <v>64</v>
      </c>
    </row>
    <row r="646" spans="1:47" ht="22.5" customHeight="1" x14ac:dyDescent="0.25">
      <c r="A646" s="19" t="s">
        <v>6222</v>
      </c>
      <c r="B646" s="217">
        <v>44951</v>
      </c>
      <c r="C646" s="3" t="s">
        <v>915</v>
      </c>
      <c r="D646" s="3" t="s">
        <v>5196</v>
      </c>
      <c r="E646" s="3" t="s">
        <v>51</v>
      </c>
      <c r="F646" s="20">
        <v>1</v>
      </c>
      <c r="G646" s="20">
        <v>92.29</v>
      </c>
      <c r="H646" s="20">
        <v>1.59</v>
      </c>
      <c r="I646" s="20">
        <v>-15.69</v>
      </c>
      <c r="J646" s="20" t="s">
        <v>52</v>
      </c>
      <c r="K646" s="20" t="s">
        <v>52</v>
      </c>
      <c r="L646" s="20">
        <v>78.19</v>
      </c>
      <c r="M646" s="3" t="s">
        <v>53</v>
      </c>
      <c r="N646" s="3" t="s">
        <v>186</v>
      </c>
      <c r="O646" s="3" t="s">
        <v>3329</v>
      </c>
      <c r="P646" s="3" t="s">
        <v>56</v>
      </c>
      <c r="Q646" s="3" t="s">
        <v>360</v>
      </c>
      <c r="R646" s="3" t="s">
        <v>53</v>
      </c>
      <c r="S646" s="20">
        <v>92.29</v>
      </c>
      <c r="T646" s="20" t="s">
        <v>58</v>
      </c>
      <c r="U646" s="3" t="s">
        <v>68</v>
      </c>
      <c r="V646" s="3" t="s">
        <v>6223</v>
      </c>
      <c r="W646" s="3" t="s">
        <v>6224</v>
      </c>
      <c r="X646" s="3" t="s">
        <v>6225</v>
      </c>
      <c r="Y646" s="3" t="s">
        <v>53</v>
      </c>
      <c r="Z646" s="3" t="s">
        <v>6223</v>
      </c>
      <c r="AA646" s="3" t="s">
        <v>6226</v>
      </c>
      <c r="AB646" s="3" t="s">
        <v>6227</v>
      </c>
      <c r="AC646" s="3" t="s">
        <v>70</v>
      </c>
      <c r="AD646" s="3" t="s">
        <v>70</v>
      </c>
      <c r="AE646" s="3" t="s">
        <v>6228</v>
      </c>
      <c r="AF646" s="3" t="s">
        <v>61</v>
      </c>
      <c r="AG646" s="3" t="s">
        <v>143</v>
      </c>
      <c r="AH646" s="3" t="s">
        <v>5497</v>
      </c>
      <c r="AI646" s="3" t="s">
        <v>6229</v>
      </c>
      <c r="AJ646" s="3" t="s">
        <v>6230</v>
      </c>
      <c r="AK646" s="3" t="s">
        <v>6231</v>
      </c>
      <c r="AL646" s="3" t="s">
        <v>53</v>
      </c>
      <c r="AM646" s="3" t="s">
        <v>53</v>
      </c>
      <c r="AN646" s="3" t="s">
        <v>53</v>
      </c>
      <c r="AO646" s="3" t="s">
        <v>53</v>
      </c>
      <c r="AP646" s="3" t="s">
        <v>53</v>
      </c>
      <c r="AQ646" s="3" t="s">
        <v>53</v>
      </c>
      <c r="AR646" s="3" t="s">
        <v>53</v>
      </c>
      <c r="AS646" s="3" t="s">
        <v>64</v>
      </c>
      <c r="AT646" s="3" t="s">
        <v>52</v>
      </c>
      <c r="AU646" s="3" t="s">
        <v>64</v>
      </c>
    </row>
    <row r="647" spans="1:47" ht="22.5" customHeight="1" x14ac:dyDescent="0.25">
      <c r="A647" s="19" t="s">
        <v>6232</v>
      </c>
      <c r="B647" s="217">
        <v>44951</v>
      </c>
      <c r="C647" s="3" t="s">
        <v>915</v>
      </c>
      <c r="D647" s="3" t="s">
        <v>4021</v>
      </c>
      <c r="E647" s="3" t="s">
        <v>64</v>
      </c>
      <c r="F647" s="20">
        <v>1</v>
      </c>
      <c r="G647" s="20">
        <v>65.900000000000006</v>
      </c>
      <c r="H647" s="20">
        <v>15.66</v>
      </c>
      <c r="I647" s="20">
        <v>-16.7</v>
      </c>
      <c r="J647" s="20">
        <v>-15.66</v>
      </c>
      <c r="K647" s="20" t="s">
        <v>52</v>
      </c>
      <c r="L647" s="20">
        <v>49.2</v>
      </c>
      <c r="M647" s="3" t="s">
        <v>51</v>
      </c>
      <c r="N647" s="3" t="s">
        <v>176</v>
      </c>
      <c r="O647" s="3" t="s">
        <v>355</v>
      </c>
      <c r="P647" s="3" t="s">
        <v>56</v>
      </c>
      <c r="Q647" s="3" t="s">
        <v>356</v>
      </c>
      <c r="R647" s="3" t="s">
        <v>53</v>
      </c>
      <c r="S647" s="20">
        <v>65.900000000000006</v>
      </c>
      <c r="T647" s="20" t="s">
        <v>58</v>
      </c>
      <c r="U647" s="3" t="s">
        <v>59</v>
      </c>
      <c r="V647" s="3" t="s">
        <v>53</v>
      </c>
      <c r="W647" s="3" t="s">
        <v>53</v>
      </c>
      <c r="X647" s="3" t="s">
        <v>53</v>
      </c>
      <c r="Y647" s="3" t="s">
        <v>53</v>
      </c>
      <c r="Z647" s="3" t="s">
        <v>6233</v>
      </c>
      <c r="AA647" s="3" t="s">
        <v>6234</v>
      </c>
      <c r="AB647" s="3" t="s">
        <v>6235</v>
      </c>
      <c r="AC647" s="3" t="s">
        <v>6236</v>
      </c>
      <c r="AD647" s="3" t="s">
        <v>60</v>
      </c>
      <c r="AE647" s="3" t="s">
        <v>6237</v>
      </c>
      <c r="AF647" s="3" t="s">
        <v>61</v>
      </c>
      <c r="AG647" s="3" t="s">
        <v>62</v>
      </c>
      <c r="AH647" s="3" t="s">
        <v>6238</v>
      </c>
      <c r="AI647" s="3" t="s">
        <v>6239</v>
      </c>
      <c r="AJ647" s="3" t="s">
        <v>63</v>
      </c>
      <c r="AK647" s="3" t="s">
        <v>6240</v>
      </c>
      <c r="AL647" s="3" t="s">
        <v>53</v>
      </c>
      <c r="AM647" s="3" t="s">
        <v>53</v>
      </c>
      <c r="AN647" s="3" t="s">
        <v>53</v>
      </c>
      <c r="AO647" s="3" t="s">
        <v>53</v>
      </c>
      <c r="AP647" s="3" t="s">
        <v>53</v>
      </c>
      <c r="AQ647" s="3" t="s">
        <v>53</v>
      </c>
      <c r="AR647" s="3" t="s">
        <v>53</v>
      </c>
      <c r="AS647" s="3" t="s">
        <v>64</v>
      </c>
      <c r="AT647" s="3" t="s">
        <v>52</v>
      </c>
      <c r="AU647" s="3" t="s">
        <v>64</v>
      </c>
    </row>
    <row r="648" spans="1:47" ht="22.5" customHeight="1" x14ac:dyDescent="0.25">
      <c r="A648" s="19" t="s">
        <v>6241</v>
      </c>
      <c r="B648" s="217">
        <v>44951</v>
      </c>
      <c r="C648" s="3" t="s">
        <v>915</v>
      </c>
      <c r="D648" s="3" t="s">
        <v>4021</v>
      </c>
      <c r="E648" s="3" t="s">
        <v>64</v>
      </c>
      <c r="F648" s="20">
        <v>1</v>
      </c>
      <c r="G648" s="20">
        <v>110.57</v>
      </c>
      <c r="H648" s="20" t="s">
        <v>52</v>
      </c>
      <c r="I648" s="20">
        <v>-18.8</v>
      </c>
      <c r="J648" s="20">
        <v>-18.45</v>
      </c>
      <c r="K648" s="20" t="s">
        <v>52</v>
      </c>
      <c r="L648" s="20">
        <v>73.319999999999993</v>
      </c>
      <c r="M648" s="3" t="s">
        <v>51</v>
      </c>
      <c r="N648" s="3" t="s">
        <v>695</v>
      </c>
      <c r="O648" s="3" t="s">
        <v>1554</v>
      </c>
      <c r="P648" s="3" t="s">
        <v>56</v>
      </c>
      <c r="Q648" s="3" t="s">
        <v>1555</v>
      </c>
      <c r="R648" s="3" t="s">
        <v>53</v>
      </c>
      <c r="S648" s="20">
        <v>110.57</v>
      </c>
      <c r="T648" s="20" t="s">
        <v>58</v>
      </c>
      <c r="U648" s="3" t="s">
        <v>59</v>
      </c>
      <c r="V648" s="3" t="s">
        <v>53</v>
      </c>
      <c r="W648" s="3" t="s">
        <v>53</v>
      </c>
      <c r="X648" s="3" t="s">
        <v>53</v>
      </c>
      <c r="Y648" s="3" t="s">
        <v>53</v>
      </c>
      <c r="Z648" s="3" t="s">
        <v>6242</v>
      </c>
      <c r="AA648" s="3" t="s">
        <v>6243</v>
      </c>
      <c r="AB648" s="3" t="s">
        <v>6244</v>
      </c>
      <c r="AC648" s="3" t="s">
        <v>6245</v>
      </c>
      <c r="AD648" s="3" t="s">
        <v>264</v>
      </c>
      <c r="AE648" s="3" t="s">
        <v>6246</v>
      </c>
      <c r="AF648" s="3" t="s">
        <v>61</v>
      </c>
      <c r="AG648" s="3" t="s">
        <v>62</v>
      </c>
      <c r="AH648" s="3" t="s">
        <v>6247</v>
      </c>
      <c r="AI648" s="3" t="s">
        <v>6248</v>
      </c>
      <c r="AJ648" s="3" t="s">
        <v>63</v>
      </c>
      <c r="AK648" s="3" t="s">
        <v>6249</v>
      </c>
      <c r="AL648" s="3" t="s">
        <v>53</v>
      </c>
      <c r="AM648" s="3" t="s">
        <v>53</v>
      </c>
      <c r="AN648" s="3" t="s">
        <v>53</v>
      </c>
      <c r="AO648" s="3" t="s">
        <v>53</v>
      </c>
      <c r="AP648" s="3" t="s">
        <v>53</v>
      </c>
      <c r="AQ648" s="3" t="s">
        <v>53</v>
      </c>
      <c r="AR648" s="3" t="s">
        <v>53</v>
      </c>
      <c r="AS648" s="3" t="s">
        <v>64</v>
      </c>
      <c r="AT648" s="3" t="s">
        <v>52</v>
      </c>
      <c r="AU648" s="3" t="s">
        <v>64</v>
      </c>
    </row>
    <row r="649" spans="1:47" ht="22.5" customHeight="1" x14ac:dyDescent="0.25">
      <c r="A649" s="19" t="s">
        <v>6250</v>
      </c>
      <c r="B649" s="217">
        <v>44951</v>
      </c>
      <c r="C649" s="3" t="s">
        <v>915</v>
      </c>
      <c r="D649" s="3" t="s">
        <v>5196</v>
      </c>
      <c r="E649" s="3" t="s">
        <v>51</v>
      </c>
      <c r="F649" s="20">
        <v>1</v>
      </c>
      <c r="G649" s="20">
        <v>169.99</v>
      </c>
      <c r="H649" s="20" t="s">
        <v>52</v>
      </c>
      <c r="I649" s="20">
        <v>-20.399999999999999</v>
      </c>
      <c r="J649" s="20">
        <v>-20.45</v>
      </c>
      <c r="K649" s="20" t="s">
        <v>52</v>
      </c>
      <c r="L649" s="20">
        <v>129.13999999999999</v>
      </c>
      <c r="M649" s="3" t="s">
        <v>53</v>
      </c>
      <c r="N649" s="3" t="s">
        <v>73</v>
      </c>
      <c r="O649" s="3" t="s">
        <v>3735</v>
      </c>
      <c r="P649" s="3" t="s">
        <v>56</v>
      </c>
      <c r="Q649" s="3" t="s">
        <v>3736</v>
      </c>
      <c r="R649" s="3" t="s">
        <v>53</v>
      </c>
      <c r="S649" s="20">
        <v>169.99</v>
      </c>
      <c r="T649" s="20" t="s">
        <v>76</v>
      </c>
      <c r="U649" s="3" t="s">
        <v>59</v>
      </c>
      <c r="V649" s="3" t="s">
        <v>53</v>
      </c>
      <c r="W649" s="3" t="s">
        <v>53</v>
      </c>
      <c r="X649" s="3" t="s">
        <v>53</v>
      </c>
      <c r="Y649" s="3" t="s">
        <v>53</v>
      </c>
      <c r="Z649" s="3" t="s">
        <v>6251</v>
      </c>
      <c r="AA649" s="3" t="s">
        <v>6252</v>
      </c>
      <c r="AB649" s="3" t="s">
        <v>6253</v>
      </c>
      <c r="AC649" s="3" t="s">
        <v>788</v>
      </c>
      <c r="AD649" s="3" t="s">
        <v>193</v>
      </c>
      <c r="AE649" s="3" t="s">
        <v>6254</v>
      </c>
      <c r="AF649" s="3" t="s">
        <v>61</v>
      </c>
      <c r="AG649" s="3" t="s">
        <v>62</v>
      </c>
      <c r="AH649" s="3" t="s">
        <v>6255</v>
      </c>
      <c r="AI649" s="3" t="s">
        <v>6256</v>
      </c>
      <c r="AJ649" s="3" t="s">
        <v>63</v>
      </c>
      <c r="AK649" s="3" t="s">
        <v>6257</v>
      </c>
      <c r="AL649" s="3" t="s">
        <v>53</v>
      </c>
      <c r="AM649" s="3" t="s">
        <v>53</v>
      </c>
      <c r="AN649" s="3" t="s">
        <v>53</v>
      </c>
      <c r="AO649" s="3" t="s">
        <v>53</v>
      </c>
      <c r="AP649" s="3" t="s">
        <v>53</v>
      </c>
      <c r="AQ649" s="3" t="s">
        <v>53</v>
      </c>
      <c r="AR649" s="3" t="s">
        <v>53</v>
      </c>
      <c r="AS649" s="3" t="s">
        <v>64</v>
      </c>
      <c r="AT649" s="3" t="s">
        <v>52</v>
      </c>
      <c r="AU649" s="3" t="s">
        <v>64</v>
      </c>
    </row>
    <row r="650" spans="1:47" ht="22.5" customHeight="1" x14ac:dyDescent="0.25">
      <c r="A650" s="19" t="s">
        <v>6258</v>
      </c>
      <c r="B650" s="217">
        <v>44951</v>
      </c>
      <c r="C650" s="3" t="s">
        <v>915</v>
      </c>
      <c r="D650" s="3" t="s">
        <v>5196</v>
      </c>
      <c r="E650" s="3" t="s">
        <v>64</v>
      </c>
      <c r="F650" s="20">
        <v>1</v>
      </c>
      <c r="G650" s="20">
        <v>59</v>
      </c>
      <c r="H650" s="20">
        <v>25.92</v>
      </c>
      <c r="I650" s="20">
        <v>-12.58</v>
      </c>
      <c r="J650" s="20">
        <v>-25.92</v>
      </c>
      <c r="K650" s="20" t="s">
        <v>52</v>
      </c>
      <c r="L650" s="20">
        <v>46.42</v>
      </c>
      <c r="M650" s="3" t="s">
        <v>51</v>
      </c>
      <c r="N650" s="3" t="s">
        <v>54</v>
      </c>
      <c r="O650" s="3" t="s">
        <v>91</v>
      </c>
      <c r="P650" s="3" t="s">
        <v>56</v>
      </c>
      <c r="Q650" s="3" t="s">
        <v>57</v>
      </c>
      <c r="R650" s="3" t="s">
        <v>53</v>
      </c>
      <c r="S650" s="20">
        <v>59</v>
      </c>
      <c r="T650" s="20" t="s">
        <v>76</v>
      </c>
      <c r="U650" s="3" t="s">
        <v>59</v>
      </c>
      <c r="V650" s="3" t="s">
        <v>53</v>
      </c>
      <c r="W650" s="3" t="s">
        <v>53</v>
      </c>
      <c r="X650" s="3" t="s">
        <v>53</v>
      </c>
      <c r="Y650" s="3" t="s">
        <v>53</v>
      </c>
      <c r="Z650" s="3" t="s">
        <v>6259</v>
      </c>
      <c r="AA650" s="3" t="s">
        <v>6260</v>
      </c>
      <c r="AB650" s="3" t="s">
        <v>6261</v>
      </c>
      <c r="AC650" s="3" t="s">
        <v>6262</v>
      </c>
      <c r="AD650" s="3" t="s">
        <v>60</v>
      </c>
      <c r="AE650" s="3" t="s">
        <v>6263</v>
      </c>
      <c r="AF650" s="3" t="s">
        <v>61</v>
      </c>
      <c r="AG650" s="3" t="s">
        <v>62</v>
      </c>
      <c r="AH650" s="3" t="s">
        <v>6264</v>
      </c>
      <c r="AI650" s="3" t="s">
        <v>6265</v>
      </c>
      <c r="AJ650" s="3" t="s">
        <v>63</v>
      </c>
      <c r="AK650" s="3" t="s">
        <v>6266</v>
      </c>
      <c r="AL650" s="3" t="s">
        <v>53</v>
      </c>
      <c r="AM650" s="3" t="s">
        <v>53</v>
      </c>
      <c r="AN650" s="3" t="s">
        <v>53</v>
      </c>
      <c r="AO650" s="3" t="s">
        <v>53</v>
      </c>
      <c r="AP650" s="3" t="s">
        <v>53</v>
      </c>
      <c r="AQ650" s="3" t="s">
        <v>53</v>
      </c>
      <c r="AR650" s="3" t="s">
        <v>53</v>
      </c>
      <c r="AS650" s="3" t="s">
        <v>64</v>
      </c>
      <c r="AT650" s="3" t="s">
        <v>52</v>
      </c>
      <c r="AU650" s="3" t="s">
        <v>64</v>
      </c>
    </row>
    <row r="651" spans="1:47" ht="22.5" customHeight="1" x14ac:dyDescent="0.25">
      <c r="A651" s="19" t="s">
        <v>6267</v>
      </c>
      <c r="B651" s="217">
        <v>44951</v>
      </c>
      <c r="C651" s="3" t="s">
        <v>915</v>
      </c>
      <c r="D651" s="3" t="s">
        <v>4021</v>
      </c>
      <c r="E651" s="3" t="s">
        <v>64</v>
      </c>
      <c r="F651" s="20">
        <v>1</v>
      </c>
      <c r="G651" s="20">
        <v>99</v>
      </c>
      <c r="H651" s="20" t="s">
        <v>52</v>
      </c>
      <c r="I651" s="20">
        <v>-16.829999999999998</v>
      </c>
      <c r="J651" s="20">
        <v>-20.45</v>
      </c>
      <c r="K651" s="20" t="s">
        <v>52</v>
      </c>
      <c r="L651" s="20">
        <v>61.72</v>
      </c>
      <c r="M651" s="3" t="s">
        <v>51</v>
      </c>
      <c r="N651" s="3" t="s">
        <v>399</v>
      </c>
      <c r="O651" s="3" t="s">
        <v>400</v>
      </c>
      <c r="P651" s="3" t="s">
        <v>56</v>
      </c>
      <c r="Q651" s="3" t="s">
        <v>401</v>
      </c>
      <c r="R651" s="3" t="s">
        <v>53</v>
      </c>
      <c r="S651" s="20">
        <v>99</v>
      </c>
      <c r="T651" s="20" t="s">
        <v>58</v>
      </c>
      <c r="U651" s="3" t="s">
        <v>59</v>
      </c>
      <c r="V651" s="3" t="s">
        <v>53</v>
      </c>
      <c r="W651" s="3" t="s">
        <v>53</v>
      </c>
      <c r="X651" s="3" t="s">
        <v>53</v>
      </c>
      <c r="Y651" s="3" t="s">
        <v>53</v>
      </c>
      <c r="Z651" s="3" t="s">
        <v>6268</v>
      </c>
      <c r="AA651" s="3" t="s">
        <v>6269</v>
      </c>
      <c r="AB651" s="3" t="s">
        <v>6270</v>
      </c>
      <c r="AC651" s="3" t="s">
        <v>6271</v>
      </c>
      <c r="AD651" s="3" t="s">
        <v>264</v>
      </c>
      <c r="AE651" s="3" t="s">
        <v>6272</v>
      </c>
      <c r="AF651" s="3" t="s">
        <v>61</v>
      </c>
      <c r="AG651" s="3" t="s">
        <v>62</v>
      </c>
      <c r="AH651" s="3" t="s">
        <v>6273</v>
      </c>
      <c r="AI651" s="3" t="s">
        <v>4905</v>
      </c>
      <c r="AJ651" s="3" t="s">
        <v>63</v>
      </c>
      <c r="AK651" s="3" t="s">
        <v>6274</v>
      </c>
      <c r="AL651" s="3" t="s">
        <v>53</v>
      </c>
      <c r="AM651" s="3" t="s">
        <v>53</v>
      </c>
      <c r="AN651" s="3" t="s">
        <v>53</v>
      </c>
      <c r="AO651" s="3" t="s">
        <v>53</v>
      </c>
      <c r="AP651" s="3" t="s">
        <v>53</v>
      </c>
      <c r="AQ651" s="3" t="s">
        <v>53</v>
      </c>
      <c r="AR651" s="3" t="s">
        <v>53</v>
      </c>
      <c r="AS651" s="3" t="s">
        <v>64</v>
      </c>
      <c r="AT651" s="3" t="s">
        <v>52</v>
      </c>
      <c r="AU651" s="3" t="s">
        <v>64</v>
      </c>
    </row>
    <row r="652" spans="1:47" ht="22.5" customHeight="1" x14ac:dyDescent="0.25">
      <c r="A652" s="19" t="s">
        <v>6275</v>
      </c>
      <c r="B652" s="217">
        <v>44951</v>
      </c>
      <c r="C652" s="3" t="s">
        <v>915</v>
      </c>
      <c r="D652" s="3" t="s">
        <v>2099</v>
      </c>
      <c r="E652" s="3" t="s">
        <v>64</v>
      </c>
      <c r="F652" s="20">
        <v>1</v>
      </c>
      <c r="G652" s="20">
        <v>185.41</v>
      </c>
      <c r="H652" s="20" t="s">
        <v>52</v>
      </c>
      <c r="I652" s="20">
        <v>-22.25</v>
      </c>
      <c r="J652" s="20">
        <v>-26.45</v>
      </c>
      <c r="K652" s="20" t="s">
        <v>52</v>
      </c>
      <c r="L652" s="20">
        <v>136.71</v>
      </c>
      <c r="M652" s="3" t="s">
        <v>53</v>
      </c>
      <c r="N652" s="3" t="s">
        <v>6119</v>
      </c>
      <c r="O652" s="3" t="s">
        <v>6120</v>
      </c>
      <c r="P652" s="3" t="s">
        <v>56</v>
      </c>
      <c r="Q652" s="3" t="s">
        <v>6121</v>
      </c>
      <c r="R652" s="3" t="s">
        <v>53</v>
      </c>
      <c r="S652" s="20">
        <v>185.41</v>
      </c>
      <c r="T652" s="20" t="s">
        <v>76</v>
      </c>
      <c r="U652" s="3" t="s">
        <v>68</v>
      </c>
      <c r="V652" s="3" t="s">
        <v>6276</v>
      </c>
      <c r="W652" s="3" t="s">
        <v>6277</v>
      </c>
      <c r="X652" s="3" t="s">
        <v>6278</v>
      </c>
      <c r="Y652" s="3" t="s">
        <v>53</v>
      </c>
      <c r="Z652" s="3" t="s">
        <v>6276</v>
      </c>
      <c r="AA652" s="3" t="s">
        <v>6279</v>
      </c>
      <c r="AB652" s="3" t="s">
        <v>6280</v>
      </c>
      <c r="AC652" s="3" t="s">
        <v>6281</v>
      </c>
      <c r="AD652" s="3" t="s">
        <v>406</v>
      </c>
      <c r="AE652" s="3" t="s">
        <v>6282</v>
      </c>
      <c r="AF652" s="3" t="s">
        <v>61</v>
      </c>
      <c r="AG652" s="3" t="s">
        <v>71</v>
      </c>
      <c r="AH652" s="3" t="s">
        <v>6283</v>
      </c>
      <c r="AI652" s="3" t="s">
        <v>6284</v>
      </c>
      <c r="AJ652" s="3" t="s">
        <v>63</v>
      </c>
      <c r="AK652" s="3" t="s">
        <v>6285</v>
      </c>
      <c r="AL652" s="3" t="s">
        <v>53</v>
      </c>
      <c r="AM652" s="3" t="s">
        <v>53</v>
      </c>
      <c r="AN652" s="3" t="s">
        <v>53</v>
      </c>
      <c r="AO652" s="3" t="s">
        <v>53</v>
      </c>
      <c r="AP652" s="3" t="s">
        <v>53</v>
      </c>
      <c r="AQ652" s="3" t="s">
        <v>53</v>
      </c>
      <c r="AR652" s="3" t="s">
        <v>53</v>
      </c>
      <c r="AS652" s="3" t="s">
        <v>64</v>
      </c>
      <c r="AT652" s="3" t="s">
        <v>52</v>
      </c>
      <c r="AU652" s="3" t="s">
        <v>64</v>
      </c>
    </row>
    <row r="653" spans="1:47" ht="22.5" customHeight="1" x14ac:dyDescent="0.25">
      <c r="A653" s="19" t="s">
        <v>6286</v>
      </c>
      <c r="B653" s="217">
        <v>44951</v>
      </c>
      <c r="C653" s="3" t="s">
        <v>915</v>
      </c>
      <c r="D653" s="3" t="s">
        <v>5196</v>
      </c>
      <c r="E653" s="3" t="s">
        <v>64</v>
      </c>
      <c r="F653" s="20">
        <v>1</v>
      </c>
      <c r="G653" s="20">
        <v>199.99</v>
      </c>
      <c r="H653" s="20" t="s">
        <v>52</v>
      </c>
      <c r="I653" s="20">
        <v>-34</v>
      </c>
      <c r="J653" s="20">
        <v>-20.45</v>
      </c>
      <c r="K653" s="20" t="s">
        <v>52</v>
      </c>
      <c r="L653" s="20">
        <v>145.54</v>
      </c>
      <c r="M653" s="3" t="s">
        <v>51</v>
      </c>
      <c r="N653" s="3" t="s">
        <v>311</v>
      </c>
      <c r="O653" s="3" t="s">
        <v>312</v>
      </c>
      <c r="P653" s="3" t="s">
        <v>56</v>
      </c>
      <c r="Q653" s="3" t="s">
        <v>313</v>
      </c>
      <c r="R653" s="3" t="s">
        <v>53</v>
      </c>
      <c r="S653" s="20">
        <v>199.99</v>
      </c>
      <c r="T653" s="20" t="s">
        <v>58</v>
      </c>
      <c r="U653" s="3" t="s">
        <v>59</v>
      </c>
      <c r="V653" s="3" t="s">
        <v>53</v>
      </c>
      <c r="W653" s="3" t="s">
        <v>53</v>
      </c>
      <c r="X653" s="3" t="s">
        <v>53</v>
      </c>
      <c r="Y653" s="3" t="s">
        <v>53</v>
      </c>
      <c r="Z653" s="3" t="s">
        <v>6287</v>
      </c>
      <c r="AA653" s="3" t="s">
        <v>6288</v>
      </c>
      <c r="AB653" s="3" t="s">
        <v>6289</v>
      </c>
      <c r="AC653" s="3" t="s">
        <v>6290</v>
      </c>
      <c r="AD653" s="3" t="s">
        <v>264</v>
      </c>
      <c r="AE653" s="3" t="s">
        <v>6291</v>
      </c>
      <c r="AF653" s="3" t="s">
        <v>61</v>
      </c>
      <c r="AG653" s="3" t="s">
        <v>62</v>
      </c>
      <c r="AH653" s="3" t="s">
        <v>6292</v>
      </c>
      <c r="AI653" s="3" t="s">
        <v>6293</v>
      </c>
      <c r="AJ653" s="3" t="s">
        <v>63</v>
      </c>
      <c r="AK653" s="3" t="s">
        <v>6294</v>
      </c>
      <c r="AL653" s="3" t="s">
        <v>53</v>
      </c>
      <c r="AM653" s="3" t="s">
        <v>53</v>
      </c>
      <c r="AN653" s="3" t="s">
        <v>53</v>
      </c>
      <c r="AO653" s="3" t="s">
        <v>53</v>
      </c>
      <c r="AP653" s="3" t="s">
        <v>53</v>
      </c>
      <c r="AQ653" s="3" t="s">
        <v>53</v>
      </c>
      <c r="AR653" s="3" t="s">
        <v>53</v>
      </c>
      <c r="AS653" s="3" t="s">
        <v>64</v>
      </c>
      <c r="AT653" s="3" t="s">
        <v>52</v>
      </c>
      <c r="AU653" s="3" t="s">
        <v>64</v>
      </c>
    </row>
    <row r="654" spans="1:47" ht="22.5" customHeight="1" x14ac:dyDescent="0.25">
      <c r="A654" s="19" t="s">
        <v>6295</v>
      </c>
      <c r="B654" s="217">
        <v>44951</v>
      </c>
      <c r="C654" s="3" t="s">
        <v>915</v>
      </c>
      <c r="D654" s="3" t="s">
        <v>5196</v>
      </c>
      <c r="E654" s="3" t="s">
        <v>64</v>
      </c>
      <c r="F654" s="20">
        <v>1</v>
      </c>
      <c r="G654" s="20">
        <v>49.99</v>
      </c>
      <c r="H654" s="20">
        <v>17.399999999999999</v>
      </c>
      <c r="I654" s="20">
        <v>-14</v>
      </c>
      <c r="J654" s="20">
        <v>-17.399999999999999</v>
      </c>
      <c r="K654" s="20" t="s">
        <v>52</v>
      </c>
      <c r="L654" s="20">
        <v>35.99</v>
      </c>
      <c r="M654" s="3" t="s">
        <v>51</v>
      </c>
      <c r="N654" s="3" t="s">
        <v>1970</v>
      </c>
      <c r="O654" s="3" t="s">
        <v>4867</v>
      </c>
      <c r="P654" s="3" t="s">
        <v>56</v>
      </c>
      <c r="Q654" s="3" t="s">
        <v>4868</v>
      </c>
      <c r="R654" s="3" t="s">
        <v>53</v>
      </c>
      <c r="S654" s="20">
        <v>49.99</v>
      </c>
      <c r="T654" s="20" t="s">
        <v>58</v>
      </c>
      <c r="U654" s="3" t="s">
        <v>59</v>
      </c>
      <c r="V654" s="3" t="s">
        <v>53</v>
      </c>
      <c r="W654" s="3" t="s">
        <v>53</v>
      </c>
      <c r="X654" s="3" t="s">
        <v>53</v>
      </c>
      <c r="Y654" s="3" t="s">
        <v>53</v>
      </c>
      <c r="Z654" s="3" t="s">
        <v>6296</v>
      </c>
      <c r="AA654" s="3" t="s">
        <v>6297</v>
      </c>
      <c r="AB654" s="3" t="s">
        <v>6298</v>
      </c>
      <c r="AC654" s="3" t="s">
        <v>6299</v>
      </c>
      <c r="AD654" s="3" t="s">
        <v>70</v>
      </c>
      <c r="AE654" s="3" t="s">
        <v>6300</v>
      </c>
      <c r="AF654" s="3" t="s">
        <v>61</v>
      </c>
      <c r="AG654" s="3" t="s">
        <v>62</v>
      </c>
      <c r="AH654" s="3" t="s">
        <v>6301</v>
      </c>
      <c r="AI654" s="3" t="s">
        <v>6302</v>
      </c>
      <c r="AJ654" s="3" t="s">
        <v>63</v>
      </c>
      <c r="AK654" s="3" t="s">
        <v>6303</v>
      </c>
      <c r="AL654" s="3" t="s">
        <v>53</v>
      </c>
      <c r="AM654" s="3" t="s">
        <v>53</v>
      </c>
      <c r="AN654" s="3" t="s">
        <v>53</v>
      </c>
      <c r="AO654" s="3" t="s">
        <v>53</v>
      </c>
      <c r="AP654" s="3" t="s">
        <v>53</v>
      </c>
      <c r="AQ654" s="3" t="s">
        <v>53</v>
      </c>
      <c r="AR654" s="3" t="s">
        <v>53</v>
      </c>
      <c r="AS654" s="3" t="s">
        <v>64</v>
      </c>
      <c r="AT654" s="3" t="s">
        <v>52</v>
      </c>
      <c r="AU654" s="3" t="s">
        <v>64</v>
      </c>
    </row>
    <row r="655" spans="1:47" ht="22.5" customHeight="1" x14ac:dyDescent="0.25">
      <c r="A655" s="19" t="s">
        <v>6304</v>
      </c>
      <c r="B655" s="217">
        <v>44951</v>
      </c>
      <c r="C655" s="3" t="s">
        <v>915</v>
      </c>
      <c r="D655" s="3" t="s">
        <v>4021</v>
      </c>
      <c r="E655" s="3" t="s">
        <v>64</v>
      </c>
      <c r="F655" s="20">
        <v>1</v>
      </c>
      <c r="G655" s="20">
        <v>79</v>
      </c>
      <c r="H655" s="20" t="s">
        <v>52</v>
      </c>
      <c r="I655" s="20">
        <v>-13.43</v>
      </c>
      <c r="J655" s="20">
        <v>-18.45</v>
      </c>
      <c r="K655" s="20" t="s">
        <v>52</v>
      </c>
      <c r="L655" s="20">
        <v>47.12</v>
      </c>
      <c r="M655" s="3" t="s">
        <v>51</v>
      </c>
      <c r="N655" s="3" t="s">
        <v>6305</v>
      </c>
      <c r="O655" s="3" t="s">
        <v>6306</v>
      </c>
      <c r="P655" s="3" t="s">
        <v>56</v>
      </c>
      <c r="Q655" s="3" t="s">
        <v>6307</v>
      </c>
      <c r="R655" s="3" t="s">
        <v>53</v>
      </c>
      <c r="S655" s="20">
        <v>79</v>
      </c>
      <c r="T655" s="20" t="s">
        <v>58</v>
      </c>
      <c r="U655" s="3" t="s">
        <v>68</v>
      </c>
      <c r="V655" s="3" t="s">
        <v>6308</v>
      </c>
      <c r="W655" s="3" t="s">
        <v>6309</v>
      </c>
      <c r="X655" s="3" t="s">
        <v>6310</v>
      </c>
      <c r="Y655" s="3" t="s">
        <v>53</v>
      </c>
      <c r="Z655" s="3" t="s">
        <v>6308</v>
      </c>
      <c r="AA655" s="3" t="s">
        <v>6311</v>
      </c>
      <c r="AB655" s="3" t="s">
        <v>6312</v>
      </c>
      <c r="AC655" s="3" t="s">
        <v>6313</v>
      </c>
      <c r="AD655" s="3" t="s">
        <v>70</v>
      </c>
      <c r="AE655" s="3" t="s">
        <v>6314</v>
      </c>
      <c r="AF655" s="3" t="s">
        <v>61</v>
      </c>
      <c r="AG655" s="3" t="s">
        <v>71</v>
      </c>
      <c r="AH655" s="3" t="s">
        <v>6315</v>
      </c>
      <c r="AI655" s="3" t="s">
        <v>6316</v>
      </c>
      <c r="AJ655" s="3" t="s">
        <v>63</v>
      </c>
      <c r="AK655" s="3" t="s">
        <v>6317</v>
      </c>
      <c r="AL655" s="3" t="s">
        <v>53</v>
      </c>
      <c r="AM655" s="3" t="s">
        <v>53</v>
      </c>
      <c r="AN655" s="3" t="s">
        <v>53</v>
      </c>
      <c r="AO655" s="3" t="s">
        <v>53</v>
      </c>
      <c r="AP655" s="3" t="s">
        <v>53</v>
      </c>
      <c r="AQ655" s="3" t="s">
        <v>53</v>
      </c>
      <c r="AR655" s="3" t="s">
        <v>53</v>
      </c>
      <c r="AS655" s="3" t="s">
        <v>64</v>
      </c>
      <c r="AT655" s="3" t="s">
        <v>52</v>
      </c>
      <c r="AU655" s="3" t="s">
        <v>64</v>
      </c>
    </row>
    <row r="656" spans="1:47" ht="22.5" customHeight="1" x14ac:dyDescent="0.25">
      <c r="A656" s="19" t="s">
        <v>6318</v>
      </c>
      <c r="B656" s="217">
        <v>44951</v>
      </c>
      <c r="C656" s="3" t="s">
        <v>915</v>
      </c>
      <c r="D656" s="3" t="s">
        <v>3296</v>
      </c>
      <c r="E656" s="3" t="s">
        <v>64</v>
      </c>
      <c r="F656" s="20">
        <v>1</v>
      </c>
      <c r="G656" s="20">
        <v>49.99</v>
      </c>
      <c r="H656" s="20">
        <v>46.3</v>
      </c>
      <c r="I656" s="20">
        <v>-14</v>
      </c>
      <c r="J656" s="20">
        <v>-46.3</v>
      </c>
      <c r="K656" s="20" t="s">
        <v>52</v>
      </c>
      <c r="L656" s="20">
        <v>35.99</v>
      </c>
      <c r="M656" s="3" t="s">
        <v>51</v>
      </c>
      <c r="N656" s="3" t="s">
        <v>1970</v>
      </c>
      <c r="O656" s="3" t="s">
        <v>6319</v>
      </c>
      <c r="P656" s="3" t="s">
        <v>56</v>
      </c>
      <c r="Q656" s="3" t="s">
        <v>6320</v>
      </c>
      <c r="R656" s="3" t="s">
        <v>53</v>
      </c>
      <c r="S656" s="20">
        <v>49.99</v>
      </c>
      <c r="T656" s="20" t="s">
        <v>58</v>
      </c>
      <c r="U656" s="3" t="s">
        <v>68</v>
      </c>
      <c r="V656" s="3" t="s">
        <v>6321</v>
      </c>
      <c r="W656" s="3" t="s">
        <v>6322</v>
      </c>
      <c r="X656" s="3" t="s">
        <v>6323</v>
      </c>
      <c r="Y656" s="3" t="s">
        <v>53</v>
      </c>
      <c r="Z656" s="3" t="s">
        <v>6321</v>
      </c>
      <c r="AA656" s="3" t="s">
        <v>6324</v>
      </c>
      <c r="AB656" s="3" t="s">
        <v>6325</v>
      </c>
      <c r="AC656" s="3" t="s">
        <v>6326</v>
      </c>
      <c r="AD656" s="3" t="s">
        <v>1344</v>
      </c>
      <c r="AE656" s="3" t="s">
        <v>6327</v>
      </c>
      <c r="AF656" s="3" t="s">
        <v>61</v>
      </c>
      <c r="AG656" s="3" t="s">
        <v>71</v>
      </c>
      <c r="AH656" s="3" t="s">
        <v>5549</v>
      </c>
      <c r="AI656" s="3" t="s">
        <v>6328</v>
      </c>
      <c r="AJ656" s="3" t="s">
        <v>63</v>
      </c>
      <c r="AK656" s="3" t="s">
        <v>6329</v>
      </c>
      <c r="AL656" s="3" t="s">
        <v>53</v>
      </c>
      <c r="AM656" s="3" t="s">
        <v>53</v>
      </c>
      <c r="AN656" s="3" t="s">
        <v>53</v>
      </c>
      <c r="AO656" s="3" t="s">
        <v>53</v>
      </c>
      <c r="AP656" s="3" t="s">
        <v>53</v>
      </c>
      <c r="AQ656" s="3" t="s">
        <v>53</v>
      </c>
      <c r="AR656" s="3" t="s">
        <v>53</v>
      </c>
      <c r="AS656" s="3" t="s">
        <v>64</v>
      </c>
      <c r="AT656" s="3" t="s">
        <v>52</v>
      </c>
      <c r="AU656" s="3" t="s">
        <v>64</v>
      </c>
    </row>
    <row r="657" spans="1:47" ht="22.5" customHeight="1" x14ac:dyDescent="0.25">
      <c r="A657" s="19" t="s">
        <v>6330</v>
      </c>
      <c r="B657" s="217">
        <v>44951</v>
      </c>
      <c r="C657" s="3" t="s">
        <v>915</v>
      </c>
      <c r="D657" s="3" t="s">
        <v>5196</v>
      </c>
      <c r="E657" s="3" t="s">
        <v>64</v>
      </c>
      <c r="F657" s="20">
        <v>1</v>
      </c>
      <c r="G657" s="20">
        <v>56.43</v>
      </c>
      <c r="H657" s="20">
        <v>7.92</v>
      </c>
      <c r="I657" s="20">
        <v>-15.09</v>
      </c>
      <c r="J657" s="20">
        <v>-7.92</v>
      </c>
      <c r="K657" s="20" t="s">
        <v>52</v>
      </c>
      <c r="L657" s="20">
        <v>41.34</v>
      </c>
      <c r="M657" s="3" t="s">
        <v>53</v>
      </c>
      <c r="N657" s="3" t="s">
        <v>6331</v>
      </c>
      <c r="O657" s="3" t="s">
        <v>6332</v>
      </c>
      <c r="P657" s="3" t="s">
        <v>56</v>
      </c>
      <c r="Q657" s="3" t="s">
        <v>6333</v>
      </c>
      <c r="R657" s="3" t="s">
        <v>53</v>
      </c>
      <c r="S657" s="20">
        <v>56.43</v>
      </c>
      <c r="T657" s="20" t="s">
        <v>58</v>
      </c>
      <c r="U657" s="3" t="s">
        <v>59</v>
      </c>
      <c r="V657" s="3" t="s">
        <v>53</v>
      </c>
      <c r="W657" s="3" t="s">
        <v>53</v>
      </c>
      <c r="X657" s="3" t="s">
        <v>53</v>
      </c>
      <c r="Y657" s="3" t="s">
        <v>53</v>
      </c>
      <c r="Z657" s="3" t="s">
        <v>6334</v>
      </c>
      <c r="AA657" s="3" t="s">
        <v>6335</v>
      </c>
      <c r="AB657" s="3" t="s">
        <v>6336</v>
      </c>
      <c r="AC657" s="3" t="s">
        <v>525</v>
      </c>
      <c r="AD657" s="3" t="s">
        <v>70</v>
      </c>
      <c r="AE657" s="3" t="s">
        <v>6337</v>
      </c>
      <c r="AF657" s="3" t="s">
        <v>61</v>
      </c>
      <c r="AG657" s="3" t="s">
        <v>62</v>
      </c>
      <c r="AH657" s="3" t="s">
        <v>6338</v>
      </c>
      <c r="AI657" s="3" t="s">
        <v>6339</v>
      </c>
      <c r="AJ657" s="3" t="s">
        <v>63</v>
      </c>
      <c r="AK657" s="3" t="s">
        <v>6340</v>
      </c>
      <c r="AL657" s="3" t="s">
        <v>53</v>
      </c>
      <c r="AM657" s="3" t="s">
        <v>53</v>
      </c>
      <c r="AN657" s="3" t="s">
        <v>53</v>
      </c>
      <c r="AO657" s="3" t="s">
        <v>53</v>
      </c>
      <c r="AP657" s="3" t="s">
        <v>53</v>
      </c>
      <c r="AQ657" s="3" t="s">
        <v>53</v>
      </c>
      <c r="AR657" s="3" t="s">
        <v>53</v>
      </c>
      <c r="AS657" s="3" t="s">
        <v>64</v>
      </c>
      <c r="AT657" s="3" t="s">
        <v>52</v>
      </c>
      <c r="AU657" s="3" t="s">
        <v>64</v>
      </c>
    </row>
    <row r="658" spans="1:47" ht="22.5" customHeight="1" x14ac:dyDescent="0.25">
      <c r="A658" s="19" t="s">
        <v>6341</v>
      </c>
      <c r="B658" s="217">
        <v>44951</v>
      </c>
      <c r="C658" s="3" t="s">
        <v>915</v>
      </c>
      <c r="D658" s="3" t="s">
        <v>5196</v>
      </c>
      <c r="E658" s="3" t="s">
        <v>64</v>
      </c>
      <c r="F658" s="20">
        <v>1</v>
      </c>
      <c r="G658" s="20">
        <v>118</v>
      </c>
      <c r="H658" s="20" t="s">
        <v>52</v>
      </c>
      <c r="I658" s="20">
        <v>-20.059999999999999</v>
      </c>
      <c r="J658" s="20">
        <v>-20.45</v>
      </c>
      <c r="K658" s="20" t="s">
        <v>52</v>
      </c>
      <c r="L658" s="20">
        <v>77.489999999999995</v>
      </c>
      <c r="M658" s="3" t="s">
        <v>53</v>
      </c>
      <c r="N658" s="3" t="s">
        <v>82</v>
      </c>
      <c r="O658" s="3" t="s">
        <v>83</v>
      </c>
      <c r="P658" s="3" t="s">
        <v>56</v>
      </c>
      <c r="Q658" s="3" t="s">
        <v>84</v>
      </c>
      <c r="R658" s="3" t="s">
        <v>53</v>
      </c>
      <c r="S658" s="20">
        <v>118</v>
      </c>
      <c r="T658" s="20" t="s">
        <v>58</v>
      </c>
      <c r="U658" s="3" t="s">
        <v>59</v>
      </c>
      <c r="V658" s="3" t="s">
        <v>53</v>
      </c>
      <c r="W658" s="3" t="s">
        <v>53</v>
      </c>
      <c r="X658" s="3" t="s">
        <v>53</v>
      </c>
      <c r="Y658" s="3" t="s">
        <v>53</v>
      </c>
      <c r="Z658" s="3" t="s">
        <v>6342</v>
      </c>
      <c r="AA658" s="3" t="s">
        <v>6343</v>
      </c>
      <c r="AB658" s="3" t="s">
        <v>6344</v>
      </c>
      <c r="AC658" s="3" t="s">
        <v>727</v>
      </c>
      <c r="AD658" s="3" t="s">
        <v>70</v>
      </c>
      <c r="AE658" s="3" t="s">
        <v>6345</v>
      </c>
      <c r="AF658" s="3" t="s">
        <v>61</v>
      </c>
      <c r="AG658" s="3" t="s">
        <v>62</v>
      </c>
      <c r="AH658" s="3" t="s">
        <v>6346</v>
      </c>
      <c r="AI658" s="3" t="s">
        <v>6347</v>
      </c>
      <c r="AJ658" s="3" t="s">
        <v>63</v>
      </c>
      <c r="AK658" s="3" t="s">
        <v>6348</v>
      </c>
      <c r="AL658" s="3" t="s">
        <v>53</v>
      </c>
      <c r="AM658" s="3" t="s">
        <v>53</v>
      </c>
      <c r="AN658" s="3" t="s">
        <v>53</v>
      </c>
      <c r="AO658" s="3" t="s">
        <v>53</v>
      </c>
      <c r="AP658" s="3" t="s">
        <v>53</v>
      </c>
      <c r="AQ658" s="3" t="s">
        <v>53</v>
      </c>
      <c r="AR658" s="3" t="s">
        <v>53</v>
      </c>
      <c r="AS658" s="3" t="s">
        <v>64</v>
      </c>
      <c r="AT658" s="3" t="s">
        <v>52</v>
      </c>
      <c r="AU658" s="3" t="s">
        <v>64</v>
      </c>
    </row>
    <row r="659" spans="1:47" ht="22.5" customHeight="1" x14ac:dyDescent="0.25">
      <c r="A659" s="19" t="s">
        <v>6349</v>
      </c>
      <c r="B659" s="217">
        <v>44951</v>
      </c>
      <c r="C659" s="3" t="s">
        <v>915</v>
      </c>
      <c r="D659" s="3" t="s">
        <v>916</v>
      </c>
      <c r="E659" s="3" t="s">
        <v>64</v>
      </c>
      <c r="F659" s="20">
        <v>1</v>
      </c>
      <c r="G659" s="20">
        <v>169.99</v>
      </c>
      <c r="H659" s="20">
        <v>21.25</v>
      </c>
      <c r="I659" s="20">
        <v>-28.9</v>
      </c>
      <c r="J659" s="20">
        <v>-41.7</v>
      </c>
      <c r="K659" s="20" t="s">
        <v>52</v>
      </c>
      <c r="L659" s="20">
        <v>120.64</v>
      </c>
      <c r="M659" s="3" t="s">
        <v>51</v>
      </c>
      <c r="N659" s="3" t="s">
        <v>73</v>
      </c>
      <c r="O659" s="3" t="s">
        <v>611</v>
      </c>
      <c r="P659" s="3" t="s">
        <v>56</v>
      </c>
      <c r="Q659" s="3" t="s">
        <v>612</v>
      </c>
      <c r="R659" s="3" t="s">
        <v>53</v>
      </c>
      <c r="S659" s="20">
        <v>169.99</v>
      </c>
      <c r="T659" s="20" t="s">
        <v>58</v>
      </c>
      <c r="U659" s="3" t="s">
        <v>59</v>
      </c>
      <c r="V659" s="3" t="s">
        <v>53</v>
      </c>
      <c r="W659" s="3" t="s">
        <v>53</v>
      </c>
      <c r="X659" s="3" t="s">
        <v>53</v>
      </c>
      <c r="Y659" s="3" t="s">
        <v>53</v>
      </c>
      <c r="Z659" s="3" t="s">
        <v>6350</v>
      </c>
      <c r="AA659" s="3" t="s">
        <v>6351</v>
      </c>
      <c r="AB659" s="3" t="s">
        <v>6352</v>
      </c>
      <c r="AC659" s="3" t="s">
        <v>6353</v>
      </c>
      <c r="AD659" s="3" t="s">
        <v>980</v>
      </c>
      <c r="AE659" s="3" t="s">
        <v>6354</v>
      </c>
      <c r="AF659" s="3" t="s">
        <v>61</v>
      </c>
      <c r="AG659" s="3" t="s">
        <v>62</v>
      </c>
      <c r="AH659" s="3" t="s">
        <v>6355</v>
      </c>
      <c r="AI659" s="3" t="s">
        <v>6356</v>
      </c>
      <c r="AJ659" s="3" t="s">
        <v>63</v>
      </c>
      <c r="AK659" s="3" t="s">
        <v>6357</v>
      </c>
      <c r="AL659" s="3" t="s">
        <v>53</v>
      </c>
      <c r="AM659" s="3" t="s">
        <v>53</v>
      </c>
      <c r="AN659" s="3" t="s">
        <v>53</v>
      </c>
      <c r="AO659" s="3" t="s">
        <v>53</v>
      </c>
      <c r="AP659" s="3" t="s">
        <v>53</v>
      </c>
      <c r="AQ659" s="3" t="s">
        <v>53</v>
      </c>
      <c r="AR659" s="3" t="s">
        <v>53</v>
      </c>
      <c r="AS659" s="3" t="s">
        <v>64</v>
      </c>
      <c r="AT659" s="3" t="s">
        <v>52</v>
      </c>
      <c r="AU659" s="3" t="s">
        <v>64</v>
      </c>
    </row>
    <row r="660" spans="1:47" ht="22.5" customHeight="1" x14ac:dyDescent="0.25">
      <c r="A660" s="19" t="s">
        <v>6358</v>
      </c>
      <c r="B660" s="217">
        <v>44951</v>
      </c>
      <c r="C660" s="3" t="s">
        <v>4206</v>
      </c>
      <c r="D660" s="3" t="s">
        <v>6359</v>
      </c>
      <c r="E660" s="3" t="s">
        <v>64</v>
      </c>
      <c r="F660" s="20">
        <v>1</v>
      </c>
      <c r="G660" s="20">
        <v>129.99</v>
      </c>
      <c r="H660" s="20" t="s">
        <v>52</v>
      </c>
      <c r="I660" s="20">
        <v>-22.1</v>
      </c>
      <c r="J660" s="20">
        <v>-17.95</v>
      </c>
      <c r="K660" s="20" t="s">
        <v>52</v>
      </c>
      <c r="L660" s="20">
        <v>89.94</v>
      </c>
      <c r="M660" s="3" t="s">
        <v>51</v>
      </c>
      <c r="N660" s="3" t="s">
        <v>422</v>
      </c>
      <c r="O660" s="3" t="s">
        <v>423</v>
      </c>
      <c r="P660" s="3" t="s">
        <v>56</v>
      </c>
      <c r="Q660" s="3" t="s">
        <v>424</v>
      </c>
      <c r="R660" s="3" t="s">
        <v>53</v>
      </c>
      <c r="S660" s="20">
        <v>129.99</v>
      </c>
      <c r="T660" s="20" t="s">
        <v>58</v>
      </c>
      <c r="U660" s="3" t="s">
        <v>59</v>
      </c>
      <c r="V660" s="3" t="s">
        <v>53</v>
      </c>
      <c r="W660" s="3" t="s">
        <v>53</v>
      </c>
      <c r="X660" s="3" t="s">
        <v>53</v>
      </c>
      <c r="Y660" s="3" t="s">
        <v>53</v>
      </c>
      <c r="Z660" s="3" t="s">
        <v>6360</v>
      </c>
      <c r="AA660" s="3" t="s">
        <v>6361</v>
      </c>
      <c r="AB660" s="3" t="s">
        <v>6362</v>
      </c>
      <c r="AC660" s="3" t="s">
        <v>6081</v>
      </c>
      <c r="AD660" s="3" t="s">
        <v>980</v>
      </c>
      <c r="AE660" s="3" t="s">
        <v>6082</v>
      </c>
      <c r="AF660" s="3" t="s">
        <v>61</v>
      </c>
      <c r="AG660" s="3" t="s">
        <v>62</v>
      </c>
      <c r="AH660" s="3" t="s">
        <v>6363</v>
      </c>
      <c r="AI660" s="3" t="s">
        <v>53</v>
      </c>
      <c r="AJ660" s="3" t="s">
        <v>63</v>
      </c>
      <c r="AK660" s="3" t="s">
        <v>6364</v>
      </c>
      <c r="AL660" s="3" t="s">
        <v>53</v>
      </c>
      <c r="AM660" s="3" t="s">
        <v>53</v>
      </c>
      <c r="AN660" s="3" t="s">
        <v>53</v>
      </c>
      <c r="AO660" s="3" t="s">
        <v>53</v>
      </c>
      <c r="AP660" s="3" t="s">
        <v>53</v>
      </c>
      <c r="AQ660" s="3" t="s">
        <v>53</v>
      </c>
      <c r="AR660" s="3" t="s">
        <v>53</v>
      </c>
      <c r="AS660" s="3" t="s">
        <v>64</v>
      </c>
      <c r="AT660" s="3" t="s">
        <v>52</v>
      </c>
      <c r="AU660" s="3" t="s">
        <v>64</v>
      </c>
    </row>
    <row r="661" spans="1:47" ht="22.5" customHeight="1" x14ac:dyDescent="0.25">
      <c r="A661" s="19" t="s">
        <v>6365</v>
      </c>
      <c r="B661" s="217">
        <v>44951</v>
      </c>
      <c r="C661" s="3" t="s">
        <v>915</v>
      </c>
      <c r="D661" s="3" t="s">
        <v>4021</v>
      </c>
      <c r="E661" s="3" t="s">
        <v>64</v>
      </c>
      <c r="F661" s="20">
        <v>1</v>
      </c>
      <c r="G661" s="20">
        <v>175.63</v>
      </c>
      <c r="H661" s="20" t="s">
        <v>52</v>
      </c>
      <c r="I661" s="20">
        <v>-21.08</v>
      </c>
      <c r="J661" s="20">
        <v>-26.45</v>
      </c>
      <c r="K661" s="20" t="s">
        <v>52</v>
      </c>
      <c r="L661" s="20">
        <v>128.1</v>
      </c>
      <c r="M661" s="3" t="s">
        <v>53</v>
      </c>
      <c r="N661" s="3" t="s">
        <v>6366</v>
      </c>
      <c r="O661" s="3" t="s">
        <v>6367</v>
      </c>
      <c r="P661" s="3" t="s">
        <v>56</v>
      </c>
      <c r="Q661" s="3" t="s">
        <v>6368</v>
      </c>
      <c r="R661" s="3" t="s">
        <v>53</v>
      </c>
      <c r="S661" s="20">
        <v>175.63</v>
      </c>
      <c r="T661" s="20" t="s">
        <v>76</v>
      </c>
      <c r="U661" s="3" t="s">
        <v>68</v>
      </c>
      <c r="V661" s="3" t="s">
        <v>6369</v>
      </c>
      <c r="W661" s="3" t="s">
        <v>6370</v>
      </c>
      <c r="X661" s="3" t="s">
        <v>6371</v>
      </c>
      <c r="Y661" s="3" t="s">
        <v>53</v>
      </c>
      <c r="Z661" s="3" t="s">
        <v>6369</v>
      </c>
      <c r="AA661" s="3" t="s">
        <v>6372</v>
      </c>
      <c r="AB661" s="3" t="s">
        <v>6373</v>
      </c>
      <c r="AC661" s="3" t="s">
        <v>6374</v>
      </c>
      <c r="AD661" s="3" t="s">
        <v>70</v>
      </c>
      <c r="AE661" s="3" t="s">
        <v>6375</v>
      </c>
      <c r="AF661" s="3" t="s">
        <v>61</v>
      </c>
      <c r="AG661" s="3" t="s">
        <v>71</v>
      </c>
      <c r="AH661" s="3" t="s">
        <v>6376</v>
      </c>
      <c r="AI661" s="3" t="s">
        <v>6377</v>
      </c>
      <c r="AJ661" s="3" t="s">
        <v>63</v>
      </c>
      <c r="AK661" s="3" t="s">
        <v>6378</v>
      </c>
      <c r="AL661" s="3" t="s">
        <v>53</v>
      </c>
      <c r="AM661" s="3" t="s">
        <v>53</v>
      </c>
      <c r="AN661" s="3" t="s">
        <v>53</v>
      </c>
      <c r="AO661" s="3" t="s">
        <v>53</v>
      </c>
      <c r="AP661" s="3" t="s">
        <v>53</v>
      </c>
      <c r="AQ661" s="3" t="s">
        <v>53</v>
      </c>
      <c r="AR661" s="3" t="s">
        <v>53</v>
      </c>
      <c r="AS661" s="3" t="s">
        <v>64</v>
      </c>
      <c r="AT661" s="3" t="s">
        <v>52</v>
      </c>
      <c r="AU661" s="3" t="s">
        <v>64</v>
      </c>
    </row>
    <row r="662" spans="1:47" ht="22.5" customHeight="1" x14ac:dyDescent="0.25">
      <c r="A662" s="19" t="s">
        <v>6379</v>
      </c>
      <c r="B662" s="217">
        <v>44951</v>
      </c>
      <c r="C662" s="3" t="s">
        <v>915</v>
      </c>
      <c r="D662" s="3" t="s">
        <v>4021</v>
      </c>
      <c r="E662" s="3" t="s">
        <v>64</v>
      </c>
      <c r="F662" s="20">
        <v>1</v>
      </c>
      <c r="G662" s="20">
        <v>78.989999999999995</v>
      </c>
      <c r="H662" s="20">
        <v>18.8</v>
      </c>
      <c r="I662" s="20">
        <v>-18.93</v>
      </c>
      <c r="J662" s="20">
        <v>-18.8</v>
      </c>
      <c r="K662" s="20" t="s">
        <v>52</v>
      </c>
      <c r="L662" s="20">
        <v>60.06</v>
      </c>
      <c r="M662" s="3" t="s">
        <v>53</v>
      </c>
      <c r="N662" s="3" t="s">
        <v>1198</v>
      </c>
      <c r="O662" s="3" t="s">
        <v>1564</v>
      </c>
      <c r="P662" s="3" t="s">
        <v>56</v>
      </c>
      <c r="Q662" s="3" t="s">
        <v>1565</v>
      </c>
      <c r="R662" s="3" t="s">
        <v>53</v>
      </c>
      <c r="S662" s="20">
        <v>78.989999999999995</v>
      </c>
      <c r="T662" s="20" t="s">
        <v>58</v>
      </c>
      <c r="U662" s="3" t="s">
        <v>59</v>
      </c>
      <c r="V662" s="3" t="s">
        <v>53</v>
      </c>
      <c r="W662" s="3" t="s">
        <v>53</v>
      </c>
      <c r="X662" s="3" t="s">
        <v>53</v>
      </c>
      <c r="Y662" s="3" t="s">
        <v>53</v>
      </c>
      <c r="Z662" s="3" t="s">
        <v>6380</v>
      </c>
      <c r="AA662" s="3" t="s">
        <v>6381</v>
      </c>
      <c r="AB662" s="3" t="s">
        <v>6382</v>
      </c>
      <c r="AC662" s="3" t="s">
        <v>6383</v>
      </c>
      <c r="AD662" s="3" t="s">
        <v>406</v>
      </c>
      <c r="AE662" s="3" t="s">
        <v>6384</v>
      </c>
      <c r="AF662" s="3" t="s">
        <v>61</v>
      </c>
      <c r="AG662" s="3" t="s">
        <v>62</v>
      </c>
      <c r="AH662" s="3" t="s">
        <v>6385</v>
      </c>
      <c r="AI662" s="3" t="s">
        <v>6386</v>
      </c>
      <c r="AJ662" s="3" t="s">
        <v>63</v>
      </c>
      <c r="AK662" s="3" t="s">
        <v>6387</v>
      </c>
      <c r="AL662" s="3" t="s">
        <v>53</v>
      </c>
      <c r="AM662" s="3" t="s">
        <v>53</v>
      </c>
      <c r="AN662" s="3" t="s">
        <v>53</v>
      </c>
      <c r="AO662" s="3" t="s">
        <v>53</v>
      </c>
      <c r="AP662" s="3" t="s">
        <v>53</v>
      </c>
      <c r="AQ662" s="3" t="s">
        <v>53</v>
      </c>
      <c r="AR662" s="3" t="s">
        <v>53</v>
      </c>
      <c r="AS662" s="3" t="s">
        <v>64</v>
      </c>
      <c r="AT662" s="3" t="s">
        <v>52</v>
      </c>
      <c r="AU662" s="3" t="s">
        <v>64</v>
      </c>
    </row>
    <row r="663" spans="1:47" ht="22.5" customHeight="1" x14ac:dyDescent="0.25">
      <c r="A663" s="19" t="s">
        <v>6388</v>
      </c>
      <c r="B663" s="217">
        <v>44951</v>
      </c>
      <c r="C663" s="3" t="s">
        <v>915</v>
      </c>
      <c r="D663" s="3" t="s">
        <v>5196</v>
      </c>
      <c r="E663" s="3" t="s">
        <v>64</v>
      </c>
      <c r="F663" s="20">
        <v>1</v>
      </c>
      <c r="G663" s="20">
        <v>76.14</v>
      </c>
      <c r="H663" s="20">
        <v>20.88</v>
      </c>
      <c r="I663" s="20">
        <v>-14.64</v>
      </c>
      <c r="J663" s="20">
        <v>-20.88</v>
      </c>
      <c r="K663" s="20" t="s">
        <v>52</v>
      </c>
      <c r="L663" s="20">
        <v>61.5</v>
      </c>
      <c r="M663" s="3" t="s">
        <v>53</v>
      </c>
      <c r="N663" s="3" t="s">
        <v>95</v>
      </c>
      <c r="O663" s="3" t="s">
        <v>96</v>
      </c>
      <c r="P663" s="3" t="s">
        <v>56</v>
      </c>
      <c r="Q663" s="3" t="s">
        <v>97</v>
      </c>
      <c r="R663" s="3" t="s">
        <v>53</v>
      </c>
      <c r="S663" s="20">
        <v>76.14</v>
      </c>
      <c r="T663" s="20" t="s">
        <v>76</v>
      </c>
      <c r="U663" s="3" t="s">
        <v>59</v>
      </c>
      <c r="V663" s="3" t="s">
        <v>53</v>
      </c>
      <c r="W663" s="3" t="s">
        <v>53</v>
      </c>
      <c r="X663" s="3" t="s">
        <v>53</v>
      </c>
      <c r="Y663" s="3" t="s">
        <v>53</v>
      </c>
      <c r="Z663" s="3" t="s">
        <v>6389</v>
      </c>
      <c r="AA663" s="3" t="s">
        <v>6390</v>
      </c>
      <c r="AB663" s="3" t="s">
        <v>6391</v>
      </c>
      <c r="AC663" s="3" t="s">
        <v>1958</v>
      </c>
      <c r="AD663" s="3" t="s">
        <v>86</v>
      </c>
      <c r="AE663" s="3" t="s">
        <v>6392</v>
      </c>
      <c r="AF663" s="3" t="s">
        <v>61</v>
      </c>
      <c r="AG663" s="3" t="s">
        <v>62</v>
      </c>
      <c r="AH663" s="3" t="s">
        <v>6393</v>
      </c>
      <c r="AI663" s="3" t="s">
        <v>6394</v>
      </c>
      <c r="AJ663" s="3" t="s">
        <v>63</v>
      </c>
      <c r="AK663" s="3" t="s">
        <v>6395</v>
      </c>
      <c r="AL663" s="3" t="s">
        <v>53</v>
      </c>
      <c r="AM663" s="3" t="s">
        <v>53</v>
      </c>
      <c r="AN663" s="3" t="s">
        <v>53</v>
      </c>
      <c r="AO663" s="3" t="s">
        <v>53</v>
      </c>
      <c r="AP663" s="3" t="s">
        <v>53</v>
      </c>
      <c r="AQ663" s="3" t="s">
        <v>53</v>
      </c>
      <c r="AR663" s="3" t="s">
        <v>53</v>
      </c>
      <c r="AS663" s="3" t="s">
        <v>64</v>
      </c>
      <c r="AT663" s="3" t="s">
        <v>52</v>
      </c>
      <c r="AU663" s="3" t="s">
        <v>64</v>
      </c>
    </row>
    <row r="664" spans="1:47" ht="22.5" customHeight="1" x14ac:dyDescent="0.25">
      <c r="A664" s="19" t="s">
        <v>6396</v>
      </c>
      <c r="B664" s="217">
        <v>44951</v>
      </c>
      <c r="C664" s="3" t="s">
        <v>915</v>
      </c>
      <c r="D664" s="3" t="s">
        <v>4021</v>
      </c>
      <c r="E664" s="3" t="s">
        <v>64</v>
      </c>
      <c r="F664" s="20">
        <v>1</v>
      </c>
      <c r="G664" s="20">
        <v>92.29</v>
      </c>
      <c r="H664" s="20" t="s">
        <v>52</v>
      </c>
      <c r="I664" s="20">
        <v>-15.69</v>
      </c>
      <c r="J664" s="20">
        <v>-21.45</v>
      </c>
      <c r="K664" s="20" t="s">
        <v>52</v>
      </c>
      <c r="L664" s="20">
        <v>55.15</v>
      </c>
      <c r="M664" s="3" t="s">
        <v>53</v>
      </c>
      <c r="N664" s="3" t="s">
        <v>186</v>
      </c>
      <c r="O664" s="3" t="s">
        <v>6397</v>
      </c>
      <c r="P664" s="3" t="s">
        <v>56</v>
      </c>
      <c r="Q664" s="3" t="s">
        <v>2079</v>
      </c>
      <c r="R664" s="3" t="s">
        <v>53</v>
      </c>
      <c r="S664" s="20">
        <v>92.29</v>
      </c>
      <c r="T664" s="20" t="s">
        <v>58</v>
      </c>
      <c r="U664" s="3" t="s">
        <v>68</v>
      </c>
      <c r="V664" s="3" t="s">
        <v>6398</v>
      </c>
      <c r="W664" s="3" t="s">
        <v>6399</v>
      </c>
      <c r="X664" s="3" t="s">
        <v>6400</v>
      </c>
      <c r="Y664" s="3" t="s">
        <v>53</v>
      </c>
      <c r="Z664" s="3" t="s">
        <v>6398</v>
      </c>
      <c r="AA664" s="3" t="s">
        <v>6401</v>
      </c>
      <c r="AB664" s="3" t="s">
        <v>6402</v>
      </c>
      <c r="AC664" s="3" t="s">
        <v>6403</v>
      </c>
      <c r="AD664" s="3" t="s">
        <v>60</v>
      </c>
      <c r="AE664" s="3" t="s">
        <v>6404</v>
      </c>
      <c r="AF664" s="3" t="s">
        <v>61</v>
      </c>
      <c r="AG664" s="3" t="s">
        <v>71</v>
      </c>
      <c r="AH664" s="3" t="s">
        <v>5286</v>
      </c>
      <c r="AI664" s="3" t="s">
        <v>6405</v>
      </c>
      <c r="AJ664" s="3" t="s">
        <v>63</v>
      </c>
      <c r="AK664" s="3" t="s">
        <v>6406</v>
      </c>
      <c r="AL664" s="3" t="s">
        <v>53</v>
      </c>
      <c r="AM664" s="3" t="s">
        <v>53</v>
      </c>
      <c r="AN664" s="3" t="s">
        <v>53</v>
      </c>
      <c r="AO664" s="3" t="s">
        <v>53</v>
      </c>
      <c r="AP664" s="3" t="s">
        <v>53</v>
      </c>
      <c r="AQ664" s="3" t="s">
        <v>53</v>
      </c>
      <c r="AR664" s="3" t="s">
        <v>53</v>
      </c>
      <c r="AS664" s="3" t="s">
        <v>64</v>
      </c>
      <c r="AT664" s="3" t="s">
        <v>52</v>
      </c>
      <c r="AU664" s="3" t="s">
        <v>64</v>
      </c>
    </row>
    <row r="665" spans="1:47" ht="22.5" customHeight="1" x14ac:dyDescent="0.25">
      <c r="A665" s="19" t="s">
        <v>6407</v>
      </c>
      <c r="B665" s="217">
        <v>44951</v>
      </c>
      <c r="C665" s="3" t="s">
        <v>915</v>
      </c>
      <c r="D665" s="3" t="s">
        <v>2099</v>
      </c>
      <c r="E665" s="3" t="s">
        <v>51</v>
      </c>
      <c r="F665" s="20">
        <v>1</v>
      </c>
      <c r="G665" s="20">
        <v>65</v>
      </c>
      <c r="H665" s="20">
        <v>9.75</v>
      </c>
      <c r="I665" s="20">
        <v>-16.55</v>
      </c>
      <c r="J665" s="20">
        <v>-9.75</v>
      </c>
      <c r="K665" s="20" t="s">
        <v>52</v>
      </c>
      <c r="L665" s="20">
        <v>48.45</v>
      </c>
      <c r="M665" s="3" t="s">
        <v>53</v>
      </c>
      <c r="N665" s="3" t="s">
        <v>54</v>
      </c>
      <c r="O665" s="3" t="s">
        <v>55</v>
      </c>
      <c r="P665" s="3" t="s">
        <v>56</v>
      </c>
      <c r="Q665" s="3" t="s">
        <v>57</v>
      </c>
      <c r="R665" s="3" t="s">
        <v>53</v>
      </c>
      <c r="S665" s="20">
        <v>65</v>
      </c>
      <c r="T665" s="20" t="s">
        <v>58</v>
      </c>
      <c r="U665" s="3" t="s">
        <v>59</v>
      </c>
      <c r="V665" s="3" t="s">
        <v>53</v>
      </c>
      <c r="W665" s="3" t="s">
        <v>53</v>
      </c>
      <c r="X665" s="3" t="s">
        <v>53</v>
      </c>
      <c r="Y665" s="3" t="s">
        <v>53</v>
      </c>
      <c r="Z665" s="3" t="s">
        <v>6408</v>
      </c>
      <c r="AA665" s="3" t="s">
        <v>6409</v>
      </c>
      <c r="AB665" s="3" t="s">
        <v>6410</v>
      </c>
      <c r="AC665" s="3" t="s">
        <v>6411</v>
      </c>
      <c r="AD665" s="3" t="s">
        <v>406</v>
      </c>
      <c r="AE665" s="3" t="s">
        <v>6412</v>
      </c>
      <c r="AF665" s="3" t="s">
        <v>61</v>
      </c>
      <c r="AG665" s="3" t="s">
        <v>62</v>
      </c>
      <c r="AH665" s="3" t="s">
        <v>6413</v>
      </c>
      <c r="AI665" s="3" t="s">
        <v>6414</v>
      </c>
      <c r="AJ665" s="3" t="s">
        <v>63</v>
      </c>
      <c r="AK665" s="3" t="s">
        <v>6415</v>
      </c>
      <c r="AL665" s="3" t="s">
        <v>53</v>
      </c>
      <c r="AM665" s="3" t="s">
        <v>53</v>
      </c>
      <c r="AN665" s="3" t="s">
        <v>53</v>
      </c>
      <c r="AO665" s="3" t="s">
        <v>53</v>
      </c>
      <c r="AP665" s="3" t="s">
        <v>53</v>
      </c>
      <c r="AQ665" s="3" t="s">
        <v>53</v>
      </c>
      <c r="AR665" s="3" t="s">
        <v>53</v>
      </c>
      <c r="AS665" s="3" t="s">
        <v>64</v>
      </c>
      <c r="AT665" s="3" t="s">
        <v>52</v>
      </c>
      <c r="AU665" s="3" t="s">
        <v>64</v>
      </c>
    </row>
    <row r="666" spans="1:47" ht="22.5" customHeight="1" x14ac:dyDescent="0.25">
      <c r="A666" s="19" t="s">
        <v>6416</v>
      </c>
      <c r="B666" s="217">
        <v>44951</v>
      </c>
      <c r="C666" s="3" t="s">
        <v>915</v>
      </c>
      <c r="D666" s="3" t="s">
        <v>5196</v>
      </c>
      <c r="E666" s="3" t="s">
        <v>64</v>
      </c>
      <c r="F666" s="20">
        <v>1</v>
      </c>
      <c r="G666" s="20">
        <v>19.989999999999998</v>
      </c>
      <c r="H666" s="20">
        <v>26.1</v>
      </c>
      <c r="I666" s="20">
        <v>-8.9</v>
      </c>
      <c r="J666" s="20">
        <v>-26.1</v>
      </c>
      <c r="K666" s="20" t="s">
        <v>52</v>
      </c>
      <c r="L666" s="20">
        <v>11.09</v>
      </c>
      <c r="M666" s="3" t="s">
        <v>53</v>
      </c>
      <c r="N666" s="3" t="s">
        <v>551</v>
      </c>
      <c r="O666" s="3" t="s">
        <v>5154</v>
      </c>
      <c r="P666" s="3" t="s">
        <v>56</v>
      </c>
      <c r="Q666" s="3" t="s">
        <v>5155</v>
      </c>
      <c r="R666" s="3" t="s">
        <v>53</v>
      </c>
      <c r="S666" s="20">
        <v>19.989999999999998</v>
      </c>
      <c r="T666" s="20" t="s">
        <v>58</v>
      </c>
      <c r="U666" s="3" t="s">
        <v>59</v>
      </c>
      <c r="V666" s="3" t="s">
        <v>53</v>
      </c>
      <c r="W666" s="3" t="s">
        <v>53</v>
      </c>
      <c r="X666" s="3" t="s">
        <v>53</v>
      </c>
      <c r="Y666" s="3" t="s">
        <v>53</v>
      </c>
      <c r="Z666" s="3" t="s">
        <v>6417</v>
      </c>
      <c r="AA666" s="3" t="s">
        <v>6418</v>
      </c>
      <c r="AB666" s="3" t="s">
        <v>6419</v>
      </c>
      <c r="AC666" s="3" t="s">
        <v>1848</v>
      </c>
      <c r="AD666" s="3" t="s">
        <v>60</v>
      </c>
      <c r="AE666" s="3" t="s">
        <v>6420</v>
      </c>
      <c r="AF666" s="3" t="s">
        <v>61</v>
      </c>
      <c r="AG666" s="3" t="s">
        <v>62</v>
      </c>
      <c r="AH666" s="3" t="s">
        <v>6421</v>
      </c>
      <c r="AI666" s="3" t="s">
        <v>6422</v>
      </c>
      <c r="AJ666" s="3" t="s">
        <v>63</v>
      </c>
      <c r="AK666" s="3" t="s">
        <v>6423</v>
      </c>
      <c r="AL666" s="3" t="s">
        <v>53</v>
      </c>
      <c r="AM666" s="3" t="s">
        <v>53</v>
      </c>
      <c r="AN666" s="3" t="s">
        <v>53</v>
      </c>
      <c r="AO666" s="3" t="s">
        <v>53</v>
      </c>
      <c r="AP666" s="3" t="s">
        <v>53</v>
      </c>
      <c r="AQ666" s="3" t="s">
        <v>53</v>
      </c>
      <c r="AR666" s="3" t="s">
        <v>53</v>
      </c>
      <c r="AS666" s="3" t="s">
        <v>64</v>
      </c>
      <c r="AT666" s="3" t="s">
        <v>52</v>
      </c>
      <c r="AU666" s="3" t="s">
        <v>64</v>
      </c>
    </row>
    <row r="667" spans="1:47" ht="22.5" customHeight="1" x14ac:dyDescent="0.25">
      <c r="A667" s="19" t="s">
        <v>6424</v>
      </c>
      <c r="B667" s="217">
        <v>44951</v>
      </c>
      <c r="C667" s="3" t="s">
        <v>915</v>
      </c>
      <c r="D667" s="3" t="s">
        <v>4021</v>
      </c>
      <c r="E667" s="3" t="s">
        <v>64</v>
      </c>
      <c r="F667" s="20">
        <v>1</v>
      </c>
      <c r="G667" s="20">
        <v>65</v>
      </c>
      <c r="H667" s="20">
        <v>27.4</v>
      </c>
      <c r="I667" s="20">
        <v>-16.55</v>
      </c>
      <c r="J667" s="20">
        <v>-27.4</v>
      </c>
      <c r="K667" s="20" t="s">
        <v>52</v>
      </c>
      <c r="L667" s="20">
        <v>48.45</v>
      </c>
      <c r="M667" s="3" t="s">
        <v>53</v>
      </c>
      <c r="N667" s="3" t="s">
        <v>54</v>
      </c>
      <c r="O667" s="3" t="s">
        <v>55</v>
      </c>
      <c r="P667" s="3" t="s">
        <v>56</v>
      </c>
      <c r="Q667" s="3" t="s">
        <v>57</v>
      </c>
      <c r="R667" s="3" t="s">
        <v>53</v>
      </c>
      <c r="S667" s="20">
        <v>65</v>
      </c>
      <c r="T667" s="20" t="s">
        <v>58</v>
      </c>
      <c r="U667" s="3" t="s">
        <v>59</v>
      </c>
      <c r="V667" s="3" t="s">
        <v>53</v>
      </c>
      <c r="W667" s="3" t="s">
        <v>53</v>
      </c>
      <c r="X667" s="3" t="s">
        <v>53</v>
      </c>
      <c r="Y667" s="3" t="s">
        <v>53</v>
      </c>
      <c r="Z667" s="3" t="s">
        <v>6425</v>
      </c>
      <c r="AA667" s="3" t="s">
        <v>6426</v>
      </c>
      <c r="AB667" s="3" t="s">
        <v>6427</v>
      </c>
      <c r="AC667" s="3" t="s">
        <v>6428</v>
      </c>
      <c r="AD667" s="3" t="s">
        <v>406</v>
      </c>
      <c r="AE667" s="3" t="s">
        <v>6429</v>
      </c>
      <c r="AF667" s="3" t="s">
        <v>61</v>
      </c>
      <c r="AG667" s="3" t="s">
        <v>62</v>
      </c>
      <c r="AH667" s="3" t="s">
        <v>6430</v>
      </c>
      <c r="AI667" s="3" t="s">
        <v>6431</v>
      </c>
      <c r="AJ667" s="3" t="s">
        <v>63</v>
      </c>
      <c r="AK667" s="3" t="s">
        <v>6432</v>
      </c>
      <c r="AL667" s="3" t="s">
        <v>6433</v>
      </c>
      <c r="AM667" s="3" t="s">
        <v>53</v>
      </c>
      <c r="AN667" s="3" t="s">
        <v>53</v>
      </c>
      <c r="AO667" s="3" t="s">
        <v>53</v>
      </c>
      <c r="AP667" s="3" t="s">
        <v>53</v>
      </c>
      <c r="AQ667" s="3" t="s">
        <v>53</v>
      </c>
      <c r="AR667" s="3" t="s">
        <v>53</v>
      </c>
      <c r="AS667" s="3" t="s">
        <v>64</v>
      </c>
      <c r="AT667" s="3" t="s">
        <v>52</v>
      </c>
      <c r="AU667" s="3" t="s">
        <v>64</v>
      </c>
    </row>
    <row r="668" spans="1:47" ht="22.5" customHeight="1" x14ac:dyDescent="0.25">
      <c r="A668" s="19" t="s">
        <v>6434</v>
      </c>
      <c r="B668" s="217">
        <v>44951</v>
      </c>
      <c r="C668" s="3" t="s">
        <v>915</v>
      </c>
      <c r="D668" s="3" t="s">
        <v>4021</v>
      </c>
      <c r="E668" s="3" t="s">
        <v>51</v>
      </c>
      <c r="F668" s="20">
        <v>1</v>
      </c>
      <c r="G668" s="20">
        <v>20.12</v>
      </c>
      <c r="H668" s="20">
        <v>16.8</v>
      </c>
      <c r="I668" s="20">
        <v>-7.91</v>
      </c>
      <c r="J668" s="20">
        <v>-16.8</v>
      </c>
      <c r="K668" s="20" t="s">
        <v>52</v>
      </c>
      <c r="L668" s="20">
        <v>12.21</v>
      </c>
      <c r="M668" s="3" t="s">
        <v>53</v>
      </c>
      <c r="N668" s="3" t="s">
        <v>1622</v>
      </c>
      <c r="O668" s="3" t="s">
        <v>1623</v>
      </c>
      <c r="P668" s="3" t="s">
        <v>56</v>
      </c>
      <c r="Q668" s="3" t="s">
        <v>1624</v>
      </c>
      <c r="R668" s="3" t="s">
        <v>53</v>
      </c>
      <c r="S668" s="20">
        <v>20.12</v>
      </c>
      <c r="T668" s="20" t="s">
        <v>76</v>
      </c>
      <c r="U668" s="3" t="s">
        <v>68</v>
      </c>
      <c r="V668" s="3" t="s">
        <v>6435</v>
      </c>
      <c r="W668" s="3" t="s">
        <v>6436</v>
      </c>
      <c r="X668" s="3" t="s">
        <v>6437</v>
      </c>
      <c r="Y668" s="3" t="s">
        <v>53</v>
      </c>
      <c r="Z668" s="3" t="s">
        <v>6435</v>
      </c>
      <c r="AA668" s="3" t="s">
        <v>6438</v>
      </c>
      <c r="AB668" s="3" t="s">
        <v>6439</v>
      </c>
      <c r="AC668" s="3" t="s">
        <v>2027</v>
      </c>
      <c r="AD668" s="3" t="s">
        <v>264</v>
      </c>
      <c r="AE668" s="3" t="s">
        <v>6440</v>
      </c>
      <c r="AF668" s="3" t="s">
        <v>61</v>
      </c>
      <c r="AG668" s="3" t="s">
        <v>71</v>
      </c>
      <c r="AH668" s="3" t="s">
        <v>6441</v>
      </c>
      <c r="AI668" s="3" t="s">
        <v>6442</v>
      </c>
      <c r="AJ668" s="3" t="s">
        <v>63</v>
      </c>
      <c r="AK668" s="3" t="s">
        <v>6443</v>
      </c>
      <c r="AL668" s="3" t="s">
        <v>53</v>
      </c>
      <c r="AM668" s="3" t="s">
        <v>53</v>
      </c>
      <c r="AN668" s="3" t="s">
        <v>53</v>
      </c>
      <c r="AO668" s="3" t="s">
        <v>53</v>
      </c>
      <c r="AP668" s="3" t="s">
        <v>53</v>
      </c>
      <c r="AQ668" s="3" t="s">
        <v>53</v>
      </c>
      <c r="AR668" s="3" t="s">
        <v>53</v>
      </c>
      <c r="AS668" s="3" t="s">
        <v>64</v>
      </c>
      <c r="AT668" s="3" t="s">
        <v>52</v>
      </c>
      <c r="AU668" s="3" t="s">
        <v>64</v>
      </c>
    </row>
    <row r="669" spans="1:47" ht="22.5" customHeight="1" x14ac:dyDescent="0.25">
      <c r="A669" s="19" t="s">
        <v>6444</v>
      </c>
      <c r="B669" s="217">
        <v>44951</v>
      </c>
      <c r="C669" s="3" t="s">
        <v>915</v>
      </c>
      <c r="D669" s="3" t="s">
        <v>2099</v>
      </c>
      <c r="E669" s="3" t="s">
        <v>64</v>
      </c>
      <c r="F669" s="20">
        <v>1</v>
      </c>
      <c r="G669" s="20">
        <v>158.34</v>
      </c>
      <c r="H669" s="20" t="s">
        <v>52</v>
      </c>
      <c r="I669" s="20">
        <v>-26.92</v>
      </c>
      <c r="J669" s="20">
        <v>-21.45</v>
      </c>
      <c r="K669" s="20" t="s">
        <v>52</v>
      </c>
      <c r="L669" s="20">
        <v>109.97</v>
      </c>
      <c r="M669" s="3" t="s">
        <v>53</v>
      </c>
      <c r="N669" s="3" t="s">
        <v>6445</v>
      </c>
      <c r="O669" s="3" t="s">
        <v>6446</v>
      </c>
      <c r="P669" s="3" t="s">
        <v>56</v>
      </c>
      <c r="Q669" s="3" t="s">
        <v>6447</v>
      </c>
      <c r="R669" s="3" t="s">
        <v>53</v>
      </c>
      <c r="S669" s="20">
        <v>158.34</v>
      </c>
      <c r="T669" s="20" t="s">
        <v>58</v>
      </c>
      <c r="U669" s="3" t="s">
        <v>68</v>
      </c>
      <c r="V669" s="3" t="s">
        <v>6448</v>
      </c>
      <c r="W669" s="3" t="s">
        <v>6449</v>
      </c>
      <c r="X669" s="3" t="s">
        <v>6450</v>
      </c>
      <c r="Y669" s="3" t="s">
        <v>53</v>
      </c>
      <c r="Z669" s="3" t="s">
        <v>6448</v>
      </c>
      <c r="AA669" s="3" t="s">
        <v>6451</v>
      </c>
      <c r="AB669" s="3" t="s">
        <v>6452</v>
      </c>
      <c r="AC669" s="3" t="s">
        <v>5085</v>
      </c>
      <c r="AD669" s="3" t="s">
        <v>99</v>
      </c>
      <c r="AE669" s="3" t="s">
        <v>6453</v>
      </c>
      <c r="AF669" s="3" t="s">
        <v>61</v>
      </c>
      <c r="AG669" s="3" t="s">
        <v>71</v>
      </c>
      <c r="AH669" s="3" t="s">
        <v>6454</v>
      </c>
      <c r="AI669" s="3" t="s">
        <v>6455</v>
      </c>
      <c r="AJ669" s="3" t="s">
        <v>63</v>
      </c>
      <c r="AK669" s="3" t="s">
        <v>6456</v>
      </c>
      <c r="AL669" s="3" t="s">
        <v>53</v>
      </c>
      <c r="AM669" s="3" t="s">
        <v>53</v>
      </c>
      <c r="AN669" s="3" t="s">
        <v>53</v>
      </c>
      <c r="AO669" s="3" t="s">
        <v>53</v>
      </c>
      <c r="AP669" s="3" t="s">
        <v>53</v>
      </c>
      <c r="AQ669" s="3" t="s">
        <v>53</v>
      </c>
      <c r="AR669" s="3" t="s">
        <v>53</v>
      </c>
      <c r="AS669" s="3" t="s">
        <v>64</v>
      </c>
      <c r="AT669" s="3" t="s">
        <v>52</v>
      </c>
      <c r="AU669" s="3" t="s">
        <v>64</v>
      </c>
    </row>
    <row r="670" spans="1:47" ht="22.5" customHeight="1" x14ac:dyDescent="0.25">
      <c r="A670" s="19" t="s">
        <v>6457</v>
      </c>
      <c r="B670" s="217">
        <v>44950</v>
      </c>
      <c r="C670" s="3" t="s">
        <v>915</v>
      </c>
      <c r="D670" s="3" t="s">
        <v>4021</v>
      </c>
      <c r="E670" s="3" t="s">
        <v>51</v>
      </c>
      <c r="F670" s="20">
        <v>1</v>
      </c>
      <c r="G670" s="20">
        <v>23</v>
      </c>
      <c r="H670" s="20" t="s">
        <v>52</v>
      </c>
      <c r="I670" s="20">
        <v>-9.41</v>
      </c>
      <c r="J670" s="20" t="s">
        <v>52</v>
      </c>
      <c r="K670" s="20" t="s">
        <v>52</v>
      </c>
      <c r="L670" s="20">
        <v>13.59</v>
      </c>
      <c r="M670" s="3" t="s">
        <v>53</v>
      </c>
      <c r="N670" s="3" t="s">
        <v>2689</v>
      </c>
      <c r="O670" s="3" t="s">
        <v>6458</v>
      </c>
      <c r="P670" s="3" t="s">
        <v>56</v>
      </c>
      <c r="Q670" s="3" t="s">
        <v>6459</v>
      </c>
      <c r="R670" s="3" t="s">
        <v>53</v>
      </c>
      <c r="S670" s="20">
        <v>23</v>
      </c>
      <c r="T670" s="20" t="s">
        <v>58</v>
      </c>
      <c r="U670" s="3" t="s">
        <v>59</v>
      </c>
      <c r="V670" s="3" t="s">
        <v>53</v>
      </c>
      <c r="W670" s="3" t="s">
        <v>53</v>
      </c>
      <c r="X670" s="3" t="s">
        <v>53</v>
      </c>
      <c r="Y670" s="3" t="s">
        <v>53</v>
      </c>
      <c r="Z670" s="3" t="s">
        <v>6460</v>
      </c>
      <c r="AA670" s="3" t="s">
        <v>6461</v>
      </c>
      <c r="AB670" s="3" t="s">
        <v>6462</v>
      </c>
      <c r="AC670" s="3" t="s">
        <v>395</v>
      </c>
      <c r="AD670" s="3" t="s">
        <v>70</v>
      </c>
      <c r="AE670" s="3" t="s">
        <v>6463</v>
      </c>
      <c r="AF670" s="3" t="s">
        <v>61</v>
      </c>
      <c r="AG670" s="3" t="s">
        <v>62</v>
      </c>
      <c r="AH670" s="3" t="s">
        <v>6464</v>
      </c>
      <c r="AI670" s="3" t="s">
        <v>6465</v>
      </c>
      <c r="AJ670" s="3" t="s">
        <v>63</v>
      </c>
      <c r="AK670" s="3" t="s">
        <v>6466</v>
      </c>
      <c r="AL670" s="3" t="s">
        <v>53</v>
      </c>
      <c r="AM670" s="3" t="s">
        <v>53</v>
      </c>
      <c r="AN670" s="3" t="s">
        <v>53</v>
      </c>
      <c r="AO670" s="3" t="s">
        <v>53</v>
      </c>
      <c r="AP670" s="3" t="s">
        <v>53</v>
      </c>
      <c r="AQ670" s="3" t="s">
        <v>53</v>
      </c>
      <c r="AR670" s="3" t="s">
        <v>53</v>
      </c>
      <c r="AS670" s="3" t="s">
        <v>64</v>
      </c>
      <c r="AT670" s="3" t="s">
        <v>52</v>
      </c>
      <c r="AU670" s="3" t="s">
        <v>64</v>
      </c>
    </row>
    <row r="671" spans="1:47" ht="22.5" customHeight="1" x14ac:dyDescent="0.25">
      <c r="A671" s="19" t="s">
        <v>6467</v>
      </c>
      <c r="B671" s="217">
        <v>44950</v>
      </c>
      <c r="C671" s="3" t="s">
        <v>762</v>
      </c>
      <c r="D671" s="3" t="s">
        <v>1250</v>
      </c>
      <c r="E671" s="3" t="s">
        <v>64</v>
      </c>
      <c r="F671" s="20">
        <v>0</v>
      </c>
      <c r="G671" s="20">
        <v>62.79</v>
      </c>
      <c r="H671" s="20">
        <v>23.49</v>
      </c>
      <c r="I671" s="20">
        <v>-16.170000000000002</v>
      </c>
      <c r="J671" s="20">
        <v>-23.49</v>
      </c>
      <c r="K671" s="20">
        <v>-46.62</v>
      </c>
      <c r="L671" s="20">
        <v>0</v>
      </c>
      <c r="M671" s="3" t="s">
        <v>51</v>
      </c>
      <c r="N671" s="3" t="s">
        <v>433</v>
      </c>
      <c r="O671" s="3" t="s">
        <v>6468</v>
      </c>
      <c r="P671" s="3" t="s">
        <v>56</v>
      </c>
      <c r="Q671" s="3" t="s">
        <v>6469</v>
      </c>
      <c r="R671" s="3" t="s">
        <v>53</v>
      </c>
      <c r="S671" s="20">
        <v>62.79</v>
      </c>
      <c r="T671" s="20" t="s">
        <v>58</v>
      </c>
      <c r="U671" s="3" t="s">
        <v>3341</v>
      </c>
      <c r="V671" s="3" t="s">
        <v>53</v>
      </c>
      <c r="W671" s="3" t="s">
        <v>53</v>
      </c>
      <c r="X671" s="3" t="s">
        <v>53</v>
      </c>
      <c r="Y671" s="3" t="s">
        <v>53</v>
      </c>
      <c r="Z671" s="3" t="s">
        <v>6470</v>
      </c>
      <c r="AA671" s="3" t="s">
        <v>6471</v>
      </c>
      <c r="AB671" s="3" t="s">
        <v>53</v>
      </c>
      <c r="AC671" s="3" t="s">
        <v>6472</v>
      </c>
      <c r="AD671" s="3" t="s">
        <v>264</v>
      </c>
      <c r="AE671" s="3" t="s">
        <v>6473</v>
      </c>
      <c r="AF671" s="3" t="s">
        <v>61</v>
      </c>
      <c r="AG671" s="3" t="s">
        <v>62</v>
      </c>
      <c r="AH671" s="3" t="s">
        <v>53</v>
      </c>
      <c r="AI671" s="3" t="s">
        <v>53</v>
      </c>
      <c r="AJ671" s="3" t="s">
        <v>63</v>
      </c>
      <c r="AK671" s="3" t="s">
        <v>6474</v>
      </c>
      <c r="AL671" s="3" t="s">
        <v>53</v>
      </c>
      <c r="AM671" s="3" t="s">
        <v>53</v>
      </c>
      <c r="AN671" s="3" t="s">
        <v>53</v>
      </c>
      <c r="AO671" s="3" t="s">
        <v>53</v>
      </c>
      <c r="AP671" s="3" t="s">
        <v>53</v>
      </c>
      <c r="AQ671" s="3" t="s">
        <v>53</v>
      </c>
      <c r="AR671" s="3" t="s">
        <v>53</v>
      </c>
      <c r="AS671" s="3" t="s">
        <v>64</v>
      </c>
      <c r="AT671" s="3" t="s">
        <v>52</v>
      </c>
      <c r="AU671" s="3" t="s">
        <v>64</v>
      </c>
    </row>
    <row r="672" spans="1:47" ht="22.5" customHeight="1" x14ac:dyDescent="0.25">
      <c r="A672" s="19" t="s">
        <v>6475</v>
      </c>
      <c r="B672" s="217">
        <v>44950</v>
      </c>
      <c r="C672" s="3" t="s">
        <v>915</v>
      </c>
      <c r="D672" s="3" t="s">
        <v>2895</v>
      </c>
      <c r="E672" s="3" t="s">
        <v>51</v>
      </c>
      <c r="F672" s="20">
        <v>1</v>
      </c>
      <c r="G672" s="20">
        <v>259.99</v>
      </c>
      <c r="H672" s="20" t="s">
        <v>52</v>
      </c>
      <c r="I672" s="20">
        <v>-44.2</v>
      </c>
      <c r="J672" s="20">
        <v>-20.45</v>
      </c>
      <c r="K672" s="20" t="s">
        <v>52</v>
      </c>
      <c r="L672" s="20">
        <v>195.34</v>
      </c>
      <c r="M672" s="3" t="s">
        <v>53</v>
      </c>
      <c r="N672" s="3" t="s">
        <v>1522</v>
      </c>
      <c r="O672" s="3" t="s">
        <v>2777</v>
      </c>
      <c r="P672" s="3" t="s">
        <v>56</v>
      </c>
      <c r="Q672" s="3" t="s">
        <v>2778</v>
      </c>
      <c r="R672" s="3" t="s">
        <v>53</v>
      </c>
      <c r="S672" s="20">
        <v>259.99</v>
      </c>
      <c r="T672" s="20" t="s">
        <v>58</v>
      </c>
      <c r="U672" s="3" t="s">
        <v>59</v>
      </c>
      <c r="V672" s="3" t="s">
        <v>53</v>
      </c>
      <c r="W672" s="3" t="s">
        <v>53</v>
      </c>
      <c r="X672" s="3" t="s">
        <v>53</v>
      </c>
      <c r="Y672" s="3" t="s">
        <v>53</v>
      </c>
      <c r="Z672" s="3" t="s">
        <v>6476</v>
      </c>
      <c r="AA672" s="3" t="s">
        <v>6477</v>
      </c>
      <c r="AB672" s="3" t="s">
        <v>6478</v>
      </c>
      <c r="AC672" s="3" t="s">
        <v>6479</v>
      </c>
      <c r="AD672" s="3" t="s">
        <v>450</v>
      </c>
      <c r="AE672" s="3" t="s">
        <v>6480</v>
      </c>
      <c r="AF672" s="3" t="s">
        <v>61</v>
      </c>
      <c r="AG672" s="3" t="s">
        <v>62</v>
      </c>
      <c r="AH672" s="3" t="s">
        <v>6481</v>
      </c>
      <c r="AI672" s="3" t="s">
        <v>6482</v>
      </c>
      <c r="AJ672" s="3" t="s">
        <v>63</v>
      </c>
      <c r="AK672" s="3" t="s">
        <v>6483</v>
      </c>
      <c r="AL672" s="3" t="s">
        <v>53</v>
      </c>
      <c r="AM672" s="3" t="s">
        <v>53</v>
      </c>
      <c r="AN672" s="3" t="s">
        <v>53</v>
      </c>
      <c r="AO672" s="3" t="s">
        <v>53</v>
      </c>
      <c r="AP672" s="3" t="s">
        <v>53</v>
      </c>
      <c r="AQ672" s="3" t="s">
        <v>53</v>
      </c>
      <c r="AR672" s="3" t="s">
        <v>53</v>
      </c>
      <c r="AS672" s="3" t="s">
        <v>64</v>
      </c>
      <c r="AT672" s="3" t="s">
        <v>52</v>
      </c>
      <c r="AU672" s="3" t="s">
        <v>64</v>
      </c>
    </row>
    <row r="673" spans="1:47" ht="22.5" customHeight="1" x14ac:dyDescent="0.25">
      <c r="A673" s="19" t="s">
        <v>6484</v>
      </c>
      <c r="B673" s="217">
        <v>44950</v>
      </c>
      <c r="C673" s="3" t="s">
        <v>915</v>
      </c>
      <c r="D673" s="3" t="s">
        <v>5196</v>
      </c>
      <c r="E673" s="3" t="s">
        <v>64</v>
      </c>
      <c r="F673" s="20">
        <v>1</v>
      </c>
      <c r="G673" s="20">
        <v>65.900000000000006</v>
      </c>
      <c r="H673" s="20">
        <v>9.9</v>
      </c>
      <c r="I673" s="20">
        <v>-16.7</v>
      </c>
      <c r="J673" s="20">
        <v>-9.9</v>
      </c>
      <c r="K673" s="20" t="s">
        <v>52</v>
      </c>
      <c r="L673" s="20">
        <v>49.2</v>
      </c>
      <c r="M673" s="3" t="s">
        <v>53</v>
      </c>
      <c r="N673" s="3" t="s">
        <v>176</v>
      </c>
      <c r="O673" s="3" t="s">
        <v>355</v>
      </c>
      <c r="P673" s="3" t="s">
        <v>56</v>
      </c>
      <c r="Q673" s="3" t="s">
        <v>356</v>
      </c>
      <c r="R673" s="3" t="s">
        <v>53</v>
      </c>
      <c r="S673" s="20">
        <v>65.900000000000006</v>
      </c>
      <c r="T673" s="20" t="s">
        <v>58</v>
      </c>
      <c r="U673" s="3" t="s">
        <v>59</v>
      </c>
      <c r="V673" s="3" t="s">
        <v>53</v>
      </c>
      <c r="W673" s="3" t="s">
        <v>53</v>
      </c>
      <c r="X673" s="3" t="s">
        <v>53</v>
      </c>
      <c r="Y673" s="3" t="s">
        <v>53</v>
      </c>
      <c r="Z673" s="3" t="s">
        <v>6485</v>
      </c>
      <c r="AA673" s="3" t="s">
        <v>6486</v>
      </c>
      <c r="AB673" s="3" t="s">
        <v>6487</v>
      </c>
      <c r="AC673" s="3" t="s">
        <v>6488</v>
      </c>
      <c r="AD673" s="3" t="s">
        <v>70</v>
      </c>
      <c r="AE673" s="3" t="s">
        <v>6489</v>
      </c>
      <c r="AF673" s="3" t="s">
        <v>61</v>
      </c>
      <c r="AG673" s="3" t="s">
        <v>62</v>
      </c>
      <c r="AH673" s="3" t="s">
        <v>5658</v>
      </c>
      <c r="AI673" s="3" t="s">
        <v>6490</v>
      </c>
      <c r="AJ673" s="3" t="s">
        <v>63</v>
      </c>
      <c r="AK673" s="3" t="s">
        <v>6491</v>
      </c>
      <c r="AL673" s="3" t="s">
        <v>53</v>
      </c>
      <c r="AM673" s="3" t="s">
        <v>53</v>
      </c>
      <c r="AN673" s="3" t="s">
        <v>53</v>
      </c>
      <c r="AO673" s="3" t="s">
        <v>53</v>
      </c>
      <c r="AP673" s="3" t="s">
        <v>53</v>
      </c>
      <c r="AQ673" s="3" t="s">
        <v>53</v>
      </c>
      <c r="AR673" s="3" t="s">
        <v>53</v>
      </c>
      <c r="AS673" s="3" t="s">
        <v>64</v>
      </c>
      <c r="AT673" s="3" t="s">
        <v>52</v>
      </c>
      <c r="AU673" s="3" t="s">
        <v>64</v>
      </c>
    </row>
    <row r="674" spans="1:47" ht="22.5" customHeight="1" x14ac:dyDescent="0.25">
      <c r="A674" s="19" t="s">
        <v>6492</v>
      </c>
      <c r="B674" s="217">
        <v>44950</v>
      </c>
      <c r="C674" s="3" t="s">
        <v>915</v>
      </c>
      <c r="D674" s="3" t="s">
        <v>2099</v>
      </c>
      <c r="E674" s="3" t="s">
        <v>51</v>
      </c>
      <c r="F674" s="20">
        <v>1</v>
      </c>
      <c r="G674" s="20">
        <v>89.99</v>
      </c>
      <c r="H674" s="20">
        <v>7.85</v>
      </c>
      <c r="I674" s="20">
        <v>-15.3</v>
      </c>
      <c r="J674" s="20">
        <v>-28.3</v>
      </c>
      <c r="K674" s="20" t="s">
        <v>52</v>
      </c>
      <c r="L674" s="20">
        <v>54.24</v>
      </c>
      <c r="M674" s="3" t="s">
        <v>53</v>
      </c>
      <c r="N674" s="3" t="s">
        <v>6493</v>
      </c>
      <c r="O674" s="3" t="s">
        <v>6494</v>
      </c>
      <c r="P674" s="3" t="s">
        <v>56</v>
      </c>
      <c r="Q674" s="3" t="s">
        <v>6495</v>
      </c>
      <c r="R674" s="3" t="s">
        <v>53</v>
      </c>
      <c r="S674" s="20">
        <v>89.99</v>
      </c>
      <c r="T674" s="20" t="s">
        <v>58</v>
      </c>
      <c r="U674" s="3" t="s">
        <v>68</v>
      </c>
      <c r="V674" s="3" t="s">
        <v>6496</v>
      </c>
      <c r="W674" s="3" t="s">
        <v>6497</v>
      </c>
      <c r="X674" s="3" t="s">
        <v>6498</v>
      </c>
      <c r="Y674" s="3" t="s">
        <v>53</v>
      </c>
      <c r="Z674" s="3" t="s">
        <v>6496</v>
      </c>
      <c r="AA674" s="3" t="s">
        <v>6499</v>
      </c>
      <c r="AB674" s="3" t="s">
        <v>6500</v>
      </c>
      <c r="AC674" s="3" t="s">
        <v>6501</v>
      </c>
      <c r="AD674" s="3" t="s">
        <v>406</v>
      </c>
      <c r="AE674" s="3" t="s">
        <v>6502</v>
      </c>
      <c r="AF674" s="3" t="s">
        <v>61</v>
      </c>
      <c r="AG674" s="3" t="s">
        <v>71</v>
      </c>
      <c r="AH674" s="3" t="s">
        <v>6503</v>
      </c>
      <c r="AI674" s="3" t="s">
        <v>6504</v>
      </c>
      <c r="AJ674" s="3" t="s">
        <v>63</v>
      </c>
      <c r="AK674" s="3" t="s">
        <v>6505</v>
      </c>
      <c r="AL674" s="3" t="s">
        <v>53</v>
      </c>
      <c r="AM674" s="3" t="s">
        <v>53</v>
      </c>
      <c r="AN674" s="3" t="s">
        <v>53</v>
      </c>
      <c r="AO674" s="3" t="s">
        <v>53</v>
      </c>
      <c r="AP674" s="3" t="s">
        <v>53</v>
      </c>
      <c r="AQ674" s="3" t="s">
        <v>53</v>
      </c>
      <c r="AR674" s="3" t="s">
        <v>53</v>
      </c>
      <c r="AS674" s="3" t="s">
        <v>64</v>
      </c>
      <c r="AT674" s="3" t="s">
        <v>52</v>
      </c>
      <c r="AU674" s="3" t="s">
        <v>64</v>
      </c>
    </row>
    <row r="675" spans="1:47" ht="22.5" customHeight="1" x14ac:dyDescent="0.25">
      <c r="A675" s="19" t="s">
        <v>6506</v>
      </c>
      <c r="B675" s="217">
        <v>44950</v>
      </c>
      <c r="C675" s="3" t="s">
        <v>915</v>
      </c>
      <c r="D675" s="3" t="s">
        <v>5196</v>
      </c>
      <c r="E675" s="3" t="s">
        <v>64</v>
      </c>
      <c r="F675" s="20">
        <v>1</v>
      </c>
      <c r="G675" s="20">
        <v>110.57</v>
      </c>
      <c r="H675" s="20" t="s">
        <v>52</v>
      </c>
      <c r="I675" s="20">
        <v>-18.8</v>
      </c>
      <c r="J675" s="20">
        <v>-18.45</v>
      </c>
      <c r="K675" s="20" t="s">
        <v>52</v>
      </c>
      <c r="L675" s="20">
        <v>73.319999999999993</v>
      </c>
      <c r="M675" s="3" t="s">
        <v>53</v>
      </c>
      <c r="N675" s="3" t="s">
        <v>695</v>
      </c>
      <c r="O675" s="3" t="s">
        <v>1554</v>
      </c>
      <c r="P675" s="3" t="s">
        <v>56</v>
      </c>
      <c r="Q675" s="3" t="s">
        <v>1555</v>
      </c>
      <c r="R675" s="3" t="s">
        <v>53</v>
      </c>
      <c r="S675" s="20">
        <v>110.57</v>
      </c>
      <c r="T675" s="20" t="s">
        <v>58</v>
      </c>
      <c r="U675" s="3" t="s">
        <v>59</v>
      </c>
      <c r="V675" s="3" t="s">
        <v>53</v>
      </c>
      <c r="W675" s="3" t="s">
        <v>53</v>
      </c>
      <c r="X675" s="3" t="s">
        <v>53</v>
      </c>
      <c r="Y675" s="3" t="s">
        <v>53</v>
      </c>
      <c r="Z675" s="3" t="s">
        <v>6507</v>
      </c>
      <c r="AA675" s="3" t="s">
        <v>6508</v>
      </c>
      <c r="AB675" s="3" t="s">
        <v>6509</v>
      </c>
      <c r="AC675" s="3" t="s">
        <v>6510</v>
      </c>
      <c r="AD675" s="3" t="s">
        <v>193</v>
      </c>
      <c r="AE675" s="3" t="s">
        <v>6511</v>
      </c>
      <c r="AF675" s="3" t="s">
        <v>61</v>
      </c>
      <c r="AG675" s="3" t="s">
        <v>62</v>
      </c>
      <c r="AH675" s="3" t="s">
        <v>6512</v>
      </c>
      <c r="AI675" s="3" t="s">
        <v>6169</v>
      </c>
      <c r="AJ675" s="3" t="s">
        <v>63</v>
      </c>
      <c r="AK675" s="3" t="s">
        <v>6513</v>
      </c>
      <c r="AL675" s="3" t="s">
        <v>53</v>
      </c>
      <c r="AM675" s="3" t="s">
        <v>53</v>
      </c>
      <c r="AN675" s="3" t="s">
        <v>53</v>
      </c>
      <c r="AO675" s="3" t="s">
        <v>53</v>
      </c>
      <c r="AP675" s="3" t="s">
        <v>53</v>
      </c>
      <c r="AQ675" s="3" t="s">
        <v>53</v>
      </c>
      <c r="AR675" s="3" t="s">
        <v>53</v>
      </c>
      <c r="AS675" s="3" t="s">
        <v>64</v>
      </c>
      <c r="AT675" s="3" t="s">
        <v>52</v>
      </c>
      <c r="AU675" s="3" t="s">
        <v>64</v>
      </c>
    </row>
    <row r="676" spans="1:47" ht="22.5" customHeight="1" x14ac:dyDescent="0.25">
      <c r="A676" s="19" t="s">
        <v>6514</v>
      </c>
      <c r="B676" s="217">
        <v>44950</v>
      </c>
      <c r="C676" s="3" t="s">
        <v>915</v>
      </c>
      <c r="D676" s="3" t="s">
        <v>4021</v>
      </c>
      <c r="E676" s="3" t="s">
        <v>64</v>
      </c>
      <c r="F676" s="20">
        <v>1</v>
      </c>
      <c r="G676" s="20">
        <v>419.8</v>
      </c>
      <c r="H676" s="20" t="s">
        <v>52</v>
      </c>
      <c r="I676" s="20">
        <v>-71.37</v>
      </c>
      <c r="J676" s="20">
        <v>-21.45</v>
      </c>
      <c r="K676" s="20" t="s">
        <v>52</v>
      </c>
      <c r="L676" s="20">
        <v>326.98</v>
      </c>
      <c r="M676" s="3" t="s">
        <v>53</v>
      </c>
      <c r="N676" s="3" t="s">
        <v>6515</v>
      </c>
      <c r="O676" s="3" t="s">
        <v>6516</v>
      </c>
      <c r="P676" s="3" t="s">
        <v>56</v>
      </c>
      <c r="Q676" s="3" t="s">
        <v>6517</v>
      </c>
      <c r="R676" s="3" t="s">
        <v>53</v>
      </c>
      <c r="S676" s="20">
        <v>419.8</v>
      </c>
      <c r="T676" s="20" t="s">
        <v>58</v>
      </c>
      <c r="U676" s="3" t="s">
        <v>68</v>
      </c>
      <c r="V676" s="3" t="s">
        <v>6518</v>
      </c>
      <c r="W676" s="3" t="s">
        <v>6519</v>
      </c>
      <c r="X676" s="3" t="s">
        <v>6520</v>
      </c>
      <c r="Y676" s="3" t="s">
        <v>53</v>
      </c>
      <c r="Z676" s="3" t="s">
        <v>6518</v>
      </c>
      <c r="AA676" s="3" t="s">
        <v>6521</v>
      </c>
      <c r="AB676" s="3" t="s">
        <v>6522</v>
      </c>
      <c r="AC676" s="3" t="s">
        <v>419</v>
      </c>
      <c r="AD676" s="3" t="s">
        <v>264</v>
      </c>
      <c r="AE676" s="3" t="s">
        <v>6523</v>
      </c>
      <c r="AF676" s="3" t="s">
        <v>61</v>
      </c>
      <c r="AG676" s="3" t="s">
        <v>71</v>
      </c>
      <c r="AH676" s="3" t="s">
        <v>6441</v>
      </c>
      <c r="AI676" s="3" t="s">
        <v>6524</v>
      </c>
      <c r="AJ676" s="3" t="s">
        <v>63</v>
      </c>
      <c r="AK676" s="3" t="s">
        <v>6525</v>
      </c>
      <c r="AL676" s="3" t="s">
        <v>53</v>
      </c>
      <c r="AM676" s="3" t="s">
        <v>53</v>
      </c>
      <c r="AN676" s="3" t="s">
        <v>53</v>
      </c>
      <c r="AO676" s="3" t="s">
        <v>53</v>
      </c>
      <c r="AP676" s="3" t="s">
        <v>53</v>
      </c>
      <c r="AQ676" s="3" t="s">
        <v>53</v>
      </c>
      <c r="AR676" s="3" t="s">
        <v>53</v>
      </c>
      <c r="AS676" s="3" t="s">
        <v>64</v>
      </c>
      <c r="AT676" s="3" t="s">
        <v>52</v>
      </c>
      <c r="AU676" s="3" t="s">
        <v>64</v>
      </c>
    </row>
    <row r="677" spans="1:47" ht="22.5" customHeight="1" x14ac:dyDescent="0.25">
      <c r="A677" s="19" t="s">
        <v>6526</v>
      </c>
      <c r="B677" s="217">
        <v>44950</v>
      </c>
      <c r="C677" s="3" t="s">
        <v>915</v>
      </c>
      <c r="D677" s="3" t="s">
        <v>4021</v>
      </c>
      <c r="E677" s="3" t="s">
        <v>64</v>
      </c>
      <c r="F677" s="20">
        <v>1</v>
      </c>
      <c r="G677" s="20">
        <v>67.48</v>
      </c>
      <c r="H677" s="20">
        <v>18.760000000000002</v>
      </c>
      <c r="I677" s="20">
        <v>-16.97</v>
      </c>
      <c r="J677" s="20">
        <v>-18.760000000000002</v>
      </c>
      <c r="K677" s="20" t="s">
        <v>52</v>
      </c>
      <c r="L677" s="20">
        <v>50.51</v>
      </c>
      <c r="M677" s="3" t="s">
        <v>53</v>
      </c>
      <c r="N677" s="3" t="s">
        <v>6527</v>
      </c>
      <c r="O677" s="3" t="s">
        <v>6528</v>
      </c>
      <c r="P677" s="3" t="s">
        <v>56</v>
      </c>
      <c r="Q677" s="3" t="s">
        <v>6529</v>
      </c>
      <c r="R677" s="3" t="s">
        <v>53</v>
      </c>
      <c r="S677" s="20">
        <v>67.48</v>
      </c>
      <c r="T677" s="20" t="s">
        <v>58</v>
      </c>
      <c r="U677" s="3" t="s">
        <v>68</v>
      </c>
      <c r="V677" s="3" t="s">
        <v>6530</v>
      </c>
      <c r="W677" s="3" t="s">
        <v>6531</v>
      </c>
      <c r="X677" s="3" t="s">
        <v>6532</v>
      </c>
      <c r="Y677" s="3" t="s">
        <v>53</v>
      </c>
      <c r="Z677" s="3" t="s">
        <v>6530</v>
      </c>
      <c r="AA677" s="3" t="s">
        <v>6533</v>
      </c>
      <c r="AB677" s="3" t="s">
        <v>6534</v>
      </c>
      <c r="AC677" s="3" t="s">
        <v>2085</v>
      </c>
      <c r="AD677" s="3" t="s">
        <v>70</v>
      </c>
      <c r="AE677" s="3" t="s">
        <v>6535</v>
      </c>
      <c r="AF677" s="3" t="s">
        <v>61</v>
      </c>
      <c r="AG677" s="3" t="s">
        <v>71</v>
      </c>
      <c r="AH677" s="3" t="s">
        <v>5422</v>
      </c>
      <c r="AI677" s="3" t="s">
        <v>6536</v>
      </c>
      <c r="AJ677" s="3" t="s">
        <v>63</v>
      </c>
      <c r="AK677" s="3" t="s">
        <v>6537</v>
      </c>
      <c r="AL677" s="3" t="s">
        <v>53</v>
      </c>
      <c r="AM677" s="3" t="s">
        <v>53</v>
      </c>
      <c r="AN677" s="3" t="s">
        <v>53</v>
      </c>
      <c r="AO677" s="3" t="s">
        <v>53</v>
      </c>
      <c r="AP677" s="3" t="s">
        <v>53</v>
      </c>
      <c r="AQ677" s="3" t="s">
        <v>53</v>
      </c>
      <c r="AR677" s="3" t="s">
        <v>53</v>
      </c>
      <c r="AS677" s="3" t="s">
        <v>64</v>
      </c>
      <c r="AT677" s="3" t="s">
        <v>52</v>
      </c>
      <c r="AU677" s="3" t="s">
        <v>64</v>
      </c>
    </row>
    <row r="678" spans="1:47" ht="22.5" customHeight="1" x14ac:dyDescent="0.25">
      <c r="A678" s="19" t="s">
        <v>6538</v>
      </c>
      <c r="B678" s="217">
        <v>44950</v>
      </c>
      <c r="C678" s="3" t="s">
        <v>6539</v>
      </c>
      <c r="D678" s="3" t="s">
        <v>6540</v>
      </c>
      <c r="E678" s="3" t="s">
        <v>64</v>
      </c>
      <c r="F678" s="20">
        <v>0</v>
      </c>
      <c r="G678" s="20">
        <v>17.899999999999999</v>
      </c>
      <c r="H678" s="20">
        <v>9.9</v>
      </c>
      <c r="I678" s="20">
        <v>-8.5399999999999991</v>
      </c>
      <c r="J678" s="20">
        <v>-9.9</v>
      </c>
      <c r="K678" s="20">
        <v>-9.36</v>
      </c>
      <c r="L678" s="20">
        <v>0</v>
      </c>
      <c r="M678" s="3" t="s">
        <v>53</v>
      </c>
      <c r="N678" s="3" t="s">
        <v>1240</v>
      </c>
      <c r="O678" s="3" t="s">
        <v>1241</v>
      </c>
      <c r="P678" s="3" t="s">
        <v>56</v>
      </c>
      <c r="Q678" s="3" t="s">
        <v>1242</v>
      </c>
      <c r="R678" s="3" t="s">
        <v>53</v>
      </c>
      <c r="S678" s="20">
        <v>17.899999999999999</v>
      </c>
      <c r="T678" s="20" t="s">
        <v>58</v>
      </c>
      <c r="U678" s="3" t="s">
        <v>68</v>
      </c>
      <c r="V678" s="3" t="s">
        <v>53</v>
      </c>
      <c r="W678" s="3" t="s">
        <v>53</v>
      </c>
      <c r="X678" s="3" t="s">
        <v>53</v>
      </c>
      <c r="Y678" s="3" t="s">
        <v>53</v>
      </c>
      <c r="Z678" s="3" t="s">
        <v>3535</v>
      </c>
      <c r="AA678" s="3" t="s">
        <v>3536</v>
      </c>
      <c r="AB678" s="3" t="s">
        <v>53</v>
      </c>
      <c r="AC678" s="3" t="s">
        <v>3538</v>
      </c>
      <c r="AD678" s="3" t="s">
        <v>70</v>
      </c>
      <c r="AE678" s="3" t="s">
        <v>3539</v>
      </c>
      <c r="AF678" s="3" t="s">
        <v>61</v>
      </c>
      <c r="AG678" s="3" t="s">
        <v>62</v>
      </c>
      <c r="AH678" s="3" t="s">
        <v>53</v>
      </c>
      <c r="AI678" s="3" t="s">
        <v>53</v>
      </c>
      <c r="AJ678" s="3" t="s">
        <v>53</v>
      </c>
      <c r="AK678" s="3" t="s">
        <v>53</v>
      </c>
      <c r="AL678" s="3" t="s">
        <v>53</v>
      </c>
      <c r="AM678" s="3" t="s">
        <v>53</v>
      </c>
      <c r="AN678" s="3" t="s">
        <v>53</v>
      </c>
      <c r="AO678" s="3" t="s">
        <v>53</v>
      </c>
      <c r="AP678" s="3" t="s">
        <v>53</v>
      </c>
      <c r="AQ678" s="3" t="s">
        <v>53</v>
      </c>
      <c r="AR678" s="3" t="s">
        <v>53</v>
      </c>
      <c r="AS678" s="3" t="s">
        <v>64</v>
      </c>
      <c r="AT678" s="3" t="s">
        <v>52</v>
      </c>
      <c r="AU678" s="3" t="s">
        <v>64</v>
      </c>
    </row>
    <row r="679" spans="1:47" ht="22.5" customHeight="1" x14ac:dyDescent="0.25">
      <c r="A679" s="19" t="s">
        <v>6541</v>
      </c>
      <c r="B679" s="217">
        <v>44950</v>
      </c>
      <c r="C679" s="3" t="s">
        <v>915</v>
      </c>
      <c r="D679" s="3" t="s">
        <v>3296</v>
      </c>
      <c r="E679" s="3" t="s">
        <v>51</v>
      </c>
      <c r="F679" s="20">
        <v>1</v>
      </c>
      <c r="G679" s="20">
        <v>279.69</v>
      </c>
      <c r="H679" s="20" t="s">
        <v>52</v>
      </c>
      <c r="I679" s="20">
        <v>-47.55</v>
      </c>
      <c r="J679" s="20">
        <v>-26.45</v>
      </c>
      <c r="K679" s="20" t="s">
        <v>52</v>
      </c>
      <c r="L679" s="20">
        <v>205.69</v>
      </c>
      <c r="M679" s="3" t="s">
        <v>53</v>
      </c>
      <c r="N679" s="3" t="s">
        <v>6542</v>
      </c>
      <c r="O679" s="3" t="s">
        <v>6543</v>
      </c>
      <c r="P679" s="3" t="s">
        <v>56</v>
      </c>
      <c r="Q679" s="3" t="s">
        <v>6544</v>
      </c>
      <c r="R679" s="3" t="s">
        <v>53</v>
      </c>
      <c r="S679" s="20">
        <v>279.69</v>
      </c>
      <c r="T679" s="20" t="s">
        <v>58</v>
      </c>
      <c r="U679" s="3" t="s">
        <v>68</v>
      </c>
      <c r="V679" s="3" t="s">
        <v>6545</v>
      </c>
      <c r="W679" s="3" t="s">
        <v>6546</v>
      </c>
      <c r="X679" s="3" t="s">
        <v>6547</v>
      </c>
      <c r="Y679" s="3" t="s">
        <v>53</v>
      </c>
      <c r="Z679" s="3" t="s">
        <v>6545</v>
      </c>
      <c r="AA679" s="3" t="s">
        <v>6548</v>
      </c>
      <c r="AB679" s="3" t="s">
        <v>6549</v>
      </c>
      <c r="AC679" s="3" t="s">
        <v>1896</v>
      </c>
      <c r="AD679" s="3" t="s">
        <v>264</v>
      </c>
      <c r="AE679" s="3" t="s">
        <v>6550</v>
      </c>
      <c r="AF679" s="3" t="s">
        <v>61</v>
      </c>
      <c r="AG679" s="3" t="s">
        <v>71</v>
      </c>
      <c r="AH679" s="3" t="s">
        <v>5460</v>
      </c>
      <c r="AI679" s="3" t="s">
        <v>6551</v>
      </c>
      <c r="AJ679" s="3" t="s">
        <v>63</v>
      </c>
      <c r="AK679" s="3" t="s">
        <v>6552</v>
      </c>
      <c r="AL679" s="3" t="s">
        <v>53</v>
      </c>
      <c r="AM679" s="3" t="s">
        <v>53</v>
      </c>
      <c r="AN679" s="3" t="s">
        <v>53</v>
      </c>
      <c r="AO679" s="3" t="s">
        <v>53</v>
      </c>
      <c r="AP679" s="3" t="s">
        <v>53</v>
      </c>
      <c r="AQ679" s="3" t="s">
        <v>53</v>
      </c>
      <c r="AR679" s="3" t="s">
        <v>53</v>
      </c>
      <c r="AS679" s="3" t="s">
        <v>64</v>
      </c>
      <c r="AT679" s="3" t="s">
        <v>52</v>
      </c>
      <c r="AU679" s="3" t="s">
        <v>64</v>
      </c>
    </row>
    <row r="680" spans="1:47" ht="22.5" customHeight="1" x14ac:dyDescent="0.25">
      <c r="A680" s="19" t="s">
        <v>6553</v>
      </c>
      <c r="B680" s="217">
        <v>44950</v>
      </c>
      <c r="C680" s="3" t="s">
        <v>915</v>
      </c>
      <c r="D680" s="3" t="s">
        <v>5196</v>
      </c>
      <c r="E680" s="3" t="s">
        <v>51</v>
      </c>
      <c r="F680" s="20">
        <v>1</v>
      </c>
      <c r="G680" s="20">
        <v>86.99</v>
      </c>
      <c r="H680" s="20" t="s">
        <v>52</v>
      </c>
      <c r="I680" s="20">
        <v>-14.79</v>
      </c>
      <c r="J680" s="20">
        <v>-20.45</v>
      </c>
      <c r="K680" s="20" t="s">
        <v>52</v>
      </c>
      <c r="L680" s="20">
        <v>51.75</v>
      </c>
      <c r="M680" s="3" t="s">
        <v>53</v>
      </c>
      <c r="N680" s="3" t="s">
        <v>54</v>
      </c>
      <c r="O680" s="3" t="s">
        <v>268</v>
      </c>
      <c r="P680" s="3" t="s">
        <v>56</v>
      </c>
      <c r="Q680" s="3" t="s">
        <v>269</v>
      </c>
      <c r="R680" s="3" t="s">
        <v>53</v>
      </c>
      <c r="S680" s="20">
        <v>86.99</v>
      </c>
      <c r="T680" s="20" t="s">
        <v>58</v>
      </c>
      <c r="U680" s="3" t="s">
        <v>59</v>
      </c>
      <c r="V680" s="3" t="s">
        <v>53</v>
      </c>
      <c r="W680" s="3" t="s">
        <v>53</v>
      </c>
      <c r="X680" s="3" t="s">
        <v>53</v>
      </c>
      <c r="Y680" s="3" t="s">
        <v>53</v>
      </c>
      <c r="Z680" s="3" t="s">
        <v>6554</v>
      </c>
      <c r="AA680" s="3" t="s">
        <v>6555</v>
      </c>
      <c r="AB680" s="3" t="s">
        <v>6556</v>
      </c>
      <c r="AC680" s="3" t="s">
        <v>6557</v>
      </c>
      <c r="AD680" s="3" t="s">
        <v>406</v>
      </c>
      <c r="AE680" s="3" t="s">
        <v>6558</v>
      </c>
      <c r="AF680" s="3" t="s">
        <v>61</v>
      </c>
      <c r="AG680" s="3" t="s">
        <v>62</v>
      </c>
      <c r="AH680" s="3" t="s">
        <v>6385</v>
      </c>
      <c r="AI680" s="3" t="s">
        <v>6559</v>
      </c>
      <c r="AJ680" s="3" t="s">
        <v>63</v>
      </c>
      <c r="AK680" s="3" t="s">
        <v>6560</v>
      </c>
      <c r="AL680" s="3" t="s">
        <v>53</v>
      </c>
      <c r="AM680" s="3" t="s">
        <v>53</v>
      </c>
      <c r="AN680" s="3" t="s">
        <v>53</v>
      </c>
      <c r="AO680" s="3" t="s">
        <v>53</v>
      </c>
      <c r="AP680" s="3" t="s">
        <v>53</v>
      </c>
      <c r="AQ680" s="3" t="s">
        <v>53</v>
      </c>
      <c r="AR680" s="3" t="s">
        <v>53</v>
      </c>
      <c r="AS680" s="3" t="s">
        <v>64</v>
      </c>
      <c r="AT680" s="3" t="s">
        <v>52</v>
      </c>
      <c r="AU680" s="3" t="s">
        <v>64</v>
      </c>
    </row>
    <row r="681" spans="1:47" ht="22.5" customHeight="1" x14ac:dyDescent="0.25">
      <c r="A681" s="19" t="s">
        <v>6561</v>
      </c>
      <c r="B681" s="217">
        <v>44950</v>
      </c>
      <c r="C681" s="3" t="s">
        <v>915</v>
      </c>
      <c r="D681" s="3" t="s">
        <v>6562</v>
      </c>
      <c r="E681" s="3" t="s">
        <v>64</v>
      </c>
      <c r="F681" s="20">
        <v>1</v>
      </c>
      <c r="G681" s="20">
        <v>76.14</v>
      </c>
      <c r="H681" s="20">
        <v>8.91</v>
      </c>
      <c r="I681" s="20">
        <v>-14.64</v>
      </c>
      <c r="J681" s="20">
        <v>-8.91</v>
      </c>
      <c r="K681" s="20" t="s">
        <v>52</v>
      </c>
      <c r="L681" s="20">
        <v>61.5</v>
      </c>
      <c r="M681" s="3" t="s">
        <v>53</v>
      </c>
      <c r="N681" s="3" t="s">
        <v>95</v>
      </c>
      <c r="O681" s="3" t="s">
        <v>96</v>
      </c>
      <c r="P681" s="3" t="s">
        <v>56</v>
      </c>
      <c r="Q681" s="3" t="s">
        <v>97</v>
      </c>
      <c r="R681" s="3" t="s">
        <v>53</v>
      </c>
      <c r="S681" s="20">
        <v>76.14</v>
      </c>
      <c r="T681" s="20" t="s">
        <v>76</v>
      </c>
      <c r="U681" s="3" t="s">
        <v>59</v>
      </c>
      <c r="V681" s="3" t="s">
        <v>53</v>
      </c>
      <c r="W681" s="3" t="s">
        <v>53</v>
      </c>
      <c r="X681" s="3" t="s">
        <v>53</v>
      </c>
      <c r="Y681" s="3" t="s">
        <v>53</v>
      </c>
      <c r="Z681" s="3" t="s">
        <v>6563</v>
      </c>
      <c r="AA681" s="3" t="s">
        <v>6564</v>
      </c>
      <c r="AB681" s="3" t="s">
        <v>6565</v>
      </c>
      <c r="AC681" s="3" t="s">
        <v>70</v>
      </c>
      <c r="AD681" s="3" t="s">
        <v>70</v>
      </c>
      <c r="AE681" s="3" t="s">
        <v>6566</v>
      </c>
      <c r="AF681" s="3" t="s">
        <v>61</v>
      </c>
      <c r="AG681" s="3" t="s">
        <v>62</v>
      </c>
      <c r="AH681" s="3" t="s">
        <v>6567</v>
      </c>
      <c r="AI681" s="3" t="s">
        <v>6568</v>
      </c>
      <c r="AJ681" s="3" t="s">
        <v>63</v>
      </c>
      <c r="AK681" s="3" t="s">
        <v>6569</v>
      </c>
      <c r="AL681" s="3" t="s">
        <v>53</v>
      </c>
      <c r="AM681" s="3" t="s">
        <v>53</v>
      </c>
      <c r="AN681" s="3" t="s">
        <v>53</v>
      </c>
      <c r="AO681" s="3" t="s">
        <v>53</v>
      </c>
      <c r="AP681" s="3" t="s">
        <v>53</v>
      </c>
      <c r="AQ681" s="3" t="s">
        <v>53</v>
      </c>
      <c r="AR681" s="3" t="s">
        <v>53</v>
      </c>
      <c r="AS681" s="3" t="s">
        <v>64</v>
      </c>
      <c r="AT681" s="3" t="s">
        <v>52</v>
      </c>
      <c r="AU681" s="3" t="s">
        <v>64</v>
      </c>
    </row>
    <row r="682" spans="1:47" ht="22.5" customHeight="1" x14ac:dyDescent="0.25">
      <c r="A682" s="19" t="s">
        <v>6570</v>
      </c>
      <c r="B682" s="217">
        <v>44950</v>
      </c>
      <c r="C682" s="3" t="s">
        <v>1821</v>
      </c>
      <c r="D682" s="3" t="s">
        <v>1822</v>
      </c>
      <c r="E682" s="3" t="s">
        <v>51</v>
      </c>
      <c r="F682" s="20">
        <v>0</v>
      </c>
      <c r="G682" s="20">
        <v>150</v>
      </c>
      <c r="H682" s="20" t="s">
        <v>52</v>
      </c>
      <c r="I682" s="20">
        <v>-25.5</v>
      </c>
      <c r="J682" s="20">
        <v>-20.45</v>
      </c>
      <c r="K682" s="20" t="s">
        <v>52</v>
      </c>
      <c r="L682" s="20">
        <v>104.05</v>
      </c>
      <c r="M682" s="3" t="s">
        <v>53</v>
      </c>
      <c r="N682" s="3" t="s">
        <v>4692</v>
      </c>
      <c r="O682" s="3" t="s">
        <v>4693</v>
      </c>
      <c r="P682" s="3" t="s">
        <v>56</v>
      </c>
      <c r="Q682" s="3" t="s">
        <v>4694</v>
      </c>
      <c r="R682" s="3" t="s">
        <v>53</v>
      </c>
      <c r="S682" s="20">
        <v>150</v>
      </c>
      <c r="T682" s="20" t="s">
        <v>58</v>
      </c>
      <c r="U682" s="3" t="s">
        <v>59</v>
      </c>
      <c r="V682" s="3" t="s">
        <v>6571</v>
      </c>
      <c r="W682" s="3" t="s">
        <v>6572</v>
      </c>
      <c r="X682" s="3" t="s">
        <v>6573</v>
      </c>
      <c r="Y682" s="3" t="s">
        <v>53</v>
      </c>
      <c r="Z682" s="3" t="s">
        <v>6571</v>
      </c>
      <c r="AA682" s="3" t="s">
        <v>6574</v>
      </c>
      <c r="AB682" s="3" t="s">
        <v>1827</v>
      </c>
      <c r="AC682" s="3" t="s">
        <v>70</v>
      </c>
      <c r="AD682" s="3" t="s">
        <v>70</v>
      </c>
      <c r="AE682" s="3" t="s">
        <v>1828</v>
      </c>
      <c r="AF682" s="3" t="s">
        <v>61</v>
      </c>
      <c r="AG682" s="3" t="s">
        <v>53</v>
      </c>
      <c r="AH682" s="3" t="s">
        <v>53</v>
      </c>
      <c r="AI682" s="3" t="s">
        <v>53</v>
      </c>
      <c r="AJ682" s="3" t="s">
        <v>53</v>
      </c>
      <c r="AK682" s="3" t="s">
        <v>53</v>
      </c>
      <c r="AL682" s="3" t="s">
        <v>53</v>
      </c>
      <c r="AM682" s="3" t="s">
        <v>62</v>
      </c>
      <c r="AN682" s="3" t="s">
        <v>53</v>
      </c>
      <c r="AO682" s="3" t="s">
        <v>53</v>
      </c>
      <c r="AP682" s="3" t="s">
        <v>63</v>
      </c>
      <c r="AQ682" s="3" t="s">
        <v>53</v>
      </c>
      <c r="AR682" s="3" t="s">
        <v>53</v>
      </c>
      <c r="AS682" s="124" t="s">
        <v>51</v>
      </c>
      <c r="AT682" s="3" t="s">
        <v>52</v>
      </c>
      <c r="AU682" s="3" t="s">
        <v>64</v>
      </c>
    </row>
    <row r="683" spans="1:47" ht="22.5" customHeight="1" x14ac:dyDescent="0.25">
      <c r="A683" s="19" t="s">
        <v>6575</v>
      </c>
      <c r="B683" s="217">
        <v>44950</v>
      </c>
      <c r="C683" s="3" t="s">
        <v>1821</v>
      </c>
      <c r="D683" s="3" t="s">
        <v>1822</v>
      </c>
      <c r="E683" s="3" t="s">
        <v>64</v>
      </c>
      <c r="F683" s="20">
        <v>0</v>
      </c>
      <c r="G683" s="20">
        <v>152.99</v>
      </c>
      <c r="H683" s="20">
        <v>9.7100000000000009</v>
      </c>
      <c r="I683" s="20">
        <v>-22.61</v>
      </c>
      <c r="J683" s="20">
        <v>-30.16</v>
      </c>
      <c r="K683" s="20" t="s">
        <v>52</v>
      </c>
      <c r="L683" s="20">
        <v>109.93</v>
      </c>
      <c r="M683" s="3" t="s">
        <v>53</v>
      </c>
      <c r="N683" s="3" t="s">
        <v>73</v>
      </c>
      <c r="O683" s="3" t="s">
        <v>258</v>
      </c>
      <c r="P683" s="3" t="s">
        <v>56</v>
      </c>
      <c r="Q683" s="3" t="s">
        <v>259</v>
      </c>
      <c r="R683" s="3" t="s">
        <v>53</v>
      </c>
      <c r="S683" s="20">
        <v>152.99</v>
      </c>
      <c r="T683" s="20" t="s">
        <v>58</v>
      </c>
      <c r="U683" s="3" t="s">
        <v>59</v>
      </c>
      <c r="V683" s="3" t="s">
        <v>6576</v>
      </c>
      <c r="W683" s="3" t="s">
        <v>6577</v>
      </c>
      <c r="X683" s="3" t="s">
        <v>6578</v>
      </c>
      <c r="Y683" s="3" t="s">
        <v>53</v>
      </c>
      <c r="Z683" s="3" t="s">
        <v>6576</v>
      </c>
      <c r="AA683" s="3" t="s">
        <v>6579</v>
      </c>
      <c r="AB683" s="3" t="s">
        <v>1827</v>
      </c>
      <c r="AC683" s="3" t="s">
        <v>70</v>
      </c>
      <c r="AD683" s="3" t="s">
        <v>70</v>
      </c>
      <c r="AE683" s="3" t="s">
        <v>1828</v>
      </c>
      <c r="AF683" s="3" t="s">
        <v>61</v>
      </c>
      <c r="AG683" s="3" t="s">
        <v>53</v>
      </c>
      <c r="AH683" s="3" t="s">
        <v>53</v>
      </c>
      <c r="AI683" s="3" t="s">
        <v>53</v>
      </c>
      <c r="AJ683" s="3" t="s">
        <v>53</v>
      </c>
      <c r="AK683" s="3" t="s">
        <v>53</v>
      </c>
      <c r="AL683" s="3" t="s">
        <v>53</v>
      </c>
      <c r="AM683" s="3" t="s">
        <v>62</v>
      </c>
      <c r="AN683" s="3" t="s">
        <v>53</v>
      </c>
      <c r="AO683" s="3" t="s">
        <v>53</v>
      </c>
      <c r="AP683" s="3" t="s">
        <v>63</v>
      </c>
      <c r="AQ683" s="3" t="s">
        <v>53</v>
      </c>
      <c r="AR683" s="3" t="s">
        <v>53</v>
      </c>
      <c r="AS683" s="125" t="s">
        <v>51</v>
      </c>
      <c r="AT683" s="3" t="s">
        <v>52</v>
      </c>
      <c r="AU683" s="3" t="s">
        <v>64</v>
      </c>
    </row>
    <row r="684" spans="1:47" ht="22.5" customHeight="1" x14ac:dyDescent="0.25">
      <c r="A684" s="19" t="s">
        <v>6580</v>
      </c>
      <c r="B684" s="217">
        <v>44950</v>
      </c>
      <c r="C684" s="3" t="s">
        <v>915</v>
      </c>
      <c r="D684" s="3" t="s">
        <v>4021</v>
      </c>
      <c r="E684" s="3" t="s">
        <v>51</v>
      </c>
      <c r="F684" s="20">
        <v>1</v>
      </c>
      <c r="G684" s="20">
        <v>330.67</v>
      </c>
      <c r="H684" s="20" t="s">
        <v>52</v>
      </c>
      <c r="I684" s="20">
        <v>-56.21</v>
      </c>
      <c r="J684" s="20">
        <v>-38.950000000000003</v>
      </c>
      <c r="K684" s="20" t="s">
        <v>52</v>
      </c>
      <c r="L684" s="20">
        <v>235.51</v>
      </c>
      <c r="M684" s="3" t="s">
        <v>53</v>
      </c>
      <c r="N684" s="3" t="s">
        <v>6581</v>
      </c>
      <c r="O684" s="3" t="s">
        <v>6582</v>
      </c>
      <c r="P684" s="3" t="s">
        <v>56</v>
      </c>
      <c r="Q684" s="3" t="s">
        <v>6583</v>
      </c>
      <c r="R684" s="3" t="s">
        <v>53</v>
      </c>
      <c r="S684" s="20">
        <v>330.67</v>
      </c>
      <c r="T684" s="20" t="s">
        <v>58</v>
      </c>
      <c r="U684" s="3" t="s">
        <v>68</v>
      </c>
      <c r="V684" s="3" t="s">
        <v>6584</v>
      </c>
      <c r="W684" s="3" t="s">
        <v>6585</v>
      </c>
      <c r="X684" s="3" t="s">
        <v>6586</v>
      </c>
      <c r="Y684" s="3" t="s">
        <v>53</v>
      </c>
      <c r="Z684" s="3" t="s">
        <v>6584</v>
      </c>
      <c r="AA684" s="3" t="s">
        <v>6587</v>
      </c>
      <c r="AB684" s="3" t="s">
        <v>6588</v>
      </c>
      <c r="AC684" s="3" t="s">
        <v>6589</v>
      </c>
      <c r="AD684" s="3" t="s">
        <v>70</v>
      </c>
      <c r="AE684" s="3" t="s">
        <v>6590</v>
      </c>
      <c r="AF684" s="3" t="s">
        <v>61</v>
      </c>
      <c r="AG684" s="3" t="s">
        <v>71</v>
      </c>
      <c r="AH684" s="3" t="s">
        <v>6591</v>
      </c>
      <c r="AI684" s="3" t="s">
        <v>6592</v>
      </c>
      <c r="AJ684" s="3" t="s">
        <v>63</v>
      </c>
      <c r="AK684" s="3" t="s">
        <v>6593</v>
      </c>
      <c r="AL684" s="3" t="s">
        <v>53</v>
      </c>
      <c r="AM684" s="3" t="s">
        <v>53</v>
      </c>
      <c r="AN684" s="3" t="s">
        <v>53</v>
      </c>
      <c r="AO684" s="3" t="s">
        <v>53</v>
      </c>
      <c r="AP684" s="3" t="s">
        <v>53</v>
      </c>
      <c r="AQ684" s="3" t="s">
        <v>53</v>
      </c>
      <c r="AR684" s="3" t="s">
        <v>53</v>
      </c>
      <c r="AS684" s="3" t="s">
        <v>64</v>
      </c>
      <c r="AT684" s="3" t="s">
        <v>52</v>
      </c>
      <c r="AU684" s="3" t="s">
        <v>64</v>
      </c>
    </row>
    <row r="685" spans="1:47" ht="22.5" customHeight="1" x14ac:dyDescent="0.25">
      <c r="A685" s="19" t="s">
        <v>6594</v>
      </c>
      <c r="B685" s="217">
        <v>44950</v>
      </c>
      <c r="C685" s="3" t="s">
        <v>915</v>
      </c>
      <c r="D685" s="3" t="s">
        <v>4021</v>
      </c>
      <c r="E685" s="3" t="s">
        <v>64</v>
      </c>
      <c r="F685" s="20">
        <v>1</v>
      </c>
      <c r="G685" s="20">
        <v>68.900000000000006</v>
      </c>
      <c r="H685" s="20">
        <v>8.91</v>
      </c>
      <c r="I685" s="20">
        <v>-17.21</v>
      </c>
      <c r="J685" s="20">
        <v>-8.91</v>
      </c>
      <c r="K685" s="20" t="s">
        <v>52</v>
      </c>
      <c r="L685" s="20">
        <v>51.69</v>
      </c>
      <c r="M685" s="3" t="s">
        <v>51</v>
      </c>
      <c r="N685" s="3" t="s">
        <v>654</v>
      </c>
      <c r="O685" s="3" t="s">
        <v>5944</v>
      </c>
      <c r="P685" s="3" t="s">
        <v>56</v>
      </c>
      <c r="Q685" s="3" t="s">
        <v>5945</v>
      </c>
      <c r="R685" s="3" t="s">
        <v>53</v>
      </c>
      <c r="S685" s="20">
        <v>68.900000000000006</v>
      </c>
      <c r="T685" s="20" t="s">
        <v>58</v>
      </c>
      <c r="U685" s="3" t="s">
        <v>68</v>
      </c>
      <c r="V685" s="3" t="s">
        <v>6595</v>
      </c>
      <c r="W685" s="3" t="s">
        <v>6596</v>
      </c>
      <c r="X685" s="3" t="s">
        <v>6597</v>
      </c>
      <c r="Y685" s="3" t="s">
        <v>53</v>
      </c>
      <c r="Z685" s="3" t="s">
        <v>6595</v>
      </c>
      <c r="AA685" s="3" t="s">
        <v>6598</v>
      </c>
      <c r="AB685" s="3" t="s">
        <v>6599</v>
      </c>
      <c r="AC685" s="3" t="s">
        <v>70</v>
      </c>
      <c r="AD685" s="3" t="s">
        <v>70</v>
      </c>
      <c r="AE685" s="3" t="s">
        <v>6600</v>
      </c>
      <c r="AF685" s="3" t="s">
        <v>61</v>
      </c>
      <c r="AG685" s="3" t="s">
        <v>71</v>
      </c>
      <c r="AH685" s="3" t="s">
        <v>5694</v>
      </c>
      <c r="AI685" s="3" t="s">
        <v>6601</v>
      </c>
      <c r="AJ685" s="3" t="s">
        <v>63</v>
      </c>
      <c r="AK685" s="3" t="s">
        <v>6602</v>
      </c>
      <c r="AL685" s="3" t="s">
        <v>53</v>
      </c>
      <c r="AM685" s="3" t="s">
        <v>53</v>
      </c>
      <c r="AN685" s="3" t="s">
        <v>53</v>
      </c>
      <c r="AO685" s="3" t="s">
        <v>53</v>
      </c>
      <c r="AP685" s="3" t="s">
        <v>53</v>
      </c>
      <c r="AQ685" s="3" t="s">
        <v>53</v>
      </c>
      <c r="AR685" s="3" t="s">
        <v>53</v>
      </c>
      <c r="AS685" s="3" t="s">
        <v>64</v>
      </c>
      <c r="AT685" s="3" t="s">
        <v>52</v>
      </c>
      <c r="AU685" s="3" t="s">
        <v>64</v>
      </c>
    </row>
    <row r="686" spans="1:47" ht="22.5" customHeight="1" x14ac:dyDescent="0.25">
      <c r="A686" s="19" t="s">
        <v>6603</v>
      </c>
      <c r="B686" s="217">
        <v>44950</v>
      </c>
      <c r="C686" s="3" t="s">
        <v>915</v>
      </c>
      <c r="D686" s="3" t="s">
        <v>2099</v>
      </c>
      <c r="E686" s="3" t="s">
        <v>51</v>
      </c>
      <c r="F686" s="20">
        <v>1</v>
      </c>
      <c r="G686" s="20">
        <v>89</v>
      </c>
      <c r="H686" s="20">
        <v>27.73</v>
      </c>
      <c r="I686" s="20">
        <v>-15.13</v>
      </c>
      <c r="J686" s="20">
        <v>-48.18</v>
      </c>
      <c r="K686" s="20" t="s">
        <v>52</v>
      </c>
      <c r="L686" s="20">
        <v>53.42</v>
      </c>
      <c r="M686" s="3" t="s">
        <v>53</v>
      </c>
      <c r="N686" s="3" t="s">
        <v>2754</v>
      </c>
      <c r="O686" s="3" t="s">
        <v>2755</v>
      </c>
      <c r="P686" s="3" t="s">
        <v>56</v>
      </c>
      <c r="Q686" s="3" t="s">
        <v>2756</v>
      </c>
      <c r="R686" s="3" t="s">
        <v>53</v>
      </c>
      <c r="S686" s="20">
        <v>89</v>
      </c>
      <c r="T686" s="20" t="s">
        <v>58</v>
      </c>
      <c r="U686" s="3" t="s">
        <v>68</v>
      </c>
      <c r="V686" s="3" t="s">
        <v>6604</v>
      </c>
      <c r="W686" s="3" t="s">
        <v>6605</v>
      </c>
      <c r="X686" s="3" t="s">
        <v>6606</v>
      </c>
      <c r="Y686" s="3" t="s">
        <v>53</v>
      </c>
      <c r="Z686" s="3" t="s">
        <v>6604</v>
      </c>
      <c r="AA686" s="3" t="s">
        <v>6607</v>
      </c>
      <c r="AB686" s="3" t="s">
        <v>6608</v>
      </c>
      <c r="AC686" s="3" t="s">
        <v>6609</v>
      </c>
      <c r="AD686" s="3" t="s">
        <v>236</v>
      </c>
      <c r="AE686" s="3" t="s">
        <v>6610</v>
      </c>
      <c r="AF686" s="3" t="s">
        <v>61</v>
      </c>
      <c r="AG686" s="3" t="s">
        <v>71</v>
      </c>
      <c r="AH686" s="3" t="s">
        <v>5361</v>
      </c>
      <c r="AI686" s="3" t="s">
        <v>6611</v>
      </c>
      <c r="AJ686" s="3" t="s">
        <v>63</v>
      </c>
      <c r="AK686" s="3" t="s">
        <v>6612</v>
      </c>
      <c r="AL686" s="3" t="s">
        <v>53</v>
      </c>
      <c r="AM686" s="3" t="s">
        <v>53</v>
      </c>
      <c r="AN686" s="3" t="s">
        <v>53</v>
      </c>
      <c r="AO686" s="3" t="s">
        <v>53</v>
      </c>
      <c r="AP686" s="3" t="s">
        <v>53</v>
      </c>
      <c r="AQ686" s="3" t="s">
        <v>53</v>
      </c>
      <c r="AR686" s="3" t="s">
        <v>53</v>
      </c>
      <c r="AS686" s="3" t="s">
        <v>64</v>
      </c>
      <c r="AT686" s="3" t="s">
        <v>52</v>
      </c>
      <c r="AU686" s="3" t="s">
        <v>64</v>
      </c>
    </row>
    <row r="687" spans="1:47" ht="22.5" customHeight="1" x14ac:dyDescent="0.25">
      <c r="A687" s="19" t="s">
        <v>6613</v>
      </c>
      <c r="B687" s="217">
        <v>44950</v>
      </c>
      <c r="C687" s="3" t="s">
        <v>915</v>
      </c>
      <c r="D687" s="3" t="s">
        <v>6562</v>
      </c>
      <c r="E687" s="3" t="s">
        <v>64</v>
      </c>
      <c r="F687" s="20">
        <v>1</v>
      </c>
      <c r="G687" s="20">
        <v>65</v>
      </c>
      <c r="H687" s="20">
        <v>10.96</v>
      </c>
      <c r="I687" s="20">
        <v>-16.55</v>
      </c>
      <c r="J687" s="20">
        <v>-10.96</v>
      </c>
      <c r="K687" s="20" t="s">
        <v>52</v>
      </c>
      <c r="L687" s="20">
        <v>48.45</v>
      </c>
      <c r="M687" s="3" t="s">
        <v>51</v>
      </c>
      <c r="N687" s="3" t="s">
        <v>54</v>
      </c>
      <c r="O687" s="3" t="s">
        <v>55</v>
      </c>
      <c r="P687" s="3" t="s">
        <v>56</v>
      </c>
      <c r="Q687" s="3" t="s">
        <v>57</v>
      </c>
      <c r="R687" s="3" t="s">
        <v>53</v>
      </c>
      <c r="S687" s="20">
        <v>65</v>
      </c>
      <c r="T687" s="20" t="s">
        <v>58</v>
      </c>
      <c r="U687" s="3" t="s">
        <v>59</v>
      </c>
      <c r="V687" s="3" t="s">
        <v>53</v>
      </c>
      <c r="W687" s="3" t="s">
        <v>53</v>
      </c>
      <c r="X687" s="3" t="s">
        <v>53</v>
      </c>
      <c r="Y687" s="3" t="s">
        <v>53</v>
      </c>
      <c r="Z687" s="3" t="s">
        <v>6614</v>
      </c>
      <c r="AA687" s="3" t="s">
        <v>6615</v>
      </c>
      <c r="AB687" s="3" t="s">
        <v>6616</v>
      </c>
      <c r="AC687" s="3" t="s">
        <v>5046</v>
      </c>
      <c r="AD687" s="3" t="s">
        <v>70</v>
      </c>
      <c r="AE687" s="3" t="s">
        <v>6617</v>
      </c>
      <c r="AF687" s="3" t="s">
        <v>61</v>
      </c>
      <c r="AG687" s="3" t="s">
        <v>62</v>
      </c>
      <c r="AH687" s="3" t="s">
        <v>6618</v>
      </c>
      <c r="AI687" s="3" t="s">
        <v>6619</v>
      </c>
      <c r="AJ687" s="3" t="s">
        <v>63</v>
      </c>
      <c r="AK687" s="3" t="s">
        <v>6620</v>
      </c>
      <c r="AL687" s="3" t="s">
        <v>53</v>
      </c>
      <c r="AM687" s="3" t="s">
        <v>53</v>
      </c>
      <c r="AN687" s="3" t="s">
        <v>53</v>
      </c>
      <c r="AO687" s="3" t="s">
        <v>53</v>
      </c>
      <c r="AP687" s="3" t="s">
        <v>53</v>
      </c>
      <c r="AQ687" s="3" t="s">
        <v>53</v>
      </c>
      <c r="AR687" s="3" t="s">
        <v>53</v>
      </c>
      <c r="AS687" s="3" t="s">
        <v>64</v>
      </c>
      <c r="AT687" s="3" t="s">
        <v>52</v>
      </c>
      <c r="AU687" s="3" t="s">
        <v>64</v>
      </c>
    </row>
    <row r="688" spans="1:47" ht="22.5" customHeight="1" x14ac:dyDescent="0.25">
      <c r="A688" s="19" t="s">
        <v>6621</v>
      </c>
      <c r="B688" s="217">
        <v>44950</v>
      </c>
      <c r="C688" s="3" t="s">
        <v>915</v>
      </c>
      <c r="D688" s="3" t="s">
        <v>5196</v>
      </c>
      <c r="E688" s="3" t="s">
        <v>64</v>
      </c>
      <c r="F688" s="20">
        <v>1</v>
      </c>
      <c r="G688" s="20">
        <v>279.89</v>
      </c>
      <c r="H688" s="20">
        <v>1.59</v>
      </c>
      <c r="I688" s="20">
        <v>-47.58</v>
      </c>
      <c r="J688" s="20" t="s">
        <v>52</v>
      </c>
      <c r="K688" s="20" t="s">
        <v>52</v>
      </c>
      <c r="L688" s="20">
        <v>233.9</v>
      </c>
      <c r="M688" s="3" t="s">
        <v>53</v>
      </c>
      <c r="N688" s="3" t="s">
        <v>6622</v>
      </c>
      <c r="O688" s="3" t="s">
        <v>6623</v>
      </c>
      <c r="P688" s="3" t="s">
        <v>56</v>
      </c>
      <c r="Q688" s="3" t="s">
        <v>6624</v>
      </c>
      <c r="R688" s="3" t="s">
        <v>53</v>
      </c>
      <c r="S688" s="20">
        <v>279.89</v>
      </c>
      <c r="T688" s="20" t="s">
        <v>58</v>
      </c>
      <c r="U688" s="3" t="s">
        <v>68</v>
      </c>
      <c r="V688" s="3" t="s">
        <v>6625</v>
      </c>
      <c r="W688" s="3" t="s">
        <v>6626</v>
      </c>
      <c r="X688" s="3" t="s">
        <v>6627</v>
      </c>
      <c r="Y688" s="3" t="s">
        <v>53</v>
      </c>
      <c r="Z688" s="3" t="s">
        <v>6625</v>
      </c>
      <c r="AA688" s="3" t="s">
        <v>6628</v>
      </c>
      <c r="AB688" s="3" t="s">
        <v>6629</v>
      </c>
      <c r="AC688" s="3" t="s">
        <v>6630</v>
      </c>
      <c r="AD688" s="3" t="s">
        <v>70</v>
      </c>
      <c r="AE688" s="3" t="s">
        <v>6631</v>
      </c>
      <c r="AF688" s="3" t="s">
        <v>61</v>
      </c>
      <c r="AG688" s="3" t="s">
        <v>143</v>
      </c>
      <c r="AH688" s="3" t="s">
        <v>6632</v>
      </c>
      <c r="AI688" s="3" t="s">
        <v>5125</v>
      </c>
      <c r="AJ688" s="3" t="s">
        <v>6633</v>
      </c>
      <c r="AK688" s="3" t="s">
        <v>6634</v>
      </c>
      <c r="AL688" s="3" t="s">
        <v>53</v>
      </c>
      <c r="AM688" s="3" t="s">
        <v>53</v>
      </c>
      <c r="AN688" s="3" t="s">
        <v>53</v>
      </c>
      <c r="AO688" s="3" t="s">
        <v>53</v>
      </c>
      <c r="AP688" s="3" t="s">
        <v>53</v>
      </c>
      <c r="AQ688" s="3" t="s">
        <v>53</v>
      </c>
      <c r="AR688" s="3" t="s">
        <v>53</v>
      </c>
      <c r="AS688" s="3" t="s">
        <v>64</v>
      </c>
      <c r="AT688" s="3" t="s">
        <v>52</v>
      </c>
      <c r="AU688" s="3" t="s">
        <v>64</v>
      </c>
    </row>
    <row r="689" spans="1:47" ht="22.5" customHeight="1" x14ac:dyDescent="0.25">
      <c r="A689" s="19" t="s">
        <v>6635</v>
      </c>
      <c r="B689" s="217">
        <v>44950</v>
      </c>
      <c r="C689" s="3" t="s">
        <v>915</v>
      </c>
      <c r="D689" s="3" t="s">
        <v>6562</v>
      </c>
      <c r="E689" s="3" t="s">
        <v>64</v>
      </c>
      <c r="F689" s="20">
        <v>1</v>
      </c>
      <c r="G689" s="20">
        <v>65.900000000000006</v>
      </c>
      <c r="H689" s="20">
        <v>6.93</v>
      </c>
      <c r="I689" s="20">
        <v>-16.7</v>
      </c>
      <c r="J689" s="20">
        <v>-6.93</v>
      </c>
      <c r="K689" s="20" t="s">
        <v>52</v>
      </c>
      <c r="L689" s="20">
        <v>49.2</v>
      </c>
      <c r="M689" s="3" t="s">
        <v>53</v>
      </c>
      <c r="N689" s="3" t="s">
        <v>176</v>
      </c>
      <c r="O689" s="3" t="s">
        <v>177</v>
      </c>
      <c r="P689" s="3" t="s">
        <v>56</v>
      </c>
      <c r="Q689" s="3" t="s">
        <v>178</v>
      </c>
      <c r="R689" s="3" t="s">
        <v>53</v>
      </c>
      <c r="S689" s="20">
        <v>65.900000000000006</v>
      </c>
      <c r="T689" s="20" t="s">
        <v>58</v>
      </c>
      <c r="U689" s="3" t="s">
        <v>59</v>
      </c>
      <c r="V689" s="3" t="s">
        <v>53</v>
      </c>
      <c r="W689" s="3" t="s">
        <v>53</v>
      </c>
      <c r="X689" s="3" t="s">
        <v>53</v>
      </c>
      <c r="Y689" s="3" t="s">
        <v>53</v>
      </c>
      <c r="Z689" s="3" t="s">
        <v>6636</v>
      </c>
      <c r="AA689" s="3" t="s">
        <v>6637</v>
      </c>
      <c r="AB689" s="3" t="s">
        <v>6638</v>
      </c>
      <c r="AC689" s="3" t="s">
        <v>69</v>
      </c>
      <c r="AD689" s="3" t="s">
        <v>70</v>
      </c>
      <c r="AE689" s="3" t="s">
        <v>6639</v>
      </c>
      <c r="AF689" s="3" t="s">
        <v>61</v>
      </c>
      <c r="AG689" s="3" t="s">
        <v>62</v>
      </c>
      <c r="AH689" s="3" t="s">
        <v>6640</v>
      </c>
      <c r="AI689" s="3" t="s">
        <v>6641</v>
      </c>
      <c r="AJ689" s="3" t="s">
        <v>63</v>
      </c>
      <c r="AK689" s="3" t="s">
        <v>6642</v>
      </c>
      <c r="AL689" s="3" t="s">
        <v>53</v>
      </c>
      <c r="AM689" s="3" t="s">
        <v>53</v>
      </c>
      <c r="AN689" s="3" t="s">
        <v>53</v>
      </c>
      <c r="AO689" s="3" t="s">
        <v>53</v>
      </c>
      <c r="AP689" s="3" t="s">
        <v>53</v>
      </c>
      <c r="AQ689" s="3" t="s">
        <v>53</v>
      </c>
      <c r="AR689" s="3" t="s">
        <v>53</v>
      </c>
      <c r="AS689" s="3" t="s">
        <v>64</v>
      </c>
      <c r="AT689" s="3" t="s">
        <v>52</v>
      </c>
      <c r="AU689" s="3" t="s">
        <v>64</v>
      </c>
    </row>
    <row r="690" spans="1:47" ht="22.5" customHeight="1" x14ac:dyDescent="0.25">
      <c r="A690" s="19" t="s">
        <v>6643</v>
      </c>
      <c r="B690" s="217">
        <v>44950</v>
      </c>
      <c r="C690" s="3" t="s">
        <v>915</v>
      </c>
      <c r="D690" s="3" t="s">
        <v>4021</v>
      </c>
      <c r="E690" s="3" t="s">
        <v>64</v>
      </c>
      <c r="F690" s="20">
        <v>1</v>
      </c>
      <c r="G690" s="20">
        <v>77.989999999999995</v>
      </c>
      <c r="H690" s="20">
        <v>11.88</v>
      </c>
      <c r="I690" s="20">
        <v>-14.86</v>
      </c>
      <c r="J690" s="20">
        <v>-11.88</v>
      </c>
      <c r="K690" s="20" t="s">
        <v>52</v>
      </c>
      <c r="L690" s="20">
        <v>63.13</v>
      </c>
      <c r="M690" s="3" t="s">
        <v>53</v>
      </c>
      <c r="N690" s="3" t="s">
        <v>1754</v>
      </c>
      <c r="O690" s="3" t="s">
        <v>1755</v>
      </c>
      <c r="P690" s="3" t="s">
        <v>56</v>
      </c>
      <c r="Q690" s="3" t="s">
        <v>1756</v>
      </c>
      <c r="R690" s="3" t="s">
        <v>53</v>
      </c>
      <c r="S690" s="20">
        <v>77.989999999999995</v>
      </c>
      <c r="T690" s="20" t="s">
        <v>76</v>
      </c>
      <c r="U690" s="3" t="s">
        <v>68</v>
      </c>
      <c r="V690" s="3" t="s">
        <v>1757</v>
      </c>
      <c r="W690" s="3" t="s">
        <v>1758</v>
      </c>
      <c r="X690" s="3" t="s">
        <v>1759</v>
      </c>
      <c r="Y690" s="3" t="s">
        <v>53</v>
      </c>
      <c r="Z690" s="3" t="s">
        <v>1757</v>
      </c>
      <c r="AA690" s="3" t="s">
        <v>1760</v>
      </c>
      <c r="AB690" s="3" t="s">
        <v>1761</v>
      </c>
      <c r="AC690" s="3" t="s">
        <v>1762</v>
      </c>
      <c r="AD690" s="3" t="s">
        <v>70</v>
      </c>
      <c r="AE690" s="3" t="s">
        <v>1763</v>
      </c>
      <c r="AF690" s="3" t="s">
        <v>61</v>
      </c>
      <c r="AG690" s="3" t="s">
        <v>71</v>
      </c>
      <c r="AH690" s="3" t="s">
        <v>6060</v>
      </c>
      <c r="AI690" s="3" t="s">
        <v>6644</v>
      </c>
      <c r="AJ690" s="3" t="s">
        <v>63</v>
      </c>
      <c r="AK690" s="3" t="s">
        <v>6645</v>
      </c>
      <c r="AL690" s="3" t="s">
        <v>53</v>
      </c>
      <c r="AM690" s="3" t="s">
        <v>53</v>
      </c>
      <c r="AN690" s="3" t="s">
        <v>53</v>
      </c>
      <c r="AO690" s="3" t="s">
        <v>53</v>
      </c>
      <c r="AP690" s="3" t="s">
        <v>53</v>
      </c>
      <c r="AQ690" s="3" t="s">
        <v>53</v>
      </c>
      <c r="AR690" s="3" t="s">
        <v>53</v>
      </c>
      <c r="AS690" s="3" t="s">
        <v>64</v>
      </c>
      <c r="AT690" s="3" t="s">
        <v>52</v>
      </c>
      <c r="AU690" s="3" t="s">
        <v>64</v>
      </c>
    </row>
    <row r="691" spans="1:47" ht="22.5" customHeight="1" x14ac:dyDescent="0.25">
      <c r="A691" s="19" t="s">
        <v>6646</v>
      </c>
      <c r="B691" s="217">
        <v>44950</v>
      </c>
      <c r="C691" s="3" t="s">
        <v>915</v>
      </c>
      <c r="D691" s="3" t="s">
        <v>3296</v>
      </c>
      <c r="E691" s="3" t="s">
        <v>64</v>
      </c>
      <c r="F691" s="20">
        <v>1</v>
      </c>
      <c r="G691" s="20">
        <v>149.99</v>
      </c>
      <c r="H691" s="20">
        <v>9.5500000000000007</v>
      </c>
      <c r="I691" s="20">
        <v>-18</v>
      </c>
      <c r="J691" s="20">
        <v>-30</v>
      </c>
      <c r="K691" s="20" t="s">
        <v>52</v>
      </c>
      <c r="L691" s="20">
        <v>111.54</v>
      </c>
      <c r="M691" s="3" t="s">
        <v>51</v>
      </c>
      <c r="N691" s="3" t="s">
        <v>1211</v>
      </c>
      <c r="O691" s="3" t="s">
        <v>6647</v>
      </c>
      <c r="P691" s="3" t="s">
        <v>56</v>
      </c>
      <c r="Q691" s="3" t="s">
        <v>6648</v>
      </c>
      <c r="R691" s="3" t="s">
        <v>53</v>
      </c>
      <c r="S691" s="20">
        <v>149.99</v>
      </c>
      <c r="T691" s="20" t="s">
        <v>76</v>
      </c>
      <c r="U691" s="3" t="s">
        <v>68</v>
      </c>
      <c r="V691" s="3" t="s">
        <v>6649</v>
      </c>
      <c r="W691" s="3" t="s">
        <v>6650</v>
      </c>
      <c r="X691" s="3" t="s">
        <v>6651</v>
      </c>
      <c r="Y691" s="3" t="s">
        <v>53</v>
      </c>
      <c r="Z691" s="3" t="s">
        <v>6649</v>
      </c>
      <c r="AA691" s="3" t="s">
        <v>6652</v>
      </c>
      <c r="AB691" s="3" t="s">
        <v>6653</v>
      </c>
      <c r="AC691" s="3" t="s">
        <v>6654</v>
      </c>
      <c r="AD691" s="3" t="s">
        <v>90</v>
      </c>
      <c r="AE691" s="3" t="s">
        <v>6655</v>
      </c>
      <c r="AF691" s="3" t="s">
        <v>61</v>
      </c>
      <c r="AG691" s="3" t="s">
        <v>71</v>
      </c>
      <c r="AH691" s="3" t="s">
        <v>6656</v>
      </c>
      <c r="AI691" s="3" t="s">
        <v>6657</v>
      </c>
      <c r="AJ691" s="3" t="s">
        <v>63</v>
      </c>
      <c r="AK691" s="3" t="s">
        <v>6658</v>
      </c>
      <c r="AL691" s="3" t="s">
        <v>53</v>
      </c>
      <c r="AM691" s="3" t="s">
        <v>53</v>
      </c>
      <c r="AN691" s="3" t="s">
        <v>53</v>
      </c>
      <c r="AO691" s="3" t="s">
        <v>53</v>
      </c>
      <c r="AP691" s="3" t="s">
        <v>53</v>
      </c>
      <c r="AQ691" s="3" t="s">
        <v>53</v>
      </c>
      <c r="AR691" s="3" t="s">
        <v>53</v>
      </c>
      <c r="AS691" s="3" t="s">
        <v>64</v>
      </c>
      <c r="AT691" s="3" t="s">
        <v>52</v>
      </c>
      <c r="AU691" s="3" t="s">
        <v>64</v>
      </c>
    </row>
    <row r="692" spans="1:47" ht="22.5" customHeight="1" x14ac:dyDescent="0.25">
      <c r="A692" s="19" t="s">
        <v>6659</v>
      </c>
      <c r="B692" s="217">
        <v>44950</v>
      </c>
      <c r="C692" s="3" t="s">
        <v>915</v>
      </c>
      <c r="D692" s="3" t="s">
        <v>5196</v>
      </c>
      <c r="E692" s="3" t="s">
        <v>64</v>
      </c>
      <c r="F692" s="20">
        <v>1</v>
      </c>
      <c r="G692" s="20">
        <v>259.99</v>
      </c>
      <c r="H692" s="20" t="s">
        <v>52</v>
      </c>
      <c r="I692" s="20">
        <v>-44.2</v>
      </c>
      <c r="J692" s="20">
        <v>-20.45</v>
      </c>
      <c r="K692" s="20" t="s">
        <v>52</v>
      </c>
      <c r="L692" s="20">
        <v>195.34</v>
      </c>
      <c r="M692" s="3" t="s">
        <v>53</v>
      </c>
      <c r="N692" s="3" t="s">
        <v>1522</v>
      </c>
      <c r="O692" s="3" t="s">
        <v>2777</v>
      </c>
      <c r="P692" s="3" t="s">
        <v>56</v>
      </c>
      <c r="Q692" s="3" t="s">
        <v>2778</v>
      </c>
      <c r="R692" s="3" t="s">
        <v>53</v>
      </c>
      <c r="S692" s="20">
        <v>259.99</v>
      </c>
      <c r="T692" s="20" t="s">
        <v>58</v>
      </c>
      <c r="U692" s="3" t="s">
        <v>59</v>
      </c>
      <c r="V692" s="3" t="s">
        <v>53</v>
      </c>
      <c r="W692" s="3" t="s">
        <v>53</v>
      </c>
      <c r="X692" s="3" t="s">
        <v>53</v>
      </c>
      <c r="Y692" s="3" t="s">
        <v>53</v>
      </c>
      <c r="Z692" s="3" t="s">
        <v>6660</v>
      </c>
      <c r="AA692" s="3" t="s">
        <v>6661</v>
      </c>
      <c r="AB692" s="3" t="s">
        <v>6662</v>
      </c>
      <c r="AC692" s="3" t="s">
        <v>6663</v>
      </c>
      <c r="AD692" s="3" t="s">
        <v>264</v>
      </c>
      <c r="AE692" s="3" t="s">
        <v>6664</v>
      </c>
      <c r="AF692" s="3" t="s">
        <v>61</v>
      </c>
      <c r="AG692" s="3" t="s">
        <v>62</v>
      </c>
      <c r="AH692" s="3" t="s">
        <v>6665</v>
      </c>
      <c r="AI692" s="3" t="s">
        <v>5642</v>
      </c>
      <c r="AJ692" s="3" t="s">
        <v>63</v>
      </c>
      <c r="AK692" s="3" t="s">
        <v>6666</v>
      </c>
      <c r="AL692" s="3" t="s">
        <v>53</v>
      </c>
      <c r="AM692" s="3" t="s">
        <v>53</v>
      </c>
      <c r="AN692" s="3" t="s">
        <v>53</v>
      </c>
      <c r="AO692" s="3" t="s">
        <v>53</v>
      </c>
      <c r="AP692" s="3" t="s">
        <v>53</v>
      </c>
      <c r="AQ692" s="3" t="s">
        <v>53</v>
      </c>
      <c r="AR692" s="3" t="s">
        <v>53</v>
      </c>
      <c r="AS692" s="3" t="s">
        <v>64</v>
      </c>
      <c r="AT692" s="3" t="s">
        <v>52</v>
      </c>
      <c r="AU692" s="3" t="s">
        <v>64</v>
      </c>
    </row>
    <row r="693" spans="1:47" ht="22.5" customHeight="1" x14ac:dyDescent="0.25">
      <c r="A693" s="19" t="s">
        <v>6667</v>
      </c>
      <c r="B693" s="217">
        <v>44950</v>
      </c>
      <c r="C693" s="3" t="s">
        <v>915</v>
      </c>
      <c r="D693" s="3" t="s">
        <v>4021</v>
      </c>
      <c r="E693" s="3" t="s">
        <v>51</v>
      </c>
      <c r="F693" s="20">
        <v>1</v>
      </c>
      <c r="G693" s="20">
        <v>89</v>
      </c>
      <c r="H693" s="20" t="s">
        <v>52</v>
      </c>
      <c r="I693" s="20">
        <v>-15.13</v>
      </c>
      <c r="J693" s="20">
        <v>-20.45</v>
      </c>
      <c r="K693" s="20" t="s">
        <v>52</v>
      </c>
      <c r="L693" s="20">
        <v>53.42</v>
      </c>
      <c r="M693" s="3" t="s">
        <v>51</v>
      </c>
      <c r="N693" s="3" t="s">
        <v>2754</v>
      </c>
      <c r="O693" s="3" t="s">
        <v>2755</v>
      </c>
      <c r="P693" s="3" t="s">
        <v>56</v>
      </c>
      <c r="Q693" s="3" t="s">
        <v>2756</v>
      </c>
      <c r="R693" s="3" t="s">
        <v>53</v>
      </c>
      <c r="S693" s="20">
        <v>89</v>
      </c>
      <c r="T693" s="20" t="s">
        <v>58</v>
      </c>
      <c r="U693" s="3" t="s">
        <v>68</v>
      </c>
      <c r="V693" s="3" t="s">
        <v>6668</v>
      </c>
      <c r="W693" s="3" t="s">
        <v>6669</v>
      </c>
      <c r="X693" s="3" t="s">
        <v>6670</v>
      </c>
      <c r="Y693" s="3" t="s">
        <v>53</v>
      </c>
      <c r="Z693" s="3" t="s">
        <v>6668</v>
      </c>
      <c r="AA693" s="3" t="s">
        <v>6671</v>
      </c>
      <c r="AB693" s="3" t="s">
        <v>6672</v>
      </c>
      <c r="AC693" s="3" t="s">
        <v>6673</v>
      </c>
      <c r="AD693" s="3" t="s">
        <v>70</v>
      </c>
      <c r="AE693" s="3" t="s">
        <v>6674</v>
      </c>
      <c r="AF693" s="3" t="s">
        <v>61</v>
      </c>
      <c r="AG693" s="3" t="s">
        <v>71</v>
      </c>
      <c r="AH693" s="3" t="s">
        <v>6675</v>
      </c>
      <c r="AI693" s="3" t="s">
        <v>6676</v>
      </c>
      <c r="AJ693" s="3" t="s">
        <v>63</v>
      </c>
      <c r="AK693" s="3" t="s">
        <v>6677</v>
      </c>
      <c r="AL693" s="3" t="s">
        <v>53</v>
      </c>
      <c r="AM693" s="3" t="s">
        <v>53</v>
      </c>
      <c r="AN693" s="3" t="s">
        <v>53</v>
      </c>
      <c r="AO693" s="3" t="s">
        <v>53</v>
      </c>
      <c r="AP693" s="3" t="s">
        <v>53</v>
      </c>
      <c r="AQ693" s="3" t="s">
        <v>53</v>
      </c>
      <c r="AR693" s="3" t="s">
        <v>53</v>
      </c>
      <c r="AS693" s="3" t="s">
        <v>64</v>
      </c>
      <c r="AT693" s="3" t="s">
        <v>52</v>
      </c>
      <c r="AU693" s="3" t="s">
        <v>64</v>
      </c>
    </row>
    <row r="694" spans="1:47" ht="22.5" customHeight="1" x14ac:dyDescent="0.25">
      <c r="A694" s="19" t="s">
        <v>6678</v>
      </c>
      <c r="B694" s="217">
        <v>44950</v>
      </c>
      <c r="C694" s="3" t="s">
        <v>915</v>
      </c>
      <c r="D694" s="3" t="s">
        <v>6562</v>
      </c>
      <c r="E694" s="3" t="s">
        <v>64</v>
      </c>
      <c r="F694" s="20">
        <v>1</v>
      </c>
      <c r="G694" s="20">
        <v>72.489999999999995</v>
      </c>
      <c r="H694" s="20">
        <v>21.3</v>
      </c>
      <c r="I694" s="20">
        <v>-17.82</v>
      </c>
      <c r="J694" s="20">
        <v>-21.3</v>
      </c>
      <c r="K694" s="20" t="s">
        <v>52</v>
      </c>
      <c r="L694" s="20">
        <v>54.67</v>
      </c>
      <c r="M694" s="3" t="s">
        <v>53</v>
      </c>
      <c r="N694" s="3" t="s">
        <v>186</v>
      </c>
      <c r="O694" s="3" t="s">
        <v>187</v>
      </c>
      <c r="P694" s="3" t="s">
        <v>56</v>
      </c>
      <c r="Q694" s="3" t="s">
        <v>188</v>
      </c>
      <c r="R694" s="3" t="s">
        <v>53</v>
      </c>
      <c r="S694" s="20">
        <v>72.489999999999995</v>
      </c>
      <c r="T694" s="20" t="s">
        <v>58</v>
      </c>
      <c r="U694" s="3" t="s">
        <v>59</v>
      </c>
      <c r="V694" s="3" t="s">
        <v>53</v>
      </c>
      <c r="W694" s="3" t="s">
        <v>53</v>
      </c>
      <c r="X694" s="3" t="s">
        <v>53</v>
      </c>
      <c r="Y694" s="3" t="s">
        <v>53</v>
      </c>
      <c r="Z694" s="3" t="s">
        <v>6679</v>
      </c>
      <c r="AA694" s="3" t="s">
        <v>6680</v>
      </c>
      <c r="AB694" s="3" t="s">
        <v>6681</v>
      </c>
      <c r="AC694" s="3" t="s">
        <v>6403</v>
      </c>
      <c r="AD694" s="3" t="s">
        <v>60</v>
      </c>
      <c r="AE694" s="3" t="s">
        <v>6404</v>
      </c>
      <c r="AF694" s="3" t="s">
        <v>61</v>
      </c>
      <c r="AG694" s="3" t="s">
        <v>62</v>
      </c>
      <c r="AH694" s="3" t="s">
        <v>6682</v>
      </c>
      <c r="AI694" s="3" t="s">
        <v>6683</v>
      </c>
      <c r="AJ694" s="3" t="s">
        <v>63</v>
      </c>
      <c r="AK694" s="3" t="s">
        <v>6684</v>
      </c>
      <c r="AL694" s="3" t="s">
        <v>53</v>
      </c>
      <c r="AM694" s="3" t="s">
        <v>53</v>
      </c>
      <c r="AN694" s="3" t="s">
        <v>53</v>
      </c>
      <c r="AO694" s="3" t="s">
        <v>53</v>
      </c>
      <c r="AP694" s="3" t="s">
        <v>53</v>
      </c>
      <c r="AQ694" s="3" t="s">
        <v>53</v>
      </c>
      <c r="AR694" s="3" t="s">
        <v>53</v>
      </c>
      <c r="AS694" s="3" t="s">
        <v>64</v>
      </c>
      <c r="AT694" s="3" t="s">
        <v>52</v>
      </c>
      <c r="AU694" s="3" t="s">
        <v>64</v>
      </c>
    </row>
    <row r="695" spans="1:47" ht="22.5" customHeight="1" x14ac:dyDescent="0.25">
      <c r="A695" s="19" t="s">
        <v>6685</v>
      </c>
      <c r="B695" s="217">
        <v>44950</v>
      </c>
      <c r="C695" s="3" t="s">
        <v>915</v>
      </c>
      <c r="D695" s="3" t="s">
        <v>916</v>
      </c>
      <c r="E695" s="3" t="s">
        <v>64</v>
      </c>
      <c r="F695" s="20">
        <v>1</v>
      </c>
      <c r="G695" s="20">
        <v>185.41</v>
      </c>
      <c r="H695" s="20" t="s">
        <v>52</v>
      </c>
      <c r="I695" s="20">
        <v>-22.25</v>
      </c>
      <c r="J695" s="20">
        <v>-26.45</v>
      </c>
      <c r="K695" s="20" t="s">
        <v>52</v>
      </c>
      <c r="L695" s="20">
        <v>136.71</v>
      </c>
      <c r="M695" s="3" t="s">
        <v>53</v>
      </c>
      <c r="N695" s="3" t="s">
        <v>6119</v>
      </c>
      <c r="O695" s="3" t="s">
        <v>6120</v>
      </c>
      <c r="P695" s="3" t="s">
        <v>56</v>
      </c>
      <c r="Q695" s="3" t="s">
        <v>6121</v>
      </c>
      <c r="R695" s="3" t="s">
        <v>53</v>
      </c>
      <c r="S695" s="20">
        <v>185.41</v>
      </c>
      <c r="T695" s="20" t="s">
        <v>76</v>
      </c>
      <c r="U695" s="3" t="s">
        <v>68</v>
      </c>
      <c r="V695" s="3" t="s">
        <v>6686</v>
      </c>
      <c r="W695" s="3" t="s">
        <v>6687</v>
      </c>
      <c r="X695" s="3" t="s">
        <v>6688</v>
      </c>
      <c r="Y695" s="3" t="s">
        <v>53</v>
      </c>
      <c r="Z695" s="3" t="s">
        <v>6686</v>
      </c>
      <c r="AA695" s="3" t="s">
        <v>6689</v>
      </c>
      <c r="AB695" s="3" t="s">
        <v>6690</v>
      </c>
      <c r="AC695" s="3" t="s">
        <v>6691</v>
      </c>
      <c r="AD695" s="3" t="s">
        <v>193</v>
      </c>
      <c r="AE695" s="3" t="s">
        <v>6692</v>
      </c>
      <c r="AF695" s="3" t="s">
        <v>61</v>
      </c>
      <c r="AG695" s="3" t="s">
        <v>71</v>
      </c>
      <c r="AH695" s="3" t="s">
        <v>4216</v>
      </c>
      <c r="AI695" s="3" t="s">
        <v>1926</v>
      </c>
      <c r="AJ695" s="3" t="s">
        <v>63</v>
      </c>
      <c r="AK695" s="3" t="s">
        <v>6693</v>
      </c>
      <c r="AL695" s="3" t="s">
        <v>53</v>
      </c>
      <c r="AM695" s="3" t="s">
        <v>53</v>
      </c>
      <c r="AN695" s="3" t="s">
        <v>53</v>
      </c>
      <c r="AO695" s="3" t="s">
        <v>53</v>
      </c>
      <c r="AP695" s="3" t="s">
        <v>53</v>
      </c>
      <c r="AQ695" s="3" t="s">
        <v>53</v>
      </c>
      <c r="AR695" s="3" t="s">
        <v>53</v>
      </c>
      <c r="AS695" s="3" t="s">
        <v>64</v>
      </c>
      <c r="AT695" s="3" t="s">
        <v>52</v>
      </c>
      <c r="AU695" s="3" t="s">
        <v>64</v>
      </c>
    </row>
    <row r="696" spans="1:47" ht="22.5" customHeight="1" x14ac:dyDescent="0.25">
      <c r="A696" s="19" t="s">
        <v>6694</v>
      </c>
      <c r="B696" s="217">
        <v>44950</v>
      </c>
      <c r="C696" s="3" t="s">
        <v>915</v>
      </c>
      <c r="D696" s="3" t="s">
        <v>3296</v>
      </c>
      <c r="E696" s="3" t="s">
        <v>51</v>
      </c>
      <c r="F696" s="20">
        <v>2</v>
      </c>
      <c r="G696" s="20">
        <v>78</v>
      </c>
      <c r="H696" s="20">
        <v>27.12</v>
      </c>
      <c r="I696" s="20">
        <v>-24.26</v>
      </c>
      <c r="J696" s="20">
        <v>-27.12</v>
      </c>
      <c r="K696" s="20" t="s">
        <v>52</v>
      </c>
      <c r="L696" s="20">
        <v>53.74</v>
      </c>
      <c r="M696" s="3" t="s">
        <v>53</v>
      </c>
      <c r="N696" s="3" t="s">
        <v>6695</v>
      </c>
      <c r="O696" s="3" t="s">
        <v>6696</v>
      </c>
      <c r="P696" s="3" t="s">
        <v>56</v>
      </c>
      <c r="Q696" s="3" t="s">
        <v>6697</v>
      </c>
      <c r="R696" s="3" t="s">
        <v>53</v>
      </c>
      <c r="S696" s="20">
        <v>39</v>
      </c>
      <c r="T696" s="20" t="s">
        <v>58</v>
      </c>
      <c r="U696" s="3" t="s">
        <v>68</v>
      </c>
      <c r="V696" s="3" t="s">
        <v>6698</v>
      </c>
      <c r="W696" s="3" t="s">
        <v>6699</v>
      </c>
      <c r="X696" s="3" t="s">
        <v>6700</v>
      </c>
      <c r="Y696" s="3" t="s">
        <v>53</v>
      </c>
      <c r="Z696" s="3" t="s">
        <v>6698</v>
      </c>
      <c r="AA696" s="3" t="s">
        <v>6701</v>
      </c>
      <c r="AB696" s="3" t="s">
        <v>6702</v>
      </c>
      <c r="AC696" s="3" t="s">
        <v>4415</v>
      </c>
      <c r="AD696" s="3" t="s">
        <v>406</v>
      </c>
      <c r="AE696" s="3" t="s">
        <v>6703</v>
      </c>
      <c r="AF696" s="3" t="s">
        <v>61</v>
      </c>
      <c r="AG696" s="3" t="s">
        <v>71</v>
      </c>
      <c r="AH696" s="3" t="s">
        <v>5361</v>
      </c>
      <c r="AI696" s="3" t="s">
        <v>6704</v>
      </c>
      <c r="AJ696" s="3" t="s">
        <v>63</v>
      </c>
      <c r="AK696" s="3" t="s">
        <v>6705</v>
      </c>
      <c r="AL696" s="3" t="s">
        <v>53</v>
      </c>
      <c r="AM696" s="3" t="s">
        <v>53</v>
      </c>
      <c r="AN696" s="3" t="s">
        <v>53</v>
      </c>
      <c r="AO696" s="3" t="s">
        <v>53</v>
      </c>
      <c r="AP696" s="3" t="s">
        <v>53</v>
      </c>
      <c r="AQ696" s="3" t="s">
        <v>53</v>
      </c>
      <c r="AR696" s="3" t="s">
        <v>53</v>
      </c>
      <c r="AS696" s="3" t="s">
        <v>64</v>
      </c>
      <c r="AT696" s="3" t="s">
        <v>52</v>
      </c>
      <c r="AU696" s="3" t="s">
        <v>64</v>
      </c>
    </row>
    <row r="697" spans="1:47" ht="22.5" customHeight="1" x14ac:dyDescent="0.25">
      <c r="A697" s="19" t="s">
        <v>6706</v>
      </c>
      <c r="B697" s="217">
        <v>44950</v>
      </c>
      <c r="C697" s="3" t="s">
        <v>915</v>
      </c>
      <c r="D697" s="3" t="s">
        <v>2099</v>
      </c>
      <c r="E697" s="3" t="s">
        <v>64</v>
      </c>
      <c r="F697" s="20">
        <v>1</v>
      </c>
      <c r="G697" s="20">
        <v>78.900000000000006</v>
      </c>
      <c r="H697" s="20">
        <v>35.5</v>
      </c>
      <c r="I697" s="20">
        <v>-14.97</v>
      </c>
      <c r="J697" s="20">
        <v>-35.5</v>
      </c>
      <c r="K697" s="20" t="s">
        <v>52</v>
      </c>
      <c r="L697" s="20">
        <v>63.93</v>
      </c>
      <c r="M697" s="3" t="s">
        <v>51</v>
      </c>
      <c r="N697" s="3" t="s">
        <v>6707</v>
      </c>
      <c r="O697" s="3" t="s">
        <v>6708</v>
      </c>
      <c r="P697" s="3" t="s">
        <v>56</v>
      </c>
      <c r="Q697" s="3" t="s">
        <v>6709</v>
      </c>
      <c r="R697" s="3" t="s">
        <v>53</v>
      </c>
      <c r="S697" s="20">
        <v>78.900000000000006</v>
      </c>
      <c r="T697" s="20" t="s">
        <v>76</v>
      </c>
      <c r="U697" s="3" t="s">
        <v>68</v>
      </c>
      <c r="V697" s="3" t="s">
        <v>6710</v>
      </c>
      <c r="W697" s="3" t="s">
        <v>6711</v>
      </c>
      <c r="X697" s="3" t="s">
        <v>6712</v>
      </c>
      <c r="Y697" s="3" t="s">
        <v>53</v>
      </c>
      <c r="Z697" s="3" t="s">
        <v>6710</v>
      </c>
      <c r="AA697" s="3" t="s">
        <v>6713</v>
      </c>
      <c r="AB697" s="3" t="s">
        <v>6714</v>
      </c>
      <c r="AC697" s="3" t="s">
        <v>6715</v>
      </c>
      <c r="AD697" s="3" t="s">
        <v>406</v>
      </c>
      <c r="AE697" s="3" t="s">
        <v>6716</v>
      </c>
      <c r="AF697" s="3" t="s">
        <v>61</v>
      </c>
      <c r="AG697" s="3" t="s">
        <v>71</v>
      </c>
      <c r="AH697" s="3" t="s">
        <v>5608</v>
      </c>
      <c r="AI697" s="3" t="s">
        <v>6717</v>
      </c>
      <c r="AJ697" s="3" t="s">
        <v>63</v>
      </c>
      <c r="AK697" s="3" t="s">
        <v>6718</v>
      </c>
      <c r="AL697" s="3" t="s">
        <v>53</v>
      </c>
      <c r="AM697" s="3" t="s">
        <v>53</v>
      </c>
      <c r="AN697" s="3" t="s">
        <v>53</v>
      </c>
      <c r="AO697" s="3" t="s">
        <v>53</v>
      </c>
      <c r="AP697" s="3" t="s">
        <v>53</v>
      </c>
      <c r="AQ697" s="3" t="s">
        <v>53</v>
      </c>
      <c r="AR697" s="3" t="s">
        <v>53</v>
      </c>
      <c r="AS697" s="3" t="s">
        <v>64</v>
      </c>
      <c r="AT697" s="3" t="s">
        <v>52</v>
      </c>
      <c r="AU697" s="3" t="s">
        <v>64</v>
      </c>
    </row>
    <row r="698" spans="1:47" ht="22.5" customHeight="1" x14ac:dyDescent="0.25">
      <c r="A698" s="19" t="s">
        <v>6719</v>
      </c>
      <c r="B698" s="217">
        <v>44950</v>
      </c>
      <c r="C698" s="3" t="s">
        <v>915</v>
      </c>
      <c r="D698" s="3" t="s">
        <v>2099</v>
      </c>
      <c r="E698" s="3" t="s">
        <v>64</v>
      </c>
      <c r="F698" s="20">
        <v>1</v>
      </c>
      <c r="G698" s="20">
        <v>169.99</v>
      </c>
      <c r="H698" s="20">
        <v>18.45</v>
      </c>
      <c r="I698" s="20">
        <v>-28.9</v>
      </c>
      <c r="J698" s="20">
        <v>-38.9</v>
      </c>
      <c r="K698" s="20" t="s">
        <v>52</v>
      </c>
      <c r="L698" s="20">
        <v>120.64</v>
      </c>
      <c r="M698" s="3" t="s">
        <v>51</v>
      </c>
      <c r="N698" s="3" t="s">
        <v>73</v>
      </c>
      <c r="O698" s="3" t="s">
        <v>507</v>
      </c>
      <c r="P698" s="3" t="s">
        <v>56</v>
      </c>
      <c r="Q698" s="3" t="s">
        <v>508</v>
      </c>
      <c r="R698" s="3" t="s">
        <v>53</v>
      </c>
      <c r="S698" s="20">
        <v>169.99</v>
      </c>
      <c r="T698" s="20" t="s">
        <v>58</v>
      </c>
      <c r="U698" s="3" t="s">
        <v>59</v>
      </c>
      <c r="V698" s="3" t="s">
        <v>53</v>
      </c>
      <c r="W698" s="3" t="s">
        <v>53</v>
      </c>
      <c r="X698" s="3" t="s">
        <v>53</v>
      </c>
      <c r="Y698" s="3" t="s">
        <v>53</v>
      </c>
      <c r="Z698" s="3" t="s">
        <v>6720</v>
      </c>
      <c r="AA698" s="3" t="s">
        <v>6721</v>
      </c>
      <c r="AB698" s="3" t="s">
        <v>6722</v>
      </c>
      <c r="AC698" s="3" t="s">
        <v>1219</v>
      </c>
      <c r="AD698" s="3" t="s">
        <v>236</v>
      </c>
      <c r="AE698" s="3" t="s">
        <v>6723</v>
      </c>
      <c r="AF698" s="3" t="s">
        <v>61</v>
      </c>
      <c r="AG698" s="3" t="s">
        <v>62</v>
      </c>
      <c r="AH698" s="3" t="s">
        <v>6724</v>
      </c>
      <c r="AI698" s="3" t="s">
        <v>6725</v>
      </c>
      <c r="AJ698" s="3" t="s">
        <v>63</v>
      </c>
      <c r="AK698" s="3" t="s">
        <v>6726</v>
      </c>
      <c r="AL698" s="3" t="s">
        <v>6727</v>
      </c>
      <c r="AM698" s="3" t="s">
        <v>53</v>
      </c>
      <c r="AN698" s="3" t="s">
        <v>53</v>
      </c>
      <c r="AO698" s="3" t="s">
        <v>53</v>
      </c>
      <c r="AP698" s="3" t="s">
        <v>53</v>
      </c>
      <c r="AQ698" s="3" t="s">
        <v>53</v>
      </c>
      <c r="AR698" s="3" t="s">
        <v>53</v>
      </c>
      <c r="AS698" s="3" t="s">
        <v>64</v>
      </c>
      <c r="AT698" s="3" t="s">
        <v>52</v>
      </c>
      <c r="AU698" s="3" t="s">
        <v>64</v>
      </c>
    </row>
    <row r="699" spans="1:47" ht="22.5" customHeight="1" x14ac:dyDescent="0.25">
      <c r="A699" s="19" t="s">
        <v>6728</v>
      </c>
      <c r="B699" s="217">
        <v>44950</v>
      </c>
      <c r="C699" s="3" t="s">
        <v>915</v>
      </c>
      <c r="D699" s="3" t="s">
        <v>5196</v>
      </c>
      <c r="E699" s="3" t="s">
        <v>51</v>
      </c>
      <c r="F699" s="20">
        <v>2</v>
      </c>
      <c r="G699" s="20">
        <v>90.3</v>
      </c>
      <c r="H699" s="20">
        <v>17.28</v>
      </c>
      <c r="I699" s="20">
        <v>-26.36</v>
      </c>
      <c r="J699" s="20">
        <v>-17.28</v>
      </c>
      <c r="K699" s="20" t="s">
        <v>52</v>
      </c>
      <c r="L699" s="20">
        <v>63.94</v>
      </c>
      <c r="M699" s="3" t="s">
        <v>53</v>
      </c>
      <c r="N699" s="3" t="s">
        <v>1704</v>
      </c>
      <c r="O699" s="3" t="s">
        <v>6729</v>
      </c>
      <c r="P699" s="3" t="s">
        <v>56</v>
      </c>
      <c r="Q699" s="3" t="s">
        <v>6730</v>
      </c>
      <c r="R699" s="3" t="s">
        <v>53</v>
      </c>
      <c r="S699" s="20">
        <v>45.15</v>
      </c>
      <c r="T699" s="20" t="s">
        <v>58</v>
      </c>
      <c r="U699" s="3" t="s">
        <v>68</v>
      </c>
      <c r="V699" s="3" t="s">
        <v>6731</v>
      </c>
      <c r="W699" s="3" t="s">
        <v>6732</v>
      </c>
      <c r="X699" s="3" t="s">
        <v>6733</v>
      </c>
      <c r="Y699" s="3" t="s">
        <v>53</v>
      </c>
      <c r="Z699" s="3" t="s">
        <v>6731</v>
      </c>
      <c r="AA699" s="3" t="s">
        <v>6734</v>
      </c>
      <c r="AB699" s="3" t="s">
        <v>6735</v>
      </c>
      <c r="AC699" s="3" t="s">
        <v>6736</v>
      </c>
      <c r="AD699" s="3" t="s">
        <v>406</v>
      </c>
      <c r="AE699" s="3" t="s">
        <v>6737</v>
      </c>
      <c r="AF699" s="3" t="s">
        <v>61</v>
      </c>
      <c r="AG699" s="3" t="s">
        <v>71</v>
      </c>
      <c r="AH699" s="3" t="s">
        <v>6738</v>
      </c>
      <c r="AI699" s="3" t="s">
        <v>6739</v>
      </c>
      <c r="AJ699" s="3" t="s">
        <v>63</v>
      </c>
      <c r="AK699" s="3" t="s">
        <v>6740</v>
      </c>
      <c r="AL699" s="3" t="s">
        <v>53</v>
      </c>
      <c r="AM699" s="3" t="s">
        <v>53</v>
      </c>
      <c r="AN699" s="3" t="s">
        <v>53</v>
      </c>
      <c r="AO699" s="3" t="s">
        <v>53</v>
      </c>
      <c r="AP699" s="3" t="s">
        <v>53</v>
      </c>
      <c r="AQ699" s="3" t="s">
        <v>53</v>
      </c>
      <c r="AR699" s="3" t="s">
        <v>53</v>
      </c>
      <c r="AS699" s="3" t="s">
        <v>64</v>
      </c>
      <c r="AT699" s="3" t="s">
        <v>52</v>
      </c>
      <c r="AU699" s="3" t="s">
        <v>64</v>
      </c>
    </row>
    <row r="700" spans="1:47" ht="22.5" customHeight="1" x14ac:dyDescent="0.25">
      <c r="A700" s="19" t="s">
        <v>6741</v>
      </c>
      <c r="B700" s="217">
        <v>44950</v>
      </c>
      <c r="C700" s="3" t="s">
        <v>5938</v>
      </c>
      <c r="D700" s="3" t="s">
        <v>5939</v>
      </c>
      <c r="E700" s="3" t="s">
        <v>64</v>
      </c>
      <c r="F700" s="20">
        <v>1</v>
      </c>
      <c r="G700" s="20">
        <v>207.9</v>
      </c>
      <c r="H700" s="20" t="s">
        <v>52</v>
      </c>
      <c r="I700" s="20">
        <v>-35.340000000000003</v>
      </c>
      <c r="J700" s="20">
        <v>-20.45</v>
      </c>
      <c r="K700" s="20" t="s">
        <v>52</v>
      </c>
      <c r="L700" s="20">
        <v>152.11000000000001</v>
      </c>
      <c r="M700" s="3" t="s">
        <v>51</v>
      </c>
      <c r="N700" s="3" t="s">
        <v>2442</v>
      </c>
      <c r="O700" s="3" t="s">
        <v>2443</v>
      </c>
      <c r="P700" s="3" t="s">
        <v>56</v>
      </c>
      <c r="Q700" s="3" t="s">
        <v>2444</v>
      </c>
      <c r="R700" s="3" t="s">
        <v>53</v>
      </c>
      <c r="S700" s="20">
        <v>207.9</v>
      </c>
      <c r="T700" s="20" t="s">
        <v>58</v>
      </c>
      <c r="U700" s="3" t="s">
        <v>59</v>
      </c>
      <c r="V700" s="3" t="s">
        <v>53</v>
      </c>
      <c r="W700" s="3" t="s">
        <v>53</v>
      </c>
      <c r="X700" s="3" t="s">
        <v>53</v>
      </c>
      <c r="Y700" s="3" t="s">
        <v>53</v>
      </c>
      <c r="Z700" s="3" t="s">
        <v>6742</v>
      </c>
      <c r="AA700" s="3" t="s">
        <v>6743</v>
      </c>
      <c r="AB700" s="3" t="s">
        <v>6744</v>
      </c>
      <c r="AC700" s="3" t="s">
        <v>6745</v>
      </c>
      <c r="AD700" s="3" t="s">
        <v>70</v>
      </c>
      <c r="AE700" s="3" t="s">
        <v>6746</v>
      </c>
      <c r="AF700" s="3" t="s">
        <v>61</v>
      </c>
      <c r="AG700" s="3" t="s">
        <v>62</v>
      </c>
      <c r="AH700" s="3" t="s">
        <v>6747</v>
      </c>
      <c r="AI700" s="3" t="s">
        <v>6748</v>
      </c>
      <c r="AJ700" s="3" t="s">
        <v>63</v>
      </c>
      <c r="AK700" s="3" t="s">
        <v>6749</v>
      </c>
      <c r="AL700" s="3" t="s">
        <v>53</v>
      </c>
      <c r="AM700" s="3" t="s">
        <v>53</v>
      </c>
      <c r="AN700" s="3" t="s">
        <v>53</v>
      </c>
      <c r="AO700" s="3" t="s">
        <v>53</v>
      </c>
      <c r="AP700" s="3" t="s">
        <v>53</v>
      </c>
      <c r="AQ700" s="3" t="s">
        <v>53</v>
      </c>
      <c r="AR700" s="3" t="s">
        <v>53</v>
      </c>
      <c r="AS700" s="3" t="s">
        <v>64</v>
      </c>
      <c r="AT700" s="3">
        <v>1</v>
      </c>
      <c r="AU700" s="3" t="s">
        <v>64</v>
      </c>
    </row>
    <row r="701" spans="1:47" ht="22.5" customHeight="1" x14ac:dyDescent="0.25">
      <c r="A701" s="19" t="s">
        <v>6750</v>
      </c>
      <c r="B701" s="217">
        <v>44950</v>
      </c>
      <c r="C701" s="3" t="s">
        <v>915</v>
      </c>
      <c r="D701" s="3" t="s">
        <v>5196</v>
      </c>
      <c r="E701" s="3" t="s">
        <v>64</v>
      </c>
      <c r="F701" s="20">
        <v>1</v>
      </c>
      <c r="G701" s="20">
        <v>19.899999999999999</v>
      </c>
      <c r="H701" s="20">
        <v>17.399999999999999</v>
      </c>
      <c r="I701" s="20">
        <v>-8.8800000000000008</v>
      </c>
      <c r="J701" s="20">
        <v>-17.399999999999999</v>
      </c>
      <c r="K701" s="20" t="s">
        <v>52</v>
      </c>
      <c r="L701" s="20">
        <v>11.02</v>
      </c>
      <c r="M701" s="3" t="s">
        <v>53</v>
      </c>
      <c r="N701" s="3" t="s">
        <v>351</v>
      </c>
      <c r="O701" s="3" t="s">
        <v>352</v>
      </c>
      <c r="P701" s="3" t="s">
        <v>56</v>
      </c>
      <c r="Q701" s="3" t="s">
        <v>353</v>
      </c>
      <c r="R701" s="3" t="s">
        <v>53</v>
      </c>
      <c r="S701" s="20">
        <v>19.899999999999999</v>
      </c>
      <c r="T701" s="20" t="s">
        <v>58</v>
      </c>
      <c r="U701" s="3" t="s">
        <v>59</v>
      </c>
      <c r="V701" s="3" t="s">
        <v>53</v>
      </c>
      <c r="W701" s="3" t="s">
        <v>53</v>
      </c>
      <c r="X701" s="3" t="s">
        <v>53</v>
      </c>
      <c r="Y701" s="3" t="s">
        <v>53</v>
      </c>
      <c r="Z701" s="3" t="s">
        <v>6751</v>
      </c>
      <c r="AA701" s="3" t="s">
        <v>6752</v>
      </c>
      <c r="AB701" s="3" t="s">
        <v>6753</v>
      </c>
      <c r="AC701" s="3" t="s">
        <v>6754</v>
      </c>
      <c r="AD701" s="3" t="s">
        <v>406</v>
      </c>
      <c r="AE701" s="3" t="s">
        <v>6755</v>
      </c>
      <c r="AF701" s="3" t="s">
        <v>61</v>
      </c>
      <c r="AG701" s="3" t="s">
        <v>62</v>
      </c>
      <c r="AH701" s="3" t="s">
        <v>6430</v>
      </c>
      <c r="AI701" s="3" t="s">
        <v>6756</v>
      </c>
      <c r="AJ701" s="3" t="s">
        <v>63</v>
      </c>
      <c r="AK701" s="3" t="s">
        <v>6757</v>
      </c>
      <c r="AL701" s="3" t="s">
        <v>53</v>
      </c>
      <c r="AM701" s="3" t="s">
        <v>53</v>
      </c>
      <c r="AN701" s="3" t="s">
        <v>53</v>
      </c>
      <c r="AO701" s="3" t="s">
        <v>53</v>
      </c>
      <c r="AP701" s="3" t="s">
        <v>53</v>
      </c>
      <c r="AQ701" s="3" t="s">
        <v>53</v>
      </c>
      <c r="AR701" s="3" t="s">
        <v>53</v>
      </c>
      <c r="AS701" s="3" t="s">
        <v>64</v>
      </c>
      <c r="AT701" s="3" t="s">
        <v>52</v>
      </c>
      <c r="AU701" s="3" t="s">
        <v>64</v>
      </c>
    </row>
    <row r="702" spans="1:47" ht="22.5" customHeight="1" x14ac:dyDescent="0.25">
      <c r="A702" s="19" t="s">
        <v>6758</v>
      </c>
      <c r="B702" s="217">
        <v>44950</v>
      </c>
      <c r="C702" s="3" t="s">
        <v>915</v>
      </c>
      <c r="D702" s="3" t="s">
        <v>2099</v>
      </c>
      <c r="E702" s="3" t="s">
        <v>64</v>
      </c>
      <c r="F702" s="20">
        <v>1</v>
      </c>
      <c r="G702" s="20">
        <v>299</v>
      </c>
      <c r="H702" s="20" t="s">
        <v>52</v>
      </c>
      <c r="I702" s="20">
        <v>-50.83</v>
      </c>
      <c r="J702" s="20">
        <v>-20.45</v>
      </c>
      <c r="K702" s="20" t="s">
        <v>52</v>
      </c>
      <c r="L702" s="20">
        <v>227.72</v>
      </c>
      <c r="M702" s="3" t="s">
        <v>53</v>
      </c>
      <c r="N702" s="3" t="s">
        <v>219</v>
      </c>
      <c r="O702" s="3" t="s">
        <v>6759</v>
      </c>
      <c r="P702" s="3" t="s">
        <v>56</v>
      </c>
      <c r="Q702" s="3" t="s">
        <v>6760</v>
      </c>
      <c r="R702" s="3" t="s">
        <v>53</v>
      </c>
      <c r="S702" s="20">
        <v>299</v>
      </c>
      <c r="T702" s="20" t="s">
        <v>58</v>
      </c>
      <c r="U702" s="3" t="s">
        <v>59</v>
      </c>
      <c r="V702" s="3" t="s">
        <v>53</v>
      </c>
      <c r="W702" s="3" t="s">
        <v>53</v>
      </c>
      <c r="X702" s="3" t="s">
        <v>53</v>
      </c>
      <c r="Y702" s="3" t="s">
        <v>53</v>
      </c>
      <c r="Z702" s="3" t="s">
        <v>6761</v>
      </c>
      <c r="AA702" s="3" t="s">
        <v>6762</v>
      </c>
      <c r="AB702" s="3" t="s">
        <v>6763</v>
      </c>
      <c r="AC702" s="3" t="s">
        <v>6764</v>
      </c>
      <c r="AD702" s="3" t="s">
        <v>406</v>
      </c>
      <c r="AE702" s="3" t="s">
        <v>6765</v>
      </c>
      <c r="AF702" s="3" t="s">
        <v>61</v>
      </c>
      <c r="AG702" s="3" t="s">
        <v>62</v>
      </c>
      <c r="AH702" s="3" t="s">
        <v>6766</v>
      </c>
      <c r="AI702" s="3" t="s">
        <v>6767</v>
      </c>
      <c r="AJ702" s="3" t="s">
        <v>63</v>
      </c>
      <c r="AK702" s="3" t="s">
        <v>6768</v>
      </c>
      <c r="AL702" s="3" t="s">
        <v>53</v>
      </c>
      <c r="AM702" s="3" t="s">
        <v>53</v>
      </c>
      <c r="AN702" s="3" t="s">
        <v>53</v>
      </c>
      <c r="AO702" s="3" t="s">
        <v>53</v>
      </c>
      <c r="AP702" s="3" t="s">
        <v>53</v>
      </c>
      <c r="AQ702" s="3" t="s">
        <v>53</v>
      </c>
      <c r="AR702" s="3" t="s">
        <v>53</v>
      </c>
      <c r="AS702" s="3" t="s">
        <v>64</v>
      </c>
      <c r="AT702" s="3" t="s">
        <v>52</v>
      </c>
      <c r="AU702" s="3" t="s">
        <v>64</v>
      </c>
    </row>
    <row r="703" spans="1:47" ht="22.5" customHeight="1" x14ac:dyDescent="0.25">
      <c r="A703" s="19" t="s">
        <v>6769</v>
      </c>
      <c r="B703" s="217">
        <v>44950</v>
      </c>
      <c r="C703" s="3" t="s">
        <v>915</v>
      </c>
      <c r="D703" s="3" t="s">
        <v>5196</v>
      </c>
      <c r="E703" s="3" t="s">
        <v>64</v>
      </c>
      <c r="F703" s="20">
        <v>1</v>
      </c>
      <c r="G703" s="20">
        <v>62.8</v>
      </c>
      <c r="H703" s="20">
        <v>15.9</v>
      </c>
      <c r="I703" s="20">
        <v>-13.04</v>
      </c>
      <c r="J703" s="20" t="s">
        <v>52</v>
      </c>
      <c r="K703" s="20" t="s">
        <v>52</v>
      </c>
      <c r="L703" s="20">
        <v>65.66</v>
      </c>
      <c r="M703" s="3" t="s">
        <v>53</v>
      </c>
      <c r="N703" s="3" t="s">
        <v>433</v>
      </c>
      <c r="O703" s="3" t="s">
        <v>6770</v>
      </c>
      <c r="P703" s="3" t="s">
        <v>56</v>
      </c>
      <c r="Q703" s="3" t="s">
        <v>6771</v>
      </c>
      <c r="R703" s="3" t="s">
        <v>53</v>
      </c>
      <c r="S703" s="20">
        <v>62.8</v>
      </c>
      <c r="T703" s="20" t="s">
        <v>76</v>
      </c>
      <c r="U703" s="3" t="s">
        <v>68</v>
      </c>
      <c r="V703" s="3" t="s">
        <v>6772</v>
      </c>
      <c r="W703" s="3" t="s">
        <v>6773</v>
      </c>
      <c r="X703" s="3" t="s">
        <v>6774</v>
      </c>
      <c r="Y703" s="3" t="s">
        <v>53</v>
      </c>
      <c r="Z703" s="3" t="s">
        <v>6772</v>
      </c>
      <c r="AA703" s="3" t="s">
        <v>6775</v>
      </c>
      <c r="AB703" s="3" t="s">
        <v>6776</v>
      </c>
      <c r="AC703" s="3" t="s">
        <v>70</v>
      </c>
      <c r="AD703" s="3" t="s">
        <v>70</v>
      </c>
      <c r="AE703" s="3" t="s">
        <v>6777</v>
      </c>
      <c r="AF703" s="3" t="s">
        <v>61</v>
      </c>
      <c r="AG703" s="3" t="s">
        <v>143</v>
      </c>
      <c r="AH703" s="3" t="s">
        <v>6778</v>
      </c>
      <c r="AI703" s="3" t="s">
        <v>6779</v>
      </c>
      <c r="AJ703" s="3" t="s">
        <v>6780</v>
      </c>
      <c r="AK703" s="3" t="s">
        <v>6781</v>
      </c>
      <c r="AL703" s="3" t="s">
        <v>53</v>
      </c>
      <c r="AM703" s="3" t="s">
        <v>53</v>
      </c>
      <c r="AN703" s="3" t="s">
        <v>53</v>
      </c>
      <c r="AO703" s="3" t="s">
        <v>53</v>
      </c>
      <c r="AP703" s="3" t="s">
        <v>53</v>
      </c>
      <c r="AQ703" s="3" t="s">
        <v>53</v>
      </c>
      <c r="AR703" s="3" t="s">
        <v>53</v>
      </c>
      <c r="AS703" s="3" t="s">
        <v>64</v>
      </c>
      <c r="AT703" s="3" t="s">
        <v>52</v>
      </c>
      <c r="AU703" s="3" t="s">
        <v>64</v>
      </c>
    </row>
    <row r="704" spans="1:47" ht="22.5" customHeight="1" x14ac:dyDescent="0.25">
      <c r="A704" s="19" t="s">
        <v>6782</v>
      </c>
      <c r="B704" s="217">
        <v>44950</v>
      </c>
      <c r="C704" s="3" t="s">
        <v>915</v>
      </c>
      <c r="D704" s="3" t="s">
        <v>6562</v>
      </c>
      <c r="E704" s="3" t="s">
        <v>64</v>
      </c>
      <c r="F704" s="20">
        <v>1</v>
      </c>
      <c r="G704" s="20">
        <v>44.05</v>
      </c>
      <c r="H704" s="20">
        <v>7.26</v>
      </c>
      <c r="I704" s="20">
        <v>-19.38</v>
      </c>
      <c r="J704" s="20">
        <v>-7.26</v>
      </c>
      <c r="K704" s="20" t="s">
        <v>52</v>
      </c>
      <c r="L704" s="20">
        <v>24.67</v>
      </c>
      <c r="M704" s="3" t="s">
        <v>53</v>
      </c>
      <c r="N704" s="3" t="s">
        <v>2064</v>
      </c>
      <c r="O704" s="3" t="s">
        <v>2065</v>
      </c>
      <c r="P704" s="3" t="s">
        <v>56</v>
      </c>
      <c r="Q704" s="3" t="s">
        <v>2066</v>
      </c>
      <c r="R704" s="3" t="s">
        <v>53</v>
      </c>
      <c r="S704" s="20">
        <v>44.05</v>
      </c>
      <c r="T704" s="20" t="s">
        <v>58</v>
      </c>
      <c r="U704" s="3" t="s">
        <v>68</v>
      </c>
      <c r="V704" s="3" t="s">
        <v>6783</v>
      </c>
      <c r="W704" s="3" t="s">
        <v>6784</v>
      </c>
      <c r="X704" s="3" t="s">
        <v>6785</v>
      </c>
      <c r="Y704" s="3" t="s">
        <v>53</v>
      </c>
      <c r="Z704" s="3" t="s">
        <v>6783</v>
      </c>
      <c r="AA704" s="3" t="s">
        <v>6786</v>
      </c>
      <c r="AB704" s="3" t="s">
        <v>6787</v>
      </c>
      <c r="AC704" s="3" t="s">
        <v>6788</v>
      </c>
      <c r="AD704" s="3" t="s">
        <v>70</v>
      </c>
      <c r="AE704" s="3" t="s">
        <v>6789</v>
      </c>
      <c r="AF704" s="3" t="s">
        <v>61</v>
      </c>
      <c r="AG704" s="3" t="s">
        <v>71</v>
      </c>
      <c r="AH704" s="3" t="s">
        <v>6790</v>
      </c>
      <c r="AI704" s="3" t="s">
        <v>6791</v>
      </c>
      <c r="AJ704" s="3" t="s">
        <v>63</v>
      </c>
      <c r="AK704" s="3" t="s">
        <v>6792</v>
      </c>
      <c r="AL704" s="3" t="s">
        <v>53</v>
      </c>
      <c r="AM704" s="3" t="s">
        <v>53</v>
      </c>
      <c r="AN704" s="3" t="s">
        <v>53</v>
      </c>
      <c r="AO704" s="3" t="s">
        <v>53</v>
      </c>
      <c r="AP704" s="3" t="s">
        <v>53</v>
      </c>
      <c r="AQ704" s="3" t="s">
        <v>53</v>
      </c>
      <c r="AR704" s="3" t="s">
        <v>53</v>
      </c>
      <c r="AS704" s="3" t="s">
        <v>64</v>
      </c>
      <c r="AT704" s="3" t="s">
        <v>52</v>
      </c>
      <c r="AU704" s="3" t="s">
        <v>64</v>
      </c>
    </row>
    <row r="705" spans="1:47" ht="22.5" customHeight="1" x14ac:dyDescent="0.25">
      <c r="A705" s="19" t="s">
        <v>6793</v>
      </c>
      <c r="B705" s="217">
        <v>44950</v>
      </c>
      <c r="C705" s="3" t="s">
        <v>915</v>
      </c>
      <c r="D705" s="3" t="s">
        <v>6562</v>
      </c>
      <c r="E705" s="3" t="s">
        <v>51</v>
      </c>
      <c r="F705" s="20">
        <v>1</v>
      </c>
      <c r="G705" s="20">
        <v>59.99</v>
      </c>
      <c r="H705" s="20" t="s">
        <v>52</v>
      </c>
      <c r="I705" s="20">
        <v>-15.7</v>
      </c>
      <c r="J705" s="20" t="s">
        <v>52</v>
      </c>
      <c r="K705" s="20" t="s">
        <v>52</v>
      </c>
      <c r="L705" s="20">
        <v>44.29</v>
      </c>
      <c r="M705" s="3" t="s">
        <v>53</v>
      </c>
      <c r="N705" s="3" t="s">
        <v>1176</v>
      </c>
      <c r="O705" s="3" t="s">
        <v>1423</v>
      </c>
      <c r="P705" s="3" t="s">
        <v>56</v>
      </c>
      <c r="Q705" s="3" t="s">
        <v>1424</v>
      </c>
      <c r="R705" s="3" t="s">
        <v>53</v>
      </c>
      <c r="S705" s="20">
        <v>59.99</v>
      </c>
      <c r="T705" s="20" t="s">
        <v>58</v>
      </c>
      <c r="U705" s="3" t="s">
        <v>59</v>
      </c>
      <c r="V705" s="3" t="s">
        <v>53</v>
      </c>
      <c r="W705" s="3" t="s">
        <v>53</v>
      </c>
      <c r="X705" s="3" t="s">
        <v>53</v>
      </c>
      <c r="Y705" s="3" t="s">
        <v>53</v>
      </c>
      <c r="Z705" s="3" t="s">
        <v>6794</v>
      </c>
      <c r="AA705" s="3" t="s">
        <v>6795</v>
      </c>
      <c r="AB705" s="3" t="s">
        <v>6796</v>
      </c>
      <c r="AC705" s="3" t="s">
        <v>6797</v>
      </c>
      <c r="AD705" s="3" t="s">
        <v>70</v>
      </c>
      <c r="AE705" s="3" t="s">
        <v>6798</v>
      </c>
      <c r="AF705" s="3" t="s">
        <v>61</v>
      </c>
      <c r="AG705" s="3" t="s">
        <v>62</v>
      </c>
      <c r="AH705" s="3" t="s">
        <v>6799</v>
      </c>
      <c r="AI705" s="3" t="s">
        <v>6800</v>
      </c>
      <c r="AJ705" s="3" t="s">
        <v>63</v>
      </c>
      <c r="AK705" s="3" t="s">
        <v>6801</v>
      </c>
      <c r="AL705" s="3" t="s">
        <v>6802</v>
      </c>
      <c r="AM705" s="3" t="s">
        <v>53</v>
      </c>
      <c r="AN705" s="3" t="s">
        <v>53</v>
      </c>
      <c r="AO705" s="3" t="s">
        <v>53</v>
      </c>
      <c r="AP705" s="3" t="s">
        <v>53</v>
      </c>
      <c r="AQ705" s="3" t="s">
        <v>53</v>
      </c>
      <c r="AR705" s="3" t="s">
        <v>53</v>
      </c>
      <c r="AS705" s="3" t="s">
        <v>64</v>
      </c>
      <c r="AT705" s="3" t="s">
        <v>52</v>
      </c>
      <c r="AU705" s="3" t="s">
        <v>64</v>
      </c>
    </row>
    <row r="706" spans="1:47" ht="22.5" customHeight="1" x14ac:dyDescent="0.25">
      <c r="A706" s="19" t="s">
        <v>6803</v>
      </c>
      <c r="B706" s="217">
        <v>44950</v>
      </c>
      <c r="C706" s="3" t="s">
        <v>915</v>
      </c>
      <c r="D706" s="3" t="s">
        <v>5196</v>
      </c>
      <c r="E706" s="3" t="s">
        <v>64</v>
      </c>
      <c r="F706" s="20">
        <v>1</v>
      </c>
      <c r="G706" s="20">
        <v>118</v>
      </c>
      <c r="H706" s="20" t="s">
        <v>52</v>
      </c>
      <c r="I706" s="20">
        <v>-20.059999999999999</v>
      </c>
      <c r="J706" s="20">
        <v>-20.45</v>
      </c>
      <c r="K706" s="20" t="s">
        <v>52</v>
      </c>
      <c r="L706" s="20">
        <v>77.489999999999995</v>
      </c>
      <c r="M706" s="3" t="s">
        <v>51</v>
      </c>
      <c r="N706" s="3" t="s">
        <v>82</v>
      </c>
      <c r="O706" s="3" t="s">
        <v>83</v>
      </c>
      <c r="P706" s="3" t="s">
        <v>56</v>
      </c>
      <c r="Q706" s="3" t="s">
        <v>84</v>
      </c>
      <c r="R706" s="3" t="s">
        <v>53</v>
      </c>
      <c r="S706" s="20">
        <v>118</v>
      </c>
      <c r="T706" s="20" t="s">
        <v>58</v>
      </c>
      <c r="U706" s="3" t="s">
        <v>59</v>
      </c>
      <c r="V706" s="3" t="s">
        <v>53</v>
      </c>
      <c r="W706" s="3" t="s">
        <v>53</v>
      </c>
      <c r="X706" s="3" t="s">
        <v>53</v>
      </c>
      <c r="Y706" s="3" t="s">
        <v>53</v>
      </c>
      <c r="Z706" s="3" t="s">
        <v>6804</v>
      </c>
      <c r="AA706" s="3" t="s">
        <v>6805</v>
      </c>
      <c r="AB706" s="3" t="s">
        <v>6806</v>
      </c>
      <c r="AC706" s="3" t="s">
        <v>6797</v>
      </c>
      <c r="AD706" s="3" t="s">
        <v>70</v>
      </c>
      <c r="AE706" s="3" t="s">
        <v>6807</v>
      </c>
      <c r="AF706" s="3" t="s">
        <v>61</v>
      </c>
      <c r="AG706" s="3" t="s">
        <v>62</v>
      </c>
      <c r="AH706" s="3" t="s">
        <v>6808</v>
      </c>
      <c r="AI706" s="3" t="s">
        <v>6809</v>
      </c>
      <c r="AJ706" s="3" t="s">
        <v>63</v>
      </c>
      <c r="AK706" s="3" t="s">
        <v>6810</v>
      </c>
      <c r="AL706" s="3" t="s">
        <v>53</v>
      </c>
      <c r="AM706" s="3" t="s">
        <v>53</v>
      </c>
      <c r="AN706" s="3" t="s">
        <v>53</v>
      </c>
      <c r="AO706" s="3" t="s">
        <v>53</v>
      </c>
      <c r="AP706" s="3" t="s">
        <v>53</v>
      </c>
      <c r="AQ706" s="3" t="s">
        <v>53</v>
      </c>
      <c r="AR706" s="3" t="s">
        <v>53</v>
      </c>
      <c r="AS706" s="3" t="s">
        <v>64</v>
      </c>
      <c r="AT706" s="3" t="s">
        <v>52</v>
      </c>
      <c r="AU706" s="3" t="s">
        <v>64</v>
      </c>
    </row>
    <row r="707" spans="1:47" ht="22.5" customHeight="1" x14ac:dyDescent="0.25">
      <c r="A707" s="19" t="s">
        <v>6811</v>
      </c>
      <c r="B707" s="217">
        <v>44950</v>
      </c>
      <c r="C707" s="3" t="s">
        <v>915</v>
      </c>
      <c r="D707" s="3" t="s">
        <v>6562</v>
      </c>
      <c r="E707" s="3" t="s">
        <v>51</v>
      </c>
      <c r="F707" s="20">
        <v>1</v>
      </c>
      <c r="G707" s="20">
        <v>70.150000000000006</v>
      </c>
      <c r="H707" s="20">
        <v>28.8</v>
      </c>
      <c r="I707" s="20">
        <v>-17.43</v>
      </c>
      <c r="J707" s="20">
        <v>-28.8</v>
      </c>
      <c r="K707" s="20" t="s">
        <v>52</v>
      </c>
      <c r="L707" s="20">
        <v>52.72</v>
      </c>
      <c r="M707" s="3" t="s">
        <v>53</v>
      </c>
      <c r="N707" s="3" t="s">
        <v>6493</v>
      </c>
      <c r="O707" s="3" t="s">
        <v>6812</v>
      </c>
      <c r="P707" s="3" t="s">
        <v>56</v>
      </c>
      <c r="Q707" s="3" t="s">
        <v>6813</v>
      </c>
      <c r="R707" s="3" t="s">
        <v>53</v>
      </c>
      <c r="S707" s="20">
        <v>70.150000000000006</v>
      </c>
      <c r="T707" s="20" t="s">
        <v>58</v>
      </c>
      <c r="U707" s="3" t="s">
        <v>68</v>
      </c>
      <c r="V707" s="3" t="s">
        <v>6814</v>
      </c>
      <c r="W707" s="3" t="s">
        <v>6815</v>
      </c>
      <c r="X707" s="3" t="s">
        <v>6816</v>
      </c>
      <c r="Y707" s="3" t="s">
        <v>53</v>
      </c>
      <c r="Z707" s="3" t="s">
        <v>6814</v>
      </c>
      <c r="AA707" s="3" t="s">
        <v>6817</v>
      </c>
      <c r="AB707" s="3" t="s">
        <v>6818</v>
      </c>
      <c r="AC707" s="3" t="s">
        <v>6819</v>
      </c>
      <c r="AD707" s="3" t="s">
        <v>86</v>
      </c>
      <c r="AE707" s="3" t="s">
        <v>6820</v>
      </c>
      <c r="AF707" s="3" t="s">
        <v>61</v>
      </c>
      <c r="AG707" s="3" t="s">
        <v>71</v>
      </c>
      <c r="AH707" s="3" t="s">
        <v>6821</v>
      </c>
      <c r="AI707" s="3" t="s">
        <v>6822</v>
      </c>
      <c r="AJ707" s="3" t="s">
        <v>63</v>
      </c>
      <c r="AK707" s="3" t="s">
        <v>6823</v>
      </c>
      <c r="AL707" s="3" t="s">
        <v>53</v>
      </c>
      <c r="AM707" s="3" t="s">
        <v>53</v>
      </c>
      <c r="AN707" s="3" t="s">
        <v>53</v>
      </c>
      <c r="AO707" s="3" t="s">
        <v>53</v>
      </c>
      <c r="AP707" s="3" t="s">
        <v>53</v>
      </c>
      <c r="AQ707" s="3" t="s">
        <v>53</v>
      </c>
      <c r="AR707" s="3" t="s">
        <v>53</v>
      </c>
      <c r="AS707" s="3" t="s">
        <v>64</v>
      </c>
      <c r="AT707" s="3" t="s">
        <v>52</v>
      </c>
      <c r="AU707" s="3" t="s">
        <v>64</v>
      </c>
    </row>
    <row r="708" spans="1:47" ht="22.5" customHeight="1" x14ac:dyDescent="0.25">
      <c r="A708" s="19" t="s">
        <v>6824</v>
      </c>
      <c r="B708" s="217">
        <v>44950</v>
      </c>
      <c r="C708" s="3" t="s">
        <v>915</v>
      </c>
      <c r="D708" s="3" t="s">
        <v>3296</v>
      </c>
      <c r="E708" s="3" t="s">
        <v>64</v>
      </c>
      <c r="F708" s="20">
        <v>1</v>
      </c>
      <c r="G708" s="20">
        <v>354.51</v>
      </c>
      <c r="H708" s="20" t="s">
        <v>52</v>
      </c>
      <c r="I708" s="20">
        <v>-60.27</v>
      </c>
      <c r="J708" s="20">
        <v>-38.950000000000003</v>
      </c>
      <c r="K708" s="20" t="s">
        <v>52</v>
      </c>
      <c r="L708" s="20">
        <v>255.29</v>
      </c>
      <c r="M708" s="3" t="s">
        <v>53</v>
      </c>
      <c r="N708" s="3" t="s">
        <v>6825</v>
      </c>
      <c r="O708" s="3" t="s">
        <v>6826</v>
      </c>
      <c r="P708" s="3" t="s">
        <v>56</v>
      </c>
      <c r="Q708" s="3" t="s">
        <v>6827</v>
      </c>
      <c r="R708" s="3" t="s">
        <v>53</v>
      </c>
      <c r="S708" s="20">
        <v>354.51</v>
      </c>
      <c r="T708" s="20" t="s">
        <v>58</v>
      </c>
      <c r="U708" s="3" t="s">
        <v>68</v>
      </c>
      <c r="V708" s="3" t="s">
        <v>6828</v>
      </c>
      <c r="W708" s="3" t="s">
        <v>6829</v>
      </c>
      <c r="X708" s="3" t="s">
        <v>6830</v>
      </c>
      <c r="Y708" s="3" t="s">
        <v>53</v>
      </c>
      <c r="Z708" s="3" t="s">
        <v>6828</v>
      </c>
      <c r="AA708" s="3" t="s">
        <v>6831</v>
      </c>
      <c r="AB708" s="3" t="s">
        <v>6832</v>
      </c>
      <c r="AC708" s="3" t="s">
        <v>2285</v>
      </c>
      <c r="AD708" s="3" t="s">
        <v>2286</v>
      </c>
      <c r="AE708" s="3" t="s">
        <v>6833</v>
      </c>
      <c r="AF708" s="3" t="s">
        <v>61</v>
      </c>
      <c r="AG708" s="3" t="s">
        <v>71</v>
      </c>
      <c r="AH708" s="3" t="s">
        <v>6834</v>
      </c>
      <c r="AI708" s="3" t="s">
        <v>6835</v>
      </c>
      <c r="AJ708" s="3" t="s">
        <v>63</v>
      </c>
      <c r="AK708" s="3" t="s">
        <v>6836</v>
      </c>
      <c r="AL708" s="3" t="s">
        <v>53</v>
      </c>
      <c r="AM708" s="3" t="s">
        <v>53</v>
      </c>
      <c r="AN708" s="3" t="s">
        <v>53</v>
      </c>
      <c r="AO708" s="3" t="s">
        <v>53</v>
      </c>
      <c r="AP708" s="3" t="s">
        <v>53</v>
      </c>
      <c r="AQ708" s="3" t="s">
        <v>53</v>
      </c>
      <c r="AR708" s="3" t="s">
        <v>53</v>
      </c>
      <c r="AS708" s="3" t="s">
        <v>64</v>
      </c>
      <c r="AT708" s="3" t="s">
        <v>52</v>
      </c>
      <c r="AU708" s="3" t="s">
        <v>64</v>
      </c>
    </row>
    <row r="709" spans="1:47" ht="22.5" customHeight="1" x14ac:dyDescent="0.25">
      <c r="A709" s="19" t="s">
        <v>6837</v>
      </c>
      <c r="B709" s="217">
        <v>44950</v>
      </c>
      <c r="C709" s="3" t="s">
        <v>915</v>
      </c>
      <c r="D709" s="3" t="s">
        <v>6562</v>
      </c>
      <c r="E709" s="3" t="s">
        <v>64</v>
      </c>
      <c r="F709" s="20">
        <v>1</v>
      </c>
      <c r="G709" s="20">
        <v>37.130000000000003</v>
      </c>
      <c r="H709" s="20">
        <v>26.1</v>
      </c>
      <c r="I709" s="20">
        <v>-11.81</v>
      </c>
      <c r="J709" s="20">
        <v>-26.1</v>
      </c>
      <c r="K709" s="20" t="s">
        <v>52</v>
      </c>
      <c r="L709" s="20">
        <v>25.32</v>
      </c>
      <c r="M709" s="3" t="s">
        <v>51</v>
      </c>
      <c r="N709" s="3" t="s">
        <v>2787</v>
      </c>
      <c r="O709" s="3" t="s">
        <v>2788</v>
      </c>
      <c r="P709" s="3" t="s">
        <v>56</v>
      </c>
      <c r="Q709" s="3" t="s">
        <v>2789</v>
      </c>
      <c r="R709" s="3" t="s">
        <v>53</v>
      </c>
      <c r="S709" s="20">
        <v>37.130000000000003</v>
      </c>
      <c r="T709" s="20" t="s">
        <v>58</v>
      </c>
      <c r="U709" s="3" t="s">
        <v>59</v>
      </c>
      <c r="V709" s="3" t="s">
        <v>53</v>
      </c>
      <c r="W709" s="3" t="s">
        <v>53</v>
      </c>
      <c r="X709" s="3" t="s">
        <v>53</v>
      </c>
      <c r="Y709" s="3" t="s">
        <v>53</v>
      </c>
      <c r="Z709" s="3" t="s">
        <v>6838</v>
      </c>
      <c r="AA709" s="3" t="s">
        <v>6839</v>
      </c>
      <c r="AB709" s="3" t="s">
        <v>6840</v>
      </c>
      <c r="AC709" s="3" t="s">
        <v>5623</v>
      </c>
      <c r="AD709" s="3" t="s">
        <v>60</v>
      </c>
      <c r="AE709" s="3" t="s">
        <v>6841</v>
      </c>
      <c r="AF709" s="3" t="s">
        <v>61</v>
      </c>
      <c r="AG709" s="3" t="s">
        <v>62</v>
      </c>
      <c r="AH709" s="3" t="s">
        <v>6682</v>
      </c>
      <c r="AI709" s="3" t="s">
        <v>6842</v>
      </c>
      <c r="AJ709" s="3" t="s">
        <v>63</v>
      </c>
      <c r="AK709" s="3" t="s">
        <v>6843</v>
      </c>
      <c r="AL709" s="3" t="s">
        <v>53</v>
      </c>
      <c r="AM709" s="3" t="s">
        <v>53</v>
      </c>
      <c r="AN709" s="3" t="s">
        <v>53</v>
      </c>
      <c r="AO709" s="3" t="s">
        <v>53</v>
      </c>
      <c r="AP709" s="3" t="s">
        <v>53</v>
      </c>
      <c r="AQ709" s="3" t="s">
        <v>53</v>
      </c>
      <c r="AR709" s="3" t="s">
        <v>53</v>
      </c>
      <c r="AS709" s="3" t="s">
        <v>64</v>
      </c>
      <c r="AT709" s="3" t="s">
        <v>52</v>
      </c>
      <c r="AU709" s="3" t="s">
        <v>64</v>
      </c>
    </row>
    <row r="710" spans="1:47" ht="22.5" customHeight="1" x14ac:dyDescent="0.25">
      <c r="A710" s="19" t="s">
        <v>6844</v>
      </c>
      <c r="B710" s="217">
        <v>44950</v>
      </c>
      <c r="C710" s="3" t="s">
        <v>915</v>
      </c>
      <c r="D710" s="3" t="s">
        <v>6562</v>
      </c>
      <c r="E710" s="3" t="s">
        <v>64</v>
      </c>
      <c r="F710" s="20">
        <v>1</v>
      </c>
      <c r="G710" s="20">
        <v>129.99</v>
      </c>
      <c r="H710" s="20" t="s">
        <v>52</v>
      </c>
      <c r="I710" s="20">
        <v>-22.1</v>
      </c>
      <c r="J710" s="20">
        <v>-17.95</v>
      </c>
      <c r="K710" s="20" t="s">
        <v>52</v>
      </c>
      <c r="L710" s="20">
        <v>89.94</v>
      </c>
      <c r="M710" s="3" t="s">
        <v>53</v>
      </c>
      <c r="N710" s="3" t="s">
        <v>422</v>
      </c>
      <c r="O710" s="3" t="s">
        <v>423</v>
      </c>
      <c r="P710" s="3" t="s">
        <v>56</v>
      </c>
      <c r="Q710" s="3" t="s">
        <v>424</v>
      </c>
      <c r="R710" s="3" t="s">
        <v>53</v>
      </c>
      <c r="S710" s="20">
        <v>129.99</v>
      </c>
      <c r="T710" s="20" t="s">
        <v>58</v>
      </c>
      <c r="U710" s="3" t="s">
        <v>59</v>
      </c>
      <c r="V710" s="3" t="s">
        <v>53</v>
      </c>
      <c r="W710" s="3" t="s">
        <v>53</v>
      </c>
      <c r="X710" s="3" t="s">
        <v>53</v>
      </c>
      <c r="Y710" s="3" t="s">
        <v>53</v>
      </c>
      <c r="Z710" s="3" t="s">
        <v>6845</v>
      </c>
      <c r="AA710" s="3" t="s">
        <v>6846</v>
      </c>
      <c r="AB710" s="3" t="s">
        <v>6847</v>
      </c>
      <c r="AC710" s="3" t="s">
        <v>4707</v>
      </c>
      <c r="AD710" s="3" t="s">
        <v>450</v>
      </c>
      <c r="AE710" s="3" t="s">
        <v>6848</v>
      </c>
      <c r="AF710" s="3" t="s">
        <v>61</v>
      </c>
      <c r="AG710" s="3" t="s">
        <v>62</v>
      </c>
      <c r="AH710" s="3" t="s">
        <v>6849</v>
      </c>
      <c r="AI710" s="3" t="s">
        <v>6850</v>
      </c>
      <c r="AJ710" s="3" t="s">
        <v>63</v>
      </c>
      <c r="AK710" s="3" t="s">
        <v>6851</v>
      </c>
      <c r="AL710" s="3" t="s">
        <v>53</v>
      </c>
      <c r="AM710" s="3" t="s">
        <v>53</v>
      </c>
      <c r="AN710" s="3" t="s">
        <v>53</v>
      </c>
      <c r="AO710" s="3" t="s">
        <v>53</v>
      </c>
      <c r="AP710" s="3" t="s">
        <v>53</v>
      </c>
      <c r="AQ710" s="3" t="s">
        <v>53</v>
      </c>
      <c r="AR710" s="3" t="s">
        <v>53</v>
      </c>
      <c r="AS710" s="3" t="s">
        <v>64</v>
      </c>
      <c r="AT710" s="3" t="s">
        <v>52</v>
      </c>
      <c r="AU710" s="3" t="s">
        <v>64</v>
      </c>
    </row>
    <row r="711" spans="1:47" ht="22.5" customHeight="1" x14ac:dyDescent="0.25">
      <c r="A711" s="19" t="s">
        <v>6852</v>
      </c>
      <c r="B711" s="217">
        <v>44950</v>
      </c>
      <c r="C711" s="3" t="s">
        <v>915</v>
      </c>
      <c r="D711" s="3" t="s">
        <v>6562</v>
      </c>
      <c r="E711" s="3" t="s">
        <v>64</v>
      </c>
      <c r="F711" s="20">
        <v>1</v>
      </c>
      <c r="G711" s="20">
        <v>187.99</v>
      </c>
      <c r="H711" s="20" t="s">
        <v>52</v>
      </c>
      <c r="I711" s="20">
        <v>-22.56</v>
      </c>
      <c r="J711" s="20">
        <v>-38.950000000000003</v>
      </c>
      <c r="K711" s="20" t="s">
        <v>52</v>
      </c>
      <c r="L711" s="20">
        <v>126.48</v>
      </c>
      <c r="M711" s="3" t="s">
        <v>53</v>
      </c>
      <c r="N711" s="3" t="s">
        <v>1643</v>
      </c>
      <c r="O711" s="3" t="s">
        <v>1644</v>
      </c>
      <c r="P711" s="3" t="s">
        <v>56</v>
      </c>
      <c r="Q711" s="3" t="s">
        <v>1645</v>
      </c>
      <c r="R711" s="3" t="s">
        <v>53</v>
      </c>
      <c r="S711" s="20">
        <v>187.99</v>
      </c>
      <c r="T711" s="20" t="s">
        <v>76</v>
      </c>
      <c r="U711" s="3" t="s">
        <v>59</v>
      </c>
      <c r="V711" s="3" t="s">
        <v>53</v>
      </c>
      <c r="W711" s="3" t="s">
        <v>53</v>
      </c>
      <c r="X711" s="3" t="s">
        <v>53</v>
      </c>
      <c r="Y711" s="3" t="s">
        <v>53</v>
      </c>
      <c r="Z711" s="3" t="s">
        <v>6853</v>
      </c>
      <c r="AA711" s="3" t="s">
        <v>6854</v>
      </c>
      <c r="AB711" s="3" t="s">
        <v>6855</v>
      </c>
      <c r="AC711" s="3" t="s">
        <v>1999</v>
      </c>
      <c r="AD711" s="3" t="s">
        <v>264</v>
      </c>
      <c r="AE711" s="3" t="s">
        <v>2000</v>
      </c>
      <c r="AF711" s="3" t="s">
        <v>61</v>
      </c>
      <c r="AG711" s="3" t="s">
        <v>62</v>
      </c>
      <c r="AH711" s="3" t="s">
        <v>6856</v>
      </c>
      <c r="AI711" s="3" t="s">
        <v>6857</v>
      </c>
      <c r="AJ711" s="3" t="s">
        <v>63</v>
      </c>
      <c r="AK711" s="3" t="s">
        <v>6858</v>
      </c>
      <c r="AL711" s="3" t="s">
        <v>53</v>
      </c>
      <c r="AM711" s="3" t="s">
        <v>53</v>
      </c>
      <c r="AN711" s="3" t="s">
        <v>53</v>
      </c>
      <c r="AO711" s="3" t="s">
        <v>53</v>
      </c>
      <c r="AP711" s="3" t="s">
        <v>53</v>
      </c>
      <c r="AQ711" s="3" t="s">
        <v>53</v>
      </c>
      <c r="AR711" s="3" t="s">
        <v>53</v>
      </c>
      <c r="AS711" s="3" t="s">
        <v>64</v>
      </c>
      <c r="AT711" s="3" t="s">
        <v>52</v>
      </c>
      <c r="AU711" s="3" t="s">
        <v>64</v>
      </c>
    </row>
    <row r="712" spans="1:47" ht="22.5" customHeight="1" x14ac:dyDescent="0.25">
      <c r="A712" s="19" t="s">
        <v>6859</v>
      </c>
      <c r="B712" s="217">
        <v>44950</v>
      </c>
      <c r="C712" s="3" t="s">
        <v>6860</v>
      </c>
      <c r="D712" s="3" t="s">
        <v>53</v>
      </c>
      <c r="E712" s="3" t="s">
        <v>64</v>
      </c>
      <c r="F712" s="20">
        <v>0</v>
      </c>
      <c r="G712" s="20">
        <v>78.989999999999995</v>
      </c>
      <c r="H712" s="20">
        <v>24.2</v>
      </c>
      <c r="I712" s="20">
        <v>-43.13</v>
      </c>
      <c r="J712" s="20">
        <v>-24.2</v>
      </c>
      <c r="K712" s="20">
        <v>-60.06</v>
      </c>
      <c r="L712" s="20">
        <v>-24.2</v>
      </c>
      <c r="M712" s="3" t="s">
        <v>53</v>
      </c>
      <c r="N712" s="3" t="s">
        <v>1580</v>
      </c>
      <c r="O712" s="3" t="s">
        <v>1581</v>
      </c>
      <c r="P712" s="3" t="s">
        <v>56</v>
      </c>
      <c r="Q712" s="3" t="s">
        <v>1582</v>
      </c>
      <c r="R712" s="3" t="s">
        <v>53</v>
      </c>
      <c r="S712" s="20">
        <v>78.989999999999995</v>
      </c>
      <c r="T712" s="20" t="s">
        <v>58</v>
      </c>
      <c r="U712" s="3" t="s">
        <v>68</v>
      </c>
      <c r="V712" s="3" t="s">
        <v>6861</v>
      </c>
      <c r="W712" s="3" t="s">
        <v>6862</v>
      </c>
      <c r="X712" s="3" t="s">
        <v>6863</v>
      </c>
      <c r="Y712" s="3" t="s">
        <v>53</v>
      </c>
      <c r="Z712" s="3" t="s">
        <v>6861</v>
      </c>
      <c r="AA712" s="3" t="s">
        <v>6864</v>
      </c>
      <c r="AB712" s="3" t="s">
        <v>1827</v>
      </c>
      <c r="AC712" s="3" t="s">
        <v>70</v>
      </c>
      <c r="AD712" s="3" t="s">
        <v>70</v>
      </c>
      <c r="AE712" s="3" t="s">
        <v>1828</v>
      </c>
      <c r="AF712" s="3" t="s">
        <v>61</v>
      </c>
      <c r="AG712" s="3" t="s">
        <v>53</v>
      </c>
      <c r="AH712" s="3" t="s">
        <v>53</v>
      </c>
      <c r="AI712" s="3" t="s">
        <v>53</v>
      </c>
      <c r="AJ712" s="3" t="s">
        <v>53</v>
      </c>
      <c r="AK712" s="3" t="s">
        <v>53</v>
      </c>
      <c r="AL712" s="3" t="s">
        <v>53</v>
      </c>
      <c r="AM712" s="3" t="s">
        <v>71</v>
      </c>
      <c r="AN712" s="3" t="s">
        <v>53</v>
      </c>
      <c r="AO712" s="3" t="s">
        <v>6866</v>
      </c>
      <c r="AP712" s="3" t="s">
        <v>63</v>
      </c>
      <c r="AQ712" s="3" t="s">
        <v>6867</v>
      </c>
      <c r="AR712" s="3" t="s">
        <v>5058</v>
      </c>
      <c r="AS712" s="126" t="s">
        <v>51</v>
      </c>
      <c r="AT712" s="3" t="s">
        <v>52</v>
      </c>
      <c r="AU712" s="3" t="s">
        <v>64</v>
      </c>
    </row>
    <row r="713" spans="1:47" ht="22.5" customHeight="1" x14ac:dyDescent="0.25">
      <c r="A713" s="19" t="s">
        <v>6868</v>
      </c>
      <c r="B713" s="217">
        <v>44950</v>
      </c>
      <c r="C713" s="3" t="s">
        <v>915</v>
      </c>
      <c r="D713" s="3" t="s">
        <v>6562</v>
      </c>
      <c r="E713" s="3" t="s">
        <v>64</v>
      </c>
      <c r="F713" s="20">
        <v>1</v>
      </c>
      <c r="G713" s="20">
        <v>199.99</v>
      </c>
      <c r="H713" s="20" t="s">
        <v>52</v>
      </c>
      <c r="I713" s="20">
        <v>-34</v>
      </c>
      <c r="J713" s="20">
        <v>-20.45</v>
      </c>
      <c r="K713" s="20" t="s">
        <v>52</v>
      </c>
      <c r="L713" s="20">
        <v>145.54</v>
      </c>
      <c r="M713" s="3" t="s">
        <v>53</v>
      </c>
      <c r="N713" s="3" t="s">
        <v>311</v>
      </c>
      <c r="O713" s="3" t="s">
        <v>444</v>
      </c>
      <c r="P713" s="3" t="s">
        <v>56</v>
      </c>
      <c r="Q713" s="3" t="s">
        <v>445</v>
      </c>
      <c r="R713" s="3" t="s">
        <v>53</v>
      </c>
      <c r="S713" s="20">
        <v>199.99</v>
      </c>
      <c r="T713" s="20" t="s">
        <v>58</v>
      </c>
      <c r="U713" s="3" t="s">
        <v>59</v>
      </c>
      <c r="V713" s="3" t="s">
        <v>53</v>
      </c>
      <c r="W713" s="3" t="s">
        <v>53</v>
      </c>
      <c r="X713" s="3" t="s">
        <v>53</v>
      </c>
      <c r="Y713" s="3" t="s">
        <v>53</v>
      </c>
      <c r="Z713" s="3" t="s">
        <v>6869</v>
      </c>
      <c r="AA713" s="3" t="s">
        <v>6870</v>
      </c>
      <c r="AB713" s="3" t="s">
        <v>6871</v>
      </c>
      <c r="AC713" s="3" t="s">
        <v>86</v>
      </c>
      <c r="AD713" s="3" t="s">
        <v>86</v>
      </c>
      <c r="AE713" s="3" t="s">
        <v>6872</v>
      </c>
      <c r="AF713" s="3" t="s">
        <v>61</v>
      </c>
      <c r="AG713" s="3" t="s">
        <v>62</v>
      </c>
      <c r="AH713" s="3" t="s">
        <v>6873</v>
      </c>
      <c r="AI713" s="3" t="s">
        <v>6874</v>
      </c>
      <c r="AJ713" s="3" t="s">
        <v>63</v>
      </c>
      <c r="AK713" s="3" t="s">
        <v>6875</v>
      </c>
      <c r="AL713" s="3" t="s">
        <v>53</v>
      </c>
      <c r="AM713" s="3" t="s">
        <v>53</v>
      </c>
      <c r="AN713" s="3" t="s">
        <v>53</v>
      </c>
      <c r="AO713" s="3" t="s">
        <v>53</v>
      </c>
      <c r="AP713" s="3" t="s">
        <v>53</v>
      </c>
      <c r="AQ713" s="3" t="s">
        <v>53</v>
      </c>
      <c r="AR713" s="3" t="s">
        <v>53</v>
      </c>
      <c r="AS713" s="3" t="s">
        <v>64</v>
      </c>
      <c r="AT713" s="3" t="s">
        <v>52</v>
      </c>
      <c r="AU713" s="3" t="s">
        <v>64</v>
      </c>
    </row>
    <row r="714" spans="1:47" ht="22.5" customHeight="1" x14ac:dyDescent="0.25">
      <c r="A714" s="19" t="s">
        <v>6876</v>
      </c>
      <c r="B714" s="217">
        <v>44950</v>
      </c>
      <c r="C714" s="3" t="s">
        <v>915</v>
      </c>
      <c r="D714" s="3" t="s">
        <v>5196</v>
      </c>
      <c r="E714" s="3" t="s">
        <v>64</v>
      </c>
      <c r="F714" s="20">
        <v>1</v>
      </c>
      <c r="G714" s="20">
        <v>152.99</v>
      </c>
      <c r="H714" s="20" t="s">
        <v>52</v>
      </c>
      <c r="I714" s="20">
        <v>-22.61</v>
      </c>
      <c r="J714" s="20">
        <v>-20.45</v>
      </c>
      <c r="K714" s="20" t="s">
        <v>52</v>
      </c>
      <c r="L714" s="20">
        <v>109.93</v>
      </c>
      <c r="M714" s="3" t="s">
        <v>51</v>
      </c>
      <c r="N714" s="3" t="s">
        <v>73</v>
      </c>
      <c r="O714" s="3" t="s">
        <v>258</v>
      </c>
      <c r="P714" s="3" t="s">
        <v>56</v>
      </c>
      <c r="Q714" s="3" t="s">
        <v>259</v>
      </c>
      <c r="R714" s="3" t="s">
        <v>53</v>
      </c>
      <c r="S714" s="20">
        <v>152.99</v>
      </c>
      <c r="T714" s="20" t="s">
        <v>58</v>
      </c>
      <c r="U714" s="3" t="s">
        <v>59</v>
      </c>
      <c r="V714" s="3" t="s">
        <v>53</v>
      </c>
      <c r="W714" s="3" t="s">
        <v>53</v>
      </c>
      <c r="X714" s="3" t="s">
        <v>53</v>
      </c>
      <c r="Y714" s="3" t="s">
        <v>53</v>
      </c>
      <c r="Z714" s="3" t="s">
        <v>6877</v>
      </c>
      <c r="AA714" s="3" t="s">
        <v>6878</v>
      </c>
      <c r="AB714" s="3" t="s">
        <v>6879</v>
      </c>
      <c r="AC714" s="3" t="s">
        <v>1066</v>
      </c>
      <c r="AD714" s="3" t="s">
        <v>86</v>
      </c>
      <c r="AE714" s="3" t="s">
        <v>6880</v>
      </c>
      <c r="AF714" s="3" t="s">
        <v>61</v>
      </c>
      <c r="AG714" s="3" t="s">
        <v>62</v>
      </c>
      <c r="AH714" s="3" t="s">
        <v>6881</v>
      </c>
      <c r="AI714" s="3" t="s">
        <v>5201</v>
      </c>
      <c r="AJ714" s="3" t="s">
        <v>63</v>
      </c>
      <c r="AK714" s="3" t="s">
        <v>6882</v>
      </c>
      <c r="AL714" s="3" t="s">
        <v>53</v>
      </c>
      <c r="AM714" s="3" t="s">
        <v>53</v>
      </c>
      <c r="AN714" s="3" t="s">
        <v>53</v>
      </c>
      <c r="AO714" s="3" t="s">
        <v>53</v>
      </c>
      <c r="AP714" s="3" t="s">
        <v>53</v>
      </c>
      <c r="AQ714" s="3" t="s">
        <v>53</v>
      </c>
      <c r="AR714" s="3" t="s">
        <v>53</v>
      </c>
      <c r="AS714" s="3" t="s">
        <v>64</v>
      </c>
      <c r="AT714" s="3" t="s">
        <v>52</v>
      </c>
      <c r="AU714" s="3" t="s">
        <v>64</v>
      </c>
    </row>
    <row r="715" spans="1:47" ht="22.5" customHeight="1" x14ac:dyDescent="0.25">
      <c r="A715" s="19" t="s">
        <v>6883</v>
      </c>
      <c r="B715" s="217">
        <v>44950</v>
      </c>
      <c r="C715" s="3" t="s">
        <v>762</v>
      </c>
      <c r="D715" s="3" t="s">
        <v>2923</v>
      </c>
      <c r="E715" s="3" t="s">
        <v>64</v>
      </c>
      <c r="F715" s="20">
        <v>0</v>
      </c>
      <c r="G715" s="20">
        <v>55</v>
      </c>
      <c r="H715" s="20">
        <v>15.9</v>
      </c>
      <c r="I715" s="20">
        <v>-14.85</v>
      </c>
      <c r="J715" s="20" t="s">
        <v>52</v>
      </c>
      <c r="K715" s="20">
        <v>-56.05</v>
      </c>
      <c r="L715" s="20">
        <v>0</v>
      </c>
      <c r="M715" s="3" t="s">
        <v>51</v>
      </c>
      <c r="N715" s="3" t="s">
        <v>3725</v>
      </c>
      <c r="O715" s="3" t="s">
        <v>3726</v>
      </c>
      <c r="P715" s="3" t="s">
        <v>56</v>
      </c>
      <c r="Q715" s="3" t="s">
        <v>3727</v>
      </c>
      <c r="R715" s="3" t="s">
        <v>53</v>
      </c>
      <c r="S715" s="20">
        <v>55</v>
      </c>
      <c r="T715" s="20" t="s">
        <v>58</v>
      </c>
      <c r="U715" s="3" t="s">
        <v>68</v>
      </c>
      <c r="V715" s="3" t="s">
        <v>6884</v>
      </c>
      <c r="W715" s="3" t="s">
        <v>6885</v>
      </c>
      <c r="X715" s="3" t="s">
        <v>6886</v>
      </c>
      <c r="Y715" s="3" t="s">
        <v>53</v>
      </c>
      <c r="Z715" s="3" t="s">
        <v>6884</v>
      </c>
      <c r="AA715" s="3" t="s">
        <v>6887</v>
      </c>
      <c r="AB715" s="3" t="s">
        <v>53</v>
      </c>
      <c r="AC715" s="3" t="s">
        <v>70</v>
      </c>
      <c r="AD715" s="3" t="s">
        <v>70</v>
      </c>
      <c r="AE715" s="3" t="s">
        <v>6888</v>
      </c>
      <c r="AF715" s="3" t="s">
        <v>61</v>
      </c>
      <c r="AG715" s="3" t="s">
        <v>143</v>
      </c>
      <c r="AH715" s="3" t="s">
        <v>6889</v>
      </c>
      <c r="AI715" s="3" t="s">
        <v>6889</v>
      </c>
      <c r="AJ715" s="3" t="s">
        <v>144</v>
      </c>
      <c r="AK715" s="3" t="s">
        <v>6890</v>
      </c>
      <c r="AL715" s="3" t="s">
        <v>53</v>
      </c>
      <c r="AM715" s="3" t="s">
        <v>53</v>
      </c>
      <c r="AN715" s="3" t="s">
        <v>53</v>
      </c>
      <c r="AO715" s="3" t="s">
        <v>53</v>
      </c>
      <c r="AP715" s="3" t="s">
        <v>53</v>
      </c>
      <c r="AQ715" s="3" t="s">
        <v>53</v>
      </c>
      <c r="AR715" s="3" t="s">
        <v>53</v>
      </c>
      <c r="AS715" s="3" t="s">
        <v>64</v>
      </c>
      <c r="AT715" s="3" t="s">
        <v>52</v>
      </c>
      <c r="AU715" s="3" t="s">
        <v>64</v>
      </c>
    </row>
    <row r="716" spans="1:47" ht="22.5" customHeight="1" x14ac:dyDescent="0.25">
      <c r="A716" s="19" t="s">
        <v>6891</v>
      </c>
      <c r="B716" s="217">
        <v>44950</v>
      </c>
      <c r="C716" s="3" t="s">
        <v>915</v>
      </c>
      <c r="D716" s="3" t="s">
        <v>6562</v>
      </c>
      <c r="E716" s="3" t="s">
        <v>51</v>
      </c>
      <c r="F716" s="20">
        <v>1</v>
      </c>
      <c r="G716" s="20">
        <v>28.37</v>
      </c>
      <c r="H716" s="20">
        <v>17.399999999999999</v>
      </c>
      <c r="I716" s="20">
        <v>-10.32</v>
      </c>
      <c r="J716" s="20">
        <v>-17.399999999999999</v>
      </c>
      <c r="K716" s="20" t="s">
        <v>52</v>
      </c>
      <c r="L716" s="20">
        <v>18.05</v>
      </c>
      <c r="M716" s="3" t="s">
        <v>53</v>
      </c>
      <c r="N716" s="3" t="s">
        <v>6892</v>
      </c>
      <c r="O716" s="3" t="s">
        <v>6893</v>
      </c>
      <c r="P716" s="3" t="s">
        <v>56</v>
      </c>
      <c r="Q716" s="3" t="s">
        <v>6894</v>
      </c>
      <c r="R716" s="3" t="s">
        <v>53</v>
      </c>
      <c r="S716" s="20">
        <v>28.37</v>
      </c>
      <c r="T716" s="20" t="s">
        <v>58</v>
      </c>
      <c r="U716" s="3" t="s">
        <v>68</v>
      </c>
      <c r="V716" s="3" t="s">
        <v>6895</v>
      </c>
      <c r="W716" s="3" t="s">
        <v>6896</v>
      </c>
      <c r="X716" s="3" t="s">
        <v>6897</v>
      </c>
      <c r="Y716" s="3" t="s">
        <v>53</v>
      </c>
      <c r="Z716" s="3" t="s">
        <v>6895</v>
      </c>
      <c r="AA716" s="3" t="s">
        <v>6898</v>
      </c>
      <c r="AB716" s="3" t="s">
        <v>6899</v>
      </c>
      <c r="AC716" s="3" t="s">
        <v>6900</v>
      </c>
      <c r="AD716" s="3" t="s">
        <v>70</v>
      </c>
      <c r="AE716" s="3" t="s">
        <v>6901</v>
      </c>
      <c r="AF716" s="3" t="s">
        <v>61</v>
      </c>
      <c r="AG716" s="3" t="s">
        <v>71</v>
      </c>
      <c r="AH716" s="3" t="s">
        <v>6902</v>
      </c>
      <c r="AI716" s="3" t="s">
        <v>6903</v>
      </c>
      <c r="AJ716" s="3" t="s">
        <v>63</v>
      </c>
      <c r="AK716" s="3" t="s">
        <v>6904</v>
      </c>
      <c r="AL716" s="3" t="s">
        <v>53</v>
      </c>
      <c r="AM716" s="3" t="s">
        <v>53</v>
      </c>
      <c r="AN716" s="3" t="s">
        <v>53</v>
      </c>
      <c r="AO716" s="3" t="s">
        <v>53</v>
      </c>
      <c r="AP716" s="3" t="s">
        <v>53</v>
      </c>
      <c r="AQ716" s="3" t="s">
        <v>53</v>
      </c>
      <c r="AR716" s="3" t="s">
        <v>53</v>
      </c>
      <c r="AS716" s="3" t="s">
        <v>64</v>
      </c>
      <c r="AT716" s="3" t="s">
        <v>52</v>
      </c>
      <c r="AU716" s="3" t="s">
        <v>64</v>
      </c>
    </row>
    <row r="717" spans="1:47" ht="22.5" customHeight="1" x14ac:dyDescent="0.25">
      <c r="A717" s="19" t="s">
        <v>6905</v>
      </c>
      <c r="B717" s="217">
        <v>44950</v>
      </c>
      <c r="C717" s="3" t="s">
        <v>762</v>
      </c>
      <c r="D717" s="3" t="s">
        <v>3340</v>
      </c>
      <c r="E717" s="3" t="s">
        <v>64</v>
      </c>
      <c r="F717" s="20">
        <v>0</v>
      </c>
      <c r="G717" s="20">
        <v>169.99</v>
      </c>
      <c r="H717" s="20">
        <v>1.39</v>
      </c>
      <c r="I717" s="20">
        <v>-20.399999999999999</v>
      </c>
      <c r="J717" s="20" t="s">
        <v>52</v>
      </c>
      <c r="K717" s="20">
        <v>-150.97999999999999</v>
      </c>
      <c r="L717" s="20">
        <v>0</v>
      </c>
      <c r="M717" s="3" t="s">
        <v>51</v>
      </c>
      <c r="N717" s="3" t="s">
        <v>73</v>
      </c>
      <c r="O717" s="3" t="s">
        <v>3735</v>
      </c>
      <c r="P717" s="3" t="s">
        <v>56</v>
      </c>
      <c r="Q717" s="3" t="s">
        <v>3736</v>
      </c>
      <c r="R717" s="3" t="s">
        <v>53</v>
      </c>
      <c r="S717" s="20">
        <v>169.99</v>
      </c>
      <c r="T717" s="20" t="s">
        <v>76</v>
      </c>
      <c r="U717" s="3" t="s">
        <v>68</v>
      </c>
      <c r="V717" s="3" t="s">
        <v>6906</v>
      </c>
      <c r="W717" s="3" t="s">
        <v>6907</v>
      </c>
      <c r="X717" s="3" t="s">
        <v>6908</v>
      </c>
      <c r="Y717" s="3" t="s">
        <v>53</v>
      </c>
      <c r="Z717" s="3" t="s">
        <v>6906</v>
      </c>
      <c r="AA717" s="3" t="s">
        <v>6909</v>
      </c>
      <c r="AB717" s="3" t="s">
        <v>53</v>
      </c>
      <c r="AC717" s="3" t="s">
        <v>70</v>
      </c>
      <c r="AD717" s="3" t="s">
        <v>70</v>
      </c>
      <c r="AE717" s="3" t="s">
        <v>6910</v>
      </c>
      <c r="AF717" s="3" t="s">
        <v>61</v>
      </c>
      <c r="AG717" s="3" t="s">
        <v>143</v>
      </c>
      <c r="AH717" s="3" t="s">
        <v>53</v>
      </c>
      <c r="AI717" s="3" t="s">
        <v>53</v>
      </c>
      <c r="AJ717" s="3" t="s">
        <v>144</v>
      </c>
      <c r="AK717" s="3" t="s">
        <v>6911</v>
      </c>
      <c r="AL717" s="3" t="s">
        <v>53</v>
      </c>
      <c r="AM717" s="3" t="s">
        <v>53</v>
      </c>
      <c r="AN717" s="3" t="s">
        <v>53</v>
      </c>
      <c r="AO717" s="3" t="s">
        <v>53</v>
      </c>
      <c r="AP717" s="3" t="s">
        <v>53</v>
      </c>
      <c r="AQ717" s="3" t="s">
        <v>53</v>
      </c>
      <c r="AR717" s="3" t="s">
        <v>53</v>
      </c>
      <c r="AS717" s="3" t="s">
        <v>64</v>
      </c>
      <c r="AT717" s="3" t="s">
        <v>52</v>
      </c>
      <c r="AU717" s="3" t="s">
        <v>64</v>
      </c>
    </row>
    <row r="718" spans="1:47" ht="22.5" customHeight="1" x14ac:dyDescent="0.25">
      <c r="A718" s="19" t="s">
        <v>6912</v>
      </c>
      <c r="B718" s="217">
        <v>44950</v>
      </c>
      <c r="C718" s="3" t="s">
        <v>915</v>
      </c>
      <c r="D718" s="3" t="s">
        <v>6562</v>
      </c>
      <c r="E718" s="3" t="s">
        <v>64</v>
      </c>
      <c r="F718" s="20">
        <v>1</v>
      </c>
      <c r="G718" s="20">
        <v>59</v>
      </c>
      <c r="H718" s="20">
        <v>9.59</v>
      </c>
      <c r="I718" s="20">
        <v>-15.53</v>
      </c>
      <c r="J718" s="20">
        <v>-9.59</v>
      </c>
      <c r="K718" s="20" t="s">
        <v>52</v>
      </c>
      <c r="L718" s="20">
        <v>43.47</v>
      </c>
      <c r="M718" s="3" t="s">
        <v>53</v>
      </c>
      <c r="N718" s="3" t="s">
        <v>1198</v>
      </c>
      <c r="O718" s="3" t="s">
        <v>1199</v>
      </c>
      <c r="P718" s="3" t="s">
        <v>56</v>
      </c>
      <c r="Q718" s="3" t="s">
        <v>1200</v>
      </c>
      <c r="R718" s="3" t="s">
        <v>53</v>
      </c>
      <c r="S718" s="20">
        <v>59</v>
      </c>
      <c r="T718" s="20" t="s">
        <v>58</v>
      </c>
      <c r="U718" s="3" t="s">
        <v>59</v>
      </c>
      <c r="V718" s="3" t="s">
        <v>53</v>
      </c>
      <c r="W718" s="3" t="s">
        <v>53</v>
      </c>
      <c r="X718" s="3" t="s">
        <v>53</v>
      </c>
      <c r="Y718" s="3" t="s">
        <v>53</v>
      </c>
      <c r="Z718" s="3" t="s">
        <v>6913</v>
      </c>
      <c r="AA718" s="3" t="s">
        <v>6914</v>
      </c>
      <c r="AB718" s="3" t="s">
        <v>6915</v>
      </c>
      <c r="AC718" s="3" t="s">
        <v>496</v>
      </c>
      <c r="AD718" s="3" t="s">
        <v>70</v>
      </c>
      <c r="AE718" s="3" t="s">
        <v>6916</v>
      </c>
      <c r="AF718" s="3" t="s">
        <v>61</v>
      </c>
      <c r="AG718" s="3" t="s">
        <v>62</v>
      </c>
      <c r="AH718" s="3" t="s">
        <v>6917</v>
      </c>
      <c r="AI718" s="3" t="s">
        <v>6918</v>
      </c>
      <c r="AJ718" s="3" t="s">
        <v>63</v>
      </c>
      <c r="AK718" s="3" t="s">
        <v>6919</v>
      </c>
      <c r="AL718" s="3" t="s">
        <v>53</v>
      </c>
      <c r="AM718" s="3" t="s">
        <v>53</v>
      </c>
      <c r="AN718" s="3" t="s">
        <v>53</v>
      </c>
      <c r="AO718" s="3" t="s">
        <v>53</v>
      </c>
      <c r="AP718" s="3" t="s">
        <v>53</v>
      </c>
      <c r="AQ718" s="3" t="s">
        <v>53</v>
      </c>
      <c r="AR718" s="3" t="s">
        <v>53</v>
      </c>
      <c r="AS718" s="3" t="s">
        <v>64</v>
      </c>
      <c r="AT718" s="3" t="s">
        <v>52</v>
      </c>
      <c r="AU718" s="3" t="s">
        <v>64</v>
      </c>
    </row>
    <row r="719" spans="1:47" ht="22.5" customHeight="1" x14ac:dyDescent="0.25">
      <c r="A719" s="19" t="s">
        <v>6920</v>
      </c>
      <c r="B719" s="217">
        <v>44950</v>
      </c>
      <c r="C719" s="3" t="s">
        <v>915</v>
      </c>
      <c r="D719" s="3" t="s">
        <v>6562</v>
      </c>
      <c r="E719" s="3" t="s">
        <v>64</v>
      </c>
      <c r="F719" s="20">
        <v>1</v>
      </c>
      <c r="G719" s="20">
        <v>72.489999999999995</v>
      </c>
      <c r="H719" s="20">
        <v>15.2</v>
      </c>
      <c r="I719" s="20">
        <v>-17.82</v>
      </c>
      <c r="J719" s="20">
        <v>-15.2</v>
      </c>
      <c r="K719" s="20" t="s">
        <v>52</v>
      </c>
      <c r="L719" s="20">
        <v>54.67</v>
      </c>
      <c r="M719" s="3" t="s">
        <v>53</v>
      </c>
      <c r="N719" s="3" t="s">
        <v>186</v>
      </c>
      <c r="O719" s="3" t="s">
        <v>187</v>
      </c>
      <c r="P719" s="3" t="s">
        <v>56</v>
      </c>
      <c r="Q719" s="3" t="s">
        <v>188</v>
      </c>
      <c r="R719" s="3" t="s">
        <v>53</v>
      </c>
      <c r="S719" s="20">
        <v>72.489999999999995</v>
      </c>
      <c r="T719" s="20" t="s">
        <v>58</v>
      </c>
      <c r="U719" s="3" t="s">
        <v>59</v>
      </c>
      <c r="V719" s="3" t="s">
        <v>53</v>
      </c>
      <c r="W719" s="3" t="s">
        <v>53</v>
      </c>
      <c r="X719" s="3" t="s">
        <v>53</v>
      </c>
      <c r="Y719" s="3" t="s">
        <v>53</v>
      </c>
      <c r="Z719" s="3" t="s">
        <v>6921</v>
      </c>
      <c r="AA719" s="3" t="s">
        <v>6922</v>
      </c>
      <c r="AB719" s="3" t="s">
        <v>6923</v>
      </c>
      <c r="AC719" s="3" t="s">
        <v>283</v>
      </c>
      <c r="AD719" s="3" t="s">
        <v>193</v>
      </c>
      <c r="AE719" s="3" t="s">
        <v>6924</v>
      </c>
      <c r="AF719" s="3" t="s">
        <v>61</v>
      </c>
      <c r="AG719" s="3" t="s">
        <v>62</v>
      </c>
      <c r="AH719" s="3" t="s">
        <v>6925</v>
      </c>
      <c r="AI719" s="3" t="s">
        <v>6926</v>
      </c>
      <c r="AJ719" s="3" t="s">
        <v>63</v>
      </c>
      <c r="AK719" s="3" t="s">
        <v>6927</v>
      </c>
      <c r="AL719" s="3" t="s">
        <v>6928</v>
      </c>
      <c r="AM719" s="3" t="s">
        <v>53</v>
      </c>
      <c r="AN719" s="3" t="s">
        <v>53</v>
      </c>
      <c r="AO719" s="3" t="s">
        <v>53</v>
      </c>
      <c r="AP719" s="3" t="s">
        <v>53</v>
      </c>
      <c r="AQ719" s="3" t="s">
        <v>53</v>
      </c>
      <c r="AR719" s="3" t="s">
        <v>53</v>
      </c>
      <c r="AS719" s="3" t="s">
        <v>64</v>
      </c>
      <c r="AT719" s="3" t="s">
        <v>52</v>
      </c>
      <c r="AU719" s="3" t="s">
        <v>64</v>
      </c>
    </row>
    <row r="720" spans="1:47" ht="22.5" customHeight="1" x14ac:dyDescent="0.25">
      <c r="A720" s="19" t="s">
        <v>6929</v>
      </c>
      <c r="B720" s="217">
        <v>44950</v>
      </c>
      <c r="C720" s="3" t="s">
        <v>915</v>
      </c>
      <c r="D720" s="3" t="s">
        <v>4021</v>
      </c>
      <c r="E720" s="3" t="s">
        <v>64</v>
      </c>
      <c r="F720" s="20">
        <v>1</v>
      </c>
      <c r="G720" s="20">
        <v>44.05</v>
      </c>
      <c r="H720" s="20">
        <v>32.799999999999997</v>
      </c>
      <c r="I720" s="20">
        <v>-12.99</v>
      </c>
      <c r="J720" s="20">
        <v>-32.799999999999997</v>
      </c>
      <c r="K720" s="20" t="s">
        <v>52</v>
      </c>
      <c r="L720" s="20">
        <v>31.06</v>
      </c>
      <c r="M720" s="3" t="s">
        <v>53</v>
      </c>
      <c r="N720" s="3" t="s">
        <v>2064</v>
      </c>
      <c r="O720" s="3" t="s">
        <v>6930</v>
      </c>
      <c r="P720" s="3" t="s">
        <v>56</v>
      </c>
      <c r="Q720" s="3" t="s">
        <v>6931</v>
      </c>
      <c r="R720" s="3" t="s">
        <v>53</v>
      </c>
      <c r="S720" s="20">
        <v>44.05</v>
      </c>
      <c r="T720" s="20" t="s">
        <v>58</v>
      </c>
      <c r="U720" s="3" t="s">
        <v>68</v>
      </c>
      <c r="V720" s="3" t="s">
        <v>6932</v>
      </c>
      <c r="W720" s="3" t="s">
        <v>6933</v>
      </c>
      <c r="X720" s="3" t="s">
        <v>6934</v>
      </c>
      <c r="Y720" s="3" t="s">
        <v>53</v>
      </c>
      <c r="Z720" s="3" t="s">
        <v>6932</v>
      </c>
      <c r="AA720" s="3" t="s">
        <v>6935</v>
      </c>
      <c r="AB720" s="3" t="s">
        <v>6936</v>
      </c>
      <c r="AC720" s="3" t="s">
        <v>6937</v>
      </c>
      <c r="AD720" s="3" t="s">
        <v>800</v>
      </c>
      <c r="AE720" s="3" t="s">
        <v>6938</v>
      </c>
      <c r="AF720" s="3" t="s">
        <v>61</v>
      </c>
      <c r="AG720" s="3" t="s">
        <v>71</v>
      </c>
      <c r="AH720" s="3" t="s">
        <v>6939</v>
      </c>
      <c r="AI720" s="3" t="s">
        <v>5595</v>
      </c>
      <c r="AJ720" s="3" t="s">
        <v>63</v>
      </c>
      <c r="AK720" s="3" t="s">
        <v>6940</v>
      </c>
      <c r="AL720" s="3" t="s">
        <v>53</v>
      </c>
      <c r="AM720" s="3" t="s">
        <v>53</v>
      </c>
      <c r="AN720" s="3" t="s">
        <v>53</v>
      </c>
      <c r="AO720" s="3" t="s">
        <v>53</v>
      </c>
      <c r="AP720" s="3" t="s">
        <v>53</v>
      </c>
      <c r="AQ720" s="3" t="s">
        <v>53</v>
      </c>
      <c r="AR720" s="3" t="s">
        <v>53</v>
      </c>
      <c r="AS720" s="3" t="s">
        <v>64</v>
      </c>
      <c r="AT720" s="3" t="s">
        <v>52</v>
      </c>
      <c r="AU720" s="3" t="s">
        <v>64</v>
      </c>
    </row>
    <row r="721" spans="1:47" ht="22.5" customHeight="1" x14ac:dyDescent="0.25">
      <c r="A721" s="19" t="s">
        <v>6941</v>
      </c>
      <c r="B721" s="217">
        <v>44950</v>
      </c>
      <c r="C721" s="3" t="s">
        <v>915</v>
      </c>
      <c r="D721" s="3" t="s">
        <v>5196</v>
      </c>
      <c r="E721" s="3" t="s">
        <v>64</v>
      </c>
      <c r="F721" s="20">
        <v>1</v>
      </c>
      <c r="G721" s="20">
        <v>49.99</v>
      </c>
      <c r="H721" s="20">
        <v>12.15</v>
      </c>
      <c r="I721" s="20">
        <v>-14</v>
      </c>
      <c r="J721" s="20">
        <v>-12.15</v>
      </c>
      <c r="K721" s="20" t="s">
        <v>52</v>
      </c>
      <c r="L721" s="20">
        <v>35.99</v>
      </c>
      <c r="M721" s="3" t="s">
        <v>53</v>
      </c>
      <c r="N721" s="3" t="s">
        <v>1970</v>
      </c>
      <c r="O721" s="3" t="s">
        <v>1971</v>
      </c>
      <c r="P721" s="3" t="s">
        <v>56</v>
      </c>
      <c r="Q721" s="3" t="s">
        <v>1972</v>
      </c>
      <c r="R721" s="3" t="s">
        <v>53</v>
      </c>
      <c r="S721" s="20">
        <v>49.99</v>
      </c>
      <c r="T721" s="20" t="s">
        <v>58</v>
      </c>
      <c r="U721" s="3" t="s">
        <v>59</v>
      </c>
      <c r="V721" s="3" t="s">
        <v>53</v>
      </c>
      <c r="W721" s="3" t="s">
        <v>53</v>
      </c>
      <c r="X721" s="3" t="s">
        <v>53</v>
      </c>
      <c r="Y721" s="3" t="s">
        <v>53</v>
      </c>
      <c r="Z721" s="3" t="s">
        <v>6942</v>
      </c>
      <c r="AA721" s="3" t="s">
        <v>6943</v>
      </c>
      <c r="AB721" s="3" t="s">
        <v>6944</v>
      </c>
      <c r="AC721" s="3" t="s">
        <v>2027</v>
      </c>
      <c r="AD721" s="3" t="s">
        <v>264</v>
      </c>
      <c r="AE721" s="3" t="s">
        <v>6945</v>
      </c>
      <c r="AF721" s="3" t="s">
        <v>61</v>
      </c>
      <c r="AG721" s="3" t="s">
        <v>62</v>
      </c>
      <c r="AH721" s="3" t="s">
        <v>6946</v>
      </c>
      <c r="AI721" s="3" t="s">
        <v>6947</v>
      </c>
      <c r="AJ721" s="3" t="s">
        <v>63</v>
      </c>
      <c r="AK721" s="3" t="s">
        <v>6948</v>
      </c>
      <c r="AL721" s="3" t="s">
        <v>53</v>
      </c>
      <c r="AM721" s="3" t="s">
        <v>53</v>
      </c>
      <c r="AN721" s="3" t="s">
        <v>53</v>
      </c>
      <c r="AO721" s="3" t="s">
        <v>53</v>
      </c>
      <c r="AP721" s="3" t="s">
        <v>53</v>
      </c>
      <c r="AQ721" s="3" t="s">
        <v>53</v>
      </c>
      <c r="AR721" s="3" t="s">
        <v>53</v>
      </c>
      <c r="AS721" s="3" t="s">
        <v>64</v>
      </c>
      <c r="AT721" s="3" t="s">
        <v>52</v>
      </c>
      <c r="AU721" s="3" t="s">
        <v>64</v>
      </c>
    </row>
    <row r="722" spans="1:47" ht="22.5" customHeight="1" x14ac:dyDescent="0.25">
      <c r="A722" s="19" t="s">
        <v>6949</v>
      </c>
      <c r="B722" s="217">
        <v>44950</v>
      </c>
      <c r="C722" s="3" t="s">
        <v>6950</v>
      </c>
      <c r="D722" s="3" t="s">
        <v>6951</v>
      </c>
      <c r="E722" s="3" t="s">
        <v>64</v>
      </c>
      <c r="F722" s="20">
        <v>0</v>
      </c>
      <c r="G722" s="20">
        <v>169.99</v>
      </c>
      <c r="H722" s="20" t="s">
        <v>52</v>
      </c>
      <c r="I722" s="20">
        <v>-20.399999999999999</v>
      </c>
      <c r="J722" s="20">
        <v>-20.45</v>
      </c>
      <c r="K722" s="20">
        <v>-129.13999999999999</v>
      </c>
      <c r="L722" s="20">
        <v>0</v>
      </c>
      <c r="M722" s="3" t="s">
        <v>53</v>
      </c>
      <c r="N722" s="3" t="s">
        <v>73</v>
      </c>
      <c r="O722" s="3" t="s">
        <v>3735</v>
      </c>
      <c r="P722" s="3" t="s">
        <v>56</v>
      </c>
      <c r="Q722" s="3" t="s">
        <v>3736</v>
      </c>
      <c r="R722" s="3" t="s">
        <v>53</v>
      </c>
      <c r="S722" s="20">
        <v>169.99</v>
      </c>
      <c r="T722" s="20" t="s">
        <v>76</v>
      </c>
      <c r="U722" s="3" t="s">
        <v>68</v>
      </c>
      <c r="V722" s="3" t="s">
        <v>53</v>
      </c>
      <c r="W722" s="3" t="s">
        <v>53</v>
      </c>
      <c r="X722" s="3" t="s">
        <v>53</v>
      </c>
      <c r="Y722" s="3" t="s">
        <v>53</v>
      </c>
      <c r="Z722" s="3" t="s">
        <v>6952</v>
      </c>
      <c r="AA722" s="3" t="s">
        <v>6953</v>
      </c>
      <c r="AB722" s="3" t="s">
        <v>53</v>
      </c>
      <c r="AC722" s="3" t="s">
        <v>6954</v>
      </c>
      <c r="AD722" s="3" t="s">
        <v>90</v>
      </c>
      <c r="AE722" s="3" t="s">
        <v>6955</v>
      </c>
      <c r="AF722" s="3" t="s">
        <v>61</v>
      </c>
      <c r="AG722" s="3" t="s">
        <v>62</v>
      </c>
      <c r="AH722" s="3" t="s">
        <v>53</v>
      </c>
      <c r="AI722" s="3" t="s">
        <v>53</v>
      </c>
      <c r="AJ722" s="3" t="s">
        <v>63</v>
      </c>
      <c r="AK722" s="3" t="s">
        <v>53</v>
      </c>
      <c r="AL722" s="3" t="s">
        <v>53</v>
      </c>
      <c r="AM722" s="3" t="s">
        <v>53</v>
      </c>
      <c r="AN722" s="3" t="s">
        <v>53</v>
      </c>
      <c r="AO722" s="3" t="s">
        <v>53</v>
      </c>
      <c r="AP722" s="3" t="s">
        <v>53</v>
      </c>
      <c r="AQ722" s="3" t="s">
        <v>53</v>
      </c>
      <c r="AR722" s="3" t="s">
        <v>53</v>
      </c>
      <c r="AS722" s="3" t="s">
        <v>64</v>
      </c>
      <c r="AT722" s="3" t="s">
        <v>52</v>
      </c>
      <c r="AU722" s="3" t="s">
        <v>64</v>
      </c>
    </row>
    <row r="723" spans="1:47" ht="22.5" customHeight="1" x14ac:dyDescent="0.25">
      <c r="A723" s="19" t="s">
        <v>6956</v>
      </c>
      <c r="B723" s="217">
        <v>44950</v>
      </c>
      <c r="C723" s="3" t="s">
        <v>915</v>
      </c>
      <c r="D723" s="3" t="s">
        <v>6562</v>
      </c>
      <c r="E723" s="3" t="s">
        <v>64</v>
      </c>
      <c r="F723" s="20">
        <v>1</v>
      </c>
      <c r="G723" s="20">
        <v>84.99</v>
      </c>
      <c r="H723" s="20" t="s">
        <v>52</v>
      </c>
      <c r="I723" s="20">
        <v>-10.199999999999999</v>
      </c>
      <c r="J723" s="20">
        <v>-17.95</v>
      </c>
      <c r="K723" s="20" t="s">
        <v>52</v>
      </c>
      <c r="L723" s="20">
        <v>56.84</v>
      </c>
      <c r="M723" s="3" t="s">
        <v>53</v>
      </c>
      <c r="N723" s="3" t="s">
        <v>1534</v>
      </c>
      <c r="O723" s="3" t="s">
        <v>6957</v>
      </c>
      <c r="P723" s="3" t="s">
        <v>56</v>
      </c>
      <c r="Q723" s="3" t="s">
        <v>6958</v>
      </c>
      <c r="R723" s="3" t="s">
        <v>53</v>
      </c>
      <c r="S723" s="20">
        <v>84.99</v>
      </c>
      <c r="T723" s="20" t="s">
        <v>76</v>
      </c>
      <c r="U723" s="3" t="s">
        <v>68</v>
      </c>
      <c r="V723" s="3" t="s">
        <v>6959</v>
      </c>
      <c r="W723" s="3" t="s">
        <v>6960</v>
      </c>
      <c r="X723" s="3" t="s">
        <v>6961</v>
      </c>
      <c r="Y723" s="3" t="s">
        <v>534</v>
      </c>
      <c r="Z723" s="3" t="s">
        <v>6959</v>
      </c>
      <c r="AA723" s="3" t="s">
        <v>6962</v>
      </c>
      <c r="AB723" s="3" t="s">
        <v>6963</v>
      </c>
      <c r="AC723" s="3" t="s">
        <v>6964</v>
      </c>
      <c r="AD723" s="3" t="s">
        <v>70</v>
      </c>
      <c r="AE723" s="3" t="s">
        <v>6965</v>
      </c>
      <c r="AF723" s="3" t="s">
        <v>61</v>
      </c>
      <c r="AG723" s="3" t="s">
        <v>71</v>
      </c>
      <c r="AH723" s="3" t="s">
        <v>6966</v>
      </c>
      <c r="AI723" s="3" t="s">
        <v>6967</v>
      </c>
      <c r="AJ723" s="3" t="s">
        <v>63</v>
      </c>
      <c r="AK723" s="3" t="s">
        <v>6968</v>
      </c>
      <c r="AL723" s="3" t="s">
        <v>53</v>
      </c>
      <c r="AM723" s="3" t="s">
        <v>53</v>
      </c>
      <c r="AN723" s="3" t="s">
        <v>53</v>
      </c>
      <c r="AO723" s="3" t="s">
        <v>53</v>
      </c>
      <c r="AP723" s="3" t="s">
        <v>53</v>
      </c>
      <c r="AQ723" s="3" t="s">
        <v>53</v>
      </c>
      <c r="AR723" s="3" t="s">
        <v>53</v>
      </c>
      <c r="AS723" s="3" t="s">
        <v>64</v>
      </c>
      <c r="AT723" s="3" t="s">
        <v>52</v>
      </c>
      <c r="AU723" s="3" t="s">
        <v>64</v>
      </c>
    </row>
    <row r="724" spans="1:47" ht="22.5" customHeight="1" x14ac:dyDescent="0.25">
      <c r="A724" s="19" t="s">
        <v>6969</v>
      </c>
      <c r="B724" s="217">
        <v>44950</v>
      </c>
      <c r="C724" s="3" t="s">
        <v>915</v>
      </c>
      <c r="D724" s="3" t="s">
        <v>6562</v>
      </c>
      <c r="E724" s="3" t="s">
        <v>64</v>
      </c>
      <c r="F724" s="20">
        <v>1</v>
      </c>
      <c r="G724" s="20">
        <v>131.9</v>
      </c>
      <c r="H724" s="20" t="s">
        <v>52</v>
      </c>
      <c r="I724" s="20">
        <v>-22.42</v>
      </c>
      <c r="J724" s="20">
        <v>-17.95</v>
      </c>
      <c r="K724" s="20" t="s">
        <v>52</v>
      </c>
      <c r="L724" s="20">
        <v>91.53</v>
      </c>
      <c r="M724" s="3" t="s">
        <v>53</v>
      </c>
      <c r="N724" s="3" t="s">
        <v>465</v>
      </c>
      <c r="O724" s="3" t="s">
        <v>466</v>
      </c>
      <c r="P724" s="3" t="s">
        <v>56</v>
      </c>
      <c r="Q724" s="3" t="s">
        <v>467</v>
      </c>
      <c r="R724" s="3" t="s">
        <v>53</v>
      </c>
      <c r="S724" s="20">
        <v>131.9</v>
      </c>
      <c r="T724" s="20" t="s">
        <v>58</v>
      </c>
      <c r="U724" s="3" t="s">
        <v>59</v>
      </c>
      <c r="V724" s="3" t="s">
        <v>53</v>
      </c>
      <c r="W724" s="3" t="s">
        <v>53</v>
      </c>
      <c r="X724" s="3" t="s">
        <v>53</v>
      </c>
      <c r="Y724" s="3" t="s">
        <v>53</v>
      </c>
      <c r="Z724" s="3" t="s">
        <v>6970</v>
      </c>
      <c r="AA724" s="3" t="s">
        <v>6971</v>
      </c>
      <c r="AB724" s="3" t="s">
        <v>6972</v>
      </c>
      <c r="AC724" s="3" t="s">
        <v>1498</v>
      </c>
      <c r="AD724" s="3" t="s">
        <v>99</v>
      </c>
      <c r="AE724" s="3" t="s">
        <v>6973</v>
      </c>
      <c r="AF724" s="3" t="s">
        <v>61</v>
      </c>
      <c r="AG724" s="3" t="s">
        <v>62</v>
      </c>
      <c r="AH724" s="3" t="s">
        <v>6974</v>
      </c>
      <c r="AI724" s="3" t="s">
        <v>6975</v>
      </c>
      <c r="AJ724" s="3" t="s">
        <v>63</v>
      </c>
      <c r="AK724" s="3" t="s">
        <v>6976</v>
      </c>
      <c r="AL724" s="3" t="s">
        <v>53</v>
      </c>
      <c r="AM724" s="3" t="s">
        <v>53</v>
      </c>
      <c r="AN724" s="3" t="s">
        <v>53</v>
      </c>
      <c r="AO724" s="3" t="s">
        <v>53</v>
      </c>
      <c r="AP724" s="3" t="s">
        <v>53</v>
      </c>
      <c r="AQ724" s="3" t="s">
        <v>53</v>
      </c>
      <c r="AR724" s="3" t="s">
        <v>53</v>
      </c>
      <c r="AS724" s="3" t="s">
        <v>64</v>
      </c>
      <c r="AT724" s="3" t="s">
        <v>52</v>
      </c>
      <c r="AU724" s="3" t="s">
        <v>64</v>
      </c>
    </row>
    <row r="725" spans="1:47" ht="22.5" customHeight="1" x14ac:dyDescent="0.25">
      <c r="A725" s="19" t="s">
        <v>6977</v>
      </c>
      <c r="B725" s="217">
        <v>44950</v>
      </c>
      <c r="C725" s="3" t="s">
        <v>915</v>
      </c>
      <c r="D725" s="3" t="s">
        <v>6562</v>
      </c>
      <c r="E725" s="3" t="s">
        <v>64</v>
      </c>
      <c r="F725" s="20">
        <v>1</v>
      </c>
      <c r="G725" s="20">
        <v>117</v>
      </c>
      <c r="H725" s="20" t="s">
        <v>52</v>
      </c>
      <c r="I725" s="20">
        <v>-15.99</v>
      </c>
      <c r="J725" s="20">
        <v>-18.45</v>
      </c>
      <c r="K725" s="20" t="s">
        <v>52</v>
      </c>
      <c r="L725" s="20">
        <v>82.56</v>
      </c>
      <c r="M725" s="3" t="s">
        <v>51</v>
      </c>
      <c r="N725" s="3" t="s">
        <v>2171</v>
      </c>
      <c r="O725" s="3" t="s">
        <v>2172</v>
      </c>
      <c r="P725" s="3" t="s">
        <v>56</v>
      </c>
      <c r="Q725" s="3" t="s">
        <v>2173</v>
      </c>
      <c r="R725" s="3" t="s">
        <v>53</v>
      </c>
      <c r="S725" s="20">
        <v>117</v>
      </c>
      <c r="T725" s="20" t="s">
        <v>58</v>
      </c>
      <c r="U725" s="3" t="s">
        <v>59</v>
      </c>
      <c r="V725" s="3" t="s">
        <v>53</v>
      </c>
      <c r="W725" s="3" t="s">
        <v>53</v>
      </c>
      <c r="X725" s="3" t="s">
        <v>53</v>
      </c>
      <c r="Y725" s="3" t="s">
        <v>53</v>
      </c>
      <c r="Z725" s="3" t="s">
        <v>6978</v>
      </c>
      <c r="AA725" s="3" t="s">
        <v>6979</v>
      </c>
      <c r="AB725" s="3" t="s">
        <v>6980</v>
      </c>
      <c r="AC725" s="3" t="s">
        <v>496</v>
      </c>
      <c r="AD725" s="3" t="s">
        <v>70</v>
      </c>
      <c r="AE725" s="3" t="s">
        <v>6981</v>
      </c>
      <c r="AF725" s="3" t="s">
        <v>61</v>
      </c>
      <c r="AG725" s="3" t="s">
        <v>62</v>
      </c>
      <c r="AH725" s="3" t="s">
        <v>6982</v>
      </c>
      <c r="AI725" s="3" t="s">
        <v>6983</v>
      </c>
      <c r="AJ725" s="3" t="s">
        <v>63</v>
      </c>
      <c r="AK725" s="3" t="s">
        <v>6984</v>
      </c>
      <c r="AL725" s="3" t="s">
        <v>53</v>
      </c>
      <c r="AM725" s="3" t="s">
        <v>53</v>
      </c>
      <c r="AN725" s="3" t="s">
        <v>53</v>
      </c>
      <c r="AO725" s="3" t="s">
        <v>53</v>
      </c>
      <c r="AP725" s="3" t="s">
        <v>53</v>
      </c>
      <c r="AQ725" s="3" t="s">
        <v>53</v>
      </c>
      <c r="AR725" s="3" t="s">
        <v>53</v>
      </c>
      <c r="AS725" s="3" t="s">
        <v>64</v>
      </c>
      <c r="AT725" s="3" t="s">
        <v>52</v>
      </c>
      <c r="AU725" s="3" t="s">
        <v>64</v>
      </c>
    </row>
    <row r="726" spans="1:47" ht="22.5" customHeight="1" x14ac:dyDescent="0.25">
      <c r="A726" s="19" t="s">
        <v>6985</v>
      </c>
      <c r="B726" s="217">
        <v>44950</v>
      </c>
      <c r="C726" s="3" t="s">
        <v>915</v>
      </c>
      <c r="D726" s="3" t="s">
        <v>6562</v>
      </c>
      <c r="E726" s="3" t="s">
        <v>64</v>
      </c>
      <c r="F726" s="20">
        <v>1</v>
      </c>
      <c r="G726" s="20">
        <v>65</v>
      </c>
      <c r="H726" s="20">
        <v>24.75</v>
      </c>
      <c r="I726" s="20">
        <v>-16.55</v>
      </c>
      <c r="J726" s="20">
        <v>-24.75</v>
      </c>
      <c r="K726" s="20" t="s">
        <v>52</v>
      </c>
      <c r="L726" s="20">
        <v>48.45</v>
      </c>
      <c r="M726" s="3" t="s">
        <v>53</v>
      </c>
      <c r="N726" s="3" t="s">
        <v>54</v>
      </c>
      <c r="O726" s="3" t="s">
        <v>55</v>
      </c>
      <c r="P726" s="3" t="s">
        <v>56</v>
      </c>
      <c r="Q726" s="3" t="s">
        <v>57</v>
      </c>
      <c r="R726" s="3" t="s">
        <v>53</v>
      </c>
      <c r="S726" s="20">
        <v>65</v>
      </c>
      <c r="T726" s="20" t="s">
        <v>58</v>
      </c>
      <c r="U726" s="3" t="s">
        <v>59</v>
      </c>
      <c r="V726" s="3" t="s">
        <v>53</v>
      </c>
      <c r="W726" s="3" t="s">
        <v>53</v>
      </c>
      <c r="X726" s="3" t="s">
        <v>53</v>
      </c>
      <c r="Y726" s="3" t="s">
        <v>53</v>
      </c>
      <c r="Z726" s="3" t="s">
        <v>6986</v>
      </c>
      <c r="AA726" s="3" t="s">
        <v>6987</v>
      </c>
      <c r="AB726" s="3" t="s">
        <v>6988</v>
      </c>
      <c r="AC726" s="3" t="s">
        <v>3217</v>
      </c>
      <c r="AD726" s="3" t="s">
        <v>70</v>
      </c>
      <c r="AE726" s="3" t="s">
        <v>6989</v>
      </c>
      <c r="AF726" s="3" t="s">
        <v>61</v>
      </c>
      <c r="AG726" s="3" t="s">
        <v>62</v>
      </c>
      <c r="AH726" s="3" t="s">
        <v>6990</v>
      </c>
      <c r="AI726" s="3" t="s">
        <v>6991</v>
      </c>
      <c r="AJ726" s="3" t="s">
        <v>63</v>
      </c>
      <c r="AK726" s="3" t="s">
        <v>6992</v>
      </c>
      <c r="AL726" s="3" t="s">
        <v>53</v>
      </c>
      <c r="AM726" s="3" t="s">
        <v>53</v>
      </c>
      <c r="AN726" s="3" t="s">
        <v>53</v>
      </c>
      <c r="AO726" s="3" t="s">
        <v>53</v>
      </c>
      <c r="AP726" s="3" t="s">
        <v>53</v>
      </c>
      <c r="AQ726" s="3" t="s">
        <v>53</v>
      </c>
      <c r="AR726" s="3" t="s">
        <v>53</v>
      </c>
      <c r="AS726" s="3" t="s">
        <v>64</v>
      </c>
      <c r="AT726" s="3" t="s">
        <v>52</v>
      </c>
      <c r="AU726" s="3" t="s">
        <v>64</v>
      </c>
    </row>
    <row r="727" spans="1:47" ht="22.5" customHeight="1" x14ac:dyDescent="0.25">
      <c r="A727" s="19" t="s">
        <v>6993</v>
      </c>
      <c r="B727" s="217">
        <v>44950</v>
      </c>
      <c r="C727" s="3" t="s">
        <v>915</v>
      </c>
      <c r="D727" s="3" t="s">
        <v>5196</v>
      </c>
      <c r="E727" s="3" t="s">
        <v>51</v>
      </c>
      <c r="F727" s="20">
        <v>3</v>
      </c>
      <c r="G727" s="20">
        <v>69</v>
      </c>
      <c r="H727" s="20" t="s">
        <v>52</v>
      </c>
      <c r="I727" s="20">
        <v>-28.23</v>
      </c>
      <c r="J727" s="20" t="s">
        <v>52</v>
      </c>
      <c r="K727" s="20" t="s">
        <v>52</v>
      </c>
      <c r="L727" s="20">
        <v>40.770000000000003</v>
      </c>
      <c r="M727" s="3" t="s">
        <v>51</v>
      </c>
      <c r="N727" s="3" t="s">
        <v>2689</v>
      </c>
      <c r="O727" s="3" t="s">
        <v>6458</v>
      </c>
      <c r="P727" s="3" t="s">
        <v>56</v>
      </c>
      <c r="Q727" s="3" t="s">
        <v>6459</v>
      </c>
      <c r="R727" s="3" t="s">
        <v>53</v>
      </c>
      <c r="S727" s="20">
        <v>23</v>
      </c>
      <c r="T727" s="20" t="s">
        <v>58</v>
      </c>
      <c r="U727" s="3" t="s">
        <v>59</v>
      </c>
      <c r="V727" s="3" t="s">
        <v>53</v>
      </c>
      <c r="W727" s="3" t="s">
        <v>53</v>
      </c>
      <c r="X727" s="3" t="s">
        <v>53</v>
      </c>
      <c r="Y727" s="3" t="s">
        <v>53</v>
      </c>
      <c r="Z727" s="3" t="s">
        <v>6994</v>
      </c>
      <c r="AA727" s="3" t="s">
        <v>6995</v>
      </c>
      <c r="AB727" s="3" t="s">
        <v>6996</v>
      </c>
      <c r="AC727" s="3" t="s">
        <v>2448</v>
      </c>
      <c r="AD727" s="3" t="s">
        <v>60</v>
      </c>
      <c r="AE727" s="3" t="s">
        <v>6997</v>
      </c>
      <c r="AF727" s="3" t="s">
        <v>61</v>
      </c>
      <c r="AG727" s="3" t="s">
        <v>62</v>
      </c>
      <c r="AH727" s="3" t="s">
        <v>6998</v>
      </c>
      <c r="AI727" s="3" t="s">
        <v>6999</v>
      </c>
      <c r="AJ727" s="3" t="s">
        <v>63</v>
      </c>
      <c r="AK727" s="3" t="s">
        <v>7000</v>
      </c>
      <c r="AL727" s="3" t="s">
        <v>53</v>
      </c>
      <c r="AM727" s="3" t="s">
        <v>53</v>
      </c>
      <c r="AN727" s="3" t="s">
        <v>53</v>
      </c>
      <c r="AO727" s="3" t="s">
        <v>53</v>
      </c>
      <c r="AP727" s="3" t="s">
        <v>53</v>
      </c>
      <c r="AQ727" s="3" t="s">
        <v>53</v>
      </c>
      <c r="AR727" s="3" t="s">
        <v>53</v>
      </c>
      <c r="AS727" s="3" t="s">
        <v>64</v>
      </c>
      <c r="AT727" s="3" t="s">
        <v>52</v>
      </c>
      <c r="AU727" s="3" t="s">
        <v>64</v>
      </c>
    </row>
    <row r="728" spans="1:47" ht="22.5" customHeight="1" x14ac:dyDescent="0.25">
      <c r="A728" s="19" t="s">
        <v>7001</v>
      </c>
      <c r="B728" s="217">
        <v>44950</v>
      </c>
      <c r="C728" s="3" t="s">
        <v>915</v>
      </c>
      <c r="D728" s="3" t="s">
        <v>6562</v>
      </c>
      <c r="E728" s="3" t="s">
        <v>64</v>
      </c>
      <c r="F728" s="20">
        <v>1</v>
      </c>
      <c r="G728" s="20">
        <v>45.9</v>
      </c>
      <c r="H728" s="20">
        <v>12.18</v>
      </c>
      <c r="I728" s="20">
        <v>-13.3</v>
      </c>
      <c r="J728" s="20">
        <v>-12.18</v>
      </c>
      <c r="K728" s="20" t="s">
        <v>52</v>
      </c>
      <c r="L728" s="20">
        <v>32.6</v>
      </c>
      <c r="M728" s="3" t="s">
        <v>53</v>
      </c>
      <c r="N728" s="3" t="s">
        <v>1492</v>
      </c>
      <c r="O728" s="3" t="s">
        <v>1493</v>
      </c>
      <c r="P728" s="3" t="s">
        <v>56</v>
      </c>
      <c r="Q728" s="3" t="s">
        <v>1494</v>
      </c>
      <c r="R728" s="3" t="s">
        <v>53</v>
      </c>
      <c r="S728" s="20">
        <v>45.9</v>
      </c>
      <c r="T728" s="20" t="s">
        <v>58</v>
      </c>
      <c r="U728" s="3" t="s">
        <v>59</v>
      </c>
      <c r="V728" s="3" t="s">
        <v>53</v>
      </c>
      <c r="W728" s="3" t="s">
        <v>53</v>
      </c>
      <c r="X728" s="3" t="s">
        <v>53</v>
      </c>
      <c r="Y728" s="3" t="s">
        <v>53</v>
      </c>
      <c r="Z728" s="3" t="s">
        <v>7002</v>
      </c>
      <c r="AA728" s="3" t="s">
        <v>7003</v>
      </c>
      <c r="AB728" s="3" t="s">
        <v>7004</v>
      </c>
      <c r="AC728" s="3" t="s">
        <v>7005</v>
      </c>
      <c r="AD728" s="3" t="s">
        <v>70</v>
      </c>
      <c r="AE728" s="3" t="s">
        <v>7006</v>
      </c>
      <c r="AF728" s="3" t="s">
        <v>61</v>
      </c>
      <c r="AG728" s="3" t="s">
        <v>62</v>
      </c>
      <c r="AH728" s="3" t="s">
        <v>7007</v>
      </c>
      <c r="AI728" s="3" t="s">
        <v>7008</v>
      </c>
      <c r="AJ728" s="3" t="s">
        <v>63</v>
      </c>
      <c r="AK728" s="3" t="s">
        <v>7009</v>
      </c>
      <c r="AL728" s="3" t="s">
        <v>53</v>
      </c>
      <c r="AM728" s="3" t="s">
        <v>53</v>
      </c>
      <c r="AN728" s="3" t="s">
        <v>53</v>
      </c>
      <c r="AO728" s="3" t="s">
        <v>53</v>
      </c>
      <c r="AP728" s="3" t="s">
        <v>53</v>
      </c>
      <c r="AQ728" s="3" t="s">
        <v>53</v>
      </c>
      <c r="AR728" s="3" t="s">
        <v>53</v>
      </c>
      <c r="AS728" s="3" t="s">
        <v>64</v>
      </c>
      <c r="AT728" s="3" t="s">
        <v>52</v>
      </c>
      <c r="AU728" s="3" t="s">
        <v>64</v>
      </c>
    </row>
    <row r="729" spans="1:47" ht="22.5" customHeight="1" x14ac:dyDescent="0.25">
      <c r="A729" s="19" t="s">
        <v>7010</v>
      </c>
      <c r="B729" s="217">
        <v>44950</v>
      </c>
      <c r="C729" s="3" t="s">
        <v>915</v>
      </c>
      <c r="D729" s="3" t="s">
        <v>6562</v>
      </c>
      <c r="E729" s="3" t="s">
        <v>51</v>
      </c>
      <c r="F729" s="20">
        <v>1</v>
      </c>
      <c r="G729" s="20">
        <v>23.9</v>
      </c>
      <c r="H729" s="20">
        <v>5.45</v>
      </c>
      <c r="I729" s="20">
        <v>-9.56</v>
      </c>
      <c r="J729" s="20">
        <v>-5.45</v>
      </c>
      <c r="K729" s="20" t="s">
        <v>52</v>
      </c>
      <c r="L729" s="20">
        <v>14.34</v>
      </c>
      <c r="M729" s="3" t="s">
        <v>51</v>
      </c>
      <c r="N729" s="3" t="s">
        <v>351</v>
      </c>
      <c r="O729" s="3" t="s">
        <v>7011</v>
      </c>
      <c r="P729" s="3" t="s">
        <v>56</v>
      </c>
      <c r="Q729" s="3" t="s">
        <v>7012</v>
      </c>
      <c r="R729" s="3" t="s">
        <v>53</v>
      </c>
      <c r="S729" s="20">
        <v>23.9</v>
      </c>
      <c r="T729" s="20" t="s">
        <v>58</v>
      </c>
      <c r="U729" s="3" t="s">
        <v>59</v>
      </c>
      <c r="V729" s="3" t="s">
        <v>53</v>
      </c>
      <c r="W729" s="3" t="s">
        <v>53</v>
      </c>
      <c r="X729" s="3" t="s">
        <v>53</v>
      </c>
      <c r="Y729" s="3" t="s">
        <v>53</v>
      </c>
      <c r="Z729" s="3" t="s">
        <v>7013</v>
      </c>
      <c r="AA729" s="3" t="s">
        <v>7014</v>
      </c>
      <c r="AB729" s="3" t="s">
        <v>7015</v>
      </c>
      <c r="AC729" s="3" t="s">
        <v>7016</v>
      </c>
      <c r="AD729" s="3" t="s">
        <v>70</v>
      </c>
      <c r="AE729" s="3" t="s">
        <v>7017</v>
      </c>
      <c r="AF729" s="3" t="s">
        <v>61</v>
      </c>
      <c r="AG729" s="3" t="s">
        <v>62</v>
      </c>
      <c r="AH729" s="3" t="s">
        <v>7018</v>
      </c>
      <c r="AI729" s="3" t="s">
        <v>7019</v>
      </c>
      <c r="AJ729" s="3" t="s">
        <v>63</v>
      </c>
      <c r="AK729" s="3" t="s">
        <v>7020</v>
      </c>
      <c r="AL729" s="3" t="s">
        <v>53</v>
      </c>
      <c r="AM729" s="3" t="s">
        <v>53</v>
      </c>
      <c r="AN729" s="3" t="s">
        <v>53</v>
      </c>
      <c r="AO729" s="3" t="s">
        <v>53</v>
      </c>
      <c r="AP729" s="3" t="s">
        <v>53</v>
      </c>
      <c r="AQ729" s="3" t="s">
        <v>53</v>
      </c>
      <c r="AR729" s="3" t="s">
        <v>53</v>
      </c>
      <c r="AS729" s="3" t="s">
        <v>64</v>
      </c>
      <c r="AT729" s="3" t="s">
        <v>52</v>
      </c>
      <c r="AU729" s="3" t="s">
        <v>64</v>
      </c>
    </row>
    <row r="730" spans="1:47" ht="22.5" customHeight="1" x14ac:dyDescent="0.25">
      <c r="A730" s="19" t="s">
        <v>7021</v>
      </c>
      <c r="B730" s="217">
        <v>44950</v>
      </c>
      <c r="C730" s="3" t="s">
        <v>915</v>
      </c>
      <c r="D730" s="3" t="s">
        <v>6562</v>
      </c>
      <c r="E730" s="3" t="s">
        <v>51</v>
      </c>
      <c r="F730" s="20">
        <v>1</v>
      </c>
      <c r="G730" s="20">
        <v>23</v>
      </c>
      <c r="H730" s="20">
        <v>9.9</v>
      </c>
      <c r="I730" s="20">
        <v>-9.41</v>
      </c>
      <c r="J730" s="20">
        <v>-9.9</v>
      </c>
      <c r="K730" s="20" t="s">
        <v>52</v>
      </c>
      <c r="L730" s="20">
        <v>13.59</v>
      </c>
      <c r="M730" s="3" t="s">
        <v>53</v>
      </c>
      <c r="N730" s="3" t="s">
        <v>2689</v>
      </c>
      <c r="O730" s="3" t="s">
        <v>7022</v>
      </c>
      <c r="P730" s="3" t="s">
        <v>56</v>
      </c>
      <c r="Q730" s="3" t="s">
        <v>7023</v>
      </c>
      <c r="R730" s="3" t="s">
        <v>53</v>
      </c>
      <c r="S730" s="20">
        <v>23</v>
      </c>
      <c r="T730" s="20" t="s">
        <v>58</v>
      </c>
      <c r="U730" s="3" t="s">
        <v>59</v>
      </c>
      <c r="V730" s="3" t="s">
        <v>53</v>
      </c>
      <c r="W730" s="3" t="s">
        <v>53</v>
      </c>
      <c r="X730" s="3" t="s">
        <v>53</v>
      </c>
      <c r="Y730" s="3" t="s">
        <v>53</v>
      </c>
      <c r="Z730" s="3" t="s">
        <v>7024</v>
      </c>
      <c r="AA730" s="3" t="s">
        <v>7025</v>
      </c>
      <c r="AB730" s="3" t="s">
        <v>7026</v>
      </c>
      <c r="AC730" s="3" t="s">
        <v>70</v>
      </c>
      <c r="AD730" s="3" t="s">
        <v>70</v>
      </c>
      <c r="AE730" s="3" t="s">
        <v>7027</v>
      </c>
      <c r="AF730" s="3" t="s">
        <v>61</v>
      </c>
      <c r="AG730" s="3" t="s">
        <v>62</v>
      </c>
      <c r="AH730" s="3" t="s">
        <v>7028</v>
      </c>
      <c r="AI730" s="3" t="s">
        <v>7029</v>
      </c>
      <c r="AJ730" s="3" t="s">
        <v>63</v>
      </c>
      <c r="AK730" s="3" t="s">
        <v>7030</v>
      </c>
      <c r="AL730" s="3" t="s">
        <v>53</v>
      </c>
      <c r="AM730" s="3" t="s">
        <v>53</v>
      </c>
      <c r="AN730" s="3" t="s">
        <v>53</v>
      </c>
      <c r="AO730" s="3" t="s">
        <v>53</v>
      </c>
      <c r="AP730" s="3" t="s">
        <v>53</v>
      </c>
      <c r="AQ730" s="3" t="s">
        <v>53</v>
      </c>
      <c r="AR730" s="3" t="s">
        <v>53</v>
      </c>
      <c r="AS730" s="3" t="s">
        <v>64</v>
      </c>
      <c r="AT730" s="3" t="s">
        <v>52</v>
      </c>
      <c r="AU730" s="3" t="s">
        <v>64</v>
      </c>
    </row>
    <row r="731" spans="1:47" ht="22.5" customHeight="1" x14ac:dyDescent="0.25">
      <c r="A731" s="19" t="s">
        <v>7031</v>
      </c>
      <c r="B731" s="217">
        <v>44950</v>
      </c>
      <c r="C731" s="3" t="s">
        <v>915</v>
      </c>
      <c r="D731" s="3" t="s">
        <v>6562</v>
      </c>
      <c r="E731" s="3" t="s">
        <v>64</v>
      </c>
      <c r="F731" s="20">
        <v>1</v>
      </c>
      <c r="G731" s="20">
        <v>25.9</v>
      </c>
      <c r="H731" s="20">
        <v>19.899999999999999</v>
      </c>
      <c r="I731" s="20">
        <v>-9.9</v>
      </c>
      <c r="J731" s="20">
        <v>-19.899999999999999</v>
      </c>
      <c r="K731" s="20" t="s">
        <v>52</v>
      </c>
      <c r="L731" s="20">
        <v>16</v>
      </c>
      <c r="M731" s="3" t="s">
        <v>53</v>
      </c>
      <c r="N731" s="3" t="s">
        <v>2212</v>
      </c>
      <c r="O731" s="3" t="s">
        <v>7032</v>
      </c>
      <c r="P731" s="3" t="s">
        <v>56</v>
      </c>
      <c r="Q731" s="3" t="s">
        <v>7033</v>
      </c>
      <c r="R731" s="3" t="s">
        <v>53</v>
      </c>
      <c r="S731" s="20">
        <v>25.9</v>
      </c>
      <c r="T731" s="20" t="s">
        <v>58</v>
      </c>
      <c r="U731" s="3" t="s">
        <v>68</v>
      </c>
      <c r="V731" s="3" t="s">
        <v>7034</v>
      </c>
      <c r="W731" s="3" t="s">
        <v>7035</v>
      </c>
      <c r="X731" s="3" t="s">
        <v>7036</v>
      </c>
      <c r="Y731" s="3" t="s">
        <v>53</v>
      </c>
      <c r="Z731" s="3" t="s">
        <v>7034</v>
      </c>
      <c r="AA731" s="3" t="s">
        <v>7037</v>
      </c>
      <c r="AB731" s="3" t="s">
        <v>7038</v>
      </c>
      <c r="AC731" s="3" t="s">
        <v>7039</v>
      </c>
      <c r="AD731" s="3" t="s">
        <v>70</v>
      </c>
      <c r="AE731" s="3" t="s">
        <v>7040</v>
      </c>
      <c r="AF731" s="3" t="s">
        <v>61</v>
      </c>
      <c r="AG731" s="3" t="s">
        <v>71</v>
      </c>
      <c r="AH731" s="3" t="s">
        <v>7041</v>
      </c>
      <c r="AI731" s="3" t="s">
        <v>6903</v>
      </c>
      <c r="AJ731" s="3" t="s">
        <v>63</v>
      </c>
      <c r="AK731" s="3" t="s">
        <v>7042</v>
      </c>
      <c r="AL731" s="3" t="s">
        <v>53</v>
      </c>
      <c r="AM731" s="3" t="s">
        <v>53</v>
      </c>
      <c r="AN731" s="3" t="s">
        <v>53</v>
      </c>
      <c r="AO731" s="3" t="s">
        <v>53</v>
      </c>
      <c r="AP731" s="3" t="s">
        <v>53</v>
      </c>
      <c r="AQ731" s="3" t="s">
        <v>53</v>
      </c>
      <c r="AR731" s="3" t="s">
        <v>53</v>
      </c>
      <c r="AS731" s="3" t="s">
        <v>64</v>
      </c>
      <c r="AT731" s="3" t="s">
        <v>52</v>
      </c>
      <c r="AU731" s="3" t="s">
        <v>64</v>
      </c>
    </row>
    <row r="732" spans="1:47" ht="22.5" customHeight="1" x14ac:dyDescent="0.25">
      <c r="A732" s="19" t="s">
        <v>7043</v>
      </c>
      <c r="B732" s="217">
        <v>44950</v>
      </c>
      <c r="C732" s="3" t="s">
        <v>915</v>
      </c>
      <c r="D732" s="3" t="s">
        <v>6562</v>
      </c>
      <c r="E732" s="3" t="s">
        <v>64</v>
      </c>
      <c r="F732" s="20">
        <v>1</v>
      </c>
      <c r="G732" s="20">
        <v>49.99</v>
      </c>
      <c r="H732" s="20">
        <v>15.66</v>
      </c>
      <c r="I732" s="20">
        <v>-14</v>
      </c>
      <c r="J732" s="20">
        <v>-15.66</v>
      </c>
      <c r="K732" s="20" t="s">
        <v>52</v>
      </c>
      <c r="L732" s="20">
        <v>35.99</v>
      </c>
      <c r="M732" s="3" t="s">
        <v>53</v>
      </c>
      <c r="N732" s="3" t="s">
        <v>1970</v>
      </c>
      <c r="O732" s="3" t="s">
        <v>1971</v>
      </c>
      <c r="P732" s="3" t="s">
        <v>56</v>
      </c>
      <c r="Q732" s="3" t="s">
        <v>1972</v>
      </c>
      <c r="R732" s="3" t="s">
        <v>53</v>
      </c>
      <c r="S732" s="20">
        <v>49.99</v>
      </c>
      <c r="T732" s="20" t="s">
        <v>58</v>
      </c>
      <c r="U732" s="3" t="s">
        <v>59</v>
      </c>
      <c r="V732" s="3" t="s">
        <v>53</v>
      </c>
      <c r="W732" s="3" t="s">
        <v>53</v>
      </c>
      <c r="X732" s="3" t="s">
        <v>53</v>
      </c>
      <c r="Y732" s="3" t="s">
        <v>53</v>
      </c>
      <c r="Z732" s="3" t="s">
        <v>7044</v>
      </c>
      <c r="AA732" s="3" t="s">
        <v>7045</v>
      </c>
      <c r="AB732" s="3" t="s">
        <v>7046</v>
      </c>
      <c r="AC732" s="3" t="s">
        <v>7047</v>
      </c>
      <c r="AD732" s="3" t="s">
        <v>70</v>
      </c>
      <c r="AE732" s="3" t="s">
        <v>7048</v>
      </c>
      <c r="AF732" s="3" t="s">
        <v>61</v>
      </c>
      <c r="AG732" s="3" t="s">
        <v>62</v>
      </c>
      <c r="AH732" s="3" t="s">
        <v>7049</v>
      </c>
      <c r="AI732" s="3" t="s">
        <v>7050</v>
      </c>
      <c r="AJ732" s="3" t="s">
        <v>63</v>
      </c>
      <c r="AK732" s="3" t="s">
        <v>7051</v>
      </c>
      <c r="AL732" s="3" t="s">
        <v>53</v>
      </c>
      <c r="AM732" s="3" t="s">
        <v>53</v>
      </c>
      <c r="AN732" s="3" t="s">
        <v>53</v>
      </c>
      <c r="AO732" s="3" t="s">
        <v>53</v>
      </c>
      <c r="AP732" s="3" t="s">
        <v>53</v>
      </c>
      <c r="AQ732" s="3" t="s">
        <v>53</v>
      </c>
      <c r="AR732" s="3" t="s">
        <v>53</v>
      </c>
      <c r="AS732" s="3" t="s">
        <v>64</v>
      </c>
      <c r="AT732" s="3" t="s">
        <v>52</v>
      </c>
      <c r="AU732" s="3" t="s">
        <v>64</v>
      </c>
    </row>
    <row r="733" spans="1:47" ht="22.5" customHeight="1" x14ac:dyDescent="0.25">
      <c r="A733" s="19" t="s">
        <v>7052</v>
      </c>
      <c r="B733" s="217">
        <v>44950</v>
      </c>
      <c r="C733" s="3" t="s">
        <v>915</v>
      </c>
      <c r="D733" s="3" t="s">
        <v>5196</v>
      </c>
      <c r="E733" s="3" t="s">
        <v>51</v>
      </c>
      <c r="F733" s="20">
        <v>1</v>
      </c>
      <c r="G733" s="20">
        <v>199.18</v>
      </c>
      <c r="H733" s="20" t="s">
        <v>52</v>
      </c>
      <c r="I733" s="20">
        <v>-23.9</v>
      </c>
      <c r="J733" s="20">
        <v>-38.950000000000003</v>
      </c>
      <c r="K733" s="20" t="s">
        <v>52</v>
      </c>
      <c r="L733" s="20">
        <v>136.33000000000001</v>
      </c>
      <c r="M733" s="3" t="s">
        <v>53</v>
      </c>
      <c r="N733" s="3" t="s">
        <v>7053</v>
      </c>
      <c r="O733" s="3" t="s">
        <v>7054</v>
      </c>
      <c r="P733" s="3" t="s">
        <v>56</v>
      </c>
      <c r="Q733" s="3" t="s">
        <v>7055</v>
      </c>
      <c r="R733" s="3" t="s">
        <v>53</v>
      </c>
      <c r="S733" s="20">
        <v>199.18</v>
      </c>
      <c r="T733" s="20" t="s">
        <v>76</v>
      </c>
      <c r="U733" s="3" t="s">
        <v>68</v>
      </c>
      <c r="V733" s="3" t="s">
        <v>7056</v>
      </c>
      <c r="W733" s="3" t="s">
        <v>7057</v>
      </c>
      <c r="X733" s="3" t="s">
        <v>7058</v>
      </c>
      <c r="Y733" s="3" t="s">
        <v>53</v>
      </c>
      <c r="Z733" s="3" t="s">
        <v>7056</v>
      </c>
      <c r="AA733" s="3" t="s">
        <v>7059</v>
      </c>
      <c r="AB733" s="3" t="s">
        <v>7060</v>
      </c>
      <c r="AC733" s="3" t="s">
        <v>1958</v>
      </c>
      <c r="AD733" s="3" t="s">
        <v>86</v>
      </c>
      <c r="AE733" s="3" t="s">
        <v>7061</v>
      </c>
      <c r="AF733" s="3" t="s">
        <v>61</v>
      </c>
      <c r="AG733" s="3" t="s">
        <v>71</v>
      </c>
      <c r="AH733" s="3" t="s">
        <v>7062</v>
      </c>
      <c r="AI733" s="3" t="s">
        <v>7063</v>
      </c>
      <c r="AJ733" s="3" t="s">
        <v>63</v>
      </c>
      <c r="AK733" s="3" t="s">
        <v>7064</v>
      </c>
      <c r="AL733" s="3" t="s">
        <v>53</v>
      </c>
      <c r="AM733" s="3" t="s">
        <v>53</v>
      </c>
      <c r="AN733" s="3" t="s">
        <v>53</v>
      </c>
      <c r="AO733" s="3" t="s">
        <v>53</v>
      </c>
      <c r="AP733" s="3" t="s">
        <v>53</v>
      </c>
      <c r="AQ733" s="3" t="s">
        <v>53</v>
      </c>
      <c r="AR733" s="3" t="s">
        <v>53</v>
      </c>
      <c r="AS733" s="3" t="s">
        <v>64</v>
      </c>
      <c r="AT733" s="3" t="s">
        <v>52</v>
      </c>
      <c r="AU733" s="3" t="s">
        <v>64</v>
      </c>
    </row>
    <row r="734" spans="1:47" ht="22.5" customHeight="1" x14ac:dyDescent="0.25">
      <c r="A734" s="19" t="s">
        <v>7065</v>
      </c>
      <c r="B734" s="217">
        <v>44950</v>
      </c>
      <c r="C734" s="3" t="s">
        <v>915</v>
      </c>
      <c r="D734" s="3" t="s">
        <v>6562</v>
      </c>
      <c r="E734" s="3" t="s">
        <v>51</v>
      </c>
      <c r="F734" s="20">
        <v>1</v>
      </c>
      <c r="G734" s="20">
        <v>28.85</v>
      </c>
      <c r="H734" s="20">
        <v>13.5</v>
      </c>
      <c r="I734" s="20">
        <v>-8.9600000000000009</v>
      </c>
      <c r="J734" s="20">
        <v>-13.5</v>
      </c>
      <c r="K734" s="20" t="s">
        <v>52</v>
      </c>
      <c r="L734" s="20">
        <v>19.89</v>
      </c>
      <c r="M734" s="3" t="s">
        <v>53</v>
      </c>
      <c r="N734" s="3" t="s">
        <v>7066</v>
      </c>
      <c r="O734" s="3" t="s">
        <v>7067</v>
      </c>
      <c r="P734" s="3" t="s">
        <v>56</v>
      </c>
      <c r="Q734" s="3" t="s">
        <v>7068</v>
      </c>
      <c r="R734" s="3" t="s">
        <v>53</v>
      </c>
      <c r="S734" s="20">
        <v>28.85</v>
      </c>
      <c r="T734" s="20" t="s">
        <v>76</v>
      </c>
      <c r="U734" s="3" t="s">
        <v>68</v>
      </c>
      <c r="V734" s="3" t="s">
        <v>7069</v>
      </c>
      <c r="W734" s="3" t="s">
        <v>7070</v>
      </c>
      <c r="X734" s="3" t="s">
        <v>7071</v>
      </c>
      <c r="Y734" s="3" t="s">
        <v>53</v>
      </c>
      <c r="Z734" s="3" t="s">
        <v>7069</v>
      </c>
      <c r="AA734" s="3" t="s">
        <v>7072</v>
      </c>
      <c r="AB734" s="3" t="s">
        <v>7073</v>
      </c>
      <c r="AC734" s="3" t="s">
        <v>7074</v>
      </c>
      <c r="AD734" s="3" t="s">
        <v>60</v>
      </c>
      <c r="AE734" s="3" t="s">
        <v>7075</v>
      </c>
      <c r="AF734" s="3" t="s">
        <v>61</v>
      </c>
      <c r="AG734" s="3" t="s">
        <v>71</v>
      </c>
      <c r="AH734" s="3" t="s">
        <v>7076</v>
      </c>
      <c r="AI734" s="3" t="s">
        <v>7077</v>
      </c>
      <c r="AJ734" s="3" t="s">
        <v>63</v>
      </c>
      <c r="AK734" s="3" t="s">
        <v>7078</v>
      </c>
      <c r="AL734" s="3" t="s">
        <v>53</v>
      </c>
      <c r="AM734" s="3" t="s">
        <v>53</v>
      </c>
      <c r="AN734" s="3" t="s">
        <v>53</v>
      </c>
      <c r="AO734" s="3" t="s">
        <v>53</v>
      </c>
      <c r="AP734" s="3" t="s">
        <v>53</v>
      </c>
      <c r="AQ734" s="3" t="s">
        <v>53</v>
      </c>
      <c r="AR734" s="3" t="s">
        <v>53</v>
      </c>
      <c r="AS734" s="3" t="s">
        <v>64</v>
      </c>
      <c r="AT734" s="3" t="s">
        <v>52</v>
      </c>
      <c r="AU734" s="3" t="s">
        <v>64</v>
      </c>
    </row>
    <row r="735" spans="1:47" ht="22.5" customHeight="1" x14ac:dyDescent="0.25">
      <c r="A735" s="19" t="s">
        <v>7079</v>
      </c>
      <c r="B735" s="217">
        <v>44950</v>
      </c>
      <c r="C735" s="3" t="s">
        <v>915</v>
      </c>
      <c r="D735" s="3" t="s">
        <v>7080</v>
      </c>
      <c r="E735" s="3" t="s">
        <v>64</v>
      </c>
      <c r="F735" s="20">
        <v>1</v>
      </c>
      <c r="G735" s="20">
        <v>264.72000000000003</v>
      </c>
      <c r="H735" s="20">
        <v>1.59</v>
      </c>
      <c r="I735" s="20">
        <v>-31.77</v>
      </c>
      <c r="J735" s="20" t="s">
        <v>52</v>
      </c>
      <c r="K735" s="20" t="s">
        <v>52</v>
      </c>
      <c r="L735" s="20">
        <v>234.54</v>
      </c>
      <c r="M735" s="3" t="s">
        <v>51</v>
      </c>
      <c r="N735" s="3" t="s">
        <v>103</v>
      </c>
      <c r="O735" s="3" t="s">
        <v>2952</v>
      </c>
      <c r="P735" s="3" t="s">
        <v>56</v>
      </c>
      <c r="Q735" s="3" t="s">
        <v>2953</v>
      </c>
      <c r="R735" s="3" t="s">
        <v>53</v>
      </c>
      <c r="S735" s="20">
        <v>264.72000000000003</v>
      </c>
      <c r="T735" s="20" t="s">
        <v>76</v>
      </c>
      <c r="U735" s="3" t="s">
        <v>68</v>
      </c>
      <c r="V735" s="3" t="s">
        <v>7081</v>
      </c>
      <c r="W735" s="3" t="s">
        <v>7082</v>
      </c>
      <c r="X735" s="3" t="s">
        <v>7083</v>
      </c>
      <c r="Y735" s="3" t="s">
        <v>53</v>
      </c>
      <c r="Z735" s="3" t="s">
        <v>7081</v>
      </c>
      <c r="AA735" s="3" t="s">
        <v>7084</v>
      </c>
      <c r="AB735" s="3" t="s">
        <v>7085</v>
      </c>
      <c r="AC735" s="3" t="s">
        <v>337</v>
      </c>
      <c r="AD735" s="3" t="s">
        <v>70</v>
      </c>
      <c r="AE735" s="3" t="s">
        <v>7086</v>
      </c>
      <c r="AF735" s="3" t="s">
        <v>61</v>
      </c>
      <c r="AG735" s="3" t="s">
        <v>143</v>
      </c>
      <c r="AH735" s="3" t="s">
        <v>7087</v>
      </c>
      <c r="AI735" s="3" t="s">
        <v>7088</v>
      </c>
      <c r="AJ735" s="3" t="s">
        <v>7089</v>
      </c>
      <c r="AK735" s="3" t="s">
        <v>7090</v>
      </c>
      <c r="AL735" s="3" t="s">
        <v>53</v>
      </c>
      <c r="AM735" s="3" t="s">
        <v>53</v>
      </c>
      <c r="AN735" s="3" t="s">
        <v>53</v>
      </c>
      <c r="AO735" s="3" t="s">
        <v>53</v>
      </c>
      <c r="AP735" s="3" t="s">
        <v>53</v>
      </c>
      <c r="AQ735" s="3" t="s">
        <v>53</v>
      </c>
      <c r="AR735" s="3" t="s">
        <v>53</v>
      </c>
      <c r="AS735" s="3" t="s">
        <v>64</v>
      </c>
      <c r="AT735" s="3" t="s">
        <v>52</v>
      </c>
      <c r="AU735" s="3" t="s">
        <v>64</v>
      </c>
    </row>
    <row r="736" spans="1:47" ht="22.5" customHeight="1" x14ac:dyDescent="0.25">
      <c r="A736" s="19" t="s">
        <v>7091</v>
      </c>
      <c r="B736" s="217">
        <v>44950</v>
      </c>
      <c r="C736" s="3" t="s">
        <v>7092</v>
      </c>
      <c r="D736" s="3" t="s">
        <v>7093</v>
      </c>
      <c r="E736" s="3" t="s">
        <v>64</v>
      </c>
      <c r="F736" s="20">
        <v>0</v>
      </c>
      <c r="G736" s="20">
        <v>287.69</v>
      </c>
      <c r="H736" s="20" t="s">
        <v>52</v>
      </c>
      <c r="I736" s="20">
        <v>-48.91</v>
      </c>
      <c r="J736" s="20">
        <v>-26.45</v>
      </c>
      <c r="K736" s="20" t="s">
        <v>52</v>
      </c>
      <c r="L736" s="20">
        <v>212.33</v>
      </c>
      <c r="M736" s="3" t="s">
        <v>53</v>
      </c>
      <c r="N736" s="3" t="s">
        <v>3945</v>
      </c>
      <c r="O736" s="3" t="s">
        <v>3946</v>
      </c>
      <c r="P736" s="3" t="s">
        <v>56</v>
      </c>
      <c r="Q736" s="3" t="s">
        <v>3947</v>
      </c>
      <c r="R736" s="3" t="s">
        <v>53</v>
      </c>
      <c r="S736" s="20">
        <v>287.69</v>
      </c>
      <c r="T736" s="20" t="s">
        <v>58</v>
      </c>
      <c r="U736" s="3" t="s">
        <v>68</v>
      </c>
      <c r="V736" s="3" t="s">
        <v>7094</v>
      </c>
      <c r="W736" s="3" t="s">
        <v>7095</v>
      </c>
      <c r="X736" s="3" t="s">
        <v>7096</v>
      </c>
      <c r="Y736" s="3" t="s">
        <v>53</v>
      </c>
      <c r="Z736" s="3" t="s">
        <v>7094</v>
      </c>
      <c r="AA736" s="3" t="s">
        <v>7097</v>
      </c>
      <c r="AB736" s="3" t="s">
        <v>7098</v>
      </c>
      <c r="AC736" s="3" t="s">
        <v>3593</v>
      </c>
      <c r="AD736" s="3" t="s">
        <v>193</v>
      </c>
      <c r="AE736" s="3" t="s">
        <v>7099</v>
      </c>
      <c r="AF736" s="3" t="s">
        <v>61</v>
      </c>
      <c r="AG736" s="3" t="s">
        <v>71</v>
      </c>
      <c r="AH736" s="3" t="s">
        <v>7100</v>
      </c>
      <c r="AI736" s="3" t="s">
        <v>7101</v>
      </c>
      <c r="AJ736" s="3" t="s">
        <v>63</v>
      </c>
      <c r="AK736" s="3" t="s">
        <v>7102</v>
      </c>
      <c r="AL736" s="3" t="s">
        <v>53</v>
      </c>
      <c r="AM736" s="3" t="s">
        <v>53</v>
      </c>
      <c r="AN736" s="3" t="s">
        <v>53</v>
      </c>
      <c r="AO736" s="3" t="s">
        <v>53</v>
      </c>
      <c r="AP736" s="3" t="s">
        <v>53</v>
      </c>
      <c r="AQ736" s="3" t="s">
        <v>53</v>
      </c>
      <c r="AR736" s="3" t="s">
        <v>53</v>
      </c>
      <c r="AS736" s="127" t="s">
        <v>51</v>
      </c>
      <c r="AT736" s="3" t="s">
        <v>52</v>
      </c>
      <c r="AU736" s="3" t="s">
        <v>64</v>
      </c>
    </row>
    <row r="737" spans="1:47" ht="22.5" customHeight="1" x14ac:dyDescent="0.25">
      <c r="A737" s="19" t="s">
        <v>7103</v>
      </c>
      <c r="B737" s="217">
        <v>44950</v>
      </c>
      <c r="C737" s="3" t="s">
        <v>915</v>
      </c>
      <c r="D737" s="3" t="s">
        <v>6562</v>
      </c>
      <c r="E737" s="3" t="s">
        <v>64</v>
      </c>
      <c r="F737" s="20">
        <v>1</v>
      </c>
      <c r="G737" s="20">
        <v>62.8</v>
      </c>
      <c r="H737" s="20">
        <v>19.95</v>
      </c>
      <c r="I737" s="20">
        <v>-16.18</v>
      </c>
      <c r="J737" s="20">
        <v>-19.95</v>
      </c>
      <c r="K737" s="20" t="s">
        <v>52</v>
      </c>
      <c r="L737" s="20">
        <v>46.62</v>
      </c>
      <c r="M737" s="3" t="s">
        <v>53</v>
      </c>
      <c r="N737" s="3" t="s">
        <v>433</v>
      </c>
      <c r="O737" s="3" t="s">
        <v>1356</v>
      </c>
      <c r="P737" s="3" t="s">
        <v>56</v>
      </c>
      <c r="Q737" s="3" t="s">
        <v>1357</v>
      </c>
      <c r="R737" s="3" t="s">
        <v>53</v>
      </c>
      <c r="S737" s="20">
        <v>62.8</v>
      </c>
      <c r="T737" s="20" t="s">
        <v>58</v>
      </c>
      <c r="U737" s="3" t="s">
        <v>59</v>
      </c>
      <c r="V737" s="3" t="s">
        <v>53</v>
      </c>
      <c r="W737" s="3" t="s">
        <v>53</v>
      </c>
      <c r="X737" s="3" t="s">
        <v>53</v>
      </c>
      <c r="Y737" s="3" t="s">
        <v>53</v>
      </c>
      <c r="Z737" s="3" t="s">
        <v>7104</v>
      </c>
      <c r="AA737" s="3" t="s">
        <v>7105</v>
      </c>
      <c r="AB737" s="3" t="s">
        <v>7106</v>
      </c>
      <c r="AC737" s="3" t="s">
        <v>7107</v>
      </c>
      <c r="AD737" s="3" t="s">
        <v>90</v>
      </c>
      <c r="AE737" s="3" t="s">
        <v>7108</v>
      </c>
      <c r="AF737" s="3" t="s">
        <v>61</v>
      </c>
      <c r="AG737" s="3" t="s">
        <v>62</v>
      </c>
      <c r="AH737" s="3" t="s">
        <v>7109</v>
      </c>
      <c r="AI737" s="3" t="s">
        <v>7110</v>
      </c>
      <c r="AJ737" s="3" t="s">
        <v>63</v>
      </c>
      <c r="AK737" s="3" t="s">
        <v>7111</v>
      </c>
      <c r="AL737" s="3" t="s">
        <v>53</v>
      </c>
      <c r="AM737" s="3" t="s">
        <v>53</v>
      </c>
      <c r="AN737" s="3" t="s">
        <v>53</v>
      </c>
      <c r="AO737" s="3" t="s">
        <v>53</v>
      </c>
      <c r="AP737" s="3" t="s">
        <v>53</v>
      </c>
      <c r="AQ737" s="3" t="s">
        <v>53</v>
      </c>
      <c r="AR737" s="3" t="s">
        <v>53</v>
      </c>
      <c r="AS737" s="3" t="s">
        <v>64</v>
      </c>
      <c r="AT737" s="3" t="s">
        <v>52</v>
      </c>
      <c r="AU737" s="3" t="s">
        <v>64</v>
      </c>
    </row>
    <row r="738" spans="1:47" ht="22.5" customHeight="1" x14ac:dyDescent="0.25">
      <c r="A738" s="19" t="s">
        <v>7112</v>
      </c>
      <c r="B738" s="217">
        <v>44950</v>
      </c>
      <c r="C738" s="3" t="s">
        <v>915</v>
      </c>
      <c r="D738" s="3" t="s">
        <v>3296</v>
      </c>
      <c r="E738" s="3" t="s">
        <v>64</v>
      </c>
      <c r="F738" s="20">
        <v>1</v>
      </c>
      <c r="G738" s="20">
        <v>81.7</v>
      </c>
      <c r="H738" s="20" t="s">
        <v>52</v>
      </c>
      <c r="I738" s="20">
        <v>-13.89</v>
      </c>
      <c r="J738" s="20">
        <v>-17.95</v>
      </c>
      <c r="K738" s="20" t="s">
        <v>52</v>
      </c>
      <c r="L738" s="20">
        <v>49.86</v>
      </c>
      <c r="M738" s="3" t="s">
        <v>53</v>
      </c>
      <c r="N738" s="3" t="s">
        <v>1036</v>
      </c>
      <c r="O738" s="3" t="s">
        <v>7113</v>
      </c>
      <c r="P738" s="3" t="s">
        <v>56</v>
      </c>
      <c r="Q738" s="3" t="s">
        <v>1038</v>
      </c>
      <c r="R738" s="3" t="s">
        <v>53</v>
      </c>
      <c r="S738" s="20">
        <v>81.7</v>
      </c>
      <c r="T738" s="20" t="s">
        <v>58</v>
      </c>
      <c r="U738" s="3" t="s">
        <v>68</v>
      </c>
      <c r="V738" s="3" t="s">
        <v>7114</v>
      </c>
      <c r="W738" s="3" t="s">
        <v>7115</v>
      </c>
      <c r="X738" s="3" t="s">
        <v>7116</v>
      </c>
      <c r="Y738" s="3" t="s">
        <v>53</v>
      </c>
      <c r="Z738" s="3" t="s">
        <v>7114</v>
      </c>
      <c r="AA738" s="3" t="s">
        <v>7117</v>
      </c>
      <c r="AB738" s="3" t="s">
        <v>7118</v>
      </c>
      <c r="AC738" s="3" t="s">
        <v>3851</v>
      </c>
      <c r="AD738" s="3" t="s">
        <v>264</v>
      </c>
      <c r="AE738" s="3" t="s">
        <v>7119</v>
      </c>
      <c r="AF738" s="3" t="s">
        <v>61</v>
      </c>
      <c r="AG738" s="3" t="s">
        <v>71</v>
      </c>
      <c r="AH738" s="3" t="s">
        <v>7120</v>
      </c>
      <c r="AI738" s="3" t="s">
        <v>7121</v>
      </c>
      <c r="AJ738" s="3" t="s">
        <v>63</v>
      </c>
      <c r="AK738" s="3" t="s">
        <v>7122</v>
      </c>
      <c r="AL738" s="3" t="s">
        <v>53</v>
      </c>
      <c r="AM738" s="3" t="s">
        <v>53</v>
      </c>
      <c r="AN738" s="3" t="s">
        <v>53</v>
      </c>
      <c r="AO738" s="3" t="s">
        <v>53</v>
      </c>
      <c r="AP738" s="3" t="s">
        <v>53</v>
      </c>
      <c r="AQ738" s="3" t="s">
        <v>53</v>
      </c>
      <c r="AR738" s="3" t="s">
        <v>53</v>
      </c>
      <c r="AS738" s="3" t="s">
        <v>64</v>
      </c>
      <c r="AT738" s="3" t="s">
        <v>52</v>
      </c>
      <c r="AU738" s="3" t="s">
        <v>64</v>
      </c>
    </row>
    <row r="739" spans="1:47" ht="22.5" customHeight="1" x14ac:dyDescent="0.25">
      <c r="A739" s="19" t="s">
        <v>7123</v>
      </c>
      <c r="B739" s="217">
        <v>44950</v>
      </c>
      <c r="C739" s="3" t="s">
        <v>915</v>
      </c>
      <c r="D739" s="3" t="s">
        <v>5196</v>
      </c>
      <c r="E739" s="3" t="s">
        <v>64</v>
      </c>
      <c r="F739" s="20">
        <v>1</v>
      </c>
      <c r="G739" s="20">
        <v>59</v>
      </c>
      <c r="H739" s="20">
        <v>18.8</v>
      </c>
      <c r="I739" s="20">
        <v>-12.58</v>
      </c>
      <c r="J739" s="20">
        <v>-18.8</v>
      </c>
      <c r="K739" s="20" t="s">
        <v>52</v>
      </c>
      <c r="L739" s="20">
        <v>46.42</v>
      </c>
      <c r="M739" s="3" t="s">
        <v>53</v>
      </c>
      <c r="N739" s="3" t="s">
        <v>54</v>
      </c>
      <c r="O739" s="3" t="s">
        <v>91</v>
      </c>
      <c r="P739" s="3" t="s">
        <v>56</v>
      </c>
      <c r="Q739" s="3" t="s">
        <v>57</v>
      </c>
      <c r="R739" s="3" t="s">
        <v>53</v>
      </c>
      <c r="S739" s="20">
        <v>59</v>
      </c>
      <c r="T739" s="20" t="s">
        <v>76</v>
      </c>
      <c r="U739" s="3" t="s">
        <v>59</v>
      </c>
      <c r="V739" s="3" t="s">
        <v>53</v>
      </c>
      <c r="W739" s="3" t="s">
        <v>53</v>
      </c>
      <c r="X739" s="3" t="s">
        <v>53</v>
      </c>
      <c r="Y739" s="3" t="s">
        <v>53</v>
      </c>
      <c r="Z739" s="3" t="s">
        <v>7124</v>
      </c>
      <c r="AA739" s="3" t="s">
        <v>7125</v>
      </c>
      <c r="AB739" s="3" t="s">
        <v>7126</v>
      </c>
      <c r="AC739" s="3" t="s">
        <v>1848</v>
      </c>
      <c r="AD739" s="3" t="s">
        <v>60</v>
      </c>
      <c r="AE739" s="3" t="s">
        <v>7127</v>
      </c>
      <c r="AF739" s="3" t="s">
        <v>61</v>
      </c>
      <c r="AG739" s="3" t="s">
        <v>62</v>
      </c>
      <c r="AH739" s="3" t="s">
        <v>7128</v>
      </c>
      <c r="AI739" s="3" t="s">
        <v>7129</v>
      </c>
      <c r="AJ739" s="3" t="s">
        <v>63</v>
      </c>
      <c r="AK739" s="3" t="s">
        <v>7130</v>
      </c>
      <c r="AL739" s="3" t="s">
        <v>53</v>
      </c>
      <c r="AM739" s="3" t="s">
        <v>53</v>
      </c>
      <c r="AN739" s="3" t="s">
        <v>53</v>
      </c>
      <c r="AO739" s="3" t="s">
        <v>53</v>
      </c>
      <c r="AP739" s="3" t="s">
        <v>53</v>
      </c>
      <c r="AQ739" s="3" t="s">
        <v>53</v>
      </c>
      <c r="AR739" s="3" t="s">
        <v>53</v>
      </c>
      <c r="AS739" s="3" t="s">
        <v>64</v>
      </c>
      <c r="AT739" s="3" t="s">
        <v>52</v>
      </c>
      <c r="AU739" s="3" t="s">
        <v>64</v>
      </c>
    </row>
    <row r="740" spans="1:47" ht="22.5" customHeight="1" x14ac:dyDescent="0.25">
      <c r="A740" s="19" t="s">
        <v>7131</v>
      </c>
      <c r="B740" s="217">
        <v>44950</v>
      </c>
      <c r="C740" s="3" t="s">
        <v>915</v>
      </c>
      <c r="D740" s="3" t="s">
        <v>6562</v>
      </c>
      <c r="E740" s="3" t="s">
        <v>64</v>
      </c>
      <c r="F740" s="20">
        <v>1</v>
      </c>
      <c r="G740" s="20">
        <v>86.99</v>
      </c>
      <c r="H740" s="20" t="s">
        <v>52</v>
      </c>
      <c r="I740" s="20">
        <v>-14.79</v>
      </c>
      <c r="J740" s="20">
        <v>-20.45</v>
      </c>
      <c r="K740" s="20" t="s">
        <v>52</v>
      </c>
      <c r="L740" s="20">
        <v>51.75</v>
      </c>
      <c r="M740" s="3" t="s">
        <v>53</v>
      </c>
      <c r="N740" s="3" t="s">
        <v>54</v>
      </c>
      <c r="O740" s="3" t="s">
        <v>268</v>
      </c>
      <c r="P740" s="3" t="s">
        <v>56</v>
      </c>
      <c r="Q740" s="3" t="s">
        <v>269</v>
      </c>
      <c r="R740" s="3" t="s">
        <v>53</v>
      </c>
      <c r="S740" s="20">
        <v>86.99</v>
      </c>
      <c r="T740" s="20" t="s">
        <v>58</v>
      </c>
      <c r="U740" s="3" t="s">
        <v>59</v>
      </c>
      <c r="V740" s="3" t="s">
        <v>53</v>
      </c>
      <c r="W740" s="3" t="s">
        <v>53</v>
      </c>
      <c r="X740" s="3" t="s">
        <v>53</v>
      </c>
      <c r="Y740" s="3" t="s">
        <v>53</v>
      </c>
      <c r="Z740" s="3" t="s">
        <v>7132</v>
      </c>
      <c r="AA740" s="3" t="s">
        <v>7133</v>
      </c>
      <c r="AB740" s="3" t="s">
        <v>7134</v>
      </c>
      <c r="AC740" s="3" t="s">
        <v>1958</v>
      </c>
      <c r="AD740" s="3" t="s">
        <v>86</v>
      </c>
      <c r="AE740" s="3" t="s">
        <v>7135</v>
      </c>
      <c r="AF740" s="3" t="s">
        <v>61</v>
      </c>
      <c r="AG740" s="3" t="s">
        <v>62</v>
      </c>
      <c r="AH740" s="3" t="s">
        <v>7136</v>
      </c>
      <c r="AI740" s="3" t="s">
        <v>7137</v>
      </c>
      <c r="AJ740" s="3" t="s">
        <v>63</v>
      </c>
      <c r="AK740" s="3" t="s">
        <v>7138</v>
      </c>
      <c r="AL740" s="3" t="s">
        <v>53</v>
      </c>
      <c r="AM740" s="3" t="s">
        <v>53</v>
      </c>
      <c r="AN740" s="3" t="s">
        <v>53</v>
      </c>
      <c r="AO740" s="3" t="s">
        <v>53</v>
      </c>
      <c r="AP740" s="3" t="s">
        <v>53</v>
      </c>
      <c r="AQ740" s="3" t="s">
        <v>53</v>
      </c>
      <c r="AR740" s="3" t="s">
        <v>53</v>
      </c>
      <c r="AS740" s="3" t="s">
        <v>64</v>
      </c>
      <c r="AT740" s="3" t="s">
        <v>52</v>
      </c>
      <c r="AU740" s="3" t="s">
        <v>64</v>
      </c>
    </row>
    <row r="741" spans="1:47" ht="22.5" customHeight="1" x14ac:dyDescent="0.25">
      <c r="A741" s="19" t="s">
        <v>7139</v>
      </c>
      <c r="B741" s="217">
        <v>44950</v>
      </c>
      <c r="C741" s="3" t="s">
        <v>915</v>
      </c>
      <c r="D741" s="3" t="s">
        <v>6562</v>
      </c>
      <c r="E741" s="3" t="s">
        <v>51</v>
      </c>
      <c r="F741" s="20">
        <v>1</v>
      </c>
      <c r="G741" s="20">
        <v>36.590000000000003</v>
      </c>
      <c r="H741" s="20">
        <v>16.8</v>
      </c>
      <c r="I741" s="20">
        <v>-9.89</v>
      </c>
      <c r="J741" s="20">
        <v>-16.8</v>
      </c>
      <c r="K741" s="20" t="s">
        <v>52</v>
      </c>
      <c r="L741" s="20">
        <v>26.7</v>
      </c>
      <c r="M741" s="3" t="s">
        <v>53</v>
      </c>
      <c r="N741" s="3" t="s">
        <v>7140</v>
      </c>
      <c r="O741" s="3" t="s">
        <v>7141</v>
      </c>
      <c r="P741" s="3" t="s">
        <v>56</v>
      </c>
      <c r="Q741" s="3" t="s">
        <v>7142</v>
      </c>
      <c r="R741" s="3" t="s">
        <v>53</v>
      </c>
      <c r="S741" s="20">
        <v>36.590000000000003</v>
      </c>
      <c r="T741" s="20" t="s">
        <v>76</v>
      </c>
      <c r="U741" s="3" t="s">
        <v>68</v>
      </c>
      <c r="V741" s="3" t="s">
        <v>7143</v>
      </c>
      <c r="W741" s="3" t="s">
        <v>7144</v>
      </c>
      <c r="X741" s="3" t="s">
        <v>7145</v>
      </c>
      <c r="Y741" s="3" t="s">
        <v>53</v>
      </c>
      <c r="Z741" s="3" t="s">
        <v>7143</v>
      </c>
      <c r="AA741" s="3" t="s">
        <v>7146</v>
      </c>
      <c r="AB741" s="3" t="s">
        <v>7147</v>
      </c>
      <c r="AC741" s="3" t="s">
        <v>7148</v>
      </c>
      <c r="AD741" s="3" t="s">
        <v>60</v>
      </c>
      <c r="AE741" s="3" t="s">
        <v>7149</v>
      </c>
      <c r="AF741" s="3" t="s">
        <v>61</v>
      </c>
      <c r="AG741" s="3" t="s">
        <v>71</v>
      </c>
      <c r="AH741" s="3" t="s">
        <v>7076</v>
      </c>
      <c r="AI741" s="3" t="s">
        <v>7150</v>
      </c>
      <c r="AJ741" s="3" t="s">
        <v>63</v>
      </c>
      <c r="AK741" s="3" t="s">
        <v>7151</v>
      </c>
      <c r="AL741" s="3" t="s">
        <v>53</v>
      </c>
      <c r="AM741" s="3" t="s">
        <v>53</v>
      </c>
      <c r="AN741" s="3" t="s">
        <v>53</v>
      </c>
      <c r="AO741" s="3" t="s">
        <v>53</v>
      </c>
      <c r="AP741" s="3" t="s">
        <v>53</v>
      </c>
      <c r="AQ741" s="3" t="s">
        <v>53</v>
      </c>
      <c r="AR741" s="3" t="s">
        <v>53</v>
      </c>
      <c r="AS741" s="3" t="s">
        <v>64</v>
      </c>
      <c r="AT741" s="3" t="s">
        <v>52</v>
      </c>
      <c r="AU741" s="3" t="s">
        <v>64</v>
      </c>
    </row>
    <row r="742" spans="1:47" ht="22.5" customHeight="1" x14ac:dyDescent="0.25">
      <c r="A742" s="19" t="s">
        <v>7152</v>
      </c>
      <c r="B742" s="217">
        <v>44950</v>
      </c>
      <c r="C742" s="3" t="s">
        <v>915</v>
      </c>
      <c r="D742" s="3" t="s">
        <v>5196</v>
      </c>
      <c r="E742" s="3" t="s">
        <v>64</v>
      </c>
      <c r="F742" s="20">
        <v>1</v>
      </c>
      <c r="G742" s="20">
        <v>92.72</v>
      </c>
      <c r="H742" s="20" t="s">
        <v>52</v>
      </c>
      <c r="I742" s="20">
        <v>-15.76</v>
      </c>
      <c r="J742" s="20">
        <v>-20.45</v>
      </c>
      <c r="K742" s="20" t="s">
        <v>52</v>
      </c>
      <c r="L742" s="20">
        <v>56.51</v>
      </c>
      <c r="M742" s="3" t="s">
        <v>53</v>
      </c>
      <c r="N742" s="3" t="s">
        <v>7153</v>
      </c>
      <c r="O742" s="3" t="s">
        <v>7154</v>
      </c>
      <c r="P742" s="3" t="s">
        <v>56</v>
      </c>
      <c r="Q742" s="3" t="s">
        <v>7155</v>
      </c>
      <c r="R742" s="3" t="s">
        <v>53</v>
      </c>
      <c r="S742" s="20">
        <v>92.72</v>
      </c>
      <c r="T742" s="20" t="s">
        <v>58</v>
      </c>
      <c r="U742" s="3" t="s">
        <v>68</v>
      </c>
      <c r="V742" s="3" t="s">
        <v>7156</v>
      </c>
      <c r="W742" s="3" t="s">
        <v>7157</v>
      </c>
      <c r="X742" s="3" t="s">
        <v>7158</v>
      </c>
      <c r="Y742" s="3" t="s">
        <v>53</v>
      </c>
      <c r="Z742" s="3" t="s">
        <v>7156</v>
      </c>
      <c r="AA742" s="3" t="s">
        <v>7159</v>
      </c>
      <c r="AB742" s="3" t="s">
        <v>7160</v>
      </c>
      <c r="AC742" s="3" t="s">
        <v>2205</v>
      </c>
      <c r="AD742" s="3" t="s">
        <v>60</v>
      </c>
      <c r="AE742" s="3" t="s">
        <v>7161</v>
      </c>
      <c r="AF742" s="3" t="s">
        <v>61</v>
      </c>
      <c r="AG742" s="3" t="s">
        <v>71</v>
      </c>
      <c r="AH742" s="3" t="s">
        <v>7076</v>
      </c>
      <c r="AI742" s="3" t="s">
        <v>7162</v>
      </c>
      <c r="AJ742" s="3" t="s">
        <v>63</v>
      </c>
      <c r="AK742" s="3" t="s">
        <v>7163</v>
      </c>
      <c r="AL742" s="3" t="s">
        <v>53</v>
      </c>
      <c r="AM742" s="3" t="s">
        <v>53</v>
      </c>
      <c r="AN742" s="3" t="s">
        <v>53</v>
      </c>
      <c r="AO742" s="3" t="s">
        <v>53</v>
      </c>
      <c r="AP742" s="3" t="s">
        <v>53</v>
      </c>
      <c r="AQ742" s="3" t="s">
        <v>53</v>
      </c>
      <c r="AR742" s="3" t="s">
        <v>53</v>
      </c>
      <c r="AS742" s="3" t="s">
        <v>64</v>
      </c>
      <c r="AT742" s="3" t="s">
        <v>52</v>
      </c>
      <c r="AU742" s="3" t="s">
        <v>64</v>
      </c>
    </row>
    <row r="743" spans="1:47" ht="22.5" customHeight="1" x14ac:dyDescent="0.25">
      <c r="A743" s="19" t="s">
        <v>7164</v>
      </c>
      <c r="B743" s="217">
        <v>44950</v>
      </c>
      <c r="C743" s="3" t="s">
        <v>915</v>
      </c>
      <c r="D743" s="3" t="s">
        <v>5196</v>
      </c>
      <c r="E743" s="3" t="s">
        <v>64</v>
      </c>
      <c r="F743" s="20">
        <v>1</v>
      </c>
      <c r="G743" s="20">
        <v>159.99</v>
      </c>
      <c r="H743" s="20" t="s">
        <v>52</v>
      </c>
      <c r="I743" s="20">
        <v>-27.2</v>
      </c>
      <c r="J743" s="20">
        <v>-18.45</v>
      </c>
      <c r="K743" s="20" t="s">
        <v>52</v>
      </c>
      <c r="L743" s="20">
        <v>114.34</v>
      </c>
      <c r="M743" s="3" t="s">
        <v>53</v>
      </c>
      <c r="N743" s="3" t="s">
        <v>904</v>
      </c>
      <c r="O743" s="3" t="s">
        <v>905</v>
      </c>
      <c r="P743" s="3" t="s">
        <v>56</v>
      </c>
      <c r="Q743" s="3" t="s">
        <v>906</v>
      </c>
      <c r="R743" s="3" t="s">
        <v>53</v>
      </c>
      <c r="S743" s="20">
        <v>159.99</v>
      </c>
      <c r="T743" s="20" t="s">
        <v>58</v>
      </c>
      <c r="U743" s="3" t="s">
        <v>59</v>
      </c>
      <c r="V743" s="3" t="s">
        <v>53</v>
      </c>
      <c r="W743" s="3" t="s">
        <v>53</v>
      </c>
      <c r="X743" s="3" t="s">
        <v>53</v>
      </c>
      <c r="Y743" s="3" t="s">
        <v>53</v>
      </c>
      <c r="Z743" s="3" t="s">
        <v>7165</v>
      </c>
      <c r="AA743" s="3" t="s">
        <v>7166</v>
      </c>
      <c r="AB743" s="3" t="s">
        <v>7167</v>
      </c>
      <c r="AC743" s="3" t="s">
        <v>595</v>
      </c>
      <c r="AD743" s="3" t="s">
        <v>596</v>
      </c>
      <c r="AE743" s="3" t="s">
        <v>7168</v>
      </c>
      <c r="AF743" s="3" t="s">
        <v>61</v>
      </c>
      <c r="AG743" s="3" t="s">
        <v>62</v>
      </c>
      <c r="AH743" s="3" t="s">
        <v>6966</v>
      </c>
      <c r="AI743" s="3" t="s">
        <v>6229</v>
      </c>
      <c r="AJ743" s="3" t="s">
        <v>63</v>
      </c>
      <c r="AK743" s="3" t="s">
        <v>7169</v>
      </c>
      <c r="AL743" s="3" t="s">
        <v>53</v>
      </c>
      <c r="AM743" s="3" t="s">
        <v>53</v>
      </c>
      <c r="AN743" s="3" t="s">
        <v>53</v>
      </c>
      <c r="AO743" s="3" t="s">
        <v>53</v>
      </c>
      <c r="AP743" s="3" t="s">
        <v>53</v>
      </c>
      <c r="AQ743" s="3" t="s">
        <v>53</v>
      </c>
      <c r="AR743" s="3" t="s">
        <v>53</v>
      </c>
      <c r="AS743" s="3" t="s">
        <v>64</v>
      </c>
      <c r="AT743" s="3" t="s">
        <v>52</v>
      </c>
      <c r="AU743" s="3" t="s">
        <v>64</v>
      </c>
    </row>
    <row r="744" spans="1:47" ht="22.5" customHeight="1" x14ac:dyDescent="0.25">
      <c r="A744" s="19" t="s">
        <v>7170</v>
      </c>
      <c r="B744" s="217">
        <v>44950</v>
      </c>
      <c r="C744" s="3" t="s">
        <v>915</v>
      </c>
      <c r="D744" s="3" t="s">
        <v>6562</v>
      </c>
      <c r="E744" s="3" t="s">
        <v>64</v>
      </c>
      <c r="F744" s="20">
        <v>1</v>
      </c>
      <c r="G744" s="20">
        <v>129.99</v>
      </c>
      <c r="H744" s="20" t="s">
        <v>52</v>
      </c>
      <c r="I744" s="20">
        <v>-22.1</v>
      </c>
      <c r="J744" s="20">
        <v>-17.95</v>
      </c>
      <c r="K744" s="20" t="s">
        <v>52</v>
      </c>
      <c r="L744" s="20">
        <v>89.94</v>
      </c>
      <c r="M744" s="3" t="s">
        <v>53</v>
      </c>
      <c r="N744" s="3" t="s">
        <v>422</v>
      </c>
      <c r="O744" s="3" t="s">
        <v>3779</v>
      </c>
      <c r="P744" s="3" t="s">
        <v>56</v>
      </c>
      <c r="Q744" s="3" t="s">
        <v>3780</v>
      </c>
      <c r="R744" s="3" t="s">
        <v>53</v>
      </c>
      <c r="S744" s="20">
        <v>129.99</v>
      </c>
      <c r="T744" s="20" t="s">
        <v>58</v>
      </c>
      <c r="U744" s="3" t="s">
        <v>59</v>
      </c>
      <c r="V744" s="3" t="s">
        <v>53</v>
      </c>
      <c r="W744" s="3" t="s">
        <v>53</v>
      </c>
      <c r="X744" s="3" t="s">
        <v>53</v>
      </c>
      <c r="Y744" s="3" t="s">
        <v>53</v>
      </c>
      <c r="Z744" s="3" t="s">
        <v>7171</v>
      </c>
      <c r="AA744" s="3" t="s">
        <v>7172</v>
      </c>
      <c r="AB744" s="3" t="s">
        <v>7173</v>
      </c>
      <c r="AC744" s="3" t="s">
        <v>993</v>
      </c>
      <c r="AD744" s="3" t="s">
        <v>70</v>
      </c>
      <c r="AE744" s="3" t="s">
        <v>7174</v>
      </c>
      <c r="AF744" s="3" t="s">
        <v>61</v>
      </c>
      <c r="AG744" s="3" t="s">
        <v>62</v>
      </c>
      <c r="AH744" s="3" t="s">
        <v>7175</v>
      </c>
      <c r="AI744" s="3" t="s">
        <v>7176</v>
      </c>
      <c r="AJ744" s="3" t="s">
        <v>63</v>
      </c>
      <c r="AK744" s="3" t="s">
        <v>7177</v>
      </c>
      <c r="AL744" s="3" t="s">
        <v>53</v>
      </c>
      <c r="AM744" s="3" t="s">
        <v>53</v>
      </c>
      <c r="AN744" s="3" t="s">
        <v>53</v>
      </c>
      <c r="AO744" s="3" t="s">
        <v>53</v>
      </c>
      <c r="AP744" s="3" t="s">
        <v>53</v>
      </c>
      <c r="AQ744" s="3" t="s">
        <v>53</v>
      </c>
      <c r="AR744" s="3" t="s">
        <v>53</v>
      </c>
      <c r="AS744" s="3" t="s">
        <v>64</v>
      </c>
      <c r="AT744" s="3" t="s">
        <v>52</v>
      </c>
      <c r="AU744" s="3" t="s">
        <v>64</v>
      </c>
    </row>
    <row r="745" spans="1:47" ht="22.5" customHeight="1" x14ac:dyDescent="0.25">
      <c r="A745" s="19" t="s">
        <v>7178</v>
      </c>
      <c r="B745" s="217">
        <v>44950</v>
      </c>
      <c r="C745" s="3" t="s">
        <v>915</v>
      </c>
      <c r="D745" s="3" t="s">
        <v>6562</v>
      </c>
      <c r="E745" s="3" t="s">
        <v>51</v>
      </c>
      <c r="F745" s="20">
        <v>2</v>
      </c>
      <c r="G745" s="20">
        <v>88.1</v>
      </c>
      <c r="H745" s="20" t="s">
        <v>52</v>
      </c>
      <c r="I745" s="20">
        <v>-25.98</v>
      </c>
      <c r="J745" s="20" t="s">
        <v>52</v>
      </c>
      <c r="K745" s="20" t="s">
        <v>52</v>
      </c>
      <c r="L745" s="20">
        <v>62.12</v>
      </c>
      <c r="M745" s="3" t="s">
        <v>53</v>
      </c>
      <c r="N745" s="3" t="s">
        <v>2064</v>
      </c>
      <c r="O745" s="3" t="s">
        <v>7179</v>
      </c>
      <c r="P745" s="3" t="s">
        <v>56</v>
      </c>
      <c r="Q745" s="3" t="s">
        <v>7180</v>
      </c>
      <c r="R745" s="3" t="s">
        <v>53</v>
      </c>
      <c r="S745" s="20">
        <v>44.05</v>
      </c>
      <c r="T745" s="20" t="s">
        <v>58</v>
      </c>
      <c r="U745" s="3" t="s">
        <v>68</v>
      </c>
      <c r="V745" s="3" t="s">
        <v>7181</v>
      </c>
      <c r="W745" s="3" t="s">
        <v>7182</v>
      </c>
      <c r="X745" s="3" t="s">
        <v>7183</v>
      </c>
      <c r="Y745" s="3" t="s">
        <v>53</v>
      </c>
      <c r="Z745" s="3" t="s">
        <v>7181</v>
      </c>
      <c r="AA745" s="3" t="s">
        <v>7184</v>
      </c>
      <c r="AB745" s="3" t="s">
        <v>7185</v>
      </c>
      <c r="AC745" s="3" t="s">
        <v>942</v>
      </c>
      <c r="AD745" s="3" t="s">
        <v>60</v>
      </c>
      <c r="AE745" s="3" t="s">
        <v>7186</v>
      </c>
      <c r="AF745" s="3" t="s">
        <v>61</v>
      </c>
      <c r="AG745" s="3" t="s">
        <v>71</v>
      </c>
      <c r="AH745" s="3" t="s">
        <v>7187</v>
      </c>
      <c r="AI745" s="3" t="s">
        <v>7188</v>
      </c>
      <c r="AJ745" s="3" t="s">
        <v>63</v>
      </c>
      <c r="AK745" s="3" t="s">
        <v>7189</v>
      </c>
      <c r="AL745" s="3" t="s">
        <v>53</v>
      </c>
      <c r="AM745" s="3" t="s">
        <v>53</v>
      </c>
      <c r="AN745" s="3" t="s">
        <v>53</v>
      </c>
      <c r="AO745" s="3" t="s">
        <v>53</v>
      </c>
      <c r="AP745" s="3" t="s">
        <v>53</v>
      </c>
      <c r="AQ745" s="3" t="s">
        <v>53</v>
      </c>
      <c r="AR745" s="3" t="s">
        <v>53</v>
      </c>
      <c r="AS745" s="3" t="s">
        <v>64</v>
      </c>
      <c r="AT745" s="3" t="s">
        <v>52</v>
      </c>
      <c r="AU745" s="3" t="s">
        <v>64</v>
      </c>
    </row>
    <row r="746" spans="1:47" ht="22.5" customHeight="1" x14ac:dyDescent="0.25">
      <c r="A746" s="19" t="s">
        <v>7190</v>
      </c>
      <c r="B746" s="217">
        <v>44950</v>
      </c>
      <c r="C746" s="3" t="s">
        <v>915</v>
      </c>
      <c r="D746" s="3" t="s">
        <v>6562</v>
      </c>
      <c r="E746" s="3" t="s">
        <v>64</v>
      </c>
      <c r="F746" s="20">
        <v>1</v>
      </c>
      <c r="G746" s="20">
        <v>187.99</v>
      </c>
      <c r="H746" s="20" t="s">
        <v>52</v>
      </c>
      <c r="I746" s="20">
        <v>-22.56</v>
      </c>
      <c r="J746" s="20">
        <v>-38.950000000000003</v>
      </c>
      <c r="K746" s="20" t="s">
        <v>52</v>
      </c>
      <c r="L746" s="20">
        <v>126.48</v>
      </c>
      <c r="M746" s="3" t="s">
        <v>53</v>
      </c>
      <c r="N746" s="3" t="s">
        <v>1643</v>
      </c>
      <c r="O746" s="3" t="s">
        <v>1644</v>
      </c>
      <c r="P746" s="3" t="s">
        <v>56</v>
      </c>
      <c r="Q746" s="3" t="s">
        <v>1645</v>
      </c>
      <c r="R746" s="3" t="s">
        <v>53</v>
      </c>
      <c r="S746" s="20">
        <v>187.99</v>
      </c>
      <c r="T746" s="20" t="s">
        <v>76</v>
      </c>
      <c r="U746" s="3" t="s">
        <v>59</v>
      </c>
      <c r="V746" s="3" t="s">
        <v>53</v>
      </c>
      <c r="W746" s="3" t="s">
        <v>53</v>
      </c>
      <c r="X746" s="3" t="s">
        <v>53</v>
      </c>
      <c r="Y746" s="3" t="s">
        <v>53</v>
      </c>
      <c r="Z746" s="3" t="s">
        <v>7191</v>
      </c>
      <c r="AA746" s="3" t="s">
        <v>7192</v>
      </c>
      <c r="AB746" s="3" t="s">
        <v>7193</v>
      </c>
      <c r="AC746" s="3" t="s">
        <v>7194</v>
      </c>
      <c r="AD746" s="3" t="s">
        <v>70</v>
      </c>
      <c r="AE746" s="3" t="s">
        <v>7195</v>
      </c>
      <c r="AF746" s="3" t="s">
        <v>61</v>
      </c>
      <c r="AG746" s="3" t="s">
        <v>62</v>
      </c>
      <c r="AH746" s="3" t="s">
        <v>7196</v>
      </c>
      <c r="AI746" s="3" t="s">
        <v>7197</v>
      </c>
      <c r="AJ746" s="3" t="s">
        <v>63</v>
      </c>
      <c r="AK746" s="3" t="s">
        <v>7198</v>
      </c>
      <c r="AL746" s="3" t="s">
        <v>53</v>
      </c>
      <c r="AM746" s="3" t="s">
        <v>53</v>
      </c>
      <c r="AN746" s="3" t="s">
        <v>53</v>
      </c>
      <c r="AO746" s="3" t="s">
        <v>53</v>
      </c>
      <c r="AP746" s="3" t="s">
        <v>53</v>
      </c>
      <c r="AQ746" s="3" t="s">
        <v>53</v>
      </c>
      <c r="AR746" s="3" t="s">
        <v>53</v>
      </c>
      <c r="AS746" s="3" t="s">
        <v>64</v>
      </c>
      <c r="AT746" s="3" t="s">
        <v>52</v>
      </c>
      <c r="AU746" s="3" t="s">
        <v>64</v>
      </c>
    </row>
    <row r="747" spans="1:47" ht="22.5" customHeight="1" x14ac:dyDescent="0.25">
      <c r="A747" s="19" t="s">
        <v>7199</v>
      </c>
      <c r="B747" s="217">
        <v>44950</v>
      </c>
      <c r="C747" s="3" t="s">
        <v>915</v>
      </c>
      <c r="D747" s="3" t="s">
        <v>7080</v>
      </c>
      <c r="E747" s="3" t="s">
        <v>64</v>
      </c>
      <c r="F747" s="20">
        <v>1</v>
      </c>
      <c r="G747" s="20">
        <v>72.489999999999995</v>
      </c>
      <c r="H747" s="20">
        <v>15.9</v>
      </c>
      <c r="I747" s="20">
        <v>-17.82</v>
      </c>
      <c r="J747" s="20" t="s">
        <v>52</v>
      </c>
      <c r="K747" s="20" t="s">
        <v>52</v>
      </c>
      <c r="L747" s="20">
        <v>70.569999999999993</v>
      </c>
      <c r="M747" s="3" t="s">
        <v>53</v>
      </c>
      <c r="N747" s="3" t="s">
        <v>186</v>
      </c>
      <c r="O747" s="3" t="s">
        <v>187</v>
      </c>
      <c r="P747" s="3" t="s">
        <v>56</v>
      </c>
      <c r="Q747" s="3" t="s">
        <v>188</v>
      </c>
      <c r="R747" s="3" t="s">
        <v>53</v>
      </c>
      <c r="S747" s="20">
        <v>72.489999999999995</v>
      </c>
      <c r="T747" s="20" t="s">
        <v>58</v>
      </c>
      <c r="U747" s="3" t="s">
        <v>68</v>
      </c>
      <c r="V747" s="3" t="s">
        <v>7200</v>
      </c>
      <c r="W747" s="3" t="s">
        <v>7201</v>
      </c>
      <c r="X747" s="3" t="s">
        <v>7202</v>
      </c>
      <c r="Y747" s="3" t="s">
        <v>53</v>
      </c>
      <c r="Z747" s="3" t="s">
        <v>7200</v>
      </c>
      <c r="AA747" s="3" t="s">
        <v>7203</v>
      </c>
      <c r="AB747" s="3" t="s">
        <v>7204</v>
      </c>
      <c r="AC747" s="3" t="s">
        <v>296</v>
      </c>
      <c r="AD747" s="3" t="s">
        <v>70</v>
      </c>
      <c r="AE747" s="3" t="s">
        <v>7205</v>
      </c>
      <c r="AF747" s="3" t="s">
        <v>61</v>
      </c>
      <c r="AG747" s="3" t="s">
        <v>143</v>
      </c>
      <c r="AH747" s="3" t="s">
        <v>7206</v>
      </c>
      <c r="AI747" s="3" t="s">
        <v>7207</v>
      </c>
      <c r="AJ747" s="3" t="s">
        <v>1138</v>
      </c>
      <c r="AK747" s="3" t="s">
        <v>7208</v>
      </c>
      <c r="AL747" s="3" t="s">
        <v>53</v>
      </c>
      <c r="AM747" s="3" t="s">
        <v>53</v>
      </c>
      <c r="AN747" s="3" t="s">
        <v>53</v>
      </c>
      <c r="AO747" s="3" t="s">
        <v>53</v>
      </c>
      <c r="AP747" s="3" t="s">
        <v>53</v>
      </c>
      <c r="AQ747" s="3" t="s">
        <v>53</v>
      </c>
      <c r="AR747" s="3" t="s">
        <v>53</v>
      </c>
      <c r="AS747" s="3" t="s">
        <v>64</v>
      </c>
      <c r="AT747" s="3" t="s">
        <v>52</v>
      </c>
      <c r="AU747" s="3" t="s">
        <v>64</v>
      </c>
    </row>
    <row r="748" spans="1:47" ht="22.5" customHeight="1" x14ac:dyDescent="0.25">
      <c r="A748" s="19" t="s">
        <v>7209</v>
      </c>
      <c r="B748" s="217">
        <v>44950</v>
      </c>
      <c r="C748" s="3" t="s">
        <v>915</v>
      </c>
      <c r="D748" s="3" t="s">
        <v>6562</v>
      </c>
      <c r="E748" s="3" t="s">
        <v>51</v>
      </c>
      <c r="F748" s="20">
        <v>1</v>
      </c>
      <c r="G748" s="20">
        <v>59</v>
      </c>
      <c r="H748" s="20">
        <v>12.33</v>
      </c>
      <c r="I748" s="20">
        <v>-15.53</v>
      </c>
      <c r="J748" s="20">
        <v>-12.33</v>
      </c>
      <c r="K748" s="20" t="s">
        <v>52</v>
      </c>
      <c r="L748" s="20">
        <v>43.47</v>
      </c>
      <c r="M748" s="3" t="s">
        <v>51</v>
      </c>
      <c r="N748" s="3" t="s">
        <v>1198</v>
      </c>
      <c r="O748" s="3" t="s">
        <v>1199</v>
      </c>
      <c r="P748" s="3" t="s">
        <v>56</v>
      </c>
      <c r="Q748" s="3" t="s">
        <v>1200</v>
      </c>
      <c r="R748" s="3" t="s">
        <v>53</v>
      </c>
      <c r="S748" s="20">
        <v>59</v>
      </c>
      <c r="T748" s="20" t="s">
        <v>58</v>
      </c>
      <c r="U748" s="3" t="s">
        <v>59</v>
      </c>
      <c r="V748" s="3" t="s">
        <v>53</v>
      </c>
      <c r="W748" s="3" t="s">
        <v>53</v>
      </c>
      <c r="X748" s="3" t="s">
        <v>53</v>
      </c>
      <c r="Y748" s="3" t="s">
        <v>53</v>
      </c>
      <c r="Z748" s="3" t="s">
        <v>7210</v>
      </c>
      <c r="AA748" s="3" t="s">
        <v>7211</v>
      </c>
      <c r="AB748" s="3" t="s">
        <v>7212</v>
      </c>
      <c r="AC748" s="3" t="s">
        <v>70</v>
      </c>
      <c r="AD748" s="3" t="s">
        <v>70</v>
      </c>
      <c r="AE748" s="3" t="s">
        <v>7213</v>
      </c>
      <c r="AF748" s="3" t="s">
        <v>61</v>
      </c>
      <c r="AG748" s="3" t="s">
        <v>62</v>
      </c>
      <c r="AH748" s="3" t="s">
        <v>7214</v>
      </c>
      <c r="AI748" s="3" t="s">
        <v>7215</v>
      </c>
      <c r="AJ748" s="3" t="s">
        <v>63</v>
      </c>
      <c r="AK748" s="3" t="s">
        <v>7216</v>
      </c>
      <c r="AL748" s="3" t="s">
        <v>53</v>
      </c>
      <c r="AM748" s="3" t="s">
        <v>53</v>
      </c>
      <c r="AN748" s="3" t="s">
        <v>53</v>
      </c>
      <c r="AO748" s="3" t="s">
        <v>53</v>
      </c>
      <c r="AP748" s="3" t="s">
        <v>53</v>
      </c>
      <c r="AQ748" s="3" t="s">
        <v>53</v>
      </c>
      <c r="AR748" s="3" t="s">
        <v>53</v>
      </c>
      <c r="AS748" s="3" t="s">
        <v>64</v>
      </c>
      <c r="AT748" s="3" t="s">
        <v>52</v>
      </c>
      <c r="AU748" s="3" t="s">
        <v>64</v>
      </c>
    </row>
    <row r="749" spans="1:47" ht="22.5" customHeight="1" x14ac:dyDescent="0.25">
      <c r="A749" s="19" t="s">
        <v>7217</v>
      </c>
      <c r="B749" s="217">
        <v>44950</v>
      </c>
      <c r="C749" s="3" t="s">
        <v>915</v>
      </c>
      <c r="D749" s="3" t="s">
        <v>6562</v>
      </c>
      <c r="E749" s="3" t="s">
        <v>64</v>
      </c>
      <c r="F749" s="20">
        <v>1</v>
      </c>
      <c r="G749" s="20">
        <v>59</v>
      </c>
      <c r="H749" s="20">
        <v>28.8</v>
      </c>
      <c r="I749" s="20">
        <v>-12.58</v>
      </c>
      <c r="J749" s="20">
        <v>-28.8</v>
      </c>
      <c r="K749" s="20" t="s">
        <v>52</v>
      </c>
      <c r="L749" s="20">
        <v>46.42</v>
      </c>
      <c r="M749" s="3" t="s">
        <v>51</v>
      </c>
      <c r="N749" s="3" t="s">
        <v>54</v>
      </c>
      <c r="O749" s="3" t="s">
        <v>91</v>
      </c>
      <c r="P749" s="3" t="s">
        <v>56</v>
      </c>
      <c r="Q749" s="3" t="s">
        <v>57</v>
      </c>
      <c r="R749" s="3" t="s">
        <v>53</v>
      </c>
      <c r="S749" s="20">
        <v>59</v>
      </c>
      <c r="T749" s="20" t="s">
        <v>76</v>
      </c>
      <c r="U749" s="3" t="s">
        <v>59</v>
      </c>
      <c r="V749" s="3" t="s">
        <v>53</v>
      </c>
      <c r="W749" s="3" t="s">
        <v>53</v>
      </c>
      <c r="X749" s="3" t="s">
        <v>53</v>
      </c>
      <c r="Y749" s="3" t="s">
        <v>53</v>
      </c>
      <c r="Z749" s="3" t="s">
        <v>7218</v>
      </c>
      <c r="AA749" s="3" t="s">
        <v>7219</v>
      </c>
      <c r="AB749" s="3" t="s">
        <v>7220</v>
      </c>
      <c r="AC749" s="3" t="s">
        <v>1848</v>
      </c>
      <c r="AD749" s="3" t="s">
        <v>60</v>
      </c>
      <c r="AE749" s="3" t="s">
        <v>7221</v>
      </c>
      <c r="AF749" s="3" t="s">
        <v>61</v>
      </c>
      <c r="AG749" s="3" t="s">
        <v>62</v>
      </c>
      <c r="AH749" s="3" t="s">
        <v>7222</v>
      </c>
      <c r="AI749" s="3" t="s">
        <v>7223</v>
      </c>
      <c r="AJ749" s="3" t="s">
        <v>63</v>
      </c>
      <c r="AK749" s="3" t="s">
        <v>7224</v>
      </c>
      <c r="AL749" s="3" t="s">
        <v>53</v>
      </c>
      <c r="AM749" s="3" t="s">
        <v>53</v>
      </c>
      <c r="AN749" s="3" t="s">
        <v>53</v>
      </c>
      <c r="AO749" s="3" t="s">
        <v>53</v>
      </c>
      <c r="AP749" s="3" t="s">
        <v>53</v>
      </c>
      <c r="AQ749" s="3" t="s">
        <v>53</v>
      </c>
      <c r="AR749" s="3" t="s">
        <v>53</v>
      </c>
      <c r="AS749" s="3" t="s">
        <v>64</v>
      </c>
      <c r="AT749" s="3" t="s">
        <v>52</v>
      </c>
      <c r="AU749" s="3" t="s">
        <v>64</v>
      </c>
    </row>
    <row r="750" spans="1:47" ht="22.5" customHeight="1" x14ac:dyDescent="0.25">
      <c r="A750" s="19" t="s">
        <v>7225</v>
      </c>
      <c r="B750" s="217">
        <v>44950</v>
      </c>
      <c r="C750" s="3" t="s">
        <v>915</v>
      </c>
      <c r="D750" s="3" t="s">
        <v>5196</v>
      </c>
      <c r="E750" s="3" t="s">
        <v>64</v>
      </c>
      <c r="F750" s="20">
        <v>1</v>
      </c>
      <c r="G750" s="20">
        <v>159.99</v>
      </c>
      <c r="H750" s="20" t="s">
        <v>52</v>
      </c>
      <c r="I750" s="20">
        <v>-27.2</v>
      </c>
      <c r="J750" s="20">
        <v>-18.45</v>
      </c>
      <c r="K750" s="20" t="s">
        <v>52</v>
      </c>
      <c r="L750" s="20">
        <v>114.34</v>
      </c>
      <c r="M750" s="3" t="s">
        <v>51</v>
      </c>
      <c r="N750" s="3" t="s">
        <v>904</v>
      </c>
      <c r="O750" s="3" t="s">
        <v>905</v>
      </c>
      <c r="P750" s="3" t="s">
        <v>56</v>
      </c>
      <c r="Q750" s="3" t="s">
        <v>906</v>
      </c>
      <c r="R750" s="3" t="s">
        <v>53</v>
      </c>
      <c r="S750" s="20">
        <v>159.99</v>
      </c>
      <c r="T750" s="20" t="s">
        <v>58</v>
      </c>
      <c r="U750" s="3" t="s">
        <v>59</v>
      </c>
      <c r="V750" s="3" t="s">
        <v>53</v>
      </c>
      <c r="W750" s="3" t="s">
        <v>53</v>
      </c>
      <c r="X750" s="3" t="s">
        <v>53</v>
      </c>
      <c r="Y750" s="3" t="s">
        <v>53</v>
      </c>
      <c r="Z750" s="3" t="s">
        <v>7226</v>
      </c>
      <c r="AA750" s="3" t="s">
        <v>7227</v>
      </c>
      <c r="AB750" s="3" t="s">
        <v>7228</v>
      </c>
      <c r="AC750" s="3" t="s">
        <v>1343</v>
      </c>
      <c r="AD750" s="3" t="s">
        <v>1344</v>
      </c>
      <c r="AE750" s="3" t="s">
        <v>7229</v>
      </c>
      <c r="AF750" s="3" t="s">
        <v>61</v>
      </c>
      <c r="AG750" s="3" t="s">
        <v>62</v>
      </c>
      <c r="AH750" s="3" t="s">
        <v>7230</v>
      </c>
      <c r="AI750" s="3" t="s">
        <v>7231</v>
      </c>
      <c r="AJ750" s="3" t="s">
        <v>63</v>
      </c>
      <c r="AK750" s="3" t="s">
        <v>7232</v>
      </c>
      <c r="AL750" s="3" t="s">
        <v>53</v>
      </c>
      <c r="AM750" s="3" t="s">
        <v>53</v>
      </c>
      <c r="AN750" s="3" t="s">
        <v>53</v>
      </c>
      <c r="AO750" s="3" t="s">
        <v>53</v>
      </c>
      <c r="AP750" s="3" t="s">
        <v>53</v>
      </c>
      <c r="AQ750" s="3" t="s">
        <v>53</v>
      </c>
      <c r="AR750" s="3" t="s">
        <v>53</v>
      </c>
      <c r="AS750" s="3" t="s">
        <v>64</v>
      </c>
      <c r="AT750" s="3" t="s">
        <v>52</v>
      </c>
      <c r="AU750" s="3" t="s">
        <v>64</v>
      </c>
    </row>
    <row r="751" spans="1:47" ht="22.5" customHeight="1" x14ac:dyDescent="0.25">
      <c r="A751" s="19" t="s">
        <v>7233</v>
      </c>
      <c r="B751" s="217">
        <v>44950</v>
      </c>
      <c r="C751" s="3" t="s">
        <v>915</v>
      </c>
      <c r="D751" s="3" t="s">
        <v>5196</v>
      </c>
      <c r="E751" s="3" t="s">
        <v>64</v>
      </c>
      <c r="F751" s="20">
        <v>1</v>
      </c>
      <c r="G751" s="20">
        <v>38.36</v>
      </c>
      <c r="H751" s="20">
        <v>22</v>
      </c>
      <c r="I751" s="20">
        <v>-12.02</v>
      </c>
      <c r="J751" s="20">
        <v>-22</v>
      </c>
      <c r="K751" s="20" t="s">
        <v>52</v>
      </c>
      <c r="L751" s="20">
        <v>26.34</v>
      </c>
      <c r="M751" s="3" t="s">
        <v>53</v>
      </c>
      <c r="N751" s="3" t="s">
        <v>7234</v>
      </c>
      <c r="O751" s="3" t="s">
        <v>7235</v>
      </c>
      <c r="P751" s="3" t="s">
        <v>56</v>
      </c>
      <c r="Q751" s="3" t="s">
        <v>7236</v>
      </c>
      <c r="R751" s="3" t="s">
        <v>53</v>
      </c>
      <c r="S751" s="20">
        <v>38.36</v>
      </c>
      <c r="T751" s="20" t="s">
        <v>58</v>
      </c>
      <c r="U751" s="3" t="s">
        <v>68</v>
      </c>
      <c r="V751" s="3" t="s">
        <v>7237</v>
      </c>
      <c r="W751" s="3" t="s">
        <v>7238</v>
      </c>
      <c r="X751" s="3" t="s">
        <v>7239</v>
      </c>
      <c r="Y751" s="3" t="s">
        <v>53</v>
      </c>
      <c r="Z751" s="3" t="s">
        <v>7237</v>
      </c>
      <c r="AA751" s="3" t="s">
        <v>7240</v>
      </c>
      <c r="AB751" s="3" t="s">
        <v>7241</v>
      </c>
      <c r="AC751" s="3" t="s">
        <v>7242</v>
      </c>
      <c r="AD751" s="3" t="s">
        <v>264</v>
      </c>
      <c r="AE751" s="3" t="s">
        <v>7243</v>
      </c>
      <c r="AF751" s="3" t="s">
        <v>61</v>
      </c>
      <c r="AG751" s="3" t="s">
        <v>71</v>
      </c>
      <c r="AH751" s="3" t="s">
        <v>6917</v>
      </c>
      <c r="AI751" s="3" t="s">
        <v>7244</v>
      </c>
      <c r="AJ751" s="3" t="s">
        <v>63</v>
      </c>
      <c r="AK751" s="3" t="s">
        <v>7245</v>
      </c>
      <c r="AL751" s="3" t="s">
        <v>53</v>
      </c>
      <c r="AM751" s="3" t="s">
        <v>53</v>
      </c>
      <c r="AN751" s="3" t="s">
        <v>53</v>
      </c>
      <c r="AO751" s="3" t="s">
        <v>53</v>
      </c>
      <c r="AP751" s="3" t="s">
        <v>53</v>
      </c>
      <c r="AQ751" s="3" t="s">
        <v>53</v>
      </c>
      <c r="AR751" s="3" t="s">
        <v>53</v>
      </c>
      <c r="AS751" s="3" t="s">
        <v>64</v>
      </c>
      <c r="AT751" s="3" t="s">
        <v>52</v>
      </c>
      <c r="AU751" s="3" t="s">
        <v>64</v>
      </c>
    </row>
    <row r="752" spans="1:47" ht="22.5" customHeight="1" x14ac:dyDescent="0.25">
      <c r="A752" s="19" t="s">
        <v>7246</v>
      </c>
      <c r="B752" s="217">
        <v>44950</v>
      </c>
      <c r="C752" s="3" t="s">
        <v>915</v>
      </c>
      <c r="D752" s="3" t="s">
        <v>5196</v>
      </c>
      <c r="E752" s="3" t="s">
        <v>64</v>
      </c>
      <c r="F752" s="20">
        <v>1</v>
      </c>
      <c r="G752" s="20">
        <v>86.99</v>
      </c>
      <c r="H752" s="20" t="s">
        <v>52</v>
      </c>
      <c r="I752" s="20">
        <v>-14.79</v>
      </c>
      <c r="J752" s="20">
        <v>-20.45</v>
      </c>
      <c r="K752" s="20" t="s">
        <v>52</v>
      </c>
      <c r="L752" s="20">
        <v>51.75</v>
      </c>
      <c r="M752" s="3" t="s">
        <v>51</v>
      </c>
      <c r="N752" s="3" t="s">
        <v>54</v>
      </c>
      <c r="O752" s="3" t="s">
        <v>268</v>
      </c>
      <c r="P752" s="3" t="s">
        <v>56</v>
      </c>
      <c r="Q752" s="3" t="s">
        <v>269</v>
      </c>
      <c r="R752" s="3" t="s">
        <v>53</v>
      </c>
      <c r="S752" s="20">
        <v>86.99</v>
      </c>
      <c r="T752" s="20" t="s">
        <v>58</v>
      </c>
      <c r="U752" s="3" t="s">
        <v>59</v>
      </c>
      <c r="V752" s="3" t="s">
        <v>53</v>
      </c>
      <c r="W752" s="3" t="s">
        <v>53</v>
      </c>
      <c r="X752" s="3" t="s">
        <v>53</v>
      </c>
      <c r="Y752" s="3" t="s">
        <v>53</v>
      </c>
      <c r="Z752" s="3" t="s">
        <v>7247</v>
      </c>
      <c r="AA752" s="3" t="s">
        <v>7248</v>
      </c>
      <c r="AB752" s="3" t="s">
        <v>7249</v>
      </c>
      <c r="AC752" s="3" t="s">
        <v>7250</v>
      </c>
      <c r="AD752" s="3" t="s">
        <v>1344</v>
      </c>
      <c r="AE752" s="3" t="s">
        <v>7251</v>
      </c>
      <c r="AF752" s="3" t="s">
        <v>61</v>
      </c>
      <c r="AG752" s="3" t="s">
        <v>62</v>
      </c>
      <c r="AH752" s="3" t="s">
        <v>7230</v>
      </c>
      <c r="AI752" s="3" t="s">
        <v>7252</v>
      </c>
      <c r="AJ752" s="3" t="s">
        <v>63</v>
      </c>
      <c r="AK752" s="3" t="s">
        <v>7253</v>
      </c>
      <c r="AL752" s="3" t="s">
        <v>53</v>
      </c>
      <c r="AM752" s="3" t="s">
        <v>53</v>
      </c>
      <c r="AN752" s="3" t="s">
        <v>53</v>
      </c>
      <c r="AO752" s="3" t="s">
        <v>53</v>
      </c>
      <c r="AP752" s="3" t="s">
        <v>53</v>
      </c>
      <c r="AQ752" s="3" t="s">
        <v>53</v>
      </c>
      <c r="AR752" s="3" t="s">
        <v>53</v>
      </c>
      <c r="AS752" s="3" t="s">
        <v>64</v>
      </c>
      <c r="AT752" s="3" t="s">
        <v>52</v>
      </c>
      <c r="AU752" s="3" t="s">
        <v>64</v>
      </c>
    </row>
    <row r="753" spans="1:47" ht="22.5" customHeight="1" x14ac:dyDescent="0.25">
      <c r="A753" s="19" t="s">
        <v>7254</v>
      </c>
      <c r="B753" s="217">
        <v>44950</v>
      </c>
      <c r="C753" s="3" t="s">
        <v>915</v>
      </c>
      <c r="D753" s="3" t="s">
        <v>4021</v>
      </c>
      <c r="E753" s="3" t="s">
        <v>64</v>
      </c>
      <c r="F753" s="20">
        <v>1</v>
      </c>
      <c r="G753" s="20">
        <v>155.33000000000001</v>
      </c>
      <c r="H753" s="20" t="s">
        <v>52</v>
      </c>
      <c r="I753" s="20">
        <v>-26.41</v>
      </c>
      <c r="J753" s="20">
        <v>-20.45</v>
      </c>
      <c r="K753" s="20" t="s">
        <v>52</v>
      </c>
      <c r="L753" s="20">
        <v>108.47</v>
      </c>
      <c r="M753" s="3" t="s">
        <v>53</v>
      </c>
      <c r="N753" s="3" t="s">
        <v>7255</v>
      </c>
      <c r="O753" s="3" t="s">
        <v>7256</v>
      </c>
      <c r="P753" s="3" t="s">
        <v>56</v>
      </c>
      <c r="Q753" s="3" t="s">
        <v>7257</v>
      </c>
      <c r="R753" s="3" t="s">
        <v>53</v>
      </c>
      <c r="S753" s="20">
        <v>155.33000000000001</v>
      </c>
      <c r="T753" s="20" t="s">
        <v>58</v>
      </c>
      <c r="U753" s="3" t="s">
        <v>68</v>
      </c>
      <c r="V753" s="3" t="s">
        <v>7258</v>
      </c>
      <c r="W753" s="3" t="s">
        <v>7259</v>
      </c>
      <c r="X753" s="3" t="s">
        <v>7260</v>
      </c>
      <c r="Y753" s="3" t="s">
        <v>53</v>
      </c>
      <c r="Z753" s="3" t="s">
        <v>7258</v>
      </c>
      <c r="AA753" s="3" t="s">
        <v>7261</v>
      </c>
      <c r="AB753" s="3" t="s">
        <v>7262</v>
      </c>
      <c r="AC753" s="3" t="s">
        <v>2277</v>
      </c>
      <c r="AD753" s="3" t="s">
        <v>800</v>
      </c>
      <c r="AE753" s="3" t="s">
        <v>7263</v>
      </c>
      <c r="AF753" s="3" t="s">
        <v>61</v>
      </c>
      <c r="AG753" s="3" t="s">
        <v>71</v>
      </c>
      <c r="AH753" s="3" t="s">
        <v>7264</v>
      </c>
      <c r="AI753" s="3" t="s">
        <v>5184</v>
      </c>
      <c r="AJ753" s="3" t="s">
        <v>63</v>
      </c>
      <c r="AK753" s="3" t="s">
        <v>7265</v>
      </c>
      <c r="AL753" s="3" t="s">
        <v>53</v>
      </c>
      <c r="AM753" s="3" t="s">
        <v>53</v>
      </c>
      <c r="AN753" s="3" t="s">
        <v>53</v>
      </c>
      <c r="AO753" s="3" t="s">
        <v>53</v>
      </c>
      <c r="AP753" s="3" t="s">
        <v>53</v>
      </c>
      <c r="AQ753" s="3" t="s">
        <v>53</v>
      </c>
      <c r="AR753" s="3" t="s">
        <v>53</v>
      </c>
      <c r="AS753" s="3" t="s">
        <v>64</v>
      </c>
      <c r="AT753" s="3" t="s">
        <v>52</v>
      </c>
      <c r="AU753" s="3" t="s">
        <v>64</v>
      </c>
    </row>
    <row r="754" spans="1:47" ht="22.5" customHeight="1" x14ac:dyDescent="0.25">
      <c r="A754" s="19" t="s">
        <v>7266</v>
      </c>
      <c r="B754" s="217">
        <v>44950</v>
      </c>
      <c r="C754" s="3" t="s">
        <v>915</v>
      </c>
      <c r="D754" s="3" t="s">
        <v>7080</v>
      </c>
      <c r="E754" s="3" t="s">
        <v>64</v>
      </c>
      <c r="F754" s="20">
        <v>1</v>
      </c>
      <c r="G754" s="20">
        <v>61.7</v>
      </c>
      <c r="H754" s="20">
        <v>13.9</v>
      </c>
      <c r="I754" s="20">
        <v>-15.99</v>
      </c>
      <c r="J754" s="20" t="s">
        <v>52</v>
      </c>
      <c r="K754" s="20" t="s">
        <v>52</v>
      </c>
      <c r="L754" s="20">
        <v>59.61</v>
      </c>
      <c r="M754" s="3" t="s">
        <v>51</v>
      </c>
      <c r="N754" s="3" t="s">
        <v>87</v>
      </c>
      <c r="O754" s="3" t="s">
        <v>2843</v>
      </c>
      <c r="P754" s="3" t="s">
        <v>56</v>
      </c>
      <c r="Q754" s="3" t="s">
        <v>2844</v>
      </c>
      <c r="R754" s="3" t="s">
        <v>53</v>
      </c>
      <c r="S754" s="20">
        <v>61.7</v>
      </c>
      <c r="T754" s="20" t="s">
        <v>58</v>
      </c>
      <c r="U754" s="3" t="s">
        <v>59</v>
      </c>
      <c r="V754" s="3" t="s">
        <v>7267</v>
      </c>
      <c r="W754" s="3" t="s">
        <v>7268</v>
      </c>
      <c r="X754" s="3" t="s">
        <v>7269</v>
      </c>
      <c r="Y754" s="3" t="s">
        <v>53</v>
      </c>
      <c r="Z754" s="3" t="s">
        <v>7267</v>
      </c>
      <c r="AA754" s="3" t="s">
        <v>7270</v>
      </c>
      <c r="AB754" s="3" t="s">
        <v>7271</v>
      </c>
      <c r="AC754" s="3" t="s">
        <v>70</v>
      </c>
      <c r="AD754" s="3" t="s">
        <v>70</v>
      </c>
      <c r="AE754" s="3" t="s">
        <v>7272</v>
      </c>
      <c r="AF754" s="3" t="s">
        <v>61</v>
      </c>
      <c r="AG754" s="3" t="s">
        <v>143</v>
      </c>
      <c r="AH754" s="3" t="s">
        <v>7273</v>
      </c>
      <c r="AI754" s="3" t="s">
        <v>7274</v>
      </c>
      <c r="AJ754" s="3" t="s">
        <v>1208</v>
      </c>
      <c r="AK754" s="3" t="s">
        <v>7275</v>
      </c>
      <c r="AL754" s="3" t="s">
        <v>53</v>
      </c>
      <c r="AM754" s="3" t="s">
        <v>53</v>
      </c>
      <c r="AN754" s="3" t="s">
        <v>53</v>
      </c>
      <c r="AO754" s="3" t="s">
        <v>53</v>
      </c>
      <c r="AP754" s="3" t="s">
        <v>53</v>
      </c>
      <c r="AQ754" s="3" t="s">
        <v>53</v>
      </c>
      <c r="AR754" s="3" t="s">
        <v>53</v>
      </c>
      <c r="AS754" s="3" t="s">
        <v>64</v>
      </c>
      <c r="AT754" s="3" t="s">
        <v>52</v>
      </c>
      <c r="AU754" s="3" t="s">
        <v>64</v>
      </c>
    </row>
    <row r="755" spans="1:47" ht="22.5" customHeight="1" x14ac:dyDescent="0.25">
      <c r="A755" s="19" t="s">
        <v>7276</v>
      </c>
      <c r="B755" s="217">
        <v>44950</v>
      </c>
      <c r="C755" s="3" t="s">
        <v>915</v>
      </c>
      <c r="D755" s="3" t="s">
        <v>7080</v>
      </c>
      <c r="E755" s="3" t="s">
        <v>64</v>
      </c>
      <c r="F755" s="20">
        <v>1</v>
      </c>
      <c r="G755" s="20">
        <v>69.7</v>
      </c>
      <c r="H755" s="20">
        <v>13.9</v>
      </c>
      <c r="I755" s="20">
        <v>-17.350000000000001</v>
      </c>
      <c r="J755" s="20" t="s">
        <v>52</v>
      </c>
      <c r="K755" s="20" t="s">
        <v>52</v>
      </c>
      <c r="L755" s="20">
        <v>66.25</v>
      </c>
      <c r="M755" s="3" t="s">
        <v>53</v>
      </c>
      <c r="N755" s="3" t="s">
        <v>7277</v>
      </c>
      <c r="O755" s="3" t="s">
        <v>7278</v>
      </c>
      <c r="P755" s="3" t="s">
        <v>56</v>
      </c>
      <c r="Q755" s="3" t="s">
        <v>7279</v>
      </c>
      <c r="R755" s="3" t="s">
        <v>53</v>
      </c>
      <c r="S755" s="20">
        <v>69.7</v>
      </c>
      <c r="T755" s="20" t="s">
        <v>58</v>
      </c>
      <c r="U755" s="3" t="s">
        <v>59</v>
      </c>
      <c r="V755" s="3" t="s">
        <v>7280</v>
      </c>
      <c r="W755" s="3" t="s">
        <v>7281</v>
      </c>
      <c r="X755" s="3" t="s">
        <v>7282</v>
      </c>
      <c r="Y755" s="3" t="s">
        <v>53</v>
      </c>
      <c r="Z755" s="3" t="s">
        <v>7280</v>
      </c>
      <c r="AA755" s="3" t="s">
        <v>7283</v>
      </c>
      <c r="AB755" s="3" t="s">
        <v>7284</v>
      </c>
      <c r="AC755" s="3" t="s">
        <v>70</v>
      </c>
      <c r="AD755" s="3" t="s">
        <v>70</v>
      </c>
      <c r="AE755" s="3" t="s">
        <v>7285</v>
      </c>
      <c r="AF755" s="3" t="s">
        <v>61</v>
      </c>
      <c r="AG755" s="3" t="s">
        <v>143</v>
      </c>
      <c r="AH755" s="3" t="s">
        <v>7286</v>
      </c>
      <c r="AI755" s="3" t="s">
        <v>7287</v>
      </c>
      <c r="AJ755" s="3" t="s">
        <v>2439</v>
      </c>
      <c r="AK755" s="3" t="s">
        <v>7288</v>
      </c>
      <c r="AL755" s="3" t="s">
        <v>53</v>
      </c>
      <c r="AM755" s="3" t="s">
        <v>53</v>
      </c>
      <c r="AN755" s="3" t="s">
        <v>53</v>
      </c>
      <c r="AO755" s="3" t="s">
        <v>53</v>
      </c>
      <c r="AP755" s="3" t="s">
        <v>53</v>
      </c>
      <c r="AQ755" s="3" t="s">
        <v>53</v>
      </c>
      <c r="AR755" s="3" t="s">
        <v>53</v>
      </c>
      <c r="AS755" s="3" t="s">
        <v>64</v>
      </c>
      <c r="AT755" s="3" t="s">
        <v>52</v>
      </c>
      <c r="AU755" s="3" t="s">
        <v>64</v>
      </c>
    </row>
    <row r="756" spans="1:47" ht="22.5" customHeight="1" x14ac:dyDescent="0.25">
      <c r="A756" s="19" t="s">
        <v>7289</v>
      </c>
      <c r="B756" s="217">
        <v>44950</v>
      </c>
      <c r="C756" s="3" t="s">
        <v>915</v>
      </c>
      <c r="D756" s="3" t="s">
        <v>5196</v>
      </c>
      <c r="E756" s="3" t="s">
        <v>64</v>
      </c>
      <c r="F756" s="20">
        <v>1</v>
      </c>
      <c r="G756" s="20">
        <v>86.99</v>
      </c>
      <c r="H756" s="20">
        <v>14.59</v>
      </c>
      <c r="I756" s="20">
        <v>-14.79</v>
      </c>
      <c r="J756" s="20">
        <v>-35.04</v>
      </c>
      <c r="K756" s="20" t="s">
        <v>52</v>
      </c>
      <c r="L756" s="20">
        <v>51.75</v>
      </c>
      <c r="M756" s="3" t="s">
        <v>53</v>
      </c>
      <c r="N756" s="3" t="s">
        <v>54</v>
      </c>
      <c r="O756" s="3" t="s">
        <v>268</v>
      </c>
      <c r="P756" s="3" t="s">
        <v>56</v>
      </c>
      <c r="Q756" s="3" t="s">
        <v>269</v>
      </c>
      <c r="R756" s="3" t="s">
        <v>53</v>
      </c>
      <c r="S756" s="20">
        <v>86.99</v>
      </c>
      <c r="T756" s="20" t="s">
        <v>58</v>
      </c>
      <c r="U756" s="3" t="s">
        <v>59</v>
      </c>
      <c r="V756" s="3" t="s">
        <v>53</v>
      </c>
      <c r="W756" s="3" t="s">
        <v>53</v>
      </c>
      <c r="X756" s="3" t="s">
        <v>53</v>
      </c>
      <c r="Y756" s="3" t="s">
        <v>53</v>
      </c>
      <c r="Z756" s="3" t="s">
        <v>7290</v>
      </c>
      <c r="AA756" s="3" t="s">
        <v>7291</v>
      </c>
      <c r="AB756" s="3" t="s">
        <v>7292</v>
      </c>
      <c r="AC756" s="3" t="s">
        <v>7293</v>
      </c>
      <c r="AD756" s="3" t="s">
        <v>90</v>
      </c>
      <c r="AE756" s="3" t="s">
        <v>7294</v>
      </c>
      <c r="AF756" s="3" t="s">
        <v>61</v>
      </c>
      <c r="AG756" s="3" t="s">
        <v>62</v>
      </c>
      <c r="AH756" s="3" t="s">
        <v>7295</v>
      </c>
      <c r="AI756" s="3" t="s">
        <v>7296</v>
      </c>
      <c r="AJ756" s="3" t="s">
        <v>63</v>
      </c>
      <c r="AK756" s="3" t="s">
        <v>7297</v>
      </c>
      <c r="AL756" s="3" t="s">
        <v>53</v>
      </c>
      <c r="AM756" s="3" t="s">
        <v>53</v>
      </c>
      <c r="AN756" s="3" t="s">
        <v>53</v>
      </c>
      <c r="AO756" s="3" t="s">
        <v>53</v>
      </c>
      <c r="AP756" s="3" t="s">
        <v>53</v>
      </c>
      <c r="AQ756" s="3" t="s">
        <v>53</v>
      </c>
      <c r="AR756" s="3" t="s">
        <v>53</v>
      </c>
      <c r="AS756" s="3" t="s">
        <v>64</v>
      </c>
      <c r="AT756" s="3" t="s">
        <v>52</v>
      </c>
      <c r="AU756" s="3" t="s">
        <v>64</v>
      </c>
    </row>
    <row r="757" spans="1:47" ht="22.5" customHeight="1" x14ac:dyDescent="0.25">
      <c r="A757" s="19" t="s">
        <v>7298</v>
      </c>
      <c r="B757" s="217">
        <v>44950</v>
      </c>
      <c r="C757" s="3" t="s">
        <v>915</v>
      </c>
      <c r="D757" s="3" t="s">
        <v>6562</v>
      </c>
      <c r="E757" s="3" t="s">
        <v>64</v>
      </c>
      <c r="F757" s="20">
        <v>1</v>
      </c>
      <c r="G757" s="20">
        <v>110.57</v>
      </c>
      <c r="H757" s="20" t="s">
        <v>52</v>
      </c>
      <c r="I757" s="20">
        <v>-18.8</v>
      </c>
      <c r="J757" s="20">
        <v>-18.45</v>
      </c>
      <c r="K757" s="20" t="s">
        <v>52</v>
      </c>
      <c r="L757" s="20">
        <v>73.319999999999993</v>
      </c>
      <c r="M757" s="3" t="s">
        <v>53</v>
      </c>
      <c r="N757" s="3" t="s">
        <v>695</v>
      </c>
      <c r="O757" s="3" t="s">
        <v>1554</v>
      </c>
      <c r="P757" s="3" t="s">
        <v>56</v>
      </c>
      <c r="Q757" s="3" t="s">
        <v>1555</v>
      </c>
      <c r="R757" s="3" t="s">
        <v>53</v>
      </c>
      <c r="S757" s="20">
        <v>110.57</v>
      </c>
      <c r="T757" s="20" t="s">
        <v>58</v>
      </c>
      <c r="U757" s="3" t="s">
        <v>59</v>
      </c>
      <c r="V757" s="3" t="s">
        <v>53</v>
      </c>
      <c r="W757" s="3" t="s">
        <v>53</v>
      </c>
      <c r="X757" s="3" t="s">
        <v>53</v>
      </c>
      <c r="Y757" s="3" t="s">
        <v>53</v>
      </c>
      <c r="Z757" s="3" t="s">
        <v>7299</v>
      </c>
      <c r="AA757" s="3" t="s">
        <v>7300</v>
      </c>
      <c r="AB757" s="3" t="s">
        <v>7301</v>
      </c>
      <c r="AC757" s="3" t="s">
        <v>7302</v>
      </c>
      <c r="AD757" s="3" t="s">
        <v>60</v>
      </c>
      <c r="AE757" s="3" t="s">
        <v>7303</v>
      </c>
      <c r="AF757" s="3" t="s">
        <v>61</v>
      </c>
      <c r="AG757" s="3" t="s">
        <v>62</v>
      </c>
      <c r="AH757" s="3" t="s">
        <v>7304</v>
      </c>
      <c r="AI757" s="3" t="s">
        <v>7305</v>
      </c>
      <c r="AJ757" s="3" t="s">
        <v>63</v>
      </c>
      <c r="AK757" s="3" t="s">
        <v>7306</v>
      </c>
      <c r="AL757" s="3" t="s">
        <v>53</v>
      </c>
      <c r="AM757" s="3" t="s">
        <v>53</v>
      </c>
      <c r="AN757" s="3" t="s">
        <v>53</v>
      </c>
      <c r="AO757" s="3" t="s">
        <v>53</v>
      </c>
      <c r="AP757" s="3" t="s">
        <v>53</v>
      </c>
      <c r="AQ757" s="3" t="s">
        <v>53</v>
      </c>
      <c r="AR757" s="3" t="s">
        <v>53</v>
      </c>
      <c r="AS757" s="3" t="s">
        <v>64</v>
      </c>
      <c r="AT757" s="3" t="s">
        <v>52</v>
      </c>
      <c r="AU757" s="3" t="s">
        <v>64</v>
      </c>
    </row>
    <row r="758" spans="1:47" ht="22.5" customHeight="1" x14ac:dyDescent="0.25">
      <c r="A758" s="19" t="s">
        <v>7307</v>
      </c>
      <c r="B758" s="217">
        <v>44950</v>
      </c>
      <c r="C758" s="3" t="s">
        <v>915</v>
      </c>
      <c r="D758" s="3" t="s">
        <v>6562</v>
      </c>
      <c r="E758" s="3" t="s">
        <v>64</v>
      </c>
      <c r="F758" s="20">
        <v>1</v>
      </c>
      <c r="G758" s="20">
        <v>89.99</v>
      </c>
      <c r="H758" s="20" t="s">
        <v>52</v>
      </c>
      <c r="I758" s="20">
        <v>-15.3</v>
      </c>
      <c r="J758" s="20">
        <v>-20.45</v>
      </c>
      <c r="K758" s="20" t="s">
        <v>52</v>
      </c>
      <c r="L758" s="20">
        <v>54.24</v>
      </c>
      <c r="M758" s="3" t="s">
        <v>53</v>
      </c>
      <c r="N758" s="3" t="s">
        <v>6493</v>
      </c>
      <c r="O758" s="3" t="s">
        <v>7308</v>
      </c>
      <c r="P758" s="3" t="s">
        <v>56</v>
      </c>
      <c r="Q758" s="3" t="s">
        <v>7309</v>
      </c>
      <c r="R758" s="3" t="s">
        <v>53</v>
      </c>
      <c r="S758" s="20">
        <v>89.99</v>
      </c>
      <c r="T758" s="20" t="s">
        <v>58</v>
      </c>
      <c r="U758" s="3" t="s">
        <v>68</v>
      </c>
      <c r="V758" s="3" t="s">
        <v>7310</v>
      </c>
      <c r="W758" s="3" t="s">
        <v>7311</v>
      </c>
      <c r="X758" s="3" t="s">
        <v>7312</v>
      </c>
      <c r="Y758" s="3" t="s">
        <v>53</v>
      </c>
      <c r="Z758" s="3" t="s">
        <v>7310</v>
      </c>
      <c r="AA758" s="3" t="s">
        <v>7313</v>
      </c>
      <c r="AB758" s="3" t="s">
        <v>7314</v>
      </c>
      <c r="AC758" s="3" t="s">
        <v>86</v>
      </c>
      <c r="AD758" s="3" t="s">
        <v>86</v>
      </c>
      <c r="AE758" s="3" t="s">
        <v>7315</v>
      </c>
      <c r="AF758" s="3" t="s">
        <v>61</v>
      </c>
      <c r="AG758" s="3" t="s">
        <v>71</v>
      </c>
      <c r="AH758" s="3" t="s">
        <v>7316</v>
      </c>
      <c r="AI758" s="3" t="s">
        <v>7317</v>
      </c>
      <c r="AJ758" s="3" t="s">
        <v>63</v>
      </c>
      <c r="AK758" s="3" t="s">
        <v>7318</v>
      </c>
      <c r="AL758" s="3" t="s">
        <v>53</v>
      </c>
      <c r="AM758" s="3" t="s">
        <v>53</v>
      </c>
      <c r="AN758" s="3" t="s">
        <v>53</v>
      </c>
      <c r="AO758" s="3" t="s">
        <v>53</v>
      </c>
      <c r="AP758" s="3" t="s">
        <v>53</v>
      </c>
      <c r="AQ758" s="3" t="s">
        <v>53</v>
      </c>
      <c r="AR758" s="3" t="s">
        <v>53</v>
      </c>
      <c r="AS758" s="3" t="s">
        <v>64</v>
      </c>
      <c r="AT758" s="3" t="s">
        <v>52</v>
      </c>
      <c r="AU758" s="3" t="s">
        <v>64</v>
      </c>
    </row>
    <row r="759" spans="1:47" ht="22.5" customHeight="1" x14ac:dyDescent="0.25">
      <c r="A759" s="19" t="s">
        <v>7319</v>
      </c>
      <c r="B759" s="217">
        <v>44950</v>
      </c>
      <c r="C759" s="3" t="s">
        <v>915</v>
      </c>
      <c r="D759" s="3" t="s">
        <v>5196</v>
      </c>
      <c r="E759" s="3" t="s">
        <v>64</v>
      </c>
      <c r="F759" s="20">
        <v>1</v>
      </c>
      <c r="G759" s="20">
        <v>59.99</v>
      </c>
      <c r="H759" s="20">
        <v>31.3</v>
      </c>
      <c r="I759" s="20">
        <v>-15.7</v>
      </c>
      <c r="J759" s="20">
        <v>-31.3</v>
      </c>
      <c r="K759" s="20" t="s">
        <v>52</v>
      </c>
      <c r="L759" s="20">
        <v>44.29</v>
      </c>
      <c r="M759" s="3" t="s">
        <v>53</v>
      </c>
      <c r="N759" s="3" t="s">
        <v>54</v>
      </c>
      <c r="O759" s="3" t="s">
        <v>4343</v>
      </c>
      <c r="P759" s="3" t="s">
        <v>56</v>
      </c>
      <c r="Q759" s="3" t="s">
        <v>4344</v>
      </c>
      <c r="R759" s="3" t="s">
        <v>53</v>
      </c>
      <c r="S759" s="20">
        <v>59.99</v>
      </c>
      <c r="T759" s="20" t="s">
        <v>58</v>
      </c>
      <c r="U759" s="3" t="s">
        <v>59</v>
      </c>
      <c r="V759" s="3" t="s">
        <v>53</v>
      </c>
      <c r="W759" s="3" t="s">
        <v>53</v>
      </c>
      <c r="X759" s="3" t="s">
        <v>53</v>
      </c>
      <c r="Y759" s="3" t="s">
        <v>53</v>
      </c>
      <c r="Z759" s="3" t="s">
        <v>7320</v>
      </c>
      <c r="AA759" s="3" t="s">
        <v>7321</v>
      </c>
      <c r="AB759" s="3" t="s">
        <v>7322</v>
      </c>
      <c r="AC759" s="3" t="s">
        <v>7107</v>
      </c>
      <c r="AD759" s="3" t="s">
        <v>90</v>
      </c>
      <c r="AE759" s="3" t="s">
        <v>7323</v>
      </c>
      <c r="AF759" s="3" t="s">
        <v>61</v>
      </c>
      <c r="AG759" s="3" t="s">
        <v>62</v>
      </c>
      <c r="AH759" s="3" t="s">
        <v>7324</v>
      </c>
      <c r="AI759" s="3" t="s">
        <v>7296</v>
      </c>
      <c r="AJ759" s="3" t="s">
        <v>63</v>
      </c>
      <c r="AK759" s="3" t="s">
        <v>7325</v>
      </c>
      <c r="AL759" s="3" t="s">
        <v>53</v>
      </c>
      <c r="AM759" s="3" t="s">
        <v>53</v>
      </c>
      <c r="AN759" s="3" t="s">
        <v>53</v>
      </c>
      <c r="AO759" s="3" t="s">
        <v>53</v>
      </c>
      <c r="AP759" s="3" t="s">
        <v>53</v>
      </c>
      <c r="AQ759" s="3" t="s">
        <v>53</v>
      </c>
      <c r="AR759" s="3" t="s">
        <v>53</v>
      </c>
      <c r="AS759" s="3" t="s">
        <v>64</v>
      </c>
      <c r="AT759" s="3" t="s">
        <v>52</v>
      </c>
      <c r="AU759" s="3" t="s">
        <v>64</v>
      </c>
    </row>
    <row r="760" spans="1:47" ht="22.5" customHeight="1" x14ac:dyDescent="0.25">
      <c r="A760" s="19" t="s">
        <v>7326</v>
      </c>
      <c r="B760" s="217">
        <v>44950</v>
      </c>
      <c r="C760" s="3" t="s">
        <v>915</v>
      </c>
      <c r="D760" s="3" t="s">
        <v>6562</v>
      </c>
      <c r="E760" s="3" t="s">
        <v>51</v>
      </c>
      <c r="F760" s="20">
        <v>1</v>
      </c>
      <c r="G760" s="20">
        <v>86.99</v>
      </c>
      <c r="H760" s="20" t="s">
        <v>52</v>
      </c>
      <c r="I760" s="20">
        <v>-14.79</v>
      </c>
      <c r="J760" s="20">
        <v>-20.45</v>
      </c>
      <c r="K760" s="20" t="s">
        <v>52</v>
      </c>
      <c r="L760" s="20">
        <v>51.75</v>
      </c>
      <c r="M760" s="3" t="s">
        <v>51</v>
      </c>
      <c r="N760" s="3" t="s">
        <v>54</v>
      </c>
      <c r="O760" s="3" t="s">
        <v>268</v>
      </c>
      <c r="P760" s="3" t="s">
        <v>56</v>
      </c>
      <c r="Q760" s="3" t="s">
        <v>269</v>
      </c>
      <c r="R760" s="3" t="s">
        <v>53</v>
      </c>
      <c r="S760" s="20">
        <v>86.99</v>
      </c>
      <c r="T760" s="20" t="s">
        <v>58</v>
      </c>
      <c r="U760" s="3" t="s">
        <v>59</v>
      </c>
      <c r="V760" s="3" t="s">
        <v>53</v>
      </c>
      <c r="W760" s="3" t="s">
        <v>53</v>
      </c>
      <c r="X760" s="3" t="s">
        <v>53</v>
      </c>
      <c r="Y760" s="3" t="s">
        <v>53</v>
      </c>
      <c r="Z760" s="3" t="s">
        <v>7327</v>
      </c>
      <c r="AA760" s="3" t="s">
        <v>7328</v>
      </c>
      <c r="AB760" s="3" t="s">
        <v>7329</v>
      </c>
      <c r="AC760" s="3" t="s">
        <v>7330</v>
      </c>
      <c r="AD760" s="3" t="s">
        <v>406</v>
      </c>
      <c r="AE760" s="3" t="s">
        <v>7331</v>
      </c>
      <c r="AF760" s="3" t="s">
        <v>61</v>
      </c>
      <c r="AG760" s="3" t="s">
        <v>62</v>
      </c>
      <c r="AH760" s="3" t="s">
        <v>7332</v>
      </c>
      <c r="AI760" s="3" t="s">
        <v>7333</v>
      </c>
      <c r="AJ760" s="3" t="s">
        <v>63</v>
      </c>
      <c r="AK760" s="3" t="s">
        <v>7334</v>
      </c>
      <c r="AL760" s="3" t="s">
        <v>53</v>
      </c>
      <c r="AM760" s="3" t="s">
        <v>53</v>
      </c>
      <c r="AN760" s="3" t="s">
        <v>53</v>
      </c>
      <c r="AO760" s="3" t="s">
        <v>53</v>
      </c>
      <c r="AP760" s="3" t="s">
        <v>53</v>
      </c>
      <c r="AQ760" s="3" t="s">
        <v>53</v>
      </c>
      <c r="AR760" s="3" t="s">
        <v>53</v>
      </c>
      <c r="AS760" s="3" t="s">
        <v>64</v>
      </c>
      <c r="AT760" s="3" t="s">
        <v>52</v>
      </c>
      <c r="AU760" s="3" t="s">
        <v>64</v>
      </c>
    </row>
    <row r="761" spans="1:47" ht="22.5" customHeight="1" x14ac:dyDescent="0.25">
      <c r="A761" s="19" t="s">
        <v>7335</v>
      </c>
      <c r="B761" s="217">
        <v>44950</v>
      </c>
      <c r="C761" s="3" t="s">
        <v>915</v>
      </c>
      <c r="D761" s="3" t="s">
        <v>5196</v>
      </c>
      <c r="E761" s="3" t="s">
        <v>64</v>
      </c>
      <c r="F761" s="20">
        <v>1</v>
      </c>
      <c r="G761" s="20">
        <v>239.77</v>
      </c>
      <c r="H761" s="20" t="s">
        <v>52</v>
      </c>
      <c r="I761" s="20">
        <v>-28.77</v>
      </c>
      <c r="J761" s="20">
        <v>-21.45</v>
      </c>
      <c r="K761" s="20" t="s">
        <v>52</v>
      </c>
      <c r="L761" s="20">
        <v>189.55</v>
      </c>
      <c r="M761" s="3" t="s">
        <v>53</v>
      </c>
      <c r="N761" s="3" t="s">
        <v>955</v>
      </c>
      <c r="O761" s="3" t="s">
        <v>956</v>
      </c>
      <c r="P761" s="3" t="s">
        <v>56</v>
      </c>
      <c r="Q761" s="3" t="s">
        <v>957</v>
      </c>
      <c r="R761" s="3" t="s">
        <v>53</v>
      </c>
      <c r="S761" s="20">
        <v>239.77</v>
      </c>
      <c r="T761" s="20" t="s">
        <v>76</v>
      </c>
      <c r="U761" s="3" t="s">
        <v>68</v>
      </c>
      <c r="V761" s="3" t="s">
        <v>958</v>
      </c>
      <c r="W761" s="3" t="s">
        <v>959</v>
      </c>
      <c r="X761" s="3" t="s">
        <v>960</v>
      </c>
      <c r="Y761" s="3" t="s">
        <v>53</v>
      </c>
      <c r="Z761" s="3" t="s">
        <v>958</v>
      </c>
      <c r="AA761" s="3" t="s">
        <v>961</v>
      </c>
      <c r="AB761" s="3" t="s">
        <v>962</v>
      </c>
      <c r="AC761" s="3" t="s">
        <v>963</v>
      </c>
      <c r="AD761" s="3" t="s">
        <v>60</v>
      </c>
      <c r="AE761" s="3" t="s">
        <v>964</v>
      </c>
      <c r="AF761" s="3" t="s">
        <v>61</v>
      </c>
      <c r="AG761" s="3" t="s">
        <v>71</v>
      </c>
      <c r="AH761" s="3" t="s">
        <v>7336</v>
      </c>
      <c r="AI761" s="3" t="s">
        <v>7337</v>
      </c>
      <c r="AJ761" s="3" t="s">
        <v>63</v>
      </c>
      <c r="AK761" s="3" t="s">
        <v>7338</v>
      </c>
      <c r="AL761" s="3" t="s">
        <v>53</v>
      </c>
      <c r="AM761" s="3" t="s">
        <v>53</v>
      </c>
      <c r="AN761" s="3" t="s">
        <v>53</v>
      </c>
      <c r="AO761" s="3" t="s">
        <v>53</v>
      </c>
      <c r="AP761" s="3" t="s">
        <v>53</v>
      </c>
      <c r="AQ761" s="3" t="s">
        <v>53</v>
      </c>
      <c r="AR761" s="3" t="s">
        <v>53</v>
      </c>
      <c r="AS761" s="3" t="s">
        <v>64</v>
      </c>
      <c r="AT761" s="3" t="s">
        <v>52</v>
      </c>
      <c r="AU761" s="3" t="s">
        <v>64</v>
      </c>
    </row>
    <row r="762" spans="1:47" ht="22.5" customHeight="1" x14ac:dyDescent="0.25">
      <c r="A762" s="19" t="s">
        <v>7339</v>
      </c>
      <c r="B762" s="217">
        <v>44950</v>
      </c>
      <c r="C762" s="3" t="s">
        <v>5050</v>
      </c>
      <c r="D762" s="3" t="s">
        <v>7340</v>
      </c>
      <c r="E762" s="3" t="s">
        <v>64</v>
      </c>
      <c r="F762" s="20">
        <v>0</v>
      </c>
      <c r="G762" s="20">
        <v>299.99</v>
      </c>
      <c r="H762" s="20" t="s">
        <v>52</v>
      </c>
      <c r="I762" s="20">
        <v>-78.900000000000006</v>
      </c>
      <c r="J762" s="20">
        <v>-21.45</v>
      </c>
      <c r="K762" s="20">
        <v>-263.99</v>
      </c>
      <c r="L762" s="20">
        <v>-64.349999999999994</v>
      </c>
      <c r="M762" s="3" t="s">
        <v>53</v>
      </c>
      <c r="N762" s="3" t="s">
        <v>3553</v>
      </c>
      <c r="O762" s="3" t="s">
        <v>7341</v>
      </c>
      <c r="P762" s="3" t="s">
        <v>56</v>
      </c>
      <c r="Q762" s="3" t="s">
        <v>7342</v>
      </c>
      <c r="R762" s="3" t="s">
        <v>53</v>
      </c>
      <c r="S762" s="20">
        <v>299.99</v>
      </c>
      <c r="T762" s="20" t="s">
        <v>76</v>
      </c>
      <c r="U762" s="3" t="s">
        <v>68</v>
      </c>
      <c r="V762" s="3" t="s">
        <v>7343</v>
      </c>
      <c r="W762" s="3" t="s">
        <v>7344</v>
      </c>
      <c r="X762" s="3" t="s">
        <v>7345</v>
      </c>
      <c r="Y762" s="3" t="s">
        <v>53</v>
      </c>
      <c r="Z762" s="3" t="s">
        <v>7343</v>
      </c>
      <c r="AA762" s="3" t="s">
        <v>7346</v>
      </c>
      <c r="AB762" s="3" t="s">
        <v>1827</v>
      </c>
      <c r="AC762" s="3" t="s">
        <v>70</v>
      </c>
      <c r="AD762" s="3" t="s">
        <v>70</v>
      </c>
      <c r="AE762" s="3" t="s">
        <v>1828</v>
      </c>
      <c r="AF762" s="3" t="s">
        <v>61</v>
      </c>
      <c r="AG762" s="3" t="s">
        <v>53</v>
      </c>
      <c r="AH762" s="3" t="s">
        <v>53</v>
      </c>
      <c r="AI762" s="3" t="s">
        <v>53</v>
      </c>
      <c r="AJ762" s="3" t="s">
        <v>53</v>
      </c>
      <c r="AK762" s="3" t="s">
        <v>53</v>
      </c>
      <c r="AL762" s="3" t="s">
        <v>53</v>
      </c>
      <c r="AM762" s="3" t="s">
        <v>71</v>
      </c>
      <c r="AN762" s="3" t="s">
        <v>53</v>
      </c>
      <c r="AO762" s="3" t="s">
        <v>53</v>
      </c>
      <c r="AP762" s="3" t="s">
        <v>63</v>
      </c>
      <c r="AQ762" s="3" t="s">
        <v>7347</v>
      </c>
      <c r="AR762" s="3" t="s">
        <v>5058</v>
      </c>
      <c r="AS762" s="128" t="s">
        <v>51</v>
      </c>
      <c r="AT762" s="3" t="s">
        <v>52</v>
      </c>
      <c r="AU762" s="3" t="s">
        <v>64</v>
      </c>
    </row>
    <row r="763" spans="1:47" ht="22.5" customHeight="1" x14ac:dyDescent="0.25">
      <c r="A763" s="19" t="s">
        <v>7348</v>
      </c>
      <c r="B763" s="217">
        <v>44950</v>
      </c>
      <c r="C763" s="3" t="s">
        <v>915</v>
      </c>
      <c r="D763" s="3" t="s">
        <v>7349</v>
      </c>
      <c r="E763" s="3" t="s">
        <v>51</v>
      </c>
      <c r="F763" s="20">
        <v>1</v>
      </c>
      <c r="G763" s="20">
        <v>79</v>
      </c>
      <c r="H763" s="20">
        <v>26.93</v>
      </c>
      <c r="I763" s="20">
        <v>-13.43</v>
      </c>
      <c r="J763" s="20">
        <v>-45.38</v>
      </c>
      <c r="K763" s="20" t="s">
        <v>52</v>
      </c>
      <c r="L763" s="20">
        <v>47.12</v>
      </c>
      <c r="M763" s="3" t="s">
        <v>51</v>
      </c>
      <c r="N763" s="3" t="s">
        <v>6305</v>
      </c>
      <c r="O763" s="3" t="s">
        <v>6306</v>
      </c>
      <c r="P763" s="3" t="s">
        <v>56</v>
      </c>
      <c r="Q763" s="3" t="s">
        <v>6307</v>
      </c>
      <c r="R763" s="3" t="s">
        <v>53</v>
      </c>
      <c r="S763" s="20">
        <v>79</v>
      </c>
      <c r="T763" s="20" t="s">
        <v>58</v>
      </c>
      <c r="U763" s="3" t="s">
        <v>68</v>
      </c>
      <c r="V763" s="3" t="s">
        <v>7350</v>
      </c>
      <c r="W763" s="3" t="s">
        <v>7351</v>
      </c>
      <c r="X763" s="3" t="s">
        <v>7352</v>
      </c>
      <c r="Y763" s="3" t="s">
        <v>53</v>
      </c>
      <c r="Z763" s="3" t="s">
        <v>7350</v>
      </c>
      <c r="AA763" s="3" t="s">
        <v>7353</v>
      </c>
      <c r="AB763" s="3" t="s">
        <v>53</v>
      </c>
      <c r="AC763" s="3" t="s">
        <v>7354</v>
      </c>
      <c r="AD763" s="3" t="s">
        <v>450</v>
      </c>
      <c r="AE763" s="3" t="s">
        <v>7355</v>
      </c>
      <c r="AF763" s="3" t="s">
        <v>61</v>
      </c>
      <c r="AG763" s="3" t="s">
        <v>53</v>
      </c>
      <c r="AH763" s="1" t="s">
        <v>53</v>
      </c>
      <c r="AI763" s="1" t="s">
        <v>53</v>
      </c>
      <c r="AJ763" s="3" t="s">
        <v>53</v>
      </c>
      <c r="AK763" s="1" t="s">
        <v>53</v>
      </c>
      <c r="AL763" s="1" t="s">
        <v>53</v>
      </c>
      <c r="AM763" s="3" t="s">
        <v>71</v>
      </c>
      <c r="AN763" s="3" t="s">
        <v>53</v>
      </c>
      <c r="AO763" s="1" t="s">
        <v>53</v>
      </c>
      <c r="AP763" s="3" t="s">
        <v>63</v>
      </c>
      <c r="AQ763" s="1" t="s">
        <v>53</v>
      </c>
      <c r="AR763" s="1" t="s">
        <v>53</v>
      </c>
      <c r="AS763" s="3" t="s">
        <v>64</v>
      </c>
      <c r="AT763" s="3" t="s">
        <v>52</v>
      </c>
      <c r="AU763" s="3" t="s">
        <v>64</v>
      </c>
    </row>
    <row r="764" spans="1:47" ht="22.5" customHeight="1" x14ac:dyDescent="0.25">
      <c r="A764" s="19" t="s">
        <v>7356</v>
      </c>
      <c r="B764" s="217">
        <v>44950</v>
      </c>
      <c r="C764" s="3" t="s">
        <v>915</v>
      </c>
      <c r="D764" s="3" t="s">
        <v>6562</v>
      </c>
      <c r="E764" s="3" t="s">
        <v>64</v>
      </c>
      <c r="F764" s="20">
        <v>1</v>
      </c>
      <c r="G764" s="20">
        <v>264.72000000000003</v>
      </c>
      <c r="H764" s="20" t="s">
        <v>52</v>
      </c>
      <c r="I764" s="20">
        <v>-31.77</v>
      </c>
      <c r="J764" s="20">
        <v>-38.950000000000003</v>
      </c>
      <c r="K764" s="20" t="s">
        <v>52</v>
      </c>
      <c r="L764" s="20">
        <v>194</v>
      </c>
      <c r="M764" s="3" t="s">
        <v>53</v>
      </c>
      <c r="N764" s="3" t="s">
        <v>103</v>
      </c>
      <c r="O764" s="3" t="s">
        <v>7357</v>
      </c>
      <c r="P764" s="3" t="s">
        <v>56</v>
      </c>
      <c r="Q764" s="3" t="s">
        <v>7358</v>
      </c>
      <c r="R764" s="3" t="s">
        <v>53</v>
      </c>
      <c r="S764" s="20">
        <v>264.72000000000003</v>
      </c>
      <c r="T764" s="20" t="s">
        <v>76</v>
      </c>
      <c r="U764" s="3" t="s">
        <v>68</v>
      </c>
      <c r="V764" s="3" t="s">
        <v>7359</v>
      </c>
      <c r="W764" s="3" t="s">
        <v>7360</v>
      </c>
      <c r="X764" s="3" t="s">
        <v>7361</v>
      </c>
      <c r="Y764" s="3" t="s">
        <v>53</v>
      </c>
      <c r="Z764" s="3" t="s">
        <v>7359</v>
      </c>
      <c r="AA764" s="3" t="s">
        <v>7362</v>
      </c>
      <c r="AB764" s="3" t="s">
        <v>7363</v>
      </c>
      <c r="AC764" s="3" t="s">
        <v>7364</v>
      </c>
      <c r="AD764" s="3" t="s">
        <v>70</v>
      </c>
      <c r="AE764" s="3" t="s">
        <v>7365</v>
      </c>
      <c r="AF764" s="3" t="s">
        <v>61</v>
      </c>
      <c r="AG764" s="3" t="s">
        <v>71</v>
      </c>
      <c r="AH764" s="3" t="s">
        <v>7366</v>
      </c>
      <c r="AI764" s="3" t="s">
        <v>7367</v>
      </c>
      <c r="AJ764" s="3" t="s">
        <v>63</v>
      </c>
      <c r="AK764" s="3" t="s">
        <v>7368</v>
      </c>
      <c r="AL764" s="3" t="s">
        <v>53</v>
      </c>
      <c r="AM764" s="3" t="s">
        <v>53</v>
      </c>
      <c r="AN764" s="3" t="s">
        <v>53</v>
      </c>
      <c r="AO764" s="3" t="s">
        <v>53</v>
      </c>
      <c r="AP764" s="3" t="s">
        <v>53</v>
      </c>
      <c r="AQ764" s="3" t="s">
        <v>53</v>
      </c>
      <c r="AR764" s="3" t="s">
        <v>53</v>
      </c>
      <c r="AS764" s="3" t="s">
        <v>64</v>
      </c>
      <c r="AT764" s="3" t="s">
        <v>52</v>
      </c>
      <c r="AU764" s="3" t="s">
        <v>64</v>
      </c>
    </row>
    <row r="765" spans="1:47" ht="22.5" customHeight="1" x14ac:dyDescent="0.25">
      <c r="A765" s="19" t="s">
        <v>7369</v>
      </c>
      <c r="B765" s="217">
        <v>44950</v>
      </c>
      <c r="C765" s="3" t="s">
        <v>915</v>
      </c>
      <c r="D765" s="3" t="s">
        <v>7080</v>
      </c>
      <c r="E765" s="3" t="s">
        <v>64</v>
      </c>
      <c r="F765" s="20">
        <v>1</v>
      </c>
      <c r="G765" s="20">
        <v>433.56</v>
      </c>
      <c r="H765" s="20">
        <v>1.59</v>
      </c>
      <c r="I765" s="20">
        <v>-73.709999999999994</v>
      </c>
      <c r="J765" s="20" t="s">
        <v>52</v>
      </c>
      <c r="K765" s="20" t="s">
        <v>52</v>
      </c>
      <c r="L765" s="20">
        <v>361.44</v>
      </c>
      <c r="M765" s="3" t="s">
        <v>53</v>
      </c>
      <c r="N765" s="3" t="s">
        <v>7370</v>
      </c>
      <c r="O765" s="3" t="s">
        <v>7371</v>
      </c>
      <c r="P765" s="3" t="s">
        <v>56</v>
      </c>
      <c r="Q765" s="3" t="s">
        <v>7372</v>
      </c>
      <c r="R765" s="3" t="s">
        <v>53</v>
      </c>
      <c r="S765" s="20">
        <v>433.56</v>
      </c>
      <c r="T765" s="20" t="s">
        <v>58</v>
      </c>
      <c r="U765" s="3" t="s">
        <v>59</v>
      </c>
      <c r="V765" s="3" t="s">
        <v>7373</v>
      </c>
      <c r="W765" s="3" t="s">
        <v>7374</v>
      </c>
      <c r="X765" s="3" t="s">
        <v>7375</v>
      </c>
      <c r="Y765" s="3" t="s">
        <v>53</v>
      </c>
      <c r="Z765" s="3" t="s">
        <v>7373</v>
      </c>
      <c r="AA765" s="3" t="s">
        <v>7376</v>
      </c>
      <c r="AB765" s="3" t="s">
        <v>7377</v>
      </c>
      <c r="AC765" s="3" t="s">
        <v>70</v>
      </c>
      <c r="AD765" s="3" t="s">
        <v>70</v>
      </c>
      <c r="AE765" s="3" t="s">
        <v>7378</v>
      </c>
      <c r="AF765" s="3" t="s">
        <v>61</v>
      </c>
      <c r="AG765" s="3" t="s">
        <v>143</v>
      </c>
      <c r="AH765" s="3" t="s">
        <v>7379</v>
      </c>
      <c r="AI765" s="3" t="s">
        <v>7380</v>
      </c>
      <c r="AJ765" s="3" t="s">
        <v>1726</v>
      </c>
      <c r="AK765" s="3" t="s">
        <v>7381</v>
      </c>
      <c r="AL765" s="3" t="s">
        <v>53</v>
      </c>
      <c r="AM765" s="3" t="s">
        <v>53</v>
      </c>
      <c r="AN765" s="3" t="s">
        <v>53</v>
      </c>
      <c r="AO765" s="3" t="s">
        <v>53</v>
      </c>
      <c r="AP765" s="3" t="s">
        <v>53</v>
      </c>
      <c r="AQ765" s="3" t="s">
        <v>53</v>
      </c>
      <c r="AR765" s="3" t="s">
        <v>53</v>
      </c>
      <c r="AS765" s="3" t="s">
        <v>64</v>
      </c>
      <c r="AT765" s="3" t="s">
        <v>52</v>
      </c>
      <c r="AU765" s="3" t="s">
        <v>64</v>
      </c>
    </row>
    <row r="766" spans="1:47" ht="22.5" customHeight="1" x14ac:dyDescent="0.25">
      <c r="A766" s="19" t="s">
        <v>7382</v>
      </c>
      <c r="B766" s="217">
        <v>44950</v>
      </c>
      <c r="C766" s="3" t="s">
        <v>915</v>
      </c>
      <c r="D766" s="3" t="s">
        <v>6562</v>
      </c>
      <c r="E766" s="3" t="s">
        <v>64</v>
      </c>
      <c r="F766" s="20">
        <v>1</v>
      </c>
      <c r="G766" s="20">
        <v>79</v>
      </c>
      <c r="H766" s="20" t="s">
        <v>52</v>
      </c>
      <c r="I766" s="20">
        <v>-13.43</v>
      </c>
      <c r="J766" s="20">
        <v>-17.95</v>
      </c>
      <c r="K766" s="20" t="s">
        <v>52</v>
      </c>
      <c r="L766" s="20">
        <v>47.62</v>
      </c>
      <c r="M766" s="3" t="s">
        <v>53</v>
      </c>
      <c r="N766" s="3" t="s">
        <v>6305</v>
      </c>
      <c r="O766" s="3" t="s">
        <v>7383</v>
      </c>
      <c r="P766" s="3" t="s">
        <v>56</v>
      </c>
      <c r="Q766" s="3" t="s">
        <v>7384</v>
      </c>
      <c r="R766" s="3" t="s">
        <v>53</v>
      </c>
      <c r="S766" s="20">
        <v>79</v>
      </c>
      <c r="T766" s="20" t="s">
        <v>58</v>
      </c>
      <c r="U766" s="3" t="s">
        <v>68</v>
      </c>
      <c r="V766" s="3" t="s">
        <v>7385</v>
      </c>
      <c r="W766" s="3" t="s">
        <v>7386</v>
      </c>
      <c r="X766" s="3" t="s">
        <v>7387</v>
      </c>
      <c r="Y766" s="3" t="s">
        <v>53</v>
      </c>
      <c r="Z766" s="3" t="s">
        <v>7385</v>
      </c>
      <c r="AA766" s="3" t="s">
        <v>7388</v>
      </c>
      <c r="AB766" s="3" t="s">
        <v>7389</v>
      </c>
      <c r="AC766" s="3" t="s">
        <v>7390</v>
      </c>
      <c r="AD766" s="3" t="s">
        <v>70</v>
      </c>
      <c r="AE766" s="3" t="s">
        <v>7391</v>
      </c>
      <c r="AF766" s="3" t="s">
        <v>61</v>
      </c>
      <c r="AG766" s="3" t="s">
        <v>71</v>
      </c>
      <c r="AH766" s="3" t="s">
        <v>6790</v>
      </c>
      <c r="AI766" s="3" t="s">
        <v>7392</v>
      </c>
      <c r="AJ766" s="3" t="s">
        <v>63</v>
      </c>
      <c r="AK766" s="3" t="s">
        <v>7393</v>
      </c>
      <c r="AL766" s="3" t="s">
        <v>53</v>
      </c>
      <c r="AM766" s="3" t="s">
        <v>53</v>
      </c>
      <c r="AN766" s="3" t="s">
        <v>53</v>
      </c>
      <c r="AO766" s="3" t="s">
        <v>53</v>
      </c>
      <c r="AP766" s="3" t="s">
        <v>53</v>
      </c>
      <c r="AQ766" s="3" t="s">
        <v>53</v>
      </c>
      <c r="AR766" s="3" t="s">
        <v>53</v>
      </c>
      <c r="AS766" s="3" t="s">
        <v>64</v>
      </c>
      <c r="AT766" s="3" t="s">
        <v>52</v>
      </c>
      <c r="AU766" s="3" t="s">
        <v>64</v>
      </c>
    </row>
    <row r="767" spans="1:47" ht="22.5" customHeight="1" x14ac:dyDescent="0.25">
      <c r="A767" s="19" t="s">
        <v>7394</v>
      </c>
      <c r="B767" s="217">
        <v>44950</v>
      </c>
      <c r="C767" s="3" t="s">
        <v>915</v>
      </c>
      <c r="D767" s="3" t="s">
        <v>6562</v>
      </c>
      <c r="E767" s="3" t="s">
        <v>64</v>
      </c>
      <c r="F767" s="20">
        <v>1</v>
      </c>
      <c r="G767" s="20">
        <v>86.99</v>
      </c>
      <c r="H767" s="20" t="s">
        <v>52</v>
      </c>
      <c r="I767" s="20">
        <v>-14.79</v>
      </c>
      <c r="J767" s="20">
        <v>-20.45</v>
      </c>
      <c r="K767" s="20" t="s">
        <v>52</v>
      </c>
      <c r="L767" s="20">
        <v>51.75</v>
      </c>
      <c r="M767" s="3" t="s">
        <v>51</v>
      </c>
      <c r="N767" s="3" t="s">
        <v>54</v>
      </c>
      <c r="O767" s="3" t="s">
        <v>268</v>
      </c>
      <c r="P767" s="3" t="s">
        <v>56</v>
      </c>
      <c r="Q767" s="3" t="s">
        <v>269</v>
      </c>
      <c r="R767" s="3" t="s">
        <v>53</v>
      </c>
      <c r="S767" s="20">
        <v>86.99</v>
      </c>
      <c r="T767" s="20" t="s">
        <v>58</v>
      </c>
      <c r="U767" s="3" t="s">
        <v>59</v>
      </c>
      <c r="V767" s="3" t="s">
        <v>53</v>
      </c>
      <c r="W767" s="3" t="s">
        <v>53</v>
      </c>
      <c r="X767" s="3" t="s">
        <v>53</v>
      </c>
      <c r="Y767" s="3" t="s">
        <v>53</v>
      </c>
      <c r="Z767" s="3" t="s">
        <v>7395</v>
      </c>
      <c r="AA767" s="3" t="s">
        <v>7396</v>
      </c>
      <c r="AB767" s="3" t="s">
        <v>7397</v>
      </c>
      <c r="AC767" s="3" t="s">
        <v>7398</v>
      </c>
      <c r="AD767" s="3" t="s">
        <v>70</v>
      </c>
      <c r="AE767" s="3" t="s">
        <v>7399</v>
      </c>
      <c r="AF767" s="3" t="s">
        <v>61</v>
      </c>
      <c r="AG767" s="3" t="s">
        <v>62</v>
      </c>
      <c r="AH767" s="3" t="s">
        <v>7018</v>
      </c>
      <c r="AI767" s="3" t="s">
        <v>7400</v>
      </c>
      <c r="AJ767" s="3" t="s">
        <v>63</v>
      </c>
      <c r="AK767" s="3" t="s">
        <v>7401</v>
      </c>
      <c r="AL767" s="3" t="s">
        <v>53</v>
      </c>
      <c r="AM767" s="3" t="s">
        <v>53</v>
      </c>
      <c r="AN767" s="3" t="s">
        <v>53</v>
      </c>
      <c r="AO767" s="3" t="s">
        <v>53</v>
      </c>
      <c r="AP767" s="3" t="s">
        <v>53</v>
      </c>
      <c r="AQ767" s="3" t="s">
        <v>53</v>
      </c>
      <c r="AR767" s="3" t="s">
        <v>53</v>
      </c>
      <c r="AS767" s="3" t="s">
        <v>64</v>
      </c>
      <c r="AT767" s="3" t="s">
        <v>52</v>
      </c>
      <c r="AU767" s="3" t="s">
        <v>64</v>
      </c>
    </row>
    <row r="768" spans="1:47" ht="22.5" customHeight="1" x14ac:dyDescent="0.25">
      <c r="A768" s="19" t="s">
        <v>7402</v>
      </c>
      <c r="B768" s="217">
        <v>44950</v>
      </c>
      <c r="C768" s="3" t="s">
        <v>915</v>
      </c>
      <c r="D768" s="3" t="s">
        <v>4021</v>
      </c>
      <c r="E768" s="3" t="s">
        <v>51</v>
      </c>
      <c r="F768" s="20">
        <v>1</v>
      </c>
      <c r="G768" s="20">
        <v>35.54</v>
      </c>
      <c r="H768" s="20">
        <v>14.36</v>
      </c>
      <c r="I768" s="20">
        <v>-17.04</v>
      </c>
      <c r="J768" s="20">
        <v>-14.36</v>
      </c>
      <c r="K768" s="20" t="s">
        <v>52</v>
      </c>
      <c r="L768" s="20">
        <v>18.5</v>
      </c>
      <c r="M768" s="3" t="s">
        <v>53</v>
      </c>
      <c r="N768" s="3" t="s">
        <v>551</v>
      </c>
      <c r="O768" s="3" t="s">
        <v>7403</v>
      </c>
      <c r="P768" s="3" t="s">
        <v>56</v>
      </c>
      <c r="Q768" s="3" t="s">
        <v>7404</v>
      </c>
      <c r="R768" s="3" t="s">
        <v>53</v>
      </c>
      <c r="S768" s="20">
        <v>17.77</v>
      </c>
      <c r="T768" s="20" t="s">
        <v>58</v>
      </c>
      <c r="U768" s="3" t="s">
        <v>59</v>
      </c>
      <c r="V768" s="3" t="s">
        <v>53</v>
      </c>
      <c r="W768" s="3" t="s">
        <v>53</v>
      </c>
      <c r="X768" s="3" t="s">
        <v>53</v>
      </c>
      <c r="Y768" s="3" t="s">
        <v>53</v>
      </c>
      <c r="Z768" s="3" t="s">
        <v>7405</v>
      </c>
      <c r="AA768" s="3" t="s">
        <v>7406</v>
      </c>
      <c r="AB768" s="3" t="s">
        <v>7407</v>
      </c>
      <c r="AC768" s="3" t="s">
        <v>2205</v>
      </c>
      <c r="AD768" s="3" t="s">
        <v>60</v>
      </c>
      <c r="AE768" s="3" t="s">
        <v>7408</v>
      </c>
      <c r="AF768" s="3" t="s">
        <v>61</v>
      </c>
      <c r="AG768" s="3" t="s">
        <v>62</v>
      </c>
      <c r="AH768" s="3" t="s">
        <v>7409</v>
      </c>
      <c r="AI768" s="3" t="s">
        <v>7410</v>
      </c>
      <c r="AJ768" s="3" t="s">
        <v>63</v>
      </c>
      <c r="AK768" s="3" t="s">
        <v>7411</v>
      </c>
      <c r="AL768" s="3" t="s">
        <v>53</v>
      </c>
      <c r="AM768" s="3" t="s">
        <v>53</v>
      </c>
      <c r="AN768" s="3" t="s">
        <v>53</v>
      </c>
      <c r="AO768" s="3" t="s">
        <v>53</v>
      </c>
      <c r="AP768" s="3" t="s">
        <v>53</v>
      </c>
      <c r="AQ768" s="3" t="s">
        <v>53</v>
      </c>
      <c r="AR768" s="3" t="s">
        <v>53</v>
      </c>
      <c r="AS768" s="3" t="s">
        <v>64</v>
      </c>
      <c r="AT768" s="3" t="s">
        <v>52</v>
      </c>
      <c r="AU768" s="3" t="s">
        <v>64</v>
      </c>
    </row>
    <row r="769" spans="1:47" ht="22.5" customHeight="1" x14ac:dyDescent="0.25">
      <c r="A769" s="19" t="s">
        <v>7412</v>
      </c>
      <c r="B769" s="217">
        <v>44950</v>
      </c>
      <c r="C769" s="3" t="s">
        <v>915</v>
      </c>
      <c r="D769" s="3" t="s">
        <v>5196</v>
      </c>
      <c r="E769" s="3" t="s">
        <v>51</v>
      </c>
      <c r="F769" s="20">
        <v>1</v>
      </c>
      <c r="G769" s="20">
        <v>35.54</v>
      </c>
      <c r="H769" s="20">
        <v>14.36</v>
      </c>
      <c r="I769" s="20">
        <v>-17.04</v>
      </c>
      <c r="J769" s="20">
        <v>-14.36</v>
      </c>
      <c r="K769" s="20" t="s">
        <v>52</v>
      </c>
      <c r="L769" s="20">
        <v>18.5</v>
      </c>
      <c r="M769" s="3" t="s">
        <v>53</v>
      </c>
      <c r="N769" s="3" t="s">
        <v>551</v>
      </c>
      <c r="O769" s="3" t="s">
        <v>7403</v>
      </c>
      <c r="P769" s="3" t="s">
        <v>56</v>
      </c>
      <c r="Q769" s="3" t="s">
        <v>7404</v>
      </c>
      <c r="R769" s="3" t="s">
        <v>53</v>
      </c>
      <c r="S769" s="20">
        <v>17.77</v>
      </c>
      <c r="T769" s="20" t="s">
        <v>58</v>
      </c>
      <c r="U769" s="3" t="s">
        <v>59</v>
      </c>
      <c r="V769" s="3" t="s">
        <v>53</v>
      </c>
      <c r="W769" s="3" t="s">
        <v>53</v>
      </c>
      <c r="X769" s="3" t="s">
        <v>53</v>
      </c>
      <c r="Y769" s="3" t="s">
        <v>53</v>
      </c>
      <c r="Z769" s="3" t="s">
        <v>7405</v>
      </c>
      <c r="AA769" s="3" t="s">
        <v>7406</v>
      </c>
      <c r="AB769" s="3" t="s">
        <v>7407</v>
      </c>
      <c r="AC769" s="3" t="s">
        <v>2205</v>
      </c>
      <c r="AD769" s="3" t="s">
        <v>60</v>
      </c>
      <c r="AE769" s="3" t="s">
        <v>7408</v>
      </c>
      <c r="AF769" s="3" t="s">
        <v>61</v>
      </c>
      <c r="AG769" s="3" t="s">
        <v>62</v>
      </c>
      <c r="AH769" s="3" t="s">
        <v>7413</v>
      </c>
      <c r="AI769" s="3" t="s">
        <v>7414</v>
      </c>
      <c r="AJ769" s="3" t="s">
        <v>63</v>
      </c>
      <c r="AK769" s="3" t="s">
        <v>7415</v>
      </c>
      <c r="AL769" s="3" t="s">
        <v>53</v>
      </c>
      <c r="AM769" s="3" t="s">
        <v>53</v>
      </c>
      <c r="AN769" s="3" t="s">
        <v>53</v>
      </c>
      <c r="AO769" s="3" t="s">
        <v>53</v>
      </c>
      <c r="AP769" s="3" t="s">
        <v>53</v>
      </c>
      <c r="AQ769" s="3" t="s">
        <v>53</v>
      </c>
      <c r="AR769" s="3" t="s">
        <v>53</v>
      </c>
      <c r="AS769" s="3" t="s">
        <v>64</v>
      </c>
      <c r="AT769" s="3" t="s">
        <v>52</v>
      </c>
      <c r="AU769" s="3" t="s">
        <v>64</v>
      </c>
    </row>
    <row r="770" spans="1:47" ht="22.5" customHeight="1" x14ac:dyDescent="0.25">
      <c r="A770" s="19" t="s">
        <v>7416</v>
      </c>
      <c r="B770" s="217">
        <v>44950</v>
      </c>
      <c r="C770" s="3" t="s">
        <v>159</v>
      </c>
      <c r="D770" s="3" t="s">
        <v>1683</v>
      </c>
      <c r="E770" s="3" t="s">
        <v>64</v>
      </c>
      <c r="F770" s="20">
        <v>1</v>
      </c>
      <c r="G770" s="20">
        <v>85.99</v>
      </c>
      <c r="H770" s="20">
        <v>37.270000000000003</v>
      </c>
      <c r="I770" s="20">
        <v>-10.32</v>
      </c>
      <c r="J770" s="20">
        <v>-55.72</v>
      </c>
      <c r="K770" s="20" t="s">
        <v>52</v>
      </c>
      <c r="L770" s="20">
        <v>57.22</v>
      </c>
      <c r="M770" s="3" t="s">
        <v>53</v>
      </c>
      <c r="N770" s="3" t="s">
        <v>2032</v>
      </c>
      <c r="O770" s="3" t="s">
        <v>7417</v>
      </c>
      <c r="P770" s="3" t="s">
        <v>56</v>
      </c>
      <c r="Q770" s="3" t="s">
        <v>2034</v>
      </c>
      <c r="R770" s="3" t="s">
        <v>53</v>
      </c>
      <c r="S770" s="20">
        <v>85.99</v>
      </c>
      <c r="T770" s="20" t="s">
        <v>76</v>
      </c>
      <c r="U770" s="3" t="s">
        <v>68</v>
      </c>
      <c r="V770" s="3" t="s">
        <v>7418</v>
      </c>
      <c r="W770" s="3" t="s">
        <v>7419</v>
      </c>
      <c r="X770" s="3" t="s">
        <v>7420</v>
      </c>
      <c r="Y770" s="3" t="s">
        <v>53</v>
      </c>
      <c r="Z770" s="3" t="s">
        <v>7418</v>
      </c>
      <c r="AA770" s="3" t="s">
        <v>7421</v>
      </c>
      <c r="AB770" s="3" t="s">
        <v>7422</v>
      </c>
      <c r="AC770" s="3" t="s">
        <v>7423</v>
      </c>
      <c r="AD770" s="3" t="s">
        <v>2286</v>
      </c>
      <c r="AE770" s="3" t="s">
        <v>7424</v>
      </c>
      <c r="AF770" s="3" t="s">
        <v>61</v>
      </c>
      <c r="AG770" s="3" t="s">
        <v>71</v>
      </c>
      <c r="AH770" s="3" t="s">
        <v>7425</v>
      </c>
      <c r="AI770" s="3" t="s">
        <v>53</v>
      </c>
      <c r="AJ770" s="3" t="s">
        <v>7426</v>
      </c>
      <c r="AK770" s="3" t="s">
        <v>7427</v>
      </c>
      <c r="AL770" s="3" t="s">
        <v>7428</v>
      </c>
      <c r="AM770" s="3" t="s">
        <v>53</v>
      </c>
      <c r="AN770" s="3" t="s">
        <v>53</v>
      </c>
      <c r="AO770" s="3" t="s">
        <v>53</v>
      </c>
      <c r="AP770" s="3" t="s">
        <v>53</v>
      </c>
      <c r="AQ770" s="3" t="s">
        <v>53</v>
      </c>
      <c r="AR770" s="3" t="s">
        <v>53</v>
      </c>
      <c r="AS770" s="3" t="s">
        <v>64</v>
      </c>
      <c r="AT770" s="3" t="s">
        <v>52</v>
      </c>
      <c r="AU770" s="3" t="s">
        <v>64</v>
      </c>
    </row>
    <row r="771" spans="1:47" ht="22.5" customHeight="1" x14ac:dyDescent="0.25">
      <c r="A771" s="19" t="s">
        <v>7429</v>
      </c>
      <c r="B771" s="217">
        <v>44950</v>
      </c>
      <c r="C771" s="3" t="s">
        <v>915</v>
      </c>
      <c r="D771" s="3" t="s">
        <v>4021</v>
      </c>
      <c r="E771" s="3" t="s">
        <v>51</v>
      </c>
      <c r="F771" s="20">
        <v>1</v>
      </c>
      <c r="G771" s="20">
        <v>69</v>
      </c>
      <c r="H771" s="20" t="s">
        <v>52</v>
      </c>
      <c r="I771" s="20">
        <v>-17.23</v>
      </c>
      <c r="J771" s="20" t="s">
        <v>52</v>
      </c>
      <c r="K771" s="20" t="s">
        <v>52</v>
      </c>
      <c r="L771" s="20">
        <v>51.77</v>
      </c>
      <c r="M771" s="3" t="s">
        <v>51</v>
      </c>
      <c r="N771" s="3" t="s">
        <v>2569</v>
      </c>
      <c r="O771" s="3" t="s">
        <v>2570</v>
      </c>
      <c r="P771" s="3" t="s">
        <v>56</v>
      </c>
      <c r="Q771" s="3" t="s">
        <v>2571</v>
      </c>
      <c r="R771" s="3" t="s">
        <v>53</v>
      </c>
      <c r="S771" s="20">
        <v>69</v>
      </c>
      <c r="T771" s="20" t="s">
        <v>58</v>
      </c>
      <c r="U771" s="3" t="s">
        <v>59</v>
      </c>
      <c r="V771" s="3" t="s">
        <v>53</v>
      </c>
      <c r="W771" s="3" t="s">
        <v>53</v>
      </c>
      <c r="X771" s="3" t="s">
        <v>53</v>
      </c>
      <c r="Y771" s="3" t="s">
        <v>53</v>
      </c>
      <c r="Z771" s="3" t="s">
        <v>7430</v>
      </c>
      <c r="AA771" s="3" t="s">
        <v>7431</v>
      </c>
      <c r="AB771" s="3" t="s">
        <v>7432</v>
      </c>
      <c r="AC771" s="3" t="s">
        <v>788</v>
      </c>
      <c r="AD771" s="3" t="s">
        <v>193</v>
      </c>
      <c r="AE771" s="3" t="s">
        <v>7433</v>
      </c>
      <c r="AF771" s="3" t="s">
        <v>61</v>
      </c>
      <c r="AG771" s="3" t="s">
        <v>62</v>
      </c>
      <c r="AH771" s="3" t="s">
        <v>6966</v>
      </c>
      <c r="AI771" s="3" t="s">
        <v>5695</v>
      </c>
      <c r="AJ771" s="3" t="s">
        <v>63</v>
      </c>
      <c r="AK771" s="3" t="s">
        <v>7434</v>
      </c>
      <c r="AL771" s="3" t="s">
        <v>7435</v>
      </c>
      <c r="AM771" s="3" t="s">
        <v>53</v>
      </c>
      <c r="AN771" s="3" t="s">
        <v>53</v>
      </c>
      <c r="AO771" s="3" t="s">
        <v>53</v>
      </c>
      <c r="AP771" s="3" t="s">
        <v>53</v>
      </c>
      <c r="AQ771" s="3" t="s">
        <v>53</v>
      </c>
      <c r="AR771" s="3" t="s">
        <v>53</v>
      </c>
      <c r="AS771" s="3" t="s">
        <v>64</v>
      </c>
      <c r="AT771" s="3" t="s">
        <v>52</v>
      </c>
      <c r="AU771" s="3" t="s">
        <v>64</v>
      </c>
    </row>
    <row r="772" spans="1:47" ht="22.5" customHeight="1" x14ac:dyDescent="0.25">
      <c r="A772" s="19" t="s">
        <v>7436</v>
      </c>
      <c r="B772" s="217">
        <v>44949</v>
      </c>
      <c r="C772" s="3" t="s">
        <v>915</v>
      </c>
      <c r="D772" s="3" t="s">
        <v>6562</v>
      </c>
      <c r="E772" s="3" t="s">
        <v>51</v>
      </c>
      <c r="F772" s="20">
        <v>1</v>
      </c>
      <c r="G772" s="20">
        <v>21.48</v>
      </c>
      <c r="H772" s="20">
        <v>13.5</v>
      </c>
      <c r="I772" s="20">
        <v>-8.08</v>
      </c>
      <c r="J772" s="20">
        <v>-13.5</v>
      </c>
      <c r="K772" s="20" t="s">
        <v>52</v>
      </c>
      <c r="L772" s="20">
        <v>13.4</v>
      </c>
      <c r="M772" s="3" t="s">
        <v>53</v>
      </c>
      <c r="N772" s="3" t="s">
        <v>7437</v>
      </c>
      <c r="O772" s="3" t="s">
        <v>7438</v>
      </c>
      <c r="P772" s="3" t="s">
        <v>56</v>
      </c>
      <c r="Q772" s="3" t="s">
        <v>7439</v>
      </c>
      <c r="R772" s="3" t="s">
        <v>53</v>
      </c>
      <c r="S772" s="20">
        <v>21.48</v>
      </c>
      <c r="T772" s="20" t="s">
        <v>76</v>
      </c>
      <c r="U772" s="3" t="s">
        <v>68</v>
      </c>
      <c r="V772" s="3" t="s">
        <v>7440</v>
      </c>
      <c r="W772" s="3" t="s">
        <v>7441</v>
      </c>
      <c r="X772" s="3" t="s">
        <v>7442</v>
      </c>
      <c r="Y772" s="3" t="s">
        <v>53</v>
      </c>
      <c r="Z772" s="3" t="s">
        <v>7440</v>
      </c>
      <c r="AA772" s="3" t="s">
        <v>7443</v>
      </c>
      <c r="AB772" s="3" t="s">
        <v>7444</v>
      </c>
      <c r="AC772" s="3" t="s">
        <v>419</v>
      </c>
      <c r="AD772" s="3" t="s">
        <v>264</v>
      </c>
      <c r="AE772" s="3" t="s">
        <v>7445</v>
      </c>
      <c r="AF772" s="3" t="s">
        <v>61</v>
      </c>
      <c r="AG772" s="3" t="s">
        <v>71</v>
      </c>
      <c r="AH772" s="3" t="s">
        <v>6917</v>
      </c>
      <c r="AI772" s="3" t="s">
        <v>7446</v>
      </c>
      <c r="AJ772" s="3" t="s">
        <v>63</v>
      </c>
      <c r="AK772" s="3" t="s">
        <v>7447</v>
      </c>
      <c r="AL772" s="3" t="s">
        <v>53</v>
      </c>
      <c r="AM772" s="3" t="s">
        <v>53</v>
      </c>
      <c r="AN772" s="3" t="s">
        <v>53</v>
      </c>
      <c r="AO772" s="3" t="s">
        <v>53</v>
      </c>
      <c r="AP772" s="3" t="s">
        <v>53</v>
      </c>
      <c r="AQ772" s="3" t="s">
        <v>53</v>
      </c>
      <c r="AR772" s="3" t="s">
        <v>53</v>
      </c>
      <c r="AS772" s="3" t="s">
        <v>64</v>
      </c>
      <c r="AT772" s="3" t="s">
        <v>52</v>
      </c>
      <c r="AU772" s="3" t="s">
        <v>64</v>
      </c>
    </row>
    <row r="773" spans="1:47" ht="22.5" customHeight="1" x14ac:dyDescent="0.25">
      <c r="A773" s="19" t="s">
        <v>7448</v>
      </c>
      <c r="B773" s="217">
        <v>44949</v>
      </c>
      <c r="C773" s="3" t="s">
        <v>915</v>
      </c>
      <c r="D773" s="3" t="s">
        <v>3296</v>
      </c>
      <c r="E773" s="3" t="s">
        <v>64</v>
      </c>
      <c r="F773" s="20">
        <v>1</v>
      </c>
      <c r="G773" s="20">
        <v>369.69</v>
      </c>
      <c r="H773" s="20" t="s">
        <v>52</v>
      </c>
      <c r="I773" s="20">
        <v>-62.85</v>
      </c>
      <c r="J773" s="20">
        <v>-38.950000000000003</v>
      </c>
      <c r="K773" s="20" t="s">
        <v>52</v>
      </c>
      <c r="L773" s="20">
        <v>267.89</v>
      </c>
      <c r="M773" s="3" t="s">
        <v>51</v>
      </c>
      <c r="N773" s="3" t="s">
        <v>5060</v>
      </c>
      <c r="O773" s="3" t="s">
        <v>5061</v>
      </c>
      <c r="P773" s="3" t="s">
        <v>56</v>
      </c>
      <c r="Q773" s="3" t="s">
        <v>5062</v>
      </c>
      <c r="R773" s="3" t="s">
        <v>53</v>
      </c>
      <c r="S773" s="20">
        <v>369.69</v>
      </c>
      <c r="T773" s="20" t="s">
        <v>58</v>
      </c>
      <c r="U773" s="3" t="s">
        <v>68</v>
      </c>
      <c r="V773" s="3" t="s">
        <v>7449</v>
      </c>
      <c r="W773" s="3" t="s">
        <v>7450</v>
      </c>
      <c r="X773" s="3" t="s">
        <v>7451</v>
      </c>
      <c r="Y773" s="3" t="s">
        <v>53</v>
      </c>
      <c r="Z773" s="3" t="s">
        <v>7449</v>
      </c>
      <c r="AA773" s="3" t="s">
        <v>7452</v>
      </c>
      <c r="AB773" s="3" t="s">
        <v>7453</v>
      </c>
      <c r="AC773" s="3" t="s">
        <v>7454</v>
      </c>
      <c r="AD773" s="3" t="s">
        <v>980</v>
      </c>
      <c r="AE773" s="3" t="s">
        <v>7455</v>
      </c>
      <c r="AF773" s="3" t="s">
        <v>61</v>
      </c>
      <c r="AG773" s="3" t="s">
        <v>71</v>
      </c>
      <c r="AH773" s="3" t="s">
        <v>7264</v>
      </c>
      <c r="AI773" s="3" t="s">
        <v>7456</v>
      </c>
      <c r="AJ773" s="3" t="s">
        <v>63</v>
      </c>
      <c r="AK773" s="3" t="s">
        <v>7457</v>
      </c>
      <c r="AL773" s="3" t="s">
        <v>53</v>
      </c>
      <c r="AM773" s="3" t="s">
        <v>53</v>
      </c>
      <c r="AN773" s="3" t="s">
        <v>53</v>
      </c>
      <c r="AO773" s="3" t="s">
        <v>53</v>
      </c>
      <c r="AP773" s="3" t="s">
        <v>53</v>
      </c>
      <c r="AQ773" s="3" t="s">
        <v>53</v>
      </c>
      <c r="AR773" s="3" t="s">
        <v>53</v>
      </c>
      <c r="AS773" s="3" t="s">
        <v>64</v>
      </c>
      <c r="AT773" s="3" t="s">
        <v>52</v>
      </c>
      <c r="AU773" s="3" t="s">
        <v>64</v>
      </c>
    </row>
    <row r="774" spans="1:47" ht="22.5" customHeight="1" x14ac:dyDescent="0.25">
      <c r="A774" s="19" t="s">
        <v>7458</v>
      </c>
      <c r="B774" s="217">
        <v>44949</v>
      </c>
      <c r="C774" s="3" t="s">
        <v>915</v>
      </c>
      <c r="D774" s="3" t="s">
        <v>7080</v>
      </c>
      <c r="E774" s="3" t="s">
        <v>64</v>
      </c>
      <c r="F774" s="20">
        <v>1</v>
      </c>
      <c r="G774" s="20">
        <v>27.95</v>
      </c>
      <c r="H774" s="20">
        <v>15.9</v>
      </c>
      <c r="I774" s="20">
        <v>-8.85</v>
      </c>
      <c r="J774" s="20" t="s">
        <v>52</v>
      </c>
      <c r="K774" s="20" t="s">
        <v>52</v>
      </c>
      <c r="L774" s="20">
        <v>35</v>
      </c>
      <c r="M774" s="3" t="s">
        <v>53</v>
      </c>
      <c r="N774" s="3" t="s">
        <v>764</v>
      </c>
      <c r="O774" s="3" t="s">
        <v>765</v>
      </c>
      <c r="P774" s="3" t="s">
        <v>56</v>
      </c>
      <c r="Q774" s="3" t="s">
        <v>766</v>
      </c>
      <c r="R774" s="3" t="s">
        <v>53</v>
      </c>
      <c r="S774" s="20">
        <v>27.95</v>
      </c>
      <c r="T774" s="20" t="s">
        <v>76</v>
      </c>
      <c r="U774" s="3" t="s">
        <v>59</v>
      </c>
      <c r="V774" s="3" t="s">
        <v>7459</v>
      </c>
      <c r="W774" s="3" t="s">
        <v>7460</v>
      </c>
      <c r="X774" s="3" t="s">
        <v>7461</v>
      </c>
      <c r="Y774" s="3" t="s">
        <v>53</v>
      </c>
      <c r="Z774" s="3" t="s">
        <v>7459</v>
      </c>
      <c r="AA774" s="3" t="s">
        <v>7462</v>
      </c>
      <c r="AB774" s="3" t="s">
        <v>7463</v>
      </c>
      <c r="AC774" s="3" t="s">
        <v>993</v>
      </c>
      <c r="AD774" s="3" t="s">
        <v>70</v>
      </c>
      <c r="AE774" s="3" t="s">
        <v>7464</v>
      </c>
      <c r="AF774" s="3" t="s">
        <v>61</v>
      </c>
      <c r="AG774" s="3" t="s">
        <v>143</v>
      </c>
      <c r="AH774" s="3" t="s">
        <v>7465</v>
      </c>
      <c r="AI774" s="3" t="s">
        <v>7466</v>
      </c>
      <c r="AJ774" s="3" t="s">
        <v>3233</v>
      </c>
      <c r="AK774" s="3" t="s">
        <v>7467</v>
      </c>
      <c r="AL774" s="3" t="s">
        <v>53</v>
      </c>
      <c r="AM774" s="3" t="s">
        <v>53</v>
      </c>
      <c r="AN774" s="3" t="s">
        <v>53</v>
      </c>
      <c r="AO774" s="3" t="s">
        <v>53</v>
      </c>
      <c r="AP774" s="3" t="s">
        <v>53</v>
      </c>
      <c r="AQ774" s="3" t="s">
        <v>53</v>
      </c>
      <c r="AR774" s="3" t="s">
        <v>53</v>
      </c>
      <c r="AS774" s="3" t="s">
        <v>64</v>
      </c>
      <c r="AT774" s="3" t="s">
        <v>52</v>
      </c>
      <c r="AU774" s="3" t="s">
        <v>64</v>
      </c>
    </row>
    <row r="775" spans="1:47" ht="22.5" customHeight="1" x14ac:dyDescent="0.25">
      <c r="A775" s="19" t="s">
        <v>7468</v>
      </c>
      <c r="B775" s="217">
        <v>44949</v>
      </c>
      <c r="C775" s="3" t="s">
        <v>915</v>
      </c>
      <c r="D775" s="3" t="s">
        <v>6562</v>
      </c>
      <c r="E775" s="3" t="s">
        <v>64</v>
      </c>
      <c r="F775" s="20">
        <v>1</v>
      </c>
      <c r="G775" s="20">
        <v>65</v>
      </c>
      <c r="H775" s="20">
        <v>25.92</v>
      </c>
      <c r="I775" s="20">
        <v>-16.55</v>
      </c>
      <c r="J775" s="20">
        <v>-25.92</v>
      </c>
      <c r="K775" s="20" t="s">
        <v>52</v>
      </c>
      <c r="L775" s="20">
        <v>48.45</v>
      </c>
      <c r="M775" s="3" t="s">
        <v>51</v>
      </c>
      <c r="N775" s="3" t="s">
        <v>54</v>
      </c>
      <c r="O775" s="3" t="s">
        <v>55</v>
      </c>
      <c r="P775" s="3" t="s">
        <v>56</v>
      </c>
      <c r="Q775" s="3" t="s">
        <v>57</v>
      </c>
      <c r="R775" s="3" t="s">
        <v>53</v>
      </c>
      <c r="S775" s="20">
        <v>65</v>
      </c>
      <c r="T775" s="20" t="s">
        <v>58</v>
      </c>
      <c r="U775" s="3" t="s">
        <v>59</v>
      </c>
      <c r="V775" s="3" t="s">
        <v>53</v>
      </c>
      <c r="W775" s="3" t="s">
        <v>53</v>
      </c>
      <c r="X775" s="3" t="s">
        <v>53</v>
      </c>
      <c r="Y775" s="3" t="s">
        <v>53</v>
      </c>
      <c r="Z775" s="3" t="s">
        <v>7469</v>
      </c>
      <c r="AA775" s="3" t="s">
        <v>7470</v>
      </c>
      <c r="AB775" s="3" t="s">
        <v>7471</v>
      </c>
      <c r="AC775" s="3" t="s">
        <v>3720</v>
      </c>
      <c r="AD775" s="3" t="s">
        <v>86</v>
      </c>
      <c r="AE775" s="3" t="s">
        <v>3721</v>
      </c>
      <c r="AF775" s="3" t="s">
        <v>61</v>
      </c>
      <c r="AG775" s="3" t="s">
        <v>62</v>
      </c>
      <c r="AH775" s="3" t="s">
        <v>7472</v>
      </c>
      <c r="AI775" s="3" t="s">
        <v>7473</v>
      </c>
      <c r="AJ775" s="3" t="s">
        <v>63</v>
      </c>
      <c r="AK775" s="3" t="s">
        <v>7474</v>
      </c>
      <c r="AL775" s="3" t="s">
        <v>53</v>
      </c>
      <c r="AM775" s="3" t="s">
        <v>53</v>
      </c>
      <c r="AN775" s="3" t="s">
        <v>53</v>
      </c>
      <c r="AO775" s="3" t="s">
        <v>53</v>
      </c>
      <c r="AP775" s="3" t="s">
        <v>53</v>
      </c>
      <c r="AQ775" s="3" t="s">
        <v>53</v>
      </c>
      <c r="AR775" s="3" t="s">
        <v>53</v>
      </c>
      <c r="AS775" s="3" t="s">
        <v>64</v>
      </c>
      <c r="AT775" s="3" t="s">
        <v>52</v>
      </c>
      <c r="AU775" s="3" t="s">
        <v>64</v>
      </c>
    </row>
    <row r="776" spans="1:47" ht="22.5" customHeight="1" x14ac:dyDescent="0.25">
      <c r="A776" s="19" t="s">
        <v>7475</v>
      </c>
      <c r="B776" s="217">
        <v>44949</v>
      </c>
      <c r="C776" s="3" t="s">
        <v>915</v>
      </c>
      <c r="D776" s="3" t="s">
        <v>6562</v>
      </c>
      <c r="E776" s="3" t="s">
        <v>64</v>
      </c>
      <c r="F776" s="20">
        <v>1</v>
      </c>
      <c r="G776" s="20">
        <v>129.99</v>
      </c>
      <c r="H776" s="20" t="s">
        <v>52</v>
      </c>
      <c r="I776" s="20">
        <v>-22.1</v>
      </c>
      <c r="J776" s="20">
        <v>-17.95</v>
      </c>
      <c r="K776" s="20" t="s">
        <v>52</v>
      </c>
      <c r="L776" s="20">
        <v>89.94</v>
      </c>
      <c r="M776" s="3" t="s">
        <v>51</v>
      </c>
      <c r="N776" s="3" t="s">
        <v>422</v>
      </c>
      <c r="O776" s="3" t="s">
        <v>423</v>
      </c>
      <c r="P776" s="3" t="s">
        <v>56</v>
      </c>
      <c r="Q776" s="3" t="s">
        <v>424</v>
      </c>
      <c r="R776" s="3" t="s">
        <v>53</v>
      </c>
      <c r="S776" s="20">
        <v>129.99</v>
      </c>
      <c r="T776" s="20" t="s">
        <v>58</v>
      </c>
      <c r="U776" s="3" t="s">
        <v>59</v>
      </c>
      <c r="V776" s="3" t="s">
        <v>53</v>
      </c>
      <c r="W776" s="3" t="s">
        <v>53</v>
      </c>
      <c r="X776" s="3" t="s">
        <v>53</v>
      </c>
      <c r="Y776" s="3" t="s">
        <v>53</v>
      </c>
      <c r="Z776" s="3" t="s">
        <v>7476</v>
      </c>
      <c r="AA776" s="3" t="s">
        <v>7477</v>
      </c>
      <c r="AB776" s="3" t="s">
        <v>7478</v>
      </c>
      <c r="AC776" s="3" t="s">
        <v>92</v>
      </c>
      <c r="AD776" s="3" t="s">
        <v>60</v>
      </c>
      <c r="AE776" s="3" t="s">
        <v>93</v>
      </c>
      <c r="AF776" s="3" t="s">
        <v>61</v>
      </c>
      <c r="AG776" s="3" t="s">
        <v>62</v>
      </c>
      <c r="AH776" s="3" t="s">
        <v>7222</v>
      </c>
      <c r="AI776" s="3" t="s">
        <v>7479</v>
      </c>
      <c r="AJ776" s="3" t="s">
        <v>63</v>
      </c>
      <c r="AK776" s="3" t="s">
        <v>7480</v>
      </c>
      <c r="AL776" s="3" t="s">
        <v>53</v>
      </c>
      <c r="AM776" s="3" t="s">
        <v>53</v>
      </c>
      <c r="AN776" s="3" t="s">
        <v>53</v>
      </c>
      <c r="AO776" s="3" t="s">
        <v>53</v>
      </c>
      <c r="AP776" s="3" t="s">
        <v>53</v>
      </c>
      <c r="AQ776" s="3" t="s">
        <v>53</v>
      </c>
      <c r="AR776" s="3" t="s">
        <v>53</v>
      </c>
      <c r="AS776" s="3" t="s">
        <v>64</v>
      </c>
      <c r="AT776" s="3" t="s">
        <v>52</v>
      </c>
      <c r="AU776" s="3" t="s">
        <v>64</v>
      </c>
    </row>
    <row r="777" spans="1:47" ht="22.5" customHeight="1" x14ac:dyDescent="0.25">
      <c r="A777" s="19" t="s">
        <v>7481</v>
      </c>
      <c r="B777" s="217">
        <v>44949</v>
      </c>
      <c r="C777" s="3" t="s">
        <v>915</v>
      </c>
      <c r="D777" s="3" t="s">
        <v>6562</v>
      </c>
      <c r="E777" s="3" t="s">
        <v>51</v>
      </c>
      <c r="F777" s="20">
        <v>1</v>
      </c>
      <c r="G777" s="20">
        <v>37.130000000000003</v>
      </c>
      <c r="H777" s="20">
        <v>26.1</v>
      </c>
      <c r="I777" s="20">
        <v>-11.81</v>
      </c>
      <c r="J777" s="20">
        <v>-26.1</v>
      </c>
      <c r="K777" s="20" t="s">
        <v>52</v>
      </c>
      <c r="L777" s="20">
        <v>25.32</v>
      </c>
      <c r="M777" s="3" t="s">
        <v>53</v>
      </c>
      <c r="N777" s="3" t="s">
        <v>2787</v>
      </c>
      <c r="O777" s="3" t="s">
        <v>2788</v>
      </c>
      <c r="P777" s="3" t="s">
        <v>56</v>
      </c>
      <c r="Q777" s="3" t="s">
        <v>2789</v>
      </c>
      <c r="R777" s="3" t="s">
        <v>53</v>
      </c>
      <c r="S777" s="20">
        <v>37.130000000000003</v>
      </c>
      <c r="T777" s="20" t="s">
        <v>58</v>
      </c>
      <c r="U777" s="3" t="s">
        <v>59</v>
      </c>
      <c r="V777" s="3" t="s">
        <v>53</v>
      </c>
      <c r="W777" s="3" t="s">
        <v>53</v>
      </c>
      <c r="X777" s="3" t="s">
        <v>53</v>
      </c>
      <c r="Y777" s="3" t="s">
        <v>53</v>
      </c>
      <c r="Z777" s="3" t="s">
        <v>7482</v>
      </c>
      <c r="AA777" s="3" t="s">
        <v>7483</v>
      </c>
      <c r="AB777" s="3" t="s">
        <v>7484</v>
      </c>
      <c r="AC777" s="3" t="s">
        <v>7485</v>
      </c>
      <c r="AD777" s="3" t="s">
        <v>264</v>
      </c>
      <c r="AE777" s="3" t="s">
        <v>7486</v>
      </c>
      <c r="AF777" s="3" t="s">
        <v>61</v>
      </c>
      <c r="AG777" s="3" t="s">
        <v>62</v>
      </c>
      <c r="AH777" s="3" t="s">
        <v>7487</v>
      </c>
      <c r="AI777" s="3" t="s">
        <v>7488</v>
      </c>
      <c r="AJ777" s="3" t="s">
        <v>63</v>
      </c>
      <c r="AK777" s="3" t="s">
        <v>7489</v>
      </c>
      <c r="AL777" s="3" t="s">
        <v>53</v>
      </c>
      <c r="AM777" s="3" t="s">
        <v>53</v>
      </c>
      <c r="AN777" s="3" t="s">
        <v>53</v>
      </c>
      <c r="AO777" s="3" t="s">
        <v>53</v>
      </c>
      <c r="AP777" s="3" t="s">
        <v>53</v>
      </c>
      <c r="AQ777" s="3" t="s">
        <v>53</v>
      </c>
      <c r="AR777" s="3" t="s">
        <v>53</v>
      </c>
      <c r="AS777" s="3" t="s">
        <v>64</v>
      </c>
      <c r="AT777" s="3" t="s">
        <v>52</v>
      </c>
      <c r="AU777" s="3" t="s">
        <v>64</v>
      </c>
    </row>
    <row r="778" spans="1:47" ht="22.5" customHeight="1" x14ac:dyDescent="0.25">
      <c r="A778" s="19" t="s">
        <v>7490</v>
      </c>
      <c r="B778" s="217">
        <v>44949</v>
      </c>
      <c r="C778" s="3" t="s">
        <v>915</v>
      </c>
      <c r="D778" s="3" t="s">
        <v>6562</v>
      </c>
      <c r="E778" s="3" t="s">
        <v>64</v>
      </c>
      <c r="F778" s="20">
        <v>1</v>
      </c>
      <c r="G778" s="20">
        <v>347.99</v>
      </c>
      <c r="H778" s="20" t="s">
        <v>52</v>
      </c>
      <c r="I778" s="20">
        <v>-59.16</v>
      </c>
      <c r="J778" s="20">
        <v>-38.950000000000003</v>
      </c>
      <c r="K778" s="20" t="s">
        <v>52</v>
      </c>
      <c r="L778" s="20">
        <v>249.88</v>
      </c>
      <c r="M778" s="3" t="s">
        <v>51</v>
      </c>
      <c r="N778" s="3" t="s">
        <v>3890</v>
      </c>
      <c r="O778" s="3" t="s">
        <v>3891</v>
      </c>
      <c r="P778" s="3" t="s">
        <v>56</v>
      </c>
      <c r="Q778" s="3" t="s">
        <v>3892</v>
      </c>
      <c r="R778" s="3" t="s">
        <v>53</v>
      </c>
      <c r="S778" s="20">
        <v>347.99</v>
      </c>
      <c r="T778" s="20" t="s">
        <v>58</v>
      </c>
      <c r="U778" s="3" t="s">
        <v>59</v>
      </c>
      <c r="V778" s="3" t="s">
        <v>53</v>
      </c>
      <c r="W778" s="3" t="s">
        <v>53</v>
      </c>
      <c r="X778" s="3" t="s">
        <v>53</v>
      </c>
      <c r="Y778" s="3" t="s">
        <v>53</v>
      </c>
      <c r="Z778" s="3" t="s">
        <v>7491</v>
      </c>
      <c r="AA778" s="3" t="s">
        <v>7492</v>
      </c>
      <c r="AB778" s="3" t="s">
        <v>7493</v>
      </c>
      <c r="AC778" s="3" t="s">
        <v>7494</v>
      </c>
      <c r="AD778" s="3" t="s">
        <v>86</v>
      </c>
      <c r="AE778" s="3" t="s">
        <v>7495</v>
      </c>
      <c r="AF778" s="3" t="s">
        <v>61</v>
      </c>
      <c r="AG778" s="3" t="s">
        <v>62</v>
      </c>
      <c r="AH778" s="3" t="s">
        <v>7496</v>
      </c>
      <c r="AI778" s="3" t="s">
        <v>7497</v>
      </c>
      <c r="AJ778" s="3" t="s">
        <v>63</v>
      </c>
      <c r="AK778" s="3" t="s">
        <v>7498</v>
      </c>
      <c r="AL778" s="3" t="s">
        <v>53</v>
      </c>
      <c r="AM778" s="3" t="s">
        <v>53</v>
      </c>
      <c r="AN778" s="3" t="s">
        <v>53</v>
      </c>
      <c r="AO778" s="3" t="s">
        <v>53</v>
      </c>
      <c r="AP778" s="3" t="s">
        <v>53</v>
      </c>
      <c r="AQ778" s="3" t="s">
        <v>53</v>
      </c>
      <c r="AR778" s="3" t="s">
        <v>53</v>
      </c>
      <c r="AS778" s="3" t="s">
        <v>64</v>
      </c>
      <c r="AT778" s="3" t="s">
        <v>52</v>
      </c>
      <c r="AU778" s="3" t="s">
        <v>64</v>
      </c>
    </row>
    <row r="779" spans="1:47" ht="22.5" customHeight="1" x14ac:dyDescent="0.25">
      <c r="A779" s="19" t="s">
        <v>7499</v>
      </c>
      <c r="B779" s="217">
        <v>44949</v>
      </c>
      <c r="C779" s="3" t="s">
        <v>915</v>
      </c>
      <c r="D779" s="3" t="s">
        <v>5196</v>
      </c>
      <c r="E779" s="3" t="s">
        <v>64</v>
      </c>
      <c r="F779" s="20">
        <v>1</v>
      </c>
      <c r="G779" s="20">
        <v>149.99</v>
      </c>
      <c r="H779" s="20" t="s">
        <v>52</v>
      </c>
      <c r="I779" s="20">
        <v>-18</v>
      </c>
      <c r="J779" s="20">
        <v>-20.45</v>
      </c>
      <c r="K779" s="20" t="s">
        <v>52</v>
      </c>
      <c r="L779" s="20">
        <v>111.54</v>
      </c>
      <c r="M779" s="3" t="s">
        <v>53</v>
      </c>
      <c r="N779" s="3" t="s">
        <v>1211</v>
      </c>
      <c r="O779" s="3" t="s">
        <v>7500</v>
      </c>
      <c r="P779" s="3" t="s">
        <v>56</v>
      </c>
      <c r="Q779" s="3" t="s">
        <v>7501</v>
      </c>
      <c r="R779" s="3" t="s">
        <v>53</v>
      </c>
      <c r="S779" s="20">
        <v>149.99</v>
      </c>
      <c r="T779" s="20" t="s">
        <v>76</v>
      </c>
      <c r="U779" s="3" t="s">
        <v>68</v>
      </c>
      <c r="V779" s="3" t="s">
        <v>7502</v>
      </c>
      <c r="W779" s="3" t="s">
        <v>7503</v>
      </c>
      <c r="X779" s="3" t="s">
        <v>7504</v>
      </c>
      <c r="Y779" s="3" t="s">
        <v>53</v>
      </c>
      <c r="Z779" s="3" t="s">
        <v>7502</v>
      </c>
      <c r="AA779" s="3" t="s">
        <v>7505</v>
      </c>
      <c r="AB779" s="3" t="s">
        <v>7506</v>
      </c>
      <c r="AC779" s="3" t="s">
        <v>1066</v>
      </c>
      <c r="AD779" s="3" t="s">
        <v>86</v>
      </c>
      <c r="AE779" s="3" t="s">
        <v>7507</v>
      </c>
      <c r="AF779" s="3" t="s">
        <v>61</v>
      </c>
      <c r="AG779" s="3" t="s">
        <v>71</v>
      </c>
      <c r="AH779" s="3" t="s">
        <v>7508</v>
      </c>
      <c r="AI779" s="3" t="s">
        <v>7509</v>
      </c>
      <c r="AJ779" s="3" t="s">
        <v>63</v>
      </c>
      <c r="AK779" s="3" t="s">
        <v>7510</v>
      </c>
      <c r="AL779" s="3" t="s">
        <v>53</v>
      </c>
      <c r="AM779" s="3" t="s">
        <v>53</v>
      </c>
      <c r="AN779" s="3" t="s">
        <v>53</v>
      </c>
      <c r="AO779" s="3" t="s">
        <v>53</v>
      </c>
      <c r="AP779" s="3" t="s">
        <v>53</v>
      </c>
      <c r="AQ779" s="3" t="s">
        <v>53</v>
      </c>
      <c r="AR779" s="3" t="s">
        <v>53</v>
      </c>
      <c r="AS779" s="3" t="s">
        <v>64</v>
      </c>
      <c r="AT779" s="3">
        <v>1</v>
      </c>
      <c r="AU779" s="3" t="s">
        <v>64</v>
      </c>
    </row>
    <row r="780" spans="1:47" ht="22.5" customHeight="1" x14ac:dyDescent="0.25">
      <c r="A780" s="19" t="s">
        <v>7511</v>
      </c>
      <c r="B780" s="217">
        <v>44949</v>
      </c>
      <c r="C780" s="3" t="s">
        <v>915</v>
      </c>
      <c r="D780" s="3" t="s">
        <v>3296</v>
      </c>
      <c r="E780" s="3" t="s">
        <v>64</v>
      </c>
      <c r="F780" s="20">
        <v>1</v>
      </c>
      <c r="G780" s="20">
        <v>118</v>
      </c>
      <c r="H780" s="20">
        <v>25.41</v>
      </c>
      <c r="I780" s="20">
        <v>-20.059999999999999</v>
      </c>
      <c r="J780" s="20">
        <v>-45.86</v>
      </c>
      <c r="K780" s="20" t="s">
        <v>52</v>
      </c>
      <c r="L780" s="20">
        <v>77.489999999999995</v>
      </c>
      <c r="M780" s="3" t="s">
        <v>53</v>
      </c>
      <c r="N780" s="3" t="s">
        <v>82</v>
      </c>
      <c r="O780" s="3" t="s">
        <v>83</v>
      </c>
      <c r="P780" s="3" t="s">
        <v>56</v>
      </c>
      <c r="Q780" s="3" t="s">
        <v>84</v>
      </c>
      <c r="R780" s="3" t="s">
        <v>53</v>
      </c>
      <c r="S780" s="20">
        <v>118</v>
      </c>
      <c r="T780" s="20" t="s">
        <v>58</v>
      </c>
      <c r="U780" s="3" t="s">
        <v>59</v>
      </c>
      <c r="V780" s="3" t="s">
        <v>53</v>
      </c>
      <c r="W780" s="3" t="s">
        <v>53</v>
      </c>
      <c r="X780" s="3" t="s">
        <v>53</v>
      </c>
      <c r="Y780" s="3" t="s">
        <v>53</v>
      </c>
      <c r="Z780" s="3" t="s">
        <v>7512</v>
      </c>
      <c r="AA780" s="3" t="s">
        <v>7513</v>
      </c>
      <c r="AB780" s="3" t="s">
        <v>7514</v>
      </c>
      <c r="AC780" s="3" t="s">
        <v>7515</v>
      </c>
      <c r="AD780" s="3" t="s">
        <v>60</v>
      </c>
      <c r="AE780" s="3" t="s">
        <v>7516</v>
      </c>
      <c r="AF780" s="3" t="s">
        <v>61</v>
      </c>
      <c r="AG780" s="3" t="s">
        <v>62</v>
      </c>
      <c r="AH780" s="3" t="s">
        <v>7517</v>
      </c>
      <c r="AI780" s="3" t="s">
        <v>7518</v>
      </c>
      <c r="AJ780" s="3" t="s">
        <v>63</v>
      </c>
      <c r="AK780" s="3" t="s">
        <v>7519</v>
      </c>
      <c r="AL780" s="3" t="s">
        <v>53</v>
      </c>
      <c r="AM780" s="3" t="s">
        <v>53</v>
      </c>
      <c r="AN780" s="3" t="s">
        <v>53</v>
      </c>
      <c r="AO780" s="3" t="s">
        <v>53</v>
      </c>
      <c r="AP780" s="3" t="s">
        <v>53</v>
      </c>
      <c r="AQ780" s="3" t="s">
        <v>53</v>
      </c>
      <c r="AR780" s="3" t="s">
        <v>53</v>
      </c>
      <c r="AS780" s="3" t="s">
        <v>64</v>
      </c>
      <c r="AT780" s="3" t="s">
        <v>52</v>
      </c>
      <c r="AU780" s="3" t="s">
        <v>64</v>
      </c>
    </row>
    <row r="781" spans="1:47" ht="22.5" customHeight="1" x14ac:dyDescent="0.25">
      <c r="A781" s="19" t="s">
        <v>7520</v>
      </c>
      <c r="B781" s="217">
        <v>44949</v>
      </c>
      <c r="C781" s="3" t="s">
        <v>915</v>
      </c>
      <c r="D781" s="3" t="s">
        <v>6562</v>
      </c>
      <c r="E781" s="3" t="s">
        <v>64</v>
      </c>
      <c r="F781" s="20">
        <v>1</v>
      </c>
      <c r="G781" s="20">
        <v>62.7</v>
      </c>
      <c r="H781" s="20">
        <v>19.920000000000002</v>
      </c>
      <c r="I781" s="20">
        <v>-16.16</v>
      </c>
      <c r="J781" s="20">
        <v>-19.920000000000002</v>
      </c>
      <c r="K781" s="20" t="s">
        <v>52</v>
      </c>
      <c r="L781" s="20">
        <v>46.54</v>
      </c>
      <c r="M781" s="3" t="s">
        <v>53</v>
      </c>
      <c r="N781" s="3" t="s">
        <v>1198</v>
      </c>
      <c r="O781" s="3" t="s">
        <v>7521</v>
      </c>
      <c r="P781" s="3" t="s">
        <v>56</v>
      </c>
      <c r="Q781" s="3" t="s">
        <v>7522</v>
      </c>
      <c r="R781" s="3" t="s">
        <v>53</v>
      </c>
      <c r="S781" s="20">
        <v>62.7</v>
      </c>
      <c r="T781" s="20" t="s">
        <v>58</v>
      </c>
      <c r="U781" s="3" t="s">
        <v>59</v>
      </c>
      <c r="V781" s="3" t="s">
        <v>53</v>
      </c>
      <c r="W781" s="3" t="s">
        <v>53</v>
      </c>
      <c r="X781" s="3" t="s">
        <v>53</v>
      </c>
      <c r="Y781" s="3" t="s">
        <v>53</v>
      </c>
      <c r="Z781" s="3" t="s">
        <v>7523</v>
      </c>
      <c r="AA781" s="3" t="s">
        <v>7524</v>
      </c>
      <c r="AB781" s="3" t="s">
        <v>7525</v>
      </c>
      <c r="AC781" s="3" t="s">
        <v>462</v>
      </c>
      <c r="AD781" s="3" t="s">
        <v>70</v>
      </c>
      <c r="AE781" s="3" t="s">
        <v>7526</v>
      </c>
      <c r="AF781" s="3" t="s">
        <v>61</v>
      </c>
      <c r="AG781" s="3" t="s">
        <v>62</v>
      </c>
      <c r="AH781" s="3" t="s">
        <v>7527</v>
      </c>
      <c r="AI781" s="3" t="s">
        <v>7528</v>
      </c>
      <c r="AJ781" s="3" t="s">
        <v>63</v>
      </c>
      <c r="AK781" s="3" t="s">
        <v>7529</v>
      </c>
      <c r="AL781" s="3" t="s">
        <v>53</v>
      </c>
      <c r="AM781" s="3" t="s">
        <v>53</v>
      </c>
      <c r="AN781" s="3" t="s">
        <v>53</v>
      </c>
      <c r="AO781" s="3" t="s">
        <v>53</v>
      </c>
      <c r="AP781" s="3" t="s">
        <v>53</v>
      </c>
      <c r="AQ781" s="3" t="s">
        <v>53</v>
      </c>
      <c r="AR781" s="3" t="s">
        <v>53</v>
      </c>
      <c r="AS781" s="3" t="s">
        <v>64</v>
      </c>
      <c r="AT781" s="3" t="s">
        <v>52</v>
      </c>
      <c r="AU781" s="3" t="s">
        <v>64</v>
      </c>
    </row>
    <row r="782" spans="1:47" ht="22.5" customHeight="1" x14ac:dyDescent="0.25">
      <c r="A782" s="19" t="s">
        <v>7530</v>
      </c>
      <c r="B782" s="217">
        <v>44949</v>
      </c>
      <c r="C782" s="3" t="s">
        <v>915</v>
      </c>
      <c r="D782" s="3" t="s">
        <v>7080</v>
      </c>
      <c r="E782" s="3" t="s">
        <v>64</v>
      </c>
      <c r="F782" s="20">
        <v>1</v>
      </c>
      <c r="G782" s="20">
        <v>121</v>
      </c>
      <c r="H782" s="20">
        <v>1.39</v>
      </c>
      <c r="I782" s="20">
        <v>-20.57</v>
      </c>
      <c r="J782" s="20" t="s">
        <v>52</v>
      </c>
      <c r="K782" s="20" t="s">
        <v>52</v>
      </c>
      <c r="L782" s="20">
        <v>101.82</v>
      </c>
      <c r="M782" s="3" t="s">
        <v>53</v>
      </c>
      <c r="N782" s="3" t="s">
        <v>7531</v>
      </c>
      <c r="O782" s="3" t="s">
        <v>7532</v>
      </c>
      <c r="P782" s="3" t="s">
        <v>56</v>
      </c>
      <c r="Q782" s="3" t="s">
        <v>7533</v>
      </c>
      <c r="R782" s="3" t="s">
        <v>53</v>
      </c>
      <c r="S782" s="20">
        <v>121</v>
      </c>
      <c r="T782" s="20" t="s">
        <v>58</v>
      </c>
      <c r="U782" s="3" t="s">
        <v>59</v>
      </c>
      <c r="V782" s="3" t="s">
        <v>7534</v>
      </c>
      <c r="W782" s="3" t="s">
        <v>7535</v>
      </c>
      <c r="X782" s="3" t="s">
        <v>7536</v>
      </c>
      <c r="Y782" s="3" t="s">
        <v>53</v>
      </c>
      <c r="Z782" s="3" t="s">
        <v>7534</v>
      </c>
      <c r="AA782" s="3" t="s">
        <v>7537</v>
      </c>
      <c r="AB782" s="3" t="s">
        <v>7538</v>
      </c>
      <c r="AC782" s="3" t="s">
        <v>70</v>
      </c>
      <c r="AD782" s="3" t="s">
        <v>70</v>
      </c>
      <c r="AE782" s="3" t="s">
        <v>7539</v>
      </c>
      <c r="AF782" s="3" t="s">
        <v>61</v>
      </c>
      <c r="AG782" s="3" t="s">
        <v>143</v>
      </c>
      <c r="AH782" s="3" t="s">
        <v>7540</v>
      </c>
      <c r="AI782" s="3" t="s">
        <v>7541</v>
      </c>
      <c r="AJ782" s="3" t="s">
        <v>1060</v>
      </c>
      <c r="AK782" s="3" t="s">
        <v>7542</v>
      </c>
      <c r="AL782" s="3" t="s">
        <v>53</v>
      </c>
      <c r="AM782" s="3" t="s">
        <v>53</v>
      </c>
      <c r="AN782" s="3" t="s">
        <v>53</v>
      </c>
      <c r="AO782" s="3" t="s">
        <v>53</v>
      </c>
      <c r="AP782" s="3" t="s">
        <v>53</v>
      </c>
      <c r="AQ782" s="3" t="s">
        <v>53</v>
      </c>
      <c r="AR782" s="3" t="s">
        <v>53</v>
      </c>
      <c r="AS782" s="3" t="s">
        <v>64</v>
      </c>
      <c r="AT782" s="3" t="s">
        <v>52</v>
      </c>
      <c r="AU782" s="3" t="s">
        <v>64</v>
      </c>
    </row>
    <row r="783" spans="1:47" ht="22.5" customHeight="1" x14ac:dyDescent="0.25">
      <c r="A783" s="19" t="s">
        <v>7543</v>
      </c>
      <c r="B783" s="217">
        <v>44949</v>
      </c>
      <c r="C783" s="3" t="s">
        <v>762</v>
      </c>
      <c r="D783" s="3" t="s">
        <v>763</v>
      </c>
      <c r="E783" s="3" t="s">
        <v>64</v>
      </c>
      <c r="F783" s="20">
        <v>0</v>
      </c>
      <c r="G783" s="20">
        <v>67.48</v>
      </c>
      <c r="H783" s="20">
        <v>15.9</v>
      </c>
      <c r="I783" s="20">
        <v>-16.97</v>
      </c>
      <c r="J783" s="20" t="s">
        <v>52</v>
      </c>
      <c r="K783" s="20">
        <v>-66.41</v>
      </c>
      <c r="L783" s="20">
        <v>0</v>
      </c>
      <c r="M783" s="3" t="s">
        <v>53</v>
      </c>
      <c r="N783" s="3" t="s">
        <v>6527</v>
      </c>
      <c r="O783" s="3" t="s">
        <v>6528</v>
      </c>
      <c r="P783" s="3" t="s">
        <v>56</v>
      </c>
      <c r="Q783" s="3" t="s">
        <v>6529</v>
      </c>
      <c r="R783" s="3" t="s">
        <v>53</v>
      </c>
      <c r="S783" s="20">
        <v>67.48</v>
      </c>
      <c r="T783" s="20" t="s">
        <v>58</v>
      </c>
      <c r="U783" s="3" t="s">
        <v>59</v>
      </c>
      <c r="V783" s="3" t="s">
        <v>7544</v>
      </c>
      <c r="W783" s="3" t="s">
        <v>7545</v>
      </c>
      <c r="X783" s="3" t="s">
        <v>7546</v>
      </c>
      <c r="Y783" s="3" t="s">
        <v>53</v>
      </c>
      <c r="Z783" s="3" t="s">
        <v>7544</v>
      </c>
      <c r="AA783" s="3" t="s">
        <v>7547</v>
      </c>
      <c r="AB783" s="3" t="s">
        <v>53</v>
      </c>
      <c r="AC783" s="3" t="s">
        <v>1134</v>
      </c>
      <c r="AD783" s="3" t="s">
        <v>70</v>
      </c>
      <c r="AE783" s="3" t="s">
        <v>7548</v>
      </c>
      <c r="AF783" s="3" t="s">
        <v>61</v>
      </c>
      <c r="AG783" s="3" t="s">
        <v>143</v>
      </c>
      <c r="AH783" s="3" t="s">
        <v>53</v>
      </c>
      <c r="AI783" s="3" t="s">
        <v>53</v>
      </c>
      <c r="AJ783" s="3" t="s">
        <v>144</v>
      </c>
      <c r="AK783" s="3" t="s">
        <v>7549</v>
      </c>
      <c r="AL783" s="3" t="s">
        <v>53</v>
      </c>
      <c r="AM783" s="3" t="s">
        <v>53</v>
      </c>
      <c r="AN783" s="3" t="s">
        <v>53</v>
      </c>
      <c r="AO783" s="3" t="s">
        <v>53</v>
      </c>
      <c r="AP783" s="3" t="s">
        <v>53</v>
      </c>
      <c r="AQ783" s="3" t="s">
        <v>53</v>
      </c>
      <c r="AR783" s="3" t="s">
        <v>53</v>
      </c>
      <c r="AS783" s="3" t="s">
        <v>64</v>
      </c>
      <c r="AT783" s="3" t="s">
        <v>52</v>
      </c>
      <c r="AU783" s="3" t="s">
        <v>64</v>
      </c>
    </row>
    <row r="784" spans="1:47" ht="22.5" customHeight="1" x14ac:dyDescent="0.25">
      <c r="A784" s="19" t="s">
        <v>7550</v>
      </c>
      <c r="B784" s="217">
        <v>44949</v>
      </c>
      <c r="C784" s="3" t="s">
        <v>915</v>
      </c>
      <c r="D784" s="3" t="s">
        <v>6562</v>
      </c>
      <c r="E784" s="3" t="s">
        <v>64</v>
      </c>
      <c r="F784" s="20">
        <v>1</v>
      </c>
      <c r="G784" s="20">
        <v>55</v>
      </c>
      <c r="H784" s="20">
        <v>9.9</v>
      </c>
      <c r="I784" s="20">
        <v>-14.85</v>
      </c>
      <c r="J784" s="20">
        <v>-9.9</v>
      </c>
      <c r="K784" s="20" t="s">
        <v>52</v>
      </c>
      <c r="L784" s="20">
        <v>40.15</v>
      </c>
      <c r="M784" s="3" t="s">
        <v>53</v>
      </c>
      <c r="N784" s="3" t="s">
        <v>3725</v>
      </c>
      <c r="O784" s="3" t="s">
        <v>3726</v>
      </c>
      <c r="P784" s="3" t="s">
        <v>56</v>
      </c>
      <c r="Q784" s="3" t="s">
        <v>3727</v>
      </c>
      <c r="R784" s="3" t="s">
        <v>53</v>
      </c>
      <c r="S784" s="20">
        <v>55</v>
      </c>
      <c r="T784" s="20" t="s">
        <v>58</v>
      </c>
      <c r="U784" s="3" t="s">
        <v>59</v>
      </c>
      <c r="V784" s="3" t="s">
        <v>53</v>
      </c>
      <c r="W784" s="3" t="s">
        <v>53</v>
      </c>
      <c r="X784" s="3" t="s">
        <v>53</v>
      </c>
      <c r="Y784" s="3" t="s">
        <v>53</v>
      </c>
      <c r="Z784" s="3" t="s">
        <v>7551</v>
      </c>
      <c r="AA784" s="3" t="s">
        <v>7552</v>
      </c>
      <c r="AB784" s="3" t="s">
        <v>7553</v>
      </c>
      <c r="AC784" s="3" t="s">
        <v>7016</v>
      </c>
      <c r="AD784" s="3" t="s">
        <v>70</v>
      </c>
      <c r="AE784" s="3" t="s">
        <v>7017</v>
      </c>
      <c r="AF784" s="3" t="s">
        <v>61</v>
      </c>
      <c r="AG784" s="3" t="s">
        <v>62</v>
      </c>
      <c r="AH784" s="3" t="s">
        <v>7554</v>
      </c>
      <c r="AI784" s="3" t="s">
        <v>7555</v>
      </c>
      <c r="AJ784" s="3" t="s">
        <v>63</v>
      </c>
      <c r="AK784" s="3" t="s">
        <v>7556</v>
      </c>
      <c r="AL784" s="3" t="s">
        <v>53</v>
      </c>
      <c r="AM784" s="3" t="s">
        <v>53</v>
      </c>
      <c r="AN784" s="3" t="s">
        <v>53</v>
      </c>
      <c r="AO784" s="3" t="s">
        <v>53</v>
      </c>
      <c r="AP784" s="3" t="s">
        <v>53</v>
      </c>
      <c r="AQ784" s="3" t="s">
        <v>53</v>
      </c>
      <c r="AR784" s="3" t="s">
        <v>53</v>
      </c>
      <c r="AS784" s="3" t="s">
        <v>64</v>
      </c>
      <c r="AT784" s="3" t="s">
        <v>52</v>
      </c>
      <c r="AU784" s="3" t="s">
        <v>64</v>
      </c>
    </row>
    <row r="785" spans="1:47" ht="22.5" customHeight="1" x14ac:dyDescent="0.25">
      <c r="A785" s="19" t="s">
        <v>7557</v>
      </c>
      <c r="B785" s="217">
        <v>44949</v>
      </c>
      <c r="C785" s="3" t="s">
        <v>915</v>
      </c>
      <c r="D785" s="3" t="s">
        <v>916</v>
      </c>
      <c r="E785" s="3" t="s">
        <v>64</v>
      </c>
      <c r="F785" s="20">
        <v>1</v>
      </c>
      <c r="G785" s="20">
        <v>120.9</v>
      </c>
      <c r="H785" s="20" t="s">
        <v>52</v>
      </c>
      <c r="I785" s="20">
        <v>-20.55</v>
      </c>
      <c r="J785" s="20">
        <v>-18.45</v>
      </c>
      <c r="K785" s="20" t="s">
        <v>52</v>
      </c>
      <c r="L785" s="20">
        <v>81.900000000000006</v>
      </c>
      <c r="M785" s="3" t="s">
        <v>51</v>
      </c>
      <c r="N785" s="3" t="s">
        <v>3285</v>
      </c>
      <c r="O785" s="3" t="s">
        <v>7558</v>
      </c>
      <c r="P785" s="3" t="s">
        <v>56</v>
      </c>
      <c r="Q785" s="3" t="s">
        <v>7559</v>
      </c>
      <c r="R785" s="3" t="s">
        <v>53</v>
      </c>
      <c r="S785" s="20">
        <v>120.9</v>
      </c>
      <c r="T785" s="20" t="s">
        <v>58</v>
      </c>
      <c r="U785" s="3" t="s">
        <v>68</v>
      </c>
      <c r="V785" s="3" t="s">
        <v>7560</v>
      </c>
      <c r="W785" s="3" t="s">
        <v>7561</v>
      </c>
      <c r="X785" s="3" t="s">
        <v>7562</v>
      </c>
      <c r="Y785" s="3" t="s">
        <v>53</v>
      </c>
      <c r="Z785" s="3" t="s">
        <v>7560</v>
      </c>
      <c r="AA785" s="3" t="s">
        <v>7563</v>
      </c>
      <c r="AB785" s="3" t="s">
        <v>7564</v>
      </c>
      <c r="AC785" s="3" t="s">
        <v>7565</v>
      </c>
      <c r="AD785" s="3" t="s">
        <v>60</v>
      </c>
      <c r="AE785" s="3" t="s">
        <v>7566</v>
      </c>
      <c r="AF785" s="3" t="s">
        <v>61</v>
      </c>
      <c r="AG785" s="3" t="s">
        <v>71</v>
      </c>
      <c r="AH785" s="3" t="s">
        <v>7425</v>
      </c>
      <c r="AI785" s="3" t="s">
        <v>7567</v>
      </c>
      <c r="AJ785" s="3" t="s">
        <v>4710</v>
      </c>
      <c r="AK785" s="3" t="s">
        <v>7568</v>
      </c>
      <c r="AL785" s="3" t="s">
        <v>7569</v>
      </c>
      <c r="AM785" s="3" t="s">
        <v>53</v>
      </c>
      <c r="AN785" s="3" t="s">
        <v>53</v>
      </c>
      <c r="AO785" s="3" t="s">
        <v>53</v>
      </c>
      <c r="AP785" s="3" t="s">
        <v>53</v>
      </c>
      <c r="AQ785" s="3" t="s">
        <v>53</v>
      </c>
      <c r="AR785" s="3" t="s">
        <v>53</v>
      </c>
      <c r="AS785" s="3" t="s">
        <v>64</v>
      </c>
      <c r="AT785" s="3" t="s">
        <v>52</v>
      </c>
      <c r="AU785" s="3" t="s">
        <v>64</v>
      </c>
    </row>
    <row r="786" spans="1:47" ht="22.5" customHeight="1" x14ac:dyDescent="0.25">
      <c r="A786" s="19" t="s">
        <v>7570</v>
      </c>
      <c r="B786" s="217">
        <v>44949</v>
      </c>
      <c r="C786" s="3" t="s">
        <v>5050</v>
      </c>
      <c r="D786" s="3" t="s">
        <v>7571</v>
      </c>
      <c r="E786" s="3" t="s">
        <v>51</v>
      </c>
      <c r="F786" s="20">
        <v>0</v>
      </c>
      <c r="G786" s="20">
        <v>129.99</v>
      </c>
      <c r="H786" s="20" t="s">
        <v>52</v>
      </c>
      <c r="I786" s="20">
        <v>-22.1</v>
      </c>
      <c r="J786" s="20">
        <v>-17.95</v>
      </c>
      <c r="K786" s="20">
        <v>-89.94</v>
      </c>
      <c r="L786" s="20">
        <v>0</v>
      </c>
      <c r="M786" s="3" t="s">
        <v>53</v>
      </c>
      <c r="N786" s="3" t="s">
        <v>422</v>
      </c>
      <c r="O786" s="3" t="s">
        <v>423</v>
      </c>
      <c r="P786" s="3" t="s">
        <v>56</v>
      </c>
      <c r="Q786" s="3" t="s">
        <v>424</v>
      </c>
      <c r="R786" s="3" t="s">
        <v>53</v>
      </c>
      <c r="S786" s="20">
        <v>129.99</v>
      </c>
      <c r="T786" s="20" t="s">
        <v>58</v>
      </c>
      <c r="U786" s="3" t="s">
        <v>59</v>
      </c>
      <c r="V786" s="3" t="s">
        <v>7572</v>
      </c>
      <c r="W786" s="3" t="s">
        <v>7573</v>
      </c>
      <c r="X786" s="3" t="s">
        <v>7574</v>
      </c>
      <c r="Y786" s="3" t="s">
        <v>53</v>
      </c>
      <c r="Z786" s="3" t="s">
        <v>7572</v>
      </c>
      <c r="AA786" s="3" t="s">
        <v>7575</v>
      </c>
      <c r="AB786" s="3" t="s">
        <v>1827</v>
      </c>
      <c r="AC786" s="3" t="s">
        <v>70</v>
      </c>
      <c r="AD786" s="3" t="s">
        <v>70</v>
      </c>
      <c r="AE786" s="3" t="s">
        <v>1828</v>
      </c>
      <c r="AF786" s="3" t="s">
        <v>61</v>
      </c>
      <c r="AG786" s="3" t="s">
        <v>53</v>
      </c>
      <c r="AH786" s="3" t="s">
        <v>53</v>
      </c>
      <c r="AI786" s="3" t="s">
        <v>53</v>
      </c>
      <c r="AJ786" s="3" t="s">
        <v>53</v>
      </c>
      <c r="AK786" s="3" t="s">
        <v>53</v>
      </c>
      <c r="AL786" s="3" t="s">
        <v>53</v>
      </c>
      <c r="AM786" s="3" t="s">
        <v>62</v>
      </c>
      <c r="AN786" s="3" t="s">
        <v>53</v>
      </c>
      <c r="AO786" s="3" t="s">
        <v>53</v>
      </c>
      <c r="AP786" s="3" t="s">
        <v>63</v>
      </c>
      <c r="AQ786" s="3" t="s">
        <v>7576</v>
      </c>
      <c r="AR786" s="3" t="s">
        <v>5058</v>
      </c>
      <c r="AS786" s="129" t="s">
        <v>51</v>
      </c>
      <c r="AT786" s="3" t="s">
        <v>52</v>
      </c>
      <c r="AU786" s="3" t="s">
        <v>64</v>
      </c>
    </row>
    <row r="787" spans="1:47" ht="22.5" customHeight="1" x14ac:dyDescent="0.25">
      <c r="A787" s="19" t="s">
        <v>7577</v>
      </c>
      <c r="B787" s="217">
        <v>44949</v>
      </c>
      <c r="C787" s="3" t="s">
        <v>915</v>
      </c>
      <c r="D787" s="3" t="s">
        <v>5196</v>
      </c>
      <c r="E787" s="3" t="s">
        <v>64</v>
      </c>
      <c r="F787" s="20">
        <v>1</v>
      </c>
      <c r="G787" s="20">
        <v>169.89</v>
      </c>
      <c r="H787" s="20" t="s">
        <v>52</v>
      </c>
      <c r="I787" s="20">
        <v>-28.88</v>
      </c>
      <c r="J787" s="20">
        <v>-26.45</v>
      </c>
      <c r="K787" s="20" t="s">
        <v>52</v>
      </c>
      <c r="L787" s="20">
        <v>114.56</v>
      </c>
      <c r="M787" s="3" t="s">
        <v>53</v>
      </c>
      <c r="N787" s="3" t="s">
        <v>1948</v>
      </c>
      <c r="O787" s="3" t="s">
        <v>7578</v>
      </c>
      <c r="P787" s="3" t="s">
        <v>56</v>
      </c>
      <c r="Q787" s="3" t="s">
        <v>1950</v>
      </c>
      <c r="R787" s="3" t="s">
        <v>53</v>
      </c>
      <c r="S787" s="20">
        <v>169.89</v>
      </c>
      <c r="T787" s="20" t="s">
        <v>58</v>
      </c>
      <c r="U787" s="3" t="s">
        <v>68</v>
      </c>
      <c r="V787" s="3" t="s">
        <v>7579</v>
      </c>
      <c r="W787" s="3" t="s">
        <v>7580</v>
      </c>
      <c r="X787" s="3" t="s">
        <v>7581</v>
      </c>
      <c r="Y787" s="3" t="s">
        <v>53</v>
      </c>
      <c r="Z787" s="3" t="s">
        <v>7579</v>
      </c>
      <c r="AA787" s="3" t="s">
        <v>7582</v>
      </c>
      <c r="AB787" s="3" t="s">
        <v>7583</v>
      </c>
      <c r="AC787" s="3" t="s">
        <v>7584</v>
      </c>
      <c r="AD787" s="3" t="s">
        <v>86</v>
      </c>
      <c r="AE787" s="3" t="s">
        <v>7585</v>
      </c>
      <c r="AF787" s="3" t="s">
        <v>61</v>
      </c>
      <c r="AG787" s="3" t="s">
        <v>71</v>
      </c>
      <c r="AH787" s="3" t="s">
        <v>7586</v>
      </c>
      <c r="AI787" s="3" t="s">
        <v>7587</v>
      </c>
      <c r="AJ787" s="3" t="s">
        <v>63</v>
      </c>
      <c r="AK787" s="3" t="s">
        <v>7588</v>
      </c>
      <c r="AL787" s="3" t="s">
        <v>53</v>
      </c>
      <c r="AM787" s="3" t="s">
        <v>53</v>
      </c>
      <c r="AN787" s="3" t="s">
        <v>53</v>
      </c>
      <c r="AO787" s="3" t="s">
        <v>53</v>
      </c>
      <c r="AP787" s="3" t="s">
        <v>53</v>
      </c>
      <c r="AQ787" s="3" t="s">
        <v>53</v>
      </c>
      <c r="AR787" s="3" t="s">
        <v>53</v>
      </c>
      <c r="AS787" s="3" t="s">
        <v>64</v>
      </c>
      <c r="AT787" s="3" t="s">
        <v>52</v>
      </c>
      <c r="AU787" s="3" t="s">
        <v>64</v>
      </c>
    </row>
    <row r="788" spans="1:47" ht="22.5" customHeight="1" x14ac:dyDescent="0.25">
      <c r="A788" s="19" t="s">
        <v>7589</v>
      </c>
      <c r="B788" s="217">
        <v>44949</v>
      </c>
      <c r="C788" s="3" t="s">
        <v>915</v>
      </c>
      <c r="D788" s="3" t="s">
        <v>5196</v>
      </c>
      <c r="E788" s="3" t="s">
        <v>51</v>
      </c>
      <c r="F788" s="20">
        <v>1</v>
      </c>
      <c r="G788" s="20">
        <v>65</v>
      </c>
      <c r="H788" s="20">
        <v>19.920000000000002</v>
      </c>
      <c r="I788" s="20">
        <v>-16.55</v>
      </c>
      <c r="J788" s="20">
        <v>-19.920000000000002</v>
      </c>
      <c r="K788" s="20" t="s">
        <v>52</v>
      </c>
      <c r="L788" s="20">
        <v>48.45</v>
      </c>
      <c r="M788" s="3" t="s">
        <v>53</v>
      </c>
      <c r="N788" s="3" t="s">
        <v>54</v>
      </c>
      <c r="O788" s="3" t="s">
        <v>55</v>
      </c>
      <c r="P788" s="3" t="s">
        <v>56</v>
      </c>
      <c r="Q788" s="3" t="s">
        <v>57</v>
      </c>
      <c r="R788" s="3" t="s">
        <v>53</v>
      </c>
      <c r="S788" s="20">
        <v>65</v>
      </c>
      <c r="T788" s="20" t="s">
        <v>58</v>
      </c>
      <c r="U788" s="3" t="s">
        <v>59</v>
      </c>
      <c r="V788" s="3" t="s">
        <v>53</v>
      </c>
      <c r="W788" s="3" t="s">
        <v>53</v>
      </c>
      <c r="X788" s="3" t="s">
        <v>53</v>
      </c>
      <c r="Y788" s="3" t="s">
        <v>53</v>
      </c>
      <c r="Z788" s="3" t="s">
        <v>7590</v>
      </c>
      <c r="AA788" s="3" t="s">
        <v>7591</v>
      </c>
      <c r="AB788" s="3" t="s">
        <v>7592</v>
      </c>
      <c r="AC788" s="3" t="s">
        <v>7593</v>
      </c>
      <c r="AD788" s="3" t="s">
        <v>264</v>
      </c>
      <c r="AE788" s="3" t="s">
        <v>7594</v>
      </c>
      <c r="AF788" s="3" t="s">
        <v>61</v>
      </c>
      <c r="AG788" s="3" t="s">
        <v>62</v>
      </c>
      <c r="AH788" s="3" t="s">
        <v>7595</v>
      </c>
      <c r="AI788" s="3" t="s">
        <v>7596</v>
      </c>
      <c r="AJ788" s="3" t="s">
        <v>63</v>
      </c>
      <c r="AK788" s="3" t="s">
        <v>7597</v>
      </c>
      <c r="AL788" s="3" t="s">
        <v>53</v>
      </c>
      <c r="AM788" s="3" t="s">
        <v>53</v>
      </c>
      <c r="AN788" s="3" t="s">
        <v>53</v>
      </c>
      <c r="AO788" s="3" t="s">
        <v>53</v>
      </c>
      <c r="AP788" s="3" t="s">
        <v>53</v>
      </c>
      <c r="AQ788" s="3" t="s">
        <v>53</v>
      </c>
      <c r="AR788" s="3" t="s">
        <v>53</v>
      </c>
      <c r="AS788" s="3" t="s">
        <v>64</v>
      </c>
      <c r="AT788" s="3" t="s">
        <v>52</v>
      </c>
      <c r="AU788" s="3" t="s">
        <v>64</v>
      </c>
    </row>
    <row r="789" spans="1:47" ht="22.5" customHeight="1" x14ac:dyDescent="0.25">
      <c r="A789" s="19" t="s">
        <v>7598</v>
      </c>
      <c r="B789" s="217">
        <v>44949</v>
      </c>
      <c r="C789" s="3" t="s">
        <v>915</v>
      </c>
      <c r="D789" s="3" t="s">
        <v>6562</v>
      </c>
      <c r="E789" s="3" t="s">
        <v>64</v>
      </c>
      <c r="F789" s="20">
        <v>1</v>
      </c>
      <c r="G789" s="20">
        <v>37.99</v>
      </c>
      <c r="H789" s="20">
        <v>48.2</v>
      </c>
      <c r="I789" s="20">
        <v>-10.06</v>
      </c>
      <c r="J789" s="20">
        <v>-48.2</v>
      </c>
      <c r="K789" s="20" t="s">
        <v>52</v>
      </c>
      <c r="L789" s="20">
        <v>27.93</v>
      </c>
      <c r="M789" s="3" t="s">
        <v>51</v>
      </c>
      <c r="N789" s="3" t="s">
        <v>7599</v>
      </c>
      <c r="O789" s="3" t="s">
        <v>7600</v>
      </c>
      <c r="P789" s="3" t="s">
        <v>56</v>
      </c>
      <c r="Q789" s="3" t="s">
        <v>7601</v>
      </c>
      <c r="R789" s="3" t="s">
        <v>53</v>
      </c>
      <c r="S789" s="20">
        <v>37.99</v>
      </c>
      <c r="T789" s="20" t="s">
        <v>76</v>
      </c>
      <c r="U789" s="3" t="s">
        <v>68</v>
      </c>
      <c r="V789" s="3" t="s">
        <v>7602</v>
      </c>
      <c r="W789" s="3" t="s">
        <v>7603</v>
      </c>
      <c r="X789" s="3" t="s">
        <v>7604</v>
      </c>
      <c r="Y789" s="3" t="s">
        <v>53</v>
      </c>
      <c r="Z789" s="3" t="s">
        <v>7602</v>
      </c>
      <c r="AA789" s="3" t="s">
        <v>7605</v>
      </c>
      <c r="AB789" s="3" t="s">
        <v>7606</v>
      </c>
      <c r="AC789" s="3" t="s">
        <v>484</v>
      </c>
      <c r="AD789" s="3" t="s">
        <v>450</v>
      </c>
      <c r="AE789" s="3" t="s">
        <v>7607</v>
      </c>
      <c r="AF789" s="3" t="s">
        <v>61</v>
      </c>
      <c r="AG789" s="3" t="s">
        <v>71</v>
      </c>
      <c r="AH789" s="3" t="s">
        <v>7608</v>
      </c>
      <c r="AI789" s="3" t="s">
        <v>7609</v>
      </c>
      <c r="AJ789" s="3" t="s">
        <v>63</v>
      </c>
      <c r="AK789" s="3" t="s">
        <v>7610</v>
      </c>
      <c r="AL789" s="3" t="s">
        <v>53</v>
      </c>
      <c r="AM789" s="3" t="s">
        <v>53</v>
      </c>
      <c r="AN789" s="3" t="s">
        <v>53</v>
      </c>
      <c r="AO789" s="3" t="s">
        <v>53</v>
      </c>
      <c r="AP789" s="3" t="s">
        <v>53</v>
      </c>
      <c r="AQ789" s="3" t="s">
        <v>53</v>
      </c>
      <c r="AR789" s="3" t="s">
        <v>53</v>
      </c>
      <c r="AS789" s="3" t="s">
        <v>64</v>
      </c>
      <c r="AT789" s="3" t="s">
        <v>52</v>
      </c>
      <c r="AU789" s="3" t="s">
        <v>64</v>
      </c>
    </row>
    <row r="790" spans="1:47" ht="22.5" customHeight="1" x14ac:dyDescent="0.25">
      <c r="A790" s="19" t="s">
        <v>7611</v>
      </c>
      <c r="B790" s="217">
        <v>44949</v>
      </c>
      <c r="C790" s="3" t="s">
        <v>762</v>
      </c>
      <c r="D790" s="3" t="s">
        <v>1250</v>
      </c>
      <c r="E790" s="3" t="s">
        <v>64</v>
      </c>
      <c r="F790" s="20">
        <v>0</v>
      </c>
      <c r="G790" s="20">
        <v>314.69</v>
      </c>
      <c r="H790" s="20">
        <v>1.59</v>
      </c>
      <c r="I790" s="20">
        <v>-53.5</v>
      </c>
      <c r="J790" s="20" t="s">
        <v>52</v>
      </c>
      <c r="K790" s="20">
        <v>-262.77999999999997</v>
      </c>
      <c r="L790" s="20">
        <v>0</v>
      </c>
      <c r="M790" s="3" t="s">
        <v>53</v>
      </c>
      <c r="N790" s="3" t="s">
        <v>4167</v>
      </c>
      <c r="O790" s="3" t="s">
        <v>7612</v>
      </c>
      <c r="P790" s="3" t="s">
        <v>56</v>
      </c>
      <c r="Q790" s="3" t="s">
        <v>7613</v>
      </c>
      <c r="R790" s="3" t="s">
        <v>53</v>
      </c>
      <c r="S790" s="20">
        <v>314.69</v>
      </c>
      <c r="T790" s="20" t="s">
        <v>58</v>
      </c>
      <c r="U790" s="3" t="s">
        <v>59</v>
      </c>
      <c r="V790" s="3" t="s">
        <v>7614</v>
      </c>
      <c r="W790" s="3" t="s">
        <v>7615</v>
      </c>
      <c r="X790" s="3" t="s">
        <v>7616</v>
      </c>
      <c r="Y790" s="3" t="s">
        <v>53</v>
      </c>
      <c r="Z790" s="3" t="s">
        <v>7614</v>
      </c>
      <c r="AA790" s="3" t="s">
        <v>7617</v>
      </c>
      <c r="AB790" s="3" t="s">
        <v>53</v>
      </c>
      <c r="AC790" s="3" t="s">
        <v>70</v>
      </c>
      <c r="AD790" s="3" t="s">
        <v>70</v>
      </c>
      <c r="AE790" s="3" t="s">
        <v>7618</v>
      </c>
      <c r="AF790" s="3" t="s">
        <v>61</v>
      </c>
      <c r="AG790" s="3" t="s">
        <v>143</v>
      </c>
      <c r="AH790" s="3" t="s">
        <v>53</v>
      </c>
      <c r="AI790" s="3" t="s">
        <v>53</v>
      </c>
      <c r="AJ790" s="3" t="s">
        <v>144</v>
      </c>
      <c r="AK790" s="3" t="s">
        <v>7619</v>
      </c>
      <c r="AL790" s="3" t="s">
        <v>53</v>
      </c>
      <c r="AM790" s="3" t="s">
        <v>53</v>
      </c>
      <c r="AN790" s="3" t="s">
        <v>53</v>
      </c>
      <c r="AO790" s="3" t="s">
        <v>53</v>
      </c>
      <c r="AP790" s="3" t="s">
        <v>53</v>
      </c>
      <c r="AQ790" s="3" t="s">
        <v>53</v>
      </c>
      <c r="AR790" s="3" t="s">
        <v>53</v>
      </c>
      <c r="AS790" s="3" t="s">
        <v>64</v>
      </c>
      <c r="AT790" s="3" t="s">
        <v>52</v>
      </c>
      <c r="AU790" s="3" t="s">
        <v>64</v>
      </c>
    </row>
    <row r="791" spans="1:47" ht="22.5" customHeight="1" x14ac:dyDescent="0.25">
      <c r="A791" s="19" t="s">
        <v>7620</v>
      </c>
      <c r="B791" s="217">
        <v>44949</v>
      </c>
      <c r="C791" s="3" t="s">
        <v>915</v>
      </c>
      <c r="D791" s="3" t="s">
        <v>5196</v>
      </c>
      <c r="E791" s="3" t="s">
        <v>51</v>
      </c>
      <c r="F791" s="20">
        <v>2</v>
      </c>
      <c r="G791" s="20">
        <v>47.8</v>
      </c>
      <c r="H791" s="20">
        <v>21.14</v>
      </c>
      <c r="I791" s="20">
        <v>-19.12</v>
      </c>
      <c r="J791" s="20">
        <v>-21.14</v>
      </c>
      <c r="K791" s="20" t="s">
        <v>52</v>
      </c>
      <c r="L791" s="20">
        <v>28.68</v>
      </c>
      <c r="M791" s="3" t="s">
        <v>53</v>
      </c>
      <c r="N791" s="3" t="s">
        <v>351</v>
      </c>
      <c r="O791" s="3" t="s">
        <v>7621</v>
      </c>
      <c r="P791" s="3" t="s">
        <v>56</v>
      </c>
      <c r="Q791" s="3" t="s">
        <v>7622</v>
      </c>
      <c r="R791" s="3" t="s">
        <v>53</v>
      </c>
      <c r="S791" s="20">
        <v>23.9</v>
      </c>
      <c r="T791" s="20" t="s">
        <v>58</v>
      </c>
      <c r="U791" s="3" t="s">
        <v>59</v>
      </c>
      <c r="V791" s="3" t="s">
        <v>53</v>
      </c>
      <c r="W791" s="3" t="s">
        <v>53</v>
      </c>
      <c r="X791" s="3" t="s">
        <v>53</v>
      </c>
      <c r="Y791" s="3" t="s">
        <v>53</v>
      </c>
      <c r="Z791" s="3" t="s">
        <v>7623</v>
      </c>
      <c r="AA791" s="3" t="s">
        <v>7624</v>
      </c>
      <c r="AB791" s="3" t="s">
        <v>7625</v>
      </c>
      <c r="AC791" s="3" t="s">
        <v>7626</v>
      </c>
      <c r="AD791" s="3" t="s">
        <v>99</v>
      </c>
      <c r="AE791" s="3" t="s">
        <v>7627</v>
      </c>
      <c r="AF791" s="3" t="s">
        <v>61</v>
      </c>
      <c r="AG791" s="3" t="s">
        <v>62</v>
      </c>
      <c r="AH791" s="3" t="s">
        <v>6966</v>
      </c>
      <c r="AI791" s="3" t="s">
        <v>7628</v>
      </c>
      <c r="AJ791" s="3" t="s">
        <v>63</v>
      </c>
      <c r="AK791" s="3" t="s">
        <v>7629</v>
      </c>
      <c r="AL791" s="3" t="s">
        <v>53</v>
      </c>
      <c r="AM791" s="3" t="s">
        <v>53</v>
      </c>
      <c r="AN791" s="3" t="s">
        <v>53</v>
      </c>
      <c r="AO791" s="3" t="s">
        <v>53</v>
      </c>
      <c r="AP791" s="3" t="s">
        <v>53</v>
      </c>
      <c r="AQ791" s="3" t="s">
        <v>53</v>
      </c>
      <c r="AR791" s="3" t="s">
        <v>53</v>
      </c>
      <c r="AS791" s="3" t="s">
        <v>64</v>
      </c>
      <c r="AT791" s="3" t="s">
        <v>52</v>
      </c>
      <c r="AU791" s="3" t="s">
        <v>64</v>
      </c>
    </row>
    <row r="792" spans="1:47" ht="22.5" customHeight="1" x14ac:dyDescent="0.25">
      <c r="A792" s="19" t="s">
        <v>7630</v>
      </c>
      <c r="B792" s="217">
        <v>44949</v>
      </c>
      <c r="C792" s="3" t="s">
        <v>915</v>
      </c>
      <c r="D792" s="3" t="s">
        <v>5196</v>
      </c>
      <c r="E792" s="3" t="s">
        <v>64</v>
      </c>
      <c r="F792" s="20">
        <v>1</v>
      </c>
      <c r="G792" s="20">
        <v>54.8</v>
      </c>
      <c r="H792" s="20">
        <v>26.7</v>
      </c>
      <c r="I792" s="20">
        <v>-14.82</v>
      </c>
      <c r="J792" s="20">
        <v>-26.7</v>
      </c>
      <c r="K792" s="20" t="s">
        <v>52</v>
      </c>
      <c r="L792" s="20">
        <v>39.979999999999997</v>
      </c>
      <c r="M792" s="3" t="s">
        <v>53</v>
      </c>
      <c r="N792" s="3" t="s">
        <v>488</v>
      </c>
      <c r="O792" s="3" t="s">
        <v>7631</v>
      </c>
      <c r="P792" s="3" t="s">
        <v>56</v>
      </c>
      <c r="Q792" s="3" t="s">
        <v>7632</v>
      </c>
      <c r="R792" s="3" t="s">
        <v>53</v>
      </c>
      <c r="S792" s="20">
        <v>54.8</v>
      </c>
      <c r="T792" s="20" t="s">
        <v>58</v>
      </c>
      <c r="U792" s="3" t="s">
        <v>68</v>
      </c>
      <c r="V792" s="3" t="s">
        <v>7633</v>
      </c>
      <c r="W792" s="3" t="s">
        <v>7634</v>
      </c>
      <c r="X792" s="3" t="s">
        <v>7635</v>
      </c>
      <c r="Y792" s="3" t="s">
        <v>53</v>
      </c>
      <c r="Z792" s="3" t="s">
        <v>7633</v>
      </c>
      <c r="AA792" s="3" t="s">
        <v>7636</v>
      </c>
      <c r="AB792" s="3" t="s">
        <v>7637</v>
      </c>
      <c r="AC792" s="3" t="s">
        <v>405</v>
      </c>
      <c r="AD792" s="3" t="s">
        <v>406</v>
      </c>
      <c r="AE792" s="3" t="s">
        <v>7638</v>
      </c>
      <c r="AF792" s="3" t="s">
        <v>61</v>
      </c>
      <c r="AG792" s="3" t="s">
        <v>71</v>
      </c>
      <c r="AH792" s="3" t="s">
        <v>7639</v>
      </c>
      <c r="AI792" s="3" t="s">
        <v>7640</v>
      </c>
      <c r="AJ792" s="3" t="s">
        <v>63</v>
      </c>
      <c r="AK792" s="3" t="s">
        <v>7641</v>
      </c>
      <c r="AL792" s="3" t="s">
        <v>53</v>
      </c>
      <c r="AM792" s="3" t="s">
        <v>53</v>
      </c>
      <c r="AN792" s="3" t="s">
        <v>53</v>
      </c>
      <c r="AO792" s="3" t="s">
        <v>53</v>
      </c>
      <c r="AP792" s="3" t="s">
        <v>53</v>
      </c>
      <c r="AQ792" s="3" t="s">
        <v>53</v>
      </c>
      <c r="AR792" s="3" t="s">
        <v>53</v>
      </c>
      <c r="AS792" s="3" t="s">
        <v>64</v>
      </c>
      <c r="AT792" s="3" t="s">
        <v>52</v>
      </c>
      <c r="AU792" s="3" t="s">
        <v>64</v>
      </c>
    </row>
    <row r="793" spans="1:47" ht="22.5" customHeight="1" x14ac:dyDescent="0.25">
      <c r="A793" s="19" t="s">
        <v>7642</v>
      </c>
      <c r="B793" s="217">
        <v>44949</v>
      </c>
      <c r="C793" s="3" t="s">
        <v>915</v>
      </c>
      <c r="D793" s="3" t="s">
        <v>5196</v>
      </c>
      <c r="E793" s="3" t="s">
        <v>64</v>
      </c>
      <c r="F793" s="20">
        <v>1</v>
      </c>
      <c r="G793" s="20">
        <v>165.09</v>
      </c>
      <c r="H793" s="20" t="s">
        <v>52</v>
      </c>
      <c r="I793" s="20">
        <v>-19.809999999999999</v>
      </c>
      <c r="J793" s="20">
        <v>-26.45</v>
      </c>
      <c r="K793" s="20" t="s">
        <v>52</v>
      </c>
      <c r="L793" s="20">
        <v>118.83</v>
      </c>
      <c r="M793" s="3" t="s">
        <v>53</v>
      </c>
      <c r="N793" s="3" t="s">
        <v>1948</v>
      </c>
      <c r="O793" s="3" t="s">
        <v>1949</v>
      </c>
      <c r="P793" s="3" t="s">
        <v>56</v>
      </c>
      <c r="Q793" s="3" t="s">
        <v>1950</v>
      </c>
      <c r="R793" s="3" t="s">
        <v>53</v>
      </c>
      <c r="S793" s="20">
        <v>165.09</v>
      </c>
      <c r="T793" s="20" t="s">
        <v>76</v>
      </c>
      <c r="U793" s="3" t="s">
        <v>68</v>
      </c>
      <c r="V793" s="3" t="s">
        <v>7643</v>
      </c>
      <c r="W793" s="3" t="s">
        <v>7644</v>
      </c>
      <c r="X793" s="3" t="s">
        <v>7645</v>
      </c>
      <c r="Y793" s="3" t="s">
        <v>53</v>
      </c>
      <c r="Z793" s="3" t="s">
        <v>7643</v>
      </c>
      <c r="AA793" s="3" t="s">
        <v>7646</v>
      </c>
      <c r="AB793" s="3" t="s">
        <v>7647</v>
      </c>
      <c r="AC793" s="3" t="s">
        <v>7648</v>
      </c>
      <c r="AD793" s="3" t="s">
        <v>86</v>
      </c>
      <c r="AE793" s="3" t="s">
        <v>7649</v>
      </c>
      <c r="AF793" s="3" t="s">
        <v>61</v>
      </c>
      <c r="AG793" s="3" t="s">
        <v>71</v>
      </c>
      <c r="AH793" s="3" t="s">
        <v>7650</v>
      </c>
      <c r="AI793" s="3" t="s">
        <v>7651</v>
      </c>
      <c r="AJ793" s="3" t="s">
        <v>63</v>
      </c>
      <c r="AK793" s="3" t="s">
        <v>7652</v>
      </c>
      <c r="AL793" s="3" t="s">
        <v>53</v>
      </c>
      <c r="AM793" s="3" t="s">
        <v>53</v>
      </c>
      <c r="AN793" s="3" t="s">
        <v>53</v>
      </c>
      <c r="AO793" s="3" t="s">
        <v>53</v>
      </c>
      <c r="AP793" s="3" t="s">
        <v>53</v>
      </c>
      <c r="AQ793" s="3" t="s">
        <v>53</v>
      </c>
      <c r="AR793" s="3" t="s">
        <v>53</v>
      </c>
      <c r="AS793" s="3" t="s">
        <v>64</v>
      </c>
      <c r="AT793" s="3" t="s">
        <v>52</v>
      </c>
      <c r="AU793" s="3" t="s">
        <v>64</v>
      </c>
    </row>
    <row r="794" spans="1:47" ht="22.5" customHeight="1" x14ac:dyDescent="0.25">
      <c r="A794" s="19" t="s">
        <v>7653</v>
      </c>
      <c r="B794" s="217">
        <v>44949</v>
      </c>
      <c r="C794" s="3" t="s">
        <v>915</v>
      </c>
      <c r="D794" s="3" t="s">
        <v>7080</v>
      </c>
      <c r="E794" s="3" t="s">
        <v>64</v>
      </c>
      <c r="F794" s="20">
        <v>1</v>
      </c>
      <c r="G794" s="20">
        <v>86.99</v>
      </c>
      <c r="H794" s="20" t="s">
        <v>52</v>
      </c>
      <c r="I794" s="20">
        <v>-14.79</v>
      </c>
      <c r="J794" s="20">
        <v>-20.45</v>
      </c>
      <c r="K794" s="20" t="s">
        <v>52</v>
      </c>
      <c r="L794" s="20">
        <v>51.75</v>
      </c>
      <c r="M794" s="3" t="s">
        <v>53</v>
      </c>
      <c r="N794" s="3" t="s">
        <v>54</v>
      </c>
      <c r="O794" s="3" t="s">
        <v>268</v>
      </c>
      <c r="P794" s="3" t="s">
        <v>56</v>
      </c>
      <c r="Q794" s="3" t="s">
        <v>269</v>
      </c>
      <c r="R794" s="3" t="s">
        <v>53</v>
      </c>
      <c r="S794" s="20">
        <v>86.99</v>
      </c>
      <c r="T794" s="20" t="s">
        <v>58</v>
      </c>
      <c r="U794" s="3" t="s">
        <v>59</v>
      </c>
      <c r="V794" s="3" t="s">
        <v>53</v>
      </c>
      <c r="W794" s="3" t="s">
        <v>53</v>
      </c>
      <c r="X794" s="3" t="s">
        <v>53</v>
      </c>
      <c r="Y794" s="3" t="s">
        <v>53</v>
      </c>
      <c r="Z794" s="3" t="s">
        <v>7654</v>
      </c>
      <c r="AA794" s="3" t="s">
        <v>7655</v>
      </c>
      <c r="AB794" s="3" t="s">
        <v>7656</v>
      </c>
      <c r="AC794" s="3" t="s">
        <v>2426</v>
      </c>
      <c r="AD794" s="3" t="s">
        <v>70</v>
      </c>
      <c r="AE794" s="3" t="s">
        <v>7657</v>
      </c>
      <c r="AF794" s="3" t="s">
        <v>61</v>
      </c>
      <c r="AG794" s="3" t="s">
        <v>62</v>
      </c>
      <c r="AH794" s="3" t="s">
        <v>7658</v>
      </c>
      <c r="AI794" s="3" t="s">
        <v>7659</v>
      </c>
      <c r="AJ794" s="3" t="s">
        <v>63</v>
      </c>
      <c r="AK794" s="3" t="s">
        <v>7660</v>
      </c>
      <c r="AL794" s="3" t="s">
        <v>53</v>
      </c>
      <c r="AM794" s="3" t="s">
        <v>53</v>
      </c>
      <c r="AN794" s="3" t="s">
        <v>53</v>
      </c>
      <c r="AO794" s="3" t="s">
        <v>53</v>
      </c>
      <c r="AP794" s="3" t="s">
        <v>53</v>
      </c>
      <c r="AQ794" s="3" t="s">
        <v>53</v>
      </c>
      <c r="AR794" s="3" t="s">
        <v>53</v>
      </c>
      <c r="AS794" s="3" t="s">
        <v>64</v>
      </c>
      <c r="AT794" s="3" t="s">
        <v>52</v>
      </c>
      <c r="AU794" s="3" t="s">
        <v>64</v>
      </c>
    </row>
    <row r="795" spans="1:47" ht="22.5" customHeight="1" x14ac:dyDescent="0.25">
      <c r="A795" s="19" t="s">
        <v>7661</v>
      </c>
      <c r="B795" s="217">
        <v>44949</v>
      </c>
      <c r="C795" s="3" t="s">
        <v>915</v>
      </c>
      <c r="D795" s="3" t="s">
        <v>7080</v>
      </c>
      <c r="E795" s="3" t="s">
        <v>64</v>
      </c>
      <c r="F795" s="20">
        <v>1</v>
      </c>
      <c r="G795" s="20">
        <v>20.5</v>
      </c>
      <c r="H795" s="20">
        <v>5.45</v>
      </c>
      <c r="I795" s="20">
        <v>-8.98</v>
      </c>
      <c r="J795" s="20">
        <v>-5.45</v>
      </c>
      <c r="K795" s="20" t="s">
        <v>52</v>
      </c>
      <c r="L795" s="20">
        <v>11.52</v>
      </c>
      <c r="M795" s="3" t="s">
        <v>53</v>
      </c>
      <c r="N795" s="3" t="s">
        <v>1289</v>
      </c>
      <c r="O795" s="3" t="s">
        <v>1290</v>
      </c>
      <c r="P795" s="3" t="s">
        <v>56</v>
      </c>
      <c r="Q795" s="3" t="s">
        <v>1291</v>
      </c>
      <c r="R795" s="3" t="s">
        <v>53</v>
      </c>
      <c r="S795" s="20">
        <v>20.5</v>
      </c>
      <c r="T795" s="20" t="s">
        <v>58</v>
      </c>
      <c r="U795" s="3" t="s">
        <v>59</v>
      </c>
      <c r="V795" s="3" t="s">
        <v>53</v>
      </c>
      <c r="W795" s="3" t="s">
        <v>53</v>
      </c>
      <c r="X795" s="3" t="s">
        <v>53</v>
      </c>
      <c r="Y795" s="3" t="s">
        <v>53</v>
      </c>
      <c r="Z795" s="3" t="s">
        <v>7662</v>
      </c>
      <c r="AA795" s="3" t="s">
        <v>7663</v>
      </c>
      <c r="AB795" s="3" t="s">
        <v>7664</v>
      </c>
      <c r="AC795" s="3" t="s">
        <v>7665</v>
      </c>
      <c r="AD795" s="3" t="s">
        <v>70</v>
      </c>
      <c r="AE795" s="3" t="s">
        <v>7666</v>
      </c>
      <c r="AF795" s="3" t="s">
        <v>61</v>
      </c>
      <c r="AG795" s="3" t="s">
        <v>62</v>
      </c>
      <c r="AH795" s="3" t="s">
        <v>7667</v>
      </c>
      <c r="AI795" s="3" t="s">
        <v>7668</v>
      </c>
      <c r="AJ795" s="3" t="s">
        <v>63</v>
      </c>
      <c r="AK795" s="3" t="s">
        <v>7669</v>
      </c>
      <c r="AL795" s="3" t="s">
        <v>53</v>
      </c>
      <c r="AM795" s="3" t="s">
        <v>53</v>
      </c>
      <c r="AN795" s="3" t="s">
        <v>53</v>
      </c>
      <c r="AO795" s="3" t="s">
        <v>53</v>
      </c>
      <c r="AP795" s="3" t="s">
        <v>53</v>
      </c>
      <c r="AQ795" s="3" t="s">
        <v>53</v>
      </c>
      <c r="AR795" s="3" t="s">
        <v>53</v>
      </c>
      <c r="AS795" s="3" t="s">
        <v>64</v>
      </c>
      <c r="AT795" s="3" t="s">
        <v>52</v>
      </c>
      <c r="AU795" s="3" t="s">
        <v>64</v>
      </c>
    </row>
    <row r="796" spans="1:47" ht="22.5" customHeight="1" x14ac:dyDescent="0.25">
      <c r="A796" s="19" t="s">
        <v>7670</v>
      </c>
      <c r="B796" s="217">
        <v>44949</v>
      </c>
      <c r="C796" s="3" t="s">
        <v>915</v>
      </c>
      <c r="D796" s="3" t="s">
        <v>6562</v>
      </c>
      <c r="E796" s="3" t="s">
        <v>64</v>
      </c>
      <c r="F796" s="20">
        <v>1</v>
      </c>
      <c r="G796" s="20">
        <v>89.99</v>
      </c>
      <c r="H796" s="20" t="s">
        <v>52</v>
      </c>
      <c r="I796" s="20">
        <v>-15.3</v>
      </c>
      <c r="J796" s="20">
        <v>-20.45</v>
      </c>
      <c r="K796" s="20" t="s">
        <v>52</v>
      </c>
      <c r="L796" s="20">
        <v>54.24</v>
      </c>
      <c r="M796" s="3" t="s">
        <v>53</v>
      </c>
      <c r="N796" s="3" t="s">
        <v>6493</v>
      </c>
      <c r="O796" s="3" t="s">
        <v>6494</v>
      </c>
      <c r="P796" s="3" t="s">
        <v>56</v>
      </c>
      <c r="Q796" s="3" t="s">
        <v>6495</v>
      </c>
      <c r="R796" s="3" t="s">
        <v>53</v>
      </c>
      <c r="S796" s="20">
        <v>89.99</v>
      </c>
      <c r="T796" s="20" t="s">
        <v>58</v>
      </c>
      <c r="U796" s="3" t="s">
        <v>68</v>
      </c>
      <c r="V796" s="3" t="s">
        <v>7671</v>
      </c>
      <c r="W796" s="3" t="s">
        <v>7672</v>
      </c>
      <c r="X796" s="3" t="s">
        <v>7673</v>
      </c>
      <c r="Y796" s="3" t="s">
        <v>53</v>
      </c>
      <c r="Z796" s="3" t="s">
        <v>7671</v>
      </c>
      <c r="AA796" s="3" t="s">
        <v>7674</v>
      </c>
      <c r="AB796" s="3" t="s">
        <v>7675</v>
      </c>
      <c r="AC796" s="3" t="s">
        <v>4358</v>
      </c>
      <c r="AD796" s="3" t="s">
        <v>70</v>
      </c>
      <c r="AE796" s="3" t="s">
        <v>7676</v>
      </c>
      <c r="AF796" s="3" t="s">
        <v>61</v>
      </c>
      <c r="AG796" s="3" t="s">
        <v>71</v>
      </c>
      <c r="AH796" s="3" t="s">
        <v>7677</v>
      </c>
      <c r="AI796" s="3" t="s">
        <v>7678</v>
      </c>
      <c r="AJ796" s="3" t="s">
        <v>63</v>
      </c>
      <c r="AK796" s="3" t="s">
        <v>7679</v>
      </c>
      <c r="AL796" s="3" t="s">
        <v>53</v>
      </c>
      <c r="AM796" s="3" t="s">
        <v>53</v>
      </c>
      <c r="AN796" s="3" t="s">
        <v>53</v>
      </c>
      <c r="AO796" s="3" t="s">
        <v>53</v>
      </c>
      <c r="AP796" s="3" t="s">
        <v>53</v>
      </c>
      <c r="AQ796" s="3" t="s">
        <v>53</v>
      </c>
      <c r="AR796" s="3" t="s">
        <v>53</v>
      </c>
      <c r="AS796" s="3" t="s">
        <v>64</v>
      </c>
      <c r="AT796" s="3" t="s">
        <v>52</v>
      </c>
      <c r="AU796" s="3" t="s">
        <v>64</v>
      </c>
    </row>
    <row r="797" spans="1:47" ht="22.5" customHeight="1" x14ac:dyDescent="0.25">
      <c r="A797" s="19" t="s">
        <v>7680</v>
      </c>
      <c r="B797" s="217">
        <v>44949</v>
      </c>
      <c r="C797" s="3" t="s">
        <v>915</v>
      </c>
      <c r="D797" s="3" t="s">
        <v>7080</v>
      </c>
      <c r="E797" s="3" t="s">
        <v>64</v>
      </c>
      <c r="F797" s="20">
        <v>1</v>
      </c>
      <c r="G797" s="20">
        <v>341.13</v>
      </c>
      <c r="H797" s="20">
        <v>1.59</v>
      </c>
      <c r="I797" s="20">
        <v>-57.99</v>
      </c>
      <c r="J797" s="20" t="s">
        <v>52</v>
      </c>
      <c r="K797" s="20" t="s">
        <v>52</v>
      </c>
      <c r="L797" s="20">
        <v>284.73</v>
      </c>
      <c r="M797" s="3" t="s">
        <v>51</v>
      </c>
      <c r="N797" s="3" t="s">
        <v>7681</v>
      </c>
      <c r="O797" s="3" t="s">
        <v>7682</v>
      </c>
      <c r="P797" s="3" t="s">
        <v>56</v>
      </c>
      <c r="Q797" s="3" t="s">
        <v>7683</v>
      </c>
      <c r="R797" s="3" t="s">
        <v>53</v>
      </c>
      <c r="S797" s="20">
        <v>341.13</v>
      </c>
      <c r="T797" s="20" t="s">
        <v>58</v>
      </c>
      <c r="U797" s="3" t="s">
        <v>59</v>
      </c>
      <c r="V797" s="3" t="s">
        <v>7684</v>
      </c>
      <c r="W797" s="3" t="s">
        <v>7685</v>
      </c>
      <c r="X797" s="3" t="s">
        <v>7686</v>
      </c>
      <c r="Y797" s="3" t="s">
        <v>53</v>
      </c>
      <c r="Z797" s="3" t="s">
        <v>7684</v>
      </c>
      <c r="AA797" s="3" t="s">
        <v>7687</v>
      </c>
      <c r="AB797" s="3" t="s">
        <v>7688</v>
      </c>
      <c r="AC797" s="3" t="s">
        <v>70</v>
      </c>
      <c r="AD797" s="3" t="s">
        <v>70</v>
      </c>
      <c r="AE797" s="3" t="s">
        <v>7689</v>
      </c>
      <c r="AF797" s="3" t="s">
        <v>61</v>
      </c>
      <c r="AG797" s="3" t="s">
        <v>143</v>
      </c>
      <c r="AH797" s="3" t="s">
        <v>7690</v>
      </c>
      <c r="AI797" s="3" t="s">
        <v>7691</v>
      </c>
      <c r="AJ797" s="3" t="s">
        <v>7692</v>
      </c>
      <c r="AK797" s="3" t="s">
        <v>7693</v>
      </c>
      <c r="AL797" s="3" t="s">
        <v>53</v>
      </c>
      <c r="AM797" s="3" t="s">
        <v>53</v>
      </c>
      <c r="AN797" s="3" t="s">
        <v>53</v>
      </c>
      <c r="AO797" s="3" t="s">
        <v>53</v>
      </c>
      <c r="AP797" s="3" t="s">
        <v>53</v>
      </c>
      <c r="AQ797" s="3" t="s">
        <v>53</v>
      </c>
      <c r="AR797" s="3" t="s">
        <v>53</v>
      </c>
      <c r="AS797" s="3" t="s">
        <v>64</v>
      </c>
      <c r="AT797" s="3" t="s">
        <v>52</v>
      </c>
      <c r="AU797" s="3" t="s">
        <v>64</v>
      </c>
    </row>
    <row r="798" spans="1:47" ht="22.5" customHeight="1" x14ac:dyDescent="0.25">
      <c r="A798" s="19" t="s">
        <v>7694</v>
      </c>
      <c r="B798" s="217">
        <v>44949</v>
      </c>
      <c r="C798" s="3" t="s">
        <v>915</v>
      </c>
      <c r="D798" s="3" t="s">
        <v>6562</v>
      </c>
      <c r="E798" s="3" t="s">
        <v>64</v>
      </c>
      <c r="F798" s="20">
        <v>1</v>
      </c>
      <c r="G798" s="20">
        <v>150</v>
      </c>
      <c r="H798" s="20" t="s">
        <v>52</v>
      </c>
      <c r="I798" s="20">
        <v>-25.5</v>
      </c>
      <c r="J798" s="20">
        <v>-20.45</v>
      </c>
      <c r="K798" s="20" t="s">
        <v>52</v>
      </c>
      <c r="L798" s="20">
        <v>104.05</v>
      </c>
      <c r="M798" s="3" t="s">
        <v>51</v>
      </c>
      <c r="N798" s="3" t="s">
        <v>4692</v>
      </c>
      <c r="O798" s="3" t="s">
        <v>4693</v>
      </c>
      <c r="P798" s="3" t="s">
        <v>56</v>
      </c>
      <c r="Q798" s="3" t="s">
        <v>4694</v>
      </c>
      <c r="R798" s="3" t="s">
        <v>53</v>
      </c>
      <c r="S798" s="20">
        <v>150</v>
      </c>
      <c r="T798" s="20" t="s">
        <v>58</v>
      </c>
      <c r="U798" s="3" t="s">
        <v>59</v>
      </c>
      <c r="V798" s="3" t="s">
        <v>53</v>
      </c>
      <c r="W798" s="3" t="s">
        <v>53</v>
      </c>
      <c r="X798" s="3" t="s">
        <v>53</v>
      </c>
      <c r="Y798" s="3" t="s">
        <v>53</v>
      </c>
      <c r="Z798" s="3" t="s">
        <v>7695</v>
      </c>
      <c r="AA798" s="3" t="s">
        <v>7696</v>
      </c>
      <c r="AB798" s="3" t="s">
        <v>7697</v>
      </c>
      <c r="AC798" s="3" t="s">
        <v>7698</v>
      </c>
      <c r="AD798" s="3" t="s">
        <v>70</v>
      </c>
      <c r="AE798" s="3" t="s">
        <v>7699</v>
      </c>
      <c r="AF798" s="3" t="s">
        <v>61</v>
      </c>
      <c r="AG798" s="3" t="s">
        <v>62</v>
      </c>
      <c r="AH798" s="3" t="s">
        <v>7700</v>
      </c>
      <c r="AI798" s="3" t="s">
        <v>7701</v>
      </c>
      <c r="AJ798" s="3" t="s">
        <v>63</v>
      </c>
      <c r="AK798" s="3" t="s">
        <v>7702</v>
      </c>
      <c r="AL798" s="3" t="s">
        <v>53</v>
      </c>
      <c r="AM798" s="3" t="s">
        <v>53</v>
      </c>
      <c r="AN798" s="3" t="s">
        <v>53</v>
      </c>
      <c r="AO798" s="3" t="s">
        <v>53</v>
      </c>
      <c r="AP798" s="3" t="s">
        <v>53</v>
      </c>
      <c r="AQ798" s="3" t="s">
        <v>53</v>
      </c>
      <c r="AR798" s="3" t="s">
        <v>53</v>
      </c>
      <c r="AS798" s="3" t="s">
        <v>64</v>
      </c>
      <c r="AT798" s="3" t="s">
        <v>52</v>
      </c>
      <c r="AU798" s="3" t="s">
        <v>64</v>
      </c>
    </row>
    <row r="799" spans="1:47" ht="22.5" customHeight="1" x14ac:dyDescent="0.25">
      <c r="A799" s="19" t="s">
        <v>7703</v>
      </c>
      <c r="B799" s="217">
        <v>44949</v>
      </c>
      <c r="C799" s="3" t="s">
        <v>915</v>
      </c>
      <c r="D799" s="3" t="s">
        <v>6562</v>
      </c>
      <c r="E799" s="3" t="s">
        <v>64</v>
      </c>
      <c r="F799" s="20">
        <v>1</v>
      </c>
      <c r="G799" s="20">
        <v>159.99</v>
      </c>
      <c r="H799" s="20" t="s">
        <v>52</v>
      </c>
      <c r="I799" s="20">
        <v>-27.2</v>
      </c>
      <c r="J799" s="20">
        <v>-18.45</v>
      </c>
      <c r="K799" s="20" t="s">
        <v>52</v>
      </c>
      <c r="L799" s="20">
        <v>114.34</v>
      </c>
      <c r="M799" s="3" t="s">
        <v>53</v>
      </c>
      <c r="N799" s="3" t="s">
        <v>904</v>
      </c>
      <c r="O799" s="3" t="s">
        <v>905</v>
      </c>
      <c r="P799" s="3" t="s">
        <v>56</v>
      </c>
      <c r="Q799" s="3" t="s">
        <v>906</v>
      </c>
      <c r="R799" s="3" t="s">
        <v>53</v>
      </c>
      <c r="S799" s="20">
        <v>159.99</v>
      </c>
      <c r="T799" s="20" t="s">
        <v>58</v>
      </c>
      <c r="U799" s="3" t="s">
        <v>59</v>
      </c>
      <c r="V799" s="3" t="s">
        <v>53</v>
      </c>
      <c r="W799" s="3" t="s">
        <v>53</v>
      </c>
      <c r="X799" s="3" t="s">
        <v>53</v>
      </c>
      <c r="Y799" s="3" t="s">
        <v>53</v>
      </c>
      <c r="Z799" s="3" t="s">
        <v>7704</v>
      </c>
      <c r="AA799" s="3" t="s">
        <v>7705</v>
      </c>
      <c r="AB799" s="3" t="s">
        <v>7706</v>
      </c>
      <c r="AC799" s="3" t="s">
        <v>727</v>
      </c>
      <c r="AD799" s="3" t="s">
        <v>70</v>
      </c>
      <c r="AE799" s="3" t="s">
        <v>7707</v>
      </c>
      <c r="AF799" s="3" t="s">
        <v>61</v>
      </c>
      <c r="AG799" s="3" t="s">
        <v>62</v>
      </c>
      <c r="AH799" s="3" t="s">
        <v>7708</v>
      </c>
      <c r="AI799" s="3" t="s">
        <v>7709</v>
      </c>
      <c r="AJ799" s="3" t="s">
        <v>63</v>
      </c>
      <c r="AK799" s="3" t="s">
        <v>7710</v>
      </c>
      <c r="AL799" s="3" t="s">
        <v>53</v>
      </c>
      <c r="AM799" s="3" t="s">
        <v>53</v>
      </c>
      <c r="AN799" s="3" t="s">
        <v>53</v>
      </c>
      <c r="AO799" s="3" t="s">
        <v>53</v>
      </c>
      <c r="AP799" s="3" t="s">
        <v>53</v>
      </c>
      <c r="AQ799" s="3" t="s">
        <v>53</v>
      </c>
      <c r="AR799" s="3" t="s">
        <v>53</v>
      </c>
      <c r="AS799" s="3" t="s">
        <v>64</v>
      </c>
      <c r="AT799" s="3" t="s">
        <v>52</v>
      </c>
      <c r="AU799" s="3" t="s">
        <v>64</v>
      </c>
    </row>
    <row r="800" spans="1:47" ht="22.5" customHeight="1" x14ac:dyDescent="0.25">
      <c r="A800" s="19" t="s">
        <v>7711</v>
      </c>
      <c r="B800" s="217">
        <v>44949</v>
      </c>
      <c r="C800" s="3" t="s">
        <v>915</v>
      </c>
      <c r="D800" s="3" t="s">
        <v>7080</v>
      </c>
      <c r="E800" s="3" t="s">
        <v>64</v>
      </c>
      <c r="F800" s="20">
        <v>1</v>
      </c>
      <c r="G800" s="20">
        <v>34</v>
      </c>
      <c r="H800" s="20">
        <v>15.9</v>
      </c>
      <c r="I800" s="20">
        <v>-11.28</v>
      </c>
      <c r="J800" s="20" t="s">
        <v>52</v>
      </c>
      <c r="K800" s="20" t="s">
        <v>52</v>
      </c>
      <c r="L800" s="20">
        <v>38.619999999999997</v>
      </c>
      <c r="M800" s="3" t="s">
        <v>53</v>
      </c>
      <c r="N800" s="3" t="s">
        <v>7712</v>
      </c>
      <c r="O800" s="3" t="s">
        <v>7713</v>
      </c>
      <c r="P800" s="3" t="s">
        <v>56</v>
      </c>
      <c r="Q800" s="3" t="s">
        <v>7714</v>
      </c>
      <c r="R800" s="3" t="s">
        <v>53</v>
      </c>
      <c r="S800" s="20">
        <v>34</v>
      </c>
      <c r="T800" s="20" t="s">
        <v>58</v>
      </c>
      <c r="U800" s="3" t="s">
        <v>59</v>
      </c>
      <c r="V800" s="3" t="s">
        <v>7715</v>
      </c>
      <c r="W800" s="3" t="s">
        <v>7716</v>
      </c>
      <c r="X800" s="3" t="s">
        <v>7717</v>
      </c>
      <c r="Y800" s="3" t="s">
        <v>53</v>
      </c>
      <c r="Z800" s="3" t="s">
        <v>7715</v>
      </c>
      <c r="AA800" s="3" t="s">
        <v>7718</v>
      </c>
      <c r="AB800" s="3" t="s">
        <v>7719</v>
      </c>
      <c r="AC800" s="3" t="s">
        <v>3103</v>
      </c>
      <c r="AD800" s="3" t="s">
        <v>70</v>
      </c>
      <c r="AE800" s="3" t="s">
        <v>7720</v>
      </c>
      <c r="AF800" s="3" t="s">
        <v>61</v>
      </c>
      <c r="AG800" s="3" t="s">
        <v>143</v>
      </c>
      <c r="AH800" s="3" t="s">
        <v>7465</v>
      </c>
      <c r="AI800" s="3" t="s">
        <v>7721</v>
      </c>
      <c r="AJ800" s="3" t="s">
        <v>3233</v>
      </c>
      <c r="AK800" s="3" t="s">
        <v>7722</v>
      </c>
      <c r="AL800" s="3" t="s">
        <v>53</v>
      </c>
      <c r="AM800" s="3" t="s">
        <v>53</v>
      </c>
      <c r="AN800" s="3" t="s">
        <v>53</v>
      </c>
      <c r="AO800" s="3" t="s">
        <v>53</v>
      </c>
      <c r="AP800" s="3" t="s">
        <v>53</v>
      </c>
      <c r="AQ800" s="3" t="s">
        <v>53</v>
      </c>
      <c r="AR800" s="3" t="s">
        <v>53</v>
      </c>
      <c r="AS800" s="3" t="s">
        <v>64</v>
      </c>
      <c r="AT800" s="3" t="s">
        <v>52</v>
      </c>
      <c r="AU800" s="3" t="s">
        <v>64</v>
      </c>
    </row>
    <row r="801" spans="1:47" ht="22.5" customHeight="1" x14ac:dyDescent="0.25">
      <c r="A801" s="19" t="s">
        <v>7723</v>
      </c>
      <c r="B801" s="217">
        <v>44949</v>
      </c>
      <c r="C801" s="3" t="s">
        <v>915</v>
      </c>
      <c r="D801" s="3" t="s">
        <v>6562</v>
      </c>
      <c r="E801" s="3" t="s">
        <v>51</v>
      </c>
      <c r="F801" s="20">
        <v>1</v>
      </c>
      <c r="G801" s="20">
        <v>69.7</v>
      </c>
      <c r="H801" s="20">
        <v>8.91</v>
      </c>
      <c r="I801" s="20">
        <v>-17.350000000000001</v>
      </c>
      <c r="J801" s="20">
        <v>-8.91</v>
      </c>
      <c r="K801" s="20" t="s">
        <v>52</v>
      </c>
      <c r="L801" s="20">
        <v>52.35</v>
      </c>
      <c r="M801" s="3" t="s">
        <v>53</v>
      </c>
      <c r="N801" s="3" t="s">
        <v>7724</v>
      </c>
      <c r="O801" s="3" t="s">
        <v>7725</v>
      </c>
      <c r="P801" s="3" t="s">
        <v>56</v>
      </c>
      <c r="Q801" s="3" t="s">
        <v>7726</v>
      </c>
      <c r="R801" s="3" t="s">
        <v>53</v>
      </c>
      <c r="S801" s="20">
        <v>69.7</v>
      </c>
      <c r="T801" s="20" t="s">
        <v>58</v>
      </c>
      <c r="U801" s="3" t="s">
        <v>68</v>
      </c>
      <c r="V801" s="3" t="s">
        <v>7727</v>
      </c>
      <c r="W801" s="3" t="s">
        <v>7728</v>
      </c>
      <c r="X801" s="3" t="s">
        <v>7729</v>
      </c>
      <c r="Y801" s="3" t="s">
        <v>53</v>
      </c>
      <c r="Z801" s="3" t="s">
        <v>7727</v>
      </c>
      <c r="AA801" s="3" t="s">
        <v>7730</v>
      </c>
      <c r="AB801" s="3" t="s">
        <v>7731</v>
      </c>
      <c r="AC801" s="3" t="s">
        <v>1118</v>
      </c>
      <c r="AD801" s="3" t="s">
        <v>70</v>
      </c>
      <c r="AE801" s="3" t="s">
        <v>7732</v>
      </c>
      <c r="AF801" s="3" t="s">
        <v>61</v>
      </c>
      <c r="AG801" s="3" t="s">
        <v>71</v>
      </c>
      <c r="AH801" s="3" t="s">
        <v>6790</v>
      </c>
      <c r="AI801" s="3" t="s">
        <v>7733</v>
      </c>
      <c r="AJ801" s="3" t="s">
        <v>63</v>
      </c>
      <c r="AK801" s="3" t="s">
        <v>7734</v>
      </c>
      <c r="AL801" s="3" t="s">
        <v>53</v>
      </c>
      <c r="AM801" s="3" t="s">
        <v>53</v>
      </c>
      <c r="AN801" s="3" t="s">
        <v>53</v>
      </c>
      <c r="AO801" s="3" t="s">
        <v>53</v>
      </c>
      <c r="AP801" s="3" t="s">
        <v>53</v>
      </c>
      <c r="AQ801" s="3" t="s">
        <v>53</v>
      </c>
      <c r="AR801" s="3" t="s">
        <v>53</v>
      </c>
      <c r="AS801" s="3" t="s">
        <v>64</v>
      </c>
      <c r="AT801" s="3" t="s">
        <v>52</v>
      </c>
      <c r="AU801" s="3" t="s">
        <v>64</v>
      </c>
    </row>
    <row r="802" spans="1:47" ht="22.5" customHeight="1" x14ac:dyDescent="0.25">
      <c r="A802" s="19" t="s">
        <v>7735</v>
      </c>
      <c r="B802" s="217">
        <v>44949</v>
      </c>
      <c r="C802" s="3" t="s">
        <v>915</v>
      </c>
      <c r="D802" s="3" t="s">
        <v>6562</v>
      </c>
      <c r="E802" s="3" t="s">
        <v>51</v>
      </c>
      <c r="F802" s="20">
        <v>1</v>
      </c>
      <c r="G802" s="20">
        <v>59</v>
      </c>
      <c r="H802" s="20" t="s">
        <v>52</v>
      </c>
      <c r="I802" s="20">
        <v>-12.58</v>
      </c>
      <c r="J802" s="20" t="s">
        <v>52</v>
      </c>
      <c r="K802" s="20" t="s">
        <v>52</v>
      </c>
      <c r="L802" s="20">
        <v>46.42</v>
      </c>
      <c r="M802" s="3" t="s">
        <v>51</v>
      </c>
      <c r="N802" s="3" t="s">
        <v>54</v>
      </c>
      <c r="O802" s="3" t="s">
        <v>91</v>
      </c>
      <c r="P802" s="3" t="s">
        <v>56</v>
      </c>
      <c r="Q802" s="3" t="s">
        <v>57</v>
      </c>
      <c r="R802" s="3" t="s">
        <v>53</v>
      </c>
      <c r="S802" s="20">
        <v>59</v>
      </c>
      <c r="T802" s="20" t="s">
        <v>76</v>
      </c>
      <c r="U802" s="3" t="s">
        <v>59</v>
      </c>
      <c r="V802" s="3" t="s">
        <v>53</v>
      </c>
      <c r="W802" s="3" t="s">
        <v>53</v>
      </c>
      <c r="X802" s="3" t="s">
        <v>53</v>
      </c>
      <c r="Y802" s="3" t="s">
        <v>53</v>
      </c>
      <c r="Z802" s="3" t="s">
        <v>7736</v>
      </c>
      <c r="AA802" s="3" t="s">
        <v>7737</v>
      </c>
      <c r="AB802" s="3" t="s">
        <v>7738</v>
      </c>
      <c r="AC802" s="3" t="s">
        <v>7739</v>
      </c>
      <c r="AD802" s="3" t="s">
        <v>70</v>
      </c>
      <c r="AE802" s="3" t="s">
        <v>7740</v>
      </c>
      <c r="AF802" s="3" t="s">
        <v>61</v>
      </c>
      <c r="AG802" s="3" t="s">
        <v>62</v>
      </c>
      <c r="AH802" s="3" t="s">
        <v>6799</v>
      </c>
      <c r="AI802" s="3" t="s">
        <v>7741</v>
      </c>
      <c r="AJ802" s="3" t="s">
        <v>63</v>
      </c>
      <c r="AK802" s="3" t="s">
        <v>7742</v>
      </c>
      <c r="AL802" s="3" t="s">
        <v>53</v>
      </c>
      <c r="AM802" s="3" t="s">
        <v>53</v>
      </c>
      <c r="AN802" s="3" t="s">
        <v>53</v>
      </c>
      <c r="AO802" s="3" t="s">
        <v>53</v>
      </c>
      <c r="AP802" s="3" t="s">
        <v>53</v>
      </c>
      <c r="AQ802" s="3" t="s">
        <v>53</v>
      </c>
      <c r="AR802" s="3" t="s">
        <v>53</v>
      </c>
      <c r="AS802" s="3" t="s">
        <v>64</v>
      </c>
      <c r="AT802" s="3" t="s">
        <v>52</v>
      </c>
      <c r="AU802" s="3" t="s">
        <v>64</v>
      </c>
    </row>
    <row r="803" spans="1:47" ht="22.5" customHeight="1" x14ac:dyDescent="0.25">
      <c r="A803" s="19" t="s">
        <v>7743</v>
      </c>
      <c r="B803" s="217">
        <v>44949</v>
      </c>
      <c r="C803" s="3" t="s">
        <v>915</v>
      </c>
      <c r="D803" s="3" t="s">
        <v>7080</v>
      </c>
      <c r="E803" s="3" t="s">
        <v>64</v>
      </c>
      <c r="F803" s="20">
        <v>1</v>
      </c>
      <c r="G803" s="20">
        <v>259.99</v>
      </c>
      <c r="H803" s="20">
        <v>1.39</v>
      </c>
      <c r="I803" s="20">
        <v>-44.2</v>
      </c>
      <c r="J803" s="20" t="s">
        <v>52</v>
      </c>
      <c r="K803" s="20" t="s">
        <v>52</v>
      </c>
      <c r="L803" s="20">
        <v>217.18</v>
      </c>
      <c r="M803" s="3" t="s">
        <v>53</v>
      </c>
      <c r="N803" s="3" t="s">
        <v>1522</v>
      </c>
      <c r="O803" s="3" t="s">
        <v>1523</v>
      </c>
      <c r="P803" s="3" t="s">
        <v>56</v>
      </c>
      <c r="Q803" s="3" t="s">
        <v>1524</v>
      </c>
      <c r="R803" s="3" t="s">
        <v>53</v>
      </c>
      <c r="S803" s="20">
        <v>259.99</v>
      </c>
      <c r="T803" s="20" t="s">
        <v>58</v>
      </c>
      <c r="U803" s="3" t="s">
        <v>68</v>
      </c>
      <c r="V803" s="3" t="s">
        <v>7744</v>
      </c>
      <c r="W803" s="3" t="s">
        <v>7745</v>
      </c>
      <c r="X803" s="3" t="s">
        <v>7746</v>
      </c>
      <c r="Y803" s="3" t="s">
        <v>53</v>
      </c>
      <c r="Z803" s="3" t="s">
        <v>7744</v>
      </c>
      <c r="AA803" s="3" t="s">
        <v>7747</v>
      </c>
      <c r="AB803" s="3" t="s">
        <v>7748</v>
      </c>
      <c r="AC803" s="3" t="s">
        <v>70</v>
      </c>
      <c r="AD803" s="3" t="s">
        <v>70</v>
      </c>
      <c r="AE803" s="3" t="s">
        <v>7749</v>
      </c>
      <c r="AF803" s="3" t="s">
        <v>61</v>
      </c>
      <c r="AG803" s="3" t="s">
        <v>143</v>
      </c>
      <c r="AH803" s="3" t="s">
        <v>7750</v>
      </c>
      <c r="AI803" s="3" t="s">
        <v>7751</v>
      </c>
      <c r="AJ803" s="3" t="s">
        <v>1060</v>
      </c>
      <c r="AK803" s="3" t="s">
        <v>7752</v>
      </c>
      <c r="AL803" s="3" t="s">
        <v>53</v>
      </c>
      <c r="AM803" s="3" t="s">
        <v>53</v>
      </c>
      <c r="AN803" s="3" t="s">
        <v>53</v>
      </c>
      <c r="AO803" s="3" t="s">
        <v>53</v>
      </c>
      <c r="AP803" s="3" t="s">
        <v>53</v>
      </c>
      <c r="AQ803" s="3" t="s">
        <v>53</v>
      </c>
      <c r="AR803" s="3" t="s">
        <v>53</v>
      </c>
      <c r="AS803" s="3" t="s">
        <v>64</v>
      </c>
      <c r="AT803" s="3" t="s">
        <v>52</v>
      </c>
      <c r="AU803" s="3" t="s">
        <v>64</v>
      </c>
    </row>
    <row r="804" spans="1:47" ht="22.5" customHeight="1" x14ac:dyDescent="0.25">
      <c r="A804" s="19" t="s">
        <v>7753</v>
      </c>
      <c r="B804" s="217">
        <v>44949</v>
      </c>
      <c r="C804" s="3" t="s">
        <v>915</v>
      </c>
      <c r="D804" s="3" t="s">
        <v>7080</v>
      </c>
      <c r="E804" s="3" t="s">
        <v>64</v>
      </c>
      <c r="F804" s="20">
        <v>1</v>
      </c>
      <c r="G804" s="20">
        <v>396.4</v>
      </c>
      <c r="H804" s="20" t="s">
        <v>52</v>
      </c>
      <c r="I804" s="20">
        <v>-67.39</v>
      </c>
      <c r="J804" s="20" t="s">
        <v>52</v>
      </c>
      <c r="K804" s="20" t="s">
        <v>52</v>
      </c>
      <c r="L804" s="20">
        <v>329.01</v>
      </c>
      <c r="M804" s="3" t="s">
        <v>51</v>
      </c>
      <c r="N804" s="3" t="s">
        <v>917</v>
      </c>
      <c r="O804" s="3" t="s">
        <v>918</v>
      </c>
      <c r="P804" s="3" t="s">
        <v>56</v>
      </c>
      <c r="Q804" s="3" t="s">
        <v>919</v>
      </c>
      <c r="R804" s="3" t="s">
        <v>53</v>
      </c>
      <c r="S804" s="20">
        <v>396.4</v>
      </c>
      <c r="T804" s="20" t="s">
        <v>58</v>
      </c>
      <c r="U804" s="3" t="s">
        <v>53</v>
      </c>
      <c r="V804" s="3" t="s">
        <v>7754</v>
      </c>
      <c r="W804" s="3" t="s">
        <v>7755</v>
      </c>
      <c r="X804" s="3" t="s">
        <v>7756</v>
      </c>
      <c r="Y804" s="3" t="s">
        <v>53</v>
      </c>
      <c r="Z804" s="3" t="s">
        <v>7754</v>
      </c>
      <c r="AA804" s="3" t="s">
        <v>7757</v>
      </c>
      <c r="AB804" s="3" t="s">
        <v>53</v>
      </c>
      <c r="AC804" s="3" t="s">
        <v>53</v>
      </c>
      <c r="AD804" s="3" t="s">
        <v>53</v>
      </c>
      <c r="AE804" s="3" t="s">
        <v>53</v>
      </c>
      <c r="AF804" s="3" t="s">
        <v>53</v>
      </c>
      <c r="AG804" s="3" t="s">
        <v>3626</v>
      </c>
      <c r="AH804" s="3" t="s">
        <v>53</v>
      </c>
      <c r="AI804" s="3" t="s">
        <v>53</v>
      </c>
      <c r="AJ804" s="3" t="s">
        <v>53</v>
      </c>
      <c r="AK804" s="3" t="s">
        <v>53</v>
      </c>
      <c r="AL804" s="3" t="s">
        <v>53</v>
      </c>
      <c r="AM804" s="3" t="s">
        <v>53</v>
      </c>
      <c r="AN804" s="3" t="s">
        <v>53</v>
      </c>
      <c r="AO804" s="3" t="s">
        <v>53</v>
      </c>
      <c r="AP804" s="3" t="s">
        <v>53</v>
      </c>
      <c r="AQ804" s="3" t="s">
        <v>53</v>
      </c>
      <c r="AR804" s="3" t="s">
        <v>53</v>
      </c>
      <c r="AS804" s="3" t="s">
        <v>64</v>
      </c>
      <c r="AT804" s="3" t="s">
        <v>52</v>
      </c>
      <c r="AU804" s="3" t="s">
        <v>64</v>
      </c>
    </row>
    <row r="805" spans="1:47" ht="22.5" customHeight="1" x14ac:dyDescent="0.25">
      <c r="A805" s="19" t="s">
        <v>7758</v>
      </c>
      <c r="B805" s="217">
        <v>44949</v>
      </c>
      <c r="C805" s="3" t="s">
        <v>915</v>
      </c>
      <c r="D805" s="3" t="s">
        <v>6562</v>
      </c>
      <c r="E805" s="3" t="s">
        <v>51</v>
      </c>
      <c r="F805" s="20">
        <v>1</v>
      </c>
      <c r="G805" s="20">
        <v>307.97000000000003</v>
      </c>
      <c r="H805" s="20" t="s">
        <v>52</v>
      </c>
      <c r="I805" s="20">
        <v>-52.35</v>
      </c>
      <c r="J805" s="20">
        <v>-38.950000000000003</v>
      </c>
      <c r="K805" s="20" t="s">
        <v>52</v>
      </c>
      <c r="L805" s="20">
        <v>216.67</v>
      </c>
      <c r="M805" s="3" t="s">
        <v>51</v>
      </c>
      <c r="N805" s="3" t="s">
        <v>7759</v>
      </c>
      <c r="O805" s="3" t="s">
        <v>7760</v>
      </c>
      <c r="P805" s="3" t="s">
        <v>56</v>
      </c>
      <c r="Q805" s="3" t="s">
        <v>7761</v>
      </c>
      <c r="R805" s="3" t="s">
        <v>53</v>
      </c>
      <c r="S805" s="20">
        <v>307.97000000000003</v>
      </c>
      <c r="T805" s="20" t="s">
        <v>58</v>
      </c>
      <c r="U805" s="3" t="s">
        <v>68</v>
      </c>
      <c r="V805" s="3" t="s">
        <v>7762</v>
      </c>
      <c r="W805" s="3" t="s">
        <v>7763</v>
      </c>
      <c r="X805" s="3" t="s">
        <v>7764</v>
      </c>
      <c r="Y805" s="3" t="s">
        <v>53</v>
      </c>
      <c r="Z805" s="3" t="s">
        <v>7762</v>
      </c>
      <c r="AA805" s="3" t="s">
        <v>7765</v>
      </c>
      <c r="AB805" s="3" t="s">
        <v>7766</v>
      </c>
      <c r="AC805" s="3" t="s">
        <v>2388</v>
      </c>
      <c r="AD805" s="3" t="s">
        <v>70</v>
      </c>
      <c r="AE805" s="3" t="s">
        <v>7767</v>
      </c>
      <c r="AF805" s="3" t="s">
        <v>61</v>
      </c>
      <c r="AG805" s="3" t="s">
        <v>71</v>
      </c>
      <c r="AH805" s="3" t="s">
        <v>7768</v>
      </c>
      <c r="AI805" s="3" t="s">
        <v>7769</v>
      </c>
      <c r="AJ805" s="3" t="s">
        <v>63</v>
      </c>
      <c r="AK805" s="3" t="s">
        <v>7770</v>
      </c>
      <c r="AL805" s="3" t="s">
        <v>53</v>
      </c>
      <c r="AM805" s="3" t="s">
        <v>53</v>
      </c>
      <c r="AN805" s="3" t="s">
        <v>53</v>
      </c>
      <c r="AO805" s="3" t="s">
        <v>53</v>
      </c>
      <c r="AP805" s="3" t="s">
        <v>53</v>
      </c>
      <c r="AQ805" s="3" t="s">
        <v>53</v>
      </c>
      <c r="AR805" s="3" t="s">
        <v>53</v>
      </c>
      <c r="AS805" s="3" t="s">
        <v>64</v>
      </c>
      <c r="AT805" s="3" t="s">
        <v>52</v>
      </c>
      <c r="AU805" s="3" t="s">
        <v>64</v>
      </c>
    </row>
    <row r="806" spans="1:47" ht="22.5" customHeight="1" x14ac:dyDescent="0.25">
      <c r="A806" s="19" t="s">
        <v>7771</v>
      </c>
      <c r="B806" s="217">
        <v>44949</v>
      </c>
      <c r="C806" s="3" t="s">
        <v>915</v>
      </c>
      <c r="D806" s="3" t="s">
        <v>2099</v>
      </c>
      <c r="E806" s="3" t="s">
        <v>64</v>
      </c>
      <c r="F806" s="20">
        <v>1</v>
      </c>
      <c r="G806" s="20">
        <v>199.99</v>
      </c>
      <c r="H806" s="20" t="s">
        <v>52</v>
      </c>
      <c r="I806" s="20">
        <v>-34</v>
      </c>
      <c r="J806" s="20">
        <v>-17.95</v>
      </c>
      <c r="K806" s="20" t="s">
        <v>52</v>
      </c>
      <c r="L806" s="20">
        <v>148.04</v>
      </c>
      <c r="M806" s="3" t="s">
        <v>53</v>
      </c>
      <c r="N806" s="3" t="s">
        <v>7772</v>
      </c>
      <c r="O806" s="3" t="s">
        <v>7773</v>
      </c>
      <c r="P806" s="3" t="s">
        <v>56</v>
      </c>
      <c r="Q806" s="3" t="s">
        <v>7774</v>
      </c>
      <c r="R806" s="3" t="s">
        <v>53</v>
      </c>
      <c r="S806" s="20">
        <v>199.99</v>
      </c>
      <c r="T806" s="20" t="s">
        <v>58</v>
      </c>
      <c r="U806" s="3" t="s">
        <v>59</v>
      </c>
      <c r="V806" s="3" t="s">
        <v>53</v>
      </c>
      <c r="W806" s="3" t="s">
        <v>53</v>
      </c>
      <c r="X806" s="3" t="s">
        <v>53</v>
      </c>
      <c r="Y806" s="3" t="s">
        <v>53</v>
      </c>
      <c r="Z806" s="3" t="s">
        <v>7775</v>
      </c>
      <c r="AA806" s="3" t="s">
        <v>7776</v>
      </c>
      <c r="AB806" s="3" t="s">
        <v>7777</v>
      </c>
      <c r="AC806" s="3" t="s">
        <v>7778</v>
      </c>
      <c r="AD806" s="3" t="s">
        <v>980</v>
      </c>
      <c r="AE806" s="3" t="s">
        <v>7779</v>
      </c>
      <c r="AF806" s="3" t="s">
        <v>61</v>
      </c>
      <c r="AG806" s="3" t="s">
        <v>62</v>
      </c>
      <c r="AH806" s="3" t="s">
        <v>7780</v>
      </c>
      <c r="AI806" s="3" t="s">
        <v>2857</v>
      </c>
      <c r="AJ806" s="3" t="s">
        <v>63</v>
      </c>
      <c r="AK806" s="3" t="s">
        <v>7781</v>
      </c>
      <c r="AL806" s="3" t="s">
        <v>53</v>
      </c>
      <c r="AM806" s="3" t="s">
        <v>53</v>
      </c>
      <c r="AN806" s="3" t="s">
        <v>53</v>
      </c>
      <c r="AO806" s="3" t="s">
        <v>53</v>
      </c>
      <c r="AP806" s="3" t="s">
        <v>53</v>
      </c>
      <c r="AQ806" s="3" t="s">
        <v>53</v>
      </c>
      <c r="AR806" s="3" t="s">
        <v>53</v>
      </c>
      <c r="AS806" s="3" t="s">
        <v>64</v>
      </c>
      <c r="AT806" s="3" t="s">
        <v>52</v>
      </c>
      <c r="AU806" s="3" t="s">
        <v>64</v>
      </c>
    </row>
    <row r="807" spans="1:47" ht="22.5" customHeight="1" x14ac:dyDescent="0.25">
      <c r="A807" s="19" t="s">
        <v>7782</v>
      </c>
      <c r="B807" s="217">
        <v>44949</v>
      </c>
      <c r="C807" s="3" t="s">
        <v>762</v>
      </c>
      <c r="D807" s="3" t="s">
        <v>2923</v>
      </c>
      <c r="E807" s="3" t="s">
        <v>51</v>
      </c>
      <c r="F807" s="20">
        <v>0</v>
      </c>
      <c r="G807" s="20">
        <v>78.989999999999995</v>
      </c>
      <c r="H807" s="20" t="s">
        <v>52</v>
      </c>
      <c r="I807" s="20">
        <v>-18.93</v>
      </c>
      <c r="J807" s="20" t="s">
        <v>52</v>
      </c>
      <c r="K807" s="20">
        <v>-60.06</v>
      </c>
      <c r="L807" s="20">
        <v>0</v>
      </c>
      <c r="M807" s="3" t="s">
        <v>53</v>
      </c>
      <c r="N807" s="3" t="s">
        <v>7783</v>
      </c>
      <c r="O807" s="3" t="s">
        <v>7784</v>
      </c>
      <c r="P807" s="3" t="s">
        <v>56</v>
      </c>
      <c r="Q807" s="3" t="s">
        <v>7785</v>
      </c>
      <c r="R807" s="3" t="s">
        <v>53</v>
      </c>
      <c r="S807" s="20">
        <v>78.989999999999995</v>
      </c>
      <c r="T807" s="20" t="s">
        <v>58</v>
      </c>
      <c r="U807" s="3" t="s">
        <v>3341</v>
      </c>
      <c r="V807" s="3" t="s">
        <v>53</v>
      </c>
      <c r="W807" s="3" t="s">
        <v>53</v>
      </c>
      <c r="X807" s="3" t="s">
        <v>53</v>
      </c>
      <c r="Y807" s="3" t="s">
        <v>53</v>
      </c>
      <c r="Z807" s="3" t="s">
        <v>7786</v>
      </c>
      <c r="AA807" s="3" t="s">
        <v>7787</v>
      </c>
      <c r="AB807" s="3" t="s">
        <v>53</v>
      </c>
      <c r="AC807" s="3" t="s">
        <v>2695</v>
      </c>
      <c r="AD807" s="3" t="s">
        <v>1466</v>
      </c>
      <c r="AE807" s="3" t="s">
        <v>2696</v>
      </c>
      <c r="AF807" s="3" t="s">
        <v>61</v>
      </c>
      <c r="AG807" s="3" t="s">
        <v>62</v>
      </c>
      <c r="AH807" s="3" t="s">
        <v>53</v>
      </c>
      <c r="AI807" s="3" t="s">
        <v>53</v>
      </c>
      <c r="AJ807" s="3" t="s">
        <v>63</v>
      </c>
      <c r="AK807" s="3" t="s">
        <v>7788</v>
      </c>
      <c r="AL807" s="3" t="s">
        <v>53</v>
      </c>
      <c r="AM807" s="3" t="s">
        <v>53</v>
      </c>
      <c r="AN807" s="3" t="s">
        <v>53</v>
      </c>
      <c r="AO807" s="3" t="s">
        <v>53</v>
      </c>
      <c r="AP807" s="3" t="s">
        <v>53</v>
      </c>
      <c r="AQ807" s="3" t="s">
        <v>53</v>
      </c>
      <c r="AR807" s="3" t="s">
        <v>53</v>
      </c>
      <c r="AS807" s="3" t="s">
        <v>64</v>
      </c>
      <c r="AT807" s="3" t="s">
        <v>52</v>
      </c>
      <c r="AU807" s="3" t="s">
        <v>64</v>
      </c>
    </row>
    <row r="808" spans="1:47" ht="22.5" customHeight="1" x14ac:dyDescent="0.25">
      <c r="A808" s="19" t="s">
        <v>7789</v>
      </c>
      <c r="B808" s="217">
        <v>44949</v>
      </c>
      <c r="C808" s="3" t="s">
        <v>915</v>
      </c>
      <c r="D808" s="3" t="s">
        <v>6562</v>
      </c>
      <c r="E808" s="3" t="s">
        <v>64</v>
      </c>
      <c r="F808" s="20">
        <v>1</v>
      </c>
      <c r="G808" s="20">
        <v>72.489999999999995</v>
      </c>
      <c r="H808" s="20">
        <v>31.3</v>
      </c>
      <c r="I808" s="20">
        <v>-17.82</v>
      </c>
      <c r="J808" s="20">
        <v>-31.3</v>
      </c>
      <c r="K808" s="20" t="s">
        <v>52</v>
      </c>
      <c r="L808" s="20">
        <v>54.67</v>
      </c>
      <c r="M808" s="3" t="s">
        <v>51</v>
      </c>
      <c r="N808" s="3" t="s">
        <v>186</v>
      </c>
      <c r="O808" s="3" t="s">
        <v>187</v>
      </c>
      <c r="P808" s="3" t="s">
        <v>56</v>
      </c>
      <c r="Q808" s="3" t="s">
        <v>188</v>
      </c>
      <c r="R808" s="3" t="s">
        <v>53</v>
      </c>
      <c r="S808" s="20">
        <v>72.489999999999995</v>
      </c>
      <c r="T808" s="20" t="s">
        <v>58</v>
      </c>
      <c r="U808" s="3" t="s">
        <v>59</v>
      </c>
      <c r="V808" s="3" t="s">
        <v>53</v>
      </c>
      <c r="W808" s="3" t="s">
        <v>53</v>
      </c>
      <c r="X808" s="3" t="s">
        <v>53</v>
      </c>
      <c r="Y808" s="3" t="s">
        <v>53</v>
      </c>
      <c r="Z808" s="3" t="s">
        <v>7790</v>
      </c>
      <c r="AA808" s="3" t="s">
        <v>7791</v>
      </c>
      <c r="AB808" s="3" t="s">
        <v>7792</v>
      </c>
      <c r="AC808" s="3" t="s">
        <v>7793</v>
      </c>
      <c r="AD808" s="3" t="s">
        <v>264</v>
      </c>
      <c r="AE808" s="3" t="s">
        <v>7794</v>
      </c>
      <c r="AF808" s="3" t="s">
        <v>61</v>
      </c>
      <c r="AG808" s="3" t="s">
        <v>62</v>
      </c>
      <c r="AH808" s="3" t="s">
        <v>7795</v>
      </c>
      <c r="AI808" s="3" t="s">
        <v>7796</v>
      </c>
      <c r="AJ808" s="3" t="s">
        <v>63</v>
      </c>
      <c r="AK808" s="3" t="s">
        <v>7797</v>
      </c>
      <c r="AL808" s="3" t="s">
        <v>53</v>
      </c>
      <c r="AM808" s="3" t="s">
        <v>53</v>
      </c>
      <c r="AN808" s="3" t="s">
        <v>53</v>
      </c>
      <c r="AO808" s="3" t="s">
        <v>53</v>
      </c>
      <c r="AP808" s="3" t="s">
        <v>53</v>
      </c>
      <c r="AQ808" s="3" t="s">
        <v>53</v>
      </c>
      <c r="AR808" s="3" t="s">
        <v>53</v>
      </c>
      <c r="AS808" s="3" t="s">
        <v>64</v>
      </c>
      <c r="AT808" s="3" t="s">
        <v>52</v>
      </c>
      <c r="AU808" s="3" t="s">
        <v>64</v>
      </c>
    </row>
    <row r="809" spans="1:47" ht="22.5" customHeight="1" x14ac:dyDescent="0.25">
      <c r="A809" s="19" t="s">
        <v>7798</v>
      </c>
      <c r="B809" s="217">
        <v>44949</v>
      </c>
      <c r="C809" s="3" t="s">
        <v>915</v>
      </c>
      <c r="D809" s="3" t="s">
        <v>7080</v>
      </c>
      <c r="E809" s="3" t="s">
        <v>64</v>
      </c>
      <c r="F809" s="20">
        <v>1</v>
      </c>
      <c r="G809" s="20">
        <v>72.489999999999995</v>
      </c>
      <c r="H809" s="20">
        <v>20</v>
      </c>
      <c r="I809" s="20">
        <v>-17.82</v>
      </c>
      <c r="J809" s="20">
        <v>-20</v>
      </c>
      <c r="K809" s="20" t="s">
        <v>52</v>
      </c>
      <c r="L809" s="20">
        <v>54.67</v>
      </c>
      <c r="M809" s="3" t="s">
        <v>53</v>
      </c>
      <c r="N809" s="3" t="s">
        <v>186</v>
      </c>
      <c r="O809" s="3" t="s">
        <v>187</v>
      </c>
      <c r="P809" s="3" t="s">
        <v>56</v>
      </c>
      <c r="Q809" s="3" t="s">
        <v>188</v>
      </c>
      <c r="R809" s="3" t="s">
        <v>53</v>
      </c>
      <c r="S809" s="20">
        <v>72.489999999999995</v>
      </c>
      <c r="T809" s="20" t="s">
        <v>58</v>
      </c>
      <c r="U809" s="3" t="s">
        <v>59</v>
      </c>
      <c r="V809" s="3" t="s">
        <v>53</v>
      </c>
      <c r="W809" s="3" t="s">
        <v>53</v>
      </c>
      <c r="X809" s="3" t="s">
        <v>53</v>
      </c>
      <c r="Y809" s="3" t="s">
        <v>53</v>
      </c>
      <c r="Z809" s="3" t="s">
        <v>7799</v>
      </c>
      <c r="AA809" s="3" t="s">
        <v>7800</v>
      </c>
      <c r="AB809" s="3" t="s">
        <v>7801</v>
      </c>
      <c r="AC809" s="3" t="s">
        <v>283</v>
      </c>
      <c r="AD809" s="3" t="s">
        <v>193</v>
      </c>
      <c r="AE809" s="3" t="s">
        <v>7802</v>
      </c>
      <c r="AF809" s="3" t="s">
        <v>61</v>
      </c>
      <c r="AG809" s="3" t="s">
        <v>62</v>
      </c>
      <c r="AH809" s="3" t="s">
        <v>7803</v>
      </c>
      <c r="AI809" s="3" t="s">
        <v>7804</v>
      </c>
      <c r="AJ809" s="3" t="s">
        <v>63</v>
      </c>
      <c r="AK809" s="3" t="s">
        <v>7805</v>
      </c>
      <c r="AL809" s="3" t="s">
        <v>53</v>
      </c>
      <c r="AM809" s="3" t="s">
        <v>53</v>
      </c>
      <c r="AN809" s="3" t="s">
        <v>53</v>
      </c>
      <c r="AO809" s="3" t="s">
        <v>53</v>
      </c>
      <c r="AP809" s="3" t="s">
        <v>53</v>
      </c>
      <c r="AQ809" s="3" t="s">
        <v>53</v>
      </c>
      <c r="AR809" s="3" t="s">
        <v>53</v>
      </c>
      <c r="AS809" s="3" t="s">
        <v>64</v>
      </c>
      <c r="AT809" s="3" t="s">
        <v>52</v>
      </c>
      <c r="AU809" s="3" t="s">
        <v>64</v>
      </c>
    </row>
    <row r="810" spans="1:47" ht="22.5" customHeight="1" x14ac:dyDescent="0.25">
      <c r="A810" s="19" t="s">
        <v>7806</v>
      </c>
      <c r="B810" s="217">
        <v>44949</v>
      </c>
      <c r="C810" s="3" t="s">
        <v>915</v>
      </c>
      <c r="D810" s="3" t="s">
        <v>7080</v>
      </c>
      <c r="E810" s="3" t="s">
        <v>51</v>
      </c>
      <c r="F810" s="20">
        <v>3</v>
      </c>
      <c r="G810" s="20">
        <v>195</v>
      </c>
      <c r="H810" s="20" t="s">
        <v>52</v>
      </c>
      <c r="I810" s="20">
        <v>-49.65</v>
      </c>
      <c r="J810" s="20" t="s">
        <v>52</v>
      </c>
      <c r="K810" s="20" t="s">
        <v>52</v>
      </c>
      <c r="L810" s="20">
        <v>145.35</v>
      </c>
      <c r="M810" s="3" t="s">
        <v>53</v>
      </c>
      <c r="N810" s="3" t="s">
        <v>54</v>
      </c>
      <c r="O810" s="3" t="s">
        <v>55</v>
      </c>
      <c r="P810" s="3" t="s">
        <v>56</v>
      </c>
      <c r="Q810" s="3" t="s">
        <v>57</v>
      </c>
      <c r="R810" s="3" t="s">
        <v>53</v>
      </c>
      <c r="S810" s="20">
        <v>65</v>
      </c>
      <c r="T810" s="20" t="s">
        <v>58</v>
      </c>
      <c r="U810" s="3" t="s">
        <v>59</v>
      </c>
      <c r="V810" s="3" t="s">
        <v>53</v>
      </c>
      <c r="W810" s="3" t="s">
        <v>53</v>
      </c>
      <c r="X810" s="3" t="s">
        <v>53</v>
      </c>
      <c r="Y810" s="3" t="s">
        <v>53</v>
      </c>
      <c r="Z810" s="3" t="s">
        <v>7807</v>
      </c>
      <c r="AA810" s="3" t="s">
        <v>7808</v>
      </c>
      <c r="AB810" s="3" t="s">
        <v>7809</v>
      </c>
      <c r="AC810" s="3" t="s">
        <v>7810</v>
      </c>
      <c r="AD810" s="3" t="s">
        <v>70</v>
      </c>
      <c r="AE810" s="3" t="s">
        <v>7811</v>
      </c>
      <c r="AF810" s="3" t="s">
        <v>61</v>
      </c>
      <c r="AG810" s="3" t="s">
        <v>62</v>
      </c>
      <c r="AH810" s="3" t="s">
        <v>7812</v>
      </c>
      <c r="AI810" s="3" t="s">
        <v>7813</v>
      </c>
      <c r="AJ810" s="3" t="s">
        <v>63</v>
      </c>
      <c r="AK810" s="3" t="s">
        <v>7814</v>
      </c>
      <c r="AL810" s="3" t="s">
        <v>53</v>
      </c>
      <c r="AM810" s="3" t="s">
        <v>53</v>
      </c>
      <c r="AN810" s="3" t="s">
        <v>53</v>
      </c>
      <c r="AO810" s="3" t="s">
        <v>53</v>
      </c>
      <c r="AP810" s="3" t="s">
        <v>53</v>
      </c>
      <c r="AQ810" s="3" t="s">
        <v>53</v>
      </c>
      <c r="AR810" s="3" t="s">
        <v>53</v>
      </c>
      <c r="AS810" s="3" t="s">
        <v>64</v>
      </c>
      <c r="AT810" s="3" t="s">
        <v>52</v>
      </c>
      <c r="AU810" s="3" t="s">
        <v>64</v>
      </c>
    </row>
    <row r="811" spans="1:47" ht="22.5" customHeight="1" x14ac:dyDescent="0.25">
      <c r="A811" s="19" t="s">
        <v>7815</v>
      </c>
      <c r="B811" s="217">
        <v>44949</v>
      </c>
      <c r="C811" s="3" t="s">
        <v>915</v>
      </c>
      <c r="D811" s="3" t="s">
        <v>6562</v>
      </c>
      <c r="E811" s="3" t="s">
        <v>64</v>
      </c>
      <c r="F811" s="20">
        <v>1</v>
      </c>
      <c r="G811" s="20">
        <v>129.99</v>
      </c>
      <c r="H811" s="20" t="s">
        <v>52</v>
      </c>
      <c r="I811" s="20">
        <v>-22.1</v>
      </c>
      <c r="J811" s="20">
        <v>-17.95</v>
      </c>
      <c r="K811" s="20" t="s">
        <v>52</v>
      </c>
      <c r="L811" s="20">
        <v>89.94</v>
      </c>
      <c r="M811" s="3" t="s">
        <v>51</v>
      </c>
      <c r="N811" s="3" t="s">
        <v>422</v>
      </c>
      <c r="O811" s="3" t="s">
        <v>423</v>
      </c>
      <c r="P811" s="3" t="s">
        <v>56</v>
      </c>
      <c r="Q811" s="3" t="s">
        <v>424</v>
      </c>
      <c r="R811" s="3" t="s">
        <v>53</v>
      </c>
      <c r="S811" s="20">
        <v>129.99</v>
      </c>
      <c r="T811" s="20" t="s">
        <v>58</v>
      </c>
      <c r="U811" s="3" t="s">
        <v>59</v>
      </c>
      <c r="V811" s="3" t="s">
        <v>53</v>
      </c>
      <c r="W811" s="3" t="s">
        <v>53</v>
      </c>
      <c r="X811" s="3" t="s">
        <v>53</v>
      </c>
      <c r="Y811" s="3" t="s">
        <v>53</v>
      </c>
      <c r="Z811" s="3" t="s">
        <v>7816</v>
      </c>
      <c r="AA811" s="3" t="s">
        <v>7817</v>
      </c>
      <c r="AB811" s="3" t="s">
        <v>7818</v>
      </c>
      <c r="AC811" s="3" t="s">
        <v>7819</v>
      </c>
      <c r="AD811" s="3" t="s">
        <v>1344</v>
      </c>
      <c r="AE811" s="3" t="s">
        <v>7820</v>
      </c>
      <c r="AF811" s="3" t="s">
        <v>61</v>
      </c>
      <c r="AG811" s="3" t="s">
        <v>62</v>
      </c>
      <c r="AH811" s="3" t="s">
        <v>7821</v>
      </c>
      <c r="AI811" s="3" t="s">
        <v>7822</v>
      </c>
      <c r="AJ811" s="3" t="s">
        <v>63</v>
      </c>
      <c r="AK811" s="3" t="s">
        <v>7823</v>
      </c>
      <c r="AL811" s="3" t="s">
        <v>53</v>
      </c>
      <c r="AM811" s="3" t="s">
        <v>53</v>
      </c>
      <c r="AN811" s="3" t="s">
        <v>53</v>
      </c>
      <c r="AO811" s="3" t="s">
        <v>53</v>
      </c>
      <c r="AP811" s="3" t="s">
        <v>53</v>
      </c>
      <c r="AQ811" s="3" t="s">
        <v>53</v>
      </c>
      <c r="AR811" s="3" t="s">
        <v>53</v>
      </c>
      <c r="AS811" s="3" t="s">
        <v>64</v>
      </c>
      <c r="AT811" s="3" t="s">
        <v>52</v>
      </c>
      <c r="AU811" s="3" t="s">
        <v>64</v>
      </c>
    </row>
    <row r="812" spans="1:47" ht="22.5" customHeight="1" x14ac:dyDescent="0.25">
      <c r="A812" s="19" t="s">
        <v>7824</v>
      </c>
      <c r="B812" s="217">
        <v>44949</v>
      </c>
      <c r="C812" s="3" t="s">
        <v>915</v>
      </c>
      <c r="D812" s="3" t="s">
        <v>5196</v>
      </c>
      <c r="E812" s="3" t="s">
        <v>64</v>
      </c>
      <c r="F812" s="20">
        <v>1</v>
      </c>
      <c r="G812" s="20">
        <v>130</v>
      </c>
      <c r="H812" s="20" t="s">
        <v>52</v>
      </c>
      <c r="I812" s="20">
        <v>-22.1</v>
      </c>
      <c r="J812" s="20">
        <v>-20.45</v>
      </c>
      <c r="K812" s="20" t="s">
        <v>52</v>
      </c>
      <c r="L812" s="20">
        <v>87.45</v>
      </c>
      <c r="M812" s="3" t="s">
        <v>53</v>
      </c>
      <c r="N812" s="3" t="s">
        <v>454</v>
      </c>
      <c r="O812" s="3" t="s">
        <v>1593</v>
      </c>
      <c r="P812" s="3" t="s">
        <v>56</v>
      </c>
      <c r="Q812" s="3" t="s">
        <v>1594</v>
      </c>
      <c r="R812" s="3" t="s">
        <v>53</v>
      </c>
      <c r="S812" s="20">
        <v>130</v>
      </c>
      <c r="T812" s="20" t="s">
        <v>58</v>
      </c>
      <c r="U812" s="3" t="s">
        <v>68</v>
      </c>
      <c r="V812" s="3" t="s">
        <v>7825</v>
      </c>
      <c r="W812" s="3" t="s">
        <v>7826</v>
      </c>
      <c r="X812" s="3" t="s">
        <v>7827</v>
      </c>
      <c r="Y812" s="3" t="s">
        <v>53</v>
      </c>
      <c r="Z812" s="3" t="s">
        <v>7825</v>
      </c>
      <c r="AA812" s="3" t="s">
        <v>7828</v>
      </c>
      <c r="AB812" s="3" t="s">
        <v>7829</v>
      </c>
      <c r="AC812" s="3" t="s">
        <v>1066</v>
      </c>
      <c r="AD812" s="3" t="s">
        <v>86</v>
      </c>
      <c r="AE812" s="3" t="s">
        <v>7830</v>
      </c>
      <c r="AF812" s="3" t="s">
        <v>61</v>
      </c>
      <c r="AG812" s="3" t="s">
        <v>71</v>
      </c>
      <c r="AH812" s="3" t="s">
        <v>7508</v>
      </c>
      <c r="AI812" s="3" t="s">
        <v>7831</v>
      </c>
      <c r="AJ812" s="3" t="s">
        <v>63</v>
      </c>
      <c r="AK812" s="3" t="s">
        <v>7832</v>
      </c>
      <c r="AL812" s="3" t="s">
        <v>53</v>
      </c>
      <c r="AM812" s="3" t="s">
        <v>53</v>
      </c>
      <c r="AN812" s="3" t="s">
        <v>53</v>
      </c>
      <c r="AO812" s="3" t="s">
        <v>53</v>
      </c>
      <c r="AP812" s="3" t="s">
        <v>53</v>
      </c>
      <c r="AQ812" s="3" t="s">
        <v>53</v>
      </c>
      <c r="AR812" s="3" t="s">
        <v>53</v>
      </c>
      <c r="AS812" s="3" t="s">
        <v>64</v>
      </c>
      <c r="AT812" s="3" t="s">
        <v>52</v>
      </c>
      <c r="AU812" s="3" t="s">
        <v>64</v>
      </c>
    </row>
    <row r="813" spans="1:47" ht="22.5" customHeight="1" x14ac:dyDescent="0.25">
      <c r="A813" s="19" t="s">
        <v>7833</v>
      </c>
      <c r="B813" s="217">
        <v>44949</v>
      </c>
      <c r="C813" s="3" t="s">
        <v>915</v>
      </c>
      <c r="D813" s="3" t="s">
        <v>7080</v>
      </c>
      <c r="E813" s="3" t="s">
        <v>64</v>
      </c>
      <c r="F813" s="20">
        <v>1</v>
      </c>
      <c r="G813" s="20">
        <v>19.899999999999999</v>
      </c>
      <c r="H813" s="20">
        <v>9.9</v>
      </c>
      <c r="I813" s="20">
        <v>-8.8800000000000008</v>
      </c>
      <c r="J813" s="20">
        <v>-9.9</v>
      </c>
      <c r="K813" s="20" t="s">
        <v>52</v>
      </c>
      <c r="L813" s="20">
        <v>11.02</v>
      </c>
      <c r="M813" s="3" t="s">
        <v>53</v>
      </c>
      <c r="N813" s="3" t="s">
        <v>351</v>
      </c>
      <c r="O813" s="3" t="s">
        <v>352</v>
      </c>
      <c r="P813" s="3" t="s">
        <v>56</v>
      </c>
      <c r="Q813" s="3" t="s">
        <v>353</v>
      </c>
      <c r="R813" s="3" t="s">
        <v>53</v>
      </c>
      <c r="S813" s="20">
        <v>19.899999999999999</v>
      </c>
      <c r="T813" s="20" t="s">
        <v>58</v>
      </c>
      <c r="U813" s="3" t="s">
        <v>59</v>
      </c>
      <c r="V813" s="3" t="s">
        <v>53</v>
      </c>
      <c r="W813" s="3" t="s">
        <v>53</v>
      </c>
      <c r="X813" s="3" t="s">
        <v>53</v>
      </c>
      <c r="Y813" s="3" t="s">
        <v>53</v>
      </c>
      <c r="Z813" s="3" t="s">
        <v>7834</v>
      </c>
      <c r="AA813" s="3" t="s">
        <v>7835</v>
      </c>
      <c r="AB813" s="3" t="s">
        <v>7836</v>
      </c>
      <c r="AC813" s="3" t="s">
        <v>2594</v>
      </c>
      <c r="AD813" s="3" t="s">
        <v>193</v>
      </c>
      <c r="AE813" s="3" t="s">
        <v>2595</v>
      </c>
      <c r="AF813" s="3" t="s">
        <v>61</v>
      </c>
      <c r="AG813" s="3" t="s">
        <v>62</v>
      </c>
      <c r="AH813" s="3" t="s">
        <v>7803</v>
      </c>
      <c r="AI813" s="3" t="s">
        <v>7837</v>
      </c>
      <c r="AJ813" s="3" t="s">
        <v>63</v>
      </c>
      <c r="AK813" s="3" t="s">
        <v>7838</v>
      </c>
      <c r="AL813" s="3" t="s">
        <v>53</v>
      </c>
      <c r="AM813" s="3" t="s">
        <v>53</v>
      </c>
      <c r="AN813" s="3" t="s">
        <v>53</v>
      </c>
      <c r="AO813" s="3" t="s">
        <v>53</v>
      </c>
      <c r="AP813" s="3" t="s">
        <v>53</v>
      </c>
      <c r="AQ813" s="3" t="s">
        <v>53</v>
      </c>
      <c r="AR813" s="3" t="s">
        <v>53</v>
      </c>
      <c r="AS813" s="3" t="s">
        <v>64</v>
      </c>
      <c r="AT813" s="3" t="s">
        <v>52</v>
      </c>
      <c r="AU813" s="3" t="s">
        <v>64</v>
      </c>
    </row>
    <row r="814" spans="1:47" ht="22.5" customHeight="1" x14ac:dyDescent="0.25">
      <c r="A814" s="19" t="s">
        <v>7839</v>
      </c>
      <c r="B814" s="217">
        <v>44949</v>
      </c>
      <c r="C814" s="3" t="s">
        <v>915</v>
      </c>
      <c r="D814" s="3" t="s">
        <v>6562</v>
      </c>
      <c r="E814" s="3" t="s">
        <v>51</v>
      </c>
      <c r="F814" s="20">
        <v>1</v>
      </c>
      <c r="G814" s="20">
        <v>27.99</v>
      </c>
      <c r="H814" s="20">
        <v>17.399999999999999</v>
      </c>
      <c r="I814" s="20">
        <v>-8.86</v>
      </c>
      <c r="J814" s="20">
        <v>-17.399999999999999</v>
      </c>
      <c r="K814" s="20" t="s">
        <v>52</v>
      </c>
      <c r="L814" s="20">
        <v>19.13</v>
      </c>
      <c r="M814" s="3" t="s">
        <v>51</v>
      </c>
      <c r="N814" s="3" t="s">
        <v>77</v>
      </c>
      <c r="O814" s="3" t="s">
        <v>78</v>
      </c>
      <c r="P814" s="3" t="s">
        <v>56</v>
      </c>
      <c r="Q814" s="3" t="s">
        <v>79</v>
      </c>
      <c r="R814" s="3" t="s">
        <v>53</v>
      </c>
      <c r="S814" s="20">
        <v>27.99</v>
      </c>
      <c r="T814" s="20" t="s">
        <v>76</v>
      </c>
      <c r="U814" s="3" t="s">
        <v>68</v>
      </c>
      <c r="V814" s="3" t="s">
        <v>7840</v>
      </c>
      <c r="W814" s="3" t="s">
        <v>7841</v>
      </c>
      <c r="X814" s="3" t="s">
        <v>7842</v>
      </c>
      <c r="Y814" s="3" t="s">
        <v>53</v>
      </c>
      <c r="Z814" s="3" t="s">
        <v>7840</v>
      </c>
      <c r="AA814" s="3" t="s">
        <v>7843</v>
      </c>
      <c r="AB814" s="3" t="s">
        <v>7844</v>
      </c>
      <c r="AC814" s="3" t="s">
        <v>7845</v>
      </c>
      <c r="AD814" s="3" t="s">
        <v>70</v>
      </c>
      <c r="AE814" s="3" t="s">
        <v>7846</v>
      </c>
      <c r="AF814" s="3" t="s">
        <v>61</v>
      </c>
      <c r="AG814" s="3" t="s">
        <v>71</v>
      </c>
      <c r="AH814" s="3" t="s">
        <v>7847</v>
      </c>
      <c r="AI814" s="3" t="s">
        <v>7848</v>
      </c>
      <c r="AJ814" s="3" t="s">
        <v>63</v>
      </c>
      <c r="AK814" s="3" t="s">
        <v>7849</v>
      </c>
      <c r="AL814" s="3" t="s">
        <v>53</v>
      </c>
      <c r="AM814" s="3" t="s">
        <v>53</v>
      </c>
      <c r="AN814" s="3" t="s">
        <v>53</v>
      </c>
      <c r="AO814" s="3" t="s">
        <v>53</v>
      </c>
      <c r="AP814" s="3" t="s">
        <v>53</v>
      </c>
      <c r="AQ814" s="3" t="s">
        <v>53</v>
      </c>
      <c r="AR814" s="3" t="s">
        <v>53</v>
      </c>
      <c r="AS814" s="3" t="s">
        <v>64</v>
      </c>
      <c r="AT814" s="3" t="s">
        <v>52</v>
      </c>
      <c r="AU814" s="3" t="s">
        <v>64</v>
      </c>
    </row>
    <row r="815" spans="1:47" ht="22.5" customHeight="1" x14ac:dyDescent="0.25">
      <c r="A815" s="19" t="s">
        <v>7850</v>
      </c>
      <c r="B815" s="217">
        <v>44949</v>
      </c>
      <c r="C815" s="3" t="s">
        <v>915</v>
      </c>
      <c r="D815" s="3" t="s">
        <v>7080</v>
      </c>
      <c r="E815" s="3" t="s">
        <v>51</v>
      </c>
      <c r="F815" s="20">
        <v>1</v>
      </c>
      <c r="G815" s="20">
        <v>79.150000000000006</v>
      </c>
      <c r="H815" s="20">
        <v>1.59</v>
      </c>
      <c r="I815" s="20">
        <v>-13.46</v>
      </c>
      <c r="J815" s="20" t="s">
        <v>52</v>
      </c>
      <c r="K815" s="20" t="s">
        <v>52</v>
      </c>
      <c r="L815" s="20">
        <v>67.28</v>
      </c>
      <c r="M815" s="3" t="s">
        <v>53</v>
      </c>
      <c r="N815" s="3" t="s">
        <v>3194</v>
      </c>
      <c r="O815" s="3" t="s">
        <v>7851</v>
      </c>
      <c r="P815" s="3" t="s">
        <v>56</v>
      </c>
      <c r="Q815" s="3" t="s">
        <v>7852</v>
      </c>
      <c r="R815" s="3" t="s">
        <v>53</v>
      </c>
      <c r="S815" s="20">
        <v>79.150000000000006</v>
      </c>
      <c r="T815" s="20" t="s">
        <v>58</v>
      </c>
      <c r="U815" s="3" t="s">
        <v>68</v>
      </c>
      <c r="V815" s="3" t="s">
        <v>7853</v>
      </c>
      <c r="W815" s="3" t="s">
        <v>7854</v>
      </c>
      <c r="X815" s="3" t="s">
        <v>7855</v>
      </c>
      <c r="Y815" s="3" t="s">
        <v>534</v>
      </c>
      <c r="Z815" s="3" t="s">
        <v>7853</v>
      </c>
      <c r="AA815" s="3" t="s">
        <v>7856</v>
      </c>
      <c r="AB815" s="3" t="s">
        <v>7857</v>
      </c>
      <c r="AC815" s="3" t="s">
        <v>395</v>
      </c>
      <c r="AD815" s="3" t="s">
        <v>70</v>
      </c>
      <c r="AE815" s="3" t="s">
        <v>7858</v>
      </c>
      <c r="AF815" s="3" t="s">
        <v>61</v>
      </c>
      <c r="AG815" s="3" t="s">
        <v>143</v>
      </c>
      <c r="AH815" s="3" t="s">
        <v>7859</v>
      </c>
      <c r="AI815" s="3" t="s">
        <v>7860</v>
      </c>
      <c r="AJ815" s="3" t="s">
        <v>4480</v>
      </c>
      <c r="AK815" s="3" t="s">
        <v>7861</v>
      </c>
      <c r="AL815" s="3" t="s">
        <v>53</v>
      </c>
      <c r="AM815" s="3" t="s">
        <v>53</v>
      </c>
      <c r="AN815" s="3" t="s">
        <v>53</v>
      </c>
      <c r="AO815" s="3" t="s">
        <v>53</v>
      </c>
      <c r="AP815" s="3" t="s">
        <v>53</v>
      </c>
      <c r="AQ815" s="3" t="s">
        <v>53</v>
      </c>
      <c r="AR815" s="3" t="s">
        <v>53</v>
      </c>
      <c r="AS815" s="3" t="s">
        <v>64</v>
      </c>
      <c r="AT815" s="3" t="s">
        <v>52</v>
      </c>
      <c r="AU815" s="3" t="s">
        <v>64</v>
      </c>
    </row>
    <row r="816" spans="1:47" ht="22.5" customHeight="1" x14ac:dyDescent="0.25">
      <c r="A816" s="21" t="s">
        <v>7862</v>
      </c>
      <c r="B816" s="218">
        <v>44949</v>
      </c>
      <c r="C816" s="22" t="s">
        <v>53</v>
      </c>
      <c r="D816" s="23" t="s">
        <v>53</v>
      </c>
      <c r="E816" s="24" t="s">
        <v>53</v>
      </c>
      <c r="F816" s="25" t="s">
        <v>52</v>
      </c>
      <c r="G816" s="26">
        <v>157.97999999999999</v>
      </c>
      <c r="H816" s="27">
        <v>15.9</v>
      </c>
      <c r="I816" s="28">
        <v>-37.86</v>
      </c>
      <c r="J816" s="29" t="s">
        <v>52</v>
      </c>
      <c r="K816" s="30" t="s">
        <v>52</v>
      </c>
      <c r="L816" s="31">
        <v>136.02000000000001</v>
      </c>
      <c r="M816" s="32" t="s">
        <v>53</v>
      </c>
      <c r="N816" s="33" t="s">
        <v>53</v>
      </c>
      <c r="O816" s="34" t="s">
        <v>53</v>
      </c>
      <c r="P816" s="35" t="s">
        <v>53</v>
      </c>
      <c r="Q816" s="36" t="s">
        <v>53</v>
      </c>
      <c r="R816" s="37" t="s">
        <v>53</v>
      </c>
      <c r="S816" s="38" t="s">
        <v>52</v>
      </c>
      <c r="T816" s="39" t="s">
        <v>53</v>
      </c>
      <c r="U816" s="40" t="s">
        <v>68</v>
      </c>
      <c r="V816" s="41" t="s">
        <v>7863</v>
      </c>
      <c r="W816" s="42" t="s">
        <v>7864</v>
      </c>
      <c r="X816" s="43" t="s">
        <v>7865</v>
      </c>
      <c r="Y816" s="44" t="s">
        <v>53</v>
      </c>
      <c r="Z816" s="45" t="s">
        <v>7863</v>
      </c>
      <c r="AA816" s="46" t="s">
        <v>7866</v>
      </c>
      <c r="AB816" s="47" t="s">
        <v>7867</v>
      </c>
      <c r="AC816" s="48" t="s">
        <v>607</v>
      </c>
      <c r="AD816" s="49" t="s">
        <v>70</v>
      </c>
      <c r="AE816" s="50" t="s">
        <v>7868</v>
      </c>
      <c r="AF816" s="51" t="s">
        <v>61</v>
      </c>
      <c r="AG816" s="52" t="s">
        <v>143</v>
      </c>
      <c r="AH816" s="53" t="s">
        <v>7869</v>
      </c>
      <c r="AI816" s="54" t="s">
        <v>7870</v>
      </c>
      <c r="AJ816" s="55" t="s">
        <v>2346</v>
      </c>
      <c r="AK816" s="56" t="s">
        <v>7871</v>
      </c>
      <c r="AL816" s="57" t="s">
        <v>53</v>
      </c>
      <c r="AM816" s="58" t="s">
        <v>53</v>
      </c>
      <c r="AN816" s="59" t="s">
        <v>53</v>
      </c>
      <c r="AO816" s="60" t="s">
        <v>53</v>
      </c>
      <c r="AP816" s="61" t="s">
        <v>53</v>
      </c>
      <c r="AQ816" s="62" t="s">
        <v>53</v>
      </c>
      <c r="AR816" s="63" t="s">
        <v>53</v>
      </c>
      <c r="AS816" s="64" t="s">
        <v>53</v>
      </c>
      <c r="AT816" s="65" t="s">
        <v>52</v>
      </c>
      <c r="AU816" s="66" t="s">
        <v>53</v>
      </c>
    </row>
    <row r="817" spans="1:47" ht="22.5" customHeight="1" x14ac:dyDescent="0.25">
      <c r="A817" s="67" t="s">
        <v>7872</v>
      </c>
      <c r="B817" s="219">
        <v>44949</v>
      </c>
      <c r="C817" s="68" t="s">
        <v>915</v>
      </c>
      <c r="D817" s="69" t="s">
        <v>7080</v>
      </c>
      <c r="E817" s="70" t="s">
        <v>51</v>
      </c>
      <c r="F817" s="71">
        <v>1</v>
      </c>
      <c r="G817" s="72" t="s">
        <v>52</v>
      </c>
      <c r="H817" s="73" t="s">
        <v>52</v>
      </c>
      <c r="I817" s="74" t="s">
        <v>52</v>
      </c>
      <c r="J817" s="75" t="s">
        <v>52</v>
      </c>
      <c r="K817" s="76" t="s">
        <v>52</v>
      </c>
      <c r="L817" s="77" t="s">
        <v>52</v>
      </c>
      <c r="M817" s="78" t="s">
        <v>53</v>
      </c>
      <c r="N817" s="79" t="s">
        <v>4033</v>
      </c>
      <c r="O817" s="80" t="s">
        <v>4034</v>
      </c>
      <c r="P817" s="81" t="s">
        <v>56</v>
      </c>
      <c r="Q817" s="82" t="s">
        <v>4035</v>
      </c>
      <c r="R817" s="83" t="s">
        <v>53</v>
      </c>
      <c r="S817" s="84">
        <v>78.989999999999995</v>
      </c>
      <c r="T817" s="85" t="s">
        <v>58</v>
      </c>
      <c r="U817" s="86" t="s">
        <v>53</v>
      </c>
      <c r="V817" s="87" t="s">
        <v>53</v>
      </c>
      <c r="W817" s="88" t="s">
        <v>53</v>
      </c>
      <c r="X817" s="89" t="s">
        <v>53</v>
      </c>
      <c r="Y817" s="90" t="s">
        <v>53</v>
      </c>
      <c r="Z817" s="91" t="s">
        <v>53</v>
      </c>
      <c r="AA817" s="92" t="s">
        <v>53</v>
      </c>
      <c r="AB817" s="93" t="s">
        <v>53</v>
      </c>
      <c r="AC817" s="94" t="s">
        <v>53</v>
      </c>
      <c r="AD817" s="95" t="s">
        <v>53</v>
      </c>
      <c r="AE817" s="96" t="s">
        <v>53</v>
      </c>
      <c r="AF817" s="97" t="s">
        <v>53</v>
      </c>
      <c r="AG817" s="98" t="s">
        <v>53</v>
      </c>
      <c r="AH817" s="99" t="s">
        <v>53</v>
      </c>
      <c r="AI817" s="100" t="s">
        <v>53</v>
      </c>
      <c r="AJ817" s="101" t="s">
        <v>53</v>
      </c>
      <c r="AK817" s="102" t="s">
        <v>53</v>
      </c>
      <c r="AL817" s="103" t="s">
        <v>53</v>
      </c>
      <c r="AM817" s="104" t="s">
        <v>53</v>
      </c>
      <c r="AN817" s="105" t="s">
        <v>53</v>
      </c>
      <c r="AO817" s="106" t="s">
        <v>53</v>
      </c>
      <c r="AP817" s="107" t="s">
        <v>53</v>
      </c>
      <c r="AQ817" s="108" t="s">
        <v>53</v>
      </c>
      <c r="AR817" s="109" t="s">
        <v>53</v>
      </c>
      <c r="AS817" s="110" t="s">
        <v>64</v>
      </c>
      <c r="AT817" s="111" t="s">
        <v>52</v>
      </c>
      <c r="AU817" s="112" t="s">
        <v>64</v>
      </c>
    </row>
    <row r="818" spans="1:47" ht="22.5" customHeight="1" x14ac:dyDescent="0.25">
      <c r="A818" s="67" t="s">
        <v>7873</v>
      </c>
      <c r="B818" s="219">
        <v>44949</v>
      </c>
      <c r="C818" s="68" t="s">
        <v>915</v>
      </c>
      <c r="D818" s="69" t="s">
        <v>7080</v>
      </c>
      <c r="E818" s="70" t="s">
        <v>51</v>
      </c>
      <c r="F818" s="71">
        <v>1</v>
      </c>
      <c r="G818" s="72" t="s">
        <v>52</v>
      </c>
      <c r="H818" s="73" t="s">
        <v>52</v>
      </c>
      <c r="I818" s="74" t="s">
        <v>52</v>
      </c>
      <c r="J818" s="75" t="s">
        <v>52</v>
      </c>
      <c r="K818" s="76" t="s">
        <v>52</v>
      </c>
      <c r="L818" s="77" t="s">
        <v>52</v>
      </c>
      <c r="M818" s="78" t="s">
        <v>53</v>
      </c>
      <c r="N818" s="79" t="s">
        <v>1580</v>
      </c>
      <c r="O818" s="80" t="s">
        <v>1581</v>
      </c>
      <c r="P818" s="81" t="s">
        <v>56</v>
      </c>
      <c r="Q818" s="82" t="s">
        <v>1582</v>
      </c>
      <c r="R818" s="83" t="s">
        <v>53</v>
      </c>
      <c r="S818" s="84">
        <v>78.989999999999995</v>
      </c>
      <c r="T818" s="85" t="s">
        <v>58</v>
      </c>
      <c r="U818" s="86" t="s">
        <v>53</v>
      </c>
      <c r="V818" s="87" t="s">
        <v>53</v>
      </c>
      <c r="W818" s="88" t="s">
        <v>53</v>
      </c>
      <c r="X818" s="89" t="s">
        <v>53</v>
      </c>
      <c r="Y818" s="90" t="s">
        <v>53</v>
      </c>
      <c r="Z818" s="91" t="s">
        <v>53</v>
      </c>
      <c r="AA818" s="92" t="s">
        <v>53</v>
      </c>
      <c r="AB818" s="93" t="s">
        <v>53</v>
      </c>
      <c r="AC818" s="94" t="s">
        <v>53</v>
      </c>
      <c r="AD818" s="95" t="s">
        <v>53</v>
      </c>
      <c r="AE818" s="96" t="s">
        <v>53</v>
      </c>
      <c r="AF818" s="97" t="s">
        <v>53</v>
      </c>
      <c r="AG818" s="98" t="s">
        <v>53</v>
      </c>
      <c r="AH818" s="99" t="s">
        <v>53</v>
      </c>
      <c r="AI818" s="100" t="s">
        <v>53</v>
      </c>
      <c r="AJ818" s="101" t="s">
        <v>53</v>
      </c>
      <c r="AK818" s="102" t="s">
        <v>53</v>
      </c>
      <c r="AL818" s="103" t="s">
        <v>53</v>
      </c>
      <c r="AM818" s="104" t="s">
        <v>53</v>
      </c>
      <c r="AN818" s="105" t="s">
        <v>53</v>
      </c>
      <c r="AO818" s="106" t="s">
        <v>53</v>
      </c>
      <c r="AP818" s="107" t="s">
        <v>53</v>
      </c>
      <c r="AQ818" s="108" t="s">
        <v>53</v>
      </c>
      <c r="AR818" s="109" t="s">
        <v>53</v>
      </c>
      <c r="AS818" s="110" t="s">
        <v>64</v>
      </c>
      <c r="AT818" s="111" t="s">
        <v>52</v>
      </c>
      <c r="AU818" s="112" t="s">
        <v>64</v>
      </c>
    </row>
    <row r="819" spans="1:47" ht="22.5" customHeight="1" x14ac:dyDescent="0.25">
      <c r="A819" s="19" t="s">
        <v>7874</v>
      </c>
      <c r="B819" s="217">
        <v>44949</v>
      </c>
      <c r="C819" s="3" t="s">
        <v>915</v>
      </c>
      <c r="D819" s="3" t="s">
        <v>7080</v>
      </c>
      <c r="E819" s="3" t="s">
        <v>64</v>
      </c>
      <c r="F819" s="20">
        <v>1</v>
      </c>
      <c r="G819" s="20">
        <v>59.99</v>
      </c>
      <c r="H819" s="20">
        <v>15.9</v>
      </c>
      <c r="I819" s="20">
        <v>-15.7</v>
      </c>
      <c r="J819" s="20" t="s">
        <v>52</v>
      </c>
      <c r="K819" s="20" t="s">
        <v>52</v>
      </c>
      <c r="L819" s="20">
        <v>60.19</v>
      </c>
      <c r="M819" s="3" t="s">
        <v>53</v>
      </c>
      <c r="N819" s="3" t="s">
        <v>1176</v>
      </c>
      <c r="O819" s="3" t="s">
        <v>1423</v>
      </c>
      <c r="P819" s="3" t="s">
        <v>56</v>
      </c>
      <c r="Q819" s="3" t="s">
        <v>1424</v>
      </c>
      <c r="R819" s="3" t="s">
        <v>53</v>
      </c>
      <c r="S819" s="20">
        <v>59.99</v>
      </c>
      <c r="T819" s="20" t="s">
        <v>58</v>
      </c>
      <c r="U819" s="3" t="s">
        <v>68</v>
      </c>
      <c r="V819" s="3" t="s">
        <v>7875</v>
      </c>
      <c r="W819" s="3" t="s">
        <v>7876</v>
      </c>
      <c r="X819" s="3" t="s">
        <v>7877</v>
      </c>
      <c r="Y819" s="3" t="s">
        <v>53</v>
      </c>
      <c r="Z819" s="3" t="s">
        <v>7875</v>
      </c>
      <c r="AA819" s="3" t="s">
        <v>7878</v>
      </c>
      <c r="AB819" s="3" t="s">
        <v>7879</v>
      </c>
      <c r="AC819" s="3" t="s">
        <v>296</v>
      </c>
      <c r="AD819" s="3" t="s">
        <v>70</v>
      </c>
      <c r="AE819" s="3" t="s">
        <v>7880</v>
      </c>
      <c r="AF819" s="3" t="s">
        <v>61</v>
      </c>
      <c r="AG819" s="3" t="s">
        <v>143</v>
      </c>
      <c r="AH819" s="3" t="s">
        <v>7206</v>
      </c>
      <c r="AI819" s="3" t="s">
        <v>7881</v>
      </c>
      <c r="AJ819" s="3" t="s">
        <v>1138</v>
      </c>
      <c r="AK819" s="3" t="s">
        <v>7882</v>
      </c>
      <c r="AL819" s="3" t="s">
        <v>53</v>
      </c>
      <c r="AM819" s="3" t="s">
        <v>53</v>
      </c>
      <c r="AN819" s="3" t="s">
        <v>53</v>
      </c>
      <c r="AO819" s="3" t="s">
        <v>53</v>
      </c>
      <c r="AP819" s="3" t="s">
        <v>53</v>
      </c>
      <c r="AQ819" s="3" t="s">
        <v>53</v>
      </c>
      <c r="AR819" s="3" t="s">
        <v>53</v>
      </c>
      <c r="AS819" s="3" t="s">
        <v>64</v>
      </c>
      <c r="AT819" s="3" t="s">
        <v>52</v>
      </c>
      <c r="AU819" s="3" t="s">
        <v>64</v>
      </c>
    </row>
    <row r="820" spans="1:47" ht="22.5" customHeight="1" x14ac:dyDescent="0.25">
      <c r="A820" s="19" t="s">
        <v>7883</v>
      </c>
      <c r="B820" s="217">
        <v>44949</v>
      </c>
      <c r="C820" s="3" t="s">
        <v>915</v>
      </c>
      <c r="D820" s="3" t="s">
        <v>7080</v>
      </c>
      <c r="E820" s="3" t="s">
        <v>64</v>
      </c>
      <c r="F820" s="20">
        <v>1</v>
      </c>
      <c r="G820" s="20">
        <v>19.899999999999999</v>
      </c>
      <c r="H820" s="20">
        <v>9.9</v>
      </c>
      <c r="I820" s="20">
        <v>-8.8800000000000008</v>
      </c>
      <c r="J820" s="20">
        <v>-9.9</v>
      </c>
      <c r="K820" s="20" t="s">
        <v>52</v>
      </c>
      <c r="L820" s="20">
        <v>11.02</v>
      </c>
      <c r="M820" s="3" t="s">
        <v>53</v>
      </c>
      <c r="N820" s="3" t="s">
        <v>351</v>
      </c>
      <c r="O820" s="3" t="s">
        <v>352</v>
      </c>
      <c r="P820" s="3" t="s">
        <v>56</v>
      </c>
      <c r="Q820" s="3" t="s">
        <v>353</v>
      </c>
      <c r="R820" s="3" t="s">
        <v>53</v>
      </c>
      <c r="S820" s="20">
        <v>19.899999999999999</v>
      </c>
      <c r="T820" s="20" t="s">
        <v>58</v>
      </c>
      <c r="U820" s="3" t="s">
        <v>59</v>
      </c>
      <c r="V820" s="3" t="s">
        <v>53</v>
      </c>
      <c r="W820" s="3" t="s">
        <v>53</v>
      </c>
      <c r="X820" s="3" t="s">
        <v>53</v>
      </c>
      <c r="Y820" s="3" t="s">
        <v>53</v>
      </c>
      <c r="Z820" s="3" t="s">
        <v>7884</v>
      </c>
      <c r="AA820" s="3" t="s">
        <v>7885</v>
      </c>
      <c r="AB820" s="3" t="s">
        <v>7886</v>
      </c>
      <c r="AC820" s="3" t="s">
        <v>7887</v>
      </c>
      <c r="AD820" s="3" t="s">
        <v>99</v>
      </c>
      <c r="AE820" s="3" t="s">
        <v>7888</v>
      </c>
      <c r="AF820" s="3" t="s">
        <v>61</v>
      </c>
      <c r="AG820" s="3" t="s">
        <v>62</v>
      </c>
      <c r="AH820" s="3" t="s">
        <v>7889</v>
      </c>
      <c r="AI820" s="3" t="s">
        <v>7890</v>
      </c>
      <c r="AJ820" s="3" t="s">
        <v>63</v>
      </c>
      <c r="AK820" s="3" t="s">
        <v>7891</v>
      </c>
      <c r="AL820" s="3" t="s">
        <v>53</v>
      </c>
      <c r="AM820" s="3" t="s">
        <v>53</v>
      </c>
      <c r="AN820" s="3" t="s">
        <v>53</v>
      </c>
      <c r="AO820" s="3" t="s">
        <v>53</v>
      </c>
      <c r="AP820" s="3" t="s">
        <v>53</v>
      </c>
      <c r="AQ820" s="3" t="s">
        <v>53</v>
      </c>
      <c r="AR820" s="3" t="s">
        <v>53</v>
      </c>
      <c r="AS820" s="3" t="s">
        <v>64</v>
      </c>
      <c r="AT820" s="3" t="s">
        <v>52</v>
      </c>
      <c r="AU820" s="3" t="s">
        <v>64</v>
      </c>
    </row>
    <row r="821" spans="1:47" ht="22.5" customHeight="1" x14ac:dyDescent="0.25">
      <c r="A821" s="19" t="s">
        <v>7892</v>
      </c>
      <c r="B821" s="217">
        <v>44949</v>
      </c>
      <c r="C821" s="3" t="s">
        <v>915</v>
      </c>
      <c r="D821" s="3" t="s">
        <v>3296</v>
      </c>
      <c r="E821" s="3" t="s">
        <v>64</v>
      </c>
      <c r="F821" s="20">
        <v>1</v>
      </c>
      <c r="G821" s="20">
        <v>217.9</v>
      </c>
      <c r="H821" s="20" t="s">
        <v>52</v>
      </c>
      <c r="I821" s="20">
        <v>-37.04</v>
      </c>
      <c r="J821" s="20">
        <v>-20.45</v>
      </c>
      <c r="K821" s="20" t="s">
        <v>52</v>
      </c>
      <c r="L821" s="20">
        <v>160.41</v>
      </c>
      <c r="M821" s="3" t="s">
        <v>51</v>
      </c>
      <c r="N821" s="3" t="s">
        <v>7893</v>
      </c>
      <c r="O821" s="3" t="s">
        <v>7894</v>
      </c>
      <c r="P821" s="3" t="s">
        <v>56</v>
      </c>
      <c r="Q821" s="3" t="s">
        <v>7895</v>
      </c>
      <c r="R821" s="3" t="s">
        <v>53</v>
      </c>
      <c r="S821" s="20">
        <v>217.9</v>
      </c>
      <c r="T821" s="20" t="s">
        <v>58</v>
      </c>
      <c r="U821" s="3" t="s">
        <v>59</v>
      </c>
      <c r="V821" s="3" t="s">
        <v>53</v>
      </c>
      <c r="W821" s="3" t="s">
        <v>53</v>
      </c>
      <c r="X821" s="3" t="s">
        <v>53</v>
      </c>
      <c r="Y821" s="3" t="s">
        <v>53</v>
      </c>
      <c r="Z821" s="3" t="s">
        <v>7896</v>
      </c>
      <c r="AA821" s="3" t="s">
        <v>7897</v>
      </c>
      <c r="AB821" s="3" t="s">
        <v>7898</v>
      </c>
      <c r="AC821" s="3" t="s">
        <v>2285</v>
      </c>
      <c r="AD821" s="3" t="s">
        <v>2286</v>
      </c>
      <c r="AE821" s="3" t="s">
        <v>7899</v>
      </c>
      <c r="AF821" s="3" t="s">
        <v>61</v>
      </c>
      <c r="AG821" s="3" t="s">
        <v>62</v>
      </c>
      <c r="AH821" s="3" t="s">
        <v>7900</v>
      </c>
      <c r="AI821" s="3" t="s">
        <v>7901</v>
      </c>
      <c r="AJ821" s="3" t="s">
        <v>63</v>
      </c>
      <c r="AK821" s="3" t="s">
        <v>7902</v>
      </c>
      <c r="AL821" s="3" t="s">
        <v>53</v>
      </c>
      <c r="AM821" s="3" t="s">
        <v>53</v>
      </c>
      <c r="AN821" s="3" t="s">
        <v>53</v>
      </c>
      <c r="AO821" s="3" t="s">
        <v>53</v>
      </c>
      <c r="AP821" s="3" t="s">
        <v>53</v>
      </c>
      <c r="AQ821" s="3" t="s">
        <v>53</v>
      </c>
      <c r="AR821" s="3" t="s">
        <v>53</v>
      </c>
      <c r="AS821" s="3" t="s">
        <v>64</v>
      </c>
      <c r="AT821" s="3" t="s">
        <v>52</v>
      </c>
      <c r="AU821" s="3" t="s">
        <v>64</v>
      </c>
    </row>
    <row r="822" spans="1:47" ht="22.5" customHeight="1" x14ac:dyDescent="0.25">
      <c r="A822" s="19" t="s">
        <v>7903</v>
      </c>
      <c r="B822" s="217">
        <v>44949</v>
      </c>
      <c r="C822" s="3" t="s">
        <v>5050</v>
      </c>
      <c r="D822" s="3" t="s">
        <v>7904</v>
      </c>
      <c r="E822" s="3" t="s">
        <v>64</v>
      </c>
      <c r="F822" s="20">
        <v>0</v>
      </c>
      <c r="G822" s="20">
        <v>129.99</v>
      </c>
      <c r="H822" s="20" t="s">
        <v>52</v>
      </c>
      <c r="I822" s="20">
        <v>-22.1</v>
      </c>
      <c r="J822" s="20">
        <v>-17.95</v>
      </c>
      <c r="K822" s="20">
        <v>-89.94</v>
      </c>
      <c r="L822" s="20">
        <v>0</v>
      </c>
      <c r="M822" s="3" t="s">
        <v>51</v>
      </c>
      <c r="N822" s="3" t="s">
        <v>422</v>
      </c>
      <c r="O822" s="3" t="s">
        <v>3779</v>
      </c>
      <c r="P822" s="3" t="s">
        <v>56</v>
      </c>
      <c r="Q822" s="3" t="s">
        <v>3780</v>
      </c>
      <c r="R822" s="3" t="s">
        <v>53</v>
      </c>
      <c r="S822" s="20">
        <v>129.99</v>
      </c>
      <c r="T822" s="20" t="s">
        <v>58</v>
      </c>
      <c r="U822" s="3" t="s">
        <v>59</v>
      </c>
      <c r="V822" s="3" t="s">
        <v>7905</v>
      </c>
      <c r="W822" s="3" t="s">
        <v>7906</v>
      </c>
      <c r="X822" s="3" t="s">
        <v>7907</v>
      </c>
      <c r="Y822" s="3" t="s">
        <v>53</v>
      </c>
      <c r="Z822" s="3" t="s">
        <v>7905</v>
      </c>
      <c r="AA822" s="3" t="s">
        <v>7908</v>
      </c>
      <c r="AB822" s="3" t="s">
        <v>1827</v>
      </c>
      <c r="AC822" s="3" t="s">
        <v>70</v>
      </c>
      <c r="AD822" s="3" t="s">
        <v>70</v>
      </c>
      <c r="AE822" s="3" t="s">
        <v>1828</v>
      </c>
      <c r="AF822" s="3" t="s">
        <v>61</v>
      </c>
      <c r="AG822" s="3" t="s">
        <v>53</v>
      </c>
      <c r="AH822" s="3" t="s">
        <v>53</v>
      </c>
      <c r="AI822" s="3" t="s">
        <v>53</v>
      </c>
      <c r="AJ822" s="3" t="s">
        <v>53</v>
      </c>
      <c r="AK822" s="3" t="s">
        <v>53</v>
      </c>
      <c r="AL822" s="3" t="s">
        <v>53</v>
      </c>
      <c r="AM822" s="3" t="s">
        <v>62</v>
      </c>
      <c r="AN822" s="3" t="s">
        <v>53</v>
      </c>
      <c r="AO822" s="3" t="s">
        <v>53</v>
      </c>
      <c r="AP822" s="3" t="s">
        <v>63</v>
      </c>
      <c r="AQ822" s="3" t="s">
        <v>7909</v>
      </c>
      <c r="AR822" s="3" t="s">
        <v>53</v>
      </c>
      <c r="AS822" s="130" t="s">
        <v>51</v>
      </c>
      <c r="AT822" s="3" t="s">
        <v>52</v>
      </c>
      <c r="AU822" s="3" t="s">
        <v>64</v>
      </c>
    </row>
    <row r="823" spans="1:47" ht="22.5" customHeight="1" x14ac:dyDescent="0.25">
      <c r="A823" s="19" t="s">
        <v>7910</v>
      </c>
      <c r="B823" s="217">
        <v>44949</v>
      </c>
      <c r="C823" s="3" t="s">
        <v>915</v>
      </c>
      <c r="D823" s="3" t="s">
        <v>6562</v>
      </c>
      <c r="E823" s="3" t="s">
        <v>64</v>
      </c>
      <c r="F823" s="20">
        <v>1</v>
      </c>
      <c r="G823" s="20">
        <v>159.99</v>
      </c>
      <c r="H823" s="20" t="s">
        <v>52</v>
      </c>
      <c r="I823" s="20">
        <v>-27.2</v>
      </c>
      <c r="J823" s="20">
        <v>-18.45</v>
      </c>
      <c r="K823" s="20" t="s">
        <v>52</v>
      </c>
      <c r="L823" s="20">
        <v>114.34</v>
      </c>
      <c r="M823" s="3" t="s">
        <v>51</v>
      </c>
      <c r="N823" s="3" t="s">
        <v>904</v>
      </c>
      <c r="O823" s="3" t="s">
        <v>905</v>
      </c>
      <c r="P823" s="3" t="s">
        <v>56</v>
      </c>
      <c r="Q823" s="3" t="s">
        <v>906</v>
      </c>
      <c r="R823" s="3" t="s">
        <v>53</v>
      </c>
      <c r="S823" s="20">
        <v>159.99</v>
      </c>
      <c r="T823" s="20" t="s">
        <v>58</v>
      </c>
      <c r="U823" s="3" t="s">
        <v>59</v>
      </c>
      <c r="V823" s="3" t="s">
        <v>53</v>
      </c>
      <c r="W823" s="3" t="s">
        <v>53</v>
      </c>
      <c r="X823" s="3" t="s">
        <v>53</v>
      </c>
      <c r="Y823" s="3" t="s">
        <v>53</v>
      </c>
      <c r="Z823" s="3" t="s">
        <v>7911</v>
      </c>
      <c r="AA823" s="3" t="s">
        <v>7912</v>
      </c>
      <c r="AB823" s="3" t="s">
        <v>7913</v>
      </c>
      <c r="AC823" s="3" t="s">
        <v>7914</v>
      </c>
      <c r="AD823" s="3" t="s">
        <v>86</v>
      </c>
      <c r="AE823" s="3" t="s">
        <v>7915</v>
      </c>
      <c r="AF823" s="3" t="s">
        <v>61</v>
      </c>
      <c r="AG823" s="3" t="s">
        <v>62</v>
      </c>
      <c r="AH823" s="3" t="s">
        <v>7916</v>
      </c>
      <c r="AI823" s="3" t="s">
        <v>7917</v>
      </c>
      <c r="AJ823" s="3" t="s">
        <v>63</v>
      </c>
      <c r="AK823" s="3" t="s">
        <v>7918</v>
      </c>
      <c r="AL823" s="3" t="s">
        <v>53</v>
      </c>
      <c r="AM823" s="3" t="s">
        <v>53</v>
      </c>
      <c r="AN823" s="3" t="s">
        <v>53</v>
      </c>
      <c r="AO823" s="3" t="s">
        <v>53</v>
      </c>
      <c r="AP823" s="3" t="s">
        <v>53</v>
      </c>
      <c r="AQ823" s="3" t="s">
        <v>53</v>
      </c>
      <c r="AR823" s="3" t="s">
        <v>53</v>
      </c>
      <c r="AS823" s="3" t="s">
        <v>64</v>
      </c>
      <c r="AT823" s="3" t="s">
        <v>52</v>
      </c>
      <c r="AU823" s="3" t="s">
        <v>64</v>
      </c>
    </row>
    <row r="824" spans="1:47" ht="22.5" customHeight="1" x14ac:dyDescent="0.25">
      <c r="A824" s="19" t="s">
        <v>7919</v>
      </c>
      <c r="B824" s="217">
        <v>44949</v>
      </c>
      <c r="C824" s="3" t="s">
        <v>915</v>
      </c>
      <c r="D824" s="3" t="s">
        <v>7080</v>
      </c>
      <c r="E824" s="3" t="s">
        <v>64</v>
      </c>
      <c r="F824" s="20">
        <v>1</v>
      </c>
      <c r="G824" s="20">
        <v>23</v>
      </c>
      <c r="H824" s="20">
        <v>17.399999999999999</v>
      </c>
      <c r="I824" s="20">
        <v>-9.41</v>
      </c>
      <c r="J824" s="20">
        <v>-17.399999999999999</v>
      </c>
      <c r="K824" s="20" t="s">
        <v>52</v>
      </c>
      <c r="L824" s="20">
        <v>13.59</v>
      </c>
      <c r="M824" s="3" t="s">
        <v>53</v>
      </c>
      <c r="N824" s="3" t="s">
        <v>2689</v>
      </c>
      <c r="O824" s="3" t="s">
        <v>5303</v>
      </c>
      <c r="P824" s="3" t="s">
        <v>56</v>
      </c>
      <c r="Q824" s="3" t="s">
        <v>5304</v>
      </c>
      <c r="R824" s="3" t="s">
        <v>53</v>
      </c>
      <c r="S824" s="20">
        <v>23</v>
      </c>
      <c r="T824" s="20" t="s">
        <v>58</v>
      </c>
      <c r="U824" s="3" t="s">
        <v>59</v>
      </c>
      <c r="V824" s="3" t="s">
        <v>53</v>
      </c>
      <c r="W824" s="3" t="s">
        <v>53</v>
      </c>
      <c r="X824" s="3" t="s">
        <v>53</v>
      </c>
      <c r="Y824" s="3" t="s">
        <v>53</v>
      </c>
      <c r="Z824" s="3" t="s">
        <v>7920</v>
      </c>
      <c r="AA824" s="3" t="s">
        <v>7921</v>
      </c>
      <c r="AB824" s="3" t="s">
        <v>7922</v>
      </c>
      <c r="AC824" s="3" t="s">
        <v>7923</v>
      </c>
      <c r="AD824" s="3" t="s">
        <v>406</v>
      </c>
      <c r="AE824" s="3" t="s">
        <v>7924</v>
      </c>
      <c r="AF824" s="3" t="s">
        <v>61</v>
      </c>
      <c r="AG824" s="3" t="s">
        <v>62</v>
      </c>
      <c r="AH824" s="3" t="s">
        <v>7925</v>
      </c>
      <c r="AI824" s="3" t="s">
        <v>7926</v>
      </c>
      <c r="AJ824" s="3" t="s">
        <v>63</v>
      </c>
      <c r="AK824" s="3" t="s">
        <v>7927</v>
      </c>
      <c r="AL824" s="3" t="s">
        <v>53</v>
      </c>
      <c r="AM824" s="3" t="s">
        <v>53</v>
      </c>
      <c r="AN824" s="3" t="s">
        <v>53</v>
      </c>
      <c r="AO824" s="3" t="s">
        <v>53</v>
      </c>
      <c r="AP824" s="3" t="s">
        <v>53</v>
      </c>
      <c r="AQ824" s="3" t="s">
        <v>53</v>
      </c>
      <c r="AR824" s="3" t="s">
        <v>53</v>
      </c>
      <c r="AS824" s="3" t="s">
        <v>64</v>
      </c>
      <c r="AT824" s="3" t="s">
        <v>52</v>
      </c>
      <c r="AU824" s="3" t="s">
        <v>64</v>
      </c>
    </row>
    <row r="825" spans="1:47" ht="22.5" customHeight="1" x14ac:dyDescent="0.25">
      <c r="A825" s="19" t="s">
        <v>7928</v>
      </c>
      <c r="B825" s="217">
        <v>44949</v>
      </c>
      <c r="C825" s="3" t="s">
        <v>915</v>
      </c>
      <c r="D825" s="3" t="s">
        <v>6562</v>
      </c>
      <c r="E825" s="3" t="s">
        <v>64</v>
      </c>
      <c r="F825" s="20">
        <v>1</v>
      </c>
      <c r="G825" s="20">
        <v>47.75</v>
      </c>
      <c r="H825" s="20">
        <v>11.88</v>
      </c>
      <c r="I825" s="20">
        <v>-13.62</v>
      </c>
      <c r="J825" s="20">
        <v>-11.88</v>
      </c>
      <c r="K825" s="20" t="s">
        <v>52</v>
      </c>
      <c r="L825" s="20">
        <v>34.130000000000003</v>
      </c>
      <c r="M825" s="3" t="s">
        <v>53</v>
      </c>
      <c r="N825" s="3" t="s">
        <v>300</v>
      </c>
      <c r="O825" s="3" t="s">
        <v>301</v>
      </c>
      <c r="P825" s="3" t="s">
        <v>56</v>
      </c>
      <c r="Q825" s="3" t="s">
        <v>302</v>
      </c>
      <c r="R825" s="3" t="s">
        <v>53</v>
      </c>
      <c r="S825" s="20">
        <v>47.75</v>
      </c>
      <c r="T825" s="20" t="s">
        <v>58</v>
      </c>
      <c r="U825" s="3" t="s">
        <v>68</v>
      </c>
      <c r="V825" s="3" t="s">
        <v>7929</v>
      </c>
      <c r="W825" s="3" t="s">
        <v>7930</v>
      </c>
      <c r="X825" s="3" t="s">
        <v>7931</v>
      </c>
      <c r="Y825" s="3" t="s">
        <v>53</v>
      </c>
      <c r="Z825" s="3" t="s">
        <v>7929</v>
      </c>
      <c r="AA825" s="3" t="s">
        <v>7932</v>
      </c>
      <c r="AB825" s="3" t="s">
        <v>7933</v>
      </c>
      <c r="AC825" s="3" t="s">
        <v>7934</v>
      </c>
      <c r="AD825" s="3" t="s">
        <v>70</v>
      </c>
      <c r="AE825" s="3" t="s">
        <v>7935</v>
      </c>
      <c r="AF825" s="3" t="s">
        <v>61</v>
      </c>
      <c r="AG825" s="3" t="s">
        <v>71</v>
      </c>
      <c r="AH825" s="3" t="s">
        <v>6790</v>
      </c>
      <c r="AI825" s="3" t="s">
        <v>7324</v>
      </c>
      <c r="AJ825" s="3" t="s">
        <v>63</v>
      </c>
      <c r="AK825" s="3" t="s">
        <v>7936</v>
      </c>
      <c r="AL825" s="3" t="s">
        <v>53</v>
      </c>
      <c r="AM825" s="3" t="s">
        <v>53</v>
      </c>
      <c r="AN825" s="3" t="s">
        <v>53</v>
      </c>
      <c r="AO825" s="3" t="s">
        <v>53</v>
      </c>
      <c r="AP825" s="3" t="s">
        <v>53</v>
      </c>
      <c r="AQ825" s="3" t="s">
        <v>53</v>
      </c>
      <c r="AR825" s="3" t="s">
        <v>53</v>
      </c>
      <c r="AS825" s="3" t="s">
        <v>64</v>
      </c>
      <c r="AT825" s="3" t="s">
        <v>52</v>
      </c>
      <c r="AU825" s="3" t="s">
        <v>64</v>
      </c>
    </row>
    <row r="826" spans="1:47" ht="22.5" customHeight="1" x14ac:dyDescent="0.25">
      <c r="A826" s="19" t="s">
        <v>7937</v>
      </c>
      <c r="B826" s="217">
        <v>44949</v>
      </c>
      <c r="C826" s="3" t="s">
        <v>915</v>
      </c>
      <c r="D826" s="3" t="s">
        <v>6562</v>
      </c>
      <c r="E826" s="3" t="s">
        <v>64</v>
      </c>
      <c r="F826" s="20">
        <v>1</v>
      </c>
      <c r="G826" s="20">
        <v>86.99</v>
      </c>
      <c r="H826" s="20" t="s">
        <v>52</v>
      </c>
      <c r="I826" s="20">
        <v>-14.79</v>
      </c>
      <c r="J826" s="20">
        <v>-20.45</v>
      </c>
      <c r="K826" s="20" t="s">
        <v>52</v>
      </c>
      <c r="L826" s="20">
        <v>51.75</v>
      </c>
      <c r="M826" s="3" t="s">
        <v>53</v>
      </c>
      <c r="N826" s="3" t="s">
        <v>54</v>
      </c>
      <c r="O826" s="3" t="s">
        <v>268</v>
      </c>
      <c r="P826" s="3" t="s">
        <v>56</v>
      </c>
      <c r="Q826" s="3" t="s">
        <v>269</v>
      </c>
      <c r="R826" s="3" t="s">
        <v>53</v>
      </c>
      <c r="S826" s="20">
        <v>86.99</v>
      </c>
      <c r="T826" s="20" t="s">
        <v>58</v>
      </c>
      <c r="U826" s="3" t="s">
        <v>59</v>
      </c>
      <c r="V826" s="3" t="s">
        <v>53</v>
      </c>
      <c r="W826" s="3" t="s">
        <v>53</v>
      </c>
      <c r="X826" s="3" t="s">
        <v>53</v>
      </c>
      <c r="Y826" s="3" t="s">
        <v>53</v>
      </c>
      <c r="Z826" s="3" t="s">
        <v>7938</v>
      </c>
      <c r="AA826" s="3" t="s">
        <v>7939</v>
      </c>
      <c r="AB826" s="3" t="s">
        <v>7940</v>
      </c>
      <c r="AC826" s="3" t="s">
        <v>7584</v>
      </c>
      <c r="AD826" s="3" t="s">
        <v>86</v>
      </c>
      <c r="AE826" s="3" t="s">
        <v>7941</v>
      </c>
      <c r="AF826" s="3" t="s">
        <v>61</v>
      </c>
      <c r="AG826" s="3" t="s">
        <v>62</v>
      </c>
      <c r="AH826" s="3" t="s">
        <v>7942</v>
      </c>
      <c r="AI826" s="3" t="s">
        <v>7943</v>
      </c>
      <c r="AJ826" s="3" t="s">
        <v>63</v>
      </c>
      <c r="AK826" s="3" t="s">
        <v>7944</v>
      </c>
      <c r="AL826" s="3" t="s">
        <v>53</v>
      </c>
      <c r="AM826" s="3" t="s">
        <v>53</v>
      </c>
      <c r="AN826" s="3" t="s">
        <v>53</v>
      </c>
      <c r="AO826" s="3" t="s">
        <v>53</v>
      </c>
      <c r="AP826" s="3" t="s">
        <v>53</v>
      </c>
      <c r="AQ826" s="3" t="s">
        <v>53</v>
      </c>
      <c r="AR826" s="3" t="s">
        <v>53</v>
      </c>
      <c r="AS826" s="3" t="s">
        <v>64</v>
      </c>
      <c r="AT826" s="3" t="s">
        <v>52</v>
      </c>
      <c r="AU826" s="3" t="s">
        <v>64</v>
      </c>
    </row>
    <row r="827" spans="1:47" ht="22.5" customHeight="1" x14ac:dyDescent="0.25">
      <c r="A827" s="19" t="s">
        <v>7945</v>
      </c>
      <c r="B827" s="217">
        <v>44949</v>
      </c>
      <c r="C827" s="3" t="s">
        <v>915</v>
      </c>
      <c r="D827" s="3" t="s">
        <v>4021</v>
      </c>
      <c r="E827" s="3" t="s">
        <v>64</v>
      </c>
      <c r="F827" s="20">
        <v>1</v>
      </c>
      <c r="G827" s="20">
        <v>65.900000000000006</v>
      </c>
      <c r="H827" s="20">
        <v>19.84</v>
      </c>
      <c r="I827" s="20">
        <v>-16.7</v>
      </c>
      <c r="J827" s="20">
        <v>-19.84</v>
      </c>
      <c r="K827" s="20" t="s">
        <v>52</v>
      </c>
      <c r="L827" s="20">
        <v>49.2</v>
      </c>
      <c r="M827" s="3" t="s">
        <v>53</v>
      </c>
      <c r="N827" s="3" t="s">
        <v>176</v>
      </c>
      <c r="O827" s="3" t="s">
        <v>355</v>
      </c>
      <c r="P827" s="3" t="s">
        <v>56</v>
      </c>
      <c r="Q827" s="3" t="s">
        <v>356</v>
      </c>
      <c r="R827" s="3" t="s">
        <v>53</v>
      </c>
      <c r="S827" s="20">
        <v>65.900000000000006</v>
      </c>
      <c r="T827" s="20" t="s">
        <v>58</v>
      </c>
      <c r="U827" s="3" t="s">
        <v>59</v>
      </c>
      <c r="V827" s="3" t="s">
        <v>53</v>
      </c>
      <c r="W827" s="3" t="s">
        <v>53</v>
      </c>
      <c r="X827" s="3" t="s">
        <v>53</v>
      </c>
      <c r="Y827" s="3" t="s">
        <v>53</v>
      </c>
      <c r="Z827" s="3" t="s">
        <v>7946</v>
      </c>
      <c r="AA827" s="3" t="s">
        <v>7947</v>
      </c>
      <c r="AB827" s="3" t="s">
        <v>7948</v>
      </c>
      <c r="AC827" s="3" t="s">
        <v>7949</v>
      </c>
      <c r="AD827" s="3" t="s">
        <v>264</v>
      </c>
      <c r="AE827" s="3" t="s">
        <v>7950</v>
      </c>
      <c r="AF827" s="3" t="s">
        <v>61</v>
      </c>
      <c r="AG827" s="3" t="s">
        <v>62</v>
      </c>
      <c r="AH827" s="3" t="s">
        <v>7951</v>
      </c>
      <c r="AI827" s="3" t="s">
        <v>5746</v>
      </c>
      <c r="AJ827" s="3" t="s">
        <v>63</v>
      </c>
      <c r="AK827" s="3" t="s">
        <v>7952</v>
      </c>
      <c r="AL827" s="3" t="s">
        <v>7953</v>
      </c>
      <c r="AM827" s="3" t="s">
        <v>53</v>
      </c>
      <c r="AN827" s="3" t="s">
        <v>53</v>
      </c>
      <c r="AO827" s="3" t="s">
        <v>53</v>
      </c>
      <c r="AP827" s="3" t="s">
        <v>53</v>
      </c>
      <c r="AQ827" s="3" t="s">
        <v>53</v>
      </c>
      <c r="AR827" s="3" t="s">
        <v>53</v>
      </c>
      <c r="AS827" s="3" t="s">
        <v>64</v>
      </c>
      <c r="AT827" s="3" t="s">
        <v>52</v>
      </c>
      <c r="AU827" s="3" t="s">
        <v>64</v>
      </c>
    </row>
    <row r="828" spans="1:47" ht="22.5" customHeight="1" x14ac:dyDescent="0.25">
      <c r="A828" s="19" t="s">
        <v>7954</v>
      </c>
      <c r="B828" s="217">
        <v>44949</v>
      </c>
      <c r="C828" s="3" t="s">
        <v>915</v>
      </c>
      <c r="D828" s="3" t="s">
        <v>7080</v>
      </c>
      <c r="E828" s="3" t="s">
        <v>64</v>
      </c>
      <c r="F828" s="20">
        <v>1</v>
      </c>
      <c r="G828" s="20">
        <v>117</v>
      </c>
      <c r="H828" s="20" t="s">
        <v>52</v>
      </c>
      <c r="I828" s="20">
        <v>-15.99</v>
      </c>
      <c r="J828" s="20">
        <v>-18.45</v>
      </c>
      <c r="K828" s="20" t="s">
        <v>52</v>
      </c>
      <c r="L828" s="20">
        <v>82.56</v>
      </c>
      <c r="M828" s="3" t="s">
        <v>53</v>
      </c>
      <c r="N828" s="3" t="s">
        <v>2171</v>
      </c>
      <c r="O828" s="3" t="s">
        <v>2172</v>
      </c>
      <c r="P828" s="3" t="s">
        <v>56</v>
      </c>
      <c r="Q828" s="3" t="s">
        <v>2173</v>
      </c>
      <c r="R828" s="3" t="s">
        <v>53</v>
      </c>
      <c r="S828" s="20">
        <v>117</v>
      </c>
      <c r="T828" s="20" t="s">
        <v>58</v>
      </c>
      <c r="U828" s="3" t="s">
        <v>59</v>
      </c>
      <c r="V828" s="3" t="s">
        <v>53</v>
      </c>
      <c r="W828" s="3" t="s">
        <v>53</v>
      </c>
      <c r="X828" s="3" t="s">
        <v>53</v>
      </c>
      <c r="Y828" s="3" t="s">
        <v>53</v>
      </c>
      <c r="Z828" s="3" t="s">
        <v>7955</v>
      </c>
      <c r="AA828" s="3" t="s">
        <v>7956</v>
      </c>
      <c r="AB828" s="3" t="s">
        <v>7957</v>
      </c>
      <c r="AC828" s="3" t="s">
        <v>942</v>
      </c>
      <c r="AD828" s="3" t="s">
        <v>60</v>
      </c>
      <c r="AE828" s="3" t="s">
        <v>7958</v>
      </c>
      <c r="AF828" s="3" t="s">
        <v>61</v>
      </c>
      <c r="AG828" s="3" t="s">
        <v>62</v>
      </c>
      <c r="AH828" s="3" t="s">
        <v>7959</v>
      </c>
      <c r="AI828" s="3" t="s">
        <v>7960</v>
      </c>
      <c r="AJ828" s="3" t="s">
        <v>63</v>
      </c>
      <c r="AK828" s="3" t="s">
        <v>7961</v>
      </c>
      <c r="AL828" s="3" t="s">
        <v>53</v>
      </c>
      <c r="AM828" s="3" t="s">
        <v>53</v>
      </c>
      <c r="AN828" s="3" t="s">
        <v>53</v>
      </c>
      <c r="AO828" s="3" t="s">
        <v>53</v>
      </c>
      <c r="AP828" s="3" t="s">
        <v>53</v>
      </c>
      <c r="AQ828" s="3" t="s">
        <v>53</v>
      </c>
      <c r="AR828" s="3" t="s">
        <v>53</v>
      </c>
      <c r="AS828" s="3" t="s">
        <v>64</v>
      </c>
      <c r="AT828" s="3" t="s">
        <v>52</v>
      </c>
      <c r="AU828" s="3" t="s">
        <v>64</v>
      </c>
    </row>
    <row r="829" spans="1:47" ht="22.5" customHeight="1" x14ac:dyDescent="0.25">
      <c r="A829" s="19" t="s">
        <v>7962</v>
      </c>
      <c r="B829" s="217">
        <v>44949</v>
      </c>
      <c r="C829" s="3" t="s">
        <v>915</v>
      </c>
      <c r="D829" s="3" t="s">
        <v>7080</v>
      </c>
      <c r="E829" s="3" t="s">
        <v>64</v>
      </c>
      <c r="F829" s="20">
        <v>1</v>
      </c>
      <c r="G829" s="20">
        <v>77.900000000000006</v>
      </c>
      <c r="H829" s="20">
        <v>12.33</v>
      </c>
      <c r="I829" s="20">
        <v>-18.739999999999998</v>
      </c>
      <c r="J829" s="20">
        <v>-12.33</v>
      </c>
      <c r="K829" s="20" t="s">
        <v>52</v>
      </c>
      <c r="L829" s="20">
        <v>59.16</v>
      </c>
      <c r="M829" s="3" t="s">
        <v>53</v>
      </c>
      <c r="N829" s="3" t="s">
        <v>1198</v>
      </c>
      <c r="O829" s="3" t="s">
        <v>7963</v>
      </c>
      <c r="P829" s="3" t="s">
        <v>56</v>
      </c>
      <c r="Q829" s="3" t="s">
        <v>7964</v>
      </c>
      <c r="R829" s="3" t="s">
        <v>53</v>
      </c>
      <c r="S829" s="20">
        <v>77.900000000000006</v>
      </c>
      <c r="T829" s="20" t="s">
        <v>58</v>
      </c>
      <c r="U829" s="3" t="s">
        <v>59</v>
      </c>
      <c r="V829" s="3" t="s">
        <v>53</v>
      </c>
      <c r="W829" s="3" t="s">
        <v>53</v>
      </c>
      <c r="X829" s="3" t="s">
        <v>53</v>
      </c>
      <c r="Y829" s="3" t="s">
        <v>53</v>
      </c>
      <c r="Z829" s="3" t="s">
        <v>7965</v>
      </c>
      <c r="AA829" s="3" t="s">
        <v>7966</v>
      </c>
      <c r="AB829" s="3" t="s">
        <v>7967</v>
      </c>
      <c r="AC829" s="3" t="s">
        <v>5046</v>
      </c>
      <c r="AD829" s="3" t="s">
        <v>70</v>
      </c>
      <c r="AE829" s="3" t="s">
        <v>7968</v>
      </c>
      <c r="AF829" s="3" t="s">
        <v>61</v>
      </c>
      <c r="AG829" s="3" t="s">
        <v>62</v>
      </c>
      <c r="AH829" s="3" t="s">
        <v>7969</v>
      </c>
      <c r="AI829" s="3" t="s">
        <v>7222</v>
      </c>
      <c r="AJ829" s="3" t="s">
        <v>63</v>
      </c>
      <c r="AK829" s="3" t="s">
        <v>7970</v>
      </c>
      <c r="AL829" s="3" t="s">
        <v>53</v>
      </c>
      <c r="AM829" s="3" t="s">
        <v>53</v>
      </c>
      <c r="AN829" s="3" t="s">
        <v>53</v>
      </c>
      <c r="AO829" s="3" t="s">
        <v>53</v>
      </c>
      <c r="AP829" s="3" t="s">
        <v>53</v>
      </c>
      <c r="AQ829" s="3" t="s">
        <v>53</v>
      </c>
      <c r="AR829" s="3" t="s">
        <v>53</v>
      </c>
      <c r="AS829" s="3" t="s">
        <v>64</v>
      </c>
      <c r="AT829" s="3" t="s">
        <v>52</v>
      </c>
      <c r="AU829" s="3" t="s">
        <v>64</v>
      </c>
    </row>
    <row r="830" spans="1:47" ht="22.5" customHeight="1" x14ac:dyDescent="0.25">
      <c r="A830" s="19" t="s">
        <v>7971</v>
      </c>
      <c r="B830" s="217">
        <v>44949</v>
      </c>
      <c r="C830" s="3" t="s">
        <v>915</v>
      </c>
      <c r="D830" s="3" t="s">
        <v>7080</v>
      </c>
      <c r="E830" s="3" t="s">
        <v>64</v>
      </c>
      <c r="F830" s="20">
        <v>1</v>
      </c>
      <c r="G830" s="20">
        <v>23</v>
      </c>
      <c r="H830" s="20">
        <v>17.399999999999999</v>
      </c>
      <c r="I830" s="20">
        <v>-9.41</v>
      </c>
      <c r="J830" s="20">
        <v>-17.399999999999999</v>
      </c>
      <c r="K830" s="20" t="s">
        <v>52</v>
      </c>
      <c r="L830" s="20">
        <v>13.59</v>
      </c>
      <c r="M830" s="3" t="s">
        <v>53</v>
      </c>
      <c r="N830" s="3" t="s">
        <v>2689</v>
      </c>
      <c r="O830" s="3" t="s">
        <v>3089</v>
      </c>
      <c r="P830" s="3" t="s">
        <v>56</v>
      </c>
      <c r="Q830" s="3" t="s">
        <v>3090</v>
      </c>
      <c r="R830" s="3" t="s">
        <v>53</v>
      </c>
      <c r="S830" s="20">
        <v>23</v>
      </c>
      <c r="T830" s="20" t="s">
        <v>58</v>
      </c>
      <c r="U830" s="3" t="s">
        <v>59</v>
      </c>
      <c r="V830" s="3" t="s">
        <v>53</v>
      </c>
      <c r="W830" s="3" t="s">
        <v>53</v>
      </c>
      <c r="X830" s="3" t="s">
        <v>53</v>
      </c>
      <c r="Y830" s="3" t="s">
        <v>53</v>
      </c>
      <c r="Z830" s="3" t="s">
        <v>7972</v>
      </c>
      <c r="AA830" s="3" t="s">
        <v>7973</v>
      </c>
      <c r="AB830" s="3" t="s">
        <v>7974</v>
      </c>
      <c r="AC830" s="3" t="s">
        <v>7975</v>
      </c>
      <c r="AD830" s="3" t="s">
        <v>70</v>
      </c>
      <c r="AE830" s="3" t="s">
        <v>7976</v>
      </c>
      <c r="AF830" s="3" t="s">
        <v>61</v>
      </c>
      <c r="AG830" s="3" t="s">
        <v>62</v>
      </c>
      <c r="AH830" s="3" t="s">
        <v>7977</v>
      </c>
      <c r="AI830" s="3" t="s">
        <v>7978</v>
      </c>
      <c r="AJ830" s="3" t="s">
        <v>63</v>
      </c>
      <c r="AK830" s="3" t="s">
        <v>7979</v>
      </c>
      <c r="AL830" s="3" t="s">
        <v>53</v>
      </c>
      <c r="AM830" s="3" t="s">
        <v>53</v>
      </c>
      <c r="AN830" s="3" t="s">
        <v>53</v>
      </c>
      <c r="AO830" s="3" t="s">
        <v>53</v>
      </c>
      <c r="AP830" s="3" t="s">
        <v>53</v>
      </c>
      <c r="AQ830" s="3" t="s">
        <v>53</v>
      </c>
      <c r="AR830" s="3" t="s">
        <v>53</v>
      </c>
      <c r="AS830" s="3" t="s">
        <v>64</v>
      </c>
      <c r="AT830" s="3" t="s">
        <v>52</v>
      </c>
      <c r="AU830" s="3" t="s">
        <v>64</v>
      </c>
    </row>
    <row r="831" spans="1:47" ht="22.5" customHeight="1" x14ac:dyDescent="0.25">
      <c r="A831" s="19" t="s">
        <v>7980</v>
      </c>
      <c r="B831" s="217">
        <v>44949</v>
      </c>
      <c r="C831" s="3" t="s">
        <v>915</v>
      </c>
      <c r="D831" s="3" t="s">
        <v>7080</v>
      </c>
      <c r="E831" s="3" t="s">
        <v>64</v>
      </c>
      <c r="F831" s="20">
        <v>1</v>
      </c>
      <c r="G831" s="20">
        <v>129.99</v>
      </c>
      <c r="H831" s="20" t="s">
        <v>52</v>
      </c>
      <c r="I831" s="20">
        <v>-22.1</v>
      </c>
      <c r="J831" s="20">
        <v>-17.95</v>
      </c>
      <c r="K831" s="20" t="s">
        <v>52</v>
      </c>
      <c r="L831" s="20">
        <v>89.94</v>
      </c>
      <c r="M831" s="3" t="s">
        <v>51</v>
      </c>
      <c r="N831" s="3" t="s">
        <v>422</v>
      </c>
      <c r="O831" s="3" t="s">
        <v>423</v>
      </c>
      <c r="P831" s="3" t="s">
        <v>56</v>
      </c>
      <c r="Q831" s="3" t="s">
        <v>424</v>
      </c>
      <c r="R831" s="3" t="s">
        <v>53</v>
      </c>
      <c r="S831" s="20">
        <v>129.99</v>
      </c>
      <c r="T831" s="20" t="s">
        <v>58</v>
      </c>
      <c r="U831" s="3" t="s">
        <v>59</v>
      </c>
      <c r="V831" s="3" t="s">
        <v>53</v>
      </c>
      <c r="W831" s="3" t="s">
        <v>53</v>
      </c>
      <c r="X831" s="3" t="s">
        <v>53</v>
      </c>
      <c r="Y831" s="3" t="s">
        <v>53</v>
      </c>
      <c r="Z831" s="3" t="s">
        <v>7981</v>
      </c>
      <c r="AA831" s="3" t="s">
        <v>7982</v>
      </c>
      <c r="AB831" s="3" t="s">
        <v>7983</v>
      </c>
      <c r="AC831" s="3" t="s">
        <v>383</v>
      </c>
      <c r="AD831" s="3" t="s">
        <v>70</v>
      </c>
      <c r="AE831" s="3" t="s">
        <v>7984</v>
      </c>
      <c r="AF831" s="3" t="s">
        <v>61</v>
      </c>
      <c r="AG831" s="3" t="s">
        <v>62</v>
      </c>
      <c r="AH831" s="3" t="s">
        <v>7985</v>
      </c>
      <c r="AI831" s="3" t="s">
        <v>7986</v>
      </c>
      <c r="AJ831" s="3" t="s">
        <v>63</v>
      </c>
      <c r="AK831" s="3" t="s">
        <v>7987</v>
      </c>
      <c r="AL831" s="3" t="s">
        <v>53</v>
      </c>
      <c r="AM831" s="3" t="s">
        <v>53</v>
      </c>
      <c r="AN831" s="3" t="s">
        <v>53</v>
      </c>
      <c r="AO831" s="3" t="s">
        <v>53</v>
      </c>
      <c r="AP831" s="3" t="s">
        <v>53</v>
      </c>
      <c r="AQ831" s="3" t="s">
        <v>53</v>
      </c>
      <c r="AR831" s="3" t="s">
        <v>53</v>
      </c>
      <c r="AS831" s="3" t="s">
        <v>64</v>
      </c>
      <c r="AT831" s="3" t="s">
        <v>52</v>
      </c>
      <c r="AU831" s="3" t="s">
        <v>64</v>
      </c>
    </row>
    <row r="832" spans="1:47" ht="22.5" customHeight="1" x14ac:dyDescent="0.25">
      <c r="A832" s="19" t="s">
        <v>7988</v>
      </c>
      <c r="B832" s="217">
        <v>44949</v>
      </c>
      <c r="C832" s="3" t="s">
        <v>915</v>
      </c>
      <c r="D832" s="3" t="s">
        <v>6562</v>
      </c>
      <c r="E832" s="3" t="s">
        <v>64</v>
      </c>
      <c r="F832" s="20">
        <v>1</v>
      </c>
      <c r="G832" s="20">
        <v>83</v>
      </c>
      <c r="H832" s="20" t="s">
        <v>52</v>
      </c>
      <c r="I832" s="20">
        <v>-14.11</v>
      </c>
      <c r="J832" s="20">
        <v>-26.45</v>
      </c>
      <c r="K832" s="20" t="s">
        <v>52</v>
      </c>
      <c r="L832" s="20">
        <v>42.44</v>
      </c>
      <c r="M832" s="3" t="s">
        <v>53</v>
      </c>
      <c r="N832" s="3" t="s">
        <v>488</v>
      </c>
      <c r="O832" s="3" t="s">
        <v>489</v>
      </c>
      <c r="P832" s="3" t="s">
        <v>56</v>
      </c>
      <c r="Q832" s="3" t="s">
        <v>490</v>
      </c>
      <c r="R832" s="3" t="s">
        <v>53</v>
      </c>
      <c r="S832" s="20">
        <v>83</v>
      </c>
      <c r="T832" s="20" t="s">
        <v>58</v>
      </c>
      <c r="U832" s="3" t="s">
        <v>68</v>
      </c>
      <c r="V832" s="3" t="s">
        <v>7989</v>
      </c>
      <c r="W832" s="3" t="s">
        <v>7990</v>
      </c>
      <c r="X832" s="3" t="s">
        <v>7991</v>
      </c>
      <c r="Y832" s="3" t="s">
        <v>53</v>
      </c>
      <c r="Z832" s="3" t="s">
        <v>7989</v>
      </c>
      <c r="AA832" s="3" t="s">
        <v>7992</v>
      </c>
      <c r="AB832" s="3" t="s">
        <v>7993</v>
      </c>
      <c r="AC832" s="3" t="s">
        <v>2027</v>
      </c>
      <c r="AD832" s="3" t="s">
        <v>264</v>
      </c>
      <c r="AE832" s="3" t="s">
        <v>7994</v>
      </c>
      <c r="AF832" s="3" t="s">
        <v>61</v>
      </c>
      <c r="AG832" s="3" t="s">
        <v>71</v>
      </c>
      <c r="AH832" s="3" t="s">
        <v>7995</v>
      </c>
      <c r="AI832" s="3" t="s">
        <v>7996</v>
      </c>
      <c r="AJ832" s="3" t="s">
        <v>63</v>
      </c>
      <c r="AK832" s="3" t="s">
        <v>7997</v>
      </c>
      <c r="AL832" s="3" t="s">
        <v>53</v>
      </c>
      <c r="AM832" s="3" t="s">
        <v>53</v>
      </c>
      <c r="AN832" s="3" t="s">
        <v>53</v>
      </c>
      <c r="AO832" s="3" t="s">
        <v>53</v>
      </c>
      <c r="AP832" s="3" t="s">
        <v>53</v>
      </c>
      <c r="AQ832" s="3" t="s">
        <v>53</v>
      </c>
      <c r="AR832" s="3" t="s">
        <v>53</v>
      </c>
      <c r="AS832" s="3" t="s">
        <v>64</v>
      </c>
      <c r="AT832" s="3" t="s">
        <v>52</v>
      </c>
      <c r="AU832" s="3" t="s">
        <v>64</v>
      </c>
    </row>
    <row r="833" spans="1:47" ht="22.5" customHeight="1" x14ac:dyDescent="0.25">
      <c r="A833" s="19" t="s">
        <v>7998</v>
      </c>
      <c r="B833" s="217">
        <v>44949</v>
      </c>
      <c r="C833" s="3" t="s">
        <v>915</v>
      </c>
      <c r="D833" s="3" t="s">
        <v>6562</v>
      </c>
      <c r="E833" s="3" t="s">
        <v>64</v>
      </c>
      <c r="F833" s="20">
        <v>1</v>
      </c>
      <c r="G833" s="20">
        <v>65</v>
      </c>
      <c r="H833" s="20">
        <v>23.04</v>
      </c>
      <c r="I833" s="20">
        <v>-16.55</v>
      </c>
      <c r="J833" s="20">
        <v>-23.04</v>
      </c>
      <c r="K833" s="20" t="s">
        <v>52</v>
      </c>
      <c r="L833" s="20">
        <v>48.45</v>
      </c>
      <c r="M833" s="3" t="s">
        <v>53</v>
      </c>
      <c r="N833" s="3" t="s">
        <v>54</v>
      </c>
      <c r="O833" s="3" t="s">
        <v>55</v>
      </c>
      <c r="P833" s="3" t="s">
        <v>56</v>
      </c>
      <c r="Q833" s="3" t="s">
        <v>57</v>
      </c>
      <c r="R833" s="3" t="s">
        <v>53</v>
      </c>
      <c r="S833" s="20">
        <v>65</v>
      </c>
      <c r="T833" s="20" t="s">
        <v>58</v>
      </c>
      <c r="U833" s="3" t="s">
        <v>59</v>
      </c>
      <c r="V833" s="3" t="s">
        <v>53</v>
      </c>
      <c r="W833" s="3" t="s">
        <v>53</v>
      </c>
      <c r="X833" s="3" t="s">
        <v>53</v>
      </c>
      <c r="Y833" s="3" t="s">
        <v>53</v>
      </c>
      <c r="Z833" s="3" t="s">
        <v>7999</v>
      </c>
      <c r="AA833" s="3" t="s">
        <v>8000</v>
      </c>
      <c r="AB833" s="3" t="s">
        <v>8001</v>
      </c>
      <c r="AC833" s="3" t="s">
        <v>8002</v>
      </c>
      <c r="AD833" s="3" t="s">
        <v>60</v>
      </c>
      <c r="AE833" s="3" t="s">
        <v>8003</v>
      </c>
      <c r="AF833" s="3" t="s">
        <v>61</v>
      </c>
      <c r="AG833" s="3" t="s">
        <v>62</v>
      </c>
      <c r="AH833" s="3" t="s">
        <v>8004</v>
      </c>
      <c r="AI833" s="3" t="s">
        <v>8005</v>
      </c>
      <c r="AJ833" s="3" t="s">
        <v>63</v>
      </c>
      <c r="AK833" s="3" t="s">
        <v>8006</v>
      </c>
      <c r="AL833" s="3" t="s">
        <v>53</v>
      </c>
      <c r="AM833" s="3" t="s">
        <v>53</v>
      </c>
      <c r="AN833" s="3" t="s">
        <v>53</v>
      </c>
      <c r="AO833" s="3" t="s">
        <v>53</v>
      </c>
      <c r="AP833" s="3" t="s">
        <v>53</v>
      </c>
      <c r="AQ833" s="3" t="s">
        <v>53</v>
      </c>
      <c r="AR833" s="3" t="s">
        <v>53</v>
      </c>
      <c r="AS833" s="3" t="s">
        <v>64</v>
      </c>
      <c r="AT833" s="3" t="s">
        <v>52</v>
      </c>
      <c r="AU833" s="3" t="s">
        <v>64</v>
      </c>
    </row>
    <row r="834" spans="1:47" ht="22.5" customHeight="1" x14ac:dyDescent="0.25">
      <c r="A834" s="19" t="s">
        <v>8007</v>
      </c>
      <c r="B834" s="217">
        <v>44949</v>
      </c>
      <c r="C834" s="3" t="s">
        <v>915</v>
      </c>
      <c r="D834" s="3" t="s">
        <v>7080</v>
      </c>
      <c r="E834" s="3" t="s">
        <v>51</v>
      </c>
      <c r="F834" s="20">
        <v>1</v>
      </c>
      <c r="G834" s="20">
        <v>169.99</v>
      </c>
      <c r="H834" s="20">
        <v>1.59</v>
      </c>
      <c r="I834" s="20">
        <v>-28.9</v>
      </c>
      <c r="J834" s="20" t="s">
        <v>52</v>
      </c>
      <c r="K834" s="20" t="s">
        <v>52</v>
      </c>
      <c r="L834" s="20">
        <v>142.68</v>
      </c>
      <c r="M834" s="3" t="s">
        <v>51</v>
      </c>
      <c r="N834" s="3" t="s">
        <v>73</v>
      </c>
      <c r="O834" s="3" t="s">
        <v>8008</v>
      </c>
      <c r="P834" s="3" t="s">
        <v>56</v>
      </c>
      <c r="Q834" s="3" t="s">
        <v>8009</v>
      </c>
      <c r="R834" s="3" t="s">
        <v>53</v>
      </c>
      <c r="S834" s="20">
        <v>169.99</v>
      </c>
      <c r="T834" s="20" t="s">
        <v>58</v>
      </c>
      <c r="U834" s="3" t="s">
        <v>68</v>
      </c>
      <c r="V834" s="3" t="s">
        <v>8010</v>
      </c>
      <c r="W834" s="3" t="s">
        <v>8011</v>
      </c>
      <c r="X834" s="3" t="s">
        <v>8012</v>
      </c>
      <c r="Y834" s="3" t="s">
        <v>53</v>
      </c>
      <c r="Z834" s="3" t="s">
        <v>8010</v>
      </c>
      <c r="AA834" s="3" t="s">
        <v>8013</v>
      </c>
      <c r="AB834" s="3" t="s">
        <v>8014</v>
      </c>
      <c r="AC834" s="3" t="s">
        <v>296</v>
      </c>
      <c r="AD834" s="3" t="s">
        <v>70</v>
      </c>
      <c r="AE834" s="3" t="s">
        <v>8015</v>
      </c>
      <c r="AF834" s="3" t="s">
        <v>61</v>
      </c>
      <c r="AG834" s="3" t="s">
        <v>143</v>
      </c>
      <c r="AH834" s="3" t="s">
        <v>7206</v>
      </c>
      <c r="AI834" s="3" t="s">
        <v>8016</v>
      </c>
      <c r="AJ834" s="3" t="s">
        <v>1138</v>
      </c>
      <c r="AK834" s="3" t="s">
        <v>8017</v>
      </c>
      <c r="AL834" s="3" t="s">
        <v>53</v>
      </c>
      <c r="AM834" s="3" t="s">
        <v>53</v>
      </c>
      <c r="AN834" s="3" t="s">
        <v>53</v>
      </c>
      <c r="AO834" s="3" t="s">
        <v>53</v>
      </c>
      <c r="AP834" s="3" t="s">
        <v>53</v>
      </c>
      <c r="AQ834" s="3" t="s">
        <v>53</v>
      </c>
      <c r="AR834" s="3" t="s">
        <v>53</v>
      </c>
      <c r="AS834" s="3" t="s">
        <v>64</v>
      </c>
      <c r="AT834" s="3" t="s">
        <v>52</v>
      </c>
      <c r="AU834" s="3" t="s">
        <v>64</v>
      </c>
    </row>
    <row r="835" spans="1:47" ht="22.5" customHeight="1" x14ac:dyDescent="0.25">
      <c r="A835" s="19" t="s">
        <v>8018</v>
      </c>
      <c r="B835" s="217">
        <v>44949</v>
      </c>
      <c r="C835" s="3" t="s">
        <v>5938</v>
      </c>
      <c r="D835" s="3" t="s">
        <v>5939</v>
      </c>
      <c r="E835" s="3" t="s">
        <v>51</v>
      </c>
      <c r="F835" s="20">
        <v>1</v>
      </c>
      <c r="G835" s="20">
        <v>37.130000000000003</v>
      </c>
      <c r="H835" s="20">
        <v>2.82</v>
      </c>
      <c r="I835" s="20">
        <v>-11.81</v>
      </c>
      <c r="J835" s="20">
        <v>-2.82</v>
      </c>
      <c r="K835" s="20" t="s">
        <v>52</v>
      </c>
      <c r="L835" s="20">
        <v>25.32</v>
      </c>
      <c r="M835" s="3" t="s">
        <v>53</v>
      </c>
      <c r="N835" s="3" t="s">
        <v>2787</v>
      </c>
      <c r="O835" s="3" t="s">
        <v>2788</v>
      </c>
      <c r="P835" s="3" t="s">
        <v>56</v>
      </c>
      <c r="Q835" s="3" t="s">
        <v>2789</v>
      </c>
      <c r="R835" s="3" t="s">
        <v>53</v>
      </c>
      <c r="S835" s="20">
        <v>37.130000000000003</v>
      </c>
      <c r="T835" s="20" t="s">
        <v>58</v>
      </c>
      <c r="U835" s="3" t="s">
        <v>59</v>
      </c>
      <c r="V835" s="3" t="s">
        <v>53</v>
      </c>
      <c r="W835" s="3" t="s">
        <v>53</v>
      </c>
      <c r="X835" s="3" t="s">
        <v>53</v>
      </c>
      <c r="Y835" s="3" t="s">
        <v>53</v>
      </c>
      <c r="Z835" s="3" t="s">
        <v>8019</v>
      </c>
      <c r="AA835" s="3" t="s">
        <v>8020</v>
      </c>
      <c r="AB835" s="3" t="s">
        <v>8021</v>
      </c>
      <c r="AC835" s="3" t="s">
        <v>2587</v>
      </c>
      <c r="AD835" s="3" t="s">
        <v>70</v>
      </c>
      <c r="AE835" s="3" t="s">
        <v>2588</v>
      </c>
      <c r="AF835" s="3" t="s">
        <v>61</v>
      </c>
      <c r="AG835" s="3" t="s">
        <v>62</v>
      </c>
      <c r="AH835" s="3" t="s">
        <v>7700</v>
      </c>
      <c r="AI835" s="3" t="s">
        <v>5852</v>
      </c>
      <c r="AJ835" s="3" t="s">
        <v>63</v>
      </c>
      <c r="AK835" s="3" t="s">
        <v>8022</v>
      </c>
      <c r="AL835" s="3" t="s">
        <v>53</v>
      </c>
      <c r="AM835" s="3" t="s">
        <v>53</v>
      </c>
      <c r="AN835" s="3" t="s">
        <v>53</v>
      </c>
      <c r="AO835" s="3" t="s">
        <v>53</v>
      </c>
      <c r="AP835" s="3" t="s">
        <v>53</v>
      </c>
      <c r="AQ835" s="3" t="s">
        <v>53</v>
      </c>
      <c r="AR835" s="3" t="s">
        <v>53</v>
      </c>
      <c r="AS835" s="3" t="s">
        <v>64</v>
      </c>
      <c r="AT835" s="3">
        <v>1</v>
      </c>
      <c r="AU835" s="3" t="s">
        <v>64</v>
      </c>
    </row>
    <row r="836" spans="1:47" ht="22.5" customHeight="1" x14ac:dyDescent="0.25">
      <c r="A836" s="19" t="s">
        <v>8023</v>
      </c>
      <c r="B836" s="217">
        <v>44949</v>
      </c>
      <c r="C836" s="3" t="s">
        <v>915</v>
      </c>
      <c r="D836" s="3" t="s">
        <v>5765</v>
      </c>
      <c r="E836" s="3" t="s">
        <v>64</v>
      </c>
      <c r="F836" s="20">
        <v>1</v>
      </c>
      <c r="G836" s="20">
        <v>102.83</v>
      </c>
      <c r="H836" s="20" t="s">
        <v>52</v>
      </c>
      <c r="I836" s="20">
        <v>-17.48</v>
      </c>
      <c r="J836" s="20">
        <v>-18.45</v>
      </c>
      <c r="K836" s="20" t="s">
        <v>52</v>
      </c>
      <c r="L836" s="20">
        <v>66.900000000000006</v>
      </c>
      <c r="M836" s="3" t="s">
        <v>51</v>
      </c>
      <c r="N836" s="3" t="s">
        <v>695</v>
      </c>
      <c r="O836" s="3" t="s">
        <v>1554</v>
      </c>
      <c r="P836" s="3" t="s">
        <v>56</v>
      </c>
      <c r="Q836" s="3" t="s">
        <v>1555</v>
      </c>
      <c r="R836" s="3" t="s">
        <v>53</v>
      </c>
      <c r="S836" s="20">
        <v>102.83</v>
      </c>
      <c r="T836" s="20" t="s">
        <v>58</v>
      </c>
      <c r="U836" s="3" t="s">
        <v>59</v>
      </c>
      <c r="V836" s="3" t="s">
        <v>8024</v>
      </c>
      <c r="W836" s="3" t="s">
        <v>8025</v>
      </c>
      <c r="X836" s="3" t="s">
        <v>8026</v>
      </c>
      <c r="Y836" s="3" t="s">
        <v>53</v>
      </c>
      <c r="Z836" s="3" t="s">
        <v>8024</v>
      </c>
      <c r="AA836" s="3" t="s">
        <v>8027</v>
      </c>
      <c r="AB836" s="3" t="s">
        <v>53</v>
      </c>
      <c r="AC836" s="3" t="s">
        <v>70</v>
      </c>
      <c r="AD836" s="3" t="s">
        <v>70</v>
      </c>
      <c r="AE836" s="3" t="s">
        <v>1828</v>
      </c>
      <c r="AF836" s="3" t="s">
        <v>61</v>
      </c>
      <c r="AG836" s="3" t="s">
        <v>53</v>
      </c>
      <c r="AH836" s="3" t="s">
        <v>53</v>
      </c>
      <c r="AI836" s="3" t="s">
        <v>53</v>
      </c>
      <c r="AJ836" s="3" t="s">
        <v>53</v>
      </c>
      <c r="AK836" s="3" t="s">
        <v>53</v>
      </c>
      <c r="AL836" s="3" t="s">
        <v>53</v>
      </c>
      <c r="AM836" s="3" t="s">
        <v>62</v>
      </c>
      <c r="AN836" s="3" t="s">
        <v>53</v>
      </c>
      <c r="AO836" s="3" t="s">
        <v>53</v>
      </c>
      <c r="AP836" s="3" t="s">
        <v>63</v>
      </c>
      <c r="AQ836" s="3" t="s">
        <v>53</v>
      </c>
      <c r="AR836" s="3" t="s">
        <v>53</v>
      </c>
      <c r="AS836" s="131" t="s">
        <v>51</v>
      </c>
      <c r="AT836" s="3" t="s">
        <v>52</v>
      </c>
      <c r="AU836" s="3" t="s">
        <v>64</v>
      </c>
    </row>
    <row r="837" spans="1:47" ht="22.5" customHeight="1" x14ac:dyDescent="0.25">
      <c r="A837" s="19" t="s">
        <v>8028</v>
      </c>
      <c r="B837" s="217">
        <v>44949</v>
      </c>
      <c r="C837" s="3" t="s">
        <v>915</v>
      </c>
      <c r="D837" s="3" t="s">
        <v>6562</v>
      </c>
      <c r="E837" s="3" t="s">
        <v>64</v>
      </c>
      <c r="F837" s="20">
        <v>1</v>
      </c>
      <c r="G837" s="20">
        <v>169.99</v>
      </c>
      <c r="H837" s="20" t="s">
        <v>52</v>
      </c>
      <c r="I837" s="20">
        <v>-20.399999999999999</v>
      </c>
      <c r="J837" s="20">
        <v>-20.45</v>
      </c>
      <c r="K837" s="20" t="s">
        <v>52</v>
      </c>
      <c r="L837" s="20">
        <v>129.13999999999999</v>
      </c>
      <c r="M837" s="3" t="s">
        <v>51</v>
      </c>
      <c r="N837" s="3" t="s">
        <v>73</v>
      </c>
      <c r="O837" s="3" t="s">
        <v>3735</v>
      </c>
      <c r="P837" s="3" t="s">
        <v>56</v>
      </c>
      <c r="Q837" s="3" t="s">
        <v>3736</v>
      </c>
      <c r="R837" s="3" t="s">
        <v>53</v>
      </c>
      <c r="S837" s="20">
        <v>169.99</v>
      </c>
      <c r="T837" s="20" t="s">
        <v>76</v>
      </c>
      <c r="U837" s="3" t="s">
        <v>59</v>
      </c>
      <c r="V837" s="3" t="s">
        <v>53</v>
      </c>
      <c r="W837" s="3" t="s">
        <v>53</v>
      </c>
      <c r="X837" s="3" t="s">
        <v>53</v>
      </c>
      <c r="Y837" s="3" t="s">
        <v>53</v>
      </c>
      <c r="Z837" s="3" t="s">
        <v>8029</v>
      </c>
      <c r="AA837" s="3" t="s">
        <v>8030</v>
      </c>
      <c r="AB837" s="3" t="s">
        <v>8031</v>
      </c>
      <c r="AC837" s="3" t="s">
        <v>8032</v>
      </c>
      <c r="AD837" s="3" t="s">
        <v>264</v>
      </c>
      <c r="AE837" s="3" t="s">
        <v>8033</v>
      </c>
      <c r="AF837" s="3" t="s">
        <v>61</v>
      </c>
      <c r="AG837" s="3" t="s">
        <v>62</v>
      </c>
      <c r="AH837" s="3" t="s">
        <v>8034</v>
      </c>
      <c r="AI837" s="3" t="s">
        <v>8035</v>
      </c>
      <c r="AJ837" s="3" t="s">
        <v>63</v>
      </c>
      <c r="AK837" s="3" t="s">
        <v>8036</v>
      </c>
      <c r="AL837" s="3" t="s">
        <v>53</v>
      </c>
      <c r="AM837" s="3" t="s">
        <v>53</v>
      </c>
      <c r="AN837" s="3" t="s">
        <v>53</v>
      </c>
      <c r="AO837" s="3" t="s">
        <v>53</v>
      </c>
      <c r="AP837" s="3" t="s">
        <v>53</v>
      </c>
      <c r="AQ837" s="3" t="s">
        <v>53</v>
      </c>
      <c r="AR837" s="3" t="s">
        <v>53</v>
      </c>
      <c r="AS837" s="3" t="s">
        <v>64</v>
      </c>
      <c r="AT837" s="3" t="s">
        <v>52</v>
      </c>
      <c r="AU837" s="3" t="s">
        <v>64</v>
      </c>
    </row>
    <row r="838" spans="1:47" ht="22.5" customHeight="1" x14ac:dyDescent="0.25">
      <c r="A838" s="19" t="s">
        <v>8037</v>
      </c>
      <c r="B838" s="217">
        <v>44949</v>
      </c>
      <c r="C838" s="3" t="s">
        <v>915</v>
      </c>
      <c r="D838" s="3" t="s">
        <v>7080</v>
      </c>
      <c r="E838" s="3" t="s">
        <v>51</v>
      </c>
      <c r="F838" s="20">
        <v>1</v>
      </c>
      <c r="G838" s="20">
        <v>19.989999999999998</v>
      </c>
      <c r="H838" s="20" t="s">
        <v>52</v>
      </c>
      <c r="I838" s="20">
        <v>-8.9</v>
      </c>
      <c r="J838" s="20" t="s">
        <v>52</v>
      </c>
      <c r="K838" s="20" t="s">
        <v>52</v>
      </c>
      <c r="L838" s="20">
        <v>11.09</v>
      </c>
      <c r="M838" s="3" t="s">
        <v>53</v>
      </c>
      <c r="N838" s="3" t="s">
        <v>551</v>
      </c>
      <c r="O838" s="3" t="s">
        <v>552</v>
      </c>
      <c r="P838" s="3" t="s">
        <v>56</v>
      </c>
      <c r="Q838" s="3" t="s">
        <v>553</v>
      </c>
      <c r="R838" s="3" t="s">
        <v>53</v>
      </c>
      <c r="S838" s="20">
        <v>19.989999999999998</v>
      </c>
      <c r="T838" s="20" t="s">
        <v>58</v>
      </c>
      <c r="U838" s="3" t="s">
        <v>59</v>
      </c>
      <c r="V838" s="3" t="s">
        <v>53</v>
      </c>
      <c r="W838" s="3" t="s">
        <v>53</v>
      </c>
      <c r="X838" s="3" t="s">
        <v>53</v>
      </c>
      <c r="Y838" s="3" t="s">
        <v>53</v>
      </c>
      <c r="Z838" s="3" t="s">
        <v>8038</v>
      </c>
      <c r="AA838" s="3" t="s">
        <v>8039</v>
      </c>
      <c r="AB838" s="3" t="s">
        <v>8040</v>
      </c>
      <c r="AC838" s="3" t="s">
        <v>8041</v>
      </c>
      <c r="AD838" s="3" t="s">
        <v>70</v>
      </c>
      <c r="AE838" s="3" t="s">
        <v>8042</v>
      </c>
      <c r="AF838" s="3" t="s">
        <v>61</v>
      </c>
      <c r="AG838" s="3" t="s">
        <v>62</v>
      </c>
      <c r="AH838" s="3" t="s">
        <v>8043</v>
      </c>
      <c r="AI838" s="3" t="s">
        <v>8044</v>
      </c>
      <c r="AJ838" s="3" t="s">
        <v>63</v>
      </c>
      <c r="AK838" s="3" t="s">
        <v>8045</v>
      </c>
      <c r="AL838" s="3" t="s">
        <v>53</v>
      </c>
      <c r="AM838" s="3" t="s">
        <v>53</v>
      </c>
      <c r="AN838" s="3" t="s">
        <v>53</v>
      </c>
      <c r="AO838" s="3" t="s">
        <v>53</v>
      </c>
      <c r="AP838" s="3" t="s">
        <v>53</v>
      </c>
      <c r="AQ838" s="3" t="s">
        <v>53</v>
      </c>
      <c r="AR838" s="3" t="s">
        <v>53</v>
      </c>
      <c r="AS838" s="3" t="s">
        <v>64</v>
      </c>
      <c r="AT838" s="3" t="s">
        <v>52</v>
      </c>
      <c r="AU838" s="3" t="s">
        <v>64</v>
      </c>
    </row>
    <row r="839" spans="1:47" ht="22.5" customHeight="1" x14ac:dyDescent="0.25">
      <c r="A839" s="19" t="s">
        <v>8046</v>
      </c>
      <c r="B839" s="217">
        <v>44949</v>
      </c>
      <c r="C839" s="3" t="s">
        <v>915</v>
      </c>
      <c r="D839" s="3" t="s">
        <v>5196</v>
      </c>
      <c r="E839" s="3" t="s">
        <v>64</v>
      </c>
      <c r="F839" s="20">
        <v>1</v>
      </c>
      <c r="G839" s="20">
        <v>187.99</v>
      </c>
      <c r="H839" s="20" t="s">
        <v>52</v>
      </c>
      <c r="I839" s="20">
        <v>-22.56</v>
      </c>
      <c r="J839" s="20">
        <v>-38.950000000000003</v>
      </c>
      <c r="K839" s="20" t="s">
        <v>52</v>
      </c>
      <c r="L839" s="20">
        <v>126.48</v>
      </c>
      <c r="M839" s="3" t="s">
        <v>53</v>
      </c>
      <c r="N839" s="3" t="s">
        <v>1643</v>
      </c>
      <c r="O839" s="3" t="s">
        <v>1644</v>
      </c>
      <c r="P839" s="3" t="s">
        <v>56</v>
      </c>
      <c r="Q839" s="3" t="s">
        <v>1645</v>
      </c>
      <c r="R839" s="3" t="s">
        <v>53</v>
      </c>
      <c r="S839" s="20">
        <v>187.99</v>
      </c>
      <c r="T839" s="20" t="s">
        <v>76</v>
      </c>
      <c r="U839" s="3" t="s">
        <v>59</v>
      </c>
      <c r="V839" s="3" t="s">
        <v>53</v>
      </c>
      <c r="W839" s="3" t="s">
        <v>53</v>
      </c>
      <c r="X839" s="3" t="s">
        <v>53</v>
      </c>
      <c r="Y839" s="3" t="s">
        <v>53</v>
      </c>
      <c r="Z839" s="3" t="s">
        <v>8047</v>
      </c>
      <c r="AA839" s="3" t="s">
        <v>8048</v>
      </c>
      <c r="AB839" s="3" t="s">
        <v>8049</v>
      </c>
      <c r="AC839" s="3" t="s">
        <v>8050</v>
      </c>
      <c r="AD839" s="3" t="s">
        <v>264</v>
      </c>
      <c r="AE839" s="3" t="s">
        <v>8051</v>
      </c>
      <c r="AF839" s="3" t="s">
        <v>61</v>
      </c>
      <c r="AG839" s="3" t="s">
        <v>62</v>
      </c>
      <c r="AH839" s="3" t="s">
        <v>8052</v>
      </c>
      <c r="AI839" s="3" t="s">
        <v>8053</v>
      </c>
      <c r="AJ839" s="3" t="s">
        <v>63</v>
      </c>
      <c r="AK839" s="3" t="s">
        <v>8054</v>
      </c>
      <c r="AL839" s="3" t="s">
        <v>53</v>
      </c>
      <c r="AM839" s="3" t="s">
        <v>53</v>
      </c>
      <c r="AN839" s="3" t="s">
        <v>53</v>
      </c>
      <c r="AO839" s="3" t="s">
        <v>53</v>
      </c>
      <c r="AP839" s="3" t="s">
        <v>53</v>
      </c>
      <c r="AQ839" s="3" t="s">
        <v>53</v>
      </c>
      <c r="AR839" s="3" t="s">
        <v>53</v>
      </c>
      <c r="AS839" s="3" t="s">
        <v>64</v>
      </c>
      <c r="AT839" s="3" t="s">
        <v>52</v>
      </c>
      <c r="AU839" s="3" t="s">
        <v>64</v>
      </c>
    </row>
    <row r="840" spans="1:47" ht="22.5" customHeight="1" x14ac:dyDescent="0.25">
      <c r="A840" s="19" t="s">
        <v>8055</v>
      </c>
      <c r="B840" s="217">
        <v>44949</v>
      </c>
      <c r="C840" s="3" t="s">
        <v>915</v>
      </c>
      <c r="D840" s="3" t="s">
        <v>6562</v>
      </c>
      <c r="E840" s="3" t="s">
        <v>64</v>
      </c>
      <c r="F840" s="20">
        <v>1</v>
      </c>
      <c r="G840" s="20">
        <v>17.71</v>
      </c>
      <c r="H840" s="20">
        <v>30.2</v>
      </c>
      <c r="I840" s="20">
        <v>-8.51</v>
      </c>
      <c r="J840" s="20">
        <v>-30.2</v>
      </c>
      <c r="K840" s="20" t="s">
        <v>52</v>
      </c>
      <c r="L840" s="20">
        <v>9.1999999999999993</v>
      </c>
      <c r="M840" s="3" t="s">
        <v>53</v>
      </c>
      <c r="N840" s="3" t="s">
        <v>351</v>
      </c>
      <c r="O840" s="3" t="s">
        <v>352</v>
      </c>
      <c r="P840" s="3" t="s">
        <v>56</v>
      </c>
      <c r="Q840" s="3" t="s">
        <v>353</v>
      </c>
      <c r="R840" s="3" t="s">
        <v>53</v>
      </c>
      <c r="S840" s="20">
        <v>17.71</v>
      </c>
      <c r="T840" s="20" t="s">
        <v>58</v>
      </c>
      <c r="U840" s="3" t="s">
        <v>59</v>
      </c>
      <c r="V840" s="3" t="s">
        <v>53</v>
      </c>
      <c r="W840" s="3" t="s">
        <v>53</v>
      </c>
      <c r="X840" s="3" t="s">
        <v>53</v>
      </c>
      <c r="Y840" s="3" t="s">
        <v>53</v>
      </c>
      <c r="Z840" s="3" t="s">
        <v>8056</v>
      </c>
      <c r="AA840" s="3" t="s">
        <v>8057</v>
      </c>
      <c r="AB840" s="3" t="s">
        <v>8058</v>
      </c>
      <c r="AC840" s="3" t="s">
        <v>8059</v>
      </c>
      <c r="AD840" s="3" t="s">
        <v>3636</v>
      </c>
      <c r="AE840" s="3" t="s">
        <v>8060</v>
      </c>
      <c r="AF840" s="3" t="s">
        <v>61</v>
      </c>
      <c r="AG840" s="3" t="s">
        <v>62</v>
      </c>
      <c r="AH840" s="3" t="s">
        <v>8061</v>
      </c>
      <c r="AI840" s="3" t="s">
        <v>8062</v>
      </c>
      <c r="AJ840" s="3" t="s">
        <v>63</v>
      </c>
      <c r="AK840" s="3" t="s">
        <v>8063</v>
      </c>
      <c r="AL840" s="3" t="s">
        <v>53</v>
      </c>
      <c r="AM840" s="3" t="s">
        <v>53</v>
      </c>
      <c r="AN840" s="3" t="s">
        <v>53</v>
      </c>
      <c r="AO840" s="3" t="s">
        <v>53</v>
      </c>
      <c r="AP840" s="3" t="s">
        <v>53</v>
      </c>
      <c r="AQ840" s="3" t="s">
        <v>53</v>
      </c>
      <c r="AR840" s="3" t="s">
        <v>53</v>
      </c>
      <c r="AS840" s="3" t="s">
        <v>64</v>
      </c>
      <c r="AT840" s="3" t="s">
        <v>52</v>
      </c>
      <c r="AU840" s="3" t="s">
        <v>64</v>
      </c>
    </row>
    <row r="841" spans="1:47" ht="22.5" customHeight="1" x14ac:dyDescent="0.25">
      <c r="A841" s="19" t="s">
        <v>8064</v>
      </c>
      <c r="B841" s="217">
        <v>44949</v>
      </c>
      <c r="C841" s="3" t="s">
        <v>915</v>
      </c>
      <c r="D841" s="3" t="s">
        <v>6562</v>
      </c>
      <c r="E841" s="3" t="s">
        <v>64</v>
      </c>
      <c r="F841" s="20">
        <v>1</v>
      </c>
      <c r="G841" s="20">
        <v>37.99</v>
      </c>
      <c r="H841" s="20">
        <v>9.57</v>
      </c>
      <c r="I841" s="20">
        <v>-10.06</v>
      </c>
      <c r="J841" s="20">
        <v>-9.57</v>
      </c>
      <c r="K841" s="20" t="s">
        <v>52</v>
      </c>
      <c r="L841" s="20">
        <v>27.93</v>
      </c>
      <c r="M841" s="3" t="s">
        <v>53</v>
      </c>
      <c r="N841" s="3" t="s">
        <v>4792</v>
      </c>
      <c r="O841" s="3" t="s">
        <v>5414</v>
      </c>
      <c r="P841" s="3" t="s">
        <v>56</v>
      </c>
      <c r="Q841" s="3" t="s">
        <v>5415</v>
      </c>
      <c r="R841" s="3" t="s">
        <v>53</v>
      </c>
      <c r="S841" s="20">
        <v>37.99</v>
      </c>
      <c r="T841" s="20" t="s">
        <v>76</v>
      </c>
      <c r="U841" s="3" t="s">
        <v>68</v>
      </c>
      <c r="V841" s="3" t="s">
        <v>8065</v>
      </c>
      <c r="W841" s="3" t="s">
        <v>8066</v>
      </c>
      <c r="X841" s="3" t="s">
        <v>8067</v>
      </c>
      <c r="Y841" s="3" t="s">
        <v>53</v>
      </c>
      <c r="Z841" s="3" t="s">
        <v>8065</v>
      </c>
      <c r="AA841" s="3" t="s">
        <v>8068</v>
      </c>
      <c r="AB841" s="3" t="s">
        <v>8069</v>
      </c>
      <c r="AC841" s="3" t="s">
        <v>8070</v>
      </c>
      <c r="AD841" s="3" t="s">
        <v>70</v>
      </c>
      <c r="AE841" s="3" t="s">
        <v>8071</v>
      </c>
      <c r="AF841" s="3" t="s">
        <v>61</v>
      </c>
      <c r="AG841" s="3" t="s">
        <v>71</v>
      </c>
      <c r="AH841" s="3" t="s">
        <v>8072</v>
      </c>
      <c r="AI841" s="3" t="s">
        <v>8073</v>
      </c>
      <c r="AJ841" s="3" t="s">
        <v>63</v>
      </c>
      <c r="AK841" s="3" t="s">
        <v>8074</v>
      </c>
      <c r="AL841" s="3" t="s">
        <v>53</v>
      </c>
      <c r="AM841" s="3" t="s">
        <v>53</v>
      </c>
      <c r="AN841" s="3" t="s">
        <v>53</v>
      </c>
      <c r="AO841" s="3" t="s">
        <v>53</v>
      </c>
      <c r="AP841" s="3" t="s">
        <v>53</v>
      </c>
      <c r="AQ841" s="3" t="s">
        <v>53</v>
      </c>
      <c r="AR841" s="3" t="s">
        <v>53</v>
      </c>
      <c r="AS841" s="3" t="s">
        <v>64</v>
      </c>
      <c r="AT841" s="3" t="s">
        <v>52</v>
      </c>
      <c r="AU841" s="3" t="s">
        <v>64</v>
      </c>
    </row>
    <row r="842" spans="1:47" ht="22.5" customHeight="1" x14ac:dyDescent="0.25">
      <c r="A842" s="19" t="s">
        <v>8075</v>
      </c>
      <c r="B842" s="217">
        <v>44949</v>
      </c>
      <c r="C842" s="3" t="s">
        <v>915</v>
      </c>
      <c r="D842" s="3" t="s">
        <v>4021</v>
      </c>
      <c r="E842" s="3" t="s">
        <v>64</v>
      </c>
      <c r="F842" s="20">
        <v>1</v>
      </c>
      <c r="G842" s="20">
        <v>328.69</v>
      </c>
      <c r="H842" s="20">
        <v>18.649999999999999</v>
      </c>
      <c r="I842" s="20">
        <v>-55.88</v>
      </c>
      <c r="J842" s="20">
        <v>-57.6</v>
      </c>
      <c r="K842" s="20" t="s">
        <v>52</v>
      </c>
      <c r="L842" s="20">
        <v>233.86</v>
      </c>
      <c r="M842" s="3" t="s">
        <v>53</v>
      </c>
      <c r="N842" s="3" t="s">
        <v>8076</v>
      </c>
      <c r="O842" s="3" t="s">
        <v>8077</v>
      </c>
      <c r="P842" s="3" t="s">
        <v>56</v>
      </c>
      <c r="Q842" s="3" t="s">
        <v>8078</v>
      </c>
      <c r="R842" s="3" t="s">
        <v>53</v>
      </c>
      <c r="S842" s="20">
        <v>328.69</v>
      </c>
      <c r="T842" s="20" t="s">
        <v>58</v>
      </c>
      <c r="U842" s="3" t="s">
        <v>68</v>
      </c>
      <c r="V842" s="3" t="s">
        <v>8079</v>
      </c>
      <c r="W842" s="3" t="s">
        <v>8080</v>
      </c>
      <c r="X842" s="3" t="s">
        <v>8081</v>
      </c>
      <c r="Y842" s="3" t="s">
        <v>53</v>
      </c>
      <c r="Z842" s="3" t="s">
        <v>8079</v>
      </c>
      <c r="AA842" s="3" t="s">
        <v>8082</v>
      </c>
      <c r="AB842" s="3" t="s">
        <v>8083</v>
      </c>
      <c r="AC842" s="3" t="s">
        <v>8084</v>
      </c>
      <c r="AD842" s="3" t="s">
        <v>406</v>
      </c>
      <c r="AE842" s="3" t="s">
        <v>8085</v>
      </c>
      <c r="AF842" s="3" t="s">
        <v>61</v>
      </c>
      <c r="AG842" s="3" t="s">
        <v>71</v>
      </c>
      <c r="AH842" s="3" t="s">
        <v>8086</v>
      </c>
      <c r="AI842" s="3" t="s">
        <v>8087</v>
      </c>
      <c r="AJ842" s="3" t="s">
        <v>63</v>
      </c>
      <c r="AK842" s="3" t="s">
        <v>8088</v>
      </c>
      <c r="AL842" s="3" t="s">
        <v>53</v>
      </c>
      <c r="AM842" s="3" t="s">
        <v>53</v>
      </c>
      <c r="AN842" s="3" t="s">
        <v>53</v>
      </c>
      <c r="AO842" s="3" t="s">
        <v>53</v>
      </c>
      <c r="AP842" s="3" t="s">
        <v>53</v>
      </c>
      <c r="AQ842" s="3" t="s">
        <v>53</v>
      </c>
      <c r="AR842" s="3" t="s">
        <v>53</v>
      </c>
      <c r="AS842" s="3" t="s">
        <v>64</v>
      </c>
      <c r="AT842" s="3" t="s">
        <v>52</v>
      </c>
      <c r="AU842" s="3" t="s">
        <v>64</v>
      </c>
    </row>
    <row r="843" spans="1:47" ht="22.5" customHeight="1" x14ac:dyDescent="0.25">
      <c r="A843" s="19" t="s">
        <v>8089</v>
      </c>
      <c r="B843" s="217">
        <v>44949</v>
      </c>
      <c r="C843" s="3" t="s">
        <v>915</v>
      </c>
      <c r="D843" s="3" t="s">
        <v>7080</v>
      </c>
      <c r="E843" s="3" t="s">
        <v>64</v>
      </c>
      <c r="F843" s="20">
        <v>1</v>
      </c>
      <c r="G843" s="20">
        <v>55</v>
      </c>
      <c r="H843" s="20">
        <v>23.49</v>
      </c>
      <c r="I843" s="20">
        <v>-14.85</v>
      </c>
      <c r="J843" s="20">
        <v>-23.49</v>
      </c>
      <c r="K843" s="20" t="s">
        <v>52</v>
      </c>
      <c r="L843" s="20">
        <v>40.15</v>
      </c>
      <c r="M843" s="3" t="s">
        <v>51</v>
      </c>
      <c r="N843" s="3" t="s">
        <v>3725</v>
      </c>
      <c r="O843" s="3" t="s">
        <v>3726</v>
      </c>
      <c r="P843" s="3" t="s">
        <v>56</v>
      </c>
      <c r="Q843" s="3" t="s">
        <v>3727</v>
      </c>
      <c r="R843" s="3" t="s">
        <v>53</v>
      </c>
      <c r="S843" s="20">
        <v>55</v>
      </c>
      <c r="T843" s="20" t="s">
        <v>58</v>
      </c>
      <c r="U843" s="3" t="s">
        <v>59</v>
      </c>
      <c r="V843" s="3" t="s">
        <v>53</v>
      </c>
      <c r="W843" s="3" t="s">
        <v>53</v>
      </c>
      <c r="X843" s="3" t="s">
        <v>53</v>
      </c>
      <c r="Y843" s="3" t="s">
        <v>53</v>
      </c>
      <c r="Z843" s="3" t="s">
        <v>8090</v>
      </c>
      <c r="AA843" s="3" t="s">
        <v>8091</v>
      </c>
      <c r="AB843" s="3" t="s">
        <v>8092</v>
      </c>
      <c r="AC843" s="3" t="s">
        <v>86</v>
      </c>
      <c r="AD843" s="3" t="s">
        <v>86</v>
      </c>
      <c r="AE843" s="3" t="s">
        <v>8093</v>
      </c>
      <c r="AF843" s="3" t="s">
        <v>61</v>
      </c>
      <c r="AG843" s="3" t="s">
        <v>62</v>
      </c>
      <c r="AH843" s="3" t="s">
        <v>8094</v>
      </c>
      <c r="AI843" s="3" t="s">
        <v>8095</v>
      </c>
      <c r="AJ843" s="3" t="s">
        <v>63</v>
      </c>
      <c r="AK843" s="3" t="s">
        <v>8096</v>
      </c>
      <c r="AL843" s="3" t="s">
        <v>53</v>
      </c>
      <c r="AM843" s="3" t="s">
        <v>53</v>
      </c>
      <c r="AN843" s="3" t="s">
        <v>53</v>
      </c>
      <c r="AO843" s="3" t="s">
        <v>53</v>
      </c>
      <c r="AP843" s="3" t="s">
        <v>53</v>
      </c>
      <c r="AQ843" s="3" t="s">
        <v>53</v>
      </c>
      <c r="AR843" s="3" t="s">
        <v>53</v>
      </c>
      <c r="AS843" s="3" t="s">
        <v>64</v>
      </c>
      <c r="AT843" s="3" t="s">
        <v>52</v>
      </c>
      <c r="AU843" s="3" t="s">
        <v>64</v>
      </c>
    </row>
    <row r="844" spans="1:47" ht="22.5" customHeight="1" x14ac:dyDescent="0.25">
      <c r="A844" s="19" t="s">
        <v>8097</v>
      </c>
      <c r="B844" s="217">
        <v>44949</v>
      </c>
      <c r="C844" s="3" t="s">
        <v>915</v>
      </c>
      <c r="D844" s="3" t="s">
        <v>8098</v>
      </c>
      <c r="E844" s="3" t="s">
        <v>64</v>
      </c>
      <c r="F844" s="20">
        <v>1</v>
      </c>
      <c r="G844" s="20">
        <v>259.99</v>
      </c>
      <c r="H844" s="20">
        <v>1.59</v>
      </c>
      <c r="I844" s="20">
        <v>-44.2</v>
      </c>
      <c r="J844" s="20" t="s">
        <v>52</v>
      </c>
      <c r="K844" s="20" t="s">
        <v>52</v>
      </c>
      <c r="L844" s="20">
        <v>217.38</v>
      </c>
      <c r="M844" s="3" t="s">
        <v>51</v>
      </c>
      <c r="N844" s="3" t="s">
        <v>628</v>
      </c>
      <c r="O844" s="3" t="s">
        <v>8099</v>
      </c>
      <c r="P844" s="3" t="s">
        <v>56</v>
      </c>
      <c r="Q844" s="3" t="s">
        <v>8100</v>
      </c>
      <c r="R844" s="3" t="s">
        <v>53</v>
      </c>
      <c r="S844" s="20">
        <v>259.99</v>
      </c>
      <c r="T844" s="20" t="s">
        <v>58</v>
      </c>
      <c r="U844" s="3" t="s">
        <v>68</v>
      </c>
      <c r="V844" s="3" t="s">
        <v>8101</v>
      </c>
      <c r="W844" s="3" t="s">
        <v>8102</v>
      </c>
      <c r="X844" s="3" t="s">
        <v>8103</v>
      </c>
      <c r="Y844" s="3" t="s">
        <v>53</v>
      </c>
      <c r="Z844" s="3" t="s">
        <v>8101</v>
      </c>
      <c r="AA844" s="3" t="s">
        <v>8104</v>
      </c>
      <c r="AB844" s="3" t="s">
        <v>8105</v>
      </c>
      <c r="AC844" s="3" t="s">
        <v>525</v>
      </c>
      <c r="AD844" s="3" t="s">
        <v>70</v>
      </c>
      <c r="AE844" s="3" t="s">
        <v>8106</v>
      </c>
      <c r="AF844" s="3" t="s">
        <v>61</v>
      </c>
      <c r="AG844" s="3" t="s">
        <v>143</v>
      </c>
      <c r="AH844" s="3" t="s">
        <v>8107</v>
      </c>
      <c r="AI844" s="3" t="s">
        <v>8108</v>
      </c>
      <c r="AJ844" s="3" t="s">
        <v>4781</v>
      </c>
      <c r="AK844" s="3" t="s">
        <v>8109</v>
      </c>
      <c r="AL844" s="3" t="s">
        <v>53</v>
      </c>
      <c r="AM844" s="3" t="s">
        <v>53</v>
      </c>
      <c r="AN844" s="3" t="s">
        <v>53</v>
      </c>
      <c r="AO844" s="3" t="s">
        <v>53</v>
      </c>
      <c r="AP844" s="3" t="s">
        <v>53</v>
      </c>
      <c r="AQ844" s="3" t="s">
        <v>53</v>
      </c>
      <c r="AR844" s="3" t="s">
        <v>53</v>
      </c>
      <c r="AS844" s="3" t="s">
        <v>64</v>
      </c>
      <c r="AT844" s="3" t="s">
        <v>52</v>
      </c>
      <c r="AU844" s="3" t="s">
        <v>64</v>
      </c>
    </row>
    <row r="845" spans="1:47" ht="22.5" customHeight="1" x14ac:dyDescent="0.25">
      <c r="A845" s="19" t="s">
        <v>8110</v>
      </c>
      <c r="B845" s="217">
        <v>44949</v>
      </c>
      <c r="C845" s="3" t="s">
        <v>8111</v>
      </c>
      <c r="D845" s="3" t="s">
        <v>8112</v>
      </c>
      <c r="E845" s="3" t="s">
        <v>64</v>
      </c>
      <c r="F845" s="20">
        <v>0</v>
      </c>
      <c r="G845" s="20">
        <v>59</v>
      </c>
      <c r="H845" s="20">
        <v>19.920000000000002</v>
      </c>
      <c r="I845" s="20">
        <v>-12.58</v>
      </c>
      <c r="J845" s="20">
        <v>-19.920000000000002</v>
      </c>
      <c r="K845" s="20">
        <v>-46.42</v>
      </c>
      <c r="L845" s="20">
        <v>0</v>
      </c>
      <c r="M845" s="3" t="s">
        <v>51</v>
      </c>
      <c r="N845" s="3" t="s">
        <v>54</v>
      </c>
      <c r="O845" s="3" t="s">
        <v>91</v>
      </c>
      <c r="P845" s="3" t="s">
        <v>56</v>
      </c>
      <c r="Q845" s="3" t="s">
        <v>57</v>
      </c>
      <c r="R845" s="3" t="s">
        <v>53</v>
      </c>
      <c r="S845" s="20">
        <v>59</v>
      </c>
      <c r="T845" s="20" t="s">
        <v>76</v>
      </c>
      <c r="U845" s="3" t="s">
        <v>59</v>
      </c>
      <c r="V845" s="3" t="s">
        <v>53</v>
      </c>
      <c r="W845" s="3" t="s">
        <v>53</v>
      </c>
      <c r="X845" s="3" t="s">
        <v>53</v>
      </c>
      <c r="Y845" s="3" t="s">
        <v>53</v>
      </c>
      <c r="Z845" s="3" t="s">
        <v>8113</v>
      </c>
      <c r="AA845" s="3" t="s">
        <v>8114</v>
      </c>
      <c r="AB845" s="3" t="s">
        <v>53</v>
      </c>
      <c r="AC845" s="3" t="s">
        <v>8115</v>
      </c>
      <c r="AD845" s="3" t="s">
        <v>70</v>
      </c>
      <c r="AE845" s="3" t="s">
        <v>8116</v>
      </c>
      <c r="AF845" s="3" t="s">
        <v>61</v>
      </c>
      <c r="AG845" s="3" t="s">
        <v>62</v>
      </c>
      <c r="AH845" s="3" t="s">
        <v>8117</v>
      </c>
      <c r="AI845" s="3" t="s">
        <v>53</v>
      </c>
      <c r="AJ845" s="3" t="s">
        <v>63</v>
      </c>
      <c r="AK845" s="3" t="s">
        <v>8118</v>
      </c>
      <c r="AL845" s="3" t="s">
        <v>53</v>
      </c>
      <c r="AM845" s="3" t="s">
        <v>53</v>
      </c>
      <c r="AN845" s="3" t="s">
        <v>53</v>
      </c>
      <c r="AO845" s="3" t="s">
        <v>53</v>
      </c>
      <c r="AP845" s="3" t="s">
        <v>53</v>
      </c>
      <c r="AQ845" s="3" t="s">
        <v>53</v>
      </c>
      <c r="AR845" s="3" t="s">
        <v>53</v>
      </c>
      <c r="AS845" s="3" t="s">
        <v>64</v>
      </c>
      <c r="AT845" s="3" t="s">
        <v>52</v>
      </c>
      <c r="AU845" s="3" t="s">
        <v>64</v>
      </c>
    </row>
    <row r="846" spans="1:47" ht="22.5" customHeight="1" x14ac:dyDescent="0.25">
      <c r="A846" s="19" t="s">
        <v>8119</v>
      </c>
      <c r="B846" s="217">
        <v>44949</v>
      </c>
      <c r="C846" s="3" t="s">
        <v>762</v>
      </c>
      <c r="D846" s="3" t="s">
        <v>3340</v>
      </c>
      <c r="E846" s="3" t="s">
        <v>64</v>
      </c>
      <c r="F846" s="20">
        <v>0</v>
      </c>
      <c r="G846" s="20">
        <v>259.99</v>
      </c>
      <c r="H846" s="20">
        <v>1.59</v>
      </c>
      <c r="I846" s="20">
        <v>-44.2</v>
      </c>
      <c r="J846" s="20" t="s">
        <v>52</v>
      </c>
      <c r="K846" s="20">
        <v>-217.38</v>
      </c>
      <c r="L846" s="20">
        <v>0</v>
      </c>
      <c r="M846" s="3" t="s">
        <v>51</v>
      </c>
      <c r="N846" s="3" t="s">
        <v>1522</v>
      </c>
      <c r="O846" s="3" t="s">
        <v>2777</v>
      </c>
      <c r="P846" s="3" t="s">
        <v>56</v>
      </c>
      <c r="Q846" s="3" t="s">
        <v>2778</v>
      </c>
      <c r="R846" s="3" t="s">
        <v>53</v>
      </c>
      <c r="S846" s="20">
        <v>259.99</v>
      </c>
      <c r="T846" s="20" t="s">
        <v>58</v>
      </c>
      <c r="U846" s="3" t="s">
        <v>68</v>
      </c>
      <c r="V846" s="3" t="s">
        <v>8120</v>
      </c>
      <c r="W846" s="3" t="s">
        <v>8121</v>
      </c>
      <c r="X846" s="3" t="s">
        <v>8122</v>
      </c>
      <c r="Y846" s="3" t="s">
        <v>53</v>
      </c>
      <c r="Z846" s="3" t="s">
        <v>8120</v>
      </c>
      <c r="AA846" s="3" t="s">
        <v>8123</v>
      </c>
      <c r="AB846" s="3" t="s">
        <v>53</v>
      </c>
      <c r="AC846" s="3" t="s">
        <v>3103</v>
      </c>
      <c r="AD846" s="3" t="s">
        <v>70</v>
      </c>
      <c r="AE846" s="3" t="s">
        <v>8124</v>
      </c>
      <c r="AF846" s="3" t="s">
        <v>61</v>
      </c>
      <c r="AG846" s="3" t="s">
        <v>143</v>
      </c>
      <c r="AH846" s="3" t="s">
        <v>53</v>
      </c>
      <c r="AI846" s="3" t="s">
        <v>53</v>
      </c>
      <c r="AJ846" s="3" t="s">
        <v>144</v>
      </c>
      <c r="AK846" s="3" t="s">
        <v>8125</v>
      </c>
      <c r="AL846" s="3" t="s">
        <v>53</v>
      </c>
      <c r="AM846" s="3" t="s">
        <v>53</v>
      </c>
      <c r="AN846" s="3" t="s">
        <v>53</v>
      </c>
      <c r="AO846" s="3" t="s">
        <v>53</v>
      </c>
      <c r="AP846" s="3" t="s">
        <v>53</v>
      </c>
      <c r="AQ846" s="3" t="s">
        <v>53</v>
      </c>
      <c r="AR846" s="3" t="s">
        <v>53</v>
      </c>
      <c r="AS846" s="3" t="s">
        <v>64</v>
      </c>
      <c r="AT846" s="3" t="s">
        <v>52</v>
      </c>
      <c r="AU846" s="3" t="s">
        <v>64</v>
      </c>
    </row>
    <row r="847" spans="1:47" ht="22.5" customHeight="1" x14ac:dyDescent="0.25">
      <c r="A847" s="19" t="s">
        <v>8126</v>
      </c>
      <c r="B847" s="217">
        <v>44949</v>
      </c>
      <c r="C847" s="3" t="s">
        <v>915</v>
      </c>
      <c r="D847" s="3" t="s">
        <v>5196</v>
      </c>
      <c r="E847" s="3" t="s">
        <v>51</v>
      </c>
      <c r="F847" s="20">
        <v>1</v>
      </c>
      <c r="G847" s="20">
        <v>59</v>
      </c>
      <c r="H847" s="20">
        <v>8.9499999999999993</v>
      </c>
      <c r="I847" s="20">
        <v>-12.58</v>
      </c>
      <c r="J847" s="20">
        <v>-8.9499999999999993</v>
      </c>
      <c r="K847" s="20" t="s">
        <v>52</v>
      </c>
      <c r="L847" s="20">
        <v>46.42</v>
      </c>
      <c r="M847" s="3" t="s">
        <v>53</v>
      </c>
      <c r="N847" s="3" t="s">
        <v>54</v>
      </c>
      <c r="O847" s="3" t="s">
        <v>91</v>
      </c>
      <c r="P847" s="3" t="s">
        <v>56</v>
      </c>
      <c r="Q847" s="3" t="s">
        <v>57</v>
      </c>
      <c r="R847" s="3" t="s">
        <v>53</v>
      </c>
      <c r="S847" s="20">
        <v>59</v>
      </c>
      <c r="T847" s="20" t="s">
        <v>76</v>
      </c>
      <c r="U847" s="3" t="s">
        <v>59</v>
      </c>
      <c r="V847" s="3" t="s">
        <v>53</v>
      </c>
      <c r="W847" s="3" t="s">
        <v>53</v>
      </c>
      <c r="X847" s="3" t="s">
        <v>53</v>
      </c>
      <c r="Y847" s="3" t="s">
        <v>53</v>
      </c>
      <c r="Z847" s="3" t="s">
        <v>8127</v>
      </c>
      <c r="AA847" s="3" t="s">
        <v>8128</v>
      </c>
      <c r="AB847" s="3" t="s">
        <v>8129</v>
      </c>
      <c r="AC847" s="3" t="s">
        <v>8130</v>
      </c>
      <c r="AD847" s="3" t="s">
        <v>406</v>
      </c>
      <c r="AE847" s="3" t="s">
        <v>8131</v>
      </c>
      <c r="AF847" s="3" t="s">
        <v>61</v>
      </c>
      <c r="AG847" s="3" t="s">
        <v>62</v>
      </c>
      <c r="AH847" s="3" t="s">
        <v>8132</v>
      </c>
      <c r="AI847" s="3" t="s">
        <v>8133</v>
      </c>
      <c r="AJ847" s="3" t="s">
        <v>63</v>
      </c>
      <c r="AK847" s="3" t="s">
        <v>8134</v>
      </c>
      <c r="AL847" s="3" t="s">
        <v>53</v>
      </c>
      <c r="AM847" s="3" t="s">
        <v>53</v>
      </c>
      <c r="AN847" s="3" t="s">
        <v>53</v>
      </c>
      <c r="AO847" s="3" t="s">
        <v>53</v>
      </c>
      <c r="AP847" s="3" t="s">
        <v>53</v>
      </c>
      <c r="AQ847" s="3" t="s">
        <v>53</v>
      </c>
      <c r="AR847" s="3" t="s">
        <v>53</v>
      </c>
      <c r="AS847" s="3" t="s">
        <v>64</v>
      </c>
      <c r="AT847" s="3" t="s">
        <v>52</v>
      </c>
      <c r="AU847" s="3" t="s">
        <v>64</v>
      </c>
    </row>
    <row r="848" spans="1:47" ht="22.5" customHeight="1" x14ac:dyDescent="0.25">
      <c r="A848" s="19" t="s">
        <v>8135</v>
      </c>
      <c r="B848" s="217">
        <v>44949</v>
      </c>
      <c r="C848" s="3" t="s">
        <v>915</v>
      </c>
      <c r="D848" s="3" t="s">
        <v>7080</v>
      </c>
      <c r="E848" s="3" t="s">
        <v>64</v>
      </c>
      <c r="F848" s="20">
        <v>1</v>
      </c>
      <c r="G848" s="20">
        <v>150</v>
      </c>
      <c r="H848" s="20" t="s">
        <v>52</v>
      </c>
      <c r="I848" s="20">
        <v>-25.5</v>
      </c>
      <c r="J848" s="20">
        <v>-20.45</v>
      </c>
      <c r="K848" s="20" t="s">
        <v>52</v>
      </c>
      <c r="L848" s="20">
        <v>104.05</v>
      </c>
      <c r="M848" s="3" t="s">
        <v>51</v>
      </c>
      <c r="N848" s="3" t="s">
        <v>4692</v>
      </c>
      <c r="O848" s="3" t="s">
        <v>4693</v>
      </c>
      <c r="P848" s="3" t="s">
        <v>56</v>
      </c>
      <c r="Q848" s="3" t="s">
        <v>4694</v>
      </c>
      <c r="R848" s="3" t="s">
        <v>53</v>
      </c>
      <c r="S848" s="20">
        <v>150</v>
      </c>
      <c r="T848" s="20" t="s">
        <v>58</v>
      </c>
      <c r="U848" s="3" t="s">
        <v>59</v>
      </c>
      <c r="V848" s="3" t="s">
        <v>53</v>
      </c>
      <c r="W848" s="3" t="s">
        <v>53</v>
      </c>
      <c r="X848" s="3" t="s">
        <v>53</v>
      </c>
      <c r="Y848" s="3" t="s">
        <v>53</v>
      </c>
      <c r="Z848" s="3" t="s">
        <v>8136</v>
      </c>
      <c r="AA848" s="3" t="s">
        <v>8137</v>
      </c>
      <c r="AB848" s="3" t="s">
        <v>8138</v>
      </c>
      <c r="AC848" s="3" t="s">
        <v>462</v>
      </c>
      <c r="AD848" s="3" t="s">
        <v>70</v>
      </c>
      <c r="AE848" s="3" t="s">
        <v>8139</v>
      </c>
      <c r="AF848" s="3" t="s">
        <v>61</v>
      </c>
      <c r="AG848" s="3" t="s">
        <v>62</v>
      </c>
      <c r="AH848" s="3" t="s">
        <v>8140</v>
      </c>
      <c r="AI848" s="3" t="s">
        <v>8141</v>
      </c>
      <c r="AJ848" s="3" t="s">
        <v>63</v>
      </c>
      <c r="AK848" s="3" t="s">
        <v>8142</v>
      </c>
      <c r="AL848" s="3" t="s">
        <v>53</v>
      </c>
      <c r="AM848" s="3" t="s">
        <v>53</v>
      </c>
      <c r="AN848" s="3" t="s">
        <v>53</v>
      </c>
      <c r="AO848" s="3" t="s">
        <v>53</v>
      </c>
      <c r="AP848" s="3" t="s">
        <v>53</v>
      </c>
      <c r="AQ848" s="3" t="s">
        <v>53</v>
      </c>
      <c r="AR848" s="3" t="s">
        <v>53</v>
      </c>
      <c r="AS848" s="3" t="s">
        <v>64</v>
      </c>
      <c r="AT848" s="3" t="s">
        <v>52</v>
      </c>
      <c r="AU848" s="3" t="s">
        <v>64</v>
      </c>
    </row>
    <row r="849" spans="1:47" ht="22.5" customHeight="1" x14ac:dyDescent="0.25">
      <c r="A849" s="19" t="s">
        <v>8143</v>
      </c>
      <c r="B849" s="217">
        <v>44949</v>
      </c>
      <c r="C849" s="3" t="s">
        <v>915</v>
      </c>
      <c r="D849" s="3" t="s">
        <v>7080</v>
      </c>
      <c r="E849" s="3" t="s">
        <v>64</v>
      </c>
      <c r="F849" s="20">
        <v>1</v>
      </c>
      <c r="G849" s="20">
        <v>45.9</v>
      </c>
      <c r="H849" s="20">
        <v>22.8</v>
      </c>
      <c r="I849" s="20">
        <v>-13.3</v>
      </c>
      <c r="J849" s="20">
        <v>-22.8</v>
      </c>
      <c r="K849" s="20" t="s">
        <v>52</v>
      </c>
      <c r="L849" s="20">
        <v>32.6</v>
      </c>
      <c r="M849" s="3" t="s">
        <v>51</v>
      </c>
      <c r="N849" s="3" t="s">
        <v>1492</v>
      </c>
      <c r="O849" s="3" t="s">
        <v>2348</v>
      </c>
      <c r="P849" s="3" t="s">
        <v>56</v>
      </c>
      <c r="Q849" s="3" t="s">
        <v>2349</v>
      </c>
      <c r="R849" s="3" t="s">
        <v>53</v>
      </c>
      <c r="S849" s="20">
        <v>45.9</v>
      </c>
      <c r="T849" s="20" t="s">
        <v>58</v>
      </c>
      <c r="U849" s="3" t="s">
        <v>59</v>
      </c>
      <c r="V849" s="3" t="s">
        <v>53</v>
      </c>
      <c r="W849" s="3" t="s">
        <v>53</v>
      </c>
      <c r="X849" s="3" t="s">
        <v>53</v>
      </c>
      <c r="Y849" s="3" t="s">
        <v>53</v>
      </c>
      <c r="Z849" s="3" t="s">
        <v>8144</v>
      </c>
      <c r="AA849" s="3" t="s">
        <v>8145</v>
      </c>
      <c r="AB849" s="3" t="s">
        <v>8146</v>
      </c>
      <c r="AC849" s="3" t="s">
        <v>8147</v>
      </c>
      <c r="AD849" s="3" t="s">
        <v>99</v>
      </c>
      <c r="AE849" s="3" t="s">
        <v>8148</v>
      </c>
      <c r="AF849" s="3" t="s">
        <v>61</v>
      </c>
      <c r="AG849" s="3" t="s">
        <v>62</v>
      </c>
      <c r="AH849" s="3" t="s">
        <v>8149</v>
      </c>
      <c r="AI849" s="3" t="s">
        <v>8150</v>
      </c>
      <c r="AJ849" s="3" t="s">
        <v>63</v>
      </c>
      <c r="AK849" s="3" t="s">
        <v>8151</v>
      </c>
      <c r="AL849" s="3" t="s">
        <v>53</v>
      </c>
      <c r="AM849" s="3" t="s">
        <v>53</v>
      </c>
      <c r="AN849" s="3" t="s">
        <v>53</v>
      </c>
      <c r="AO849" s="3" t="s">
        <v>53</v>
      </c>
      <c r="AP849" s="3" t="s">
        <v>53</v>
      </c>
      <c r="AQ849" s="3" t="s">
        <v>53</v>
      </c>
      <c r="AR849" s="3" t="s">
        <v>53</v>
      </c>
      <c r="AS849" s="3" t="s">
        <v>64</v>
      </c>
      <c r="AT849" s="3" t="s">
        <v>52</v>
      </c>
      <c r="AU849" s="3" t="s">
        <v>64</v>
      </c>
    </row>
    <row r="850" spans="1:47" ht="22.5" customHeight="1" x14ac:dyDescent="0.25">
      <c r="A850" s="19" t="s">
        <v>8152</v>
      </c>
      <c r="B850" s="217">
        <v>44949</v>
      </c>
      <c r="C850" s="3" t="s">
        <v>915</v>
      </c>
      <c r="D850" s="3" t="s">
        <v>7080</v>
      </c>
      <c r="E850" s="3" t="s">
        <v>64</v>
      </c>
      <c r="F850" s="20">
        <v>1</v>
      </c>
      <c r="G850" s="20">
        <v>179.99</v>
      </c>
      <c r="H850" s="20" t="s">
        <v>52</v>
      </c>
      <c r="I850" s="20">
        <v>-24.6</v>
      </c>
      <c r="J850" s="20">
        <v>-20.45</v>
      </c>
      <c r="K850" s="20" t="s">
        <v>52</v>
      </c>
      <c r="L850" s="20">
        <v>134.94</v>
      </c>
      <c r="M850" s="3" t="s">
        <v>51</v>
      </c>
      <c r="N850" s="3" t="s">
        <v>331</v>
      </c>
      <c r="O850" s="3" t="s">
        <v>8153</v>
      </c>
      <c r="P850" s="3" t="s">
        <v>56</v>
      </c>
      <c r="Q850" s="3" t="s">
        <v>333</v>
      </c>
      <c r="R850" s="3" t="s">
        <v>53</v>
      </c>
      <c r="S850" s="20">
        <v>179.99</v>
      </c>
      <c r="T850" s="20" t="s">
        <v>58</v>
      </c>
      <c r="U850" s="3" t="s">
        <v>59</v>
      </c>
      <c r="V850" s="3" t="s">
        <v>53</v>
      </c>
      <c r="W850" s="3" t="s">
        <v>53</v>
      </c>
      <c r="X850" s="3" t="s">
        <v>53</v>
      </c>
      <c r="Y850" s="3" t="s">
        <v>53</v>
      </c>
      <c r="Z850" s="3" t="s">
        <v>8154</v>
      </c>
      <c r="AA850" s="3" t="s">
        <v>8155</v>
      </c>
      <c r="AB850" s="3" t="s">
        <v>8156</v>
      </c>
      <c r="AC850" s="3" t="s">
        <v>8157</v>
      </c>
      <c r="AD850" s="3" t="s">
        <v>70</v>
      </c>
      <c r="AE850" s="3" t="s">
        <v>8158</v>
      </c>
      <c r="AF850" s="3" t="s">
        <v>61</v>
      </c>
      <c r="AG850" s="3" t="s">
        <v>62</v>
      </c>
      <c r="AH850" s="3" t="s">
        <v>8159</v>
      </c>
      <c r="AI850" s="3" t="s">
        <v>8160</v>
      </c>
      <c r="AJ850" s="3" t="s">
        <v>63</v>
      </c>
      <c r="AK850" s="3" t="s">
        <v>8161</v>
      </c>
      <c r="AL850" s="3" t="s">
        <v>53</v>
      </c>
      <c r="AM850" s="3" t="s">
        <v>53</v>
      </c>
      <c r="AN850" s="3" t="s">
        <v>53</v>
      </c>
      <c r="AO850" s="3" t="s">
        <v>53</v>
      </c>
      <c r="AP850" s="3" t="s">
        <v>53</v>
      </c>
      <c r="AQ850" s="3" t="s">
        <v>53</v>
      </c>
      <c r="AR850" s="3" t="s">
        <v>53</v>
      </c>
      <c r="AS850" s="3" t="s">
        <v>64</v>
      </c>
      <c r="AT850" s="3" t="s">
        <v>52</v>
      </c>
      <c r="AU850" s="3" t="s">
        <v>64</v>
      </c>
    </row>
    <row r="851" spans="1:47" ht="22.5" customHeight="1" x14ac:dyDescent="0.25">
      <c r="A851" s="19" t="s">
        <v>8162</v>
      </c>
      <c r="B851" s="217">
        <v>44949</v>
      </c>
      <c r="C851" s="3" t="s">
        <v>915</v>
      </c>
      <c r="D851" s="3" t="s">
        <v>2099</v>
      </c>
      <c r="E851" s="3" t="s">
        <v>51</v>
      </c>
      <c r="F851" s="20">
        <v>1</v>
      </c>
      <c r="G851" s="20">
        <v>65</v>
      </c>
      <c r="H851" s="20" t="s">
        <v>52</v>
      </c>
      <c r="I851" s="20">
        <v>-16.55</v>
      </c>
      <c r="J851" s="20" t="s">
        <v>52</v>
      </c>
      <c r="K851" s="20" t="s">
        <v>52</v>
      </c>
      <c r="L851" s="20">
        <v>48.45</v>
      </c>
      <c r="M851" s="3" t="s">
        <v>53</v>
      </c>
      <c r="N851" s="3" t="s">
        <v>54</v>
      </c>
      <c r="O851" s="3" t="s">
        <v>55</v>
      </c>
      <c r="P851" s="3" t="s">
        <v>56</v>
      </c>
      <c r="Q851" s="3" t="s">
        <v>57</v>
      </c>
      <c r="R851" s="3" t="s">
        <v>53</v>
      </c>
      <c r="S851" s="20">
        <v>65</v>
      </c>
      <c r="T851" s="20" t="s">
        <v>58</v>
      </c>
      <c r="U851" s="3" t="s">
        <v>59</v>
      </c>
      <c r="V851" s="3" t="s">
        <v>53</v>
      </c>
      <c r="W851" s="3" t="s">
        <v>53</v>
      </c>
      <c r="X851" s="3" t="s">
        <v>53</v>
      </c>
      <c r="Y851" s="3" t="s">
        <v>53</v>
      </c>
      <c r="Z851" s="3" t="s">
        <v>8163</v>
      </c>
      <c r="AA851" s="3" t="s">
        <v>8164</v>
      </c>
      <c r="AB851" s="3" t="s">
        <v>8165</v>
      </c>
      <c r="AC851" s="3" t="s">
        <v>4996</v>
      </c>
      <c r="AD851" s="3" t="s">
        <v>980</v>
      </c>
      <c r="AE851" s="3" t="s">
        <v>8166</v>
      </c>
      <c r="AF851" s="3" t="s">
        <v>61</v>
      </c>
      <c r="AG851" s="3" t="s">
        <v>62</v>
      </c>
      <c r="AH851" s="3" t="s">
        <v>8167</v>
      </c>
      <c r="AI851" s="3" t="s">
        <v>8168</v>
      </c>
      <c r="AJ851" s="3" t="s">
        <v>63</v>
      </c>
      <c r="AK851" s="3" t="s">
        <v>8169</v>
      </c>
      <c r="AL851" s="3" t="s">
        <v>53</v>
      </c>
      <c r="AM851" s="3" t="s">
        <v>53</v>
      </c>
      <c r="AN851" s="3" t="s">
        <v>53</v>
      </c>
      <c r="AO851" s="3" t="s">
        <v>53</v>
      </c>
      <c r="AP851" s="3" t="s">
        <v>53</v>
      </c>
      <c r="AQ851" s="3" t="s">
        <v>53</v>
      </c>
      <c r="AR851" s="3" t="s">
        <v>53</v>
      </c>
      <c r="AS851" s="3" t="s">
        <v>64</v>
      </c>
      <c r="AT851" s="3" t="s">
        <v>52</v>
      </c>
      <c r="AU851" s="3" t="s">
        <v>64</v>
      </c>
    </row>
    <row r="852" spans="1:47" ht="22.5" customHeight="1" x14ac:dyDescent="0.25">
      <c r="A852" s="19" t="s">
        <v>8170</v>
      </c>
      <c r="B852" s="217">
        <v>44949</v>
      </c>
      <c r="C852" s="3" t="s">
        <v>915</v>
      </c>
      <c r="D852" s="3" t="s">
        <v>6562</v>
      </c>
      <c r="E852" s="3" t="s">
        <v>51</v>
      </c>
      <c r="F852" s="20">
        <v>1</v>
      </c>
      <c r="G852" s="20">
        <v>99.99</v>
      </c>
      <c r="H852" s="20" t="s">
        <v>52</v>
      </c>
      <c r="I852" s="20">
        <v>-12</v>
      </c>
      <c r="J852" s="20">
        <v>-20.45</v>
      </c>
      <c r="K852" s="20" t="s">
        <v>52</v>
      </c>
      <c r="L852" s="20">
        <v>67.540000000000006</v>
      </c>
      <c r="M852" s="3" t="s">
        <v>53</v>
      </c>
      <c r="N852" s="3" t="s">
        <v>8171</v>
      </c>
      <c r="O852" s="3" t="s">
        <v>8172</v>
      </c>
      <c r="P852" s="3" t="s">
        <v>56</v>
      </c>
      <c r="Q852" s="3" t="s">
        <v>8173</v>
      </c>
      <c r="R852" s="3" t="s">
        <v>53</v>
      </c>
      <c r="S852" s="20">
        <v>99.99</v>
      </c>
      <c r="T852" s="20" t="s">
        <v>76</v>
      </c>
      <c r="U852" s="3" t="s">
        <v>68</v>
      </c>
      <c r="V852" s="3" t="s">
        <v>8174</v>
      </c>
      <c r="W852" s="3" t="s">
        <v>8175</v>
      </c>
      <c r="X852" s="3" t="s">
        <v>8176</v>
      </c>
      <c r="Y852" s="3" t="s">
        <v>53</v>
      </c>
      <c r="Z852" s="3" t="s">
        <v>8174</v>
      </c>
      <c r="AA852" s="3" t="s">
        <v>8177</v>
      </c>
      <c r="AB852" s="3" t="s">
        <v>8178</v>
      </c>
      <c r="AC852" s="3" t="s">
        <v>3997</v>
      </c>
      <c r="AD852" s="3" t="s">
        <v>226</v>
      </c>
      <c r="AE852" s="3" t="s">
        <v>8179</v>
      </c>
      <c r="AF852" s="3" t="s">
        <v>61</v>
      </c>
      <c r="AG852" s="3" t="s">
        <v>71</v>
      </c>
      <c r="AH852" s="3" t="s">
        <v>8180</v>
      </c>
      <c r="AI852" s="3" t="s">
        <v>6430</v>
      </c>
      <c r="AJ852" s="3" t="s">
        <v>63</v>
      </c>
      <c r="AK852" s="3" t="s">
        <v>8181</v>
      </c>
      <c r="AL852" s="3" t="s">
        <v>53</v>
      </c>
      <c r="AM852" s="3" t="s">
        <v>53</v>
      </c>
      <c r="AN852" s="3" t="s">
        <v>53</v>
      </c>
      <c r="AO852" s="3" t="s">
        <v>53</v>
      </c>
      <c r="AP852" s="3" t="s">
        <v>53</v>
      </c>
      <c r="AQ852" s="3" t="s">
        <v>53</v>
      </c>
      <c r="AR852" s="3" t="s">
        <v>53</v>
      </c>
      <c r="AS852" s="3" t="s">
        <v>64</v>
      </c>
      <c r="AT852" s="3" t="s">
        <v>52</v>
      </c>
      <c r="AU852" s="3" t="s">
        <v>64</v>
      </c>
    </row>
    <row r="853" spans="1:47" ht="22.5" customHeight="1" x14ac:dyDescent="0.25">
      <c r="A853" s="19" t="s">
        <v>8182</v>
      </c>
      <c r="B853" s="217">
        <v>44949</v>
      </c>
      <c r="C853" s="3" t="s">
        <v>915</v>
      </c>
      <c r="D853" s="3" t="s">
        <v>8098</v>
      </c>
      <c r="E853" s="3" t="s">
        <v>64</v>
      </c>
      <c r="F853" s="20">
        <v>1</v>
      </c>
      <c r="G853" s="20">
        <v>65</v>
      </c>
      <c r="H853" s="20">
        <v>15.9</v>
      </c>
      <c r="I853" s="20">
        <v>-16.55</v>
      </c>
      <c r="J853" s="20" t="s">
        <v>52</v>
      </c>
      <c r="K853" s="20" t="s">
        <v>52</v>
      </c>
      <c r="L853" s="20">
        <v>64.349999999999994</v>
      </c>
      <c r="M853" s="3" t="s">
        <v>53</v>
      </c>
      <c r="N853" s="3" t="s">
        <v>54</v>
      </c>
      <c r="O853" s="3" t="s">
        <v>55</v>
      </c>
      <c r="P853" s="3" t="s">
        <v>56</v>
      </c>
      <c r="Q853" s="3" t="s">
        <v>57</v>
      </c>
      <c r="R853" s="3" t="s">
        <v>53</v>
      </c>
      <c r="S853" s="20">
        <v>65</v>
      </c>
      <c r="T853" s="20" t="s">
        <v>58</v>
      </c>
      <c r="U853" s="3" t="s">
        <v>68</v>
      </c>
      <c r="V853" s="3" t="s">
        <v>8183</v>
      </c>
      <c r="W853" s="3" t="s">
        <v>8184</v>
      </c>
      <c r="X853" s="3" t="s">
        <v>8185</v>
      </c>
      <c r="Y853" s="3" t="s">
        <v>53</v>
      </c>
      <c r="Z853" s="3" t="s">
        <v>8183</v>
      </c>
      <c r="AA853" s="3" t="s">
        <v>8186</v>
      </c>
      <c r="AB853" s="3" t="s">
        <v>8187</v>
      </c>
      <c r="AC853" s="3" t="s">
        <v>70</v>
      </c>
      <c r="AD853" s="3" t="s">
        <v>70</v>
      </c>
      <c r="AE853" s="3" t="s">
        <v>8188</v>
      </c>
      <c r="AF853" s="3" t="s">
        <v>61</v>
      </c>
      <c r="AG853" s="3" t="s">
        <v>143</v>
      </c>
      <c r="AH853" s="3" t="s">
        <v>8189</v>
      </c>
      <c r="AI853" s="3" t="s">
        <v>8190</v>
      </c>
      <c r="AJ853" s="3" t="s">
        <v>6230</v>
      </c>
      <c r="AK853" s="3" t="s">
        <v>8191</v>
      </c>
      <c r="AL853" s="3" t="s">
        <v>53</v>
      </c>
      <c r="AM853" s="3" t="s">
        <v>53</v>
      </c>
      <c r="AN853" s="3" t="s">
        <v>53</v>
      </c>
      <c r="AO853" s="3" t="s">
        <v>53</v>
      </c>
      <c r="AP853" s="3" t="s">
        <v>53</v>
      </c>
      <c r="AQ853" s="3" t="s">
        <v>53</v>
      </c>
      <c r="AR853" s="3" t="s">
        <v>53</v>
      </c>
      <c r="AS853" s="3" t="s">
        <v>64</v>
      </c>
      <c r="AT853" s="3" t="s">
        <v>52</v>
      </c>
      <c r="AU853" s="3" t="s">
        <v>64</v>
      </c>
    </row>
    <row r="854" spans="1:47" ht="22.5" customHeight="1" x14ac:dyDescent="0.25">
      <c r="A854" s="19" t="s">
        <v>8192</v>
      </c>
      <c r="B854" s="217">
        <v>44949</v>
      </c>
      <c r="C854" s="3" t="s">
        <v>915</v>
      </c>
      <c r="D854" s="3" t="s">
        <v>7080</v>
      </c>
      <c r="E854" s="3" t="s">
        <v>64</v>
      </c>
      <c r="F854" s="20">
        <v>1</v>
      </c>
      <c r="G854" s="20">
        <v>60.91</v>
      </c>
      <c r="H854" s="20">
        <v>7.26</v>
      </c>
      <c r="I854" s="20">
        <v>-12.81</v>
      </c>
      <c r="J854" s="20">
        <v>-7.26</v>
      </c>
      <c r="K854" s="20" t="s">
        <v>52</v>
      </c>
      <c r="L854" s="20">
        <v>48.1</v>
      </c>
      <c r="M854" s="3" t="s">
        <v>53</v>
      </c>
      <c r="N854" s="3" t="s">
        <v>433</v>
      </c>
      <c r="O854" s="3" t="s">
        <v>3981</v>
      </c>
      <c r="P854" s="3" t="s">
        <v>56</v>
      </c>
      <c r="Q854" s="3" t="s">
        <v>3982</v>
      </c>
      <c r="R854" s="3" t="s">
        <v>53</v>
      </c>
      <c r="S854" s="20">
        <v>60.91</v>
      </c>
      <c r="T854" s="20" t="s">
        <v>76</v>
      </c>
      <c r="U854" s="3" t="s">
        <v>68</v>
      </c>
      <c r="V854" s="3" t="s">
        <v>8193</v>
      </c>
      <c r="W854" s="3" t="s">
        <v>8194</v>
      </c>
      <c r="X854" s="3" t="s">
        <v>8195</v>
      </c>
      <c r="Y854" s="3" t="s">
        <v>53</v>
      </c>
      <c r="Z854" s="3" t="s">
        <v>8193</v>
      </c>
      <c r="AA854" s="3" t="s">
        <v>8196</v>
      </c>
      <c r="AB854" s="3" t="s">
        <v>8197</v>
      </c>
      <c r="AC854" s="3" t="s">
        <v>2656</v>
      </c>
      <c r="AD854" s="3" t="s">
        <v>70</v>
      </c>
      <c r="AE854" s="3" t="s">
        <v>8198</v>
      </c>
      <c r="AF854" s="3" t="s">
        <v>61</v>
      </c>
      <c r="AG854" s="3" t="s">
        <v>71</v>
      </c>
      <c r="AH854" s="3" t="s">
        <v>8199</v>
      </c>
      <c r="AI854" s="3" t="s">
        <v>8200</v>
      </c>
      <c r="AJ854" s="3" t="s">
        <v>63</v>
      </c>
      <c r="AK854" s="3" t="s">
        <v>8201</v>
      </c>
      <c r="AL854" s="3" t="s">
        <v>53</v>
      </c>
      <c r="AM854" s="3" t="s">
        <v>53</v>
      </c>
      <c r="AN854" s="3" t="s">
        <v>53</v>
      </c>
      <c r="AO854" s="3" t="s">
        <v>53</v>
      </c>
      <c r="AP854" s="3" t="s">
        <v>53</v>
      </c>
      <c r="AQ854" s="3" t="s">
        <v>53</v>
      </c>
      <c r="AR854" s="3" t="s">
        <v>53</v>
      </c>
      <c r="AS854" s="3" t="s">
        <v>64</v>
      </c>
      <c r="AT854" s="3" t="s">
        <v>52</v>
      </c>
      <c r="AU854" s="3" t="s">
        <v>64</v>
      </c>
    </row>
    <row r="855" spans="1:47" ht="22.5" customHeight="1" x14ac:dyDescent="0.25">
      <c r="A855" s="19" t="s">
        <v>8202</v>
      </c>
      <c r="B855" s="217">
        <v>44949</v>
      </c>
      <c r="C855" s="3" t="s">
        <v>915</v>
      </c>
      <c r="D855" s="3" t="s">
        <v>7080</v>
      </c>
      <c r="E855" s="3" t="s">
        <v>64</v>
      </c>
      <c r="F855" s="20">
        <v>1</v>
      </c>
      <c r="G855" s="20">
        <v>20.5</v>
      </c>
      <c r="H855" s="20">
        <v>26.1</v>
      </c>
      <c r="I855" s="20">
        <v>-8.98</v>
      </c>
      <c r="J855" s="20">
        <v>-26.1</v>
      </c>
      <c r="K855" s="20" t="s">
        <v>52</v>
      </c>
      <c r="L855" s="20">
        <v>11.52</v>
      </c>
      <c r="M855" s="3" t="s">
        <v>51</v>
      </c>
      <c r="N855" s="3" t="s">
        <v>1289</v>
      </c>
      <c r="O855" s="3" t="s">
        <v>1290</v>
      </c>
      <c r="P855" s="3" t="s">
        <v>56</v>
      </c>
      <c r="Q855" s="3" t="s">
        <v>1291</v>
      </c>
      <c r="R855" s="3" t="s">
        <v>53</v>
      </c>
      <c r="S855" s="20">
        <v>20.5</v>
      </c>
      <c r="T855" s="20" t="s">
        <v>58</v>
      </c>
      <c r="U855" s="3" t="s">
        <v>59</v>
      </c>
      <c r="V855" s="3" t="s">
        <v>53</v>
      </c>
      <c r="W855" s="3" t="s">
        <v>53</v>
      </c>
      <c r="X855" s="3" t="s">
        <v>53</v>
      </c>
      <c r="Y855" s="3" t="s">
        <v>53</v>
      </c>
      <c r="Z855" s="3" t="s">
        <v>8203</v>
      </c>
      <c r="AA855" s="3" t="s">
        <v>8204</v>
      </c>
      <c r="AB855" s="3" t="s">
        <v>8205</v>
      </c>
      <c r="AC855" s="3" t="s">
        <v>8206</v>
      </c>
      <c r="AD855" s="3" t="s">
        <v>264</v>
      </c>
      <c r="AE855" s="3" t="s">
        <v>8207</v>
      </c>
      <c r="AF855" s="3" t="s">
        <v>61</v>
      </c>
      <c r="AG855" s="3" t="s">
        <v>62</v>
      </c>
      <c r="AH855" s="3" t="s">
        <v>8208</v>
      </c>
      <c r="AI855" s="3" t="s">
        <v>8209</v>
      </c>
      <c r="AJ855" s="3" t="s">
        <v>63</v>
      </c>
      <c r="AK855" s="3" t="s">
        <v>8210</v>
      </c>
      <c r="AL855" s="3" t="s">
        <v>53</v>
      </c>
      <c r="AM855" s="3" t="s">
        <v>53</v>
      </c>
      <c r="AN855" s="3" t="s">
        <v>53</v>
      </c>
      <c r="AO855" s="3" t="s">
        <v>53</v>
      </c>
      <c r="AP855" s="3" t="s">
        <v>53</v>
      </c>
      <c r="AQ855" s="3" t="s">
        <v>53</v>
      </c>
      <c r="AR855" s="3" t="s">
        <v>53</v>
      </c>
      <c r="AS855" s="3" t="s">
        <v>64</v>
      </c>
      <c r="AT855" s="3" t="s">
        <v>52</v>
      </c>
      <c r="AU855" s="3" t="s">
        <v>64</v>
      </c>
    </row>
    <row r="856" spans="1:47" ht="22.5" customHeight="1" x14ac:dyDescent="0.25">
      <c r="A856" s="19" t="s">
        <v>8211</v>
      </c>
      <c r="B856" s="217">
        <v>44949</v>
      </c>
      <c r="C856" s="3" t="s">
        <v>915</v>
      </c>
      <c r="D856" s="3" t="s">
        <v>4021</v>
      </c>
      <c r="E856" s="3" t="s">
        <v>64</v>
      </c>
      <c r="F856" s="20">
        <v>1</v>
      </c>
      <c r="G856" s="20">
        <v>81.77</v>
      </c>
      <c r="H856" s="20" t="s">
        <v>52</v>
      </c>
      <c r="I856" s="20">
        <v>-13.9</v>
      </c>
      <c r="J856" s="20">
        <v>-20.45</v>
      </c>
      <c r="K856" s="20" t="s">
        <v>52</v>
      </c>
      <c r="L856" s="20">
        <v>47.42</v>
      </c>
      <c r="M856" s="3" t="s">
        <v>53</v>
      </c>
      <c r="N856" s="3" t="s">
        <v>54</v>
      </c>
      <c r="O856" s="3" t="s">
        <v>268</v>
      </c>
      <c r="P856" s="3" t="s">
        <v>56</v>
      </c>
      <c r="Q856" s="3" t="s">
        <v>269</v>
      </c>
      <c r="R856" s="3" t="s">
        <v>53</v>
      </c>
      <c r="S856" s="20">
        <v>81.77</v>
      </c>
      <c r="T856" s="20" t="s">
        <v>58</v>
      </c>
      <c r="U856" s="3" t="s">
        <v>59</v>
      </c>
      <c r="V856" s="3" t="s">
        <v>53</v>
      </c>
      <c r="W856" s="3" t="s">
        <v>53</v>
      </c>
      <c r="X856" s="3" t="s">
        <v>53</v>
      </c>
      <c r="Y856" s="3" t="s">
        <v>53</v>
      </c>
      <c r="Z856" s="3" t="s">
        <v>8212</v>
      </c>
      <c r="AA856" s="3" t="s">
        <v>8213</v>
      </c>
      <c r="AB856" s="3" t="s">
        <v>8214</v>
      </c>
      <c r="AC856" s="3" t="s">
        <v>2469</v>
      </c>
      <c r="AD856" s="3" t="s">
        <v>60</v>
      </c>
      <c r="AE856" s="3" t="s">
        <v>8215</v>
      </c>
      <c r="AF856" s="3" t="s">
        <v>61</v>
      </c>
      <c r="AG856" s="3" t="s">
        <v>62</v>
      </c>
      <c r="AH856" s="3" t="s">
        <v>8216</v>
      </c>
      <c r="AI856" s="3" t="s">
        <v>8217</v>
      </c>
      <c r="AJ856" s="3" t="s">
        <v>63</v>
      </c>
      <c r="AK856" s="3" t="s">
        <v>8218</v>
      </c>
      <c r="AL856" s="3" t="s">
        <v>53</v>
      </c>
      <c r="AM856" s="3" t="s">
        <v>53</v>
      </c>
      <c r="AN856" s="3" t="s">
        <v>53</v>
      </c>
      <c r="AO856" s="3" t="s">
        <v>53</v>
      </c>
      <c r="AP856" s="3" t="s">
        <v>53</v>
      </c>
      <c r="AQ856" s="3" t="s">
        <v>53</v>
      </c>
      <c r="AR856" s="3" t="s">
        <v>53</v>
      </c>
      <c r="AS856" s="3" t="s">
        <v>64</v>
      </c>
      <c r="AT856" s="3" t="s">
        <v>52</v>
      </c>
      <c r="AU856" s="3" t="s">
        <v>64</v>
      </c>
    </row>
    <row r="857" spans="1:47" ht="22.5" customHeight="1" x14ac:dyDescent="0.25">
      <c r="A857" s="19" t="s">
        <v>8219</v>
      </c>
      <c r="B857" s="217">
        <v>44949</v>
      </c>
      <c r="C857" s="3" t="s">
        <v>915</v>
      </c>
      <c r="D857" s="3" t="s">
        <v>6562</v>
      </c>
      <c r="E857" s="3" t="s">
        <v>64</v>
      </c>
      <c r="F857" s="20">
        <v>1</v>
      </c>
      <c r="G857" s="20">
        <v>42.7</v>
      </c>
      <c r="H857" s="20">
        <v>16.100000000000001</v>
      </c>
      <c r="I857" s="20">
        <v>-12.76</v>
      </c>
      <c r="J857" s="20">
        <v>-16.100000000000001</v>
      </c>
      <c r="K857" s="20" t="s">
        <v>52</v>
      </c>
      <c r="L857" s="20">
        <v>29.94</v>
      </c>
      <c r="M857" s="3" t="s">
        <v>53</v>
      </c>
      <c r="N857" s="3" t="s">
        <v>1492</v>
      </c>
      <c r="O857" s="3" t="s">
        <v>2348</v>
      </c>
      <c r="P857" s="3" t="s">
        <v>56</v>
      </c>
      <c r="Q857" s="3" t="s">
        <v>2349</v>
      </c>
      <c r="R857" s="3" t="s">
        <v>53</v>
      </c>
      <c r="S857" s="20">
        <v>42.7</v>
      </c>
      <c r="T857" s="20" t="s">
        <v>58</v>
      </c>
      <c r="U857" s="3" t="s">
        <v>59</v>
      </c>
      <c r="V857" s="3" t="s">
        <v>53</v>
      </c>
      <c r="W857" s="3" t="s">
        <v>53</v>
      </c>
      <c r="X857" s="3" t="s">
        <v>53</v>
      </c>
      <c r="Y857" s="3" t="s">
        <v>53</v>
      </c>
      <c r="Z857" s="3" t="s">
        <v>8220</v>
      </c>
      <c r="AA857" s="3" t="s">
        <v>8221</v>
      </c>
      <c r="AB857" s="3" t="s">
        <v>8222</v>
      </c>
      <c r="AC857" s="3" t="s">
        <v>8223</v>
      </c>
      <c r="AD857" s="3" t="s">
        <v>406</v>
      </c>
      <c r="AE857" s="3" t="s">
        <v>8224</v>
      </c>
      <c r="AF857" s="3" t="s">
        <v>61</v>
      </c>
      <c r="AG857" s="3" t="s">
        <v>62</v>
      </c>
      <c r="AH857" s="3" t="s">
        <v>8225</v>
      </c>
      <c r="AI857" s="3" t="s">
        <v>8226</v>
      </c>
      <c r="AJ857" s="3" t="s">
        <v>63</v>
      </c>
      <c r="AK857" s="3" t="s">
        <v>8227</v>
      </c>
      <c r="AL857" s="3" t="s">
        <v>53</v>
      </c>
      <c r="AM857" s="3" t="s">
        <v>53</v>
      </c>
      <c r="AN857" s="3" t="s">
        <v>53</v>
      </c>
      <c r="AO857" s="3" t="s">
        <v>53</v>
      </c>
      <c r="AP857" s="3" t="s">
        <v>53</v>
      </c>
      <c r="AQ857" s="3" t="s">
        <v>53</v>
      </c>
      <c r="AR857" s="3" t="s">
        <v>53</v>
      </c>
      <c r="AS857" s="3" t="s">
        <v>64</v>
      </c>
      <c r="AT857" s="3" t="s">
        <v>52</v>
      </c>
      <c r="AU857" s="3" t="s">
        <v>64</v>
      </c>
    </row>
    <row r="858" spans="1:47" ht="22.5" customHeight="1" x14ac:dyDescent="0.25">
      <c r="A858" s="19" t="s">
        <v>8228</v>
      </c>
      <c r="B858" s="217">
        <v>44949</v>
      </c>
      <c r="C858" s="3" t="s">
        <v>915</v>
      </c>
      <c r="D858" s="3" t="s">
        <v>4021</v>
      </c>
      <c r="E858" s="3" t="s">
        <v>51</v>
      </c>
      <c r="F858" s="20">
        <v>1</v>
      </c>
      <c r="G858" s="20">
        <v>115.69</v>
      </c>
      <c r="H858" s="20" t="s">
        <v>52</v>
      </c>
      <c r="I858" s="20">
        <v>-19.670000000000002</v>
      </c>
      <c r="J858" s="20">
        <v>-20.45</v>
      </c>
      <c r="K858" s="20" t="s">
        <v>52</v>
      </c>
      <c r="L858" s="20">
        <v>75.569999999999993</v>
      </c>
      <c r="M858" s="3" t="s">
        <v>53</v>
      </c>
      <c r="N858" s="3" t="s">
        <v>3628</v>
      </c>
      <c r="O858" s="3" t="s">
        <v>5277</v>
      </c>
      <c r="P858" s="3" t="s">
        <v>56</v>
      </c>
      <c r="Q858" s="3" t="s">
        <v>5278</v>
      </c>
      <c r="R858" s="3" t="s">
        <v>53</v>
      </c>
      <c r="S858" s="20">
        <v>115.69</v>
      </c>
      <c r="T858" s="20" t="s">
        <v>58</v>
      </c>
      <c r="U858" s="3" t="s">
        <v>68</v>
      </c>
      <c r="V858" s="3" t="s">
        <v>8229</v>
      </c>
      <c r="W858" s="3" t="s">
        <v>8230</v>
      </c>
      <c r="X858" s="3" t="s">
        <v>8231</v>
      </c>
      <c r="Y858" s="3" t="s">
        <v>53</v>
      </c>
      <c r="Z858" s="3" t="s">
        <v>8229</v>
      </c>
      <c r="AA858" s="3" t="s">
        <v>8232</v>
      </c>
      <c r="AB858" s="3" t="s">
        <v>8233</v>
      </c>
      <c r="AC858" s="3" t="s">
        <v>8234</v>
      </c>
      <c r="AD858" s="3" t="s">
        <v>60</v>
      </c>
      <c r="AE858" s="3" t="s">
        <v>8235</v>
      </c>
      <c r="AF858" s="3" t="s">
        <v>61</v>
      </c>
      <c r="AG858" s="3" t="s">
        <v>71</v>
      </c>
      <c r="AH858" s="3" t="s">
        <v>8236</v>
      </c>
      <c r="AI858" s="3" t="s">
        <v>8237</v>
      </c>
      <c r="AJ858" s="3" t="s">
        <v>63</v>
      </c>
      <c r="AK858" s="3" t="s">
        <v>8238</v>
      </c>
      <c r="AL858" s="3" t="s">
        <v>53</v>
      </c>
      <c r="AM858" s="3" t="s">
        <v>53</v>
      </c>
      <c r="AN858" s="3" t="s">
        <v>53</v>
      </c>
      <c r="AO858" s="3" t="s">
        <v>53</v>
      </c>
      <c r="AP858" s="3" t="s">
        <v>53</v>
      </c>
      <c r="AQ858" s="3" t="s">
        <v>53</v>
      </c>
      <c r="AR858" s="3" t="s">
        <v>53</v>
      </c>
      <c r="AS858" s="3" t="s">
        <v>64</v>
      </c>
      <c r="AT858" s="3" t="s">
        <v>52</v>
      </c>
      <c r="AU858" s="3" t="s">
        <v>64</v>
      </c>
    </row>
    <row r="859" spans="1:47" ht="22.5" customHeight="1" x14ac:dyDescent="0.25">
      <c r="A859" s="19" t="s">
        <v>8239</v>
      </c>
      <c r="B859" s="217">
        <v>44948</v>
      </c>
      <c r="C859" s="3" t="s">
        <v>915</v>
      </c>
      <c r="D859" s="3" t="s">
        <v>916</v>
      </c>
      <c r="E859" s="3" t="s">
        <v>51</v>
      </c>
      <c r="F859" s="20">
        <v>1</v>
      </c>
      <c r="G859" s="20">
        <v>115.69</v>
      </c>
      <c r="H859" s="20">
        <v>9.2899999999999991</v>
      </c>
      <c r="I859" s="20">
        <v>-19.670000000000002</v>
      </c>
      <c r="J859" s="20">
        <v>-27.24</v>
      </c>
      <c r="K859" s="20" t="s">
        <v>52</v>
      </c>
      <c r="L859" s="20">
        <v>78.069999999999993</v>
      </c>
      <c r="M859" s="3" t="s">
        <v>51</v>
      </c>
      <c r="N859" s="3" t="s">
        <v>422</v>
      </c>
      <c r="O859" s="3" t="s">
        <v>423</v>
      </c>
      <c r="P859" s="3" t="s">
        <v>56</v>
      </c>
      <c r="Q859" s="3" t="s">
        <v>424</v>
      </c>
      <c r="R859" s="3" t="s">
        <v>53</v>
      </c>
      <c r="S859" s="20">
        <v>115.69</v>
      </c>
      <c r="T859" s="20" t="s">
        <v>58</v>
      </c>
      <c r="U859" s="3" t="s">
        <v>59</v>
      </c>
      <c r="V859" s="3" t="s">
        <v>53</v>
      </c>
      <c r="W859" s="3" t="s">
        <v>53</v>
      </c>
      <c r="X859" s="3" t="s">
        <v>53</v>
      </c>
      <c r="Y859" s="3" t="s">
        <v>53</v>
      </c>
      <c r="Z859" s="3" t="s">
        <v>8240</v>
      </c>
      <c r="AA859" s="3" t="s">
        <v>8241</v>
      </c>
      <c r="AB859" s="3" t="s">
        <v>8242</v>
      </c>
      <c r="AC859" s="3" t="s">
        <v>7398</v>
      </c>
      <c r="AD859" s="3" t="s">
        <v>2286</v>
      </c>
      <c r="AE859" s="3" t="s">
        <v>8243</v>
      </c>
      <c r="AF859" s="3" t="s">
        <v>61</v>
      </c>
      <c r="AG859" s="3" t="s">
        <v>62</v>
      </c>
      <c r="AH859" s="3" t="s">
        <v>8244</v>
      </c>
      <c r="AI859" s="3" t="s">
        <v>8245</v>
      </c>
      <c r="AJ859" s="3" t="s">
        <v>7426</v>
      </c>
      <c r="AK859" s="3" t="s">
        <v>8246</v>
      </c>
      <c r="AL859" s="3" t="s">
        <v>8247</v>
      </c>
      <c r="AM859" s="3" t="s">
        <v>53</v>
      </c>
      <c r="AN859" s="3" t="s">
        <v>53</v>
      </c>
      <c r="AO859" s="3" t="s">
        <v>53</v>
      </c>
      <c r="AP859" s="3" t="s">
        <v>53</v>
      </c>
      <c r="AQ859" s="3" t="s">
        <v>53</v>
      </c>
      <c r="AR859" s="3" t="s">
        <v>53</v>
      </c>
      <c r="AS859" s="3" t="s">
        <v>64</v>
      </c>
      <c r="AT859" s="3" t="s">
        <v>52</v>
      </c>
      <c r="AU859" s="3" t="s">
        <v>64</v>
      </c>
    </row>
    <row r="860" spans="1:47" ht="22.5" customHeight="1" x14ac:dyDescent="0.25">
      <c r="A860" s="19" t="s">
        <v>8248</v>
      </c>
      <c r="B860" s="217">
        <v>44948</v>
      </c>
      <c r="C860" s="3" t="s">
        <v>915</v>
      </c>
      <c r="D860" s="3" t="s">
        <v>7080</v>
      </c>
      <c r="E860" s="3" t="s">
        <v>64</v>
      </c>
      <c r="F860" s="20">
        <v>1</v>
      </c>
      <c r="G860" s="20">
        <v>27.75</v>
      </c>
      <c r="H860" s="20">
        <v>7.43</v>
      </c>
      <c r="I860" s="20">
        <v>-10.220000000000001</v>
      </c>
      <c r="J860" s="20">
        <v>-7.43</v>
      </c>
      <c r="K860" s="20" t="s">
        <v>52</v>
      </c>
      <c r="L860" s="20">
        <v>17.53</v>
      </c>
      <c r="M860" s="3" t="s">
        <v>51</v>
      </c>
      <c r="N860" s="3" t="s">
        <v>8249</v>
      </c>
      <c r="O860" s="3" t="s">
        <v>8250</v>
      </c>
      <c r="P860" s="3" t="s">
        <v>56</v>
      </c>
      <c r="Q860" s="3" t="s">
        <v>8251</v>
      </c>
      <c r="R860" s="3" t="s">
        <v>53</v>
      </c>
      <c r="S860" s="20">
        <v>27.75</v>
      </c>
      <c r="T860" s="20" t="s">
        <v>58</v>
      </c>
      <c r="U860" s="3" t="s">
        <v>68</v>
      </c>
      <c r="V860" s="3" t="s">
        <v>8252</v>
      </c>
      <c r="W860" s="3" t="s">
        <v>8253</v>
      </c>
      <c r="X860" s="3" t="s">
        <v>8254</v>
      </c>
      <c r="Y860" s="3" t="s">
        <v>53</v>
      </c>
      <c r="Z860" s="3" t="s">
        <v>8252</v>
      </c>
      <c r="AA860" s="3" t="s">
        <v>8255</v>
      </c>
      <c r="AB860" s="3" t="s">
        <v>8256</v>
      </c>
      <c r="AC860" s="3" t="s">
        <v>86</v>
      </c>
      <c r="AD860" s="3" t="s">
        <v>86</v>
      </c>
      <c r="AE860" s="3" t="s">
        <v>8257</v>
      </c>
      <c r="AF860" s="3" t="s">
        <v>61</v>
      </c>
      <c r="AG860" s="3" t="s">
        <v>71</v>
      </c>
      <c r="AH860" s="3" t="s">
        <v>8258</v>
      </c>
      <c r="AI860" s="3" t="s">
        <v>8259</v>
      </c>
      <c r="AJ860" s="3" t="s">
        <v>63</v>
      </c>
      <c r="AK860" s="3" t="s">
        <v>8260</v>
      </c>
      <c r="AL860" s="3" t="s">
        <v>53</v>
      </c>
      <c r="AM860" s="3" t="s">
        <v>53</v>
      </c>
      <c r="AN860" s="3" t="s">
        <v>53</v>
      </c>
      <c r="AO860" s="3" t="s">
        <v>53</v>
      </c>
      <c r="AP860" s="3" t="s">
        <v>53</v>
      </c>
      <c r="AQ860" s="3" t="s">
        <v>53</v>
      </c>
      <c r="AR860" s="3" t="s">
        <v>53</v>
      </c>
      <c r="AS860" s="3" t="s">
        <v>64</v>
      </c>
      <c r="AT860" s="3" t="s">
        <v>52</v>
      </c>
      <c r="AU860" s="3" t="s">
        <v>64</v>
      </c>
    </row>
    <row r="861" spans="1:47" ht="22.5" customHeight="1" x14ac:dyDescent="0.25">
      <c r="A861" s="19" t="s">
        <v>8261</v>
      </c>
      <c r="B861" s="217">
        <v>44948</v>
      </c>
      <c r="C861" s="3" t="s">
        <v>915</v>
      </c>
      <c r="D861" s="3" t="s">
        <v>6562</v>
      </c>
      <c r="E861" s="3" t="s">
        <v>51</v>
      </c>
      <c r="F861" s="20">
        <v>2</v>
      </c>
      <c r="G861" s="20">
        <v>99.8</v>
      </c>
      <c r="H861" s="20">
        <v>12.32</v>
      </c>
      <c r="I861" s="20">
        <v>-27.96</v>
      </c>
      <c r="J861" s="20">
        <v>-12.32</v>
      </c>
      <c r="K861" s="20" t="s">
        <v>52</v>
      </c>
      <c r="L861" s="20">
        <v>71.84</v>
      </c>
      <c r="M861" s="3" t="s">
        <v>51</v>
      </c>
      <c r="N861" s="3" t="s">
        <v>1198</v>
      </c>
      <c r="O861" s="3" t="s">
        <v>3028</v>
      </c>
      <c r="P861" s="3" t="s">
        <v>56</v>
      </c>
      <c r="Q861" s="3" t="s">
        <v>3029</v>
      </c>
      <c r="R861" s="3" t="s">
        <v>53</v>
      </c>
      <c r="S861" s="20">
        <v>49.9</v>
      </c>
      <c r="T861" s="20" t="s">
        <v>58</v>
      </c>
      <c r="U861" s="3" t="s">
        <v>68</v>
      </c>
      <c r="V861" s="3" t="s">
        <v>8262</v>
      </c>
      <c r="W861" s="3" t="s">
        <v>8263</v>
      </c>
      <c r="X861" s="3" t="s">
        <v>8264</v>
      </c>
      <c r="Y861" s="3" t="s">
        <v>53</v>
      </c>
      <c r="Z861" s="3" t="s">
        <v>8262</v>
      </c>
      <c r="AA861" s="3" t="s">
        <v>8265</v>
      </c>
      <c r="AB861" s="3" t="s">
        <v>8266</v>
      </c>
      <c r="AC861" s="3" t="s">
        <v>7949</v>
      </c>
      <c r="AD861" s="3" t="s">
        <v>264</v>
      </c>
      <c r="AE861" s="3" t="s">
        <v>8267</v>
      </c>
      <c r="AF861" s="3" t="s">
        <v>61</v>
      </c>
      <c r="AG861" s="3" t="s">
        <v>71</v>
      </c>
      <c r="AH861" s="3" t="s">
        <v>8268</v>
      </c>
      <c r="AI861" s="3" t="s">
        <v>8269</v>
      </c>
      <c r="AJ861" s="3" t="s">
        <v>63</v>
      </c>
      <c r="AK861" s="3" t="s">
        <v>8270</v>
      </c>
      <c r="AL861" s="3" t="s">
        <v>53</v>
      </c>
      <c r="AM861" s="3" t="s">
        <v>53</v>
      </c>
      <c r="AN861" s="3" t="s">
        <v>53</v>
      </c>
      <c r="AO861" s="3" t="s">
        <v>53</v>
      </c>
      <c r="AP861" s="3" t="s">
        <v>53</v>
      </c>
      <c r="AQ861" s="3" t="s">
        <v>53</v>
      </c>
      <c r="AR861" s="3" t="s">
        <v>53</v>
      </c>
      <c r="AS861" s="3" t="s">
        <v>64</v>
      </c>
      <c r="AT861" s="3" t="s">
        <v>52</v>
      </c>
      <c r="AU861" s="3" t="s">
        <v>64</v>
      </c>
    </row>
    <row r="862" spans="1:47" ht="22.5" customHeight="1" x14ac:dyDescent="0.25">
      <c r="A862" s="19" t="s">
        <v>8271</v>
      </c>
      <c r="B862" s="217">
        <v>44948</v>
      </c>
      <c r="C862" s="3" t="s">
        <v>915</v>
      </c>
      <c r="D862" s="3" t="s">
        <v>7080</v>
      </c>
      <c r="E862" s="3" t="s">
        <v>64</v>
      </c>
      <c r="F862" s="20">
        <v>1</v>
      </c>
      <c r="G862" s="20">
        <v>23</v>
      </c>
      <c r="H862" s="20">
        <v>26.1</v>
      </c>
      <c r="I862" s="20">
        <v>-9.41</v>
      </c>
      <c r="J862" s="20">
        <v>-26.1</v>
      </c>
      <c r="K862" s="20" t="s">
        <v>52</v>
      </c>
      <c r="L862" s="20">
        <v>13.59</v>
      </c>
      <c r="M862" s="3" t="s">
        <v>51</v>
      </c>
      <c r="N862" s="3" t="s">
        <v>2689</v>
      </c>
      <c r="O862" s="3" t="s">
        <v>3089</v>
      </c>
      <c r="P862" s="3" t="s">
        <v>56</v>
      </c>
      <c r="Q862" s="3" t="s">
        <v>3090</v>
      </c>
      <c r="R862" s="3" t="s">
        <v>53</v>
      </c>
      <c r="S862" s="20">
        <v>23</v>
      </c>
      <c r="T862" s="20" t="s">
        <v>58</v>
      </c>
      <c r="U862" s="3" t="s">
        <v>59</v>
      </c>
      <c r="V862" s="3" t="s">
        <v>53</v>
      </c>
      <c r="W862" s="3" t="s">
        <v>53</v>
      </c>
      <c r="X862" s="3" t="s">
        <v>53</v>
      </c>
      <c r="Y862" s="3" t="s">
        <v>53</v>
      </c>
      <c r="Z862" s="3" t="s">
        <v>8272</v>
      </c>
      <c r="AA862" s="3" t="s">
        <v>8273</v>
      </c>
      <c r="AB862" s="3" t="s">
        <v>8274</v>
      </c>
      <c r="AC862" s="3" t="s">
        <v>1465</v>
      </c>
      <c r="AD862" s="3" t="s">
        <v>1466</v>
      </c>
      <c r="AE862" s="3" t="s">
        <v>8275</v>
      </c>
      <c r="AF862" s="3" t="s">
        <v>61</v>
      </c>
      <c r="AG862" s="3" t="s">
        <v>62</v>
      </c>
      <c r="AH862" s="3" t="s">
        <v>8276</v>
      </c>
      <c r="AI862" s="3" t="s">
        <v>8277</v>
      </c>
      <c r="AJ862" s="3" t="s">
        <v>63</v>
      </c>
      <c r="AK862" s="3" t="s">
        <v>8278</v>
      </c>
      <c r="AL862" s="3" t="s">
        <v>53</v>
      </c>
      <c r="AM862" s="3" t="s">
        <v>53</v>
      </c>
      <c r="AN862" s="3" t="s">
        <v>53</v>
      </c>
      <c r="AO862" s="3" t="s">
        <v>53</v>
      </c>
      <c r="AP862" s="3" t="s">
        <v>53</v>
      </c>
      <c r="AQ862" s="3" t="s">
        <v>53</v>
      </c>
      <c r="AR862" s="3" t="s">
        <v>53</v>
      </c>
      <c r="AS862" s="3" t="s">
        <v>64</v>
      </c>
      <c r="AT862" s="3" t="s">
        <v>52</v>
      </c>
      <c r="AU862" s="3" t="s">
        <v>64</v>
      </c>
    </row>
    <row r="863" spans="1:47" ht="22.5" customHeight="1" x14ac:dyDescent="0.25">
      <c r="A863" s="19" t="s">
        <v>8279</v>
      </c>
      <c r="B863" s="217">
        <v>44948</v>
      </c>
      <c r="C863" s="3" t="s">
        <v>915</v>
      </c>
      <c r="D863" s="3" t="s">
        <v>7080</v>
      </c>
      <c r="E863" s="3" t="s">
        <v>64</v>
      </c>
      <c r="F863" s="20">
        <v>1</v>
      </c>
      <c r="G863" s="20">
        <v>102.83</v>
      </c>
      <c r="H863" s="20" t="s">
        <v>52</v>
      </c>
      <c r="I863" s="20">
        <v>-17.48</v>
      </c>
      <c r="J863" s="20">
        <v>-18.45</v>
      </c>
      <c r="K863" s="20" t="s">
        <v>52</v>
      </c>
      <c r="L863" s="20">
        <v>66.900000000000006</v>
      </c>
      <c r="M863" s="3" t="s">
        <v>51</v>
      </c>
      <c r="N863" s="3" t="s">
        <v>695</v>
      </c>
      <c r="O863" s="3" t="s">
        <v>1554</v>
      </c>
      <c r="P863" s="3" t="s">
        <v>56</v>
      </c>
      <c r="Q863" s="3" t="s">
        <v>1555</v>
      </c>
      <c r="R863" s="3" t="s">
        <v>53</v>
      </c>
      <c r="S863" s="20">
        <v>102.83</v>
      </c>
      <c r="T863" s="20" t="s">
        <v>58</v>
      </c>
      <c r="U863" s="3" t="s">
        <v>59</v>
      </c>
      <c r="V863" s="3" t="s">
        <v>53</v>
      </c>
      <c r="W863" s="3" t="s">
        <v>53</v>
      </c>
      <c r="X863" s="3" t="s">
        <v>53</v>
      </c>
      <c r="Y863" s="3" t="s">
        <v>53</v>
      </c>
      <c r="Z863" s="3" t="s">
        <v>8280</v>
      </c>
      <c r="AA863" s="3" t="s">
        <v>8281</v>
      </c>
      <c r="AB863" s="3" t="s">
        <v>8282</v>
      </c>
      <c r="AC863" s="3" t="s">
        <v>8283</v>
      </c>
      <c r="AD863" s="3" t="s">
        <v>406</v>
      </c>
      <c r="AE863" s="3" t="s">
        <v>8284</v>
      </c>
      <c r="AF863" s="3" t="s">
        <v>61</v>
      </c>
      <c r="AG863" s="3" t="s">
        <v>62</v>
      </c>
      <c r="AH863" s="3" t="s">
        <v>8225</v>
      </c>
      <c r="AI863" s="3" t="s">
        <v>8285</v>
      </c>
      <c r="AJ863" s="3" t="s">
        <v>63</v>
      </c>
      <c r="AK863" s="3" t="s">
        <v>8286</v>
      </c>
      <c r="AL863" s="3" t="s">
        <v>53</v>
      </c>
      <c r="AM863" s="3" t="s">
        <v>53</v>
      </c>
      <c r="AN863" s="3" t="s">
        <v>53</v>
      </c>
      <c r="AO863" s="3" t="s">
        <v>53</v>
      </c>
      <c r="AP863" s="3" t="s">
        <v>53</v>
      </c>
      <c r="AQ863" s="3" t="s">
        <v>53</v>
      </c>
      <c r="AR863" s="3" t="s">
        <v>53</v>
      </c>
      <c r="AS863" s="3" t="s">
        <v>64</v>
      </c>
      <c r="AT863" s="3" t="s">
        <v>52</v>
      </c>
      <c r="AU863" s="3" t="s">
        <v>64</v>
      </c>
    </row>
    <row r="864" spans="1:47" ht="22.5" customHeight="1" x14ac:dyDescent="0.25">
      <c r="A864" s="19" t="s">
        <v>8287</v>
      </c>
      <c r="B864" s="217">
        <v>44948</v>
      </c>
      <c r="C864" s="3" t="s">
        <v>915</v>
      </c>
      <c r="D864" s="3" t="s">
        <v>6562</v>
      </c>
      <c r="E864" s="3" t="s">
        <v>64</v>
      </c>
      <c r="F864" s="20">
        <v>1</v>
      </c>
      <c r="G864" s="20">
        <v>199.99</v>
      </c>
      <c r="H864" s="20" t="s">
        <v>52</v>
      </c>
      <c r="I864" s="20">
        <v>-34</v>
      </c>
      <c r="J864" s="20">
        <v>-17.95</v>
      </c>
      <c r="K864" s="20" t="s">
        <v>52</v>
      </c>
      <c r="L864" s="20">
        <v>148.04</v>
      </c>
      <c r="M864" s="3" t="s">
        <v>51</v>
      </c>
      <c r="N864" s="3" t="s">
        <v>7772</v>
      </c>
      <c r="O864" s="3" t="s">
        <v>7773</v>
      </c>
      <c r="P864" s="3" t="s">
        <v>56</v>
      </c>
      <c r="Q864" s="3" t="s">
        <v>7774</v>
      </c>
      <c r="R864" s="3" t="s">
        <v>53</v>
      </c>
      <c r="S864" s="20">
        <v>199.99</v>
      </c>
      <c r="T864" s="20" t="s">
        <v>58</v>
      </c>
      <c r="U864" s="3" t="s">
        <v>59</v>
      </c>
      <c r="V864" s="3" t="s">
        <v>53</v>
      </c>
      <c r="W864" s="3" t="s">
        <v>53</v>
      </c>
      <c r="X864" s="3" t="s">
        <v>53</v>
      </c>
      <c r="Y864" s="3" t="s">
        <v>53</v>
      </c>
      <c r="Z864" s="3" t="s">
        <v>8288</v>
      </c>
      <c r="AA864" s="3" t="s">
        <v>8289</v>
      </c>
      <c r="AB864" s="3" t="s">
        <v>8290</v>
      </c>
      <c r="AC864" s="3" t="s">
        <v>3731</v>
      </c>
      <c r="AD864" s="3" t="s">
        <v>86</v>
      </c>
      <c r="AE864" s="3" t="s">
        <v>8291</v>
      </c>
      <c r="AF864" s="3" t="s">
        <v>61</v>
      </c>
      <c r="AG864" s="3" t="s">
        <v>62</v>
      </c>
      <c r="AH864" s="3" t="s">
        <v>8292</v>
      </c>
      <c r="AI864" s="3" t="s">
        <v>8293</v>
      </c>
      <c r="AJ864" s="3" t="s">
        <v>63</v>
      </c>
      <c r="AK864" s="3" t="s">
        <v>8294</v>
      </c>
      <c r="AL864" s="3" t="s">
        <v>53</v>
      </c>
      <c r="AM864" s="3" t="s">
        <v>53</v>
      </c>
      <c r="AN864" s="3" t="s">
        <v>53</v>
      </c>
      <c r="AO864" s="3" t="s">
        <v>53</v>
      </c>
      <c r="AP864" s="3" t="s">
        <v>53</v>
      </c>
      <c r="AQ864" s="3" t="s">
        <v>53</v>
      </c>
      <c r="AR864" s="3" t="s">
        <v>53</v>
      </c>
      <c r="AS864" s="3" t="s">
        <v>64</v>
      </c>
      <c r="AT864" s="3" t="s">
        <v>52</v>
      </c>
      <c r="AU864" s="3" t="s">
        <v>64</v>
      </c>
    </row>
    <row r="865" spans="1:47" ht="22.5" customHeight="1" x14ac:dyDescent="0.25">
      <c r="A865" s="19" t="s">
        <v>8295</v>
      </c>
      <c r="B865" s="217">
        <v>44948</v>
      </c>
      <c r="C865" s="3" t="s">
        <v>915</v>
      </c>
      <c r="D865" s="3" t="s">
        <v>7080</v>
      </c>
      <c r="E865" s="3" t="s">
        <v>64</v>
      </c>
      <c r="F865" s="20">
        <v>1</v>
      </c>
      <c r="G865" s="20">
        <v>71.569999999999993</v>
      </c>
      <c r="H865" s="20">
        <v>13.5</v>
      </c>
      <c r="I865" s="20">
        <v>-14.09</v>
      </c>
      <c r="J865" s="20">
        <v>-13.5</v>
      </c>
      <c r="K865" s="20" t="s">
        <v>52</v>
      </c>
      <c r="L865" s="20">
        <v>57.48</v>
      </c>
      <c r="M865" s="3" t="s">
        <v>53</v>
      </c>
      <c r="N865" s="3" t="s">
        <v>95</v>
      </c>
      <c r="O865" s="3" t="s">
        <v>96</v>
      </c>
      <c r="P865" s="3" t="s">
        <v>56</v>
      </c>
      <c r="Q865" s="3" t="s">
        <v>97</v>
      </c>
      <c r="R865" s="3" t="s">
        <v>53</v>
      </c>
      <c r="S865" s="20">
        <v>71.569999999999993</v>
      </c>
      <c r="T865" s="20" t="s">
        <v>76</v>
      </c>
      <c r="U865" s="3" t="s">
        <v>59</v>
      </c>
      <c r="V865" s="3" t="s">
        <v>53</v>
      </c>
      <c r="W865" s="3" t="s">
        <v>53</v>
      </c>
      <c r="X865" s="3" t="s">
        <v>53</v>
      </c>
      <c r="Y865" s="3" t="s">
        <v>53</v>
      </c>
      <c r="Z865" s="3" t="s">
        <v>8296</v>
      </c>
      <c r="AA865" s="3" t="s">
        <v>8297</v>
      </c>
      <c r="AB865" s="3" t="s">
        <v>8298</v>
      </c>
      <c r="AC865" s="3" t="s">
        <v>942</v>
      </c>
      <c r="AD865" s="3" t="s">
        <v>60</v>
      </c>
      <c r="AE865" s="3" t="s">
        <v>8299</v>
      </c>
      <c r="AF865" s="3" t="s">
        <v>61</v>
      </c>
      <c r="AG865" s="3" t="s">
        <v>62</v>
      </c>
      <c r="AH865" s="3" t="s">
        <v>8300</v>
      </c>
      <c r="AI865" s="3" t="s">
        <v>8301</v>
      </c>
      <c r="AJ865" s="3" t="s">
        <v>63</v>
      </c>
      <c r="AK865" s="3" t="s">
        <v>8302</v>
      </c>
      <c r="AL865" s="3" t="s">
        <v>53</v>
      </c>
      <c r="AM865" s="3" t="s">
        <v>53</v>
      </c>
      <c r="AN865" s="3" t="s">
        <v>53</v>
      </c>
      <c r="AO865" s="3" t="s">
        <v>53</v>
      </c>
      <c r="AP865" s="3" t="s">
        <v>53</v>
      </c>
      <c r="AQ865" s="3" t="s">
        <v>53</v>
      </c>
      <c r="AR865" s="3" t="s">
        <v>53</v>
      </c>
      <c r="AS865" s="3" t="s">
        <v>64</v>
      </c>
      <c r="AT865" s="3" t="s">
        <v>52</v>
      </c>
      <c r="AU865" s="3" t="s">
        <v>64</v>
      </c>
    </row>
    <row r="866" spans="1:47" ht="22.5" customHeight="1" x14ac:dyDescent="0.25">
      <c r="A866" s="19" t="s">
        <v>8303</v>
      </c>
      <c r="B866" s="217">
        <v>44948</v>
      </c>
      <c r="C866" s="3" t="s">
        <v>915</v>
      </c>
      <c r="D866" s="3" t="s">
        <v>7080</v>
      </c>
      <c r="E866" s="3" t="s">
        <v>51</v>
      </c>
      <c r="F866" s="20">
        <v>1</v>
      </c>
      <c r="G866" s="20">
        <v>148.79</v>
      </c>
      <c r="H866" s="20" t="s">
        <v>52</v>
      </c>
      <c r="I866" s="20">
        <v>-25.29</v>
      </c>
      <c r="J866" s="20">
        <v>-18.45</v>
      </c>
      <c r="K866" s="20" t="s">
        <v>52</v>
      </c>
      <c r="L866" s="20">
        <v>105.05</v>
      </c>
      <c r="M866" s="3" t="s">
        <v>51</v>
      </c>
      <c r="N866" s="3" t="s">
        <v>904</v>
      </c>
      <c r="O866" s="3" t="s">
        <v>905</v>
      </c>
      <c r="P866" s="3" t="s">
        <v>56</v>
      </c>
      <c r="Q866" s="3" t="s">
        <v>906</v>
      </c>
      <c r="R866" s="3" t="s">
        <v>53</v>
      </c>
      <c r="S866" s="20">
        <v>148.79</v>
      </c>
      <c r="T866" s="20" t="s">
        <v>58</v>
      </c>
      <c r="U866" s="3" t="s">
        <v>59</v>
      </c>
      <c r="V866" s="3" t="s">
        <v>53</v>
      </c>
      <c r="W866" s="3" t="s">
        <v>53</v>
      </c>
      <c r="X866" s="3" t="s">
        <v>53</v>
      </c>
      <c r="Y866" s="3" t="s">
        <v>53</v>
      </c>
      <c r="Z866" s="3" t="s">
        <v>8304</v>
      </c>
      <c r="AA866" s="3" t="s">
        <v>8305</v>
      </c>
      <c r="AB866" s="3" t="s">
        <v>8306</v>
      </c>
      <c r="AC866" s="3" t="s">
        <v>8307</v>
      </c>
      <c r="AD866" s="3" t="s">
        <v>86</v>
      </c>
      <c r="AE866" s="3" t="s">
        <v>8308</v>
      </c>
      <c r="AF866" s="3" t="s">
        <v>61</v>
      </c>
      <c r="AG866" s="3" t="s">
        <v>62</v>
      </c>
      <c r="AH866" s="3" t="s">
        <v>8309</v>
      </c>
      <c r="AI866" s="3" t="s">
        <v>8044</v>
      </c>
      <c r="AJ866" s="3" t="s">
        <v>63</v>
      </c>
      <c r="AK866" s="3" t="s">
        <v>8310</v>
      </c>
      <c r="AL866" s="3" t="s">
        <v>53</v>
      </c>
      <c r="AM866" s="3" t="s">
        <v>53</v>
      </c>
      <c r="AN866" s="3" t="s">
        <v>53</v>
      </c>
      <c r="AO866" s="3" t="s">
        <v>53</v>
      </c>
      <c r="AP866" s="3" t="s">
        <v>53</v>
      </c>
      <c r="AQ866" s="3" t="s">
        <v>53</v>
      </c>
      <c r="AR866" s="3" t="s">
        <v>53</v>
      </c>
      <c r="AS866" s="3" t="s">
        <v>64</v>
      </c>
      <c r="AT866" s="3" t="s">
        <v>52</v>
      </c>
      <c r="AU866" s="3" t="s">
        <v>64</v>
      </c>
    </row>
    <row r="867" spans="1:47" ht="22.5" customHeight="1" x14ac:dyDescent="0.25">
      <c r="A867" s="19" t="s">
        <v>8311</v>
      </c>
      <c r="B867" s="217">
        <v>44948</v>
      </c>
      <c r="C867" s="3" t="s">
        <v>915</v>
      </c>
      <c r="D867" s="3" t="s">
        <v>6562</v>
      </c>
      <c r="E867" s="3" t="s">
        <v>64</v>
      </c>
      <c r="F867" s="20">
        <v>1</v>
      </c>
      <c r="G867" s="20">
        <v>217.9</v>
      </c>
      <c r="H867" s="20" t="s">
        <v>52</v>
      </c>
      <c r="I867" s="20">
        <v>-37.04</v>
      </c>
      <c r="J867" s="20">
        <v>-20.45</v>
      </c>
      <c r="K867" s="20" t="s">
        <v>52</v>
      </c>
      <c r="L867" s="20">
        <v>160.41</v>
      </c>
      <c r="M867" s="3" t="s">
        <v>51</v>
      </c>
      <c r="N867" s="3" t="s">
        <v>7893</v>
      </c>
      <c r="O867" s="3" t="s">
        <v>7894</v>
      </c>
      <c r="P867" s="3" t="s">
        <v>56</v>
      </c>
      <c r="Q867" s="3" t="s">
        <v>7895</v>
      </c>
      <c r="R867" s="3" t="s">
        <v>53</v>
      </c>
      <c r="S867" s="20">
        <v>217.9</v>
      </c>
      <c r="T867" s="20" t="s">
        <v>58</v>
      </c>
      <c r="U867" s="3" t="s">
        <v>59</v>
      </c>
      <c r="V867" s="3" t="s">
        <v>53</v>
      </c>
      <c r="W867" s="3" t="s">
        <v>53</v>
      </c>
      <c r="X867" s="3" t="s">
        <v>53</v>
      </c>
      <c r="Y867" s="3" t="s">
        <v>53</v>
      </c>
      <c r="Z867" s="3" t="s">
        <v>8312</v>
      </c>
      <c r="AA867" s="3" t="s">
        <v>8313</v>
      </c>
      <c r="AB867" s="3" t="s">
        <v>8314</v>
      </c>
      <c r="AC867" s="3" t="s">
        <v>3022</v>
      </c>
      <c r="AD867" s="3" t="s">
        <v>90</v>
      </c>
      <c r="AE867" s="3" t="s">
        <v>3023</v>
      </c>
      <c r="AF867" s="3" t="s">
        <v>61</v>
      </c>
      <c r="AG867" s="3" t="s">
        <v>62</v>
      </c>
      <c r="AH867" s="3" t="s">
        <v>8315</v>
      </c>
      <c r="AI867" s="3" t="s">
        <v>8316</v>
      </c>
      <c r="AJ867" s="3" t="s">
        <v>63</v>
      </c>
      <c r="AK867" s="3" t="s">
        <v>8317</v>
      </c>
      <c r="AL867" s="3" t="s">
        <v>53</v>
      </c>
      <c r="AM867" s="3" t="s">
        <v>53</v>
      </c>
      <c r="AN867" s="3" t="s">
        <v>53</v>
      </c>
      <c r="AO867" s="3" t="s">
        <v>53</v>
      </c>
      <c r="AP867" s="3" t="s">
        <v>53</v>
      </c>
      <c r="AQ867" s="3" t="s">
        <v>53</v>
      </c>
      <c r="AR867" s="3" t="s">
        <v>53</v>
      </c>
      <c r="AS867" s="3" t="s">
        <v>64</v>
      </c>
      <c r="AT867" s="3" t="s">
        <v>52</v>
      </c>
      <c r="AU867" s="3" t="s">
        <v>64</v>
      </c>
    </row>
    <row r="868" spans="1:47" ht="22.5" customHeight="1" x14ac:dyDescent="0.25">
      <c r="A868" s="19" t="s">
        <v>8318</v>
      </c>
      <c r="B868" s="217">
        <v>44948</v>
      </c>
      <c r="C868" s="3" t="s">
        <v>915</v>
      </c>
      <c r="D868" s="3" t="s">
        <v>8098</v>
      </c>
      <c r="E868" s="3" t="s">
        <v>64</v>
      </c>
      <c r="F868" s="20">
        <v>1</v>
      </c>
      <c r="G868" s="20">
        <v>72.489999999999995</v>
      </c>
      <c r="H868" s="20">
        <v>13.9</v>
      </c>
      <c r="I868" s="20">
        <v>-17.82</v>
      </c>
      <c r="J868" s="20" t="s">
        <v>52</v>
      </c>
      <c r="K868" s="20" t="s">
        <v>52</v>
      </c>
      <c r="L868" s="20">
        <v>68.569999999999993</v>
      </c>
      <c r="M868" s="3" t="s">
        <v>53</v>
      </c>
      <c r="N868" s="3" t="s">
        <v>186</v>
      </c>
      <c r="O868" s="3" t="s">
        <v>8319</v>
      </c>
      <c r="P868" s="3" t="s">
        <v>56</v>
      </c>
      <c r="Q868" s="3" t="s">
        <v>2079</v>
      </c>
      <c r="R868" s="3" t="s">
        <v>53</v>
      </c>
      <c r="S868" s="20">
        <v>72.489999999999995</v>
      </c>
      <c r="T868" s="20" t="s">
        <v>58</v>
      </c>
      <c r="U868" s="3" t="s">
        <v>68</v>
      </c>
      <c r="V868" s="3" t="s">
        <v>8320</v>
      </c>
      <c r="W868" s="3" t="s">
        <v>8321</v>
      </c>
      <c r="X868" s="3" t="s">
        <v>8322</v>
      </c>
      <c r="Y868" s="3" t="s">
        <v>53</v>
      </c>
      <c r="Z868" s="3" t="s">
        <v>8320</v>
      </c>
      <c r="AA868" s="3" t="s">
        <v>8323</v>
      </c>
      <c r="AB868" s="3" t="s">
        <v>8324</v>
      </c>
      <c r="AC868" s="3" t="s">
        <v>8325</v>
      </c>
      <c r="AD868" s="3" t="s">
        <v>70</v>
      </c>
      <c r="AE868" s="3" t="s">
        <v>8326</v>
      </c>
      <c r="AF868" s="3" t="s">
        <v>61</v>
      </c>
      <c r="AG868" s="3" t="s">
        <v>143</v>
      </c>
      <c r="AH868" s="3" t="s">
        <v>8327</v>
      </c>
      <c r="AI868" s="3" t="s">
        <v>8328</v>
      </c>
      <c r="AJ868" s="3" t="s">
        <v>3038</v>
      </c>
      <c r="AK868" s="3" t="s">
        <v>8329</v>
      </c>
      <c r="AL868" s="3" t="s">
        <v>53</v>
      </c>
      <c r="AM868" s="3" t="s">
        <v>53</v>
      </c>
      <c r="AN868" s="3" t="s">
        <v>53</v>
      </c>
      <c r="AO868" s="3" t="s">
        <v>53</v>
      </c>
      <c r="AP868" s="3" t="s">
        <v>53</v>
      </c>
      <c r="AQ868" s="3" t="s">
        <v>53</v>
      </c>
      <c r="AR868" s="3" t="s">
        <v>53</v>
      </c>
      <c r="AS868" s="3" t="s">
        <v>64</v>
      </c>
      <c r="AT868" s="3" t="s">
        <v>52</v>
      </c>
      <c r="AU868" s="3" t="s">
        <v>64</v>
      </c>
    </row>
    <row r="869" spans="1:47" ht="22.5" customHeight="1" x14ac:dyDescent="0.25">
      <c r="A869" s="19" t="s">
        <v>8330</v>
      </c>
      <c r="B869" s="217">
        <v>44948</v>
      </c>
      <c r="C869" s="3" t="s">
        <v>915</v>
      </c>
      <c r="D869" s="3" t="s">
        <v>7080</v>
      </c>
      <c r="E869" s="3" t="s">
        <v>64</v>
      </c>
      <c r="F869" s="20">
        <v>1</v>
      </c>
      <c r="G869" s="20">
        <v>17.899999999999999</v>
      </c>
      <c r="H869" s="20">
        <v>9.9</v>
      </c>
      <c r="I869" s="20">
        <v>-8.5399999999999991</v>
      </c>
      <c r="J869" s="20">
        <v>-9.9</v>
      </c>
      <c r="K869" s="20" t="s">
        <v>52</v>
      </c>
      <c r="L869" s="20">
        <v>9.36</v>
      </c>
      <c r="M869" s="3" t="s">
        <v>53</v>
      </c>
      <c r="N869" s="3" t="s">
        <v>1240</v>
      </c>
      <c r="O869" s="3" t="s">
        <v>1241</v>
      </c>
      <c r="P869" s="3" t="s">
        <v>56</v>
      </c>
      <c r="Q869" s="3" t="s">
        <v>1242</v>
      </c>
      <c r="R869" s="3" t="s">
        <v>53</v>
      </c>
      <c r="S869" s="20">
        <v>17.899999999999999</v>
      </c>
      <c r="T869" s="20" t="s">
        <v>58</v>
      </c>
      <c r="U869" s="3" t="s">
        <v>59</v>
      </c>
      <c r="V869" s="3" t="s">
        <v>53</v>
      </c>
      <c r="W869" s="3" t="s">
        <v>53</v>
      </c>
      <c r="X869" s="3" t="s">
        <v>53</v>
      </c>
      <c r="Y869" s="3" t="s">
        <v>53</v>
      </c>
      <c r="Z869" s="3" t="s">
        <v>8331</v>
      </c>
      <c r="AA869" s="3" t="s">
        <v>8332</v>
      </c>
      <c r="AB869" s="3" t="s">
        <v>8333</v>
      </c>
      <c r="AC869" s="3" t="s">
        <v>69</v>
      </c>
      <c r="AD869" s="3" t="s">
        <v>70</v>
      </c>
      <c r="AE869" s="3" t="s">
        <v>8334</v>
      </c>
      <c r="AF869" s="3" t="s">
        <v>61</v>
      </c>
      <c r="AG869" s="3" t="s">
        <v>62</v>
      </c>
      <c r="AH869" s="3" t="s">
        <v>8335</v>
      </c>
      <c r="AI869" s="3" t="s">
        <v>8336</v>
      </c>
      <c r="AJ869" s="3" t="s">
        <v>63</v>
      </c>
      <c r="AK869" s="3" t="s">
        <v>8337</v>
      </c>
      <c r="AL869" s="3" t="s">
        <v>53</v>
      </c>
      <c r="AM869" s="3" t="s">
        <v>53</v>
      </c>
      <c r="AN869" s="3" t="s">
        <v>53</v>
      </c>
      <c r="AO869" s="3" t="s">
        <v>53</v>
      </c>
      <c r="AP869" s="3" t="s">
        <v>53</v>
      </c>
      <c r="AQ869" s="3" t="s">
        <v>53</v>
      </c>
      <c r="AR869" s="3" t="s">
        <v>53</v>
      </c>
      <c r="AS869" s="3" t="s">
        <v>64</v>
      </c>
      <c r="AT869" s="3" t="s">
        <v>52</v>
      </c>
      <c r="AU869" s="3" t="s">
        <v>64</v>
      </c>
    </row>
    <row r="870" spans="1:47" ht="22.5" customHeight="1" x14ac:dyDescent="0.25">
      <c r="A870" s="19" t="s">
        <v>8338</v>
      </c>
      <c r="B870" s="217">
        <v>44948</v>
      </c>
      <c r="C870" s="3" t="s">
        <v>915</v>
      </c>
      <c r="D870" s="3" t="s">
        <v>7080</v>
      </c>
      <c r="E870" s="3" t="s">
        <v>51</v>
      </c>
      <c r="F870" s="20">
        <v>1</v>
      </c>
      <c r="G870" s="20">
        <v>17.77</v>
      </c>
      <c r="H870" s="20">
        <v>28.5</v>
      </c>
      <c r="I870" s="20">
        <v>-8.52</v>
      </c>
      <c r="J870" s="20">
        <v>-28.5</v>
      </c>
      <c r="K870" s="20" t="s">
        <v>52</v>
      </c>
      <c r="L870" s="20">
        <v>9.25</v>
      </c>
      <c r="M870" s="3" t="s">
        <v>51</v>
      </c>
      <c r="N870" s="3" t="s">
        <v>551</v>
      </c>
      <c r="O870" s="3" t="s">
        <v>7403</v>
      </c>
      <c r="P870" s="3" t="s">
        <v>56</v>
      </c>
      <c r="Q870" s="3" t="s">
        <v>7404</v>
      </c>
      <c r="R870" s="3" t="s">
        <v>53</v>
      </c>
      <c r="S870" s="20">
        <v>17.77</v>
      </c>
      <c r="T870" s="20" t="s">
        <v>58</v>
      </c>
      <c r="U870" s="3" t="s">
        <v>59</v>
      </c>
      <c r="V870" s="3" t="s">
        <v>53</v>
      </c>
      <c r="W870" s="3" t="s">
        <v>53</v>
      </c>
      <c r="X870" s="3" t="s">
        <v>53</v>
      </c>
      <c r="Y870" s="3" t="s">
        <v>53</v>
      </c>
      <c r="Z870" s="3" t="s">
        <v>8339</v>
      </c>
      <c r="AA870" s="3" t="s">
        <v>8340</v>
      </c>
      <c r="AB870" s="3" t="s">
        <v>8341</v>
      </c>
      <c r="AC870" s="3" t="s">
        <v>1343</v>
      </c>
      <c r="AD870" s="3" t="s">
        <v>1344</v>
      </c>
      <c r="AE870" s="3" t="s">
        <v>8342</v>
      </c>
      <c r="AF870" s="3" t="s">
        <v>61</v>
      </c>
      <c r="AG870" s="3" t="s">
        <v>62</v>
      </c>
      <c r="AH870" s="3" t="s">
        <v>8343</v>
      </c>
      <c r="AI870" s="3" t="s">
        <v>8344</v>
      </c>
      <c r="AJ870" s="3" t="s">
        <v>63</v>
      </c>
      <c r="AK870" s="3" t="s">
        <v>8345</v>
      </c>
      <c r="AL870" s="3" t="s">
        <v>53</v>
      </c>
      <c r="AM870" s="3" t="s">
        <v>53</v>
      </c>
      <c r="AN870" s="3" t="s">
        <v>53</v>
      </c>
      <c r="AO870" s="3" t="s">
        <v>53</v>
      </c>
      <c r="AP870" s="3" t="s">
        <v>53</v>
      </c>
      <c r="AQ870" s="3" t="s">
        <v>53</v>
      </c>
      <c r="AR870" s="3" t="s">
        <v>53</v>
      </c>
      <c r="AS870" s="3" t="s">
        <v>64</v>
      </c>
      <c r="AT870" s="3" t="s">
        <v>52</v>
      </c>
      <c r="AU870" s="3" t="s">
        <v>64</v>
      </c>
    </row>
    <row r="871" spans="1:47" ht="22.5" customHeight="1" x14ac:dyDescent="0.25">
      <c r="A871" s="19" t="s">
        <v>8346</v>
      </c>
      <c r="B871" s="217">
        <v>44948</v>
      </c>
      <c r="C871" s="3" t="s">
        <v>915</v>
      </c>
      <c r="D871" s="3" t="s">
        <v>7080</v>
      </c>
      <c r="E871" s="3" t="s">
        <v>64</v>
      </c>
      <c r="F871" s="20">
        <v>1</v>
      </c>
      <c r="G871" s="20">
        <v>109.78</v>
      </c>
      <c r="H871" s="20" t="s">
        <v>52</v>
      </c>
      <c r="I871" s="20">
        <v>-18.66</v>
      </c>
      <c r="J871" s="20">
        <v>-18.45</v>
      </c>
      <c r="K871" s="20" t="s">
        <v>52</v>
      </c>
      <c r="L871" s="20">
        <v>72.67</v>
      </c>
      <c r="M871" s="3" t="s">
        <v>53</v>
      </c>
      <c r="N871" s="3" t="s">
        <v>1163</v>
      </c>
      <c r="O871" s="3" t="s">
        <v>1164</v>
      </c>
      <c r="P871" s="3" t="s">
        <v>56</v>
      </c>
      <c r="Q871" s="3" t="s">
        <v>1165</v>
      </c>
      <c r="R871" s="3" t="s">
        <v>53</v>
      </c>
      <c r="S871" s="20">
        <v>109.78</v>
      </c>
      <c r="T871" s="20" t="s">
        <v>58</v>
      </c>
      <c r="U871" s="3" t="s">
        <v>68</v>
      </c>
      <c r="V871" s="3" t="s">
        <v>8347</v>
      </c>
      <c r="W871" s="3" t="s">
        <v>8348</v>
      </c>
      <c r="X871" s="3" t="s">
        <v>8349</v>
      </c>
      <c r="Y871" s="3" t="s">
        <v>53</v>
      </c>
      <c r="Z871" s="3" t="s">
        <v>8347</v>
      </c>
      <c r="AA871" s="3" t="s">
        <v>8350</v>
      </c>
      <c r="AB871" s="3" t="s">
        <v>8351</v>
      </c>
      <c r="AC871" s="3" t="s">
        <v>6166</v>
      </c>
      <c r="AD871" s="3" t="s">
        <v>264</v>
      </c>
      <c r="AE871" s="3" t="s">
        <v>8352</v>
      </c>
      <c r="AF871" s="3" t="s">
        <v>61</v>
      </c>
      <c r="AG871" s="3" t="s">
        <v>71</v>
      </c>
      <c r="AH871" s="3" t="s">
        <v>8353</v>
      </c>
      <c r="AI871" s="3" t="s">
        <v>8354</v>
      </c>
      <c r="AJ871" s="3" t="s">
        <v>63</v>
      </c>
      <c r="AK871" s="3" t="s">
        <v>8355</v>
      </c>
      <c r="AL871" s="3" t="s">
        <v>53</v>
      </c>
      <c r="AM871" s="3" t="s">
        <v>53</v>
      </c>
      <c r="AN871" s="3" t="s">
        <v>53</v>
      </c>
      <c r="AO871" s="3" t="s">
        <v>53</v>
      </c>
      <c r="AP871" s="3" t="s">
        <v>53</v>
      </c>
      <c r="AQ871" s="3" t="s">
        <v>53</v>
      </c>
      <c r="AR871" s="3" t="s">
        <v>53</v>
      </c>
      <c r="AS871" s="3" t="s">
        <v>64</v>
      </c>
      <c r="AT871" s="3" t="s">
        <v>52</v>
      </c>
      <c r="AU871" s="3" t="s">
        <v>64</v>
      </c>
    </row>
    <row r="872" spans="1:47" ht="22.5" customHeight="1" x14ac:dyDescent="0.25">
      <c r="A872" s="19" t="s">
        <v>8356</v>
      </c>
      <c r="B872" s="217">
        <v>44948</v>
      </c>
      <c r="C872" s="3" t="s">
        <v>915</v>
      </c>
      <c r="D872" s="3" t="s">
        <v>3296</v>
      </c>
      <c r="E872" s="3" t="s">
        <v>51</v>
      </c>
      <c r="F872" s="20">
        <v>1</v>
      </c>
      <c r="G872" s="20">
        <v>63.19</v>
      </c>
      <c r="H872" s="20">
        <v>10.96</v>
      </c>
      <c r="I872" s="20">
        <v>-16.239999999999998</v>
      </c>
      <c r="J872" s="20">
        <v>-10.96</v>
      </c>
      <c r="K872" s="20" t="s">
        <v>52</v>
      </c>
      <c r="L872" s="20">
        <v>46.95</v>
      </c>
      <c r="M872" s="3" t="s">
        <v>51</v>
      </c>
      <c r="N872" s="3" t="s">
        <v>1198</v>
      </c>
      <c r="O872" s="3" t="s">
        <v>1564</v>
      </c>
      <c r="P872" s="3" t="s">
        <v>56</v>
      </c>
      <c r="Q872" s="3" t="s">
        <v>1565</v>
      </c>
      <c r="R872" s="3" t="s">
        <v>53</v>
      </c>
      <c r="S872" s="20">
        <v>63.19</v>
      </c>
      <c r="T872" s="20" t="s">
        <v>58</v>
      </c>
      <c r="U872" s="3" t="s">
        <v>59</v>
      </c>
      <c r="V872" s="3" t="s">
        <v>53</v>
      </c>
      <c r="W872" s="3" t="s">
        <v>53</v>
      </c>
      <c r="X872" s="3" t="s">
        <v>53</v>
      </c>
      <c r="Y872" s="3" t="s">
        <v>53</v>
      </c>
      <c r="Z872" s="3" t="s">
        <v>8357</v>
      </c>
      <c r="AA872" s="3" t="s">
        <v>8358</v>
      </c>
      <c r="AB872" s="3" t="s">
        <v>8359</v>
      </c>
      <c r="AC872" s="3" t="s">
        <v>8360</v>
      </c>
      <c r="AD872" s="3" t="s">
        <v>4372</v>
      </c>
      <c r="AE872" s="3" t="s">
        <v>8361</v>
      </c>
      <c r="AF872" s="3" t="s">
        <v>61</v>
      </c>
      <c r="AG872" s="3" t="s">
        <v>62</v>
      </c>
      <c r="AH872" s="3" t="s">
        <v>8362</v>
      </c>
      <c r="AI872" s="3" t="s">
        <v>8363</v>
      </c>
      <c r="AJ872" s="3" t="s">
        <v>63</v>
      </c>
      <c r="AK872" s="3" t="s">
        <v>8364</v>
      </c>
      <c r="AL872" s="3" t="s">
        <v>53</v>
      </c>
      <c r="AM872" s="3" t="s">
        <v>53</v>
      </c>
      <c r="AN872" s="3" t="s">
        <v>53</v>
      </c>
      <c r="AO872" s="3" t="s">
        <v>53</v>
      </c>
      <c r="AP872" s="3" t="s">
        <v>53</v>
      </c>
      <c r="AQ872" s="3" t="s">
        <v>53</v>
      </c>
      <c r="AR872" s="3" t="s">
        <v>53</v>
      </c>
      <c r="AS872" s="3" t="s">
        <v>64</v>
      </c>
      <c r="AT872" s="3" t="s">
        <v>52</v>
      </c>
      <c r="AU872" s="3" t="s">
        <v>64</v>
      </c>
    </row>
    <row r="873" spans="1:47" ht="22.5" customHeight="1" x14ac:dyDescent="0.25">
      <c r="A873" s="19" t="s">
        <v>8365</v>
      </c>
      <c r="B873" s="217">
        <v>44948</v>
      </c>
      <c r="C873" s="3" t="s">
        <v>915</v>
      </c>
      <c r="D873" s="3" t="s">
        <v>8098</v>
      </c>
      <c r="E873" s="3" t="s">
        <v>64</v>
      </c>
      <c r="F873" s="20">
        <v>1</v>
      </c>
      <c r="G873" s="20">
        <v>65.900000000000006</v>
      </c>
      <c r="H873" s="20">
        <v>5.45</v>
      </c>
      <c r="I873" s="20">
        <v>-16.7</v>
      </c>
      <c r="J873" s="20">
        <v>-5.45</v>
      </c>
      <c r="K873" s="20" t="s">
        <v>52</v>
      </c>
      <c r="L873" s="20">
        <v>49.2</v>
      </c>
      <c r="M873" s="3" t="s">
        <v>51</v>
      </c>
      <c r="N873" s="3" t="s">
        <v>176</v>
      </c>
      <c r="O873" s="3" t="s">
        <v>355</v>
      </c>
      <c r="P873" s="3" t="s">
        <v>56</v>
      </c>
      <c r="Q873" s="3" t="s">
        <v>356</v>
      </c>
      <c r="R873" s="3" t="s">
        <v>53</v>
      </c>
      <c r="S873" s="20">
        <v>65.900000000000006</v>
      </c>
      <c r="T873" s="20" t="s">
        <v>58</v>
      </c>
      <c r="U873" s="3" t="s">
        <v>59</v>
      </c>
      <c r="V873" s="3" t="s">
        <v>53</v>
      </c>
      <c r="W873" s="3" t="s">
        <v>53</v>
      </c>
      <c r="X873" s="3" t="s">
        <v>53</v>
      </c>
      <c r="Y873" s="3" t="s">
        <v>53</v>
      </c>
      <c r="Z873" s="3" t="s">
        <v>8366</v>
      </c>
      <c r="AA873" s="3" t="s">
        <v>8367</v>
      </c>
      <c r="AB873" s="3" t="s">
        <v>8368</v>
      </c>
      <c r="AC873" s="3" t="s">
        <v>934</v>
      </c>
      <c r="AD873" s="3" t="s">
        <v>70</v>
      </c>
      <c r="AE873" s="3" t="s">
        <v>8369</v>
      </c>
      <c r="AF873" s="3" t="s">
        <v>61</v>
      </c>
      <c r="AG873" s="3" t="s">
        <v>62</v>
      </c>
      <c r="AH873" s="3" t="s">
        <v>8370</v>
      </c>
      <c r="AI873" s="3" t="s">
        <v>8371</v>
      </c>
      <c r="AJ873" s="3" t="s">
        <v>63</v>
      </c>
      <c r="AK873" s="3" t="s">
        <v>8372</v>
      </c>
      <c r="AL873" s="3" t="s">
        <v>53</v>
      </c>
      <c r="AM873" s="3" t="s">
        <v>53</v>
      </c>
      <c r="AN873" s="3" t="s">
        <v>53</v>
      </c>
      <c r="AO873" s="3" t="s">
        <v>53</v>
      </c>
      <c r="AP873" s="3" t="s">
        <v>53</v>
      </c>
      <c r="AQ873" s="3" t="s">
        <v>53</v>
      </c>
      <c r="AR873" s="3" t="s">
        <v>53</v>
      </c>
      <c r="AS873" s="3" t="s">
        <v>64</v>
      </c>
      <c r="AT873" s="3" t="s">
        <v>52</v>
      </c>
      <c r="AU873" s="3" t="s">
        <v>64</v>
      </c>
    </row>
    <row r="874" spans="1:47" ht="22.5" customHeight="1" x14ac:dyDescent="0.25">
      <c r="A874" s="19" t="s">
        <v>8373</v>
      </c>
      <c r="B874" s="217">
        <v>44948</v>
      </c>
      <c r="C874" s="3" t="s">
        <v>915</v>
      </c>
      <c r="D874" s="3" t="s">
        <v>8098</v>
      </c>
      <c r="E874" s="3" t="s">
        <v>64</v>
      </c>
      <c r="F874" s="20">
        <v>1</v>
      </c>
      <c r="G874" s="20">
        <v>23</v>
      </c>
      <c r="H874" s="20">
        <v>15.9</v>
      </c>
      <c r="I874" s="20">
        <v>-9.41</v>
      </c>
      <c r="J874" s="20" t="s">
        <v>52</v>
      </c>
      <c r="K874" s="20" t="s">
        <v>52</v>
      </c>
      <c r="L874" s="20">
        <v>29.49</v>
      </c>
      <c r="M874" s="3" t="s">
        <v>53</v>
      </c>
      <c r="N874" s="3" t="s">
        <v>682</v>
      </c>
      <c r="O874" s="3" t="s">
        <v>8374</v>
      </c>
      <c r="P874" s="3" t="s">
        <v>56</v>
      </c>
      <c r="Q874" s="3" t="s">
        <v>8375</v>
      </c>
      <c r="R874" s="3" t="s">
        <v>53</v>
      </c>
      <c r="S874" s="20">
        <v>23</v>
      </c>
      <c r="T874" s="20" t="s">
        <v>58</v>
      </c>
      <c r="U874" s="3" t="s">
        <v>68</v>
      </c>
      <c r="V874" s="3" t="s">
        <v>8376</v>
      </c>
      <c r="W874" s="3" t="s">
        <v>8377</v>
      </c>
      <c r="X874" s="3" t="s">
        <v>8378</v>
      </c>
      <c r="Y874" s="3" t="s">
        <v>53</v>
      </c>
      <c r="Z874" s="3" t="s">
        <v>8376</v>
      </c>
      <c r="AA874" s="3" t="s">
        <v>8379</v>
      </c>
      <c r="AB874" s="3" t="s">
        <v>8380</v>
      </c>
      <c r="AC874" s="3" t="s">
        <v>3461</v>
      </c>
      <c r="AD874" s="3" t="s">
        <v>70</v>
      </c>
      <c r="AE874" s="3" t="s">
        <v>8381</v>
      </c>
      <c r="AF874" s="3" t="s">
        <v>61</v>
      </c>
      <c r="AG874" s="3" t="s">
        <v>143</v>
      </c>
      <c r="AH874" s="3" t="s">
        <v>8382</v>
      </c>
      <c r="AI874" s="3" t="s">
        <v>8371</v>
      </c>
      <c r="AJ874" s="3" t="s">
        <v>8383</v>
      </c>
      <c r="AK874" s="3" t="s">
        <v>8384</v>
      </c>
      <c r="AL874" s="3" t="s">
        <v>53</v>
      </c>
      <c r="AM874" s="3" t="s">
        <v>53</v>
      </c>
      <c r="AN874" s="3" t="s">
        <v>53</v>
      </c>
      <c r="AO874" s="3" t="s">
        <v>53</v>
      </c>
      <c r="AP874" s="3" t="s">
        <v>53</v>
      </c>
      <c r="AQ874" s="3" t="s">
        <v>53</v>
      </c>
      <c r="AR874" s="3" t="s">
        <v>53</v>
      </c>
      <c r="AS874" s="3" t="s">
        <v>64</v>
      </c>
      <c r="AT874" s="3" t="s">
        <v>52</v>
      </c>
      <c r="AU874" s="3" t="s">
        <v>64</v>
      </c>
    </row>
    <row r="875" spans="1:47" ht="22.5" customHeight="1" x14ac:dyDescent="0.25">
      <c r="A875" s="19" t="s">
        <v>8385</v>
      </c>
      <c r="B875" s="217">
        <v>44948</v>
      </c>
      <c r="C875" s="3" t="s">
        <v>915</v>
      </c>
      <c r="D875" s="3" t="s">
        <v>7080</v>
      </c>
      <c r="E875" s="3" t="s">
        <v>64</v>
      </c>
      <c r="F875" s="20">
        <v>1</v>
      </c>
      <c r="G875" s="20">
        <v>44.05</v>
      </c>
      <c r="H875" s="20">
        <v>9.9</v>
      </c>
      <c r="I875" s="20">
        <v>-12.99</v>
      </c>
      <c r="J875" s="20">
        <v>-9.9</v>
      </c>
      <c r="K875" s="20" t="s">
        <v>52</v>
      </c>
      <c r="L875" s="20">
        <v>31.06</v>
      </c>
      <c r="M875" s="3" t="s">
        <v>53</v>
      </c>
      <c r="N875" s="3" t="s">
        <v>2064</v>
      </c>
      <c r="O875" s="3" t="s">
        <v>8386</v>
      </c>
      <c r="P875" s="3" t="s">
        <v>56</v>
      </c>
      <c r="Q875" s="3" t="s">
        <v>8387</v>
      </c>
      <c r="R875" s="3" t="s">
        <v>53</v>
      </c>
      <c r="S875" s="20">
        <v>44.05</v>
      </c>
      <c r="T875" s="20" t="s">
        <v>58</v>
      </c>
      <c r="U875" s="3" t="s">
        <v>59</v>
      </c>
      <c r="V875" s="3" t="s">
        <v>53</v>
      </c>
      <c r="W875" s="3" t="s">
        <v>53</v>
      </c>
      <c r="X875" s="3" t="s">
        <v>53</v>
      </c>
      <c r="Y875" s="3" t="s">
        <v>53</v>
      </c>
      <c r="Z875" s="3" t="s">
        <v>8388</v>
      </c>
      <c r="AA875" s="3" t="s">
        <v>8389</v>
      </c>
      <c r="AB875" s="3" t="s">
        <v>8390</v>
      </c>
      <c r="AC875" s="3" t="s">
        <v>3177</v>
      </c>
      <c r="AD875" s="3" t="s">
        <v>70</v>
      </c>
      <c r="AE875" s="3" t="s">
        <v>8391</v>
      </c>
      <c r="AF875" s="3" t="s">
        <v>61</v>
      </c>
      <c r="AG875" s="3" t="s">
        <v>62</v>
      </c>
      <c r="AH875" s="3" t="s">
        <v>8392</v>
      </c>
      <c r="AI875" s="3" t="s">
        <v>8393</v>
      </c>
      <c r="AJ875" s="3" t="s">
        <v>63</v>
      </c>
      <c r="AK875" s="3" t="s">
        <v>8394</v>
      </c>
      <c r="AL875" s="3" t="s">
        <v>53</v>
      </c>
      <c r="AM875" s="3" t="s">
        <v>53</v>
      </c>
      <c r="AN875" s="3" t="s">
        <v>53</v>
      </c>
      <c r="AO875" s="3" t="s">
        <v>53</v>
      </c>
      <c r="AP875" s="3" t="s">
        <v>53</v>
      </c>
      <c r="AQ875" s="3" t="s">
        <v>53</v>
      </c>
      <c r="AR875" s="3" t="s">
        <v>53</v>
      </c>
      <c r="AS875" s="3" t="s">
        <v>64</v>
      </c>
      <c r="AT875" s="3" t="s">
        <v>52</v>
      </c>
      <c r="AU875" s="3" t="s">
        <v>64</v>
      </c>
    </row>
    <row r="876" spans="1:47" ht="22.5" customHeight="1" x14ac:dyDescent="0.25">
      <c r="A876" s="19" t="s">
        <v>8395</v>
      </c>
      <c r="B876" s="217">
        <v>44948</v>
      </c>
      <c r="C876" s="3" t="s">
        <v>762</v>
      </c>
      <c r="D876" s="3" t="s">
        <v>2923</v>
      </c>
      <c r="E876" s="3" t="s">
        <v>64</v>
      </c>
      <c r="F876" s="20">
        <v>0</v>
      </c>
      <c r="G876" s="20">
        <v>44.05</v>
      </c>
      <c r="H876" s="20">
        <v>9.9</v>
      </c>
      <c r="I876" s="20">
        <v>-12.99</v>
      </c>
      <c r="J876" s="20">
        <v>-9.9</v>
      </c>
      <c r="K876" s="20">
        <v>-31.06</v>
      </c>
      <c r="L876" s="20">
        <v>0</v>
      </c>
      <c r="M876" s="3" t="s">
        <v>53</v>
      </c>
      <c r="N876" s="3" t="s">
        <v>2064</v>
      </c>
      <c r="O876" s="3" t="s">
        <v>8386</v>
      </c>
      <c r="P876" s="3" t="s">
        <v>56</v>
      </c>
      <c r="Q876" s="3" t="s">
        <v>8387</v>
      </c>
      <c r="R876" s="3" t="s">
        <v>53</v>
      </c>
      <c r="S876" s="20">
        <v>44.05</v>
      </c>
      <c r="T876" s="20" t="s">
        <v>58</v>
      </c>
      <c r="U876" s="3" t="s">
        <v>3341</v>
      </c>
      <c r="V876" s="3" t="s">
        <v>53</v>
      </c>
      <c r="W876" s="3" t="s">
        <v>53</v>
      </c>
      <c r="X876" s="3" t="s">
        <v>53</v>
      </c>
      <c r="Y876" s="3" t="s">
        <v>53</v>
      </c>
      <c r="Z876" s="3" t="s">
        <v>8388</v>
      </c>
      <c r="AA876" s="3" t="s">
        <v>8389</v>
      </c>
      <c r="AB876" s="3" t="s">
        <v>53</v>
      </c>
      <c r="AC876" s="3" t="s">
        <v>3177</v>
      </c>
      <c r="AD876" s="3" t="s">
        <v>70</v>
      </c>
      <c r="AE876" s="3" t="s">
        <v>8396</v>
      </c>
      <c r="AF876" s="3" t="s">
        <v>61</v>
      </c>
      <c r="AG876" s="3" t="s">
        <v>62</v>
      </c>
      <c r="AH876" s="3" t="s">
        <v>53</v>
      </c>
      <c r="AI876" s="3" t="s">
        <v>53</v>
      </c>
      <c r="AJ876" s="3" t="s">
        <v>63</v>
      </c>
      <c r="AK876" s="3" t="s">
        <v>8397</v>
      </c>
      <c r="AL876" s="3" t="s">
        <v>53</v>
      </c>
      <c r="AM876" s="3" t="s">
        <v>53</v>
      </c>
      <c r="AN876" s="3" t="s">
        <v>53</v>
      </c>
      <c r="AO876" s="3" t="s">
        <v>53</v>
      </c>
      <c r="AP876" s="3" t="s">
        <v>53</v>
      </c>
      <c r="AQ876" s="3" t="s">
        <v>53</v>
      </c>
      <c r="AR876" s="3" t="s">
        <v>53</v>
      </c>
      <c r="AS876" s="3" t="s">
        <v>64</v>
      </c>
      <c r="AT876" s="3" t="s">
        <v>52</v>
      </c>
      <c r="AU876" s="3" t="s">
        <v>64</v>
      </c>
    </row>
    <row r="877" spans="1:47" ht="22.5" customHeight="1" x14ac:dyDescent="0.25">
      <c r="A877" s="19" t="s">
        <v>8398</v>
      </c>
      <c r="B877" s="217">
        <v>44948</v>
      </c>
      <c r="C877" s="3" t="s">
        <v>915</v>
      </c>
      <c r="D877" s="3" t="s">
        <v>2099</v>
      </c>
      <c r="E877" s="3" t="s">
        <v>64</v>
      </c>
      <c r="F877" s="20">
        <v>1</v>
      </c>
      <c r="G877" s="20">
        <v>65.989999999999995</v>
      </c>
      <c r="H877" s="20">
        <v>31.95</v>
      </c>
      <c r="I877" s="20">
        <v>-16.72</v>
      </c>
      <c r="J877" s="20">
        <v>-31.95</v>
      </c>
      <c r="K877" s="20" t="s">
        <v>52</v>
      </c>
      <c r="L877" s="20">
        <v>49.27</v>
      </c>
      <c r="M877" s="3" t="s">
        <v>51</v>
      </c>
      <c r="N877" s="3" t="s">
        <v>752</v>
      </c>
      <c r="O877" s="3" t="s">
        <v>1078</v>
      </c>
      <c r="P877" s="3" t="s">
        <v>56</v>
      </c>
      <c r="Q877" s="3" t="s">
        <v>1079</v>
      </c>
      <c r="R877" s="3" t="s">
        <v>53</v>
      </c>
      <c r="S877" s="20">
        <v>65.989999999999995</v>
      </c>
      <c r="T877" s="20" t="s">
        <v>58</v>
      </c>
      <c r="U877" s="3" t="s">
        <v>59</v>
      </c>
      <c r="V877" s="3" t="s">
        <v>53</v>
      </c>
      <c r="W877" s="3" t="s">
        <v>53</v>
      </c>
      <c r="X877" s="3" t="s">
        <v>53</v>
      </c>
      <c r="Y877" s="3" t="s">
        <v>53</v>
      </c>
      <c r="Z877" s="3" t="s">
        <v>8399</v>
      </c>
      <c r="AA877" s="3" t="s">
        <v>8400</v>
      </c>
      <c r="AB877" s="3" t="s">
        <v>8401</v>
      </c>
      <c r="AC877" s="3" t="s">
        <v>8402</v>
      </c>
      <c r="AD877" s="3" t="s">
        <v>2286</v>
      </c>
      <c r="AE877" s="3" t="s">
        <v>8403</v>
      </c>
      <c r="AF877" s="3" t="s">
        <v>61</v>
      </c>
      <c r="AG877" s="3" t="s">
        <v>62</v>
      </c>
      <c r="AH877" s="3" t="s">
        <v>7700</v>
      </c>
      <c r="AI877" s="3" t="s">
        <v>8404</v>
      </c>
      <c r="AJ877" s="3" t="s">
        <v>63</v>
      </c>
      <c r="AK877" s="3" t="s">
        <v>8405</v>
      </c>
      <c r="AL877" s="3" t="s">
        <v>53</v>
      </c>
      <c r="AM877" s="3" t="s">
        <v>53</v>
      </c>
      <c r="AN877" s="3" t="s">
        <v>53</v>
      </c>
      <c r="AO877" s="3" t="s">
        <v>53</v>
      </c>
      <c r="AP877" s="3" t="s">
        <v>53</v>
      </c>
      <c r="AQ877" s="3" t="s">
        <v>53</v>
      </c>
      <c r="AR877" s="3" t="s">
        <v>53</v>
      </c>
      <c r="AS877" s="3" t="s">
        <v>64</v>
      </c>
      <c r="AT877" s="3" t="s">
        <v>52</v>
      </c>
      <c r="AU877" s="3" t="s">
        <v>64</v>
      </c>
    </row>
    <row r="878" spans="1:47" ht="22.5" customHeight="1" x14ac:dyDescent="0.25">
      <c r="A878" s="19" t="s">
        <v>8406</v>
      </c>
      <c r="B878" s="217">
        <v>44948</v>
      </c>
      <c r="C878" s="3" t="s">
        <v>915</v>
      </c>
      <c r="D878" s="3" t="s">
        <v>8098</v>
      </c>
      <c r="E878" s="3" t="s">
        <v>64</v>
      </c>
      <c r="F878" s="20">
        <v>1</v>
      </c>
      <c r="G878" s="20">
        <v>57.85</v>
      </c>
      <c r="H878" s="20">
        <v>10.96</v>
      </c>
      <c r="I878" s="20">
        <v>-15.33</v>
      </c>
      <c r="J878" s="20">
        <v>-10.96</v>
      </c>
      <c r="K878" s="20" t="s">
        <v>52</v>
      </c>
      <c r="L878" s="20">
        <v>42.52</v>
      </c>
      <c r="M878" s="3" t="s">
        <v>53</v>
      </c>
      <c r="N878" s="3" t="s">
        <v>54</v>
      </c>
      <c r="O878" s="3" t="s">
        <v>55</v>
      </c>
      <c r="P878" s="3" t="s">
        <v>56</v>
      </c>
      <c r="Q878" s="3" t="s">
        <v>57</v>
      </c>
      <c r="R878" s="3" t="s">
        <v>53</v>
      </c>
      <c r="S878" s="20">
        <v>57.85</v>
      </c>
      <c r="T878" s="20" t="s">
        <v>58</v>
      </c>
      <c r="U878" s="3" t="s">
        <v>59</v>
      </c>
      <c r="V878" s="3" t="s">
        <v>53</v>
      </c>
      <c r="W878" s="3" t="s">
        <v>53</v>
      </c>
      <c r="X878" s="3" t="s">
        <v>53</v>
      </c>
      <c r="Y878" s="3" t="s">
        <v>53</v>
      </c>
      <c r="Z878" s="3" t="s">
        <v>8407</v>
      </c>
      <c r="AA878" s="3" t="s">
        <v>8408</v>
      </c>
      <c r="AB878" s="3" t="s">
        <v>8409</v>
      </c>
      <c r="AC878" s="3" t="s">
        <v>8410</v>
      </c>
      <c r="AD878" s="3" t="s">
        <v>70</v>
      </c>
      <c r="AE878" s="3" t="s">
        <v>8411</v>
      </c>
      <c r="AF878" s="3" t="s">
        <v>61</v>
      </c>
      <c r="AG878" s="3" t="s">
        <v>62</v>
      </c>
      <c r="AH878" s="3" t="s">
        <v>8412</v>
      </c>
      <c r="AI878" s="3" t="s">
        <v>8413</v>
      </c>
      <c r="AJ878" s="3" t="s">
        <v>63</v>
      </c>
      <c r="AK878" s="3" t="s">
        <v>8414</v>
      </c>
      <c r="AL878" s="3" t="s">
        <v>53</v>
      </c>
      <c r="AM878" s="3" t="s">
        <v>53</v>
      </c>
      <c r="AN878" s="3" t="s">
        <v>53</v>
      </c>
      <c r="AO878" s="3" t="s">
        <v>53</v>
      </c>
      <c r="AP878" s="3" t="s">
        <v>53</v>
      </c>
      <c r="AQ878" s="3" t="s">
        <v>53</v>
      </c>
      <c r="AR878" s="3" t="s">
        <v>53</v>
      </c>
      <c r="AS878" s="3" t="s">
        <v>64</v>
      </c>
      <c r="AT878" s="3" t="s">
        <v>52</v>
      </c>
      <c r="AU878" s="3" t="s">
        <v>64</v>
      </c>
    </row>
    <row r="879" spans="1:47" ht="22.5" customHeight="1" x14ac:dyDescent="0.25">
      <c r="A879" s="19" t="s">
        <v>8415</v>
      </c>
      <c r="B879" s="217">
        <v>44948</v>
      </c>
      <c r="C879" s="3" t="s">
        <v>915</v>
      </c>
      <c r="D879" s="3" t="s">
        <v>7080</v>
      </c>
      <c r="E879" s="3" t="s">
        <v>64</v>
      </c>
      <c r="F879" s="20">
        <v>1</v>
      </c>
      <c r="G879" s="20">
        <v>55</v>
      </c>
      <c r="H879" s="20">
        <v>12.5</v>
      </c>
      <c r="I879" s="20">
        <v>-14.85</v>
      </c>
      <c r="J879" s="20">
        <v>-12.5</v>
      </c>
      <c r="K879" s="20" t="s">
        <v>52</v>
      </c>
      <c r="L879" s="20">
        <v>40.15</v>
      </c>
      <c r="M879" s="3" t="s">
        <v>51</v>
      </c>
      <c r="N879" s="3" t="s">
        <v>377</v>
      </c>
      <c r="O879" s="3" t="s">
        <v>2299</v>
      </c>
      <c r="P879" s="3" t="s">
        <v>56</v>
      </c>
      <c r="Q879" s="3" t="s">
        <v>2300</v>
      </c>
      <c r="R879" s="3" t="s">
        <v>53</v>
      </c>
      <c r="S879" s="20">
        <v>55</v>
      </c>
      <c r="T879" s="20" t="s">
        <v>58</v>
      </c>
      <c r="U879" s="3" t="s">
        <v>59</v>
      </c>
      <c r="V879" s="3" t="s">
        <v>53</v>
      </c>
      <c r="W879" s="3" t="s">
        <v>53</v>
      </c>
      <c r="X879" s="3" t="s">
        <v>53</v>
      </c>
      <c r="Y879" s="3" t="s">
        <v>53</v>
      </c>
      <c r="Z879" s="3" t="s">
        <v>8416</v>
      </c>
      <c r="AA879" s="3" t="s">
        <v>8417</v>
      </c>
      <c r="AB879" s="3" t="s">
        <v>8418</v>
      </c>
      <c r="AC879" s="3" t="s">
        <v>2125</v>
      </c>
      <c r="AD879" s="3" t="s">
        <v>70</v>
      </c>
      <c r="AE879" s="3" t="s">
        <v>8419</v>
      </c>
      <c r="AF879" s="3" t="s">
        <v>61</v>
      </c>
      <c r="AG879" s="3" t="s">
        <v>62</v>
      </c>
      <c r="AH879" s="3" t="s">
        <v>8420</v>
      </c>
      <c r="AI879" s="3" t="s">
        <v>8421</v>
      </c>
      <c r="AJ879" s="3" t="s">
        <v>63</v>
      </c>
      <c r="AK879" s="3" t="s">
        <v>8422</v>
      </c>
      <c r="AL879" s="3" t="s">
        <v>8423</v>
      </c>
      <c r="AM879" s="3" t="s">
        <v>53</v>
      </c>
      <c r="AN879" s="3" t="s">
        <v>53</v>
      </c>
      <c r="AO879" s="3" t="s">
        <v>53</v>
      </c>
      <c r="AP879" s="3" t="s">
        <v>53</v>
      </c>
      <c r="AQ879" s="3" t="s">
        <v>53</v>
      </c>
      <c r="AR879" s="3" t="s">
        <v>53</v>
      </c>
      <c r="AS879" s="3" t="s">
        <v>64</v>
      </c>
      <c r="AT879" s="3" t="s">
        <v>52</v>
      </c>
      <c r="AU879" s="3" t="s">
        <v>64</v>
      </c>
    </row>
    <row r="880" spans="1:47" ht="22.5" customHeight="1" x14ac:dyDescent="0.25">
      <c r="A880" s="19" t="s">
        <v>8424</v>
      </c>
      <c r="B880" s="217">
        <v>44948</v>
      </c>
      <c r="C880" s="3" t="s">
        <v>159</v>
      </c>
      <c r="D880" s="3" t="s">
        <v>8425</v>
      </c>
      <c r="E880" s="3" t="s">
        <v>51</v>
      </c>
      <c r="F880" s="20">
        <v>1</v>
      </c>
      <c r="G880" s="20">
        <v>42.7</v>
      </c>
      <c r="H880" s="20">
        <v>22.6</v>
      </c>
      <c r="I880" s="20">
        <v>-12.76</v>
      </c>
      <c r="J880" s="20">
        <v>-22.6</v>
      </c>
      <c r="K880" s="20" t="s">
        <v>52</v>
      </c>
      <c r="L880" s="20">
        <v>29.94</v>
      </c>
      <c r="M880" s="3" t="s">
        <v>51</v>
      </c>
      <c r="N880" s="3" t="s">
        <v>1492</v>
      </c>
      <c r="O880" s="3" t="s">
        <v>2348</v>
      </c>
      <c r="P880" s="3" t="s">
        <v>56</v>
      </c>
      <c r="Q880" s="3" t="s">
        <v>2349</v>
      </c>
      <c r="R880" s="3" t="s">
        <v>53</v>
      </c>
      <c r="S880" s="20">
        <v>42.7</v>
      </c>
      <c r="T880" s="20" t="s">
        <v>58</v>
      </c>
      <c r="U880" s="3" t="s">
        <v>59</v>
      </c>
      <c r="V880" s="3" t="s">
        <v>53</v>
      </c>
      <c r="W880" s="3" t="s">
        <v>53</v>
      </c>
      <c r="X880" s="3" t="s">
        <v>53</v>
      </c>
      <c r="Y880" s="3" t="s">
        <v>53</v>
      </c>
      <c r="Z880" s="3" t="s">
        <v>8426</v>
      </c>
      <c r="AA880" s="3" t="s">
        <v>8427</v>
      </c>
      <c r="AB880" s="3" t="s">
        <v>8428</v>
      </c>
      <c r="AC880" s="3" t="s">
        <v>1943</v>
      </c>
      <c r="AD880" s="3" t="s">
        <v>86</v>
      </c>
      <c r="AE880" s="3" t="s">
        <v>8429</v>
      </c>
      <c r="AF880" s="3" t="s">
        <v>61</v>
      </c>
      <c r="AG880" s="3" t="s">
        <v>62</v>
      </c>
      <c r="AH880" s="3" t="s">
        <v>8244</v>
      </c>
      <c r="AI880" s="3" t="s">
        <v>53</v>
      </c>
      <c r="AJ880" s="3" t="s">
        <v>4710</v>
      </c>
      <c r="AK880" s="3" t="s">
        <v>8430</v>
      </c>
      <c r="AL880" s="3" t="s">
        <v>8431</v>
      </c>
      <c r="AM880" s="3" t="s">
        <v>53</v>
      </c>
      <c r="AN880" s="3" t="s">
        <v>53</v>
      </c>
      <c r="AO880" s="3" t="s">
        <v>53</v>
      </c>
      <c r="AP880" s="3" t="s">
        <v>53</v>
      </c>
      <c r="AQ880" s="3" t="s">
        <v>53</v>
      </c>
      <c r="AR880" s="3" t="s">
        <v>53</v>
      </c>
      <c r="AS880" s="3" t="s">
        <v>64</v>
      </c>
      <c r="AT880" s="3" t="s">
        <v>52</v>
      </c>
      <c r="AU880" s="3" t="s">
        <v>64</v>
      </c>
    </row>
    <row r="881" spans="1:47" ht="22.5" customHeight="1" x14ac:dyDescent="0.25">
      <c r="A881" s="19" t="s">
        <v>8432</v>
      </c>
      <c r="B881" s="217">
        <v>44948</v>
      </c>
      <c r="C881" s="3" t="s">
        <v>915</v>
      </c>
      <c r="D881" s="3" t="s">
        <v>7080</v>
      </c>
      <c r="E881" s="3" t="s">
        <v>51</v>
      </c>
      <c r="F881" s="20">
        <v>1</v>
      </c>
      <c r="G881" s="20">
        <v>57.85</v>
      </c>
      <c r="H881" s="20" t="s">
        <v>52</v>
      </c>
      <c r="I881" s="20">
        <v>-15.33</v>
      </c>
      <c r="J881" s="20" t="s">
        <v>52</v>
      </c>
      <c r="K881" s="20" t="s">
        <v>52</v>
      </c>
      <c r="L881" s="20">
        <v>42.52</v>
      </c>
      <c r="M881" s="3" t="s">
        <v>53</v>
      </c>
      <c r="N881" s="3" t="s">
        <v>54</v>
      </c>
      <c r="O881" s="3" t="s">
        <v>55</v>
      </c>
      <c r="P881" s="3" t="s">
        <v>56</v>
      </c>
      <c r="Q881" s="3" t="s">
        <v>57</v>
      </c>
      <c r="R881" s="3" t="s">
        <v>53</v>
      </c>
      <c r="S881" s="20">
        <v>57.85</v>
      </c>
      <c r="T881" s="20" t="s">
        <v>58</v>
      </c>
      <c r="U881" s="3" t="s">
        <v>59</v>
      </c>
      <c r="V881" s="3" t="s">
        <v>53</v>
      </c>
      <c r="W881" s="3" t="s">
        <v>53</v>
      </c>
      <c r="X881" s="3" t="s">
        <v>53</v>
      </c>
      <c r="Y881" s="3" t="s">
        <v>53</v>
      </c>
      <c r="Z881" s="3" t="s">
        <v>8433</v>
      </c>
      <c r="AA881" s="3" t="s">
        <v>8434</v>
      </c>
      <c r="AB881" s="3" t="s">
        <v>8435</v>
      </c>
      <c r="AC881" s="3" t="s">
        <v>8436</v>
      </c>
      <c r="AD881" s="3" t="s">
        <v>70</v>
      </c>
      <c r="AE881" s="3" t="s">
        <v>8437</v>
      </c>
      <c r="AF881" s="3" t="s">
        <v>61</v>
      </c>
      <c r="AG881" s="3" t="s">
        <v>62</v>
      </c>
      <c r="AH881" s="3" t="s">
        <v>8438</v>
      </c>
      <c r="AI881" s="3" t="s">
        <v>8439</v>
      </c>
      <c r="AJ881" s="3" t="s">
        <v>63</v>
      </c>
      <c r="AK881" s="3" t="s">
        <v>8440</v>
      </c>
      <c r="AL881" s="3" t="s">
        <v>53</v>
      </c>
      <c r="AM881" s="3" t="s">
        <v>53</v>
      </c>
      <c r="AN881" s="3" t="s">
        <v>53</v>
      </c>
      <c r="AO881" s="3" t="s">
        <v>53</v>
      </c>
      <c r="AP881" s="3" t="s">
        <v>53</v>
      </c>
      <c r="AQ881" s="3" t="s">
        <v>53</v>
      </c>
      <c r="AR881" s="3" t="s">
        <v>53</v>
      </c>
      <c r="AS881" s="3" t="s">
        <v>64</v>
      </c>
      <c r="AT881" s="3" t="s">
        <v>52</v>
      </c>
      <c r="AU881" s="3" t="s">
        <v>64</v>
      </c>
    </row>
    <row r="882" spans="1:47" ht="22.5" customHeight="1" x14ac:dyDescent="0.25">
      <c r="A882" s="19" t="s">
        <v>8441</v>
      </c>
      <c r="B882" s="217">
        <v>44948</v>
      </c>
      <c r="C882" s="3" t="s">
        <v>915</v>
      </c>
      <c r="D882" s="3" t="s">
        <v>7080</v>
      </c>
      <c r="E882" s="3" t="s">
        <v>64</v>
      </c>
      <c r="F882" s="20">
        <v>1</v>
      </c>
      <c r="G882" s="20">
        <v>42.7</v>
      </c>
      <c r="H882" s="20">
        <v>9.4499999999999993</v>
      </c>
      <c r="I882" s="20">
        <v>-12.76</v>
      </c>
      <c r="J882" s="20">
        <v>-9.4499999999999993</v>
      </c>
      <c r="K882" s="20" t="s">
        <v>52</v>
      </c>
      <c r="L882" s="20">
        <v>29.94</v>
      </c>
      <c r="M882" s="3" t="s">
        <v>53</v>
      </c>
      <c r="N882" s="3" t="s">
        <v>1492</v>
      </c>
      <c r="O882" s="3" t="s">
        <v>2348</v>
      </c>
      <c r="P882" s="3" t="s">
        <v>56</v>
      </c>
      <c r="Q882" s="3" t="s">
        <v>2349</v>
      </c>
      <c r="R882" s="3" t="s">
        <v>53</v>
      </c>
      <c r="S882" s="20">
        <v>42.7</v>
      </c>
      <c r="T882" s="20" t="s">
        <v>58</v>
      </c>
      <c r="U882" s="3" t="s">
        <v>59</v>
      </c>
      <c r="V882" s="3" t="s">
        <v>53</v>
      </c>
      <c r="W882" s="3" t="s">
        <v>53</v>
      </c>
      <c r="X882" s="3" t="s">
        <v>53</v>
      </c>
      <c r="Y882" s="3" t="s">
        <v>53</v>
      </c>
      <c r="Z882" s="3" t="s">
        <v>8442</v>
      </c>
      <c r="AA882" s="3" t="s">
        <v>8443</v>
      </c>
      <c r="AB882" s="3" t="s">
        <v>8444</v>
      </c>
      <c r="AC882" s="3" t="s">
        <v>1236</v>
      </c>
      <c r="AD882" s="3" t="s">
        <v>406</v>
      </c>
      <c r="AE882" s="3" t="s">
        <v>8445</v>
      </c>
      <c r="AF882" s="3" t="s">
        <v>61</v>
      </c>
      <c r="AG882" s="3" t="s">
        <v>62</v>
      </c>
      <c r="AH882" s="3" t="s">
        <v>7925</v>
      </c>
      <c r="AI882" s="3" t="s">
        <v>8160</v>
      </c>
      <c r="AJ882" s="3" t="s">
        <v>63</v>
      </c>
      <c r="AK882" s="3" t="s">
        <v>8446</v>
      </c>
      <c r="AL882" s="3" t="s">
        <v>53</v>
      </c>
      <c r="AM882" s="3" t="s">
        <v>53</v>
      </c>
      <c r="AN882" s="3" t="s">
        <v>53</v>
      </c>
      <c r="AO882" s="3" t="s">
        <v>53</v>
      </c>
      <c r="AP882" s="3" t="s">
        <v>53</v>
      </c>
      <c r="AQ882" s="3" t="s">
        <v>53</v>
      </c>
      <c r="AR882" s="3" t="s">
        <v>53</v>
      </c>
      <c r="AS882" s="3" t="s">
        <v>64</v>
      </c>
      <c r="AT882" s="3" t="s">
        <v>52</v>
      </c>
      <c r="AU882" s="3" t="s">
        <v>64</v>
      </c>
    </row>
    <row r="883" spans="1:47" ht="22.5" customHeight="1" x14ac:dyDescent="0.25">
      <c r="A883" s="19" t="s">
        <v>8447</v>
      </c>
      <c r="B883" s="217">
        <v>44948</v>
      </c>
      <c r="C883" s="3" t="s">
        <v>915</v>
      </c>
      <c r="D883" s="3" t="s">
        <v>8098</v>
      </c>
      <c r="E883" s="3" t="s">
        <v>64</v>
      </c>
      <c r="F883" s="20">
        <v>1</v>
      </c>
      <c r="G883" s="20">
        <v>78.989999999999995</v>
      </c>
      <c r="H883" s="20">
        <v>8.91</v>
      </c>
      <c r="I883" s="20">
        <v>-18.93</v>
      </c>
      <c r="J883" s="20">
        <v>-8.91</v>
      </c>
      <c r="K883" s="20" t="s">
        <v>52</v>
      </c>
      <c r="L883" s="20">
        <v>60.06</v>
      </c>
      <c r="M883" s="3" t="s">
        <v>53</v>
      </c>
      <c r="N883" s="3" t="s">
        <v>7783</v>
      </c>
      <c r="O883" s="3" t="s">
        <v>7784</v>
      </c>
      <c r="P883" s="3" t="s">
        <v>56</v>
      </c>
      <c r="Q883" s="3" t="s">
        <v>7785</v>
      </c>
      <c r="R883" s="3" t="s">
        <v>53</v>
      </c>
      <c r="S883" s="20">
        <v>78.989999999999995</v>
      </c>
      <c r="T883" s="20" t="s">
        <v>58</v>
      </c>
      <c r="U883" s="3" t="s">
        <v>59</v>
      </c>
      <c r="V883" s="3" t="s">
        <v>53</v>
      </c>
      <c r="W883" s="3" t="s">
        <v>53</v>
      </c>
      <c r="X883" s="3" t="s">
        <v>53</v>
      </c>
      <c r="Y883" s="3" t="s">
        <v>53</v>
      </c>
      <c r="Z883" s="3" t="s">
        <v>8448</v>
      </c>
      <c r="AA883" s="3" t="s">
        <v>8449</v>
      </c>
      <c r="AB883" s="3" t="s">
        <v>8450</v>
      </c>
      <c r="AC883" s="3" t="s">
        <v>1056</v>
      </c>
      <c r="AD883" s="3" t="s">
        <v>70</v>
      </c>
      <c r="AE883" s="3" t="s">
        <v>8451</v>
      </c>
      <c r="AF883" s="3" t="s">
        <v>61</v>
      </c>
      <c r="AG883" s="3" t="s">
        <v>62</v>
      </c>
      <c r="AH883" s="3" t="s">
        <v>8452</v>
      </c>
      <c r="AI883" s="3" t="s">
        <v>8453</v>
      </c>
      <c r="AJ883" s="3" t="s">
        <v>63</v>
      </c>
      <c r="AK883" s="3" t="s">
        <v>8454</v>
      </c>
      <c r="AL883" s="3" t="s">
        <v>53</v>
      </c>
      <c r="AM883" s="3" t="s">
        <v>53</v>
      </c>
      <c r="AN883" s="3" t="s">
        <v>53</v>
      </c>
      <c r="AO883" s="3" t="s">
        <v>53</v>
      </c>
      <c r="AP883" s="3" t="s">
        <v>53</v>
      </c>
      <c r="AQ883" s="3" t="s">
        <v>53</v>
      </c>
      <c r="AR883" s="3" t="s">
        <v>53</v>
      </c>
      <c r="AS883" s="3" t="s">
        <v>64</v>
      </c>
      <c r="AT883" s="3" t="s">
        <v>52</v>
      </c>
      <c r="AU883" s="3" t="s">
        <v>64</v>
      </c>
    </row>
    <row r="884" spans="1:47" ht="22.5" customHeight="1" x14ac:dyDescent="0.25">
      <c r="A884" s="19" t="s">
        <v>8455</v>
      </c>
      <c r="B884" s="217">
        <v>44948</v>
      </c>
      <c r="C884" s="3" t="s">
        <v>915</v>
      </c>
      <c r="D884" s="3" t="s">
        <v>8098</v>
      </c>
      <c r="E884" s="3" t="s">
        <v>51</v>
      </c>
      <c r="F884" s="20">
        <v>1</v>
      </c>
      <c r="G884" s="20">
        <v>20.5</v>
      </c>
      <c r="H884" s="20" t="s">
        <v>52</v>
      </c>
      <c r="I884" s="20">
        <v>-8.98</v>
      </c>
      <c r="J884" s="20" t="s">
        <v>52</v>
      </c>
      <c r="K884" s="20" t="s">
        <v>52</v>
      </c>
      <c r="L884" s="20">
        <v>11.52</v>
      </c>
      <c r="M884" s="3" t="s">
        <v>51</v>
      </c>
      <c r="N884" s="3" t="s">
        <v>1289</v>
      </c>
      <c r="O884" s="3" t="s">
        <v>1290</v>
      </c>
      <c r="P884" s="3" t="s">
        <v>56</v>
      </c>
      <c r="Q884" s="3" t="s">
        <v>1291</v>
      </c>
      <c r="R884" s="3" t="s">
        <v>53</v>
      </c>
      <c r="S884" s="20">
        <v>20.5</v>
      </c>
      <c r="T884" s="20" t="s">
        <v>58</v>
      </c>
      <c r="U884" s="3" t="s">
        <v>59</v>
      </c>
      <c r="V884" s="3" t="s">
        <v>53</v>
      </c>
      <c r="W884" s="3" t="s">
        <v>53</v>
      </c>
      <c r="X884" s="3" t="s">
        <v>53</v>
      </c>
      <c r="Y884" s="3" t="s">
        <v>53</v>
      </c>
      <c r="Z884" s="3" t="s">
        <v>8456</v>
      </c>
      <c r="AA884" s="3" t="s">
        <v>8457</v>
      </c>
      <c r="AB884" s="3" t="s">
        <v>8458</v>
      </c>
      <c r="AC884" s="3" t="s">
        <v>8459</v>
      </c>
      <c r="AD884" s="3" t="s">
        <v>70</v>
      </c>
      <c r="AE884" s="3" t="s">
        <v>8460</v>
      </c>
      <c r="AF884" s="3" t="s">
        <v>61</v>
      </c>
      <c r="AG884" s="3" t="s">
        <v>62</v>
      </c>
      <c r="AH884" s="3" t="s">
        <v>8461</v>
      </c>
      <c r="AI884" s="3" t="s">
        <v>8462</v>
      </c>
      <c r="AJ884" s="3" t="s">
        <v>63</v>
      </c>
      <c r="AK884" s="3" t="s">
        <v>8463</v>
      </c>
      <c r="AL884" s="3" t="s">
        <v>53</v>
      </c>
      <c r="AM884" s="3" t="s">
        <v>53</v>
      </c>
      <c r="AN884" s="3" t="s">
        <v>53</v>
      </c>
      <c r="AO884" s="3" t="s">
        <v>53</v>
      </c>
      <c r="AP884" s="3" t="s">
        <v>53</v>
      </c>
      <c r="AQ884" s="3" t="s">
        <v>53</v>
      </c>
      <c r="AR884" s="3" t="s">
        <v>53</v>
      </c>
      <c r="AS884" s="3" t="s">
        <v>64</v>
      </c>
      <c r="AT884" s="3" t="s">
        <v>52</v>
      </c>
      <c r="AU884" s="3" t="s">
        <v>64</v>
      </c>
    </row>
    <row r="885" spans="1:47" ht="22.5" customHeight="1" x14ac:dyDescent="0.25">
      <c r="A885" s="19" t="s">
        <v>8464</v>
      </c>
      <c r="B885" s="217">
        <v>44948</v>
      </c>
      <c r="C885" s="3" t="s">
        <v>915</v>
      </c>
      <c r="D885" s="3" t="s">
        <v>6562</v>
      </c>
      <c r="E885" s="3" t="s">
        <v>64</v>
      </c>
      <c r="F885" s="20">
        <v>1</v>
      </c>
      <c r="G885" s="20">
        <v>79.86</v>
      </c>
      <c r="H885" s="20" t="s">
        <v>52</v>
      </c>
      <c r="I885" s="20">
        <v>-9.58</v>
      </c>
      <c r="J885" s="20">
        <v>-20.45</v>
      </c>
      <c r="K885" s="20" t="s">
        <v>52</v>
      </c>
      <c r="L885" s="20">
        <v>49.83</v>
      </c>
      <c r="M885" s="3" t="s">
        <v>53</v>
      </c>
      <c r="N885" s="3" t="s">
        <v>1305</v>
      </c>
      <c r="O885" s="3" t="s">
        <v>8465</v>
      </c>
      <c r="P885" s="3" t="s">
        <v>56</v>
      </c>
      <c r="Q885" s="3" t="s">
        <v>8466</v>
      </c>
      <c r="R885" s="3" t="s">
        <v>53</v>
      </c>
      <c r="S885" s="20">
        <v>79.86</v>
      </c>
      <c r="T885" s="20" t="s">
        <v>76</v>
      </c>
      <c r="U885" s="3" t="s">
        <v>68</v>
      </c>
      <c r="V885" s="3" t="s">
        <v>8467</v>
      </c>
      <c r="W885" s="3" t="s">
        <v>8468</v>
      </c>
      <c r="X885" s="3" t="s">
        <v>8469</v>
      </c>
      <c r="Y885" s="3" t="s">
        <v>53</v>
      </c>
      <c r="Z885" s="3" t="s">
        <v>8467</v>
      </c>
      <c r="AA885" s="3" t="s">
        <v>8470</v>
      </c>
      <c r="AB885" s="3" t="s">
        <v>8471</v>
      </c>
      <c r="AC885" s="3" t="s">
        <v>8472</v>
      </c>
      <c r="AD885" s="3" t="s">
        <v>264</v>
      </c>
      <c r="AE885" s="3" t="s">
        <v>8473</v>
      </c>
      <c r="AF885" s="3" t="s">
        <v>61</v>
      </c>
      <c r="AG885" s="3" t="s">
        <v>71</v>
      </c>
      <c r="AH885" s="3" t="s">
        <v>8268</v>
      </c>
      <c r="AI885" s="3" t="s">
        <v>8474</v>
      </c>
      <c r="AJ885" s="3" t="s">
        <v>63</v>
      </c>
      <c r="AK885" s="3" t="s">
        <v>8475</v>
      </c>
      <c r="AL885" s="3" t="s">
        <v>53</v>
      </c>
      <c r="AM885" s="3" t="s">
        <v>53</v>
      </c>
      <c r="AN885" s="3" t="s">
        <v>53</v>
      </c>
      <c r="AO885" s="3" t="s">
        <v>53</v>
      </c>
      <c r="AP885" s="3" t="s">
        <v>53</v>
      </c>
      <c r="AQ885" s="3" t="s">
        <v>53</v>
      </c>
      <c r="AR885" s="3" t="s">
        <v>53</v>
      </c>
      <c r="AS885" s="3" t="s">
        <v>64</v>
      </c>
      <c r="AT885" s="3" t="s">
        <v>52</v>
      </c>
      <c r="AU885" s="3" t="s">
        <v>64</v>
      </c>
    </row>
    <row r="886" spans="1:47" ht="22.5" customHeight="1" x14ac:dyDescent="0.25">
      <c r="A886" s="19" t="s">
        <v>8476</v>
      </c>
      <c r="B886" s="217">
        <v>44948</v>
      </c>
      <c r="C886" s="3" t="s">
        <v>915</v>
      </c>
      <c r="D886" s="3" t="s">
        <v>8098</v>
      </c>
      <c r="E886" s="3" t="s">
        <v>64</v>
      </c>
      <c r="F886" s="20">
        <v>1</v>
      </c>
      <c r="G886" s="20">
        <v>57.85</v>
      </c>
      <c r="H886" s="20">
        <v>12.33</v>
      </c>
      <c r="I886" s="20">
        <v>-15.33</v>
      </c>
      <c r="J886" s="20">
        <v>-12.33</v>
      </c>
      <c r="K886" s="20" t="s">
        <v>52</v>
      </c>
      <c r="L886" s="20">
        <v>42.52</v>
      </c>
      <c r="M886" s="3" t="s">
        <v>51</v>
      </c>
      <c r="N886" s="3" t="s">
        <v>54</v>
      </c>
      <c r="O886" s="3" t="s">
        <v>55</v>
      </c>
      <c r="P886" s="3" t="s">
        <v>56</v>
      </c>
      <c r="Q886" s="3" t="s">
        <v>57</v>
      </c>
      <c r="R886" s="3" t="s">
        <v>53</v>
      </c>
      <c r="S886" s="20">
        <v>57.85</v>
      </c>
      <c r="T886" s="20" t="s">
        <v>58</v>
      </c>
      <c r="U886" s="3" t="s">
        <v>59</v>
      </c>
      <c r="V886" s="3" t="s">
        <v>53</v>
      </c>
      <c r="W886" s="3" t="s">
        <v>53</v>
      </c>
      <c r="X886" s="3" t="s">
        <v>53</v>
      </c>
      <c r="Y886" s="3" t="s">
        <v>53</v>
      </c>
      <c r="Z886" s="3" t="s">
        <v>8477</v>
      </c>
      <c r="AA886" s="3" t="s">
        <v>8478</v>
      </c>
      <c r="AB886" s="3" t="s">
        <v>8479</v>
      </c>
      <c r="AC886" s="3" t="s">
        <v>8480</v>
      </c>
      <c r="AD886" s="3" t="s">
        <v>70</v>
      </c>
      <c r="AE886" s="3" t="s">
        <v>8481</v>
      </c>
      <c r="AF886" s="3" t="s">
        <v>61</v>
      </c>
      <c r="AG886" s="3" t="s">
        <v>62</v>
      </c>
      <c r="AH886" s="3" t="s">
        <v>8482</v>
      </c>
      <c r="AI886" s="3" t="s">
        <v>8483</v>
      </c>
      <c r="AJ886" s="3" t="s">
        <v>63</v>
      </c>
      <c r="AK886" s="3" t="s">
        <v>8484</v>
      </c>
      <c r="AL886" s="3" t="s">
        <v>53</v>
      </c>
      <c r="AM886" s="3" t="s">
        <v>53</v>
      </c>
      <c r="AN886" s="3" t="s">
        <v>53</v>
      </c>
      <c r="AO886" s="3" t="s">
        <v>53</v>
      </c>
      <c r="AP886" s="3" t="s">
        <v>53</v>
      </c>
      <c r="AQ886" s="3" t="s">
        <v>53</v>
      </c>
      <c r="AR886" s="3" t="s">
        <v>53</v>
      </c>
      <c r="AS886" s="3" t="s">
        <v>64</v>
      </c>
      <c r="AT886" s="3" t="s">
        <v>52</v>
      </c>
      <c r="AU886" s="3" t="s">
        <v>64</v>
      </c>
    </row>
    <row r="887" spans="1:47" ht="22.5" customHeight="1" x14ac:dyDescent="0.25">
      <c r="A887" s="19" t="s">
        <v>8485</v>
      </c>
      <c r="B887" s="217">
        <v>44948</v>
      </c>
      <c r="C887" s="3" t="s">
        <v>915</v>
      </c>
      <c r="D887" s="3" t="s">
        <v>7080</v>
      </c>
      <c r="E887" s="3" t="s">
        <v>64</v>
      </c>
      <c r="F887" s="20">
        <v>1</v>
      </c>
      <c r="G887" s="20">
        <v>113.9</v>
      </c>
      <c r="H887" s="20" t="s">
        <v>52</v>
      </c>
      <c r="I887" s="20">
        <v>-19.36</v>
      </c>
      <c r="J887" s="20">
        <v>-20.45</v>
      </c>
      <c r="K887" s="20" t="s">
        <v>52</v>
      </c>
      <c r="L887" s="20">
        <v>74.09</v>
      </c>
      <c r="M887" s="3" t="s">
        <v>53</v>
      </c>
      <c r="N887" s="3" t="s">
        <v>8171</v>
      </c>
      <c r="O887" s="3" t="s">
        <v>8486</v>
      </c>
      <c r="P887" s="3" t="s">
        <v>56</v>
      </c>
      <c r="Q887" s="3" t="s">
        <v>8487</v>
      </c>
      <c r="R887" s="3" t="s">
        <v>53</v>
      </c>
      <c r="S887" s="20">
        <v>113.9</v>
      </c>
      <c r="T887" s="20" t="s">
        <v>58</v>
      </c>
      <c r="U887" s="3" t="s">
        <v>68</v>
      </c>
      <c r="V887" s="3" t="s">
        <v>8488</v>
      </c>
      <c r="W887" s="3" t="s">
        <v>8489</v>
      </c>
      <c r="X887" s="3" t="s">
        <v>8490</v>
      </c>
      <c r="Y887" s="3" t="s">
        <v>53</v>
      </c>
      <c r="Z887" s="3" t="s">
        <v>8488</v>
      </c>
      <c r="AA887" s="3" t="s">
        <v>8491</v>
      </c>
      <c r="AB887" s="3" t="s">
        <v>8492</v>
      </c>
      <c r="AC887" s="3" t="s">
        <v>8493</v>
      </c>
      <c r="AD887" s="3" t="s">
        <v>60</v>
      </c>
      <c r="AE887" s="3" t="s">
        <v>8494</v>
      </c>
      <c r="AF887" s="3" t="s">
        <v>61</v>
      </c>
      <c r="AG887" s="3" t="s">
        <v>71</v>
      </c>
      <c r="AH887" s="3" t="s">
        <v>8495</v>
      </c>
      <c r="AI887" s="3" t="s">
        <v>8496</v>
      </c>
      <c r="AJ887" s="3" t="s">
        <v>63</v>
      </c>
      <c r="AK887" s="3" t="s">
        <v>8497</v>
      </c>
      <c r="AL887" s="3" t="s">
        <v>53</v>
      </c>
      <c r="AM887" s="3" t="s">
        <v>53</v>
      </c>
      <c r="AN887" s="3" t="s">
        <v>53</v>
      </c>
      <c r="AO887" s="3" t="s">
        <v>53</v>
      </c>
      <c r="AP887" s="3" t="s">
        <v>53</v>
      </c>
      <c r="AQ887" s="3" t="s">
        <v>53</v>
      </c>
      <c r="AR887" s="3" t="s">
        <v>53</v>
      </c>
      <c r="AS887" s="3" t="s">
        <v>64</v>
      </c>
      <c r="AT887" s="3" t="s">
        <v>52</v>
      </c>
      <c r="AU887" s="3" t="s">
        <v>64</v>
      </c>
    </row>
    <row r="888" spans="1:47" ht="22.5" customHeight="1" x14ac:dyDescent="0.25">
      <c r="A888" s="19" t="s">
        <v>8498</v>
      </c>
      <c r="B888" s="217">
        <v>44948</v>
      </c>
      <c r="C888" s="3" t="s">
        <v>915</v>
      </c>
      <c r="D888" s="3" t="s">
        <v>8098</v>
      </c>
      <c r="E888" s="3" t="s">
        <v>64</v>
      </c>
      <c r="F888" s="20">
        <v>1</v>
      </c>
      <c r="G888" s="20">
        <v>65.900000000000006</v>
      </c>
      <c r="H888" s="20">
        <v>8.91</v>
      </c>
      <c r="I888" s="20">
        <v>-16.7</v>
      </c>
      <c r="J888" s="20">
        <v>-8.91</v>
      </c>
      <c r="K888" s="20" t="s">
        <v>52</v>
      </c>
      <c r="L888" s="20">
        <v>49.2</v>
      </c>
      <c r="M888" s="3" t="s">
        <v>53</v>
      </c>
      <c r="N888" s="3" t="s">
        <v>176</v>
      </c>
      <c r="O888" s="3" t="s">
        <v>355</v>
      </c>
      <c r="P888" s="3" t="s">
        <v>56</v>
      </c>
      <c r="Q888" s="3" t="s">
        <v>356</v>
      </c>
      <c r="R888" s="3" t="s">
        <v>53</v>
      </c>
      <c r="S888" s="20">
        <v>65.900000000000006</v>
      </c>
      <c r="T888" s="20" t="s">
        <v>58</v>
      </c>
      <c r="U888" s="3" t="s">
        <v>59</v>
      </c>
      <c r="V888" s="3" t="s">
        <v>53</v>
      </c>
      <c r="W888" s="3" t="s">
        <v>53</v>
      </c>
      <c r="X888" s="3" t="s">
        <v>53</v>
      </c>
      <c r="Y888" s="3" t="s">
        <v>53</v>
      </c>
      <c r="Z888" s="3" t="s">
        <v>8499</v>
      </c>
      <c r="AA888" s="3" t="s">
        <v>8500</v>
      </c>
      <c r="AB888" s="3" t="s">
        <v>8501</v>
      </c>
      <c r="AC888" s="3" t="s">
        <v>2881</v>
      </c>
      <c r="AD888" s="3" t="s">
        <v>70</v>
      </c>
      <c r="AE888" s="3" t="s">
        <v>8502</v>
      </c>
      <c r="AF888" s="3" t="s">
        <v>61</v>
      </c>
      <c r="AG888" s="3" t="s">
        <v>62</v>
      </c>
      <c r="AH888" s="3" t="s">
        <v>8503</v>
      </c>
      <c r="AI888" s="3" t="s">
        <v>8504</v>
      </c>
      <c r="AJ888" s="3" t="s">
        <v>63</v>
      </c>
      <c r="AK888" s="3" t="s">
        <v>8505</v>
      </c>
      <c r="AL888" s="3" t="s">
        <v>53</v>
      </c>
      <c r="AM888" s="3" t="s">
        <v>53</v>
      </c>
      <c r="AN888" s="3" t="s">
        <v>53</v>
      </c>
      <c r="AO888" s="3" t="s">
        <v>53</v>
      </c>
      <c r="AP888" s="3" t="s">
        <v>53</v>
      </c>
      <c r="AQ888" s="3" t="s">
        <v>53</v>
      </c>
      <c r="AR888" s="3" t="s">
        <v>53</v>
      </c>
      <c r="AS888" s="3" t="s">
        <v>64</v>
      </c>
      <c r="AT888" s="3" t="s">
        <v>52</v>
      </c>
      <c r="AU888" s="3" t="s">
        <v>64</v>
      </c>
    </row>
    <row r="889" spans="1:47" ht="22.5" customHeight="1" x14ac:dyDescent="0.25">
      <c r="A889" s="19" t="s">
        <v>8506</v>
      </c>
      <c r="B889" s="217">
        <v>44948</v>
      </c>
      <c r="C889" s="3" t="s">
        <v>915</v>
      </c>
      <c r="D889" s="3" t="s">
        <v>6562</v>
      </c>
      <c r="E889" s="3" t="s">
        <v>64</v>
      </c>
      <c r="F889" s="20">
        <v>1</v>
      </c>
      <c r="G889" s="20">
        <v>187.99</v>
      </c>
      <c r="H889" s="20" t="s">
        <v>52</v>
      </c>
      <c r="I889" s="20">
        <v>-22.56</v>
      </c>
      <c r="J889" s="20">
        <v>-26.45</v>
      </c>
      <c r="K889" s="20" t="s">
        <v>52</v>
      </c>
      <c r="L889" s="20">
        <v>138.97999999999999</v>
      </c>
      <c r="M889" s="3" t="s">
        <v>53</v>
      </c>
      <c r="N889" s="3" t="s">
        <v>1141</v>
      </c>
      <c r="O889" s="3" t="s">
        <v>8507</v>
      </c>
      <c r="P889" s="3" t="s">
        <v>56</v>
      </c>
      <c r="Q889" s="3" t="s">
        <v>8508</v>
      </c>
      <c r="R889" s="3" t="s">
        <v>53</v>
      </c>
      <c r="S889" s="20">
        <v>187.99</v>
      </c>
      <c r="T889" s="20" t="s">
        <v>76</v>
      </c>
      <c r="U889" s="3" t="s">
        <v>68</v>
      </c>
      <c r="V889" s="3" t="s">
        <v>8509</v>
      </c>
      <c r="W889" s="3" t="s">
        <v>8510</v>
      </c>
      <c r="X889" s="3" t="s">
        <v>8511</v>
      </c>
      <c r="Y889" s="3" t="s">
        <v>53</v>
      </c>
      <c r="Z889" s="3" t="s">
        <v>8509</v>
      </c>
      <c r="AA889" s="3" t="s">
        <v>8512</v>
      </c>
      <c r="AB889" s="3" t="s">
        <v>8513</v>
      </c>
      <c r="AC889" s="3" t="s">
        <v>5584</v>
      </c>
      <c r="AD889" s="3" t="s">
        <v>70</v>
      </c>
      <c r="AE889" s="3" t="s">
        <v>5585</v>
      </c>
      <c r="AF889" s="3" t="s">
        <v>61</v>
      </c>
      <c r="AG889" s="3" t="s">
        <v>71</v>
      </c>
      <c r="AH889" s="3" t="s">
        <v>8514</v>
      </c>
      <c r="AI889" s="3" t="s">
        <v>8515</v>
      </c>
      <c r="AJ889" s="3" t="s">
        <v>63</v>
      </c>
      <c r="AK889" s="3" t="s">
        <v>8516</v>
      </c>
      <c r="AL889" s="3" t="s">
        <v>53</v>
      </c>
      <c r="AM889" s="3" t="s">
        <v>53</v>
      </c>
      <c r="AN889" s="3" t="s">
        <v>53</v>
      </c>
      <c r="AO889" s="3" t="s">
        <v>53</v>
      </c>
      <c r="AP889" s="3" t="s">
        <v>53</v>
      </c>
      <c r="AQ889" s="3" t="s">
        <v>53</v>
      </c>
      <c r="AR889" s="3" t="s">
        <v>53</v>
      </c>
      <c r="AS889" s="3" t="s">
        <v>64</v>
      </c>
      <c r="AT889" s="3" t="s">
        <v>52</v>
      </c>
      <c r="AU889" s="3" t="s">
        <v>64</v>
      </c>
    </row>
    <row r="890" spans="1:47" ht="22.5" customHeight="1" x14ac:dyDescent="0.25">
      <c r="A890" s="19" t="s">
        <v>8517</v>
      </c>
      <c r="B890" s="217">
        <v>44948</v>
      </c>
      <c r="C890" s="3" t="s">
        <v>915</v>
      </c>
      <c r="D890" s="3" t="s">
        <v>8098</v>
      </c>
      <c r="E890" s="3" t="s">
        <v>64</v>
      </c>
      <c r="F890" s="20">
        <v>1</v>
      </c>
      <c r="G890" s="20">
        <v>102.83</v>
      </c>
      <c r="H890" s="20" t="s">
        <v>52</v>
      </c>
      <c r="I890" s="20">
        <v>-17.48</v>
      </c>
      <c r="J890" s="20">
        <v>-18.45</v>
      </c>
      <c r="K890" s="20" t="s">
        <v>52</v>
      </c>
      <c r="L890" s="20">
        <v>66.900000000000006</v>
      </c>
      <c r="M890" s="3" t="s">
        <v>53</v>
      </c>
      <c r="N890" s="3" t="s">
        <v>695</v>
      </c>
      <c r="O890" s="3" t="s">
        <v>1554</v>
      </c>
      <c r="P890" s="3" t="s">
        <v>56</v>
      </c>
      <c r="Q890" s="3" t="s">
        <v>1555</v>
      </c>
      <c r="R890" s="3" t="s">
        <v>53</v>
      </c>
      <c r="S890" s="20">
        <v>102.83</v>
      </c>
      <c r="T890" s="20" t="s">
        <v>58</v>
      </c>
      <c r="U890" s="3" t="s">
        <v>59</v>
      </c>
      <c r="V890" s="3" t="s">
        <v>53</v>
      </c>
      <c r="W890" s="3" t="s">
        <v>53</v>
      </c>
      <c r="X890" s="3" t="s">
        <v>53</v>
      </c>
      <c r="Y890" s="3" t="s">
        <v>53</v>
      </c>
      <c r="Z890" s="3" t="s">
        <v>8518</v>
      </c>
      <c r="AA890" s="3" t="s">
        <v>8519</v>
      </c>
      <c r="AB890" s="3" t="s">
        <v>8520</v>
      </c>
      <c r="AC890" s="3" t="s">
        <v>8521</v>
      </c>
      <c r="AD890" s="3" t="s">
        <v>70</v>
      </c>
      <c r="AE890" s="3" t="s">
        <v>8522</v>
      </c>
      <c r="AF890" s="3" t="s">
        <v>61</v>
      </c>
      <c r="AG890" s="3" t="s">
        <v>62</v>
      </c>
      <c r="AH890" s="3" t="s">
        <v>8523</v>
      </c>
      <c r="AI890" s="3" t="s">
        <v>8524</v>
      </c>
      <c r="AJ890" s="3" t="s">
        <v>63</v>
      </c>
      <c r="AK890" s="3" t="s">
        <v>8525</v>
      </c>
      <c r="AL890" s="3" t="s">
        <v>53</v>
      </c>
      <c r="AM890" s="3" t="s">
        <v>53</v>
      </c>
      <c r="AN890" s="3" t="s">
        <v>53</v>
      </c>
      <c r="AO890" s="3" t="s">
        <v>53</v>
      </c>
      <c r="AP890" s="3" t="s">
        <v>53</v>
      </c>
      <c r="AQ890" s="3" t="s">
        <v>53</v>
      </c>
      <c r="AR890" s="3" t="s">
        <v>53</v>
      </c>
      <c r="AS890" s="3" t="s">
        <v>64</v>
      </c>
      <c r="AT890" s="3" t="s">
        <v>52</v>
      </c>
      <c r="AU890" s="3" t="s">
        <v>64</v>
      </c>
    </row>
    <row r="891" spans="1:47" ht="22.5" customHeight="1" x14ac:dyDescent="0.25">
      <c r="A891" s="19" t="s">
        <v>8526</v>
      </c>
      <c r="B891" s="217">
        <v>44948</v>
      </c>
      <c r="C891" s="3" t="s">
        <v>5050</v>
      </c>
      <c r="D891" s="3" t="s">
        <v>8527</v>
      </c>
      <c r="E891" s="3" t="s">
        <v>64</v>
      </c>
      <c r="F891" s="20">
        <v>0</v>
      </c>
      <c r="G891" s="20">
        <v>72.489999999999995</v>
      </c>
      <c r="H891" s="20">
        <v>22.95</v>
      </c>
      <c r="I891" s="20">
        <v>-43.32</v>
      </c>
      <c r="J891" s="20">
        <v>-22.95</v>
      </c>
      <c r="K891" s="20">
        <v>-54.67</v>
      </c>
      <c r="L891" s="20">
        <v>-25.5</v>
      </c>
      <c r="M891" s="3" t="s">
        <v>53</v>
      </c>
      <c r="N891" s="3" t="s">
        <v>186</v>
      </c>
      <c r="O891" s="3" t="s">
        <v>187</v>
      </c>
      <c r="P891" s="3" t="s">
        <v>56</v>
      </c>
      <c r="Q891" s="3" t="s">
        <v>188</v>
      </c>
      <c r="R891" s="3" t="s">
        <v>53</v>
      </c>
      <c r="S891" s="20">
        <v>72.489999999999995</v>
      </c>
      <c r="T891" s="20" t="s">
        <v>58</v>
      </c>
      <c r="U891" s="3" t="s">
        <v>59</v>
      </c>
      <c r="V891" s="3" t="s">
        <v>8528</v>
      </c>
      <c r="W891" s="3" t="s">
        <v>8529</v>
      </c>
      <c r="X891" s="3" t="s">
        <v>8530</v>
      </c>
      <c r="Y891" s="3" t="s">
        <v>53</v>
      </c>
      <c r="Z891" s="3" t="s">
        <v>8528</v>
      </c>
      <c r="AA891" s="3" t="s">
        <v>8531</v>
      </c>
      <c r="AB891" s="3" t="s">
        <v>1827</v>
      </c>
      <c r="AC891" s="3" t="s">
        <v>70</v>
      </c>
      <c r="AD891" s="3" t="s">
        <v>70</v>
      </c>
      <c r="AE891" s="3" t="s">
        <v>1828</v>
      </c>
      <c r="AF891" s="3" t="s">
        <v>61</v>
      </c>
      <c r="AG891" s="3" t="s">
        <v>62</v>
      </c>
      <c r="AH891" s="3" t="s">
        <v>8532</v>
      </c>
      <c r="AI891" s="3" t="s">
        <v>53</v>
      </c>
      <c r="AJ891" s="3" t="s">
        <v>63</v>
      </c>
      <c r="AK891" s="3" t="s">
        <v>8533</v>
      </c>
      <c r="AL891" s="3" t="s">
        <v>53</v>
      </c>
      <c r="AM891" s="3" t="s">
        <v>53</v>
      </c>
      <c r="AN891" s="3" t="s">
        <v>53</v>
      </c>
      <c r="AO891" s="3" t="s">
        <v>53</v>
      </c>
      <c r="AP891" s="3" t="s">
        <v>53</v>
      </c>
      <c r="AQ891" s="3" t="s">
        <v>53</v>
      </c>
      <c r="AR891" s="3" t="s">
        <v>53</v>
      </c>
      <c r="AS891" s="3" t="s">
        <v>64</v>
      </c>
      <c r="AT891" s="3">
        <v>1</v>
      </c>
      <c r="AU891" s="3" t="s">
        <v>64</v>
      </c>
    </row>
    <row r="892" spans="1:47" ht="22.5" customHeight="1" x14ac:dyDescent="0.25">
      <c r="A892" s="19" t="s">
        <v>8534</v>
      </c>
      <c r="B892" s="217">
        <v>44948</v>
      </c>
      <c r="C892" s="3" t="s">
        <v>915</v>
      </c>
      <c r="D892" s="3" t="s">
        <v>8098</v>
      </c>
      <c r="E892" s="3" t="s">
        <v>64</v>
      </c>
      <c r="F892" s="20">
        <v>1</v>
      </c>
      <c r="G892" s="20">
        <v>42.7</v>
      </c>
      <c r="H892" s="20">
        <v>9.9</v>
      </c>
      <c r="I892" s="20">
        <v>-12.76</v>
      </c>
      <c r="J892" s="20">
        <v>-9.9</v>
      </c>
      <c r="K892" s="20" t="s">
        <v>52</v>
      </c>
      <c r="L892" s="20">
        <v>29.94</v>
      </c>
      <c r="M892" s="3" t="s">
        <v>51</v>
      </c>
      <c r="N892" s="3" t="s">
        <v>1492</v>
      </c>
      <c r="O892" s="3" t="s">
        <v>2348</v>
      </c>
      <c r="P892" s="3" t="s">
        <v>56</v>
      </c>
      <c r="Q892" s="3" t="s">
        <v>2349</v>
      </c>
      <c r="R892" s="3" t="s">
        <v>53</v>
      </c>
      <c r="S892" s="20">
        <v>42.7</v>
      </c>
      <c r="T892" s="20" t="s">
        <v>58</v>
      </c>
      <c r="U892" s="3" t="s">
        <v>59</v>
      </c>
      <c r="V892" s="3" t="s">
        <v>53</v>
      </c>
      <c r="W892" s="3" t="s">
        <v>53</v>
      </c>
      <c r="X892" s="3" t="s">
        <v>53</v>
      </c>
      <c r="Y892" s="3" t="s">
        <v>53</v>
      </c>
      <c r="Z892" s="3" t="s">
        <v>8535</v>
      </c>
      <c r="AA892" s="3" t="s">
        <v>8536</v>
      </c>
      <c r="AB892" s="3" t="s">
        <v>8537</v>
      </c>
      <c r="AC892" s="3" t="s">
        <v>8538</v>
      </c>
      <c r="AD892" s="3" t="s">
        <v>193</v>
      </c>
      <c r="AE892" s="3" t="s">
        <v>8539</v>
      </c>
      <c r="AF892" s="3" t="s">
        <v>61</v>
      </c>
      <c r="AG892" s="3" t="s">
        <v>62</v>
      </c>
      <c r="AH892" s="3" t="s">
        <v>8540</v>
      </c>
      <c r="AI892" s="3" t="s">
        <v>8541</v>
      </c>
      <c r="AJ892" s="3" t="s">
        <v>63</v>
      </c>
      <c r="AK892" s="3" t="s">
        <v>8542</v>
      </c>
      <c r="AL892" s="3" t="s">
        <v>53</v>
      </c>
      <c r="AM892" s="3" t="s">
        <v>53</v>
      </c>
      <c r="AN892" s="3" t="s">
        <v>53</v>
      </c>
      <c r="AO892" s="3" t="s">
        <v>53</v>
      </c>
      <c r="AP892" s="3" t="s">
        <v>53</v>
      </c>
      <c r="AQ892" s="3" t="s">
        <v>53</v>
      </c>
      <c r="AR892" s="3" t="s">
        <v>53</v>
      </c>
      <c r="AS892" s="3" t="s">
        <v>64</v>
      </c>
      <c r="AT892" s="3" t="s">
        <v>52</v>
      </c>
      <c r="AU892" s="3" t="s">
        <v>64</v>
      </c>
    </row>
    <row r="893" spans="1:47" ht="22.5" customHeight="1" x14ac:dyDescent="0.25">
      <c r="A893" s="19" t="s">
        <v>8543</v>
      </c>
      <c r="B893" s="217">
        <v>44948</v>
      </c>
      <c r="C893" s="3" t="s">
        <v>915</v>
      </c>
      <c r="D893" s="3" t="s">
        <v>7080</v>
      </c>
      <c r="E893" s="3" t="s">
        <v>64</v>
      </c>
      <c r="F893" s="20">
        <v>1</v>
      </c>
      <c r="G893" s="20">
        <v>169.99</v>
      </c>
      <c r="H893" s="20" t="s">
        <v>52</v>
      </c>
      <c r="I893" s="20">
        <v>-20.399999999999999</v>
      </c>
      <c r="J893" s="20">
        <v>-20.45</v>
      </c>
      <c r="K893" s="20" t="s">
        <v>52</v>
      </c>
      <c r="L893" s="20">
        <v>129.13999999999999</v>
      </c>
      <c r="M893" s="3" t="s">
        <v>51</v>
      </c>
      <c r="N893" s="3" t="s">
        <v>73</v>
      </c>
      <c r="O893" s="3" t="s">
        <v>3735</v>
      </c>
      <c r="P893" s="3" t="s">
        <v>56</v>
      </c>
      <c r="Q893" s="3" t="s">
        <v>3736</v>
      </c>
      <c r="R893" s="3" t="s">
        <v>53</v>
      </c>
      <c r="S893" s="20">
        <v>169.99</v>
      </c>
      <c r="T893" s="20" t="s">
        <v>76</v>
      </c>
      <c r="U893" s="3" t="s">
        <v>59</v>
      </c>
      <c r="V893" s="3" t="s">
        <v>53</v>
      </c>
      <c r="W893" s="3" t="s">
        <v>53</v>
      </c>
      <c r="X893" s="3" t="s">
        <v>53</v>
      </c>
      <c r="Y893" s="3" t="s">
        <v>53</v>
      </c>
      <c r="Z893" s="3" t="s">
        <v>8544</v>
      </c>
      <c r="AA893" s="3" t="s">
        <v>8545</v>
      </c>
      <c r="AB893" s="3" t="s">
        <v>8546</v>
      </c>
      <c r="AC893" s="3" t="s">
        <v>8547</v>
      </c>
      <c r="AD893" s="3" t="s">
        <v>193</v>
      </c>
      <c r="AE893" s="3" t="s">
        <v>8548</v>
      </c>
      <c r="AF893" s="3" t="s">
        <v>61</v>
      </c>
      <c r="AG893" s="3" t="s">
        <v>62</v>
      </c>
      <c r="AH893" s="3" t="s">
        <v>8549</v>
      </c>
      <c r="AI893" s="3" t="s">
        <v>8550</v>
      </c>
      <c r="AJ893" s="3" t="s">
        <v>63</v>
      </c>
      <c r="AK893" s="3" t="s">
        <v>8551</v>
      </c>
      <c r="AL893" s="3" t="s">
        <v>53</v>
      </c>
      <c r="AM893" s="3" t="s">
        <v>53</v>
      </c>
      <c r="AN893" s="3" t="s">
        <v>53</v>
      </c>
      <c r="AO893" s="3" t="s">
        <v>53</v>
      </c>
      <c r="AP893" s="3" t="s">
        <v>53</v>
      </c>
      <c r="AQ893" s="3" t="s">
        <v>53</v>
      </c>
      <c r="AR893" s="3" t="s">
        <v>53</v>
      </c>
      <c r="AS893" s="3" t="s">
        <v>64</v>
      </c>
      <c r="AT893" s="3" t="s">
        <v>52</v>
      </c>
      <c r="AU893" s="3" t="s">
        <v>64</v>
      </c>
    </row>
    <row r="894" spans="1:47" ht="22.5" customHeight="1" x14ac:dyDescent="0.25">
      <c r="A894" s="19" t="s">
        <v>8552</v>
      </c>
      <c r="B894" s="217">
        <v>44948</v>
      </c>
      <c r="C894" s="3" t="s">
        <v>915</v>
      </c>
      <c r="D894" s="3" t="s">
        <v>6562</v>
      </c>
      <c r="E894" s="3" t="s">
        <v>64</v>
      </c>
      <c r="F894" s="20">
        <v>1</v>
      </c>
      <c r="G894" s="20">
        <v>19.899999999999999</v>
      </c>
      <c r="H894" s="20">
        <v>13.5</v>
      </c>
      <c r="I894" s="20">
        <v>-7.89</v>
      </c>
      <c r="J894" s="20">
        <v>-13.5</v>
      </c>
      <c r="K894" s="20" t="s">
        <v>52</v>
      </c>
      <c r="L894" s="20">
        <v>12.01</v>
      </c>
      <c r="M894" s="3" t="s">
        <v>51</v>
      </c>
      <c r="N894" s="3" t="s">
        <v>2689</v>
      </c>
      <c r="O894" s="3" t="s">
        <v>8553</v>
      </c>
      <c r="P894" s="3" t="s">
        <v>56</v>
      </c>
      <c r="Q894" s="3" t="s">
        <v>7023</v>
      </c>
      <c r="R894" s="3" t="s">
        <v>53</v>
      </c>
      <c r="S894" s="20">
        <v>19.899999999999999</v>
      </c>
      <c r="T894" s="20" t="s">
        <v>76</v>
      </c>
      <c r="U894" s="3" t="s">
        <v>68</v>
      </c>
      <c r="V894" s="3" t="s">
        <v>8554</v>
      </c>
      <c r="W894" s="3" t="s">
        <v>8555</v>
      </c>
      <c r="X894" s="3" t="s">
        <v>8556</v>
      </c>
      <c r="Y894" s="3" t="s">
        <v>53</v>
      </c>
      <c r="Z894" s="3" t="s">
        <v>8554</v>
      </c>
      <c r="AA894" s="3" t="s">
        <v>8557</v>
      </c>
      <c r="AB894" s="3" t="s">
        <v>8558</v>
      </c>
      <c r="AC894" s="3" t="s">
        <v>8559</v>
      </c>
      <c r="AD894" s="3" t="s">
        <v>264</v>
      </c>
      <c r="AE894" s="3" t="s">
        <v>8560</v>
      </c>
      <c r="AF894" s="3" t="s">
        <v>61</v>
      </c>
      <c r="AG894" s="3" t="s">
        <v>71</v>
      </c>
      <c r="AH894" s="3" t="s">
        <v>8353</v>
      </c>
      <c r="AI894" s="3" t="s">
        <v>8561</v>
      </c>
      <c r="AJ894" s="3" t="s">
        <v>63</v>
      </c>
      <c r="AK894" s="3" t="s">
        <v>8562</v>
      </c>
      <c r="AL894" s="3" t="s">
        <v>53</v>
      </c>
      <c r="AM894" s="3" t="s">
        <v>53</v>
      </c>
      <c r="AN894" s="3" t="s">
        <v>53</v>
      </c>
      <c r="AO894" s="3" t="s">
        <v>53</v>
      </c>
      <c r="AP894" s="3" t="s">
        <v>53</v>
      </c>
      <c r="AQ894" s="3" t="s">
        <v>53</v>
      </c>
      <c r="AR894" s="3" t="s">
        <v>53</v>
      </c>
      <c r="AS894" s="3" t="s">
        <v>64</v>
      </c>
      <c r="AT894" s="3" t="s">
        <v>52</v>
      </c>
      <c r="AU894" s="3" t="s">
        <v>64</v>
      </c>
    </row>
    <row r="895" spans="1:47" ht="22.5" customHeight="1" x14ac:dyDescent="0.25">
      <c r="A895" s="19" t="s">
        <v>8563</v>
      </c>
      <c r="B895" s="217">
        <v>44948</v>
      </c>
      <c r="C895" s="3" t="s">
        <v>915</v>
      </c>
      <c r="D895" s="3" t="s">
        <v>6562</v>
      </c>
      <c r="E895" s="3" t="s">
        <v>64</v>
      </c>
      <c r="F895" s="20">
        <v>1</v>
      </c>
      <c r="G895" s="20">
        <v>89</v>
      </c>
      <c r="H895" s="20" t="s">
        <v>52</v>
      </c>
      <c r="I895" s="20">
        <v>-15.13</v>
      </c>
      <c r="J895" s="20">
        <v>-20.45</v>
      </c>
      <c r="K895" s="20" t="s">
        <v>52</v>
      </c>
      <c r="L895" s="20">
        <v>53.42</v>
      </c>
      <c r="M895" s="3" t="s">
        <v>51</v>
      </c>
      <c r="N895" s="3" t="s">
        <v>2754</v>
      </c>
      <c r="O895" s="3" t="s">
        <v>2755</v>
      </c>
      <c r="P895" s="3" t="s">
        <v>56</v>
      </c>
      <c r="Q895" s="3" t="s">
        <v>2756</v>
      </c>
      <c r="R895" s="3" t="s">
        <v>53</v>
      </c>
      <c r="S895" s="20">
        <v>89</v>
      </c>
      <c r="T895" s="20" t="s">
        <v>58</v>
      </c>
      <c r="U895" s="3" t="s">
        <v>68</v>
      </c>
      <c r="V895" s="3" t="s">
        <v>8564</v>
      </c>
      <c r="W895" s="3" t="s">
        <v>8565</v>
      </c>
      <c r="X895" s="3" t="s">
        <v>8566</v>
      </c>
      <c r="Y895" s="3" t="s">
        <v>53</v>
      </c>
      <c r="Z895" s="3" t="s">
        <v>8564</v>
      </c>
      <c r="AA895" s="3" t="s">
        <v>8567</v>
      </c>
      <c r="AB895" s="3" t="s">
        <v>8568</v>
      </c>
      <c r="AC895" s="3" t="s">
        <v>8569</v>
      </c>
      <c r="AD895" s="3" t="s">
        <v>264</v>
      </c>
      <c r="AE895" s="3" t="s">
        <v>8570</v>
      </c>
      <c r="AF895" s="3" t="s">
        <v>61</v>
      </c>
      <c r="AG895" s="3" t="s">
        <v>71</v>
      </c>
      <c r="AH895" s="3" t="s">
        <v>8268</v>
      </c>
      <c r="AI895" s="3" t="s">
        <v>8571</v>
      </c>
      <c r="AJ895" s="3" t="s">
        <v>63</v>
      </c>
      <c r="AK895" s="3" t="s">
        <v>8572</v>
      </c>
      <c r="AL895" s="3" t="s">
        <v>53</v>
      </c>
      <c r="AM895" s="3" t="s">
        <v>53</v>
      </c>
      <c r="AN895" s="3" t="s">
        <v>53</v>
      </c>
      <c r="AO895" s="3" t="s">
        <v>53</v>
      </c>
      <c r="AP895" s="3" t="s">
        <v>53</v>
      </c>
      <c r="AQ895" s="3" t="s">
        <v>53</v>
      </c>
      <c r="AR895" s="3" t="s">
        <v>53</v>
      </c>
      <c r="AS895" s="3" t="s">
        <v>64</v>
      </c>
      <c r="AT895" s="3" t="s">
        <v>52</v>
      </c>
      <c r="AU895" s="3" t="s">
        <v>64</v>
      </c>
    </row>
    <row r="896" spans="1:47" ht="22.5" customHeight="1" x14ac:dyDescent="0.25">
      <c r="A896" s="19" t="s">
        <v>8573</v>
      </c>
      <c r="B896" s="217">
        <v>44948</v>
      </c>
      <c r="C896" s="3" t="s">
        <v>915</v>
      </c>
      <c r="D896" s="3" t="s">
        <v>8098</v>
      </c>
      <c r="E896" s="3" t="s">
        <v>64</v>
      </c>
      <c r="F896" s="20">
        <v>1</v>
      </c>
      <c r="G896" s="20">
        <v>55.46</v>
      </c>
      <c r="H896" s="20">
        <v>25.92</v>
      </c>
      <c r="I896" s="20">
        <v>-14.93</v>
      </c>
      <c r="J896" s="20">
        <v>-25.92</v>
      </c>
      <c r="K896" s="20" t="s">
        <v>52</v>
      </c>
      <c r="L896" s="20">
        <v>40.53</v>
      </c>
      <c r="M896" s="3" t="s">
        <v>51</v>
      </c>
      <c r="N896" s="3" t="s">
        <v>1198</v>
      </c>
      <c r="O896" s="3" t="s">
        <v>1199</v>
      </c>
      <c r="P896" s="3" t="s">
        <v>56</v>
      </c>
      <c r="Q896" s="3" t="s">
        <v>1200</v>
      </c>
      <c r="R896" s="3" t="s">
        <v>53</v>
      </c>
      <c r="S896" s="20">
        <v>55.46</v>
      </c>
      <c r="T896" s="20" t="s">
        <v>58</v>
      </c>
      <c r="U896" s="3" t="s">
        <v>59</v>
      </c>
      <c r="V896" s="3" t="s">
        <v>53</v>
      </c>
      <c r="W896" s="3" t="s">
        <v>53</v>
      </c>
      <c r="X896" s="3" t="s">
        <v>53</v>
      </c>
      <c r="Y896" s="3" t="s">
        <v>53</v>
      </c>
      <c r="Z896" s="3" t="s">
        <v>8574</v>
      </c>
      <c r="AA896" s="3" t="s">
        <v>8575</v>
      </c>
      <c r="AB896" s="3" t="s">
        <v>8576</v>
      </c>
      <c r="AC896" s="3" t="s">
        <v>4386</v>
      </c>
      <c r="AD896" s="3" t="s">
        <v>86</v>
      </c>
      <c r="AE896" s="3" t="s">
        <v>8577</v>
      </c>
      <c r="AF896" s="3" t="s">
        <v>61</v>
      </c>
      <c r="AG896" s="3" t="s">
        <v>62</v>
      </c>
      <c r="AH896" s="3" t="s">
        <v>8578</v>
      </c>
      <c r="AI896" s="3" t="s">
        <v>8579</v>
      </c>
      <c r="AJ896" s="3" t="s">
        <v>63</v>
      </c>
      <c r="AK896" s="3" t="s">
        <v>8580</v>
      </c>
      <c r="AL896" s="3" t="s">
        <v>53</v>
      </c>
      <c r="AM896" s="3" t="s">
        <v>53</v>
      </c>
      <c r="AN896" s="3" t="s">
        <v>53</v>
      </c>
      <c r="AO896" s="3" t="s">
        <v>53</v>
      </c>
      <c r="AP896" s="3" t="s">
        <v>53</v>
      </c>
      <c r="AQ896" s="3" t="s">
        <v>53</v>
      </c>
      <c r="AR896" s="3" t="s">
        <v>53</v>
      </c>
      <c r="AS896" s="3" t="s">
        <v>64</v>
      </c>
      <c r="AT896" s="3" t="s">
        <v>52</v>
      </c>
      <c r="AU896" s="3" t="s">
        <v>64</v>
      </c>
    </row>
    <row r="897" spans="1:47" ht="22.5" customHeight="1" x14ac:dyDescent="0.25">
      <c r="A897" s="19" t="s">
        <v>8581</v>
      </c>
      <c r="B897" s="217">
        <v>44948</v>
      </c>
      <c r="C897" s="3" t="s">
        <v>915</v>
      </c>
      <c r="D897" s="3" t="s">
        <v>8098</v>
      </c>
      <c r="E897" s="3" t="s">
        <v>64</v>
      </c>
      <c r="F897" s="20">
        <v>1</v>
      </c>
      <c r="G897" s="20">
        <v>72.489999999999995</v>
      </c>
      <c r="H897" s="20">
        <v>24.12</v>
      </c>
      <c r="I897" s="20">
        <v>-17.82</v>
      </c>
      <c r="J897" s="20">
        <v>-24.12</v>
      </c>
      <c r="K897" s="20" t="s">
        <v>52</v>
      </c>
      <c r="L897" s="20">
        <v>54.67</v>
      </c>
      <c r="M897" s="3" t="s">
        <v>51</v>
      </c>
      <c r="N897" s="3" t="s">
        <v>186</v>
      </c>
      <c r="O897" s="3" t="s">
        <v>187</v>
      </c>
      <c r="P897" s="3" t="s">
        <v>56</v>
      </c>
      <c r="Q897" s="3" t="s">
        <v>188</v>
      </c>
      <c r="R897" s="3" t="s">
        <v>53</v>
      </c>
      <c r="S897" s="20">
        <v>72.489999999999995</v>
      </c>
      <c r="T897" s="20" t="s">
        <v>58</v>
      </c>
      <c r="U897" s="3" t="s">
        <v>59</v>
      </c>
      <c r="V897" s="3" t="s">
        <v>53</v>
      </c>
      <c r="W897" s="3" t="s">
        <v>53</v>
      </c>
      <c r="X897" s="3" t="s">
        <v>53</v>
      </c>
      <c r="Y897" s="3" t="s">
        <v>53</v>
      </c>
      <c r="Z897" s="3" t="s">
        <v>8582</v>
      </c>
      <c r="AA897" s="3" t="s">
        <v>8583</v>
      </c>
      <c r="AB897" s="3" t="s">
        <v>8584</v>
      </c>
      <c r="AC897" s="3" t="s">
        <v>8585</v>
      </c>
      <c r="AD897" s="3" t="s">
        <v>70</v>
      </c>
      <c r="AE897" s="3" t="s">
        <v>8586</v>
      </c>
      <c r="AF897" s="3" t="s">
        <v>61</v>
      </c>
      <c r="AG897" s="3" t="s">
        <v>62</v>
      </c>
      <c r="AH897" s="3" t="s">
        <v>8587</v>
      </c>
      <c r="AI897" s="3" t="s">
        <v>8588</v>
      </c>
      <c r="AJ897" s="3" t="s">
        <v>63</v>
      </c>
      <c r="AK897" s="3" t="s">
        <v>8589</v>
      </c>
      <c r="AL897" s="3" t="s">
        <v>53</v>
      </c>
      <c r="AM897" s="3" t="s">
        <v>53</v>
      </c>
      <c r="AN897" s="3" t="s">
        <v>53</v>
      </c>
      <c r="AO897" s="3" t="s">
        <v>53</v>
      </c>
      <c r="AP897" s="3" t="s">
        <v>53</v>
      </c>
      <c r="AQ897" s="3" t="s">
        <v>53</v>
      </c>
      <c r="AR897" s="3" t="s">
        <v>53</v>
      </c>
      <c r="AS897" s="3" t="s">
        <v>64</v>
      </c>
      <c r="AT897" s="3" t="s">
        <v>52</v>
      </c>
      <c r="AU897" s="3" t="s">
        <v>64</v>
      </c>
    </row>
    <row r="898" spans="1:47" ht="22.5" customHeight="1" x14ac:dyDescent="0.25">
      <c r="A898" s="19" t="s">
        <v>8590</v>
      </c>
      <c r="B898" s="217">
        <v>44948</v>
      </c>
      <c r="C898" s="3" t="s">
        <v>915</v>
      </c>
      <c r="D898" s="3" t="s">
        <v>8098</v>
      </c>
      <c r="E898" s="3" t="s">
        <v>64</v>
      </c>
      <c r="F898" s="20">
        <v>1</v>
      </c>
      <c r="G898" s="20">
        <v>44.49</v>
      </c>
      <c r="H898" s="20">
        <v>15.9</v>
      </c>
      <c r="I898" s="20">
        <v>-10.84</v>
      </c>
      <c r="J898" s="20" t="s">
        <v>52</v>
      </c>
      <c r="K898" s="20" t="s">
        <v>52</v>
      </c>
      <c r="L898" s="20">
        <v>49.55</v>
      </c>
      <c r="M898" s="3" t="s">
        <v>53</v>
      </c>
      <c r="N898" s="3" t="s">
        <v>2501</v>
      </c>
      <c r="O898" s="3" t="s">
        <v>8591</v>
      </c>
      <c r="P898" s="3" t="s">
        <v>56</v>
      </c>
      <c r="Q898" s="3" t="s">
        <v>8592</v>
      </c>
      <c r="R898" s="3" t="s">
        <v>53</v>
      </c>
      <c r="S898" s="20">
        <v>44.49</v>
      </c>
      <c r="T898" s="20" t="s">
        <v>76</v>
      </c>
      <c r="U898" s="3" t="s">
        <v>68</v>
      </c>
      <c r="V898" s="3" t="s">
        <v>8593</v>
      </c>
      <c r="W898" s="3" t="s">
        <v>8594</v>
      </c>
      <c r="X898" s="3" t="s">
        <v>8595</v>
      </c>
      <c r="Y898" s="3" t="s">
        <v>53</v>
      </c>
      <c r="Z898" s="3" t="s">
        <v>8593</v>
      </c>
      <c r="AA898" s="3" t="s">
        <v>8596</v>
      </c>
      <c r="AB898" s="3" t="s">
        <v>8597</v>
      </c>
      <c r="AC898" s="3" t="s">
        <v>141</v>
      </c>
      <c r="AD898" s="3" t="s">
        <v>70</v>
      </c>
      <c r="AE898" s="3" t="s">
        <v>8598</v>
      </c>
      <c r="AF898" s="3" t="s">
        <v>61</v>
      </c>
      <c r="AG898" s="3" t="s">
        <v>143</v>
      </c>
      <c r="AH898" s="3" t="s">
        <v>8599</v>
      </c>
      <c r="AI898" s="3" t="s">
        <v>8600</v>
      </c>
      <c r="AJ898" s="3" t="s">
        <v>1632</v>
      </c>
      <c r="AK898" s="3" t="s">
        <v>8601</v>
      </c>
      <c r="AL898" s="3" t="s">
        <v>53</v>
      </c>
      <c r="AM898" s="3" t="s">
        <v>53</v>
      </c>
      <c r="AN898" s="3" t="s">
        <v>53</v>
      </c>
      <c r="AO898" s="3" t="s">
        <v>53</v>
      </c>
      <c r="AP898" s="3" t="s">
        <v>53</v>
      </c>
      <c r="AQ898" s="3" t="s">
        <v>53</v>
      </c>
      <c r="AR898" s="3" t="s">
        <v>53</v>
      </c>
      <c r="AS898" s="3" t="s">
        <v>64</v>
      </c>
      <c r="AT898" s="3" t="s">
        <v>52</v>
      </c>
      <c r="AU898" s="3" t="s">
        <v>64</v>
      </c>
    </row>
    <row r="899" spans="1:47" ht="22.5" customHeight="1" x14ac:dyDescent="0.25">
      <c r="A899" s="19" t="s">
        <v>8602</v>
      </c>
      <c r="B899" s="217">
        <v>44948</v>
      </c>
      <c r="C899" s="3" t="s">
        <v>915</v>
      </c>
      <c r="D899" s="3" t="s">
        <v>4021</v>
      </c>
      <c r="E899" s="3" t="s">
        <v>64</v>
      </c>
      <c r="F899" s="20">
        <v>1</v>
      </c>
      <c r="G899" s="20">
        <v>57.85</v>
      </c>
      <c r="H899" s="20">
        <v>18</v>
      </c>
      <c r="I899" s="20">
        <v>-15.33</v>
      </c>
      <c r="J899" s="20">
        <v>-18</v>
      </c>
      <c r="K899" s="20" t="s">
        <v>52</v>
      </c>
      <c r="L899" s="20">
        <v>42.52</v>
      </c>
      <c r="M899" s="3" t="s">
        <v>53</v>
      </c>
      <c r="N899" s="3" t="s">
        <v>54</v>
      </c>
      <c r="O899" s="3" t="s">
        <v>55</v>
      </c>
      <c r="P899" s="3" t="s">
        <v>56</v>
      </c>
      <c r="Q899" s="3" t="s">
        <v>57</v>
      </c>
      <c r="R899" s="3" t="s">
        <v>53</v>
      </c>
      <c r="S899" s="20">
        <v>57.85</v>
      </c>
      <c r="T899" s="20" t="s">
        <v>58</v>
      </c>
      <c r="U899" s="3" t="s">
        <v>59</v>
      </c>
      <c r="V899" s="3" t="s">
        <v>53</v>
      </c>
      <c r="W899" s="3" t="s">
        <v>53</v>
      </c>
      <c r="X899" s="3" t="s">
        <v>53</v>
      </c>
      <c r="Y899" s="3" t="s">
        <v>53</v>
      </c>
      <c r="Z899" s="3" t="s">
        <v>8603</v>
      </c>
      <c r="AA899" s="3" t="s">
        <v>8604</v>
      </c>
      <c r="AB899" s="3" t="s">
        <v>8605</v>
      </c>
      <c r="AC899" s="3" t="s">
        <v>8606</v>
      </c>
      <c r="AD899" s="3" t="s">
        <v>60</v>
      </c>
      <c r="AE899" s="3" t="s">
        <v>8607</v>
      </c>
      <c r="AF899" s="3" t="s">
        <v>61</v>
      </c>
      <c r="AG899" s="3" t="s">
        <v>62</v>
      </c>
      <c r="AH899" s="3" t="s">
        <v>8608</v>
      </c>
      <c r="AI899" s="3" t="s">
        <v>8609</v>
      </c>
      <c r="AJ899" s="3" t="s">
        <v>63</v>
      </c>
      <c r="AK899" s="3" t="s">
        <v>8610</v>
      </c>
      <c r="AL899" s="3" t="s">
        <v>8611</v>
      </c>
      <c r="AM899" s="3" t="s">
        <v>53</v>
      </c>
      <c r="AN899" s="3" t="s">
        <v>53</v>
      </c>
      <c r="AO899" s="3" t="s">
        <v>53</v>
      </c>
      <c r="AP899" s="3" t="s">
        <v>53</v>
      </c>
      <c r="AQ899" s="3" t="s">
        <v>53</v>
      </c>
      <c r="AR899" s="3" t="s">
        <v>53</v>
      </c>
      <c r="AS899" s="3" t="s">
        <v>64</v>
      </c>
      <c r="AT899" s="3" t="s">
        <v>52</v>
      </c>
      <c r="AU899" s="3" t="s">
        <v>64</v>
      </c>
    </row>
    <row r="900" spans="1:47" ht="22.5" customHeight="1" x14ac:dyDescent="0.25">
      <c r="A900" s="19" t="s">
        <v>8612</v>
      </c>
      <c r="B900" s="217">
        <v>44948</v>
      </c>
      <c r="C900" s="3" t="s">
        <v>915</v>
      </c>
      <c r="D900" s="3" t="s">
        <v>7080</v>
      </c>
      <c r="E900" s="3" t="s">
        <v>64</v>
      </c>
      <c r="F900" s="20">
        <v>1</v>
      </c>
      <c r="G900" s="20">
        <v>67.3</v>
      </c>
      <c r="H900" s="20">
        <v>24.75</v>
      </c>
      <c r="I900" s="20">
        <v>-13.58</v>
      </c>
      <c r="J900" s="20">
        <v>-24.75</v>
      </c>
      <c r="K900" s="20" t="s">
        <v>52</v>
      </c>
      <c r="L900" s="20">
        <v>53.72</v>
      </c>
      <c r="M900" s="3" t="s">
        <v>53</v>
      </c>
      <c r="N900" s="3" t="s">
        <v>186</v>
      </c>
      <c r="O900" s="3" t="s">
        <v>3939</v>
      </c>
      <c r="P900" s="3" t="s">
        <v>56</v>
      </c>
      <c r="Q900" s="3" t="s">
        <v>188</v>
      </c>
      <c r="R900" s="3" t="s">
        <v>53</v>
      </c>
      <c r="S900" s="20">
        <v>67.3</v>
      </c>
      <c r="T900" s="20" t="s">
        <v>76</v>
      </c>
      <c r="U900" s="3" t="s">
        <v>68</v>
      </c>
      <c r="V900" s="3" t="s">
        <v>8613</v>
      </c>
      <c r="W900" s="3" t="s">
        <v>8614</v>
      </c>
      <c r="X900" s="3" t="s">
        <v>8615</v>
      </c>
      <c r="Y900" s="3" t="s">
        <v>53</v>
      </c>
      <c r="Z900" s="3" t="s">
        <v>8613</v>
      </c>
      <c r="AA900" s="3" t="s">
        <v>8616</v>
      </c>
      <c r="AB900" s="3" t="s">
        <v>8617</v>
      </c>
      <c r="AC900" s="3" t="s">
        <v>69</v>
      </c>
      <c r="AD900" s="3" t="s">
        <v>70</v>
      </c>
      <c r="AE900" s="3" t="s">
        <v>8618</v>
      </c>
      <c r="AF900" s="3" t="s">
        <v>61</v>
      </c>
      <c r="AG900" s="3" t="s">
        <v>71</v>
      </c>
      <c r="AH900" s="3" t="s">
        <v>8619</v>
      </c>
      <c r="AI900" s="3" t="s">
        <v>8620</v>
      </c>
      <c r="AJ900" s="3" t="s">
        <v>63</v>
      </c>
      <c r="AK900" s="3" t="s">
        <v>8621</v>
      </c>
      <c r="AL900" s="3" t="s">
        <v>53</v>
      </c>
      <c r="AM900" s="3" t="s">
        <v>53</v>
      </c>
      <c r="AN900" s="3" t="s">
        <v>53</v>
      </c>
      <c r="AO900" s="3" t="s">
        <v>53</v>
      </c>
      <c r="AP900" s="3" t="s">
        <v>53</v>
      </c>
      <c r="AQ900" s="3" t="s">
        <v>53</v>
      </c>
      <c r="AR900" s="3" t="s">
        <v>53</v>
      </c>
      <c r="AS900" s="3" t="s">
        <v>64</v>
      </c>
      <c r="AT900" s="3" t="s">
        <v>52</v>
      </c>
      <c r="AU900" s="3" t="s">
        <v>64</v>
      </c>
    </row>
    <row r="901" spans="1:47" ht="22.5" customHeight="1" x14ac:dyDescent="0.25">
      <c r="A901" s="19" t="s">
        <v>8622</v>
      </c>
      <c r="B901" s="217">
        <v>44948</v>
      </c>
      <c r="C901" s="3" t="s">
        <v>915</v>
      </c>
      <c r="D901" s="3" t="s">
        <v>8098</v>
      </c>
      <c r="E901" s="3" t="s">
        <v>64</v>
      </c>
      <c r="F901" s="20">
        <v>1</v>
      </c>
      <c r="G901" s="20">
        <v>81.77</v>
      </c>
      <c r="H901" s="20" t="s">
        <v>52</v>
      </c>
      <c r="I901" s="20">
        <v>-13.9</v>
      </c>
      <c r="J901" s="20">
        <v>-20.45</v>
      </c>
      <c r="K901" s="20" t="s">
        <v>52</v>
      </c>
      <c r="L901" s="20">
        <v>47.42</v>
      </c>
      <c r="M901" s="3" t="s">
        <v>51</v>
      </c>
      <c r="N901" s="3" t="s">
        <v>54</v>
      </c>
      <c r="O901" s="3" t="s">
        <v>268</v>
      </c>
      <c r="P901" s="3" t="s">
        <v>56</v>
      </c>
      <c r="Q901" s="3" t="s">
        <v>269</v>
      </c>
      <c r="R901" s="3" t="s">
        <v>53</v>
      </c>
      <c r="S901" s="20">
        <v>81.77</v>
      </c>
      <c r="T901" s="20" t="s">
        <v>58</v>
      </c>
      <c r="U901" s="3" t="s">
        <v>59</v>
      </c>
      <c r="V901" s="3" t="s">
        <v>53</v>
      </c>
      <c r="W901" s="3" t="s">
        <v>53</v>
      </c>
      <c r="X901" s="3" t="s">
        <v>53</v>
      </c>
      <c r="Y901" s="3" t="s">
        <v>53</v>
      </c>
      <c r="Z901" s="3" t="s">
        <v>8623</v>
      </c>
      <c r="AA901" s="3" t="s">
        <v>8624</v>
      </c>
      <c r="AB901" s="3" t="s">
        <v>8625</v>
      </c>
      <c r="AC901" s="3" t="s">
        <v>8626</v>
      </c>
      <c r="AD901" s="3" t="s">
        <v>70</v>
      </c>
      <c r="AE901" s="3" t="s">
        <v>8627</v>
      </c>
      <c r="AF901" s="3" t="s">
        <v>61</v>
      </c>
      <c r="AG901" s="3" t="s">
        <v>62</v>
      </c>
      <c r="AH901" s="3" t="s">
        <v>8628</v>
      </c>
      <c r="AI901" s="3" t="s">
        <v>8629</v>
      </c>
      <c r="AJ901" s="3" t="s">
        <v>63</v>
      </c>
      <c r="AK901" s="3" t="s">
        <v>8630</v>
      </c>
      <c r="AL901" s="3" t="s">
        <v>53</v>
      </c>
      <c r="AM901" s="3" t="s">
        <v>53</v>
      </c>
      <c r="AN901" s="3" t="s">
        <v>53</v>
      </c>
      <c r="AO901" s="3" t="s">
        <v>53</v>
      </c>
      <c r="AP901" s="3" t="s">
        <v>53</v>
      </c>
      <c r="AQ901" s="3" t="s">
        <v>53</v>
      </c>
      <c r="AR901" s="3" t="s">
        <v>53</v>
      </c>
      <c r="AS901" s="3" t="s">
        <v>64</v>
      </c>
      <c r="AT901" s="3" t="s">
        <v>52</v>
      </c>
      <c r="AU901" s="3" t="s">
        <v>64</v>
      </c>
    </row>
    <row r="902" spans="1:47" ht="22.5" customHeight="1" x14ac:dyDescent="0.25">
      <c r="A902" s="19" t="s">
        <v>8631</v>
      </c>
      <c r="B902" s="217">
        <v>44948</v>
      </c>
      <c r="C902" s="3" t="s">
        <v>915</v>
      </c>
      <c r="D902" s="3" t="s">
        <v>5196</v>
      </c>
      <c r="E902" s="3" t="s">
        <v>64</v>
      </c>
      <c r="F902" s="20">
        <v>1</v>
      </c>
      <c r="G902" s="20">
        <v>59.99</v>
      </c>
      <c r="H902" s="20">
        <v>32.4</v>
      </c>
      <c r="I902" s="20">
        <v>-15.7</v>
      </c>
      <c r="J902" s="20">
        <v>-32.4</v>
      </c>
      <c r="K902" s="20" t="s">
        <v>52</v>
      </c>
      <c r="L902" s="20">
        <v>44.29</v>
      </c>
      <c r="M902" s="3" t="s">
        <v>53</v>
      </c>
      <c r="N902" s="3" t="s">
        <v>1176</v>
      </c>
      <c r="O902" s="3" t="s">
        <v>8632</v>
      </c>
      <c r="P902" s="3" t="s">
        <v>56</v>
      </c>
      <c r="Q902" s="3" t="s">
        <v>8633</v>
      </c>
      <c r="R902" s="3" t="s">
        <v>53</v>
      </c>
      <c r="S902" s="20">
        <v>59.99</v>
      </c>
      <c r="T902" s="20" t="s">
        <v>58</v>
      </c>
      <c r="U902" s="3" t="s">
        <v>68</v>
      </c>
      <c r="V902" s="3" t="s">
        <v>8634</v>
      </c>
      <c r="W902" s="3" t="s">
        <v>8635</v>
      </c>
      <c r="X902" s="3" t="s">
        <v>8636</v>
      </c>
      <c r="Y902" s="3" t="s">
        <v>53</v>
      </c>
      <c r="Z902" s="3" t="s">
        <v>8634</v>
      </c>
      <c r="AA902" s="3" t="s">
        <v>8637</v>
      </c>
      <c r="AB902" s="3" t="s">
        <v>8638</v>
      </c>
      <c r="AC902" s="3" t="s">
        <v>8639</v>
      </c>
      <c r="AD902" s="3" t="s">
        <v>193</v>
      </c>
      <c r="AE902" s="3" t="s">
        <v>8640</v>
      </c>
      <c r="AF902" s="3" t="s">
        <v>61</v>
      </c>
      <c r="AG902" s="3" t="s">
        <v>71</v>
      </c>
      <c r="AH902" s="3" t="s">
        <v>8641</v>
      </c>
      <c r="AI902" s="3" t="s">
        <v>8642</v>
      </c>
      <c r="AJ902" s="3" t="s">
        <v>63</v>
      </c>
      <c r="AK902" s="3" t="s">
        <v>8643</v>
      </c>
      <c r="AL902" s="3" t="s">
        <v>53</v>
      </c>
      <c r="AM902" s="3" t="s">
        <v>53</v>
      </c>
      <c r="AN902" s="3" t="s">
        <v>53</v>
      </c>
      <c r="AO902" s="3" t="s">
        <v>53</v>
      </c>
      <c r="AP902" s="3" t="s">
        <v>53</v>
      </c>
      <c r="AQ902" s="3" t="s">
        <v>53</v>
      </c>
      <c r="AR902" s="3" t="s">
        <v>53</v>
      </c>
      <c r="AS902" s="3" t="s">
        <v>64</v>
      </c>
      <c r="AT902" s="3" t="s">
        <v>52</v>
      </c>
      <c r="AU902" s="3" t="s">
        <v>64</v>
      </c>
    </row>
    <row r="903" spans="1:47" ht="22.5" customHeight="1" x14ac:dyDescent="0.25">
      <c r="A903" s="19" t="s">
        <v>8644</v>
      </c>
      <c r="B903" s="217">
        <v>44948</v>
      </c>
      <c r="C903" s="3" t="s">
        <v>915</v>
      </c>
      <c r="D903" s="3" t="s">
        <v>8098</v>
      </c>
      <c r="E903" s="3" t="s">
        <v>64</v>
      </c>
      <c r="F903" s="20">
        <v>1</v>
      </c>
      <c r="G903" s="20">
        <v>50.15</v>
      </c>
      <c r="H903" s="20">
        <v>25.92</v>
      </c>
      <c r="I903" s="20">
        <v>-14.03</v>
      </c>
      <c r="J903" s="20">
        <v>-25.92</v>
      </c>
      <c r="K903" s="20" t="s">
        <v>52</v>
      </c>
      <c r="L903" s="20">
        <v>36.119999999999997</v>
      </c>
      <c r="M903" s="3" t="s">
        <v>53</v>
      </c>
      <c r="N903" s="3" t="s">
        <v>1198</v>
      </c>
      <c r="O903" s="3" t="s">
        <v>8645</v>
      </c>
      <c r="P903" s="3" t="s">
        <v>56</v>
      </c>
      <c r="Q903" s="3" t="s">
        <v>8646</v>
      </c>
      <c r="R903" s="3" t="s">
        <v>53</v>
      </c>
      <c r="S903" s="20">
        <v>50.15</v>
      </c>
      <c r="T903" s="20" t="s">
        <v>58</v>
      </c>
      <c r="U903" s="3" t="s">
        <v>59</v>
      </c>
      <c r="V903" s="3" t="s">
        <v>53</v>
      </c>
      <c r="W903" s="3" t="s">
        <v>53</v>
      </c>
      <c r="X903" s="3" t="s">
        <v>53</v>
      </c>
      <c r="Y903" s="3" t="s">
        <v>53</v>
      </c>
      <c r="Z903" s="3" t="s">
        <v>8647</v>
      </c>
      <c r="AA903" s="3" t="s">
        <v>8648</v>
      </c>
      <c r="AB903" s="3" t="s">
        <v>8649</v>
      </c>
      <c r="AC903" s="3" t="s">
        <v>86</v>
      </c>
      <c r="AD903" s="3" t="s">
        <v>86</v>
      </c>
      <c r="AE903" s="3" t="s">
        <v>8650</v>
      </c>
      <c r="AF903" s="3" t="s">
        <v>61</v>
      </c>
      <c r="AG903" s="3" t="s">
        <v>62</v>
      </c>
      <c r="AH903" s="3" t="s">
        <v>8651</v>
      </c>
      <c r="AI903" s="3" t="s">
        <v>8652</v>
      </c>
      <c r="AJ903" s="3" t="s">
        <v>63</v>
      </c>
      <c r="AK903" s="3" t="s">
        <v>8653</v>
      </c>
      <c r="AL903" s="3" t="s">
        <v>53</v>
      </c>
      <c r="AM903" s="3" t="s">
        <v>53</v>
      </c>
      <c r="AN903" s="3" t="s">
        <v>53</v>
      </c>
      <c r="AO903" s="3" t="s">
        <v>53</v>
      </c>
      <c r="AP903" s="3" t="s">
        <v>53</v>
      </c>
      <c r="AQ903" s="3" t="s">
        <v>53</v>
      </c>
      <c r="AR903" s="3" t="s">
        <v>53</v>
      </c>
      <c r="AS903" s="3" t="s">
        <v>64</v>
      </c>
      <c r="AT903" s="3" t="s">
        <v>52</v>
      </c>
      <c r="AU903" s="3" t="s">
        <v>64</v>
      </c>
    </row>
    <row r="904" spans="1:47" ht="22.5" customHeight="1" x14ac:dyDescent="0.25">
      <c r="A904" s="19" t="s">
        <v>8654</v>
      </c>
      <c r="B904" s="217">
        <v>44948</v>
      </c>
      <c r="C904" s="3" t="s">
        <v>915</v>
      </c>
      <c r="D904" s="3" t="s">
        <v>5765</v>
      </c>
      <c r="E904" s="3" t="s">
        <v>51</v>
      </c>
      <c r="F904" s="20">
        <v>1</v>
      </c>
      <c r="G904" s="20">
        <v>63.19</v>
      </c>
      <c r="H904" s="20">
        <v>4.8</v>
      </c>
      <c r="I904" s="20">
        <v>-16.239999999999998</v>
      </c>
      <c r="J904" s="20">
        <v>-4.8</v>
      </c>
      <c r="K904" s="20" t="s">
        <v>52</v>
      </c>
      <c r="L904" s="20">
        <v>46.95</v>
      </c>
      <c r="M904" s="3" t="s">
        <v>51</v>
      </c>
      <c r="N904" s="3" t="s">
        <v>1198</v>
      </c>
      <c r="O904" s="3" t="s">
        <v>1564</v>
      </c>
      <c r="P904" s="3" t="s">
        <v>56</v>
      </c>
      <c r="Q904" s="3" t="s">
        <v>1565</v>
      </c>
      <c r="R904" s="3" t="s">
        <v>53</v>
      </c>
      <c r="S904" s="20">
        <v>63.19</v>
      </c>
      <c r="T904" s="20" t="s">
        <v>58</v>
      </c>
      <c r="U904" s="3" t="s">
        <v>59</v>
      </c>
      <c r="V904" s="3" t="s">
        <v>8655</v>
      </c>
      <c r="W904" s="3" t="s">
        <v>8656</v>
      </c>
      <c r="X904" s="3" t="s">
        <v>8657</v>
      </c>
      <c r="Y904" s="3" t="s">
        <v>53</v>
      </c>
      <c r="Z904" s="3" t="s">
        <v>8655</v>
      </c>
      <c r="AA904" s="3" t="s">
        <v>8658</v>
      </c>
      <c r="AB904" s="3" t="s">
        <v>53</v>
      </c>
      <c r="AC904" s="3" t="s">
        <v>70</v>
      </c>
      <c r="AD904" s="3" t="s">
        <v>70</v>
      </c>
      <c r="AE904" s="3" t="s">
        <v>1828</v>
      </c>
      <c r="AF904" s="3" t="s">
        <v>61</v>
      </c>
      <c r="AG904" s="3" t="s">
        <v>53</v>
      </c>
      <c r="AH904" s="3" t="s">
        <v>53</v>
      </c>
      <c r="AI904" s="3" t="s">
        <v>53</v>
      </c>
      <c r="AJ904" s="3" t="s">
        <v>53</v>
      </c>
      <c r="AK904" s="3" t="s">
        <v>53</v>
      </c>
      <c r="AL904" s="3" t="s">
        <v>53</v>
      </c>
      <c r="AM904" s="3" t="s">
        <v>62</v>
      </c>
      <c r="AN904" s="3" t="s">
        <v>53</v>
      </c>
      <c r="AO904" s="3" t="s">
        <v>53</v>
      </c>
      <c r="AP904" s="3" t="s">
        <v>63</v>
      </c>
      <c r="AQ904" s="3" t="s">
        <v>53</v>
      </c>
      <c r="AR904" s="3" t="s">
        <v>53</v>
      </c>
      <c r="AS904" s="132" t="s">
        <v>51</v>
      </c>
      <c r="AT904" s="3" t="s">
        <v>52</v>
      </c>
      <c r="AU904" s="3" t="s">
        <v>64</v>
      </c>
    </row>
    <row r="905" spans="1:47" ht="22.5" customHeight="1" x14ac:dyDescent="0.25">
      <c r="A905" s="19" t="s">
        <v>8659</v>
      </c>
      <c r="B905" s="217">
        <v>44948</v>
      </c>
      <c r="C905" s="3" t="s">
        <v>915</v>
      </c>
      <c r="D905" s="3" t="s">
        <v>8098</v>
      </c>
      <c r="E905" s="3" t="s">
        <v>64</v>
      </c>
      <c r="F905" s="20">
        <v>1</v>
      </c>
      <c r="G905" s="20">
        <v>57.85</v>
      </c>
      <c r="H905" s="20">
        <v>12.33</v>
      </c>
      <c r="I905" s="20">
        <v>-15.33</v>
      </c>
      <c r="J905" s="20">
        <v>-12.33</v>
      </c>
      <c r="K905" s="20" t="s">
        <v>52</v>
      </c>
      <c r="L905" s="20">
        <v>42.52</v>
      </c>
      <c r="M905" s="3" t="s">
        <v>53</v>
      </c>
      <c r="N905" s="3" t="s">
        <v>54</v>
      </c>
      <c r="O905" s="3" t="s">
        <v>55</v>
      </c>
      <c r="P905" s="3" t="s">
        <v>56</v>
      </c>
      <c r="Q905" s="3" t="s">
        <v>57</v>
      </c>
      <c r="R905" s="3" t="s">
        <v>53</v>
      </c>
      <c r="S905" s="20">
        <v>57.85</v>
      </c>
      <c r="T905" s="20" t="s">
        <v>58</v>
      </c>
      <c r="U905" s="3" t="s">
        <v>59</v>
      </c>
      <c r="V905" s="3" t="s">
        <v>53</v>
      </c>
      <c r="W905" s="3" t="s">
        <v>53</v>
      </c>
      <c r="X905" s="3" t="s">
        <v>53</v>
      </c>
      <c r="Y905" s="3" t="s">
        <v>53</v>
      </c>
      <c r="Z905" s="3" t="s">
        <v>8660</v>
      </c>
      <c r="AA905" s="3" t="s">
        <v>8661</v>
      </c>
      <c r="AB905" s="3" t="s">
        <v>8662</v>
      </c>
      <c r="AC905" s="3" t="s">
        <v>8041</v>
      </c>
      <c r="AD905" s="3" t="s">
        <v>70</v>
      </c>
      <c r="AE905" s="3" t="s">
        <v>8663</v>
      </c>
      <c r="AF905" s="3" t="s">
        <v>61</v>
      </c>
      <c r="AG905" s="3" t="s">
        <v>62</v>
      </c>
      <c r="AH905" s="3" t="s">
        <v>8664</v>
      </c>
      <c r="AI905" s="3" t="s">
        <v>8665</v>
      </c>
      <c r="AJ905" s="3" t="s">
        <v>63</v>
      </c>
      <c r="AK905" s="3" t="s">
        <v>8666</v>
      </c>
      <c r="AL905" s="3" t="s">
        <v>53</v>
      </c>
      <c r="AM905" s="3" t="s">
        <v>53</v>
      </c>
      <c r="AN905" s="3" t="s">
        <v>53</v>
      </c>
      <c r="AO905" s="3" t="s">
        <v>53</v>
      </c>
      <c r="AP905" s="3" t="s">
        <v>53</v>
      </c>
      <c r="AQ905" s="3" t="s">
        <v>53</v>
      </c>
      <c r="AR905" s="3" t="s">
        <v>53</v>
      </c>
      <c r="AS905" s="3" t="s">
        <v>64</v>
      </c>
      <c r="AT905" s="3" t="s">
        <v>52</v>
      </c>
      <c r="AU905" s="3" t="s">
        <v>64</v>
      </c>
    </row>
    <row r="906" spans="1:47" ht="22.5" customHeight="1" x14ac:dyDescent="0.25">
      <c r="A906" s="19" t="s">
        <v>8667</v>
      </c>
      <c r="B906" s="217">
        <v>44948</v>
      </c>
      <c r="C906" s="3" t="s">
        <v>915</v>
      </c>
      <c r="D906" s="3" t="s">
        <v>6562</v>
      </c>
      <c r="E906" s="3" t="s">
        <v>51</v>
      </c>
      <c r="F906" s="20">
        <v>1</v>
      </c>
      <c r="G906" s="20">
        <v>22.85</v>
      </c>
      <c r="H906" s="20">
        <v>6.88</v>
      </c>
      <c r="I906" s="20">
        <v>-8.24</v>
      </c>
      <c r="J906" s="20">
        <v>-6.88</v>
      </c>
      <c r="K906" s="20" t="s">
        <v>52</v>
      </c>
      <c r="L906" s="20">
        <v>14.61</v>
      </c>
      <c r="M906" s="3" t="s">
        <v>53</v>
      </c>
      <c r="N906" s="3" t="s">
        <v>7437</v>
      </c>
      <c r="O906" s="3" t="s">
        <v>8668</v>
      </c>
      <c r="P906" s="3" t="s">
        <v>56</v>
      </c>
      <c r="Q906" s="3" t="s">
        <v>8669</v>
      </c>
      <c r="R906" s="3" t="s">
        <v>53</v>
      </c>
      <c r="S906" s="20">
        <v>22.85</v>
      </c>
      <c r="T906" s="20" t="s">
        <v>76</v>
      </c>
      <c r="U906" s="3" t="s">
        <v>68</v>
      </c>
      <c r="V906" s="3" t="s">
        <v>8670</v>
      </c>
      <c r="W906" s="3" t="s">
        <v>8671</v>
      </c>
      <c r="X906" s="3" t="s">
        <v>8672</v>
      </c>
      <c r="Y906" s="3" t="s">
        <v>53</v>
      </c>
      <c r="Z906" s="3" t="s">
        <v>8670</v>
      </c>
      <c r="AA906" s="3" t="s">
        <v>8673</v>
      </c>
      <c r="AB906" s="3" t="s">
        <v>8674</v>
      </c>
      <c r="AC906" s="3" t="s">
        <v>496</v>
      </c>
      <c r="AD906" s="3" t="s">
        <v>70</v>
      </c>
      <c r="AE906" s="3" t="s">
        <v>8675</v>
      </c>
      <c r="AF906" s="3" t="s">
        <v>61</v>
      </c>
      <c r="AG906" s="3" t="s">
        <v>71</v>
      </c>
      <c r="AH906" s="3" t="s">
        <v>8676</v>
      </c>
      <c r="AI906" s="3" t="s">
        <v>8677</v>
      </c>
      <c r="AJ906" s="3" t="s">
        <v>63</v>
      </c>
      <c r="AK906" s="3" t="s">
        <v>8678</v>
      </c>
      <c r="AL906" s="3" t="s">
        <v>8679</v>
      </c>
      <c r="AM906" s="3" t="s">
        <v>53</v>
      </c>
      <c r="AN906" s="3" t="s">
        <v>53</v>
      </c>
      <c r="AO906" s="3" t="s">
        <v>53</v>
      </c>
      <c r="AP906" s="3" t="s">
        <v>53</v>
      </c>
      <c r="AQ906" s="3" t="s">
        <v>53</v>
      </c>
      <c r="AR906" s="3" t="s">
        <v>53</v>
      </c>
      <c r="AS906" s="3" t="s">
        <v>64</v>
      </c>
      <c r="AT906" s="3" t="s">
        <v>52</v>
      </c>
      <c r="AU906" s="3" t="s">
        <v>64</v>
      </c>
    </row>
    <row r="907" spans="1:47" ht="22.5" customHeight="1" x14ac:dyDescent="0.25">
      <c r="A907" s="19" t="s">
        <v>8680</v>
      </c>
      <c r="B907" s="217">
        <v>44948</v>
      </c>
      <c r="C907" s="3" t="s">
        <v>915</v>
      </c>
      <c r="D907" s="3" t="s">
        <v>8098</v>
      </c>
      <c r="E907" s="3" t="s">
        <v>64</v>
      </c>
      <c r="F907" s="20">
        <v>1</v>
      </c>
      <c r="G907" s="20">
        <v>63.19</v>
      </c>
      <c r="H907" s="20">
        <v>25.92</v>
      </c>
      <c r="I907" s="20">
        <v>-16.239999999999998</v>
      </c>
      <c r="J907" s="20">
        <v>-25.92</v>
      </c>
      <c r="K907" s="20" t="s">
        <v>52</v>
      </c>
      <c r="L907" s="20">
        <v>46.95</v>
      </c>
      <c r="M907" s="3" t="s">
        <v>53</v>
      </c>
      <c r="N907" s="3" t="s">
        <v>1198</v>
      </c>
      <c r="O907" s="3" t="s">
        <v>1564</v>
      </c>
      <c r="P907" s="3" t="s">
        <v>56</v>
      </c>
      <c r="Q907" s="3" t="s">
        <v>1565</v>
      </c>
      <c r="R907" s="3" t="s">
        <v>53</v>
      </c>
      <c r="S907" s="20">
        <v>63.19</v>
      </c>
      <c r="T907" s="20" t="s">
        <v>58</v>
      </c>
      <c r="U907" s="3" t="s">
        <v>59</v>
      </c>
      <c r="V907" s="3" t="s">
        <v>53</v>
      </c>
      <c r="W907" s="3" t="s">
        <v>53</v>
      </c>
      <c r="X907" s="3" t="s">
        <v>53</v>
      </c>
      <c r="Y907" s="3" t="s">
        <v>53</v>
      </c>
      <c r="Z907" s="3" t="s">
        <v>8681</v>
      </c>
      <c r="AA907" s="3" t="s">
        <v>8682</v>
      </c>
      <c r="AB907" s="3" t="s">
        <v>8683</v>
      </c>
      <c r="AC907" s="3" t="s">
        <v>5720</v>
      </c>
      <c r="AD907" s="3" t="s">
        <v>86</v>
      </c>
      <c r="AE907" s="3" t="s">
        <v>8684</v>
      </c>
      <c r="AF907" s="3" t="s">
        <v>61</v>
      </c>
      <c r="AG907" s="3" t="s">
        <v>62</v>
      </c>
      <c r="AH907" s="3" t="s">
        <v>8685</v>
      </c>
      <c r="AI907" s="3" t="s">
        <v>8686</v>
      </c>
      <c r="AJ907" s="3" t="s">
        <v>63</v>
      </c>
      <c r="AK907" s="3" t="s">
        <v>8687</v>
      </c>
      <c r="AL907" s="3" t="s">
        <v>53</v>
      </c>
      <c r="AM907" s="3" t="s">
        <v>53</v>
      </c>
      <c r="AN907" s="3" t="s">
        <v>53</v>
      </c>
      <c r="AO907" s="3" t="s">
        <v>53</v>
      </c>
      <c r="AP907" s="3" t="s">
        <v>53</v>
      </c>
      <c r="AQ907" s="3" t="s">
        <v>53</v>
      </c>
      <c r="AR907" s="3" t="s">
        <v>53</v>
      </c>
      <c r="AS907" s="3" t="s">
        <v>64</v>
      </c>
      <c r="AT907" s="3" t="s">
        <v>52</v>
      </c>
      <c r="AU907" s="3" t="s">
        <v>64</v>
      </c>
    </row>
    <row r="908" spans="1:47" ht="22.5" customHeight="1" x14ac:dyDescent="0.25">
      <c r="A908" s="19" t="s">
        <v>8688</v>
      </c>
      <c r="B908" s="217">
        <v>44948</v>
      </c>
      <c r="C908" s="3" t="s">
        <v>915</v>
      </c>
      <c r="D908" s="3" t="s">
        <v>5196</v>
      </c>
      <c r="E908" s="3" t="s">
        <v>64</v>
      </c>
      <c r="F908" s="20">
        <v>1</v>
      </c>
      <c r="G908" s="20">
        <v>140.79</v>
      </c>
      <c r="H908" s="20">
        <v>9.09</v>
      </c>
      <c r="I908" s="20">
        <v>-23.93</v>
      </c>
      <c r="J908" s="20">
        <v>-27.54</v>
      </c>
      <c r="K908" s="20" t="s">
        <v>52</v>
      </c>
      <c r="L908" s="20">
        <v>98.41</v>
      </c>
      <c r="M908" s="3" t="s">
        <v>51</v>
      </c>
      <c r="N908" s="3" t="s">
        <v>904</v>
      </c>
      <c r="O908" s="3" t="s">
        <v>905</v>
      </c>
      <c r="P908" s="3" t="s">
        <v>56</v>
      </c>
      <c r="Q908" s="3" t="s">
        <v>906</v>
      </c>
      <c r="R908" s="3" t="s">
        <v>53</v>
      </c>
      <c r="S908" s="20">
        <v>140.79</v>
      </c>
      <c r="T908" s="20" t="s">
        <v>58</v>
      </c>
      <c r="U908" s="3" t="s">
        <v>59</v>
      </c>
      <c r="V908" s="3" t="s">
        <v>53</v>
      </c>
      <c r="W908" s="3" t="s">
        <v>53</v>
      </c>
      <c r="X908" s="3" t="s">
        <v>53</v>
      </c>
      <c r="Y908" s="3" t="s">
        <v>53</v>
      </c>
      <c r="Z908" s="3" t="s">
        <v>8689</v>
      </c>
      <c r="AA908" s="3" t="s">
        <v>8690</v>
      </c>
      <c r="AB908" s="3" t="s">
        <v>8691</v>
      </c>
      <c r="AC908" s="3" t="s">
        <v>8692</v>
      </c>
      <c r="AD908" s="3" t="s">
        <v>236</v>
      </c>
      <c r="AE908" s="3" t="s">
        <v>8693</v>
      </c>
      <c r="AF908" s="3" t="s">
        <v>61</v>
      </c>
      <c r="AG908" s="3" t="s">
        <v>62</v>
      </c>
      <c r="AH908" s="3" t="s">
        <v>8694</v>
      </c>
      <c r="AI908" s="3" t="s">
        <v>8695</v>
      </c>
      <c r="AJ908" s="3" t="s">
        <v>63</v>
      </c>
      <c r="AK908" s="3" t="s">
        <v>8696</v>
      </c>
      <c r="AL908" s="3" t="s">
        <v>53</v>
      </c>
      <c r="AM908" s="3" t="s">
        <v>53</v>
      </c>
      <c r="AN908" s="3" t="s">
        <v>53</v>
      </c>
      <c r="AO908" s="3" t="s">
        <v>53</v>
      </c>
      <c r="AP908" s="3" t="s">
        <v>53</v>
      </c>
      <c r="AQ908" s="3" t="s">
        <v>53</v>
      </c>
      <c r="AR908" s="3" t="s">
        <v>53</v>
      </c>
      <c r="AS908" s="3" t="s">
        <v>64</v>
      </c>
      <c r="AT908" s="3" t="s">
        <v>52</v>
      </c>
      <c r="AU908" s="3" t="s">
        <v>64</v>
      </c>
    </row>
    <row r="909" spans="1:47" ht="22.5" customHeight="1" x14ac:dyDescent="0.25">
      <c r="A909" s="19" t="s">
        <v>8697</v>
      </c>
      <c r="B909" s="217">
        <v>44948</v>
      </c>
      <c r="C909" s="3" t="s">
        <v>915</v>
      </c>
      <c r="D909" s="3" t="s">
        <v>6562</v>
      </c>
      <c r="E909" s="3" t="s">
        <v>64</v>
      </c>
      <c r="F909" s="20">
        <v>1</v>
      </c>
      <c r="G909" s="20">
        <v>124.2</v>
      </c>
      <c r="H909" s="20" t="s">
        <v>52</v>
      </c>
      <c r="I909" s="20">
        <v>-14.9</v>
      </c>
      <c r="J909" s="20">
        <v>-26.45</v>
      </c>
      <c r="K909" s="20" t="s">
        <v>52</v>
      </c>
      <c r="L909" s="20">
        <v>82.85</v>
      </c>
      <c r="M909" s="3" t="s">
        <v>53</v>
      </c>
      <c r="N909" s="3" t="s">
        <v>8698</v>
      </c>
      <c r="O909" s="3" t="s">
        <v>8699</v>
      </c>
      <c r="P909" s="3" t="s">
        <v>56</v>
      </c>
      <c r="Q909" s="3" t="s">
        <v>8700</v>
      </c>
      <c r="R909" s="3" t="s">
        <v>53</v>
      </c>
      <c r="S909" s="20">
        <v>124.2</v>
      </c>
      <c r="T909" s="20" t="s">
        <v>76</v>
      </c>
      <c r="U909" s="3" t="s">
        <v>68</v>
      </c>
      <c r="V909" s="3" t="s">
        <v>8701</v>
      </c>
      <c r="W909" s="3" t="s">
        <v>8702</v>
      </c>
      <c r="X909" s="3" t="s">
        <v>8703</v>
      </c>
      <c r="Y909" s="3" t="s">
        <v>53</v>
      </c>
      <c r="Z909" s="3" t="s">
        <v>8701</v>
      </c>
      <c r="AA909" s="3" t="s">
        <v>8704</v>
      </c>
      <c r="AB909" s="3" t="s">
        <v>8705</v>
      </c>
      <c r="AC909" s="3" t="s">
        <v>8706</v>
      </c>
      <c r="AD909" s="3" t="s">
        <v>99</v>
      </c>
      <c r="AE909" s="3" t="s">
        <v>8707</v>
      </c>
      <c r="AF909" s="3" t="s">
        <v>61</v>
      </c>
      <c r="AG909" s="3" t="s">
        <v>71</v>
      </c>
      <c r="AH909" s="3" t="s">
        <v>8708</v>
      </c>
      <c r="AI909" s="3" t="s">
        <v>8709</v>
      </c>
      <c r="AJ909" s="3" t="s">
        <v>63</v>
      </c>
      <c r="AK909" s="3" t="s">
        <v>8710</v>
      </c>
      <c r="AL909" s="3" t="s">
        <v>53</v>
      </c>
      <c r="AM909" s="3" t="s">
        <v>53</v>
      </c>
      <c r="AN909" s="3" t="s">
        <v>53</v>
      </c>
      <c r="AO909" s="3" t="s">
        <v>53</v>
      </c>
      <c r="AP909" s="3" t="s">
        <v>53</v>
      </c>
      <c r="AQ909" s="3" t="s">
        <v>53</v>
      </c>
      <c r="AR909" s="3" t="s">
        <v>53</v>
      </c>
      <c r="AS909" s="3" t="s">
        <v>64</v>
      </c>
      <c r="AT909" s="3" t="s">
        <v>52</v>
      </c>
      <c r="AU909" s="3" t="s">
        <v>64</v>
      </c>
    </row>
    <row r="910" spans="1:47" ht="22.5" customHeight="1" x14ac:dyDescent="0.25">
      <c r="A910" s="19" t="s">
        <v>8711</v>
      </c>
      <c r="B910" s="217">
        <v>44948</v>
      </c>
      <c r="C910" s="3" t="s">
        <v>915</v>
      </c>
      <c r="D910" s="3" t="s">
        <v>7080</v>
      </c>
      <c r="E910" s="3" t="s">
        <v>64</v>
      </c>
      <c r="F910" s="20">
        <v>1</v>
      </c>
      <c r="G910" s="20">
        <v>259.99</v>
      </c>
      <c r="H910" s="20" t="s">
        <v>52</v>
      </c>
      <c r="I910" s="20">
        <v>-44.2</v>
      </c>
      <c r="J910" s="20">
        <v>-20.45</v>
      </c>
      <c r="K910" s="20" t="s">
        <v>52</v>
      </c>
      <c r="L910" s="20">
        <v>195.34</v>
      </c>
      <c r="M910" s="3" t="s">
        <v>51</v>
      </c>
      <c r="N910" s="3" t="s">
        <v>1522</v>
      </c>
      <c r="O910" s="3" t="s">
        <v>2777</v>
      </c>
      <c r="P910" s="3" t="s">
        <v>56</v>
      </c>
      <c r="Q910" s="3" t="s">
        <v>2778</v>
      </c>
      <c r="R910" s="3" t="s">
        <v>53</v>
      </c>
      <c r="S910" s="20">
        <v>259.99</v>
      </c>
      <c r="T910" s="20" t="s">
        <v>58</v>
      </c>
      <c r="U910" s="3" t="s">
        <v>59</v>
      </c>
      <c r="V910" s="3" t="s">
        <v>53</v>
      </c>
      <c r="W910" s="3" t="s">
        <v>53</v>
      </c>
      <c r="X910" s="3" t="s">
        <v>53</v>
      </c>
      <c r="Y910" s="3" t="s">
        <v>53</v>
      </c>
      <c r="Z910" s="3" t="s">
        <v>8712</v>
      </c>
      <c r="AA910" s="3" t="s">
        <v>8713</v>
      </c>
      <c r="AB910" s="3" t="s">
        <v>8714</v>
      </c>
      <c r="AC910" s="3" t="s">
        <v>4386</v>
      </c>
      <c r="AD910" s="3" t="s">
        <v>86</v>
      </c>
      <c r="AE910" s="3" t="s">
        <v>8715</v>
      </c>
      <c r="AF910" s="3" t="s">
        <v>61</v>
      </c>
      <c r="AG910" s="3" t="s">
        <v>62</v>
      </c>
      <c r="AH910" s="3" t="s">
        <v>8716</v>
      </c>
      <c r="AI910" s="3" t="s">
        <v>8717</v>
      </c>
      <c r="AJ910" s="3" t="s">
        <v>63</v>
      </c>
      <c r="AK910" s="3" t="s">
        <v>8718</v>
      </c>
      <c r="AL910" s="3" t="s">
        <v>53</v>
      </c>
      <c r="AM910" s="3" t="s">
        <v>53</v>
      </c>
      <c r="AN910" s="3" t="s">
        <v>53</v>
      </c>
      <c r="AO910" s="3" t="s">
        <v>53</v>
      </c>
      <c r="AP910" s="3" t="s">
        <v>53</v>
      </c>
      <c r="AQ910" s="3" t="s">
        <v>53</v>
      </c>
      <c r="AR910" s="3" t="s">
        <v>53</v>
      </c>
      <c r="AS910" s="3" t="s">
        <v>64</v>
      </c>
      <c r="AT910" s="3" t="s">
        <v>52</v>
      </c>
      <c r="AU910" s="3" t="s">
        <v>64</v>
      </c>
    </row>
    <row r="911" spans="1:47" ht="22.5" customHeight="1" x14ac:dyDescent="0.25">
      <c r="A911" s="19" t="s">
        <v>8719</v>
      </c>
      <c r="B911" s="217">
        <v>44947</v>
      </c>
      <c r="C911" s="3" t="s">
        <v>915</v>
      </c>
      <c r="D911" s="3" t="s">
        <v>8098</v>
      </c>
      <c r="E911" s="3" t="s">
        <v>64</v>
      </c>
      <c r="F911" s="20">
        <v>1</v>
      </c>
      <c r="G911" s="20">
        <v>17.77</v>
      </c>
      <c r="H911" s="20">
        <v>35.299999999999997</v>
      </c>
      <c r="I911" s="20">
        <v>-8.52</v>
      </c>
      <c r="J911" s="20">
        <v>-35.299999999999997</v>
      </c>
      <c r="K911" s="20" t="s">
        <v>52</v>
      </c>
      <c r="L911" s="20">
        <v>9.25</v>
      </c>
      <c r="M911" s="3" t="s">
        <v>51</v>
      </c>
      <c r="N911" s="3" t="s">
        <v>551</v>
      </c>
      <c r="O911" s="3" t="s">
        <v>7403</v>
      </c>
      <c r="P911" s="3" t="s">
        <v>56</v>
      </c>
      <c r="Q911" s="3" t="s">
        <v>7404</v>
      </c>
      <c r="R911" s="3" t="s">
        <v>53</v>
      </c>
      <c r="S911" s="20">
        <v>17.77</v>
      </c>
      <c r="T911" s="20" t="s">
        <v>58</v>
      </c>
      <c r="U911" s="3" t="s">
        <v>59</v>
      </c>
      <c r="V911" s="3" t="s">
        <v>53</v>
      </c>
      <c r="W911" s="3" t="s">
        <v>53</v>
      </c>
      <c r="X911" s="3" t="s">
        <v>53</v>
      </c>
      <c r="Y911" s="3" t="s">
        <v>53</v>
      </c>
      <c r="Z911" s="3" t="s">
        <v>8720</v>
      </c>
      <c r="AA911" s="3" t="s">
        <v>8721</v>
      </c>
      <c r="AB911" s="3" t="s">
        <v>8722</v>
      </c>
      <c r="AC911" s="3" t="s">
        <v>2872</v>
      </c>
      <c r="AD911" s="3" t="s">
        <v>236</v>
      </c>
      <c r="AE911" s="3" t="s">
        <v>2873</v>
      </c>
      <c r="AF911" s="3" t="s">
        <v>61</v>
      </c>
      <c r="AG911" s="3" t="s">
        <v>62</v>
      </c>
      <c r="AH911" s="3" t="s">
        <v>8723</v>
      </c>
      <c r="AI911" s="3" t="s">
        <v>8300</v>
      </c>
      <c r="AJ911" s="3" t="s">
        <v>63</v>
      </c>
      <c r="AK911" s="3" t="s">
        <v>8724</v>
      </c>
      <c r="AL911" s="3" t="s">
        <v>53</v>
      </c>
      <c r="AM911" s="3" t="s">
        <v>53</v>
      </c>
      <c r="AN911" s="3" t="s">
        <v>53</v>
      </c>
      <c r="AO911" s="3" t="s">
        <v>53</v>
      </c>
      <c r="AP911" s="3" t="s">
        <v>53</v>
      </c>
      <c r="AQ911" s="3" t="s">
        <v>53</v>
      </c>
      <c r="AR911" s="3" t="s">
        <v>53</v>
      </c>
      <c r="AS911" s="3" t="s">
        <v>64</v>
      </c>
      <c r="AT911" s="3" t="s">
        <v>52</v>
      </c>
      <c r="AU911" s="3" t="s">
        <v>64</v>
      </c>
    </row>
    <row r="912" spans="1:47" ht="22.5" customHeight="1" x14ac:dyDescent="0.25">
      <c r="A912" s="19" t="s">
        <v>8725</v>
      </c>
      <c r="B912" s="217">
        <v>44947</v>
      </c>
      <c r="C912" s="3" t="s">
        <v>915</v>
      </c>
      <c r="D912" s="3" t="s">
        <v>8098</v>
      </c>
      <c r="E912" s="3" t="s">
        <v>64</v>
      </c>
      <c r="F912" s="20">
        <v>1</v>
      </c>
      <c r="G912" s="20">
        <v>81.77</v>
      </c>
      <c r="H912" s="20" t="s">
        <v>52</v>
      </c>
      <c r="I912" s="20">
        <v>-13.9</v>
      </c>
      <c r="J912" s="20">
        <v>-20.45</v>
      </c>
      <c r="K912" s="20" t="s">
        <v>52</v>
      </c>
      <c r="L912" s="20">
        <v>47.42</v>
      </c>
      <c r="M912" s="3" t="s">
        <v>53</v>
      </c>
      <c r="N912" s="3" t="s">
        <v>54</v>
      </c>
      <c r="O912" s="3" t="s">
        <v>268</v>
      </c>
      <c r="P912" s="3" t="s">
        <v>56</v>
      </c>
      <c r="Q912" s="3" t="s">
        <v>269</v>
      </c>
      <c r="R912" s="3" t="s">
        <v>53</v>
      </c>
      <c r="S912" s="20">
        <v>81.77</v>
      </c>
      <c r="T912" s="20" t="s">
        <v>58</v>
      </c>
      <c r="U912" s="3" t="s">
        <v>59</v>
      </c>
      <c r="V912" s="3" t="s">
        <v>53</v>
      </c>
      <c r="W912" s="3" t="s">
        <v>53</v>
      </c>
      <c r="X912" s="3" t="s">
        <v>53</v>
      </c>
      <c r="Y912" s="3" t="s">
        <v>53</v>
      </c>
      <c r="Z912" s="3" t="s">
        <v>8726</v>
      </c>
      <c r="AA912" s="3" t="s">
        <v>8727</v>
      </c>
      <c r="AB912" s="3" t="s">
        <v>8728</v>
      </c>
      <c r="AC912" s="3" t="s">
        <v>8729</v>
      </c>
      <c r="AD912" s="3" t="s">
        <v>70</v>
      </c>
      <c r="AE912" s="3" t="s">
        <v>8730</v>
      </c>
      <c r="AF912" s="3" t="s">
        <v>61</v>
      </c>
      <c r="AG912" s="3" t="s">
        <v>62</v>
      </c>
      <c r="AH912" s="3" t="s">
        <v>8731</v>
      </c>
      <c r="AI912" s="3" t="s">
        <v>8732</v>
      </c>
      <c r="AJ912" s="3" t="s">
        <v>63</v>
      </c>
      <c r="AK912" s="3" t="s">
        <v>8733</v>
      </c>
      <c r="AL912" s="3" t="s">
        <v>53</v>
      </c>
      <c r="AM912" s="3" t="s">
        <v>53</v>
      </c>
      <c r="AN912" s="3" t="s">
        <v>53</v>
      </c>
      <c r="AO912" s="3" t="s">
        <v>53</v>
      </c>
      <c r="AP912" s="3" t="s">
        <v>53</v>
      </c>
      <c r="AQ912" s="3" t="s">
        <v>53</v>
      </c>
      <c r="AR912" s="3" t="s">
        <v>53</v>
      </c>
      <c r="AS912" s="3" t="s">
        <v>64</v>
      </c>
      <c r="AT912" s="3" t="s">
        <v>52</v>
      </c>
      <c r="AU912" s="3" t="s">
        <v>64</v>
      </c>
    </row>
    <row r="913" spans="1:47" ht="22.5" customHeight="1" x14ac:dyDescent="0.25">
      <c r="A913" s="19" t="s">
        <v>8734</v>
      </c>
      <c r="B913" s="217">
        <v>44947</v>
      </c>
      <c r="C913" s="3" t="s">
        <v>915</v>
      </c>
      <c r="D913" s="3" t="s">
        <v>8098</v>
      </c>
      <c r="E913" s="3" t="s">
        <v>64</v>
      </c>
      <c r="F913" s="20">
        <v>1</v>
      </c>
      <c r="G913" s="20">
        <v>72.28</v>
      </c>
      <c r="H913" s="20">
        <v>15.9</v>
      </c>
      <c r="I913" s="20">
        <v>-14.17</v>
      </c>
      <c r="J913" s="20" t="s">
        <v>52</v>
      </c>
      <c r="K913" s="20" t="s">
        <v>52</v>
      </c>
      <c r="L913" s="20">
        <v>74.010000000000005</v>
      </c>
      <c r="M913" s="3" t="s">
        <v>53</v>
      </c>
      <c r="N913" s="3" t="s">
        <v>2999</v>
      </c>
      <c r="O913" s="3" t="s">
        <v>8735</v>
      </c>
      <c r="P913" s="3" t="s">
        <v>56</v>
      </c>
      <c r="Q913" s="3" t="s">
        <v>3001</v>
      </c>
      <c r="R913" s="3" t="s">
        <v>53</v>
      </c>
      <c r="S913" s="20">
        <v>72.28</v>
      </c>
      <c r="T913" s="20" t="s">
        <v>76</v>
      </c>
      <c r="U913" s="3" t="s">
        <v>68</v>
      </c>
      <c r="V913" s="3" t="s">
        <v>8736</v>
      </c>
      <c r="W913" s="3" t="s">
        <v>8737</v>
      </c>
      <c r="X913" s="3" t="s">
        <v>8738</v>
      </c>
      <c r="Y913" s="3" t="s">
        <v>53</v>
      </c>
      <c r="Z913" s="3" t="s">
        <v>8736</v>
      </c>
      <c r="AA913" s="3" t="s">
        <v>8739</v>
      </c>
      <c r="AB913" s="3" t="s">
        <v>8740</v>
      </c>
      <c r="AC913" s="3" t="s">
        <v>863</v>
      </c>
      <c r="AD913" s="3" t="s">
        <v>70</v>
      </c>
      <c r="AE913" s="3" t="s">
        <v>8741</v>
      </c>
      <c r="AF913" s="3" t="s">
        <v>61</v>
      </c>
      <c r="AG913" s="3" t="s">
        <v>143</v>
      </c>
      <c r="AH913" s="3" t="s">
        <v>8742</v>
      </c>
      <c r="AI913" s="3" t="s">
        <v>8743</v>
      </c>
      <c r="AJ913" s="3" t="s">
        <v>8744</v>
      </c>
      <c r="AK913" s="3" t="s">
        <v>8745</v>
      </c>
      <c r="AL913" s="3" t="s">
        <v>53</v>
      </c>
      <c r="AM913" s="3" t="s">
        <v>53</v>
      </c>
      <c r="AN913" s="3" t="s">
        <v>53</v>
      </c>
      <c r="AO913" s="3" t="s">
        <v>53</v>
      </c>
      <c r="AP913" s="3" t="s">
        <v>53</v>
      </c>
      <c r="AQ913" s="3" t="s">
        <v>53</v>
      </c>
      <c r="AR913" s="3" t="s">
        <v>53</v>
      </c>
      <c r="AS913" s="3" t="s">
        <v>64</v>
      </c>
      <c r="AT913" s="3" t="s">
        <v>52</v>
      </c>
      <c r="AU913" s="3" t="s">
        <v>64</v>
      </c>
    </row>
    <row r="914" spans="1:47" ht="22.5" customHeight="1" x14ac:dyDescent="0.25">
      <c r="A914" s="19" t="s">
        <v>8746</v>
      </c>
      <c r="B914" s="217">
        <v>44947</v>
      </c>
      <c r="C914" s="3" t="s">
        <v>8747</v>
      </c>
      <c r="D914" s="3" t="s">
        <v>53</v>
      </c>
      <c r="E914" s="3" t="s">
        <v>64</v>
      </c>
      <c r="F914" s="20">
        <v>0</v>
      </c>
      <c r="G914" s="20">
        <v>115.69</v>
      </c>
      <c r="H914" s="20" t="s">
        <v>52</v>
      </c>
      <c r="I914" s="20">
        <v>-19.670000000000002</v>
      </c>
      <c r="J914" s="20">
        <v>-17.95</v>
      </c>
      <c r="K914" s="20">
        <v>-78.069999999999993</v>
      </c>
      <c r="L914" s="20">
        <v>0</v>
      </c>
      <c r="M914" s="3" t="s">
        <v>51</v>
      </c>
      <c r="N914" s="3" t="s">
        <v>422</v>
      </c>
      <c r="O914" s="3" t="s">
        <v>423</v>
      </c>
      <c r="P914" s="3" t="s">
        <v>56</v>
      </c>
      <c r="Q914" s="3" t="s">
        <v>424</v>
      </c>
      <c r="R914" s="3" t="s">
        <v>53</v>
      </c>
      <c r="S914" s="20">
        <v>115.69</v>
      </c>
      <c r="T914" s="20" t="s">
        <v>58</v>
      </c>
      <c r="U914" s="3" t="s">
        <v>59</v>
      </c>
      <c r="V914" s="3" t="s">
        <v>8748</v>
      </c>
      <c r="W914" s="3" t="s">
        <v>8749</v>
      </c>
      <c r="X914" s="3" t="s">
        <v>8750</v>
      </c>
      <c r="Y914" s="3" t="s">
        <v>53</v>
      </c>
      <c r="Z914" s="3" t="s">
        <v>8748</v>
      </c>
      <c r="AA914" s="3" t="s">
        <v>8751</v>
      </c>
      <c r="AB914" s="3" t="s">
        <v>1827</v>
      </c>
      <c r="AC914" s="3" t="s">
        <v>70</v>
      </c>
      <c r="AD914" s="3" t="s">
        <v>70</v>
      </c>
      <c r="AE914" s="3" t="s">
        <v>1828</v>
      </c>
      <c r="AF914" s="3" t="s">
        <v>61</v>
      </c>
      <c r="AG914" s="3" t="s">
        <v>53</v>
      </c>
      <c r="AH914" s="3" t="s">
        <v>53</v>
      </c>
      <c r="AI914" s="3" t="s">
        <v>53</v>
      </c>
      <c r="AJ914" s="3" t="s">
        <v>53</v>
      </c>
      <c r="AK914" s="3" t="s">
        <v>53</v>
      </c>
      <c r="AL914" s="3" t="s">
        <v>53</v>
      </c>
      <c r="AM914" s="3" t="s">
        <v>62</v>
      </c>
      <c r="AN914" s="3" t="s">
        <v>53</v>
      </c>
      <c r="AO914" s="3" t="s">
        <v>8752</v>
      </c>
      <c r="AP914" s="3" t="s">
        <v>63</v>
      </c>
      <c r="AQ914" s="3" t="s">
        <v>8753</v>
      </c>
      <c r="AR914" s="3" t="s">
        <v>53</v>
      </c>
      <c r="AS914" s="133" t="s">
        <v>51</v>
      </c>
      <c r="AT914" s="3" t="s">
        <v>52</v>
      </c>
      <c r="AU914" s="3" t="s">
        <v>64</v>
      </c>
    </row>
    <row r="915" spans="1:47" ht="22.5" customHeight="1" x14ac:dyDescent="0.25">
      <c r="A915" s="19" t="s">
        <v>8754</v>
      </c>
      <c r="B915" s="217">
        <v>44947</v>
      </c>
      <c r="C915" s="3" t="s">
        <v>915</v>
      </c>
      <c r="D915" s="3" t="s">
        <v>8098</v>
      </c>
      <c r="E915" s="3" t="s">
        <v>51</v>
      </c>
      <c r="F915" s="20">
        <v>1</v>
      </c>
      <c r="G915" s="20">
        <v>62.8</v>
      </c>
      <c r="H915" s="20">
        <v>7.92</v>
      </c>
      <c r="I915" s="20">
        <v>-16.18</v>
      </c>
      <c r="J915" s="20">
        <v>-7.92</v>
      </c>
      <c r="K915" s="20" t="s">
        <v>52</v>
      </c>
      <c r="L915" s="20">
        <v>46.62</v>
      </c>
      <c r="M915" s="3" t="s">
        <v>53</v>
      </c>
      <c r="N915" s="3" t="s">
        <v>433</v>
      </c>
      <c r="O915" s="3" t="s">
        <v>434</v>
      </c>
      <c r="P915" s="3" t="s">
        <v>56</v>
      </c>
      <c r="Q915" s="3" t="s">
        <v>435</v>
      </c>
      <c r="R915" s="3" t="s">
        <v>53</v>
      </c>
      <c r="S915" s="20">
        <v>62.8</v>
      </c>
      <c r="T915" s="20" t="s">
        <v>58</v>
      </c>
      <c r="U915" s="3" t="s">
        <v>59</v>
      </c>
      <c r="V915" s="3" t="s">
        <v>53</v>
      </c>
      <c r="W915" s="3" t="s">
        <v>53</v>
      </c>
      <c r="X915" s="3" t="s">
        <v>53</v>
      </c>
      <c r="Y915" s="3" t="s">
        <v>53</v>
      </c>
      <c r="Z915" s="3" t="s">
        <v>8755</v>
      </c>
      <c r="AA915" s="3" t="s">
        <v>8756</v>
      </c>
      <c r="AB915" s="3" t="s">
        <v>8757</v>
      </c>
      <c r="AC915" s="3" t="s">
        <v>283</v>
      </c>
      <c r="AD915" s="3" t="s">
        <v>193</v>
      </c>
      <c r="AE915" s="3" t="s">
        <v>8758</v>
      </c>
      <c r="AF915" s="3" t="s">
        <v>61</v>
      </c>
      <c r="AG915" s="3" t="s">
        <v>62</v>
      </c>
      <c r="AH915" s="3" t="s">
        <v>8759</v>
      </c>
      <c r="AI915" s="3" t="s">
        <v>8760</v>
      </c>
      <c r="AJ915" s="3" t="s">
        <v>63</v>
      </c>
      <c r="AK915" s="3" t="s">
        <v>8761</v>
      </c>
      <c r="AL915" s="3" t="s">
        <v>53</v>
      </c>
      <c r="AM915" s="3" t="s">
        <v>53</v>
      </c>
      <c r="AN915" s="3" t="s">
        <v>53</v>
      </c>
      <c r="AO915" s="3" t="s">
        <v>53</v>
      </c>
      <c r="AP915" s="3" t="s">
        <v>53</v>
      </c>
      <c r="AQ915" s="3" t="s">
        <v>53</v>
      </c>
      <c r="AR915" s="3" t="s">
        <v>53</v>
      </c>
      <c r="AS915" s="3" t="s">
        <v>64</v>
      </c>
      <c r="AT915" s="3" t="s">
        <v>52</v>
      </c>
      <c r="AU915" s="3" t="s">
        <v>64</v>
      </c>
    </row>
    <row r="916" spans="1:47" ht="22.5" customHeight="1" x14ac:dyDescent="0.25">
      <c r="A916" s="19" t="s">
        <v>8762</v>
      </c>
      <c r="B916" s="217">
        <v>44947</v>
      </c>
      <c r="C916" s="3" t="s">
        <v>915</v>
      </c>
      <c r="D916" s="3" t="s">
        <v>8098</v>
      </c>
      <c r="E916" s="3" t="s">
        <v>64</v>
      </c>
      <c r="F916" s="20">
        <v>1</v>
      </c>
      <c r="G916" s="20">
        <v>81.77</v>
      </c>
      <c r="H916" s="20" t="s">
        <v>52</v>
      </c>
      <c r="I916" s="20">
        <v>-13.9</v>
      </c>
      <c r="J916" s="20">
        <v>-20.45</v>
      </c>
      <c r="K916" s="20" t="s">
        <v>52</v>
      </c>
      <c r="L916" s="20">
        <v>47.42</v>
      </c>
      <c r="M916" s="3" t="s">
        <v>51</v>
      </c>
      <c r="N916" s="3" t="s">
        <v>54</v>
      </c>
      <c r="O916" s="3" t="s">
        <v>268</v>
      </c>
      <c r="P916" s="3" t="s">
        <v>56</v>
      </c>
      <c r="Q916" s="3" t="s">
        <v>269</v>
      </c>
      <c r="R916" s="3" t="s">
        <v>53</v>
      </c>
      <c r="S916" s="20">
        <v>81.77</v>
      </c>
      <c r="T916" s="20" t="s">
        <v>58</v>
      </c>
      <c r="U916" s="3" t="s">
        <v>59</v>
      </c>
      <c r="V916" s="3" t="s">
        <v>53</v>
      </c>
      <c r="W916" s="3" t="s">
        <v>53</v>
      </c>
      <c r="X916" s="3" t="s">
        <v>53</v>
      </c>
      <c r="Y916" s="3" t="s">
        <v>53</v>
      </c>
      <c r="Z916" s="3" t="s">
        <v>8763</v>
      </c>
      <c r="AA916" s="3" t="s">
        <v>8764</v>
      </c>
      <c r="AB916" s="3" t="s">
        <v>8765</v>
      </c>
      <c r="AC916" s="3" t="s">
        <v>86</v>
      </c>
      <c r="AD916" s="3" t="s">
        <v>86</v>
      </c>
      <c r="AE916" s="3" t="s">
        <v>8766</v>
      </c>
      <c r="AF916" s="3" t="s">
        <v>61</v>
      </c>
      <c r="AG916" s="3" t="s">
        <v>62</v>
      </c>
      <c r="AH916" s="3" t="s">
        <v>8651</v>
      </c>
      <c r="AI916" s="3" t="s">
        <v>8767</v>
      </c>
      <c r="AJ916" s="3" t="s">
        <v>63</v>
      </c>
      <c r="AK916" s="3" t="s">
        <v>8768</v>
      </c>
      <c r="AL916" s="3" t="s">
        <v>53</v>
      </c>
      <c r="AM916" s="3" t="s">
        <v>53</v>
      </c>
      <c r="AN916" s="3" t="s">
        <v>53</v>
      </c>
      <c r="AO916" s="3" t="s">
        <v>53</v>
      </c>
      <c r="AP916" s="3" t="s">
        <v>53</v>
      </c>
      <c r="AQ916" s="3" t="s">
        <v>53</v>
      </c>
      <c r="AR916" s="3" t="s">
        <v>53</v>
      </c>
      <c r="AS916" s="3" t="s">
        <v>64</v>
      </c>
      <c r="AT916" s="3" t="s">
        <v>52</v>
      </c>
      <c r="AU916" s="3" t="s">
        <v>64</v>
      </c>
    </row>
    <row r="917" spans="1:47" ht="22.5" customHeight="1" x14ac:dyDescent="0.25">
      <c r="A917" s="19" t="s">
        <v>8769</v>
      </c>
      <c r="B917" s="217">
        <v>44947</v>
      </c>
      <c r="C917" s="3" t="s">
        <v>915</v>
      </c>
      <c r="D917" s="3" t="s">
        <v>7080</v>
      </c>
      <c r="E917" s="3" t="s">
        <v>51</v>
      </c>
      <c r="F917" s="20">
        <v>1</v>
      </c>
      <c r="G917" s="20">
        <v>327.69</v>
      </c>
      <c r="H917" s="20" t="s">
        <v>52</v>
      </c>
      <c r="I917" s="20">
        <v>-39.32</v>
      </c>
      <c r="J917" s="20">
        <v>-20.45</v>
      </c>
      <c r="K917" s="20" t="s">
        <v>52</v>
      </c>
      <c r="L917" s="20">
        <v>267.92</v>
      </c>
      <c r="M917" s="3" t="s">
        <v>51</v>
      </c>
      <c r="N917" s="3" t="s">
        <v>4378</v>
      </c>
      <c r="O917" s="3" t="s">
        <v>4379</v>
      </c>
      <c r="P917" s="3" t="s">
        <v>56</v>
      </c>
      <c r="Q917" s="3" t="s">
        <v>4380</v>
      </c>
      <c r="R917" s="3" t="s">
        <v>53</v>
      </c>
      <c r="S917" s="20">
        <v>327.69</v>
      </c>
      <c r="T917" s="20" t="s">
        <v>76</v>
      </c>
      <c r="U917" s="3" t="s">
        <v>68</v>
      </c>
      <c r="V917" s="3" t="s">
        <v>8770</v>
      </c>
      <c r="W917" s="3" t="s">
        <v>8771</v>
      </c>
      <c r="X917" s="3" t="s">
        <v>8772</v>
      </c>
      <c r="Y917" s="3" t="s">
        <v>53</v>
      </c>
      <c r="Z917" s="3" t="s">
        <v>8770</v>
      </c>
      <c r="AA917" s="3" t="s">
        <v>8773</v>
      </c>
      <c r="AB917" s="3" t="s">
        <v>8774</v>
      </c>
      <c r="AC917" s="3" t="s">
        <v>395</v>
      </c>
      <c r="AD917" s="3" t="s">
        <v>70</v>
      </c>
      <c r="AE917" s="3" t="s">
        <v>8775</v>
      </c>
      <c r="AF917" s="3" t="s">
        <v>61</v>
      </c>
      <c r="AG917" s="3" t="s">
        <v>71</v>
      </c>
      <c r="AH917" s="3" t="s">
        <v>8776</v>
      </c>
      <c r="AI917" s="3" t="s">
        <v>8777</v>
      </c>
      <c r="AJ917" s="3" t="s">
        <v>63</v>
      </c>
      <c r="AK917" s="3" t="s">
        <v>8778</v>
      </c>
      <c r="AL917" s="3" t="s">
        <v>53</v>
      </c>
      <c r="AM917" s="3" t="s">
        <v>53</v>
      </c>
      <c r="AN917" s="3" t="s">
        <v>53</v>
      </c>
      <c r="AO917" s="3" t="s">
        <v>53</v>
      </c>
      <c r="AP917" s="3" t="s">
        <v>53</v>
      </c>
      <c r="AQ917" s="3" t="s">
        <v>53</v>
      </c>
      <c r="AR917" s="3" t="s">
        <v>53</v>
      </c>
      <c r="AS917" s="3" t="s">
        <v>64</v>
      </c>
      <c r="AT917" s="3" t="s">
        <v>52</v>
      </c>
      <c r="AU917" s="3" t="s">
        <v>64</v>
      </c>
    </row>
    <row r="918" spans="1:47" ht="22.5" customHeight="1" x14ac:dyDescent="0.25">
      <c r="A918" s="19" t="s">
        <v>8779</v>
      </c>
      <c r="B918" s="217">
        <v>44947</v>
      </c>
      <c r="C918" s="3" t="s">
        <v>5628</v>
      </c>
      <c r="D918" s="3" t="s">
        <v>53</v>
      </c>
      <c r="E918" s="3" t="s">
        <v>51</v>
      </c>
      <c r="F918" s="20">
        <v>0</v>
      </c>
      <c r="G918" s="20">
        <v>37.130000000000003</v>
      </c>
      <c r="H918" s="20">
        <v>26.1</v>
      </c>
      <c r="I918" s="20">
        <v>-11.81</v>
      </c>
      <c r="J918" s="20">
        <v>-26.1</v>
      </c>
      <c r="K918" s="20">
        <v>-25.32</v>
      </c>
      <c r="L918" s="20">
        <v>0</v>
      </c>
      <c r="M918" s="3" t="s">
        <v>51</v>
      </c>
      <c r="N918" s="3" t="s">
        <v>2787</v>
      </c>
      <c r="O918" s="3" t="s">
        <v>2788</v>
      </c>
      <c r="P918" s="3" t="s">
        <v>56</v>
      </c>
      <c r="Q918" s="3" t="s">
        <v>2789</v>
      </c>
      <c r="R918" s="3" t="s">
        <v>53</v>
      </c>
      <c r="S918" s="20">
        <v>37.130000000000003</v>
      </c>
      <c r="T918" s="20" t="s">
        <v>58</v>
      </c>
      <c r="U918" s="3" t="s">
        <v>59</v>
      </c>
      <c r="V918" s="3" t="s">
        <v>8780</v>
      </c>
      <c r="W918" s="3" t="s">
        <v>8781</v>
      </c>
      <c r="X918" s="3" t="s">
        <v>8782</v>
      </c>
      <c r="Y918" s="3" t="s">
        <v>53</v>
      </c>
      <c r="Z918" s="3" t="s">
        <v>8780</v>
      </c>
      <c r="AA918" s="3" t="s">
        <v>8783</v>
      </c>
      <c r="AB918" s="3" t="s">
        <v>1827</v>
      </c>
      <c r="AC918" s="3" t="s">
        <v>70</v>
      </c>
      <c r="AD918" s="3" t="s">
        <v>70</v>
      </c>
      <c r="AE918" s="3" t="s">
        <v>1828</v>
      </c>
      <c r="AF918" s="3" t="s">
        <v>61</v>
      </c>
      <c r="AG918" s="3" t="s">
        <v>53</v>
      </c>
      <c r="AH918" s="3" t="s">
        <v>53</v>
      </c>
      <c r="AI918" s="3" t="s">
        <v>53</v>
      </c>
      <c r="AJ918" s="3" t="s">
        <v>53</v>
      </c>
      <c r="AK918" s="3" t="s">
        <v>53</v>
      </c>
      <c r="AL918" s="3" t="s">
        <v>53</v>
      </c>
      <c r="AM918" s="3" t="s">
        <v>62</v>
      </c>
      <c r="AN918" s="3" t="s">
        <v>53</v>
      </c>
      <c r="AO918" s="3" t="s">
        <v>8784</v>
      </c>
      <c r="AP918" s="3" t="s">
        <v>63</v>
      </c>
      <c r="AQ918" s="3" t="s">
        <v>8785</v>
      </c>
      <c r="AR918" s="3" t="s">
        <v>53</v>
      </c>
      <c r="AS918" s="134" t="s">
        <v>51</v>
      </c>
      <c r="AT918" s="3" t="s">
        <v>52</v>
      </c>
      <c r="AU918" s="3" t="s">
        <v>64</v>
      </c>
    </row>
    <row r="919" spans="1:47" ht="22.5" customHeight="1" x14ac:dyDescent="0.25">
      <c r="A919" s="19" t="s">
        <v>8786</v>
      </c>
      <c r="B919" s="217">
        <v>44947</v>
      </c>
      <c r="C919" s="3" t="s">
        <v>915</v>
      </c>
      <c r="D919" s="3" t="s">
        <v>7080</v>
      </c>
      <c r="E919" s="3" t="s">
        <v>51</v>
      </c>
      <c r="F919" s="20">
        <v>1</v>
      </c>
      <c r="G919" s="20">
        <v>62.8</v>
      </c>
      <c r="H919" s="20">
        <v>13.44</v>
      </c>
      <c r="I919" s="20">
        <v>-16.18</v>
      </c>
      <c r="J919" s="20">
        <v>-13.44</v>
      </c>
      <c r="K919" s="20" t="s">
        <v>52</v>
      </c>
      <c r="L919" s="20">
        <v>46.62</v>
      </c>
      <c r="M919" s="3" t="s">
        <v>51</v>
      </c>
      <c r="N919" s="3" t="s">
        <v>433</v>
      </c>
      <c r="O919" s="3" t="s">
        <v>8787</v>
      </c>
      <c r="P919" s="3" t="s">
        <v>56</v>
      </c>
      <c r="Q919" s="3" t="s">
        <v>8788</v>
      </c>
      <c r="R919" s="3" t="s">
        <v>53</v>
      </c>
      <c r="S919" s="20">
        <v>62.8</v>
      </c>
      <c r="T919" s="20" t="s">
        <v>58</v>
      </c>
      <c r="U919" s="3" t="s">
        <v>68</v>
      </c>
      <c r="V919" s="3" t="s">
        <v>8789</v>
      </c>
      <c r="W919" s="3" t="s">
        <v>8790</v>
      </c>
      <c r="X919" s="3" t="s">
        <v>8791</v>
      </c>
      <c r="Y919" s="3" t="s">
        <v>53</v>
      </c>
      <c r="Z919" s="3" t="s">
        <v>8789</v>
      </c>
      <c r="AA919" s="3" t="s">
        <v>8792</v>
      </c>
      <c r="AB919" s="3" t="s">
        <v>8793</v>
      </c>
      <c r="AC919" s="3" t="s">
        <v>942</v>
      </c>
      <c r="AD919" s="3" t="s">
        <v>60</v>
      </c>
      <c r="AE919" s="3" t="s">
        <v>8794</v>
      </c>
      <c r="AF919" s="3" t="s">
        <v>61</v>
      </c>
      <c r="AG919" s="3" t="s">
        <v>71</v>
      </c>
      <c r="AH919" s="3" t="s">
        <v>8795</v>
      </c>
      <c r="AI919" s="3" t="s">
        <v>8796</v>
      </c>
      <c r="AJ919" s="3" t="s">
        <v>63</v>
      </c>
      <c r="AK919" s="3" t="s">
        <v>8797</v>
      </c>
      <c r="AL919" s="3" t="s">
        <v>53</v>
      </c>
      <c r="AM919" s="3" t="s">
        <v>53</v>
      </c>
      <c r="AN919" s="3" t="s">
        <v>53</v>
      </c>
      <c r="AO919" s="3" t="s">
        <v>53</v>
      </c>
      <c r="AP919" s="3" t="s">
        <v>53</v>
      </c>
      <c r="AQ919" s="3" t="s">
        <v>53</v>
      </c>
      <c r="AR919" s="3" t="s">
        <v>53</v>
      </c>
      <c r="AS919" s="3" t="s">
        <v>64</v>
      </c>
      <c r="AT919" s="3" t="s">
        <v>52</v>
      </c>
      <c r="AU919" s="3" t="s">
        <v>64</v>
      </c>
    </row>
    <row r="920" spans="1:47" ht="22.5" customHeight="1" x14ac:dyDescent="0.25">
      <c r="A920" s="19" t="s">
        <v>8798</v>
      </c>
      <c r="B920" s="217">
        <v>44947</v>
      </c>
      <c r="C920" s="3" t="s">
        <v>915</v>
      </c>
      <c r="D920" s="3" t="s">
        <v>7080</v>
      </c>
      <c r="E920" s="3" t="s">
        <v>64</v>
      </c>
      <c r="F920" s="20">
        <v>1</v>
      </c>
      <c r="G920" s="20">
        <v>237.15</v>
      </c>
      <c r="H920" s="20" t="s">
        <v>52</v>
      </c>
      <c r="I920" s="20">
        <v>-40.32</v>
      </c>
      <c r="J920" s="20">
        <v>-20.45</v>
      </c>
      <c r="K920" s="20" t="s">
        <v>52</v>
      </c>
      <c r="L920" s="20">
        <v>176.38</v>
      </c>
      <c r="M920" s="3" t="s">
        <v>53</v>
      </c>
      <c r="N920" s="3" t="s">
        <v>219</v>
      </c>
      <c r="O920" s="3" t="s">
        <v>220</v>
      </c>
      <c r="P920" s="3" t="s">
        <v>56</v>
      </c>
      <c r="Q920" s="3" t="s">
        <v>221</v>
      </c>
      <c r="R920" s="3" t="s">
        <v>53</v>
      </c>
      <c r="S920" s="20">
        <v>237.15</v>
      </c>
      <c r="T920" s="20" t="s">
        <v>58</v>
      </c>
      <c r="U920" s="3" t="s">
        <v>59</v>
      </c>
      <c r="V920" s="3" t="s">
        <v>53</v>
      </c>
      <c r="W920" s="3" t="s">
        <v>53</v>
      </c>
      <c r="X920" s="3" t="s">
        <v>53</v>
      </c>
      <c r="Y920" s="3" t="s">
        <v>53</v>
      </c>
      <c r="Z920" s="3" t="s">
        <v>8799</v>
      </c>
      <c r="AA920" s="3" t="s">
        <v>8800</v>
      </c>
      <c r="AB920" s="3" t="s">
        <v>8801</v>
      </c>
      <c r="AC920" s="3" t="s">
        <v>86</v>
      </c>
      <c r="AD920" s="3" t="s">
        <v>86</v>
      </c>
      <c r="AE920" s="3" t="s">
        <v>8802</v>
      </c>
      <c r="AF920" s="3" t="s">
        <v>61</v>
      </c>
      <c r="AG920" s="3" t="s">
        <v>62</v>
      </c>
      <c r="AH920" s="3" t="s">
        <v>8315</v>
      </c>
      <c r="AI920" s="3" t="s">
        <v>7978</v>
      </c>
      <c r="AJ920" s="3" t="s">
        <v>63</v>
      </c>
      <c r="AK920" s="3" t="s">
        <v>8803</v>
      </c>
      <c r="AL920" s="3" t="s">
        <v>53</v>
      </c>
      <c r="AM920" s="3" t="s">
        <v>53</v>
      </c>
      <c r="AN920" s="3" t="s">
        <v>53</v>
      </c>
      <c r="AO920" s="3" t="s">
        <v>53</v>
      </c>
      <c r="AP920" s="3" t="s">
        <v>53</v>
      </c>
      <c r="AQ920" s="3" t="s">
        <v>53</v>
      </c>
      <c r="AR920" s="3" t="s">
        <v>53</v>
      </c>
      <c r="AS920" s="3" t="s">
        <v>64</v>
      </c>
      <c r="AT920" s="3" t="s">
        <v>52</v>
      </c>
      <c r="AU920" s="3" t="s">
        <v>64</v>
      </c>
    </row>
    <row r="921" spans="1:47" ht="22.5" customHeight="1" x14ac:dyDescent="0.25">
      <c r="A921" s="19" t="s">
        <v>8804</v>
      </c>
      <c r="B921" s="217">
        <v>44947</v>
      </c>
      <c r="C921" s="3" t="s">
        <v>915</v>
      </c>
      <c r="D921" s="3" t="s">
        <v>7080</v>
      </c>
      <c r="E921" s="3" t="s">
        <v>64</v>
      </c>
      <c r="F921" s="20">
        <v>1</v>
      </c>
      <c r="G921" s="20">
        <v>23</v>
      </c>
      <c r="H921" s="20">
        <v>28.5</v>
      </c>
      <c r="I921" s="20">
        <v>-9.41</v>
      </c>
      <c r="J921" s="20">
        <v>-28.5</v>
      </c>
      <c r="K921" s="20" t="s">
        <v>52</v>
      </c>
      <c r="L921" s="20">
        <v>13.59</v>
      </c>
      <c r="M921" s="3" t="s">
        <v>51</v>
      </c>
      <c r="N921" s="3" t="s">
        <v>2689</v>
      </c>
      <c r="O921" s="3" t="s">
        <v>3089</v>
      </c>
      <c r="P921" s="3" t="s">
        <v>56</v>
      </c>
      <c r="Q921" s="3" t="s">
        <v>3090</v>
      </c>
      <c r="R921" s="3" t="s">
        <v>53</v>
      </c>
      <c r="S921" s="20">
        <v>23</v>
      </c>
      <c r="T921" s="20" t="s">
        <v>58</v>
      </c>
      <c r="U921" s="3" t="s">
        <v>59</v>
      </c>
      <c r="V921" s="3" t="s">
        <v>53</v>
      </c>
      <c r="W921" s="3" t="s">
        <v>53</v>
      </c>
      <c r="X921" s="3" t="s">
        <v>53</v>
      </c>
      <c r="Y921" s="3" t="s">
        <v>53</v>
      </c>
      <c r="Z921" s="3" t="s">
        <v>8805</v>
      </c>
      <c r="AA921" s="3" t="s">
        <v>8806</v>
      </c>
      <c r="AB921" s="3" t="s">
        <v>8807</v>
      </c>
      <c r="AC921" s="3" t="s">
        <v>8808</v>
      </c>
      <c r="AD921" s="3" t="s">
        <v>1344</v>
      </c>
      <c r="AE921" s="3" t="s">
        <v>8809</v>
      </c>
      <c r="AF921" s="3" t="s">
        <v>61</v>
      </c>
      <c r="AG921" s="3" t="s">
        <v>62</v>
      </c>
      <c r="AH921" s="3" t="s">
        <v>8343</v>
      </c>
      <c r="AI921" s="3" t="s">
        <v>8810</v>
      </c>
      <c r="AJ921" s="3" t="s">
        <v>63</v>
      </c>
      <c r="AK921" s="3" t="s">
        <v>8811</v>
      </c>
      <c r="AL921" s="3" t="s">
        <v>53</v>
      </c>
      <c r="AM921" s="3" t="s">
        <v>53</v>
      </c>
      <c r="AN921" s="3" t="s">
        <v>53</v>
      </c>
      <c r="AO921" s="3" t="s">
        <v>53</v>
      </c>
      <c r="AP921" s="3" t="s">
        <v>53</v>
      </c>
      <c r="AQ921" s="3" t="s">
        <v>53</v>
      </c>
      <c r="AR921" s="3" t="s">
        <v>53</v>
      </c>
      <c r="AS921" s="3" t="s">
        <v>64</v>
      </c>
      <c r="AT921" s="3" t="s">
        <v>52</v>
      </c>
      <c r="AU921" s="3" t="s">
        <v>64</v>
      </c>
    </row>
    <row r="922" spans="1:47" ht="22.5" customHeight="1" x14ac:dyDescent="0.25">
      <c r="A922" s="19" t="s">
        <v>8812</v>
      </c>
      <c r="B922" s="217">
        <v>44947</v>
      </c>
      <c r="C922" s="3" t="s">
        <v>915</v>
      </c>
      <c r="D922" s="3" t="s">
        <v>8098</v>
      </c>
      <c r="E922" s="3" t="s">
        <v>51</v>
      </c>
      <c r="F922" s="20">
        <v>1</v>
      </c>
      <c r="G922" s="20">
        <v>55</v>
      </c>
      <c r="H922" s="20" t="s">
        <v>52</v>
      </c>
      <c r="I922" s="20">
        <v>-14.85</v>
      </c>
      <c r="J922" s="20" t="s">
        <v>52</v>
      </c>
      <c r="K922" s="20" t="s">
        <v>52</v>
      </c>
      <c r="L922" s="20">
        <v>40.15</v>
      </c>
      <c r="M922" s="3" t="s">
        <v>51</v>
      </c>
      <c r="N922" s="3" t="s">
        <v>3725</v>
      </c>
      <c r="O922" s="3" t="s">
        <v>3726</v>
      </c>
      <c r="P922" s="3" t="s">
        <v>56</v>
      </c>
      <c r="Q922" s="3" t="s">
        <v>3727</v>
      </c>
      <c r="R922" s="3" t="s">
        <v>53</v>
      </c>
      <c r="S922" s="20">
        <v>55</v>
      </c>
      <c r="T922" s="20" t="s">
        <v>58</v>
      </c>
      <c r="U922" s="3" t="s">
        <v>59</v>
      </c>
      <c r="V922" s="3" t="s">
        <v>53</v>
      </c>
      <c r="W922" s="3" t="s">
        <v>53</v>
      </c>
      <c r="X922" s="3" t="s">
        <v>53</v>
      </c>
      <c r="Y922" s="3" t="s">
        <v>53</v>
      </c>
      <c r="Z922" s="3" t="s">
        <v>8813</v>
      </c>
      <c r="AA922" s="3" t="s">
        <v>8814</v>
      </c>
      <c r="AB922" s="3" t="s">
        <v>8815</v>
      </c>
      <c r="AC922" s="3" t="s">
        <v>7302</v>
      </c>
      <c r="AD922" s="3" t="s">
        <v>60</v>
      </c>
      <c r="AE922" s="3" t="s">
        <v>8816</v>
      </c>
      <c r="AF922" s="3" t="s">
        <v>61</v>
      </c>
      <c r="AG922" s="3" t="s">
        <v>62</v>
      </c>
      <c r="AH922" s="3" t="s">
        <v>8817</v>
      </c>
      <c r="AI922" s="3" t="s">
        <v>8818</v>
      </c>
      <c r="AJ922" s="3" t="s">
        <v>63</v>
      </c>
      <c r="AK922" s="3" t="s">
        <v>8819</v>
      </c>
      <c r="AL922" s="3" t="s">
        <v>53</v>
      </c>
      <c r="AM922" s="3" t="s">
        <v>53</v>
      </c>
      <c r="AN922" s="3" t="s">
        <v>53</v>
      </c>
      <c r="AO922" s="3" t="s">
        <v>53</v>
      </c>
      <c r="AP922" s="3" t="s">
        <v>53</v>
      </c>
      <c r="AQ922" s="3" t="s">
        <v>53</v>
      </c>
      <c r="AR922" s="3" t="s">
        <v>53</v>
      </c>
      <c r="AS922" s="3" t="s">
        <v>64</v>
      </c>
      <c r="AT922" s="3" t="s">
        <v>52</v>
      </c>
      <c r="AU922" s="3" t="s">
        <v>64</v>
      </c>
    </row>
    <row r="923" spans="1:47" ht="22.5" customHeight="1" x14ac:dyDescent="0.25">
      <c r="A923" s="19" t="s">
        <v>8820</v>
      </c>
      <c r="B923" s="217">
        <v>44947</v>
      </c>
      <c r="C923" s="3" t="s">
        <v>915</v>
      </c>
      <c r="D923" s="3" t="s">
        <v>8821</v>
      </c>
      <c r="E923" s="3" t="s">
        <v>64</v>
      </c>
      <c r="F923" s="20">
        <v>1</v>
      </c>
      <c r="G923" s="20">
        <v>81.77</v>
      </c>
      <c r="H923" s="20" t="s">
        <v>52</v>
      </c>
      <c r="I923" s="20">
        <v>-13.9</v>
      </c>
      <c r="J923" s="20">
        <v>-20.45</v>
      </c>
      <c r="K923" s="20" t="s">
        <v>52</v>
      </c>
      <c r="L923" s="20">
        <v>47.42</v>
      </c>
      <c r="M923" s="3" t="s">
        <v>51</v>
      </c>
      <c r="N923" s="3" t="s">
        <v>54</v>
      </c>
      <c r="O923" s="3" t="s">
        <v>268</v>
      </c>
      <c r="P923" s="3" t="s">
        <v>56</v>
      </c>
      <c r="Q923" s="3" t="s">
        <v>269</v>
      </c>
      <c r="R923" s="3" t="s">
        <v>53</v>
      </c>
      <c r="S923" s="20">
        <v>81.77</v>
      </c>
      <c r="T923" s="20" t="s">
        <v>58</v>
      </c>
      <c r="U923" s="3" t="s">
        <v>59</v>
      </c>
      <c r="V923" s="3" t="s">
        <v>53</v>
      </c>
      <c r="W923" s="3" t="s">
        <v>53</v>
      </c>
      <c r="X923" s="3" t="s">
        <v>53</v>
      </c>
      <c r="Y923" s="3" t="s">
        <v>53</v>
      </c>
      <c r="Z923" s="3" t="s">
        <v>8822</v>
      </c>
      <c r="AA923" s="3" t="s">
        <v>8823</v>
      </c>
      <c r="AB923" s="3" t="s">
        <v>8824</v>
      </c>
      <c r="AC923" s="3" t="s">
        <v>6630</v>
      </c>
      <c r="AD923" s="3" t="s">
        <v>70</v>
      </c>
      <c r="AE923" s="3" t="s">
        <v>8825</v>
      </c>
      <c r="AF923" s="3" t="s">
        <v>61</v>
      </c>
      <c r="AG923" s="3" t="s">
        <v>62</v>
      </c>
      <c r="AH923" s="3" t="s">
        <v>8826</v>
      </c>
      <c r="AI923" s="3" t="s">
        <v>8827</v>
      </c>
      <c r="AJ923" s="3" t="s">
        <v>63</v>
      </c>
      <c r="AK923" s="3" t="s">
        <v>8828</v>
      </c>
      <c r="AL923" s="3" t="s">
        <v>53</v>
      </c>
      <c r="AM923" s="3" t="s">
        <v>53</v>
      </c>
      <c r="AN923" s="3" t="s">
        <v>53</v>
      </c>
      <c r="AO923" s="3" t="s">
        <v>53</v>
      </c>
      <c r="AP923" s="3" t="s">
        <v>53</v>
      </c>
      <c r="AQ923" s="3" t="s">
        <v>53</v>
      </c>
      <c r="AR923" s="3" t="s">
        <v>53</v>
      </c>
      <c r="AS923" s="3" t="s">
        <v>64</v>
      </c>
      <c r="AT923" s="3" t="s">
        <v>52</v>
      </c>
      <c r="AU923" s="3" t="s">
        <v>64</v>
      </c>
    </row>
    <row r="924" spans="1:47" ht="22.5" customHeight="1" x14ac:dyDescent="0.25">
      <c r="A924" s="19" t="s">
        <v>8829</v>
      </c>
      <c r="B924" s="217">
        <v>44947</v>
      </c>
      <c r="C924" s="3" t="s">
        <v>915</v>
      </c>
      <c r="D924" s="3" t="s">
        <v>7080</v>
      </c>
      <c r="E924" s="3" t="s">
        <v>51</v>
      </c>
      <c r="F924" s="20">
        <v>1</v>
      </c>
      <c r="G924" s="20">
        <v>99</v>
      </c>
      <c r="H924" s="20" t="s">
        <v>52</v>
      </c>
      <c r="I924" s="20">
        <v>-16.829999999999998</v>
      </c>
      <c r="J924" s="20">
        <v>-20.45</v>
      </c>
      <c r="K924" s="20" t="s">
        <v>52</v>
      </c>
      <c r="L924" s="20">
        <v>61.72</v>
      </c>
      <c r="M924" s="3" t="s">
        <v>51</v>
      </c>
      <c r="N924" s="3" t="s">
        <v>399</v>
      </c>
      <c r="O924" s="3" t="s">
        <v>400</v>
      </c>
      <c r="P924" s="3" t="s">
        <v>56</v>
      </c>
      <c r="Q924" s="3" t="s">
        <v>401</v>
      </c>
      <c r="R924" s="3" t="s">
        <v>53</v>
      </c>
      <c r="S924" s="20">
        <v>99</v>
      </c>
      <c r="T924" s="20" t="s">
        <v>58</v>
      </c>
      <c r="U924" s="3" t="s">
        <v>59</v>
      </c>
      <c r="V924" s="3" t="s">
        <v>53</v>
      </c>
      <c r="W924" s="3" t="s">
        <v>53</v>
      </c>
      <c r="X924" s="3" t="s">
        <v>53</v>
      </c>
      <c r="Y924" s="3" t="s">
        <v>53</v>
      </c>
      <c r="Z924" s="3" t="s">
        <v>8830</v>
      </c>
      <c r="AA924" s="3" t="s">
        <v>8831</v>
      </c>
      <c r="AB924" s="3" t="s">
        <v>8832</v>
      </c>
      <c r="AC924" s="3" t="s">
        <v>8833</v>
      </c>
      <c r="AD924" s="3" t="s">
        <v>193</v>
      </c>
      <c r="AE924" s="3" t="s">
        <v>8834</v>
      </c>
      <c r="AF924" s="3" t="s">
        <v>61</v>
      </c>
      <c r="AG924" s="3" t="s">
        <v>62</v>
      </c>
      <c r="AH924" s="3" t="s">
        <v>8549</v>
      </c>
      <c r="AI924" s="3" t="s">
        <v>8835</v>
      </c>
      <c r="AJ924" s="3" t="s">
        <v>63</v>
      </c>
      <c r="AK924" s="3" t="s">
        <v>8836</v>
      </c>
      <c r="AL924" s="3" t="s">
        <v>53</v>
      </c>
      <c r="AM924" s="3" t="s">
        <v>53</v>
      </c>
      <c r="AN924" s="3" t="s">
        <v>53</v>
      </c>
      <c r="AO924" s="3" t="s">
        <v>53</v>
      </c>
      <c r="AP924" s="3" t="s">
        <v>53</v>
      </c>
      <c r="AQ924" s="3" t="s">
        <v>53</v>
      </c>
      <c r="AR924" s="3" t="s">
        <v>53</v>
      </c>
      <c r="AS924" s="3" t="s">
        <v>64</v>
      </c>
      <c r="AT924" s="3" t="s">
        <v>52</v>
      </c>
      <c r="AU924" s="3" t="s">
        <v>64</v>
      </c>
    </row>
    <row r="925" spans="1:47" ht="22.5" customHeight="1" x14ac:dyDescent="0.25">
      <c r="A925" s="19" t="s">
        <v>8837</v>
      </c>
      <c r="B925" s="217">
        <v>44947</v>
      </c>
      <c r="C925" s="3" t="s">
        <v>915</v>
      </c>
      <c r="D925" s="3" t="s">
        <v>8821</v>
      </c>
      <c r="E925" s="3" t="s">
        <v>64</v>
      </c>
      <c r="F925" s="20">
        <v>1</v>
      </c>
      <c r="G925" s="20">
        <v>57.85</v>
      </c>
      <c r="H925" s="20">
        <v>9.59</v>
      </c>
      <c r="I925" s="20">
        <v>-15.33</v>
      </c>
      <c r="J925" s="20">
        <v>-9.59</v>
      </c>
      <c r="K925" s="20" t="s">
        <v>52</v>
      </c>
      <c r="L925" s="20">
        <v>42.52</v>
      </c>
      <c r="M925" s="3" t="s">
        <v>53</v>
      </c>
      <c r="N925" s="3" t="s">
        <v>54</v>
      </c>
      <c r="O925" s="3" t="s">
        <v>55</v>
      </c>
      <c r="P925" s="3" t="s">
        <v>56</v>
      </c>
      <c r="Q925" s="3" t="s">
        <v>57</v>
      </c>
      <c r="R925" s="3" t="s">
        <v>53</v>
      </c>
      <c r="S925" s="20">
        <v>57.85</v>
      </c>
      <c r="T925" s="20" t="s">
        <v>58</v>
      </c>
      <c r="U925" s="3" t="s">
        <v>59</v>
      </c>
      <c r="V925" s="3" t="s">
        <v>53</v>
      </c>
      <c r="W925" s="3" t="s">
        <v>53</v>
      </c>
      <c r="X925" s="3" t="s">
        <v>53</v>
      </c>
      <c r="Y925" s="3" t="s">
        <v>53</v>
      </c>
      <c r="Z925" s="3" t="s">
        <v>8838</v>
      </c>
      <c r="AA925" s="3" t="s">
        <v>8839</v>
      </c>
      <c r="AB925" s="3" t="s">
        <v>8840</v>
      </c>
      <c r="AC925" s="3" t="s">
        <v>8841</v>
      </c>
      <c r="AD925" s="3" t="s">
        <v>70</v>
      </c>
      <c r="AE925" s="3" t="s">
        <v>8842</v>
      </c>
      <c r="AF925" s="3" t="s">
        <v>61</v>
      </c>
      <c r="AG925" s="3" t="s">
        <v>62</v>
      </c>
      <c r="AH925" s="3" t="s">
        <v>8843</v>
      </c>
      <c r="AI925" s="3" t="s">
        <v>8844</v>
      </c>
      <c r="AJ925" s="3" t="s">
        <v>63</v>
      </c>
      <c r="AK925" s="3" t="s">
        <v>8845</v>
      </c>
      <c r="AL925" s="3" t="s">
        <v>53</v>
      </c>
      <c r="AM925" s="3" t="s">
        <v>53</v>
      </c>
      <c r="AN925" s="3" t="s">
        <v>53</v>
      </c>
      <c r="AO925" s="3" t="s">
        <v>53</v>
      </c>
      <c r="AP925" s="3" t="s">
        <v>53</v>
      </c>
      <c r="AQ925" s="3" t="s">
        <v>53</v>
      </c>
      <c r="AR925" s="3" t="s">
        <v>53</v>
      </c>
      <c r="AS925" s="3" t="s">
        <v>64</v>
      </c>
      <c r="AT925" s="3" t="s">
        <v>52</v>
      </c>
      <c r="AU925" s="3" t="s">
        <v>64</v>
      </c>
    </row>
    <row r="926" spans="1:47" ht="22.5" customHeight="1" x14ac:dyDescent="0.25">
      <c r="A926" s="19" t="s">
        <v>8846</v>
      </c>
      <c r="B926" s="217">
        <v>44947</v>
      </c>
      <c r="C926" s="3" t="s">
        <v>915</v>
      </c>
      <c r="D926" s="3" t="s">
        <v>8098</v>
      </c>
      <c r="E926" s="3" t="s">
        <v>51</v>
      </c>
      <c r="F926" s="20">
        <v>1</v>
      </c>
      <c r="G926" s="20">
        <v>61.1</v>
      </c>
      <c r="H926" s="20" t="s">
        <v>52</v>
      </c>
      <c r="I926" s="20">
        <v>-15.89</v>
      </c>
      <c r="J926" s="20" t="s">
        <v>52</v>
      </c>
      <c r="K926" s="20" t="s">
        <v>52</v>
      </c>
      <c r="L926" s="20">
        <v>45.21</v>
      </c>
      <c r="M926" s="3" t="s">
        <v>51</v>
      </c>
      <c r="N926" s="3" t="s">
        <v>54</v>
      </c>
      <c r="O926" s="3" t="s">
        <v>55</v>
      </c>
      <c r="P926" s="3" t="s">
        <v>56</v>
      </c>
      <c r="Q926" s="3" t="s">
        <v>57</v>
      </c>
      <c r="R926" s="3" t="s">
        <v>53</v>
      </c>
      <c r="S926" s="20">
        <v>61.1</v>
      </c>
      <c r="T926" s="20" t="s">
        <v>58</v>
      </c>
      <c r="U926" s="3" t="s">
        <v>59</v>
      </c>
      <c r="V926" s="3" t="s">
        <v>53</v>
      </c>
      <c r="W926" s="3" t="s">
        <v>53</v>
      </c>
      <c r="X926" s="3" t="s">
        <v>53</v>
      </c>
      <c r="Y926" s="3" t="s">
        <v>53</v>
      </c>
      <c r="Z926" s="3" t="s">
        <v>8847</v>
      </c>
      <c r="AA926" s="3" t="s">
        <v>8848</v>
      </c>
      <c r="AB926" s="3" t="s">
        <v>8849</v>
      </c>
      <c r="AC926" s="3" t="s">
        <v>86</v>
      </c>
      <c r="AD926" s="3" t="s">
        <v>86</v>
      </c>
      <c r="AE926" s="3" t="s">
        <v>8850</v>
      </c>
      <c r="AF926" s="3" t="s">
        <v>61</v>
      </c>
      <c r="AG926" s="3" t="s">
        <v>62</v>
      </c>
      <c r="AH926" s="3" t="s">
        <v>8851</v>
      </c>
      <c r="AI926" s="3" t="s">
        <v>8852</v>
      </c>
      <c r="AJ926" s="3" t="s">
        <v>63</v>
      </c>
      <c r="AK926" s="3" t="s">
        <v>8853</v>
      </c>
      <c r="AL926" s="3" t="s">
        <v>53</v>
      </c>
      <c r="AM926" s="3" t="s">
        <v>53</v>
      </c>
      <c r="AN926" s="3" t="s">
        <v>53</v>
      </c>
      <c r="AO926" s="3" t="s">
        <v>53</v>
      </c>
      <c r="AP926" s="3" t="s">
        <v>53</v>
      </c>
      <c r="AQ926" s="3" t="s">
        <v>53</v>
      </c>
      <c r="AR926" s="3" t="s">
        <v>53</v>
      </c>
      <c r="AS926" s="3" t="s">
        <v>64</v>
      </c>
      <c r="AT926" s="3" t="s">
        <v>52</v>
      </c>
      <c r="AU926" s="3" t="s">
        <v>64</v>
      </c>
    </row>
    <row r="927" spans="1:47" ht="22.5" customHeight="1" x14ac:dyDescent="0.25">
      <c r="A927" s="19" t="s">
        <v>8854</v>
      </c>
      <c r="B927" s="217">
        <v>44947</v>
      </c>
      <c r="C927" s="3" t="s">
        <v>915</v>
      </c>
      <c r="D927" s="3" t="s">
        <v>8821</v>
      </c>
      <c r="E927" s="3" t="s">
        <v>64</v>
      </c>
      <c r="F927" s="20">
        <v>1</v>
      </c>
      <c r="G927" s="20">
        <v>13.99</v>
      </c>
      <c r="H927" s="20">
        <v>17.399999999999999</v>
      </c>
      <c r="I927" s="20">
        <v>-7.88</v>
      </c>
      <c r="J927" s="20">
        <v>-17.399999999999999</v>
      </c>
      <c r="K927" s="20" t="s">
        <v>52</v>
      </c>
      <c r="L927" s="20">
        <v>6.11</v>
      </c>
      <c r="M927" s="3" t="s">
        <v>51</v>
      </c>
      <c r="N927" s="3" t="s">
        <v>241</v>
      </c>
      <c r="O927" s="3" t="s">
        <v>242</v>
      </c>
      <c r="P927" s="3" t="s">
        <v>56</v>
      </c>
      <c r="Q927" s="3" t="s">
        <v>243</v>
      </c>
      <c r="R927" s="3" t="s">
        <v>53</v>
      </c>
      <c r="S927" s="20">
        <v>13.99</v>
      </c>
      <c r="T927" s="20" t="s">
        <v>58</v>
      </c>
      <c r="U927" s="3" t="s">
        <v>59</v>
      </c>
      <c r="V927" s="3" t="s">
        <v>53</v>
      </c>
      <c r="W927" s="3" t="s">
        <v>53</v>
      </c>
      <c r="X927" s="3" t="s">
        <v>53</v>
      </c>
      <c r="Y927" s="3" t="s">
        <v>53</v>
      </c>
      <c r="Z927" s="3" t="s">
        <v>8855</v>
      </c>
      <c r="AA927" s="3" t="s">
        <v>8856</v>
      </c>
      <c r="AB927" s="3" t="s">
        <v>8857</v>
      </c>
      <c r="AC927" s="3" t="s">
        <v>2525</v>
      </c>
      <c r="AD927" s="3" t="s">
        <v>70</v>
      </c>
      <c r="AE927" s="3" t="s">
        <v>2526</v>
      </c>
      <c r="AF927" s="3" t="s">
        <v>61</v>
      </c>
      <c r="AG927" s="3" t="s">
        <v>62</v>
      </c>
      <c r="AH927" s="3" t="s">
        <v>8858</v>
      </c>
      <c r="AI927" s="3" t="s">
        <v>8859</v>
      </c>
      <c r="AJ927" s="3" t="s">
        <v>63</v>
      </c>
      <c r="AK927" s="3" t="s">
        <v>8860</v>
      </c>
      <c r="AL927" s="3" t="s">
        <v>53</v>
      </c>
      <c r="AM927" s="3" t="s">
        <v>53</v>
      </c>
      <c r="AN927" s="3" t="s">
        <v>53</v>
      </c>
      <c r="AO927" s="3" t="s">
        <v>53</v>
      </c>
      <c r="AP927" s="3" t="s">
        <v>53</v>
      </c>
      <c r="AQ927" s="3" t="s">
        <v>53</v>
      </c>
      <c r="AR927" s="3" t="s">
        <v>53</v>
      </c>
      <c r="AS927" s="3" t="s">
        <v>64</v>
      </c>
      <c r="AT927" s="3" t="s">
        <v>52</v>
      </c>
      <c r="AU927" s="3" t="s">
        <v>64</v>
      </c>
    </row>
    <row r="928" spans="1:47" ht="22.5" customHeight="1" x14ac:dyDescent="0.25">
      <c r="A928" s="19" t="s">
        <v>8861</v>
      </c>
      <c r="B928" s="217">
        <v>44947</v>
      </c>
      <c r="C928" s="3" t="s">
        <v>915</v>
      </c>
      <c r="D928" s="3" t="s">
        <v>8821</v>
      </c>
      <c r="E928" s="3" t="s">
        <v>64</v>
      </c>
      <c r="F928" s="20">
        <v>1</v>
      </c>
      <c r="G928" s="20">
        <v>199.99</v>
      </c>
      <c r="H928" s="20" t="s">
        <v>52</v>
      </c>
      <c r="I928" s="20">
        <v>-34</v>
      </c>
      <c r="J928" s="20">
        <v>-20.45</v>
      </c>
      <c r="K928" s="20" t="s">
        <v>52</v>
      </c>
      <c r="L928" s="20">
        <v>145.54</v>
      </c>
      <c r="M928" s="3" t="s">
        <v>53</v>
      </c>
      <c r="N928" s="3" t="s">
        <v>311</v>
      </c>
      <c r="O928" s="3" t="s">
        <v>444</v>
      </c>
      <c r="P928" s="3" t="s">
        <v>56</v>
      </c>
      <c r="Q928" s="3" t="s">
        <v>445</v>
      </c>
      <c r="R928" s="3" t="s">
        <v>53</v>
      </c>
      <c r="S928" s="20">
        <v>199.99</v>
      </c>
      <c r="T928" s="20" t="s">
        <v>58</v>
      </c>
      <c r="U928" s="3" t="s">
        <v>59</v>
      </c>
      <c r="V928" s="3" t="s">
        <v>53</v>
      </c>
      <c r="W928" s="3" t="s">
        <v>53</v>
      </c>
      <c r="X928" s="3" t="s">
        <v>53</v>
      </c>
      <c r="Y928" s="3" t="s">
        <v>53</v>
      </c>
      <c r="Z928" s="3" t="s">
        <v>8862</v>
      </c>
      <c r="AA928" s="3" t="s">
        <v>8863</v>
      </c>
      <c r="AB928" s="3" t="s">
        <v>8864</v>
      </c>
      <c r="AC928" s="3" t="s">
        <v>2587</v>
      </c>
      <c r="AD928" s="3" t="s">
        <v>70</v>
      </c>
      <c r="AE928" s="3" t="s">
        <v>2588</v>
      </c>
      <c r="AF928" s="3" t="s">
        <v>61</v>
      </c>
      <c r="AG928" s="3" t="s">
        <v>62</v>
      </c>
      <c r="AH928" s="3" t="s">
        <v>8865</v>
      </c>
      <c r="AI928" s="3" t="s">
        <v>8866</v>
      </c>
      <c r="AJ928" s="3" t="s">
        <v>63</v>
      </c>
      <c r="AK928" s="3" t="s">
        <v>8867</v>
      </c>
      <c r="AL928" s="3" t="s">
        <v>53</v>
      </c>
      <c r="AM928" s="3" t="s">
        <v>53</v>
      </c>
      <c r="AN928" s="3" t="s">
        <v>53</v>
      </c>
      <c r="AO928" s="3" t="s">
        <v>53</v>
      </c>
      <c r="AP928" s="3" t="s">
        <v>53</v>
      </c>
      <c r="AQ928" s="3" t="s">
        <v>53</v>
      </c>
      <c r="AR928" s="3" t="s">
        <v>53</v>
      </c>
      <c r="AS928" s="3" t="s">
        <v>64</v>
      </c>
      <c r="AT928" s="3" t="s">
        <v>52</v>
      </c>
      <c r="AU928" s="3" t="s">
        <v>64</v>
      </c>
    </row>
    <row r="929" spans="1:47" ht="22.5" customHeight="1" x14ac:dyDescent="0.25">
      <c r="A929" s="19" t="s">
        <v>8868</v>
      </c>
      <c r="B929" s="217">
        <v>44947</v>
      </c>
      <c r="C929" s="3" t="s">
        <v>915</v>
      </c>
      <c r="D929" s="3" t="s">
        <v>8821</v>
      </c>
      <c r="E929" s="3" t="s">
        <v>64</v>
      </c>
      <c r="F929" s="20">
        <v>1</v>
      </c>
      <c r="G929" s="20">
        <v>56.43</v>
      </c>
      <c r="H929" s="20">
        <v>8.91</v>
      </c>
      <c r="I929" s="20">
        <v>-15.66</v>
      </c>
      <c r="J929" s="20">
        <v>-8.91</v>
      </c>
      <c r="K929" s="20" t="s">
        <v>52</v>
      </c>
      <c r="L929" s="20">
        <v>40.770000000000003</v>
      </c>
      <c r="M929" s="3" t="s">
        <v>51</v>
      </c>
      <c r="N929" s="3" t="s">
        <v>6331</v>
      </c>
      <c r="O929" s="3" t="s">
        <v>8869</v>
      </c>
      <c r="P929" s="3" t="s">
        <v>56</v>
      </c>
      <c r="Q929" s="3" t="s">
        <v>8870</v>
      </c>
      <c r="R929" s="3" t="s">
        <v>53</v>
      </c>
      <c r="S929" s="20">
        <v>56.43</v>
      </c>
      <c r="T929" s="20" t="s">
        <v>58</v>
      </c>
      <c r="U929" s="3" t="s">
        <v>59</v>
      </c>
      <c r="V929" s="3" t="s">
        <v>53</v>
      </c>
      <c r="W929" s="3" t="s">
        <v>53</v>
      </c>
      <c r="X929" s="3" t="s">
        <v>53</v>
      </c>
      <c r="Y929" s="3" t="s">
        <v>53</v>
      </c>
      <c r="Z929" s="3" t="s">
        <v>8871</v>
      </c>
      <c r="AA929" s="3" t="s">
        <v>8872</v>
      </c>
      <c r="AB929" s="3" t="s">
        <v>8873</v>
      </c>
      <c r="AC929" s="3" t="s">
        <v>1762</v>
      </c>
      <c r="AD929" s="3" t="s">
        <v>70</v>
      </c>
      <c r="AE929" s="3" t="s">
        <v>8874</v>
      </c>
      <c r="AF929" s="3" t="s">
        <v>61</v>
      </c>
      <c r="AG929" s="3" t="s">
        <v>62</v>
      </c>
      <c r="AH929" s="3" t="s">
        <v>8875</v>
      </c>
      <c r="AI929" s="3" t="s">
        <v>8876</v>
      </c>
      <c r="AJ929" s="3" t="s">
        <v>63</v>
      </c>
      <c r="AK929" s="3" t="s">
        <v>8877</v>
      </c>
      <c r="AL929" s="3" t="s">
        <v>53</v>
      </c>
      <c r="AM929" s="3" t="s">
        <v>53</v>
      </c>
      <c r="AN929" s="3" t="s">
        <v>53</v>
      </c>
      <c r="AO929" s="3" t="s">
        <v>53</v>
      </c>
      <c r="AP929" s="3" t="s">
        <v>53</v>
      </c>
      <c r="AQ929" s="3" t="s">
        <v>53</v>
      </c>
      <c r="AR929" s="3" t="s">
        <v>53</v>
      </c>
      <c r="AS929" s="3" t="s">
        <v>64</v>
      </c>
      <c r="AT929" s="3" t="s">
        <v>52</v>
      </c>
      <c r="AU929" s="3" t="s">
        <v>64</v>
      </c>
    </row>
    <row r="930" spans="1:47" ht="22.5" customHeight="1" x14ac:dyDescent="0.25">
      <c r="A930" s="19" t="s">
        <v>8878</v>
      </c>
      <c r="B930" s="217">
        <v>44947</v>
      </c>
      <c r="C930" s="3" t="s">
        <v>915</v>
      </c>
      <c r="D930" s="3" t="s">
        <v>8821</v>
      </c>
      <c r="E930" s="3" t="s">
        <v>64</v>
      </c>
      <c r="F930" s="20">
        <v>1</v>
      </c>
      <c r="G930" s="20">
        <v>42.7</v>
      </c>
      <c r="H930" s="20">
        <v>5.45</v>
      </c>
      <c r="I930" s="20">
        <v>-12.76</v>
      </c>
      <c r="J930" s="20">
        <v>-5.45</v>
      </c>
      <c r="K930" s="20" t="s">
        <v>52</v>
      </c>
      <c r="L930" s="20">
        <v>29.94</v>
      </c>
      <c r="M930" s="3" t="s">
        <v>51</v>
      </c>
      <c r="N930" s="3" t="s">
        <v>1492</v>
      </c>
      <c r="O930" s="3" t="s">
        <v>2348</v>
      </c>
      <c r="P930" s="3" t="s">
        <v>56</v>
      </c>
      <c r="Q930" s="3" t="s">
        <v>2349</v>
      </c>
      <c r="R930" s="3" t="s">
        <v>53</v>
      </c>
      <c r="S930" s="20">
        <v>42.7</v>
      </c>
      <c r="T930" s="20" t="s">
        <v>58</v>
      </c>
      <c r="U930" s="3" t="s">
        <v>59</v>
      </c>
      <c r="V930" s="3" t="s">
        <v>53</v>
      </c>
      <c r="W930" s="3" t="s">
        <v>53</v>
      </c>
      <c r="X930" s="3" t="s">
        <v>53</v>
      </c>
      <c r="Y930" s="3" t="s">
        <v>53</v>
      </c>
      <c r="Z930" s="3" t="s">
        <v>8879</v>
      </c>
      <c r="AA930" s="3" t="s">
        <v>8880</v>
      </c>
      <c r="AB930" s="3" t="s">
        <v>8881</v>
      </c>
      <c r="AC930" s="3" t="s">
        <v>607</v>
      </c>
      <c r="AD930" s="3" t="s">
        <v>70</v>
      </c>
      <c r="AE930" s="3" t="s">
        <v>8882</v>
      </c>
      <c r="AF930" s="3" t="s">
        <v>61</v>
      </c>
      <c r="AG930" s="3" t="s">
        <v>62</v>
      </c>
      <c r="AH930" s="3" t="s">
        <v>8883</v>
      </c>
      <c r="AI930" s="3" t="s">
        <v>8884</v>
      </c>
      <c r="AJ930" s="3" t="s">
        <v>63</v>
      </c>
      <c r="AK930" s="3" t="s">
        <v>8885</v>
      </c>
      <c r="AL930" s="3" t="s">
        <v>53</v>
      </c>
      <c r="AM930" s="3" t="s">
        <v>53</v>
      </c>
      <c r="AN930" s="3" t="s">
        <v>53</v>
      </c>
      <c r="AO930" s="3" t="s">
        <v>53</v>
      </c>
      <c r="AP930" s="3" t="s">
        <v>53</v>
      </c>
      <c r="AQ930" s="3" t="s">
        <v>53</v>
      </c>
      <c r="AR930" s="3" t="s">
        <v>53</v>
      </c>
      <c r="AS930" s="3" t="s">
        <v>64</v>
      </c>
      <c r="AT930" s="3" t="s">
        <v>52</v>
      </c>
      <c r="AU930" s="3" t="s">
        <v>64</v>
      </c>
    </row>
    <row r="931" spans="1:47" ht="22.5" customHeight="1" x14ac:dyDescent="0.25">
      <c r="A931" s="19" t="s">
        <v>8886</v>
      </c>
      <c r="B931" s="217">
        <v>44947</v>
      </c>
      <c r="C931" s="3" t="s">
        <v>915</v>
      </c>
      <c r="D931" s="3" t="s">
        <v>8821</v>
      </c>
      <c r="E931" s="3" t="s">
        <v>51</v>
      </c>
      <c r="F931" s="20">
        <v>1</v>
      </c>
      <c r="G931" s="20">
        <v>20.5</v>
      </c>
      <c r="H931" s="20" t="s">
        <v>52</v>
      </c>
      <c r="I931" s="20">
        <v>-8.98</v>
      </c>
      <c r="J931" s="20" t="s">
        <v>52</v>
      </c>
      <c r="K931" s="20" t="s">
        <v>52</v>
      </c>
      <c r="L931" s="20">
        <v>11.52</v>
      </c>
      <c r="M931" s="3" t="s">
        <v>51</v>
      </c>
      <c r="N931" s="3" t="s">
        <v>1289</v>
      </c>
      <c r="O931" s="3" t="s">
        <v>1290</v>
      </c>
      <c r="P931" s="3" t="s">
        <v>56</v>
      </c>
      <c r="Q931" s="3" t="s">
        <v>1291</v>
      </c>
      <c r="R931" s="3" t="s">
        <v>53</v>
      </c>
      <c r="S931" s="20">
        <v>20.5</v>
      </c>
      <c r="T931" s="20" t="s">
        <v>58</v>
      </c>
      <c r="U931" s="3" t="s">
        <v>59</v>
      </c>
      <c r="V931" s="3" t="s">
        <v>53</v>
      </c>
      <c r="W931" s="3" t="s">
        <v>53</v>
      </c>
      <c r="X931" s="3" t="s">
        <v>53</v>
      </c>
      <c r="Y931" s="3" t="s">
        <v>53</v>
      </c>
      <c r="Z931" s="3" t="s">
        <v>8887</v>
      </c>
      <c r="AA931" s="3" t="s">
        <v>8888</v>
      </c>
      <c r="AB931" s="3" t="s">
        <v>8889</v>
      </c>
      <c r="AC931" s="3" t="s">
        <v>557</v>
      </c>
      <c r="AD931" s="3" t="s">
        <v>70</v>
      </c>
      <c r="AE931" s="3" t="s">
        <v>8890</v>
      </c>
      <c r="AF931" s="3" t="s">
        <v>61</v>
      </c>
      <c r="AG931" s="3" t="s">
        <v>62</v>
      </c>
      <c r="AH931" s="3" t="s">
        <v>8891</v>
      </c>
      <c r="AI931" s="3" t="s">
        <v>8892</v>
      </c>
      <c r="AJ931" s="3" t="s">
        <v>63</v>
      </c>
      <c r="AK931" s="3" t="s">
        <v>8893</v>
      </c>
      <c r="AL931" s="3" t="s">
        <v>53</v>
      </c>
      <c r="AM931" s="3" t="s">
        <v>53</v>
      </c>
      <c r="AN931" s="3" t="s">
        <v>53</v>
      </c>
      <c r="AO931" s="3" t="s">
        <v>53</v>
      </c>
      <c r="AP931" s="3" t="s">
        <v>53</v>
      </c>
      <c r="AQ931" s="3" t="s">
        <v>53</v>
      </c>
      <c r="AR931" s="3" t="s">
        <v>53</v>
      </c>
      <c r="AS931" s="3" t="s">
        <v>64</v>
      </c>
      <c r="AT931" s="3" t="s">
        <v>52</v>
      </c>
      <c r="AU931" s="3" t="s">
        <v>64</v>
      </c>
    </row>
    <row r="932" spans="1:47" ht="22.5" customHeight="1" x14ac:dyDescent="0.25">
      <c r="A932" s="19" t="s">
        <v>8894</v>
      </c>
      <c r="B932" s="217">
        <v>44947</v>
      </c>
      <c r="C932" s="3" t="s">
        <v>915</v>
      </c>
      <c r="D932" s="3" t="s">
        <v>5196</v>
      </c>
      <c r="E932" s="3" t="s">
        <v>64</v>
      </c>
      <c r="F932" s="20">
        <v>1</v>
      </c>
      <c r="G932" s="20">
        <v>236.21</v>
      </c>
      <c r="H932" s="20" t="s">
        <v>52</v>
      </c>
      <c r="I932" s="20">
        <v>-40.159999999999997</v>
      </c>
      <c r="J932" s="20">
        <v>-20.45</v>
      </c>
      <c r="K932" s="20" t="s">
        <v>52</v>
      </c>
      <c r="L932" s="20">
        <v>175.6</v>
      </c>
      <c r="M932" s="3" t="s">
        <v>51</v>
      </c>
      <c r="N932" s="3" t="s">
        <v>219</v>
      </c>
      <c r="O932" s="3" t="s">
        <v>6759</v>
      </c>
      <c r="P932" s="3" t="s">
        <v>56</v>
      </c>
      <c r="Q932" s="3" t="s">
        <v>6760</v>
      </c>
      <c r="R932" s="3" t="s">
        <v>53</v>
      </c>
      <c r="S932" s="20">
        <v>236.21</v>
      </c>
      <c r="T932" s="20" t="s">
        <v>58</v>
      </c>
      <c r="U932" s="3" t="s">
        <v>59</v>
      </c>
      <c r="V932" s="3" t="s">
        <v>53</v>
      </c>
      <c r="W932" s="3" t="s">
        <v>53</v>
      </c>
      <c r="X932" s="3" t="s">
        <v>53</v>
      </c>
      <c r="Y932" s="3" t="s">
        <v>53</v>
      </c>
      <c r="Z932" s="3" t="s">
        <v>8895</v>
      </c>
      <c r="AA932" s="3" t="s">
        <v>8896</v>
      </c>
      <c r="AB932" s="3" t="s">
        <v>8897</v>
      </c>
      <c r="AC932" s="3" t="s">
        <v>8898</v>
      </c>
      <c r="AD932" s="3" t="s">
        <v>193</v>
      </c>
      <c r="AE932" s="3" t="s">
        <v>8899</v>
      </c>
      <c r="AF932" s="3" t="s">
        <v>61</v>
      </c>
      <c r="AG932" s="3" t="s">
        <v>62</v>
      </c>
      <c r="AH932" s="3" t="s">
        <v>8900</v>
      </c>
      <c r="AI932" s="3" t="s">
        <v>8901</v>
      </c>
      <c r="AJ932" s="3" t="s">
        <v>63</v>
      </c>
      <c r="AK932" s="3" t="s">
        <v>8902</v>
      </c>
      <c r="AL932" s="3" t="s">
        <v>53</v>
      </c>
      <c r="AM932" s="3" t="s">
        <v>53</v>
      </c>
      <c r="AN932" s="3" t="s">
        <v>53</v>
      </c>
      <c r="AO932" s="3" t="s">
        <v>53</v>
      </c>
      <c r="AP932" s="3" t="s">
        <v>53</v>
      </c>
      <c r="AQ932" s="3" t="s">
        <v>53</v>
      </c>
      <c r="AR932" s="3" t="s">
        <v>53</v>
      </c>
      <c r="AS932" s="3" t="s">
        <v>64</v>
      </c>
      <c r="AT932" s="3" t="s">
        <v>52</v>
      </c>
      <c r="AU932" s="3" t="s">
        <v>64</v>
      </c>
    </row>
    <row r="933" spans="1:47" ht="22.5" customHeight="1" x14ac:dyDescent="0.25">
      <c r="A933" s="19" t="s">
        <v>8903</v>
      </c>
      <c r="B933" s="217">
        <v>44947</v>
      </c>
      <c r="C933" s="3" t="s">
        <v>915</v>
      </c>
      <c r="D933" s="3" t="s">
        <v>8821</v>
      </c>
      <c r="E933" s="3" t="s">
        <v>64</v>
      </c>
      <c r="F933" s="20">
        <v>1</v>
      </c>
      <c r="G933" s="20">
        <v>71.569999999999993</v>
      </c>
      <c r="H933" s="20">
        <v>9.9</v>
      </c>
      <c r="I933" s="20">
        <v>-14.09</v>
      </c>
      <c r="J933" s="20">
        <v>-9.9</v>
      </c>
      <c r="K933" s="20" t="s">
        <v>52</v>
      </c>
      <c r="L933" s="20">
        <v>57.48</v>
      </c>
      <c r="M933" s="3" t="s">
        <v>53</v>
      </c>
      <c r="N933" s="3" t="s">
        <v>95</v>
      </c>
      <c r="O933" s="3" t="s">
        <v>96</v>
      </c>
      <c r="P933" s="3" t="s">
        <v>56</v>
      </c>
      <c r="Q933" s="3" t="s">
        <v>97</v>
      </c>
      <c r="R933" s="3" t="s">
        <v>53</v>
      </c>
      <c r="S933" s="20">
        <v>71.569999999999993</v>
      </c>
      <c r="T933" s="20" t="s">
        <v>76</v>
      </c>
      <c r="U933" s="3" t="s">
        <v>59</v>
      </c>
      <c r="V933" s="3" t="s">
        <v>53</v>
      </c>
      <c r="W933" s="3" t="s">
        <v>53</v>
      </c>
      <c r="X933" s="3" t="s">
        <v>53</v>
      </c>
      <c r="Y933" s="3" t="s">
        <v>53</v>
      </c>
      <c r="Z933" s="3" t="s">
        <v>8904</v>
      </c>
      <c r="AA933" s="3" t="s">
        <v>8905</v>
      </c>
      <c r="AB933" s="3" t="s">
        <v>8906</v>
      </c>
      <c r="AC933" s="3" t="s">
        <v>1833</v>
      </c>
      <c r="AD933" s="3" t="s">
        <v>70</v>
      </c>
      <c r="AE933" s="3" t="s">
        <v>8907</v>
      </c>
      <c r="AF933" s="3" t="s">
        <v>61</v>
      </c>
      <c r="AG933" s="3" t="s">
        <v>62</v>
      </c>
      <c r="AH933" s="3" t="s">
        <v>8875</v>
      </c>
      <c r="AI933" s="3" t="s">
        <v>8908</v>
      </c>
      <c r="AJ933" s="3" t="s">
        <v>63</v>
      </c>
      <c r="AK933" s="3" t="s">
        <v>8909</v>
      </c>
      <c r="AL933" s="3" t="s">
        <v>53</v>
      </c>
      <c r="AM933" s="3" t="s">
        <v>53</v>
      </c>
      <c r="AN933" s="3" t="s">
        <v>53</v>
      </c>
      <c r="AO933" s="3" t="s">
        <v>53</v>
      </c>
      <c r="AP933" s="3" t="s">
        <v>53</v>
      </c>
      <c r="AQ933" s="3" t="s">
        <v>53</v>
      </c>
      <c r="AR933" s="3" t="s">
        <v>53</v>
      </c>
      <c r="AS933" s="3" t="s">
        <v>64</v>
      </c>
      <c r="AT933" s="3" t="s">
        <v>52</v>
      </c>
      <c r="AU933" s="3" t="s">
        <v>64</v>
      </c>
    </row>
    <row r="934" spans="1:47" ht="22.5" customHeight="1" x14ac:dyDescent="0.25">
      <c r="A934" s="19" t="s">
        <v>8910</v>
      </c>
      <c r="B934" s="217">
        <v>44947</v>
      </c>
      <c r="C934" s="3" t="s">
        <v>915</v>
      </c>
      <c r="D934" s="3" t="s">
        <v>6562</v>
      </c>
      <c r="E934" s="3" t="s">
        <v>64</v>
      </c>
      <c r="F934" s="20">
        <v>1</v>
      </c>
      <c r="G934" s="20">
        <v>62.8</v>
      </c>
      <c r="H934" s="20">
        <v>51.7</v>
      </c>
      <c r="I934" s="20">
        <v>-13.04</v>
      </c>
      <c r="J934" s="20">
        <v>-51.7</v>
      </c>
      <c r="K934" s="20" t="s">
        <v>52</v>
      </c>
      <c r="L934" s="20">
        <v>49.76</v>
      </c>
      <c r="M934" s="3" t="s">
        <v>53</v>
      </c>
      <c r="N934" s="3" t="s">
        <v>433</v>
      </c>
      <c r="O934" s="3" t="s">
        <v>8911</v>
      </c>
      <c r="P934" s="3" t="s">
        <v>56</v>
      </c>
      <c r="Q934" s="3" t="s">
        <v>8912</v>
      </c>
      <c r="R934" s="3" t="s">
        <v>53</v>
      </c>
      <c r="S934" s="20">
        <v>62.8</v>
      </c>
      <c r="T934" s="20" t="s">
        <v>76</v>
      </c>
      <c r="U934" s="3" t="s">
        <v>68</v>
      </c>
      <c r="V934" s="3" t="s">
        <v>8913</v>
      </c>
      <c r="W934" s="3" t="s">
        <v>8914</v>
      </c>
      <c r="X934" s="3" t="s">
        <v>8915</v>
      </c>
      <c r="Y934" s="3" t="s">
        <v>53</v>
      </c>
      <c r="Z934" s="3" t="s">
        <v>8913</v>
      </c>
      <c r="AA934" s="3" t="s">
        <v>8916</v>
      </c>
      <c r="AB934" s="3" t="s">
        <v>8917</v>
      </c>
      <c r="AC934" s="3" t="s">
        <v>8918</v>
      </c>
      <c r="AD934" s="3" t="s">
        <v>450</v>
      </c>
      <c r="AE934" s="3" t="s">
        <v>8919</v>
      </c>
      <c r="AF934" s="3" t="s">
        <v>61</v>
      </c>
      <c r="AG934" s="3" t="s">
        <v>71</v>
      </c>
      <c r="AH934" s="3" t="s">
        <v>8920</v>
      </c>
      <c r="AI934" s="3" t="s">
        <v>8921</v>
      </c>
      <c r="AJ934" s="3" t="s">
        <v>63</v>
      </c>
      <c r="AK934" s="3" t="s">
        <v>8922</v>
      </c>
      <c r="AL934" s="3" t="s">
        <v>53</v>
      </c>
      <c r="AM934" s="3" t="s">
        <v>53</v>
      </c>
      <c r="AN934" s="3" t="s">
        <v>53</v>
      </c>
      <c r="AO934" s="3" t="s">
        <v>53</v>
      </c>
      <c r="AP934" s="3" t="s">
        <v>53</v>
      </c>
      <c r="AQ934" s="3" t="s">
        <v>53</v>
      </c>
      <c r="AR934" s="3" t="s">
        <v>53</v>
      </c>
      <c r="AS934" s="3" t="s">
        <v>64</v>
      </c>
      <c r="AT934" s="3" t="s">
        <v>52</v>
      </c>
      <c r="AU934" s="3" t="s">
        <v>64</v>
      </c>
    </row>
    <row r="935" spans="1:47" ht="22.5" customHeight="1" x14ac:dyDescent="0.25">
      <c r="A935" s="19" t="s">
        <v>8923</v>
      </c>
      <c r="B935" s="217">
        <v>44947</v>
      </c>
      <c r="C935" s="3" t="s">
        <v>915</v>
      </c>
      <c r="D935" s="3" t="s">
        <v>8821</v>
      </c>
      <c r="E935" s="3" t="s">
        <v>64</v>
      </c>
      <c r="F935" s="20">
        <v>1</v>
      </c>
      <c r="G935" s="20">
        <v>71.569999999999993</v>
      </c>
      <c r="H935" s="20">
        <v>17.399999999999999</v>
      </c>
      <c r="I935" s="20">
        <v>-14.09</v>
      </c>
      <c r="J935" s="20">
        <v>-17.399999999999999</v>
      </c>
      <c r="K935" s="20" t="s">
        <v>52</v>
      </c>
      <c r="L935" s="20">
        <v>57.48</v>
      </c>
      <c r="M935" s="3" t="s">
        <v>51</v>
      </c>
      <c r="N935" s="3" t="s">
        <v>95</v>
      </c>
      <c r="O935" s="3" t="s">
        <v>96</v>
      </c>
      <c r="P935" s="3" t="s">
        <v>56</v>
      </c>
      <c r="Q935" s="3" t="s">
        <v>97</v>
      </c>
      <c r="R935" s="3" t="s">
        <v>53</v>
      </c>
      <c r="S935" s="20">
        <v>71.569999999999993</v>
      </c>
      <c r="T935" s="20" t="s">
        <v>76</v>
      </c>
      <c r="U935" s="3" t="s">
        <v>59</v>
      </c>
      <c r="V935" s="3" t="s">
        <v>53</v>
      </c>
      <c r="W935" s="3" t="s">
        <v>53</v>
      </c>
      <c r="X935" s="3" t="s">
        <v>53</v>
      </c>
      <c r="Y935" s="3" t="s">
        <v>53</v>
      </c>
      <c r="Z935" s="3" t="s">
        <v>8924</v>
      </c>
      <c r="AA935" s="3" t="s">
        <v>8925</v>
      </c>
      <c r="AB935" s="3" t="s">
        <v>8926</v>
      </c>
      <c r="AC935" s="3" t="s">
        <v>2426</v>
      </c>
      <c r="AD935" s="3" t="s">
        <v>70</v>
      </c>
      <c r="AE935" s="3" t="s">
        <v>8927</v>
      </c>
      <c r="AF935" s="3" t="s">
        <v>61</v>
      </c>
      <c r="AG935" s="3" t="s">
        <v>62</v>
      </c>
      <c r="AH935" s="3" t="s">
        <v>8928</v>
      </c>
      <c r="AI935" s="3" t="s">
        <v>8929</v>
      </c>
      <c r="AJ935" s="3" t="s">
        <v>63</v>
      </c>
      <c r="AK935" s="3" t="s">
        <v>8930</v>
      </c>
      <c r="AL935" s="3" t="s">
        <v>53</v>
      </c>
      <c r="AM935" s="3" t="s">
        <v>53</v>
      </c>
      <c r="AN935" s="3" t="s">
        <v>53</v>
      </c>
      <c r="AO935" s="3" t="s">
        <v>53</v>
      </c>
      <c r="AP935" s="3" t="s">
        <v>53</v>
      </c>
      <c r="AQ935" s="3" t="s">
        <v>53</v>
      </c>
      <c r="AR935" s="3" t="s">
        <v>53</v>
      </c>
      <c r="AS935" s="3" t="s">
        <v>64</v>
      </c>
      <c r="AT935" s="3" t="s">
        <v>52</v>
      </c>
      <c r="AU935" s="3" t="s">
        <v>64</v>
      </c>
    </row>
    <row r="936" spans="1:47" ht="22.5" customHeight="1" x14ac:dyDescent="0.25">
      <c r="A936" s="19" t="s">
        <v>8931</v>
      </c>
      <c r="B936" s="217">
        <v>44947</v>
      </c>
      <c r="C936" s="3" t="s">
        <v>915</v>
      </c>
      <c r="D936" s="3" t="s">
        <v>8821</v>
      </c>
      <c r="E936" s="3" t="s">
        <v>64</v>
      </c>
      <c r="F936" s="20">
        <v>1</v>
      </c>
      <c r="G936" s="20">
        <v>57.85</v>
      </c>
      <c r="H936" s="20">
        <v>12.33</v>
      </c>
      <c r="I936" s="20">
        <v>-15.33</v>
      </c>
      <c r="J936" s="20">
        <v>-12.33</v>
      </c>
      <c r="K936" s="20" t="s">
        <v>52</v>
      </c>
      <c r="L936" s="20">
        <v>42.52</v>
      </c>
      <c r="M936" s="3" t="s">
        <v>53</v>
      </c>
      <c r="N936" s="3" t="s">
        <v>54</v>
      </c>
      <c r="O936" s="3" t="s">
        <v>55</v>
      </c>
      <c r="P936" s="3" t="s">
        <v>56</v>
      </c>
      <c r="Q936" s="3" t="s">
        <v>57</v>
      </c>
      <c r="R936" s="3" t="s">
        <v>53</v>
      </c>
      <c r="S936" s="20">
        <v>57.85</v>
      </c>
      <c r="T936" s="20" t="s">
        <v>58</v>
      </c>
      <c r="U936" s="3" t="s">
        <v>59</v>
      </c>
      <c r="V936" s="3" t="s">
        <v>53</v>
      </c>
      <c r="W936" s="3" t="s">
        <v>53</v>
      </c>
      <c r="X936" s="3" t="s">
        <v>53</v>
      </c>
      <c r="Y936" s="3" t="s">
        <v>53</v>
      </c>
      <c r="Z936" s="3" t="s">
        <v>8932</v>
      </c>
      <c r="AA936" s="3" t="s">
        <v>8933</v>
      </c>
      <c r="AB936" s="3" t="s">
        <v>8934</v>
      </c>
      <c r="AC936" s="3" t="s">
        <v>70</v>
      </c>
      <c r="AD936" s="3" t="s">
        <v>70</v>
      </c>
      <c r="AE936" s="3" t="s">
        <v>8935</v>
      </c>
      <c r="AF936" s="3" t="s">
        <v>61</v>
      </c>
      <c r="AG936" s="3" t="s">
        <v>62</v>
      </c>
      <c r="AH936" s="3" t="s">
        <v>8936</v>
      </c>
      <c r="AI936" s="3" t="s">
        <v>8937</v>
      </c>
      <c r="AJ936" s="3" t="s">
        <v>63</v>
      </c>
      <c r="AK936" s="3" t="s">
        <v>8938</v>
      </c>
      <c r="AL936" s="3" t="s">
        <v>53</v>
      </c>
      <c r="AM936" s="3" t="s">
        <v>53</v>
      </c>
      <c r="AN936" s="3" t="s">
        <v>53</v>
      </c>
      <c r="AO936" s="3" t="s">
        <v>53</v>
      </c>
      <c r="AP936" s="3" t="s">
        <v>53</v>
      </c>
      <c r="AQ936" s="3" t="s">
        <v>53</v>
      </c>
      <c r="AR936" s="3" t="s">
        <v>53</v>
      </c>
      <c r="AS936" s="3" t="s">
        <v>64</v>
      </c>
      <c r="AT936" s="3" t="s">
        <v>52</v>
      </c>
      <c r="AU936" s="3" t="s">
        <v>64</v>
      </c>
    </row>
    <row r="937" spans="1:47" ht="22.5" customHeight="1" x14ac:dyDescent="0.25">
      <c r="A937" s="19" t="s">
        <v>8939</v>
      </c>
      <c r="B937" s="217">
        <v>44947</v>
      </c>
      <c r="C937" s="3" t="s">
        <v>915</v>
      </c>
      <c r="D937" s="3" t="s">
        <v>8821</v>
      </c>
      <c r="E937" s="3" t="s">
        <v>64</v>
      </c>
      <c r="F937" s="20">
        <v>1</v>
      </c>
      <c r="G937" s="20">
        <v>19.27</v>
      </c>
      <c r="H937" s="20">
        <v>9.9</v>
      </c>
      <c r="I937" s="20">
        <v>-7.81</v>
      </c>
      <c r="J937" s="20">
        <v>-9.9</v>
      </c>
      <c r="K937" s="20" t="s">
        <v>52</v>
      </c>
      <c r="L937" s="20">
        <v>11.46</v>
      </c>
      <c r="M937" s="3" t="s">
        <v>51</v>
      </c>
      <c r="N937" s="3" t="s">
        <v>1289</v>
      </c>
      <c r="O937" s="3" t="s">
        <v>8940</v>
      </c>
      <c r="P937" s="3" t="s">
        <v>56</v>
      </c>
      <c r="Q937" s="3" t="s">
        <v>1291</v>
      </c>
      <c r="R937" s="3" t="s">
        <v>53</v>
      </c>
      <c r="S937" s="20">
        <v>19.27</v>
      </c>
      <c r="T937" s="20" t="s">
        <v>76</v>
      </c>
      <c r="U937" s="3" t="s">
        <v>59</v>
      </c>
      <c r="V937" s="3" t="s">
        <v>53</v>
      </c>
      <c r="W937" s="3" t="s">
        <v>53</v>
      </c>
      <c r="X937" s="3" t="s">
        <v>53</v>
      </c>
      <c r="Y937" s="3" t="s">
        <v>53</v>
      </c>
      <c r="Z937" s="3" t="s">
        <v>8941</v>
      </c>
      <c r="AA937" s="3" t="s">
        <v>8942</v>
      </c>
      <c r="AB937" s="3" t="s">
        <v>8943</v>
      </c>
      <c r="AC937" s="3" t="s">
        <v>788</v>
      </c>
      <c r="AD937" s="3" t="s">
        <v>193</v>
      </c>
      <c r="AE937" s="3" t="s">
        <v>8944</v>
      </c>
      <c r="AF937" s="3" t="s">
        <v>61</v>
      </c>
      <c r="AG937" s="3" t="s">
        <v>62</v>
      </c>
      <c r="AH937" s="3" t="s">
        <v>8945</v>
      </c>
      <c r="AI937" s="3" t="s">
        <v>8628</v>
      </c>
      <c r="AJ937" s="3" t="s">
        <v>63</v>
      </c>
      <c r="AK937" s="3" t="s">
        <v>8946</v>
      </c>
      <c r="AL937" s="3" t="s">
        <v>53</v>
      </c>
      <c r="AM937" s="3" t="s">
        <v>53</v>
      </c>
      <c r="AN937" s="3" t="s">
        <v>53</v>
      </c>
      <c r="AO937" s="3" t="s">
        <v>53</v>
      </c>
      <c r="AP937" s="3" t="s">
        <v>53</v>
      </c>
      <c r="AQ937" s="3" t="s">
        <v>53</v>
      </c>
      <c r="AR937" s="3" t="s">
        <v>53</v>
      </c>
      <c r="AS937" s="3" t="s">
        <v>64</v>
      </c>
      <c r="AT937" s="3" t="s">
        <v>52</v>
      </c>
      <c r="AU937" s="3" t="s">
        <v>64</v>
      </c>
    </row>
    <row r="938" spans="1:47" ht="22.5" customHeight="1" x14ac:dyDescent="0.25">
      <c r="A938" s="19" t="s">
        <v>8947</v>
      </c>
      <c r="B938" s="217">
        <v>44947</v>
      </c>
      <c r="C938" s="3" t="s">
        <v>915</v>
      </c>
      <c r="D938" s="3" t="s">
        <v>8821</v>
      </c>
      <c r="E938" s="3" t="s">
        <v>64</v>
      </c>
      <c r="F938" s="20">
        <v>1</v>
      </c>
      <c r="G938" s="20">
        <v>19.12</v>
      </c>
      <c r="H938" s="20">
        <v>9.9</v>
      </c>
      <c r="I938" s="20">
        <v>-8.75</v>
      </c>
      <c r="J938" s="20">
        <v>-9.9</v>
      </c>
      <c r="K938" s="20" t="s">
        <v>52</v>
      </c>
      <c r="L938" s="20">
        <v>10.37</v>
      </c>
      <c r="M938" s="3" t="s">
        <v>51</v>
      </c>
      <c r="N938" s="3" t="s">
        <v>351</v>
      </c>
      <c r="O938" s="3" t="s">
        <v>7621</v>
      </c>
      <c r="P938" s="3" t="s">
        <v>56</v>
      </c>
      <c r="Q938" s="3" t="s">
        <v>7622</v>
      </c>
      <c r="R938" s="3" t="s">
        <v>53</v>
      </c>
      <c r="S938" s="20">
        <v>19.12</v>
      </c>
      <c r="T938" s="20" t="s">
        <v>58</v>
      </c>
      <c r="U938" s="3" t="s">
        <v>59</v>
      </c>
      <c r="V938" s="3" t="s">
        <v>53</v>
      </c>
      <c r="W938" s="3" t="s">
        <v>53</v>
      </c>
      <c r="X938" s="3" t="s">
        <v>53</v>
      </c>
      <c r="Y938" s="3" t="s">
        <v>53</v>
      </c>
      <c r="Z938" s="3" t="s">
        <v>8948</v>
      </c>
      <c r="AA938" s="3" t="s">
        <v>8949</v>
      </c>
      <c r="AB938" s="3" t="s">
        <v>8950</v>
      </c>
      <c r="AC938" s="3" t="s">
        <v>383</v>
      </c>
      <c r="AD938" s="3" t="s">
        <v>70</v>
      </c>
      <c r="AE938" s="3" t="s">
        <v>8951</v>
      </c>
      <c r="AF938" s="3" t="s">
        <v>61</v>
      </c>
      <c r="AG938" s="3" t="s">
        <v>62</v>
      </c>
      <c r="AH938" s="3" t="s">
        <v>8952</v>
      </c>
      <c r="AI938" s="3" t="s">
        <v>8953</v>
      </c>
      <c r="AJ938" s="3" t="s">
        <v>63</v>
      </c>
      <c r="AK938" s="3" t="s">
        <v>8954</v>
      </c>
      <c r="AL938" s="3" t="s">
        <v>53</v>
      </c>
      <c r="AM938" s="3" t="s">
        <v>53</v>
      </c>
      <c r="AN938" s="3" t="s">
        <v>53</v>
      </c>
      <c r="AO938" s="3" t="s">
        <v>53</v>
      </c>
      <c r="AP938" s="3" t="s">
        <v>53</v>
      </c>
      <c r="AQ938" s="3" t="s">
        <v>53</v>
      </c>
      <c r="AR938" s="3" t="s">
        <v>53</v>
      </c>
      <c r="AS938" s="3" t="s">
        <v>64</v>
      </c>
      <c r="AT938" s="3" t="s">
        <v>52</v>
      </c>
      <c r="AU938" s="3" t="s">
        <v>64</v>
      </c>
    </row>
    <row r="939" spans="1:47" ht="22.5" customHeight="1" x14ac:dyDescent="0.25">
      <c r="A939" s="19" t="s">
        <v>8955</v>
      </c>
      <c r="B939" s="217">
        <v>44947</v>
      </c>
      <c r="C939" s="3" t="s">
        <v>915</v>
      </c>
      <c r="D939" s="3" t="s">
        <v>3296</v>
      </c>
      <c r="E939" s="3" t="s">
        <v>64</v>
      </c>
      <c r="F939" s="20">
        <v>1</v>
      </c>
      <c r="G939" s="20">
        <v>79</v>
      </c>
      <c r="H939" s="20">
        <v>11.03</v>
      </c>
      <c r="I939" s="20">
        <v>-13.43</v>
      </c>
      <c r="J939" s="20">
        <v>-28.98</v>
      </c>
      <c r="K939" s="20" t="s">
        <v>52</v>
      </c>
      <c r="L939" s="20">
        <v>47.62</v>
      </c>
      <c r="M939" s="3" t="s">
        <v>53</v>
      </c>
      <c r="N939" s="3" t="s">
        <v>6305</v>
      </c>
      <c r="O939" s="3" t="s">
        <v>8956</v>
      </c>
      <c r="P939" s="3" t="s">
        <v>56</v>
      </c>
      <c r="Q939" s="3" t="s">
        <v>8957</v>
      </c>
      <c r="R939" s="3" t="s">
        <v>53</v>
      </c>
      <c r="S939" s="20">
        <v>79</v>
      </c>
      <c r="T939" s="20" t="s">
        <v>58</v>
      </c>
      <c r="U939" s="3" t="s">
        <v>68</v>
      </c>
      <c r="V939" s="3" t="s">
        <v>8958</v>
      </c>
      <c r="W939" s="3" t="s">
        <v>8959</v>
      </c>
      <c r="X939" s="3" t="s">
        <v>8960</v>
      </c>
      <c r="Y939" s="3" t="s">
        <v>53</v>
      </c>
      <c r="Z939" s="3" t="s">
        <v>8958</v>
      </c>
      <c r="AA939" s="3" t="s">
        <v>8961</v>
      </c>
      <c r="AB939" s="3" t="s">
        <v>8962</v>
      </c>
      <c r="AC939" s="3" t="s">
        <v>8963</v>
      </c>
      <c r="AD939" s="3" t="s">
        <v>156</v>
      </c>
      <c r="AE939" s="3" t="s">
        <v>8964</v>
      </c>
      <c r="AF939" s="3" t="s">
        <v>61</v>
      </c>
      <c r="AG939" s="3" t="s">
        <v>71</v>
      </c>
      <c r="AH939" s="3" t="s">
        <v>8268</v>
      </c>
      <c r="AI939" s="3" t="s">
        <v>4185</v>
      </c>
      <c r="AJ939" s="3" t="s">
        <v>63</v>
      </c>
      <c r="AK939" s="3" t="s">
        <v>8965</v>
      </c>
      <c r="AL939" s="3" t="s">
        <v>53</v>
      </c>
      <c r="AM939" s="3" t="s">
        <v>53</v>
      </c>
      <c r="AN939" s="3" t="s">
        <v>53</v>
      </c>
      <c r="AO939" s="3" t="s">
        <v>53</v>
      </c>
      <c r="AP939" s="3" t="s">
        <v>53</v>
      </c>
      <c r="AQ939" s="3" t="s">
        <v>53</v>
      </c>
      <c r="AR939" s="3" t="s">
        <v>53</v>
      </c>
      <c r="AS939" s="3" t="s">
        <v>64</v>
      </c>
      <c r="AT939" s="3" t="s">
        <v>52</v>
      </c>
      <c r="AU939" s="3" t="s">
        <v>64</v>
      </c>
    </row>
    <row r="940" spans="1:47" ht="22.5" customHeight="1" x14ac:dyDescent="0.25">
      <c r="A940" s="19" t="s">
        <v>8966</v>
      </c>
      <c r="B940" s="217">
        <v>44947</v>
      </c>
      <c r="C940" s="3" t="s">
        <v>915</v>
      </c>
      <c r="D940" s="3" t="s">
        <v>7080</v>
      </c>
      <c r="E940" s="3" t="s">
        <v>64</v>
      </c>
      <c r="F940" s="20">
        <v>1</v>
      </c>
      <c r="G940" s="20">
        <v>42.99</v>
      </c>
      <c r="H940" s="20">
        <v>13.92</v>
      </c>
      <c r="I940" s="20">
        <v>-12.81</v>
      </c>
      <c r="J940" s="20">
        <v>-13.92</v>
      </c>
      <c r="K940" s="20" t="s">
        <v>52</v>
      </c>
      <c r="L940" s="20">
        <v>30.18</v>
      </c>
      <c r="M940" s="3" t="s">
        <v>53</v>
      </c>
      <c r="N940" s="3" t="s">
        <v>4792</v>
      </c>
      <c r="O940" s="3" t="s">
        <v>8967</v>
      </c>
      <c r="P940" s="3" t="s">
        <v>56</v>
      </c>
      <c r="Q940" s="3" t="s">
        <v>8968</v>
      </c>
      <c r="R940" s="3" t="s">
        <v>53</v>
      </c>
      <c r="S940" s="20">
        <v>42.99</v>
      </c>
      <c r="T940" s="20" t="s">
        <v>58</v>
      </c>
      <c r="U940" s="3" t="s">
        <v>68</v>
      </c>
      <c r="V940" s="3" t="s">
        <v>8969</v>
      </c>
      <c r="W940" s="3" t="s">
        <v>8970</v>
      </c>
      <c r="X940" s="3" t="s">
        <v>8971</v>
      </c>
      <c r="Y940" s="3" t="s">
        <v>53</v>
      </c>
      <c r="Z940" s="3" t="s">
        <v>8969</v>
      </c>
      <c r="AA940" s="3" t="s">
        <v>8972</v>
      </c>
      <c r="AB940" s="3" t="s">
        <v>8973</v>
      </c>
      <c r="AC940" s="3" t="s">
        <v>8974</v>
      </c>
      <c r="AD940" s="3" t="s">
        <v>70</v>
      </c>
      <c r="AE940" s="3" t="s">
        <v>8975</v>
      </c>
      <c r="AF940" s="3" t="s">
        <v>61</v>
      </c>
      <c r="AG940" s="3" t="s">
        <v>71</v>
      </c>
      <c r="AH940" s="3" t="s">
        <v>8976</v>
      </c>
      <c r="AI940" s="3" t="s">
        <v>8977</v>
      </c>
      <c r="AJ940" s="3" t="s">
        <v>63</v>
      </c>
      <c r="AK940" s="3" t="s">
        <v>8978</v>
      </c>
      <c r="AL940" s="3" t="s">
        <v>53</v>
      </c>
      <c r="AM940" s="3" t="s">
        <v>53</v>
      </c>
      <c r="AN940" s="3" t="s">
        <v>53</v>
      </c>
      <c r="AO940" s="3" t="s">
        <v>53</v>
      </c>
      <c r="AP940" s="3" t="s">
        <v>53</v>
      </c>
      <c r="AQ940" s="3" t="s">
        <v>53</v>
      </c>
      <c r="AR940" s="3" t="s">
        <v>53</v>
      </c>
      <c r="AS940" s="3" t="s">
        <v>64</v>
      </c>
      <c r="AT940" s="3" t="s">
        <v>52</v>
      </c>
      <c r="AU940" s="3" t="s">
        <v>64</v>
      </c>
    </row>
    <row r="941" spans="1:47" ht="22.5" customHeight="1" x14ac:dyDescent="0.25">
      <c r="A941" s="19" t="s">
        <v>8979</v>
      </c>
      <c r="B941" s="217">
        <v>44947</v>
      </c>
      <c r="C941" s="3" t="s">
        <v>915</v>
      </c>
      <c r="D941" s="3" t="s">
        <v>8821</v>
      </c>
      <c r="E941" s="3" t="s">
        <v>64</v>
      </c>
      <c r="F941" s="20">
        <v>1</v>
      </c>
      <c r="G941" s="20">
        <v>115.69</v>
      </c>
      <c r="H941" s="20" t="s">
        <v>52</v>
      </c>
      <c r="I941" s="20">
        <v>-19.670000000000002</v>
      </c>
      <c r="J941" s="20">
        <v>-17.95</v>
      </c>
      <c r="K941" s="20" t="s">
        <v>52</v>
      </c>
      <c r="L941" s="20">
        <v>78.069999999999993</v>
      </c>
      <c r="M941" s="3" t="s">
        <v>51</v>
      </c>
      <c r="N941" s="3" t="s">
        <v>422</v>
      </c>
      <c r="O941" s="3" t="s">
        <v>423</v>
      </c>
      <c r="P941" s="3" t="s">
        <v>56</v>
      </c>
      <c r="Q941" s="3" t="s">
        <v>424</v>
      </c>
      <c r="R941" s="3" t="s">
        <v>53</v>
      </c>
      <c r="S941" s="20">
        <v>115.69</v>
      </c>
      <c r="T941" s="20" t="s">
        <v>58</v>
      </c>
      <c r="U941" s="3" t="s">
        <v>59</v>
      </c>
      <c r="V941" s="3" t="s">
        <v>53</v>
      </c>
      <c r="W941" s="3" t="s">
        <v>53</v>
      </c>
      <c r="X941" s="3" t="s">
        <v>53</v>
      </c>
      <c r="Y941" s="3" t="s">
        <v>53</v>
      </c>
      <c r="Z941" s="3" t="s">
        <v>8980</v>
      </c>
      <c r="AA941" s="3" t="s">
        <v>8981</v>
      </c>
      <c r="AB941" s="3" t="s">
        <v>8982</v>
      </c>
      <c r="AC941" s="3" t="s">
        <v>86</v>
      </c>
      <c r="AD941" s="3" t="s">
        <v>86</v>
      </c>
      <c r="AE941" s="3" t="s">
        <v>8983</v>
      </c>
      <c r="AF941" s="3" t="s">
        <v>61</v>
      </c>
      <c r="AG941" s="3" t="s">
        <v>62</v>
      </c>
      <c r="AH941" s="3" t="s">
        <v>8984</v>
      </c>
      <c r="AI941" s="3" t="s">
        <v>8985</v>
      </c>
      <c r="AJ941" s="3" t="s">
        <v>63</v>
      </c>
      <c r="AK941" s="3" t="s">
        <v>8986</v>
      </c>
      <c r="AL941" s="3" t="s">
        <v>53</v>
      </c>
      <c r="AM941" s="3" t="s">
        <v>53</v>
      </c>
      <c r="AN941" s="3" t="s">
        <v>53</v>
      </c>
      <c r="AO941" s="3" t="s">
        <v>53</v>
      </c>
      <c r="AP941" s="3" t="s">
        <v>53</v>
      </c>
      <c r="AQ941" s="3" t="s">
        <v>53</v>
      </c>
      <c r="AR941" s="3" t="s">
        <v>53</v>
      </c>
      <c r="AS941" s="3" t="s">
        <v>64</v>
      </c>
      <c r="AT941" s="3" t="s">
        <v>52</v>
      </c>
      <c r="AU941" s="3" t="s">
        <v>64</v>
      </c>
    </row>
    <row r="942" spans="1:47" ht="22.5" customHeight="1" x14ac:dyDescent="0.25">
      <c r="A942" s="19" t="s">
        <v>8987</v>
      </c>
      <c r="B942" s="217">
        <v>44947</v>
      </c>
      <c r="C942" s="3" t="s">
        <v>915</v>
      </c>
      <c r="D942" s="3" t="s">
        <v>7080</v>
      </c>
      <c r="E942" s="3" t="s">
        <v>64</v>
      </c>
      <c r="F942" s="20">
        <v>1</v>
      </c>
      <c r="G942" s="20">
        <v>57.85</v>
      </c>
      <c r="H942" s="20">
        <v>19.920000000000002</v>
      </c>
      <c r="I942" s="20">
        <v>-15.33</v>
      </c>
      <c r="J942" s="20">
        <v>-19.920000000000002</v>
      </c>
      <c r="K942" s="20" t="s">
        <v>52</v>
      </c>
      <c r="L942" s="20">
        <v>42.52</v>
      </c>
      <c r="M942" s="3" t="s">
        <v>53</v>
      </c>
      <c r="N942" s="3" t="s">
        <v>54</v>
      </c>
      <c r="O942" s="3" t="s">
        <v>55</v>
      </c>
      <c r="P942" s="3" t="s">
        <v>56</v>
      </c>
      <c r="Q942" s="3" t="s">
        <v>57</v>
      </c>
      <c r="R942" s="3" t="s">
        <v>53</v>
      </c>
      <c r="S942" s="20">
        <v>57.85</v>
      </c>
      <c r="T942" s="20" t="s">
        <v>58</v>
      </c>
      <c r="U942" s="3" t="s">
        <v>59</v>
      </c>
      <c r="V942" s="3" t="s">
        <v>53</v>
      </c>
      <c r="W942" s="3" t="s">
        <v>53</v>
      </c>
      <c r="X942" s="3" t="s">
        <v>53</v>
      </c>
      <c r="Y942" s="3" t="s">
        <v>53</v>
      </c>
      <c r="Z942" s="3" t="s">
        <v>8988</v>
      </c>
      <c r="AA942" s="3" t="s">
        <v>8989</v>
      </c>
      <c r="AB942" s="3" t="s">
        <v>8990</v>
      </c>
      <c r="AC942" s="3" t="s">
        <v>8991</v>
      </c>
      <c r="AD942" s="3" t="s">
        <v>406</v>
      </c>
      <c r="AE942" s="3" t="s">
        <v>8992</v>
      </c>
      <c r="AF942" s="3" t="s">
        <v>61</v>
      </c>
      <c r="AG942" s="3" t="s">
        <v>62</v>
      </c>
      <c r="AH942" s="3" t="s">
        <v>8993</v>
      </c>
      <c r="AI942" s="3" t="s">
        <v>8994</v>
      </c>
      <c r="AJ942" s="3" t="s">
        <v>63</v>
      </c>
      <c r="AK942" s="3" t="s">
        <v>8995</v>
      </c>
      <c r="AL942" s="3" t="s">
        <v>53</v>
      </c>
      <c r="AM942" s="3" t="s">
        <v>53</v>
      </c>
      <c r="AN942" s="3" t="s">
        <v>53</v>
      </c>
      <c r="AO942" s="3" t="s">
        <v>53</v>
      </c>
      <c r="AP942" s="3" t="s">
        <v>53</v>
      </c>
      <c r="AQ942" s="3" t="s">
        <v>53</v>
      </c>
      <c r="AR942" s="3" t="s">
        <v>53</v>
      </c>
      <c r="AS942" s="3" t="s">
        <v>64</v>
      </c>
      <c r="AT942" s="3" t="s">
        <v>52</v>
      </c>
      <c r="AU942" s="3" t="s">
        <v>64</v>
      </c>
    </row>
    <row r="943" spans="1:47" ht="22.5" customHeight="1" x14ac:dyDescent="0.25">
      <c r="A943" s="19" t="s">
        <v>8996</v>
      </c>
      <c r="B943" s="217">
        <v>44947</v>
      </c>
      <c r="C943" s="3" t="s">
        <v>915</v>
      </c>
      <c r="D943" s="3" t="s">
        <v>8098</v>
      </c>
      <c r="E943" s="3" t="s">
        <v>64</v>
      </c>
      <c r="F943" s="20">
        <v>1</v>
      </c>
      <c r="G943" s="20">
        <v>42.7</v>
      </c>
      <c r="H943" s="20">
        <v>13.92</v>
      </c>
      <c r="I943" s="20">
        <v>-12.76</v>
      </c>
      <c r="J943" s="20">
        <v>-13.92</v>
      </c>
      <c r="K943" s="20" t="s">
        <v>52</v>
      </c>
      <c r="L943" s="20">
        <v>29.94</v>
      </c>
      <c r="M943" s="3" t="s">
        <v>51</v>
      </c>
      <c r="N943" s="3" t="s">
        <v>1492</v>
      </c>
      <c r="O943" s="3" t="s">
        <v>2348</v>
      </c>
      <c r="P943" s="3" t="s">
        <v>56</v>
      </c>
      <c r="Q943" s="3" t="s">
        <v>2349</v>
      </c>
      <c r="R943" s="3" t="s">
        <v>53</v>
      </c>
      <c r="S943" s="20">
        <v>42.7</v>
      </c>
      <c r="T943" s="20" t="s">
        <v>58</v>
      </c>
      <c r="U943" s="3" t="s">
        <v>59</v>
      </c>
      <c r="V943" s="3" t="s">
        <v>53</v>
      </c>
      <c r="W943" s="3" t="s">
        <v>53</v>
      </c>
      <c r="X943" s="3" t="s">
        <v>53</v>
      </c>
      <c r="Y943" s="3" t="s">
        <v>53</v>
      </c>
      <c r="Z943" s="3" t="s">
        <v>8997</v>
      </c>
      <c r="AA943" s="3" t="s">
        <v>8998</v>
      </c>
      <c r="AB943" s="3" t="s">
        <v>8999</v>
      </c>
      <c r="AC943" s="3" t="s">
        <v>3764</v>
      </c>
      <c r="AD943" s="3" t="s">
        <v>70</v>
      </c>
      <c r="AE943" s="3" t="s">
        <v>9000</v>
      </c>
      <c r="AF943" s="3" t="s">
        <v>61</v>
      </c>
      <c r="AG943" s="3" t="s">
        <v>62</v>
      </c>
      <c r="AH943" s="3" t="s">
        <v>8865</v>
      </c>
      <c r="AI943" s="3" t="s">
        <v>9001</v>
      </c>
      <c r="AJ943" s="3" t="s">
        <v>63</v>
      </c>
      <c r="AK943" s="3" t="s">
        <v>9002</v>
      </c>
      <c r="AL943" s="3" t="s">
        <v>53</v>
      </c>
      <c r="AM943" s="3" t="s">
        <v>53</v>
      </c>
      <c r="AN943" s="3" t="s">
        <v>53</v>
      </c>
      <c r="AO943" s="3" t="s">
        <v>53</v>
      </c>
      <c r="AP943" s="3" t="s">
        <v>53</v>
      </c>
      <c r="AQ943" s="3" t="s">
        <v>53</v>
      </c>
      <c r="AR943" s="3" t="s">
        <v>53</v>
      </c>
      <c r="AS943" s="3" t="s">
        <v>64</v>
      </c>
      <c r="AT943" s="3" t="s">
        <v>52</v>
      </c>
      <c r="AU943" s="3" t="s">
        <v>64</v>
      </c>
    </row>
    <row r="944" spans="1:47" ht="22.5" customHeight="1" x14ac:dyDescent="0.25">
      <c r="A944" s="19" t="s">
        <v>9003</v>
      </c>
      <c r="B944" s="217">
        <v>44947</v>
      </c>
      <c r="C944" s="3" t="s">
        <v>915</v>
      </c>
      <c r="D944" s="3" t="s">
        <v>7080</v>
      </c>
      <c r="E944" s="3" t="s">
        <v>64</v>
      </c>
      <c r="F944" s="20">
        <v>1</v>
      </c>
      <c r="G944" s="20">
        <v>31.99</v>
      </c>
      <c r="H944" s="20">
        <v>26.1</v>
      </c>
      <c r="I944" s="20">
        <v>-10.94</v>
      </c>
      <c r="J944" s="20">
        <v>-26.1</v>
      </c>
      <c r="K944" s="20" t="s">
        <v>52</v>
      </c>
      <c r="L944" s="20">
        <v>21.05</v>
      </c>
      <c r="M944" s="3" t="s">
        <v>53</v>
      </c>
      <c r="N944" s="3" t="s">
        <v>1444</v>
      </c>
      <c r="O944" s="3" t="s">
        <v>1445</v>
      </c>
      <c r="P944" s="3" t="s">
        <v>56</v>
      </c>
      <c r="Q944" s="3" t="s">
        <v>1446</v>
      </c>
      <c r="R944" s="3" t="s">
        <v>53</v>
      </c>
      <c r="S944" s="20">
        <v>31.99</v>
      </c>
      <c r="T944" s="20" t="s">
        <v>58</v>
      </c>
      <c r="U944" s="3" t="s">
        <v>59</v>
      </c>
      <c r="V944" s="3" t="s">
        <v>53</v>
      </c>
      <c r="W944" s="3" t="s">
        <v>53</v>
      </c>
      <c r="X944" s="3" t="s">
        <v>53</v>
      </c>
      <c r="Y944" s="3" t="s">
        <v>53</v>
      </c>
      <c r="Z944" s="3" t="s">
        <v>9004</v>
      </c>
      <c r="AA944" s="3" t="s">
        <v>9005</v>
      </c>
      <c r="AB944" s="3" t="s">
        <v>9006</v>
      </c>
      <c r="AC944" s="3" t="s">
        <v>1976</v>
      </c>
      <c r="AD944" s="3" t="s">
        <v>264</v>
      </c>
      <c r="AE944" s="3" t="s">
        <v>9007</v>
      </c>
      <c r="AF944" s="3" t="s">
        <v>61</v>
      </c>
      <c r="AG944" s="3" t="s">
        <v>62</v>
      </c>
      <c r="AH944" s="3" t="s">
        <v>9008</v>
      </c>
      <c r="AI944" s="3" t="s">
        <v>9009</v>
      </c>
      <c r="AJ944" s="3" t="s">
        <v>63</v>
      </c>
      <c r="AK944" s="3" t="s">
        <v>9010</v>
      </c>
      <c r="AL944" s="3" t="s">
        <v>53</v>
      </c>
      <c r="AM944" s="3" t="s">
        <v>53</v>
      </c>
      <c r="AN944" s="3" t="s">
        <v>53</v>
      </c>
      <c r="AO944" s="3" t="s">
        <v>53</v>
      </c>
      <c r="AP944" s="3" t="s">
        <v>53</v>
      </c>
      <c r="AQ944" s="3" t="s">
        <v>53</v>
      </c>
      <c r="AR944" s="3" t="s">
        <v>53</v>
      </c>
      <c r="AS944" s="3" t="s">
        <v>64</v>
      </c>
      <c r="AT944" s="3" t="s">
        <v>52</v>
      </c>
      <c r="AU944" s="3" t="s">
        <v>64</v>
      </c>
    </row>
    <row r="945" spans="1:47" ht="22.5" customHeight="1" x14ac:dyDescent="0.25">
      <c r="A945" s="19" t="s">
        <v>9011</v>
      </c>
      <c r="B945" s="217">
        <v>44947</v>
      </c>
      <c r="C945" s="3" t="s">
        <v>915</v>
      </c>
      <c r="D945" s="3" t="s">
        <v>8821</v>
      </c>
      <c r="E945" s="3" t="s">
        <v>64</v>
      </c>
      <c r="F945" s="20">
        <v>1</v>
      </c>
      <c r="G945" s="20">
        <v>148.79</v>
      </c>
      <c r="H945" s="20" t="s">
        <v>52</v>
      </c>
      <c r="I945" s="20">
        <v>-25.29</v>
      </c>
      <c r="J945" s="20">
        <v>-18.45</v>
      </c>
      <c r="K945" s="20" t="s">
        <v>52</v>
      </c>
      <c r="L945" s="20">
        <v>105.05</v>
      </c>
      <c r="M945" s="3" t="s">
        <v>51</v>
      </c>
      <c r="N945" s="3" t="s">
        <v>904</v>
      </c>
      <c r="O945" s="3" t="s">
        <v>905</v>
      </c>
      <c r="P945" s="3" t="s">
        <v>56</v>
      </c>
      <c r="Q945" s="3" t="s">
        <v>906</v>
      </c>
      <c r="R945" s="3" t="s">
        <v>53</v>
      </c>
      <c r="S945" s="20">
        <v>148.79</v>
      </c>
      <c r="T945" s="20" t="s">
        <v>58</v>
      </c>
      <c r="U945" s="3" t="s">
        <v>59</v>
      </c>
      <c r="V945" s="3" t="s">
        <v>53</v>
      </c>
      <c r="W945" s="3" t="s">
        <v>53</v>
      </c>
      <c r="X945" s="3" t="s">
        <v>53</v>
      </c>
      <c r="Y945" s="3" t="s">
        <v>53</v>
      </c>
      <c r="Z945" s="3" t="s">
        <v>9012</v>
      </c>
      <c r="AA945" s="3" t="s">
        <v>9013</v>
      </c>
      <c r="AB945" s="3" t="s">
        <v>9014</v>
      </c>
      <c r="AC945" s="3" t="s">
        <v>6043</v>
      </c>
      <c r="AD945" s="3" t="s">
        <v>70</v>
      </c>
      <c r="AE945" s="3" t="s">
        <v>9015</v>
      </c>
      <c r="AF945" s="3" t="s">
        <v>61</v>
      </c>
      <c r="AG945" s="3" t="s">
        <v>62</v>
      </c>
      <c r="AH945" s="3" t="s">
        <v>9016</v>
      </c>
      <c r="AI945" s="3" t="s">
        <v>9017</v>
      </c>
      <c r="AJ945" s="3" t="s">
        <v>63</v>
      </c>
      <c r="AK945" s="3" t="s">
        <v>9018</v>
      </c>
      <c r="AL945" s="3" t="s">
        <v>53</v>
      </c>
      <c r="AM945" s="3" t="s">
        <v>53</v>
      </c>
      <c r="AN945" s="3" t="s">
        <v>53</v>
      </c>
      <c r="AO945" s="3" t="s">
        <v>53</v>
      </c>
      <c r="AP945" s="3" t="s">
        <v>53</v>
      </c>
      <c r="AQ945" s="3" t="s">
        <v>53</v>
      </c>
      <c r="AR945" s="3" t="s">
        <v>53</v>
      </c>
      <c r="AS945" s="3" t="s">
        <v>64</v>
      </c>
      <c r="AT945" s="3" t="s">
        <v>52</v>
      </c>
      <c r="AU945" s="3" t="s">
        <v>64</v>
      </c>
    </row>
    <row r="946" spans="1:47" ht="22.5" customHeight="1" x14ac:dyDescent="0.25">
      <c r="A946" s="19" t="s">
        <v>9019</v>
      </c>
      <c r="B946" s="217">
        <v>44947</v>
      </c>
      <c r="C946" s="3" t="s">
        <v>915</v>
      </c>
      <c r="D946" s="3" t="s">
        <v>8821</v>
      </c>
      <c r="E946" s="3" t="s">
        <v>64</v>
      </c>
      <c r="F946" s="20">
        <v>1</v>
      </c>
      <c r="G946" s="20">
        <v>179.99</v>
      </c>
      <c r="H946" s="20" t="s">
        <v>52</v>
      </c>
      <c r="I946" s="20">
        <v>-24.6</v>
      </c>
      <c r="J946" s="20">
        <v>-20.45</v>
      </c>
      <c r="K946" s="20" t="s">
        <v>52</v>
      </c>
      <c r="L946" s="20">
        <v>134.94</v>
      </c>
      <c r="M946" s="3" t="s">
        <v>53</v>
      </c>
      <c r="N946" s="3" t="s">
        <v>331</v>
      </c>
      <c r="O946" s="3" t="s">
        <v>8153</v>
      </c>
      <c r="P946" s="3" t="s">
        <v>56</v>
      </c>
      <c r="Q946" s="3" t="s">
        <v>333</v>
      </c>
      <c r="R946" s="3" t="s">
        <v>53</v>
      </c>
      <c r="S946" s="20">
        <v>179.99</v>
      </c>
      <c r="T946" s="20" t="s">
        <v>58</v>
      </c>
      <c r="U946" s="3" t="s">
        <v>59</v>
      </c>
      <c r="V946" s="3" t="s">
        <v>53</v>
      </c>
      <c r="W946" s="3" t="s">
        <v>53</v>
      </c>
      <c r="X946" s="3" t="s">
        <v>53</v>
      </c>
      <c r="Y946" s="3" t="s">
        <v>53</v>
      </c>
      <c r="Z946" s="3" t="s">
        <v>9020</v>
      </c>
      <c r="AA946" s="3" t="s">
        <v>9021</v>
      </c>
      <c r="AB946" s="3" t="s">
        <v>9022</v>
      </c>
      <c r="AC946" s="3" t="s">
        <v>7934</v>
      </c>
      <c r="AD946" s="3" t="s">
        <v>70</v>
      </c>
      <c r="AE946" s="3" t="s">
        <v>9023</v>
      </c>
      <c r="AF946" s="3" t="s">
        <v>61</v>
      </c>
      <c r="AG946" s="3" t="s">
        <v>62</v>
      </c>
      <c r="AH946" s="3" t="s">
        <v>9024</v>
      </c>
      <c r="AI946" s="3" t="s">
        <v>9025</v>
      </c>
      <c r="AJ946" s="3" t="s">
        <v>63</v>
      </c>
      <c r="AK946" s="3" t="s">
        <v>9026</v>
      </c>
      <c r="AL946" s="3" t="s">
        <v>53</v>
      </c>
      <c r="AM946" s="3" t="s">
        <v>53</v>
      </c>
      <c r="AN946" s="3" t="s">
        <v>53</v>
      </c>
      <c r="AO946" s="3" t="s">
        <v>53</v>
      </c>
      <c r="AP946" s="3" t="s">
        <v>53</v>
      </c>
      <c r="AQ946" s="3" t="s">
        <v>53</v>
      </c>
      <c r="AR946" s="3" t="s">
        <v>53</v>
      </c>
      <c r="AS946" s="3" t="s">
        <v>64</v>
      </c>
      <c r="AT946" s="3" t="s">
        <v>52</v>
      </c>
      <c r="AU946" s="3" t="s">
        <v>64</v>
      </c>
    </row>
    <row r="947" spans="1:47" ht="22.5" customHeight="1" x14ac:dyDescent="0.25">
      <c r="A947" s="19" t="s">
        <v>9027</v>
      </c>
      <c r="B947" s="217">
        <v>44947</v>
      </c>
      <c r="C947" s="3" t="s">
        <v>1821</v>
      </c>
      <c r="D947" s="3" t="s">
        <v>1822</v>
      </c>
      <c r="E947" s="3" t="s">
        <v>64</v>
      </c>
      <c r="F947" s="20">
        <v>0</v>
      </c>
      <c r="G947" s="20">
        <v>179.99</v>
      </c>
      <c r="H947" s="20" t="s">
        <v>52</v>
      </c>
      <c r="I947" s="20">
        <v>-21.6</v>
      </c>
      <c r="J947" s="20">
        <v>-21.45</v>
      </c>
      <c r="K947" s="20" t="s">
        <v>52</v>
      </c>
      <c r="L947" s="20">
        <v>136.94</v>
      </c>
      <c r="M947" s="3" t="s">
        <v>53</v>
      </c>
      <c r="N947" s="3" t="s">
        <v>4556</v>
      </c>
      <c r="O947" s="3" t="s">
        <v>9028</v>
      </c>
      <c r="P947" s="3" t="s">
        <v>56</v>
      </c>
      <c r="Q947" s="3" t="s">
        <v>9029</v>
      </c>
      <c r="R947" s="3" t="s">
        <v>53</v>
      </c>
      <c r="S947" s="20">
        <v>179.99</v>
      </c>
      <c r="T947" s="20" t="s">
        <v>76</v>
      </c>
      <c r="U947" s="3" t="s">
        <v>68</v>
      </c>
      <c r="V947" s="3" t="s">
        <v>9030</v>
      </c>
      <c r="W947" s="3" t="s">
        <v>9031</v>
      </c>
      <c r="X947" s="3" t="s">
        <v>9032</v>
      </c>
      <c r="Y947" s="3" t="s">
        <v>53</v>
      </c>
      <c r="Z947" s="3" t="s">
        <v>9030</v>
      </c>
      <c r="AA947" s="3" t="s">
        <v>9033</v>
      </c>
      <c r="AB947" s="3" t="s">
        <v>1827</v>
      </c>
      <c r="AC947" s="3" t="s">
        <v>70</v>
      </c>
      <c r="AD947" s="3" t="s">
        <v>70</v>
      </c>
      <c r="AE947" s="3" t="s">
        <v>1828</v>
      </c>
      <c r="AF947" s="3" t="s">
        <v>61</v>
      </c>
      <c r="AG947" s="3" t="s">
        <v>53</v>
      </c>
      <c r="AH947" s="3" t="s">
        <v>53</v>
      </c>
      <c r="AI947" s="3" t="s">
        <v>53</v>
      </c>
      <c r="AJ947" s="3" t="s">
        <v>53</v>
      </c>
      <c r="AK947" s="3" t="s">
        <v>53</v>
      </c>
      <c r="AL947" s="3" t="s">
        <v>53</v>
      </c>
      <c r="AM947" s="3" t="s">
        <v>71</v>
      </c>
      <c r="AN947" s="3" t="s">
        <v>53</v>
      </c>
      <c r="AO947" s="3" t="s">
        <v>53</v>
      </c>
      <c r="AP947" s="3" t="s">
        <v>63</v>
      </c>
      <c r="AQ947" s="3" t="s">
        <v>53</v>
      </c>
      <c r="AR947" s="3" t="s">
        <v>53</v>
      </c>
      <c r="AS947" s="135" t="s">
        <v>51</v>
      </c>
      <c r="AT947" s="3" t="s">
        <v>52</v>
      </c>
      <c r="AU947" s="3" t="s">
        <v>64</v>
      </c>
    </row>
    <row r="948" spans="1:47" ht="22.5" customHeight="1" x14ac:dyDescent="0.25">
      <c r="A948" s="19" t="s">
        <v>9034</v>
      </c>
      <c r="B948" s="217">
        <v>44947</v>
      </c>
      <c r="C948" s="3" t="s">
        <v>1821</v>
      </c>
      <c r="D948" s="3" t="s">
        <v>1822</v>
      </c>
      <c r="E948" s="3" t="s">
        <v>64</v>
      </c>
      <c r="F948" s="20">
        <v>0</v>
      </c>
      <c r="G948" s="20">
        <v>179.99</v>
      </c>
      <c r="H948" s="20" t="s">
        <v>52</v>
      </c>
      <c r="I948" s="20">
        <v>-21.6</v>
      </c>
      <c r="J948" s="20">
        <v>-21.45</v>
      </c>
      <c r="K948" s="20" t="s">
        <v>52</v>
      </c>
      <c r="L948" s="20">
        <v>136.94</v>
      </c>
      <c r="M948" s="3" t="s">
        <v>53</v>
      </c>
      <c r="N948" s="3" t="s">
        <v>4556</v>
      </c>
      <c r="O948" s="3" t="s">
        <v>9028</v>
      </c>
      <c r="P948" s="3" t="s">
        <v>56</v>
      </c>
      <c r="Q948" s="3" t="s">
        <v>9029</v>
      </c>
      <c r="R948" s="3" t="s">
        <v>53</v>
      </c>
      <c r="S948" s="20">
        <v>179.99</v>
      </c>
      <c r="T948" s="20" t="s">
        <v>76</v>
      </c>
      <c r="U948" s="3" t="s">
        <v>68</v>
      </c>
      <c r="V948" s="3" t="s">
        <v>9030</v>
      </c>
      <c r="W948" s="3" t="s">
        <v>9031</v>
      </c>
      <c r="X948" s="3" t="s">
        <v>9032</v>
      </c>
      <c r="Y948" s="3" t="s">
        <v>53</v>
      </c>
      <c r="Z948" s="3" t="s">
        <v>9030</v>
      </c>
      <c r="AA948" s="3" t="s">
        <v>9033</v>
      </c>
      <c r="AB948" s="3" t="s">
        <v>1827</v>
      </c>
      <c r="AC948" s="3" t="s">
        <v>70</v>
      </c>
      <c r="AD948" s="3" t="s">
        <v>70</v>
      </c>
      <c r="AE948" s="3" t="s">
        <v>1828</v>
      </c>
      <c r="AF948" s="3" t="s">
        <v>61</v>
      </c>
      <c r="AG948" s="3" t="s">
        <v>53</v>
      </c>
      <c r="AH948" s="3" t="s">
        <v>53</v>
      </c>
      <c r="AI948" s="3" t="s">
        <v>53</v>
      </c>
      <c r="AJ948" s="3" t="s">
        <v>53</v>
      </c>
      <c r="AK948" s="3" t="s">
        <v>53</v>
      </c>
      <c r="AL948" s="3" t="s">
        <v>53</v>
      </c>
      <c r="AM948" s="3" t="s">
        <v>71</v>
      </c>
      <c r="AN948" s="3" t="s">
        <v>53</v>
      </c>
      <c r="AO948" s="3" t="s">
        <v>53</v>
      </c>
      <c r="AP948" s="3" t="s">
        <v>63</v>
      </c>
      <c r="AQ948" s="3" t="s">
        <v>53</v>
      </c>
      <c r="AR948" s="3" t="s">
        <v>53</v>
      </c>
      <c r="AS948" s="136" t="s">
        <v>51</v>
      </c>
      <c r="AT948" s="3" t="s">
        <v>52</v>
      </c>
      <c r="AU948" s="3" t="s">
        <v>64</v>
      </c>
    </row>
    <row r="949" spans="1:47" ht="22.5" customHeight="1" x14ac:dyDescent="0.25">
      <c r="A949" s="19" t="s">
        <v>9035</v>
      </c>
      <c r="B949" s="217">
        <v>44947</v>
      </c>
      <c r="C949" s="3" t="s">
        <v>915</v>
      </c>
      <c r="D949" s="3" t="s">
        <v>8098</v>
      </c>
      <c r="E949" s="3" t="s">
        <v>51</v>
      </c>
      <c r="F949" s="20">
        <v>1</v>
      </c>
      <c r="G949" s="20">
        <v>140.79</v>
      </c>
      <c r="H949" s="20" t="s">
        <v>52</v>
      </c>
      <c r="I949" s="20">
        <v>-23.93</v>
      </c>
      <c r="J949" s="20">
        <v>-18.45</v>
      </c>
      <c r="K949" s="20" t="s">
        <v>52</v>
      </c>
      <c r="L949" s="20">
        <v>98.41</v>
      </c>
      <c r="M949" s="3" t="s">
        <v>53</v>
      </c>
      <c r="N949" s="3" t="s">
        <v>904</v>
      </c>
      <c r="O949" s="3" t="s">
        <v>905</v>
      </c>
      <c r="P949" s="3" t="s">
        <v>56</v>
      </c>
      <c r="Q949" s="3" t="s">
        <v>906</v>
      </c>
      <c r="R949" s="3" t="s">
        <v>53</v>
      </c>
      <c r="S949" s="20">
        <v>140.79</v>
      </c>
      <c r="T949" s="20" t="s">
        <v>58</v>
      </c>
      <c r="U949" s="3" t="s">
        <v>59</v>
      </c>
      <c r="V949" s="3" t="s">
        <v>53</v>
      </c>
      <c r="W949" s="3" t="s">
        <v>53</v>
      </c>
      <c r="X949" s="3" t="s">
        <v>53</v>
      </c>
      <c r="Y949" s="3" t="s">
        <v>53</v>
      </c>
      <c r="Z949" s="3" t="s">
        <v>9036</v>
      </c>
      <c r="AA949" s="3" t="s">
        <v>9037</v>
      </c>
      <c r="AB949" s="3" t="s">
        <v>9038</v>
      </c>
      <c r="AC949" s="3" t="s">
        <v>9039</v>
      </c>
      <c r="AD949" s="3" t="s">
        <v>99</v>
      </c>
      <c r="AE949" s="3" t="s">
        <v>9040</v>
      </c>
      <c r="AF949" s="3" t="s">
        <v>61</v>
      </c>
      <c r="AG949" s="3" t="s">
        <v>62</v>
      </c>
      <c r="AH949" s="3" t="s">
        <v>8452</v>
      </c>
      <c r="AI949" s="3" t="s">
        <v>9041</v>
      </c>
      <c r="AJ949" s="3" t="s">
        <v>63</v>
      </c>
      <c r="AK949" s="3" t="s">
        <v>9042</v>
      </c>
      <c r="AL949" s="3" t="s">
        <v>53</v>
      </c>
      <c r="AM949" s="3" t="s">
        <v>53</v>
      </c>
      <c r="AN949" s="3" t="s">
        <v>53</v>
      </c>
      <c r="AO949" s="3" t="s">
        <v>53</v>
      </c>
      <c r="AP949" s="3" t="s">
        <v>53</v>
      </c>
      <c r="AQ949" s="3" t="s">
        <v>53</v>
      </c>
      <c r="AR949" s="3" t="s">
        <v>53</v>
      </c>
      <c r="AS949" s="3" t="s">
        <v>64</v>
      </c>
      <c r="AT949" s="3" t="s">
        <v>52</v>
      </c>
      <c r="AU949" s="3" t="s">
        <v>64</v>
      </c>
    </row>
    <row r="950" spans="1:47" ht="22.5" customHeight="1" x14ac:dyDescent="0.25">
      <c r="A950" s="19" t="s">
        <v>9043</v>
      </c>
      <c r="B950" s="217">
        <v>44947</v>
      </c>
      <c r="C950" s="3" t="s">
        <v>915</v>
      </c>
      <c r="D950" s="3" t="s">
        <v>7080</v>
      </c>
      <c r="E950" s="3" t="s">
        <v>64</v>
      </c>
      <c r="F950" s="20">
        <v>1</v>
      </c>
      <c r="G950" s="20">
        <v>68.900000000000006</v>
      </c>
      <c r="H950" s="20">
        <v>17.91</v>
      </c>
      <c r="I950" s="20">
        <v>-17.21</v>
      </c>
      <c r="J950" s="20">
        <v>-17.91</v>
      </c>
      <c r="K950" s="20" t="s">
        <v>52</v>
      </c>
      <c r="L950" s="20">
        <v>51.69</v>
      </c>
      <c r="M950" s="3" t="s">
        <v>51</v>
      </c>
      <c r="N950" s="3" t="s">
        <v>654</v>
      </c>
      <c r="O950" s="3" t="s">
        <v>5373</v>
      </c>
      <c r="P950" s="3" t="s">
        <v>56</v>
      </c>
      <c r="Q950" s="3" t="s">
        <v>5374</v>
      </c>
      <c r="R950" s="3" t="s">
        <v>53</v>
      </c>
      <c r="S950" s="20">
        <v>68.900000000000006</v>
      </c>
      <c r="T950" s="20" t="s">
        <v>58</v>
      </c>
      <c r="U950" s="3" t="s">
        <v>68</v>
      </c>
      <c r="V950" s="3" t="s">
        <v>9044</v>
      </c>
      <c r="W950" s="3" t="s">
        <v>9045</v>
      </c>
      <c r="X950" s="3" t="s">
        <v>9046</v>
      </c>
      <c r="Y950" s="3" t="s">
        <v>53</v>
      </c>
      <c r="Z950" s="3" t="s">
        <v>9044</v>
      </c>
      <c r="AA950" s="3" t="s">
        <v>9047</v>
      </c>
      <c r="AB950" s="3" t="s">
        <v>9048</v>
      </c>
      <c r="AC950" s="3" t="s">
        <v>6673</v>
      </c>
      <c r="AD950" s="3" t="s">
        <v>70</v>
      </c>
      <c r="AE950" s="3" t="s">
        <v>9049</v>
      </c>
      <c r="AF950" s="3" t="s">
        <v>61</v>
      </c>
      <c r="AG950" s="3" t="s">
        <v>71</v>
      </c>
      <c r="AH950" s="3" t="s">
        <v>9050</v>
      </c>
      <c r="AI950" s="3" t="s">
        <v>8132</v>
      </c>
      <c r="AJ950" s="3" t="s">
        <v>63</v>
      </c>
      <c r="AK950" s="3" t="s">
        <v>9051</v>
      </c>
      <c r="AL950" s="3" t="s">
        <v>53</v>
      </c>
      <c r="AM950" s="3" t="s">
        <v>53</v>
      </c>
      <c r="AN950" s="3" t="s">
        <v>53</v>
      </c>
      <c r="AO950" s="3" t="s">
        <v>53</v>
      </c>
      <c r="AP950" s="3" t="s">
        <v>53</v>
      </c>
      <c r="AQ950" s="3" t="s">
        <v>53</v>
      </c>
      <c r="AR950" s="3" t="s">
        <v>53</v>
      </c>
      <c r="AS950" s="3" t="s">
        <v>64</v>
      </c>
      <c r="AT950" s="3" t="s">
        <v>52</v>
      </c>
      <c r="AU950" s="3" t="s">
        <v>64</v>
      </c>
    </row>
    <row r="951" spans="1:47" ht="22.5" customHeight="1" x14ac:dyDescent="0.25">
      <c r="A951" s="19" t="s">
        <v>9052</v>
      </c>
      <c r="B951" s="217">
        <v>44947</v>
      </c>
      <c r="C951" s="3" t="s">
        <v>915</v>
      </c>
      <c r="D951" s="3" t="s">
        <v>3296</v>
      </c>
      <c r="E951" s="3" t="s">
        <v>64</v>
      </c>
      <c r="F951" s="20">
        <v>1</v>
      </c>
      <c r="G951" s="20">
        <v>100.3</v>
      </c>
      <c r="H951" s="20">
        <v>26.83</v>
      </c>
      <c r="I951" s="20">
        <v>-17.05</v>
      </c>
      <c r="J951" s="20">
        <v>-47.28</v>
      </c>
      <c r="K951" s="20" t="s">
        <v>52</v>
      </c>
      <c r="L951" s="20">
        <v>62.8</v>
      </c>
      <c r="M951" s="3" t="s">
        <v>53</v>
      </c>
      <c r="N951" s="3" t="s">
        <v>82</v>
      </c>
      <c r="O951" s="3" t="s">
        <v>83</v>
      </c>
      <c r="P951" s="3" t="s">
        <v>56</v>
      </c>
      <c r="Q951" s="3" t="s">
        <v>84</v>
      </c>
      <c r="R951" s="3" t="s">
        <v>53</v>
      </c>
      <c r="S951" s="20">
        <v>100.3</v>
      </c>
      <c r="T951" s="20" t="s">
        <v>58</v>
      </c>
      <c r="U951" s="3" t="s">
        <v>59</v>
      </c>
      <c r="V951" s="3" t="s">
        <v>53</v>
      </c>
      <c r="W951" s="3" t="s">
        <v>53</v>
      </c>
      <c r="X951" s="3" t="s">
        <v>53</v>
      </c>
      <c r="Y951" s="3" t="s">
        <v>53</v>
      </c>
      <c r="Z951" s="3" t="s">
        <v>9053</v>
      </c>
      <c r="AA951" s="3" t="s">
        <v>9054</v>
      </c>
      <c r="AB951" s="3" t="s">
        <v>9055</v>
      </c>
      <c r="AC951" s="3" t="s">
        <v>9056</v>
      </c>
      <c r="AD951" s="3" t="s">
        <v>980</v>
      </c>
      <c r="AE951" s="3" t="s">
        <v>9057</v>
      </c>
      <c r="AF951" s="3" t="s">
        <v>61</v>
      </c>
      <c r="AG951" s="3" t="s">
        <v>62</v>
      </c>
      <c r="AH951" s="3" t="s">
        <v>9058</v>
      </c>
      <c r="AI951" s="3" t="s">
        <v>9059</v>
      </c>
      <c r="AJ951" s="3" t="s">
        <v>63</v>
      </c>
      <c r="AK951" s="3" t="s">
        <v>9060</v>
      </c>
      <c r="AL951" s="3" t="s">
        <v>53</v>
      </c>
      <c r="AM951" s="3" t="s">
        <v>53</v>
      </c>
      <c r="AN951" s="3" t="s">
        <v>53</v>
      </c>
      <c r="AO951" s="3" t="s">
        <v>53</v>
      </c>
      <c r="AP951" s="3" t="s">
        <v>53</v>
      </c>
      <c r="AQ951" s="3" t="s">
        <v>53</v>
      </c>
      <c r="AR951" s="3" t="s">
        <v>53</v>
      </c>
      <c r="AS951" s="3" t="s">
        <v>64</v>
      </c>
      <c r="AT951" s="3" t="s">
        <v>52</v>
      </c>
      <c r="AU951" s="3" t="s">
        <v>64</v>
      </c>
    </row>
    <row r="952" spans="1:47" ht="22.5" customHeight="1" x14ac:dyDescent="0.25">
      <c r="A952" s="19" t="s">
        <v>9061</v>
      </c>
      <c r="B952" s="217">
        <v>44947</v>
      </c>
      <c r="C952" s="3" t="s">
        <v>915</v>
      </c>
      <c r="D952" s="3" t="s">
        <v>8821</v>
      </c>
      <c r="E952" s="3" t="s">
        <v>51</v>
      </c>
      <c r="F952" s="20">
        <v>3</v>
      </c>
      <c r="G952" s="20">
        <v>173.55</v>
      </c>
      <c r="H952" s="20" t="s">
        <v>52</v>
      </c>
      <c r="I952" s="20">
        <v>-45.99</v>
      </c>
      <c r="J952" s="20" t="s">
        <v>52</v>
      </c>
      <c r="K952" s="20" t="s">
        <v>52</v>
      </c>
      <c r="L952" s="20">
        <v>127.56</v>
      </c>
      <c r="M952" s="3" t="s">
        <v>53</v>
      </c>
      <c r="N952" s="3" t="s">
        <v>54</v>
      </c>
      <c r="O952" s="3" t="s">
        <v>55</v>
      </c>
      <c r="P952" s="3" t="s">
        <v>56</v>
      </c>
      <c r="Q952" s="3" t="s">
        <v>57</v>
      </c>
      <c r="R952" s="3" t="s">
        <v>53</v>
      </c>
      <c r="S952" s="20">
        <v>57.85</v>
      </c>
      <c r="T952" s="20" t="s">
        <v>58</v>
      </c>
      <c r="U952" s="3" t="s">
        <v>59</v>
      </c>
      <c r="V952" s="3" t="s">
        <v>53</v>
      </c>
      <c r="W952" s="3" t="s">
        <v>53</v>
      </c>
      <c r="X952" s="3" t="s">
        <v>53</v>
      </c>
      <c r="Y952" s="3" t="s">
        <v>53</v>
      </c>
      <c r="Z952" s="3" t="s">
        <v>9062</v>
      </c>
      <c r="AA952" s="3" t="s">
        <v>9063</v>
      </c>
      <c r="AB952" s="3" t="s">
        <v>9064</v>
      </c>
      <c r="AC952" s="3" t="s">
        <v>2639</v>
      </c>
      <c r="AD952" s="3" t="s">
        <v>193</v>
      </c>
      <c r="AE952" s="3" t="s">
        <v>9065</v>
      </c>
      <c r="AF952" s="3" t="s">
        <v>61</v>
      </c>
      <c r="AG952" s="3" t="s">
        <v>62</v>
      </c>
      <c r="AH952" s="3" t="s">
        <v>9066</v>
      </c>
      <c r="AI952" s="3" t="s">
        <v>9067</v>
      </c>
      <c r="AJ952" s="3" t="s">
        <v>63</v>
      </c>
      <c r="AK952" s="3" t="s">
        <v>9068</v>
      </c>
      <c r="AL952" s="3" t="s">
        <v>53</v>
      </c>
      <c r="AM952" s="3" t="s">
        <v>53</v>
      </c>
      <c r="AN952" s="3" t="s">
        <v>53</v>
      </c>
      <c r="AO952" s="3" t="s">
        <v>53</v>
      </c>
      <c r="AP952" s="3" t="s">
        <v>53</v>
      </c>
      <c r="AQ952" s="3" t="s">
        <v>53</v>
      </c>
      <c r="AR952" s="3" t="s">
        <v>53</v>
      </c>
      <c r="AS952" s="3" t="s">
        <v>64</v>
      </c>
      <c r="AT952" s="3" t="s">
        <v>52</v>
      </c>
      <c r="AU952" s="3" t="s">
        <v>64</v>
      </c>
    </row>
    <row r="953" spans="1:47" ht="22.5" customHeight="1" x14ac:dyDescent="0.25">
      <c r="A953" s="19" t="s">
        <v>9069</v>
      </c>
      <c r="B953" s="217">
        <v>44947</v>
      </c>
      <c r="C953" s="3" t="s">
        <v>915</v>
      </c>
      <c r="D953" s="3" t="s">
        <v>7080</v>
      </c>
      <c r="E953" s="3" t="s">
        <v>64</v>
      </c>
      <c r="F953" s="20">
        <v>1</v>
      </c>
      <c r="G953" s="20">
        <v>169.99</v>
      </c>
      <c r="H953" s="20" t="s">
        <v>52</v>
      </c>
      <c r="I953" s="20">
        <v>-28.9</v>
      </c>
      <c r="J953" s="20">
        <v>-20.45</v>
      </c>
      <c r="K953" s="20" t="s">
        <v>52</v>
      </c>
      <c r="L953" s="20">
        <v>120.64</v>
      </c>
      <c r="M953" s="3" t="s">
        <v>51</v>
      </c>
      <c r="N953" s="3" t="s">
        <v>73</v>
      </c>
      <c r="O953" s="3" t="s">
        <v>611</v>
      </c>
      <c r="P953" s="3" t="s">
        <v>56</v>
      </c>
      <c r="Q953" s="3" t="s">
        <v>612</v>
      </c>
      <c r="R953" s="3" t="s">
        <v>53</v>
      </c>
      <c r="S953" s="20">
        <v>169.99</v>
      </c>
      <c r="T953" s="20" t="s">
        <v>58</v>
      </c>
      <c r="U953" s="3" t="s">
        <v>59</v>
      </c>
      <c r="V953" s="3" t="s">
        <v>53</v>
      </c>
      <c r="W953" s="3" t="s">
        <v>53</v>
      </c>
      <c r="X953" s="3" t="s">
        <v>53</v>
      </c>
      <c r="Y953" s="3" t="s">
        <v>53</v>
      </c>
      <c r="Z953" s="3" t="s">
        <v>9070</v>
      </c>
      <c r="AA953" s="3" t="s">
        <v>9071</v>
      </c>
      <c r="AB953" s="3" t="s">
        <v>9072</v>
      </c>
      <c r="AC953" s="3" t="s">
        <v>9073</v>
      </c>
      <c r="AD953" s="3" t="s">
        <v>86</v>
      </c>
      <c r="AE953" s="3" t="s">
        <v>9074</v>
      </c>
      <c r="AF953" s="3" t="s">
        <v>61</v>
      </c>
      <c r="AG953" s="3" t="s">
        <v>62</v>
      </c>
      <c r="AH953" s="3" t="s">
        <v>9075</v>
      </c>
      <c r="AI953" s="3" t="s">
        <v>9076</v>
      </c>
      <c r="AJ953" s="3" t="s">
        <v>63</v>
      </c>
      <c r="AK953" s="3" t="s">
        <v>9077</v>
      </c>
      <c r="AL953" s="3" t="s">
        <v>53</v>
      </c>
      <c r="AM953" s="3" t="s">
        <v>53</v>
      </c>
      <c r="AN953" s="3" t="s">
        <v>53</v>
      </c>
      <c r="AO953" s="3" t="s">
        <v>53</v>
      </c>
      <c r="AP953" s="3" t="s">
        <v>53</v>
      </c>
      <c r="AQ953" s="3" t="s">
        <v>53</v>
      </c>
      <c r="AR953" s="3" t="s">
        <v>53</v>
      </c>
      <c r="AS953" s="3" t="s">
        <v>64</v>
      </c>
      <c r="AT953" s="3" t="s">
        <v>52</v>
      </c>
      <c r="AU953" s="3" t="s">
        <v>64</v>
      </c>
    </row>
    <row r="954" spans="1:47" ht="22.5" customHeight="1" x14ac:dyDescent="0.25">
      <c r="A954" s="19" t="s">
        <v>9078</v>
      </c>
      <c r="B954" s="217">
        <v>44947</v>
      </c>
      <c r="C954" s="3" t="s">
        <v>915</v>
      </c>
      <c r="D954" s="3" t="s">
        <v>6562</v>
      </c>
      <c r="E954" s="3" t="s">
        <v>64</v>
      </c>
      <c r="F954" s="20">
        <v>1</v>
      </c>
      <c r="G954" s="20">
        <v>39.89</v>
      </c>
      <c r="H954" s="20">
        <v>29.7</v>
      </c>
      <c r="I954" s="20">
        <v>-12.28</v>
      </c>
      <c r="J954" s="20">
        <v>-29.7</v>
      </c>
      <c r="K954" s="20" t="s">
        <v>52</v>
      </c>
      <c r="L954" s="20">
        <v>27.61</v>
      </c>
      <c r="M954" s="3" t="s">
        <v>53</v>
      </c>
      <c r="N954" s="3" t="s">
        <v>9079</v>
      </c>
      <c r="O954" s="3" t="s">
        <v>9080</v>
      </c>
      <c r="P954" s="3" t="s">
        <v>56</v>
      </c>
      <c r="Q954" s="3" t="s">
        <v>9081</v>
      </c>
      <c r="R954" s="3" t="s">
        <v>53</v>
      </c>
      <c r="S954" s="20">
        <v>39.89</v>
      </c>
      <c r="T954" s="20" t="s">
        <v>58</v>
      </c>
      <c r="U954" s="3" t="s">
        <v>68</v>
      </c>
      <c r="V954" s="3" t="s">
        <v>9082</v>
      </c>
      <c r="W954" s="3" t="s">
        <v>9083</v>
      </c>
      <c r="X954" s="3" t="s">
        <v>9084</v>
      </c>
      <c r="Y954" s="3" t="s">
        <v>53</v>
      </c>
      <c r="Z954" s="3" t="s">
        <v>9082</v>
      </c>
      <c r="AA954" s="3" t="s">
        <v>9085</v>
      </c>
      <c r="AB954" s="3" t="s">
        <v>9086</v>
      </c>
      <c r="AC954" s="3" t="s">
        <v>595</v>
      </c>
      <c r="AD954" s="3" t="s">
        <v>596</v>
      </c>
      <c r="AE954" s="3" t="s">
        <v>9087</v>
      </c>
      <c r="AF954" s="3" t="s">
        <v>61</v>
      </c>
      <c r="AG954" s="3" t="s">
        <v>71</v>
      </c>
      <c r="AH954" s="3" t="s">
        <v>9088</v>
      </c>
      <c r="AI954" s="3" t="s">
        <v>9089</v>
      </c>
      <c r="AJ954" s="3" t="s">
        <v>63</v>
      </c>
      <c r="AK954" s="3" t="s">
        <v>9090</v>
      </c>
      <c r="AL954" s="3" t="s">
        <v>9091</v>
      </c>
      <c r="AM954" s="3" t="s">
        <v>53</v>
      </c>
      <c r="AN954" s="3" t="s">
        <v>53</v>
      </c>
      <c r="AO954" s="3" t="s">
        <v>53</v>
      </c>
      <c r="AP954" s="3" t="s">
        <v>53</v>
      </c>
      <c r="AQ954" s="3" t="s">
        <v>53</v>
      </c>
      <c r="AR954" s="3" t="s">
        <v>53</v>
      </c>
      <c r="AS954" s="3" t="s">
        <v>64</v>
      </c>
      <c r="AT954" s="3" t="s">
        <v>52</v>
      </c>
      <c r="AU954" s="3" t="s">
        <v>64</v>
      </c>
    </row>
    <row r="955" spans="1:47" ht="22.5" customHeight="1" x14ac:dyDescent="0.25">
      <c r="A955" s="19" t="s">
        <v>9092</v>
      </c>
      <c r="B955" s="217">
        <v>44947</v>
      </c>
      <c r="C955" s="3" t="s">
        <v>915</v>
      </c>
      <c r="D955" s="3" t="s">
        <v>8821</v>
      </c>
      <c r="E955" s="3" t="s">
        <v>64</v>
      </c>
      <c r="F955" s="20">
        <v>1</v>
      </c>
      <c r="G955" s="20">
        <v>57.85</v>
      </c>
      <c r="H955" s="20">
        <v>19.25</v>
      </c>
      <c r="I955" s="20">
        <v>-15.33</v>
      </c>
      <c r="J955" s="20">
        <v>-19.25</v>
      </c>
      <c r="K955" s="20" t="s">
        <v>52</v>
      </c>
      <c r="L955" s="20">
        <v>42.52</v>
      </c>
      <c r="M955" s="3" t="s">
        <v>51</v>
      </c>
      <c r="N955" s="3" t="s">
        <v>54</v>
      </c>
      <c r="O955" s="3" t="s">
        <v>55</v>
      </c>
      <c r="P955" s="3" t="s">
        <v>56</v>
      </c>
      <c r="Q955" s="3" t="s">
        <v>57</v>
      </c>
      <c r="R955" s="3" t="s">
        <v>53</v>
      </c>
      <c r="S955" s="20">
        <v>57.85</v>
      </c>
      <c r="T955" s="20" t="s">
        <v>58</v>
      </c>
      <c r="U955" s="3" t="s">
        <v>59</v>
      </c>
      <c r="V955" s="3" t="s">
        <v>53</v>
      </c>
      <c r="W955" s="3" t="s">
        <v>53</v>
      </c>
      <c r="X955" s="3" t="s">
        <v>53</v>
      </c>
      <c r="Y955" s="3" t="s">
        <v>53</v>
      </c>
      <c r="Z955" s="3" t="s">
        <v>9093</v>
      </c>
      <c r="AA955" s="3" t="s">
        <v>9094</v>
      </c>
      <c r="AB955" s="3" t="s">
        <v>9095</v>
      </c>
      <c r="AC955" s="3" t="s">
        <v>2232</v>
      </c>
      <c r="AD955" s="3" t="s">
        <v>70</v>
      </c>
      <c r="AE955" s="3" t="s">
        <v>9096</v>
      </c>
      <c r="AF955" s="3" t="s">
        <v>61</v>
      </c>
      <c r="AG955" s="3" t="s">
        <v>62</v>
      </c>
      <c r="AH955" s="3" t="s">
        <v>9097</v>
      </c>
      <c r="AI955" s="3" t="s">
        <v>9098</v>
      </c>
      <c r="AJ955" s="3" t="s">
        <v>63</v>
      </c>
      <c r="AK955" s="3" t="s">
        <v>9099</v>
      </c>
      <c r="AL955" s="3" t="s">
        <v>53</v>
      </c>
      <c r="AM955" s="3" t="s">
        <v>53</v>
      </c>
      <c r="AN955" s="3" t="s">
        <v>53</v>
      </c>
      <c r="AO955" s="3" t="s">
        <v>53</v>
      </c>
      <c r="AP955" s="3" t="s">
        <v>53</v>
      </c>
      <c r="AQ955" s="3" t="s">
        <v>53</v>
      </c>
      <c r="AR955" s="3" t="s">
        <v>53</v>
      </c>
      <c r="AS955" s="3" t="s">
        <v>64</v>
      </c>
      <c r="AT955" s="3" t="s">
        <v>52</v>
      </c>
      <c r="AU955" s="3" t="s">
        <v>64</v>
      </c>
    </row>
    <row r="956" spans="1:47" ht="22.5" customHeight="1" x14ac:dyDescent="0.25">
      <c r="A956" s="19" t="s">
        <v>9100</v>
      </c>
      <c r="B956" s="217">
        <v>44947</v>
      </c>
      <c r="C956" s="3" t="s">
        <v>915</v>
      </c>
      <c r="D956" s="3" t="s">
        <v>7080</v>
      </c>
      <c r="E956" s="3" t="s">
        <v>64</v>
      </c>
      <c r="F956" s="20">
        <v>1</v>
      </c>
      <c r="G956" s="20">
        <v>13.99</v>
      </c>
      <c r="H956" s="20">
        <v>26.1</v>
      </c>
      <c r="I956" s="20">
        <v>-7.88</v>
      </c>
      <c r="J956" s="20">
        <v>-26.1</v>
      </c>
      <c r="K956" s="20" t="s">
        <v>52</v>
      </c>
      <c r="L956" s="20">
        <v>6.11</v>
      </c>
      <c r="M956" s="3" t="s">
        <v>53</v>
      </c>
      <c r="N956" s="3" t="s">
        <v>241</v>
      </c>
      <c r="O956" s="3" t="s">
        <v>1103</v>
      </c>
      <c r="P956" s="3" t="s">
        <v>56</v>
      </c>
      <c r="Q956" s="3" t="s">
        <v>1104</v>
      </c>
      <c r="R956" s="3" t="s">
        <v>53</v>
      </c>
      <c r="S956" s="20">
        <v>13.99</v>
      </c>
      <c r="T956" s="20" t="s">
        <v>58</v>
      </c>
      <c r="U956" s="3" t="s">
        <v>59</v>
      </c>
      <c r="V956" s="3" t="s">
        <v>53</v>
      </c>
      <c r="W956" s="3" t="s">
        <v>53</v>
      </c>
      <c r="X956" s="3" t="s">
        <v>53</v>
      </c>
      <c r="Y956" s="3" t="s">
        <v>53</v>
      </c>
      <c r="Z956" s="3" t="s">
        <v>9101</v>
      </c>
      <c r="AA956" s="3" t="s">
        <v>9102</v>
      </c>
      <c r="AB956" s="3" t="s">
        <v>9103</v>
      </c>
      <c r="AC956" s="3" t="s">
        <v>9104</v>
      </c>
      <c r="AD956" s="3" t="s">
        <v>70</v>
      </c>
      <c r="AE956" s="3" t="s">
        <v>9105</v>
      </c>
      <c r="AF956" s="3" t="s">
        <v>61</v>
      </c>
      <c r="AG956" s="3" t="s">
        <v>62</v>
      </c>
      <c r="AH956" s="3" t="s">
        <v>9106</v>
      </c>
      <c r="AI956" s="3" t="s">
        <v>9107</v>
      </c>
      <c r="AJ956" s="3" t="s">
        <v>63</v>
      </c>
      <c r="AK956" s="3" t="s">
        <v>9108</v>
      </c>
      <c r="AL956" s="3" t="s">
        <v>53</v>
      </c>
      <c r="AM956" s="3" t="s">
        <v>53</v>
      </c>
      <c r="AN956" s="3" t="s">
        <v>53</v>
      </c>
      <c r="AO956" s="3" t="s">
        <v>53</v>
      </c>
      <c r="AP956" s="3" t="s">
        <v>53</v>
      </c>
      <c r="AQ956" s="3" t="s">
        <v>53</v>
      </c>
      <c r="AR956" s="3" t="s">
        <v>53</v>
      </c>
      <c r="AS956" s="3" t="s">
        <v>64</v>
      </c>
      <c r="AT956" s="3" t="s">
        <v>52</v>
      </c>
      <c r="AU956" s="3" t="s">
        <v>64</v>
      </c>
    </row>
    <row r="957" spans="1:47" ht="22.5" customHeight="1" x14ac:dyDescent="0.25">
      <c r="A957" s="19" t="s">
        <v>9109</v>
      </c>
      <c r="B957" s="217">
        <v>44947</v>
      </c>
      <c r="C957" s="3" t="s">
        <v>915</v>
      </c>
      <c r="D957" s="3" t="s">
        <v>6562</v>
      </c>
      <c r="E957" s="3" t="s">
        <v>64</v>
      </c>
      <c r="F957" s="20">
        <v>1</v>
      </c>
      <c r="G957" s="20">
        <v>159</v>
      </c>
      <c r="H957" s="20" t="s">
        <v>52</v>
      </c>
      <c r="I957" s="20">
        <v>-19.079999999999998</v>
      </c>
      <c r="J957" s="20">
        <v>-26.45</v>
      </c>
      <c r="K957" s="20" t="s">
        <v>52</v>
      </c>
      <c r="L957" s="20">
        <v>113.47</v>
      </c>
      <c r="M957" s="3" t="s">
        <v>53</v>
      </c>
      <c r="N957" s="3" t="s">
        <v>133</v>
      </c>
      <c r="O957" s="3" t="s">
        <v>134</v>
      </c>
      <c r="P957" s="3" t="s">
        <v>56</v>
      </c>
      <c r="Q957" s="3" t="s">
        <v>135</v>
      </c>
      <c r="R957" s="3" t="s">
        <v>53</v>
      </c>
      <c r="S957" s="20">
        <v>159</v>
      </c>
      <c r="T957" s="20" t="s">
        <v>76</v>
      </c>
      <c r="U957" s="3" t="s">
        <v>68</v>
      </c>
      <c r="V957" s="3" t="s">
        <v>9110</v>
      </c>
      <c r="W957" s="3" t="s">
        <v>9111</v>
      </c>
      <c r="X957" s="3" t="s">
        <v>9112</v>
      </c>
      <c r="Y957" s="3" t="s">
        <v>53</v>
      </c>
      <c r="Z957" s="3" t="s">
        <v>9110</v>
      </c>
      <c r="AA957" s="3" t="s">
        <v>9113</v>
      </c>
      <c r="AB957" s="3" t="s">
        <v>9114</v>
      </c>
      <c r="AC957" s="3" t="s">
        <v>1778</v>
      </c>
      <c r="AD957" s="3" t="s">
        <v>60</v>
      </c>
      <c r="AE957" s="3" t="s">
        <v>9115</v>
      </c>
      <c r="AF957" s="3" t="s">
        <v>61</v>
      </c>
      <c r="AG957" s="3" t="s">
        <v>71</v>
      </c>
      <c r="AH957" s="3" t="s">
        <v>9116</v>
      </c>
      <c r="AI957" s="3" t="s">
        <v>9117</v>
      </c>
      <c r="AJ957" s="3" t="s">
        <v>63</v>
      </c>
      <c r="AK957" s="3" t="s">
        <v>9118</v>
      </c>
      <c r="AL957" s="3" t="s">
        <v>53</v>
      </c>
      <c r="AM957" s="3" t="s">
        <v>53</v>
      </c>
      <c r="AN957" s="3" t="s">
        <v>53</v>
      </c>
      <c r="AO957" s="3" t="s">
        <v>53</v>
      </c>
      <c r="AP957" s="3" t="s">
        <v>53</v>
      </c>
      <c r="AQ957" s="3" t="s">
        <v>53</v>
      </c>
      <c r="AR957" s="3" t="s">
        <v>53</v>
      </c>
      <c r="AS957" s="3" t="s">
        <v>64</v>
      </c>
      <c r="AT957" s="3" t="s">
        <v>52</v>
      </c>
      <c r="AU957" s="3" t="s">
        <v>64</v>
      </c>
    </row>
    <row r="958" spans="1:47" ht="22.5" customHeight="1" x14ac:dyDescent="0.25">
      <c r="A958" s="19" t="s">
        <v>9119</v>
      </c>
      <c r="B958" s="217">
        <v>44947</v>
      </c>
      <c r="C958" s="3" t="s">
        <v>915</v>
      </c>
      <c r="D958" s="3" t="s">
        <v>7080</v>
      </c>
      <c r="E958" s="3" t="s">
        <v>64</v>
      </c>
      <c r="F958" s="20">
        <v>1</v>
      </c>
      <c r="G958" s="20">
        <v>62.8</v>
      </c>
      <c r="H958" s="20">
        <v>24.16</v>
      </c>
      <c r="I958" s="20">
        <v>-16.18</v>
      </c>
      <c r="J958" s="20">
        <v>-24.16</v>
      </c>
      <c r="K958" s="20" t="s">
        <v>52</v>
      </c>
      <c r="L958" s="20">
        <v>46.62</v>
      </c>
      <c r="M958" s="3" t="s">
        <v>53</v>
      </c>
      <c r="N958" s="3" t="s">
        <v>433</v>
      </c>
      <c r="O958" s="3" t="s">
        <v>9120</v>
      </c>
      <c r="P958" s="3" t="s">
        <v>56</v>
      </c>
      <c r="Q958" s="3" t="s">
        <v>9121</v>
      </c>
      <c r="R958" s="3" t="s">
        <v>53</v>
      </c>
      <c r="S958" s="20">
        <v>62.8</v>
      </c>
      <c r="T958" s="20" t="s">
        <v>58</v>
      </c>
      <c r="U958" s="3" t="s">
        <v>59</v>
      </c>
      <c r="V958" s="3" t="s">
        <v>53</v>
      </c>
      <c r="W958" s="3" t="s">
        <v>53</v>
      </c>
      <c r="X958" s="3" t="s">
        <v>53</v>
      </c>
      <c r="Y958" s="3" t="s">
        <v>53</v>
      </c>
      <c r="Z958" s="3" t="s">
        <v>9122</v>
      </c>
      <c r="AA958" s="3" t="s">
        <v>9123</v>
      </c>
      <c r="AB958" s="3" t="s">
        <v>9124</v>
      </c>
      <c r="AC958" s="3" t="s">
        <v>7107</v>
      </c>
      <c r="AD958" s="3" t="s">
        <v>90</v>
      </c>
      <c r="AE958" s="3" t="s">
        <v>9125</v>
      </c>
      <c r="AF958" s="3" t="s">
        <v>61</v>
      </c>
      <c r="AG958" s="3" t="s">
        <v>62</v>
      </c>
      <c r="AH958" s="3" t="s">
        <v>9126</v>
      </c>
      <c r="AI958" s="3" t="s">
        <v>7206</v>
      </c>
      <c r="AJ958" s="3" t="s">
        <v>63</v>
      </c>
      <c r="AK958" s="3" t="s">
        <v>9127</v>
      </c>
      <c r="AL958" s="3" t="s">
        <v>53</v>
      </c>
      <c r="AM958" s="3" t="s">
        <v>53</v>
      </c>
      <c r="AN958" s="3" t="s">
        <v>53</v>
      </c>
      <c r="AO958" s="3" t="s">
        <v>53</v>
      </c>
      <c r="AP958" s="3" t="s">
        <v>53</v>
      </c>
      <c r="AQ958" s="3" t="s">
        <v>53</v>
      </c>
      <c r="AR958" s="3" t="s">
        <v>53</v>
      </c>
      <c r="AS958" s="3" t="s">
        <v>64</v>
      </c>
      <c r="AT958" s="3" t="s">
        <v>52</v>
      </c>
      <c r="AU958" s="3" t="s">
        <v>64</v>
      </c>
    </row>
    <row r="959" spans="1:47" ht="22.5" customHeight="1" x14ac:dyDescent="0.25">
      <c r="A959" s="19" t="s">
        <v>9128</v>
      </c>
      <c r="B959" s="217">
        <v>44947</v>
      </c>
      <c r="C959" s="3" t="s">
        <v>915</v>
      </c>
      <c r="D959" s="3" t="s">
        <v>8821</v>
      </c>
      <c r="E959" s="3" t="s">
        <v>64</v>
      </c>
      <c r="F959" s="20">
        <v>1</v>
      </c>
      <c r="G959" s="20">
        <v>61.1</v>
      </c>
      <c r="H959" s="20">
        <v>13.7</v>
      </c>
      <c r="I959" s="20">
        <v>-15.89</v>
      </c>
      <c r="J959" s="20">
        <v>-13.7</v>
      </c>
      <c r="K959" s="20" t="s">
        <v>52</v>
      </c>
      <c r="L959" s="20">
        <v>45.21</v>
      </c>
      <c r="M959" s="3" t="s">
        <v>53</v>
      </c>
      <c r="N959" s="3" t="s">
        <v>54</v>
      </c>
      <c r="O959" s="3" t="s">
        <v>55</v>
      </c>
      <c r="P959" s="3" t="s">
        <v>56</v>
      </c>
      <c r="Q959" s="3" t="s">
        <v>57</v>
      </c>
      <c r="R959" s="3" t="s">
        <v>53</v>
      </c>
      <c r="S959" s="20">
        <v>61.1</v>
      </c>
      <c r="T959" s="20" t="s">
        <v>58</v>
      </c>
      <c r="U959" s="3" t="s">
        <v>59</v>
      </c>
      <c r="V959" s="3" t="s">
        <v>53</v>
      </c>
      <c r="W959" s="3" t="s">
        <v>53</v>
      </c>
      <c r="X959" s="3" t="s">
        <v>53</v>
      </c>
      <c r="Y959" s="3" t="s">
        <v>53</v>
      </c>
      <c r="Z959" s="3" t="s">
        <v>9129</v>
      </c>
      <c r="AA959" s="3" t="s">
        <v>9130</v>
      </c>
      <c r="AB959" s="3" t="s">
        <v>9131</v>
      </c>
      <c r="AC959" s="3" t="s">
        <v>182</v>
      </c>
      <c r="AD959" s="3" t="s">
        <v>70</v>
      </c>
      <c r="AE959" s="3" t="s">
        <v>183</v>
      </c>
      <c r="AF959" s="3" t="s">
        <v>61</v>
      </c>
      <c r="AG959" s="3" t="s">
        <v>62</v>
      </c>
      <c r="AH959" s="3" t="s">
        <v>9132</v>
      </c>
      <c r="AI959" s="3" t="s">
        <v>9133</v>
      </c>
      <c r="AJ959" s="3" t="s">
        <v>63</v>
      </c>
      <c r="AK959" s="3" t="s">
        <v>9134</v>
      </c>
      <c r="AL959" s="3" t="s">
        <v>53</v>
      </c>
      <c r="AM959" s="3" t="s">
        <v>53</v>
      </c>
      <c r="AN959" s="3" t="s">
        <v>53</v>
      </c>
      <c r="AO959" s="3" t="s">
        <v>53</v>
      </c>
      <c r="AP959" s="3" t="s">
        <v>53</v>
      </c>
      <c r="AQ959" s="3" t="s">
        <v>53</v>
      </c>
      <c r="AR959" s="3" t="s">
        <v>53</v>
      </c>
      <c r="AS959" s="3" t="s">
        <v>64</v>
      </c>
      <c r="AT959" s="3" t="s">
        <v>52</v>
      </c>
      <c r="AU959" s="3" t="s">
        <v>64</v>
      </c>
    </row>
    <row r="960" spans="1:47" ht="22.5" customHeight="1" x14ac:dyDescent="0.25">
      <c r="A960" s="19" t="s">
        <v>9135</v>
      </c>
      <c r="B960" s="217">
        <v>44947</v>
      </c>
      <c r="C960" s="3" t="s">
        <v>915</v>
      </c>
      <c r="D960" s="3" t="s">
        <v>7080</v>
      </c>
      <c r="E960" s="3" t="s">
        <v>64</v>
      </c>
      <c r="F960" s="20">
        <v>1</v>
      </c>
      <c r="G960" s="20">
        <v>23</v>
      </c>
      <c r="H960" s="20">
        <v>16.100000000000001</v>
      </c>
      <c r="I960" s="20">
        <v>-9.41</v>
      </c>
      <c r="J960" s="20">
        <v>-16.100000000000001</v>
      </c>
      <c r="K960" s="20" t="s">
        <v>52</v>
      </c>
      <c r="L960" s="20">
        <v>13.59</v>
      </c>
      <c r="M960" s="3" t="s">
        <v>53</v>
      </c>
      <c r="N960" s="3" t="s">
        <v>2130</v>
      </c>
      <c r="O960" s="3" t="s">
        <v>2131</v>
      </c>
      <c r="P960" s="3" t="s">
        <v>56</v>
      </c>
      <c r="Q960" s="3" t="s">
        <v>2132</v>
      </c>
      <c r="R960" s="3" t="s">
        <v>53</v>
      </c>
      <c r="S960" s="20">
        <v>23</v>
      </c>
      <c r="T960" s="20" t="s">
        <v>58</v>
      </c>
      <c r="U960" s="3" t="s">
        <v>59</v>
      </c>
      <c r="V960" s="3" t="s">
        <v>53</v>
      </c>
      <c r="W960" s="3" t="s">
        <v>53</v>
      </c>
      <c r="X960" s="3" t="s">
        <v>53</v>
      </c>
      <c r="Y960" s="3" t="s">
        <v>53</v>
      </c>
      <c r="Z960" s="3" t="s">
        <v>9136</v>
      </c>
      <c r="AA960" s="3" t="s">
        <v>9137</v>
      </c>
      <c r="AB960" s="3" t="s">
        <v>9138</v>
      </c>
      <c r="AC960" s="3" t="s">
        <v>9139</v>
      </c>
      <c r="AD960" s="3" t="s">
        <v>406</v>
      </c>
      <c r="AE960" s="3" t="s">
        <v>9140</v>
      </c>
      <c r="AF960" s="3" t="s">
        <v>61</v>
      </c>
      <c r="AG960" s="3" t="s">
        <v>62</v>
      </c>
      <c r="AH960" s="3" t="s">
        <v>9141</v>
      </c>
      <c r="AI960" s="3" t="s">
        <v>9142</v>
      </c>
      <c r="AJ960" s="3" t="s">
        <v>63</v>
      </c>
      <c r="AK960" s="3" t="s">
        <v>9143</v>
      </c>
      <c r="AL960" s="3" t="s">
        <v>53</v>
      </c>
      <c r="AM960" s="3" t="s">
        <v>53</v>
      </c>
      <c r="AN960" s="3" t="s">
        <v>53</v>
      </c>
      <c r="AO960" s="3" t="s">
        <v>53</v>
      </c>
      <c r="AP960" s="3" t="s">
        <v>53</v>
      </c>
      <c r="AQ960" s="3" t="s">
        <v>53</v>
      </c>
      <c r="AR960" s="3" t="s">
        <v>53</v>
      </c>
      <c r="AS960" s="3" t="s">
        <v>64</v>
      </c>
      <c r="AT960" s="3" t="s">
        <v>52</v>
      </c>
      <c r="AU960" s="3" t="s">
        <v>64</v>
      </c>
    </row>
    <row r="961" spans="1:47" ht="22.5" customHeight="1" x14ac:dyDescent="0.25">
      <c r="A961" s="19" t="s">
        <v>9144</v>
      </c>
      <c r="B961" s="217">
        <v>44947</v>
      </c>
      <c r="C961" s="3" t="s">
        <v>915</v>
      </c>
      <c r="D961" s="3" t="s">
        <v>8821</v>
      </c>
      <c r="E961" s="3" t="s">
        <v>64</v>
      </c>
      <c r="F961" s="20">
        <v>1</v>
      </c>
      <c r="G961" s="20">
        <v>86.12</v>
      </c>
      <c r="H961" s="20" t="s">
        <v>52</v>
      </c>
      <c r="I961" s="20">
        <v>-14.64</v>
      </c>
      <c r="J961" s="20">
        <v>-20.45</v>
      </c>
      <c r="K961" s="20" t="s">
        <v>52</v>
      </c>
      <c r="L961" s="20">
        <v>51.03</v>
      </c>
      <c r="M961" s="3" t="s">
        <v>53</v>
      </c>
      <c r="N961" s="3" t="s">
        <v>54</v>
      </c>
      <c r="O961" s="3" t="s">
        <v>268</v>
      </c>
      <c r="P961" s="3" t="s">
        <v>56</v>
      </c>
      <c r="Q961" s="3" t="s">
        <v>269</v>
      </c>
      <c r="R961" s="3" t="s">
        <v>53</v>
      </c>
      <c r="S961" s="20">
        <v>86.12</v>
      </c>
      <c r="T961" s="20" t="s">
        <v>58</v>
      </c>
      <c r="U961" s="3" t="s">
        <v>59</v>
      </c>
      <c r="V961" s="3" t="s">
        <v>53</v>
      </c>
      <c r="W961" s="3" t="s">
        <v>53</v>
      </c>
      <c r="X961" s="3" t="s">
        <v>53</v>
      </c>
      <c r="Y961" s="3" t="s">
        <v>53</v>
      </c>
      <c r="Z961" s="3" t="s">
        <v>9145</v>
      </c>
      <c r="AA961" s="3" t="s">
        <v>9146</v>
      </c>
      <c r="AB961" s="3" t="s">
        <v>9147</v>
      </c>
      <c r="AC961" s="3" t="s">
        <v>9148</v>
      </c>
      <c r="AD961" s="3" t="s">
        <v>70</v>
      </c>
      <c r="AE961" s="3" t="s">
        <v>9149</v>
      </c>
      <c r="AF961" s="3" t="s">
        <v>61</v>
      </c>
      <c r="AG961" s="3" t="s">
        <v>62</v>
      </c>
      <c r="AH961" s="3" t="s">
        <v>9150</v>
      </c>
      <c r="AI961" s="3" t="s">
        <v>9151</v>
      </c>
      <c r="AJ961" s="3" t="s">
        <v>63</v>
      </c>
      <c r="AK961" s="3" t="s">
        <v>9152</v>
      </c>
      <c r="AL961" s="3" t="s">
        <v>53</v>
      </c>
      <c r="AM961" s="3" t="s">
        <v>53</v>
      </c>
      <c r="AN961" s="3" t="s">
        <v>53</v>
      </c>
      <c r="AO961" s="3" t="s">
        <v>53</v>
      </c>
      <c r="AP961" s="3" t="s">
        <v>53</v>
      </c>
      <c r="AQ961" s="3" t="s">
        <v>53</v>
      </c>
      <c r="AR961" s="3" t="s">
        <v>53</v>
      </c>
      <c r="AS961" s="3" t="s">
        <v>64</v>
      </c>
      <c r="AT961" s="3" t="s">
        <v>52</v>
      </c>
      <c r="AU961" s="3" t="s">
        <v>64</v>
      </c>
    </row>
    <row r="962" spans="1:47" ht="22.5" customHeight="1" x14ac:dyDescent="0.25">
      <c r="A962" s="19" t="s">
        <v>9153</v>
      </c>
      <c r="B962" s="217">
        <v>44947</v>
      </c>
      <c r="C962" s="3" t="s">
        <v>915</v>
      </c>
      <c r="D962" s="3" t="s">
        <v>8098</v>
      </c>
      <c r="E962" s="3" t="s">
        <v>51</v>
      </c>
      <c r="F962" s="20">
        <v>1</v>
      </c>
      <c r="G962" s="20">
        <v>380</v>
      </c>
      <c r="H962" s="20">
        <v>1.59</v>
      </c>
      <c r="I962" s="20">
        <v>-64.599999999999994</v>
      </c>
      <c r="J962" s="20" t="s">
        <v>52</v>
      </c>
      <c r="K962" s="20" t="s">
        <v>52</v>
      </c>
      <c r="L962" s="20">
        <v>316.99</v>
      </c>
      <c r="M962" s="3" t="s">
        <v>53</v>
      </c>
      <c r="N962" s="3" t="s">
        <v>9154</v>
      </c>
      <c r="O962" s="3" t="s">
        <v>9155</v>
      </c>
      <c r="P962" s="3" t="s">
        <v>56</v>
      </c>
      <c r="Q962" s="3" t="s">
        <v>9156</v>
      </c>
      <c r="R962" s="3" t="s">
        <v>53</v>
      </c>
      <c r="S962" s="20">
        <v>380</v>
      </c>
      <c r="T962" s="20" t="s">
        <v>58</v>
      </c>
      <c r="U962" s="3" t="s">
        <v>68</v>
      </c>
      <c r="V962" s="3" t="s">
        <v>9157</v>
      </c>
      <c r="W962" s="3" t="s">
        <v>9158</v>
      </c>
      <c r="X962" s="3" t="s">
        <v>9159</v>
      </c>
      <c r="Y962" s="3" t="s">
        <v>53</v>
      </c>
      <c r="Z962" s="3" t="s">
        <v>9157</v>
      </c>
      <c r="AA962" s="3" t="s">
        <v>9160</v>
      </c>
      <c r="AB962" s="3" t="s">
        <v>9161</v>
      </c>
      <c r="AC962" s="3" t="s">
        <v>141</v>
      </c>
      <c r="AD962" s="3" t="s">
        <v>70</v>
      </c>
      <c r="AE962" s="3" t="s">
        <v>9162</v>
      </c>
      <c r="AF962" s="3" t="s">
        <v>61</v>
      </c>
      <c r="AG962" s="3" t="s">
        <v>143</v>
      </c>
      <c r="AH962" s="3" t="s">
        <v>8599</v>
      </c>
      <c r="AI962" s="3" t="s">
        <v>9163</v>
      </c>
      <c r="AJ962" s="3" t="s">
        <v>1632</v>
      </c>
      <c r="AK962" s="3" t="s">
        <v>9164</v>
      </c>
      <c r="AL962" s="3" t="s">
        <v>53</v>
      </c>
      <c r="AM962" s="3" t="s">
        <v>53</v>
      </c>
      <c r="AN962" s="3" t="s">
        <v>53</v>
      </c>
      <c r="AO962" s="3" t="s">
        <v>53</v>
      </c>
      <c r="AP962" s="3" t="s">
        <v>53</v>
      </c>
      <c r="AQ962" s="3" t="s">
        <v>53</v>
      </c>
      <c r="AR962" s="3" t="s">
        <v>53</v>
      </c>
      <c r="AS962" s="3" t="s">
        <v>64</v>
      </c>
      <c r="AT962" s="3" t="s">
        <v>52</v>
      </c>
      <c r="AU962" s="3" t="s">
        <v>64</v>
      </c>
    </row>
    <row r="963" spans="1:47" ht="22.5" customHeight="1" x14ac:dyDescent="0.25">
      <c r="A963" s="19" t="s">
        <v>9165</v>
      </c>
      <c r="B963" s="217">
        <v>44947</v>
      </c>
      <c r="C963" s="3" t="s">
        <v>915</v>
      </c>
      <c r="D963" s="3" t="s">
        <v>8098</v>
      </c>
      <c r="E963" s="3" t="s">
        <v>64</v>
      </c>
      <c r="F963" s="20">
        <v>1</v>
      </c>
      <c r="G963" s="20">
        <v>187.99</v>
      </c>
      <c r="H963" s="20" t="s">
        <v>52</v>
      </c>
      <c r="I963" s="20">
        <v>-22.56</v>
      </c>
      <c r="J963" s="20">
        <v>-38.950000000000003</v>
      </c>
      <c r="K963" s="20" t="s">
        <v>52</v>
      </c>
      <c r="L963" s="20">
        <v>126.48</v>
      </c>
      <c r="M963" s="3" t="s">
        <v>53</v>
      </c>
      <c r="N963" s="3" t="s">
        <v>1643</v>
      </c>
      <c r="O963" s="3" t="s">
        <v>1644</v>
      </c>
      <c r="P963" s="3" t="s">
        <v>56</v>
      </c>
      <c r="Q963" s="3" t="s">
        <v>1645</v>
      </c>
      <c r="R963" s="3" t="s">
        <v>53</v>
      </c>
      <c r="S963" s="20">
        <v>187.99</v>
      </c>
      <c r="T963" s="20" t="s">
        <v>76</v>
      </c>
      <c r="U963" s="3" t="s">
        <v>59</v>
      </c>
      <c r="V963" s="3" t="s">
        <v>53</v>
      </c>
      <c r="W963" s="3" t="s">
        <v>53</v>
      </c>
      <c r="X963" s="3" t="s">
        <v>53</v>
      </c>
      <c r="Y963" s="3" t="s">
        <v>53</v>
      </c>
      <c r="Z963" s="3" t="s">
        <v>9166</v>
      </c>
      <c r="AA963" s="3" t="s">
        <v>9167</v>
      </c>
      <c r="AB963" s="3" t="s">
        <v>9168</v>
      </c>
      <c r="AC963" s="3" t="s">
        <v>9169</v>
      </c>
      <c r="AD963" s="3" t="s">
        <v>70</v>
      </c>
      <c r="AE963" s="3" t="s">
        <v>9170</v>
      </c>
      <c r="AF963" s="3" t="s">
        <v>61</v>
      </c>
      <c r="AG963" s="3" t="s">
        <v>62</v>
      </c>
      <c r="AH963" s="3" t="s">
        <v>9171</v>
      </c>
      <c r="AI963" s="3" t="s">
        <v>9172</v>
      </c>
      <c r="AJ963" s="3" t="s">
        <v>63</v>
      </c>
      <c r="AK963" s="3" t="s">
        <v>9173</v>
      </c>
      <c r="AL963" s="3" t="s">
        <v>53</v>
      </c>
      <c r="AM963" s="3" t="s">
        <v>53</v>
      </c>
      <c r="AN963" s="3" t="s">
        <v>53</v>
      </c>
      <c r="AO963" s="3" t="s">
        <v>53</v>
      </c>
      <c r="AP963" s="3" t="s">
        <v>53</v>
      </c>
      <c r="AQ963" s="3" t="s">
        <v>53</v>
      </c>
      <c r="AR963" s="3" t="s">
        <v>53</v>
      </c>
      <c r="AS963" s="3" t="s">
        <v>64</v>
      </c>
      <c r="AT963" s="3" t="s">
        <v>52</v>
      </c>
      <c r="AU963" s="3" t="s">
        <v>64</v>
      </c>
    </row>
    <row r="964" spans="1:47" ht="22.5" customHeight="1" x14ac:dyDescent="0.25">
      <c r="A964" s="19" t="s">
        <v>9174</v>
      </c>
      <c r="B964" s="217">
        <v>44947</v>
      </c>
      <c r="C964" s="3" t="s">
        <v>915</v>
      </c>
      <c r="D964" s="3" t="s">
        <v>8098</v>
      </c>
      <c r="E964" s="3" t="s">
        <v>51</v>
      </c>
      <c r="F964" s="20">
        <v>1</v>
      </c>
      <c r="G964" s="20">
        <v>17.77</v>
      </c>
      <c r="H964" s="20" t="s">
        <v>52</v>
      </c>
      <c r="I964" s="20">
        <v>-8.52</v>
      </c>
      <c r="J964" s="20" t="s">
        <v>52</v>
      </c>
      <c r="K964" s="20" t="s">
        <v>52</v>
      </c>
      <c r="L964" s="20">
        <v>9.25</v>
      </c>
      <c r="M964" s="3" t="s">
        <v>53</v>
      </c>
      <c r="N964" s="3" t="s">
        <v>551</v>
      </c>
      <c r="O964" s="3" t="s">
        <v>7403</v>
      </c>
      <c r="P964" s="3" t="s">
        <v>56</v>
      </c>
      <c r="Q964" s="3" t="s">
        <v>7404</v>
      </c>
      <c r="R964" s="3" t="s">
        <v>53</v>
      </c>
      <c r="S964" s="20">
        <v>17.77</v>
      </c>
      <c r="T964" s="20" t="s">
        <v>58</v>
      </c>
      <c r="U964" s="3" t="s">
        <v>59</v>
      </c>
      <c r="V964" s="3" t="s">
        <v>53</v>
      </c>
      <c r="W964" s="3" t="s">
        <v>53</v>
      </c>
      <c r="X964" s="3" t="s">
        <v>53</v>
      </c>
      <c r="Y964" s="3" t="s">
        <v>53</v>
      </c>
      <c r="Z964" s="3" t="s">
        <v>9175</v>
      </c>
      <c r="AA964" s="3" t="s">
        <v>9176</v>
      </c>
      <c r="AB964" s="3" t="s">
        <v>9177</v>
      </c>
      <c r="AC964" s="3" t="s">
        <v>6374</v>
      </c>
      <c r="AD964" s="3" t="s">
        <v>70</v>
      </c>
      <c r="AE964" s="3" t="s">
        <v>9178</v>
      </c>
      <c r="AF964" s="3" t="s">
        <v>61</v>
      </c>
      <c r="AG964" s="3" t="s">
        <v>62</v>
      </c>
      <c r="AH964" s="3" t="s">
        <v>9179</v>
      </c>
      <c r="AI964" s="3" t="s">
        <v>9180</v>
      </c>
      <c r="AJ964" s="3" t="s">
        <v>63</v>
      </c>
      <c r="AK964" s="3" t="s">
        <v>9181</v>
      </c>
      <c r="AL964" s="3" t="s">
        <v>53</v>
      </c>
      <c r="AM964" s="3" t="s">
        <v>53</v>
      </c>
      <c r="AN964" s="3" t="s">
        <v>53</v>
      </c>
      <c r="AO964" s="3" t="s">
        <v>53</v>
      </c>
      <c r="AP964" s="3" t="s">
        <v>53</v>
      </c>
      <c r="AQ964" s="3" t="s">
        <v>53</v>
      </c>
      <c r="AR964" s="3" t="s">
        <v>53</v>
      </c>
      <c r="AS964" s="3" t="s">
        <v>64</v>
      </c>
      <c r="AT964" s="3" t="s">
        <v>52</v>
      </c>
      <c r="AU964" s="3" t="s">
        <v>64</v>
      </c>
    </row>
    <row r="965" spans="1:47" ht="22.5" customHeight="1" x14ac:dyDescent="0.25">
      <c r="A965" s="19" t="s">
        <v>9182</v>
      </c>
      <c r="B965" s="217">
        <v>44947</v>
      </c>
      <c r="C965" s="3" t="s">
        <v>915</v>
      </c>
      <c r="D965" s="3" t="s">
        <v>8821</v>
      </c>
      <c r="E965" s="3" t="s">
        <v>64</v>
      </c>
      <c r="F965" s="20">
        <v>1</v>
      </c>
      <c r="G965" s="20">
        <v>61.1</v>
      </c>
      <c r="H965" s="20">
        <v>13.7</v>
      </c>
      <c r="I965" s="20">
        <v>-15.89</v>
      </c>
      <c r="J965" s="20">
        <v>-13.7</v>
      </c>
      <c r="K965" s="20" t="s">
        <v>52</v>
      </c>
      <c r="L965" s="20">
        <v>45.21</v>
      </c>
      <c r="M965" s="3" t="s">
        <v>53</v>
      </c>
      <c r="N965" s="3" t="s">
        <v>54</v>
      </c>
      <c r="O965" s="3" t="s">
        <v>55</v>
      </c>
      <c r="P965" s="3" t="s">
        <v>56</v>
      </c>
      <c r="Q965" s="3" t="s">
        <v>57</v>
      </c>
      <c r="R965" s="3" t="s">
        <v>53</v>
      </c>
      <c r="S965" s="20">
        <v>61.1</v>
      </c>
      <c r="T965" s="20" t="s">
        <v>58</v>
      </c>
      <c r="U965" s="3" t="s">
        <v>59</v>
      </c>
      <c r="V965" s="3" t="s">
        <v>53</v>
      </c>
      <c r="W965" s="3" t="s">
        <v>53</v>
      </c>
      <c r="X965" s="3" t="s">
        <v>53</v>
      </c>
      <c r="Y965" s="3" t="s">
        <v>53</v>
      </c>
      <c r="Z965" s="3" t="s">
        <v>9183</v>
      </c>
      <c r="AA965" s="3" t="s">
        <v>9184</v>
      </c>
      <c r="AB965" s="3" t="s">
        <v>9185</v>
      </c>
      <c r="AC965" s="3" t="s">
        <v>1966</v>
      </c>
      <c r="AD965" s="3" t="s">
        <v>70</v>
      </c>
      <c r="AE965" s="3" t="s">
        <v>1967</v>
      </c>
      <c r="AF965" s="3" t="s">
        <v>61</v>
      </c>
      <c r="AG965" s="3" t="s">
        <v>62</v>
      </c>
      <c r="AH965" s="3" t="s">
        <v>9186</v>
      </c>
      <c r="AI965" s="3" t="s">
        <v>9187</v>
      </c>
      <c r="AJ965" s="3" t="s">
        <v>63</v>
      </c>
      <c r="AK965" s="3" t="s">
        <v>9188</v>
      </c>
      <c r="AL965" s="3" t="s">
        <v>53</v>
      </c>
      <c r="AM965" s="3" t="s">
        <v>53</v>
      </c>
      <c r="AN965" s="3" t="s">
        <v>53</v>
      </c>
      <c r="AO965" s="3" t="s">
        <v>53</v>
      </c>
      <c r="AP965" s="3" t="s">
        <v>53</v>
      </c>
      <c r="AQ965" s="3" t="s">
        <v>53</v>
      </c>
      <c r="AR965" s="3" t="s">
        <v>53</v>
      </c>
      <c r="AS965" s="3" t="s">
        <v>64</v>
      </c>
      <c r="AT965" s="3" t="s">
        <v>52</v>
      </c>
      <c r="AU965" s="3" t="s">
        <v>64</v>
      </c>
    </row>
    <row r="966" spans="1:47" ht="22.5" customHeight="1" x14ac:dyDescent="0.25">
      <c r="A966" s="19" t="s">
        <v>9189</v>
      </c>
      <c r="B966" s="217">
        <v>44947</v>
      </c>
      <c r="C966" s="3" t="s">
        <v>915</v>
      </c>
      <c r="D966" s="3" t="s">
        <v>7080</v>
      </c>
      <c r="E966" s="3" t="s">
        <v>64</v>
      </c>
      <c r="F966" s="20">
        <v>1</v>
      </c>
      <c r="G966" s="20">
        <v>35</v>
      </c>
      <c r="H966" s="20">
        <v>27.5</v>
      </c>
      <c r="I966" s="20">
        <v>-11.45</v>
      </c>
      <c r="J966" s="20">
        <v>-27.5</v>
      </c>
      <c r="K966" s="20" t="s">
        <v>52</v>
      </c>
      <c r="L966" s="20">
        <v>23.55</v>
      </c>
      <c r="M966" s="3" t="s">
        <v>53</v>
      </c>
      <c r="N966" s="3" t="s">
        <v>9190</v>
      </c>
      <c r="O966" s="3" t="s">
        <v>9191</v>
      </c>
      <c r="P966" s="3" t="s">
        <v>56</v>
      </c>
      <c r="Q966" s="3" t="s">
        <v>9192</v>
      </c>
      <c r="R966" s="3" t="s">
        <v>53</v>
      </c>
      <c r="S966" s="20">
        <v>35</v>
      </c>
      <c r="T966" s="20" t="s">
        <v>58</v>
      </c>
      <c r="U966" s="3" t="s">
        <v>68</v>
      </c>
      <c r="V966" s="3" t="s">
        <v>9193</v>
      </c>
      <c r="W966" s="3" t="s">
        <v>9194</v>
      </c>
      <c r="X966" s="3" t="s">
        <v>9195</v>
      </c>
      <c r="Y966" s="3" t="s">
        <v>53</v>
      </c>
      <c r="Z966" s="3" t="s">
        <v>9193</v>
      </c>
      <c r="AA966" s="3" t="s">
        <v>9196</v>
      </c>
      <c r="AB966" s="3" t="s">
        <v>9197</v>
      </c>
      <c r="AC966" s="3" t="s">
        <v>3217</v>
      </c>
      <c r="AD966" s="3" t="s">
        <v>70</v>
      </c>
      <c r="AE966" s="3" t="s">
        <v>9198</v>
      </c>
      <c r="AF966" s="3" t="s">
        <v>61</v>
      </c>
      <c r="AG966" s="3" t="s">
        <v>71</v>
      </c>
      <c r="AH966" s="3" t="s">
        <v>9199</v>
      </c>
      <c r="AI966" s="3" t="s">
        <v>9200</v>
      </c>
      <c r="AJ966" s="3" t="s">
        <v>63</v>
      </c>
      <c r="AK966" s="3" t="s">
        <v>9201</v>
      </c>
      <c r="AL966" s="3" t="s">
        <v>53</v>
      </c>
      <c r="AM966" s="3" t="s">
        <v>53</v>
      </c>
      <c r="AN966" s="3" t="s">
        <v>53</v>
      </c>
      <c r="AO966" s="3" t="s">
        <v>53</v>
      </c>
      <c r="AP966" s="3" t="s">
        <v>53</v>
      </c>
      <c r="AQ966" s="3" t="s">
        <v>53</v>
      </c>
      <c r="AR966" s="3" t="s">
        <v>53</v>
      </c>
      <c r="AS966" s="3" t="s">
        <v>64</v>
      </c>
      <c r="AT966" s="3" t="s">
        <v>52</v>
      </c>
      <c r="AU966" s="3" t="s">
        <v>64</v>
      </c>
    </row>
    <row r="967" spans="1:47" ht="22.5" customHeight="1" x14ac:dyDescent="0.25">
      <c r="A967" s="19" t="s">
        <v>9202</v>
      </c>
      <c r="B967" s="217">
        <v>44947</v>
      </c>
      <c r="C967" s="3" t="s">
        <v>915</v>
      </c>
      <c r="D967" s="3" t="s">
        <v>8821</v>
      </c>
      <c r="E967" s="3" t="s">
        <v>51</v>
      </c>
      <c r="F967" s="20">
        <v>2</v>
      </c>
      <c r="G967" s="20">
        <v>125.8</v>
      </c>
      <c r="H967" s="20" t="s">
        <v>52</v>
      </c>
      <c r="I967" s="20">
        <v>-32.380000000000003</v>
      </c>
      <c r="J967" s="20" t="s">
        <v>52</v>
      </c>
      <c r="K967" s="20" t="s">
        <v>52</v>
      </c>
      <c r="L967" s="20">
        <v>93.42</v>
      </c>
      <c r="M967" s="3" t="s">
        <v>53</v>
      </c>
      <c r="N967" s="3" t="s">
        <v>793</v>
      </c>
      <c r="O967" s="3" t="s">
        <v>794</v>
      </c>
      <c r="P967" s="3" t="s">
        <v>56</v>
      </c>
      <c r="Q967" s="3" t="s">
        <v>795</v>
      </c>
      <c r="R967" s="3" t="s">
        <v>53</v>
      </c>
      <c r="S967" s="20">
        <v>62.9</v>
      </c>
      <c r="T967" s="20" t="s">
        <v>58</v>
      </c>
      <c r="U967" s="3" t="s">
        <v>59</v>
      </c>
      <c r="V967" s="3" t="s">
        <v>53</v>
      </c>
      <c r="W967" s="3" t="s">
        <v>53</v>
      </c>
      <c r="X967" s="3" t="s">
        <v>53</v>
      </c>
      <c r="Y967" s="3" t="s">
        <v>53</v>
      </c>
      <c r="Z967" s="3" t="s">
        <v>9203</v>
      </c>
      <c r="AA967" s="3" t="s">
        <v>9204</v>
      </c>
      <c r="AB967" s="3" t="s">
        <v>9205</v>
      </c>
      <c r="AC967" s="3" t="s">
        <v>70</v>
      </c>
      <c r="AD967" s="3" t="s">
        <v>70</v>
      </c>
      <c r="AE967" s="3" t="s">
        <v>9206</v>
      </c>
      <c r="AF967" s="3" t="s">
        <v>61</v>
      </c>
      <c r="AG967" s="3" t="s">
        <v>62</v>
      </c>
      <c r="AH967" s="3" t="s">
        <v>8936</v>
      </c>
      <c r="AI967" s="3" t="s">
        <v>9017</v>
      </c>
      <c r="AJ967" s="3" t="s">
        <v>63</v>
      </c>
      <c r="AK967" s="3" t="s">
        <v>9207</v>
      </c>
      <c r="AL967" s="3" t="s">
        <v>53</v>
      </c>
      <c r="AM967" s="3" t="s">
        <v>53</v>
      </c>
      <c r="AN967" s="3" t="s">
        <v>53</v>
      </c>
      <c r="AO967" s="3" t="s">
        <v>53</v>
      </c>
      <c r="AP967" s="3" t="s">
        <v>53</v>
      </c>
      <c r="AQ967" s="3" t="s">
        <v>53</v>
      </c>
      <c r="AR967" s="3" t="s">
        <v>53</v>
      </c>
      <c r="AS967" s="3" t="s">
        <v>64</v>
      </c>
      <c r="AT967" s="3" t="s">
        <v>52</v>
      </c>
      <c r="AU967" s="3" t="s">
        <v>64</v>
      </c>
    </row>
    <row r="968" spans="1:47" ht="22.5" customHeight="1" x14ac:dyDescent="0.25">
      <c r="A968" s="19" t="s">
        <v>9208</v>
      </c>
      <c r="B968" s="217">
        <v>44947</v>
      </c>
      <c r="C968" s="3" t="s">
        <v>915</v>
      </c>
      <c r="D968" s="3" t="s">
        <v>6562</v>
      </c>
      <c r="E968" s="3" t="s">
        <v>64</v>
      </c>
      <c r="F968" s="20">
        <v>1</v>
      </c>
      <c r="G968" s="20">
        <v>251.1</v>
      </c>
      <c r="H968" s="20" t="s">
        <v>52</v>
      </c>
      <c r="I968" s="20">
        <v>-42.69</v>
      </c>
      <c r="J968" s="20">
        <v>-20.45</v>
      </c>
      <c r="K968" s="20" t="s">
        <v>52</v>
      </c>
      <c r="L968" s="20">
        <v>187.96</v>
      </c>
      <c r="M968" s="3" t="s">
        <v>51</v>
      </c>
      <c r="N968" s="3" t="s">
        <v>219</v>
      </c>
      <c r="O968" s="3" t="s">
        <v>220</v>
      </c>
      <c r="P968" s="3" t="s">
        <v>56</v>
      </c>
      <c r="Q968" s="3" t="s">
        <v>221</v>
      </c>
      <c r="R968" s="3" t="s">
        <v>53</v>
      </c>
      <c r="S968" s="20">
        <v>251.1</v>
      </c>
      <c r="T968" s="20" t="s">
        <v>58</v>
      </c>
      <c r="U968" s="3" t="s">
        <v>59</v>
      </c>
      <c r="V968" s="3" t="s">
        <v>53</v>
      </c>
      <c r="W968" s="3" t="s">
        <v>53</v>
      </c>
      <c r="X968" s="3" t="s">
        <v>53</v>
      </c>
      <c r="Y968" s="3" t="s">
        <v>53</v>
      </c>
      <c r="Z968" s="3" t="s">
        <v>9209</v>
      </c>
      <c r="AA968" s="3" t="s">
        <v>9210</v>
      </c>
      <c r="AB968" s="3" t="s">
        <v>9211</v>
      </c>
      <c r="AC968" s="3" t="s">
        <v>9212</v>
      </c>
      <c r="AD968" s="3" t="s">
        <v>800</v>
      </c>
      <c r="AE968" s="3" t="s">
        <v>9213</v>
      </c>
      <c r="AF968" s="3" t="s">
        <v>61</v>
      </c>
      <c r="AG968" s="3" t="s">
        <v>62</v>
      </c>
      <c r="AH968" s="3" t="s">
        <v>9171</v>
      </c>
      <c r="AI968" s="3" t="s">
        <v>9214</v>
      </c>
      <c r="AJ968" s="3" t="s">
        <v>63</v>
      </c>
      <c r="AK968" s="3" t="s">
        <v>9215</v>
      </c>
      <c r="AL968" s="3" t="s">
        <v>53</v>
      </c>
      <c r="AM968" s="3" t="s">
        <v>53</v>
      </c>
      <c r="AN968" s="3" t="s">
        <v>53</v>
      </c>
      <c r="AO968" s="3" t="s">
        <v>53</v>
      </c>
      <c r="AP968" s="3" t="s">
        <v>53</v>
      </c>
      <c r="AQ968" s="3" t="s">
        <v>53</v>
      </c>
      <c r="AR968" s="3" t="s">
        <v>53</v>
      </c>
      <c r="AS968" s="3" t="s">
        <v>64</v>
      </c>
      <c r="AT968" s="3" t="s">
        <v>52</v>
      </c>
      <c r="AU968" s="3" t="s">
        <v>64</v>
      </c>
    </row>
    <row r="969" spans="1:47" ht="22.5" customHeight="1" x14ac:dyDescent="0.25">
      <c r="A969" s="19" t="s">
        <v>9216</v>
      </c>
      <c r="B969" s="217">
        <v>44947</v>
      </c>
      <c r="C969" s="3" t="s">
        <v>915</v>
      </c>
      <c r="D969" s="3" t="s">
        <v>8821</v>
      </c>
      <c r="E969" s="3" t="s">
        <v>64</v>
      </c>
      <c r="F969" s="20">
        <v>1</v>
      </c>
      <c r="G969" s="20">
        <v>72.489999999999995</v>
      </c>
      <c r="H969" s="20">
        <v>16.8</v>
      </c>
      <c r="I969" s="20">
        <v>-17.82</v>
      </c>
      <c r="J969" s="20">
        <v>-16.8</v>
      </c>
      <c r="K969" s="20" t="s">
        <v>52</v>
      </c>
      <c r="L969" s="20">
        <v>54.67</v>
      </c>
      <c r="M969" s="3" t="s">
        <v>53</v>
      </c>
      <c r="N969" s="3" t="s">
        <v>186</v>
      </c>
      <c r="O969" s="3" t="s">
        <v>187</v>
      </c>
      <c r="P969" s="3" t="s">
        <v>56</v>
      </c>
      <c r="Q969" s="3" t="s">
        <v>188</v>
      </c>
      <c r="R969" s="3" t="s">
        <v>53</v>
      </c>
      <c r="S969" s="20">
        <v>72.489999999999995</v>
      </c>
      <c r="T969" s="20" t="s">
        <v>58</v>
      </c>
      <c r="U969" s="3" t="s">
        <v>59</v>
      </c>
      <c r="V969" s="3" t="s">
        <v>53</v>
      </c>
      <c r="W969" s="3" t="s">
        <v>53</v>
      </c>
      <c r="X969" s="3" t="s">
        <v>53</v>
      </c>
      <c r="Y969" s="3" t="s">
        <v>53</v>
      </c>
      <c r="Z969" s="3" t="s">
        <v>9217</v>
      </c>
      <c r="AA969" s="3" t="s">
        <v>9218</v>
      </c>
      <c r="AB969" s="3" t="s">
        <v>9219</v>
      </c>
      <c r="AC969" s="3" t="s">
        <v>9220</v>
      </c>
      <c r="AD969" s="3" t="s">
        <v>70</v>
      </c>
      <c r="AE969" s="3" t="s">
        <v>9221</v>
      </c>
      <c r="AF969" s="3" t="s">
        <v>61</v>
      </c>
      <c r="AG969" s="3" t="s">
        <v>62</v>
      </c>
      <c r="AH969" s="3" t="s">
        <v>8928</v>
      </c>
      <c r="AI969" s="3" t="s">
        <v>9222</v>
      </c>
      <c r="AJ969" s="3" t="s">
        <v>63</v>
      </c>
      <c r="AK969" s="3" t="s">
        <v>9223</v>
      </c>
      <c r="AL969" s="3" t="s">
        <v>53</v>
      </c>
      <c r="AM969" s="3" t="s">
        <v>53</v>
      </c>
      <c r="AN969" s="3" t="s">
        <v>53</v>
      </c>
      <c r="AO969" s="3" t="s">
        <v>53</v>
      </c>
      <c r="AP969" s="3" t="s">
        <v>53</v>
      </c>
      <c r="AQ969" s="3" t="s">
        <v>53</v>
      </c>
      <c r="AR969" s="3" t="s">
        <v>53</v>
      </c>
      <c r="AS969" s="3" t="s">
        <v>64</v>
      </c>
      <c r="AT969" s="3" t="s">
        <v>52</v>
      </c>
      <c r="AU969" s="3" t="s">
        <v>64</v>
      </c>
    </row>
    <row r="970" spans="1:47" ht="22.5" customHeight="1" x14ac:dyDescent="0.25">
      <c r="A970" s="19" t="s">
        <v>9224</v>
      </c>
      <c r="B970" s="217">
        <v>44947</v>
      </c>
      <c r="C970" s="3" t="s">
        <v>915</v>
      </c>
      <c r="D970" s="3" t="s">
        <v>7080</v>
      </c>
      <c r="E970" s="3" t="s">
        <v>51</v>
      </c>
      <c r="F970" s="20">
        <v>1</v>
      </c>
      <c r="G970" s="20">
        <v>67.3</v>
      </c>
      <c r="H970" s="20">
        <v>18</v>
      </c>
      <c r="I970" s="20">
        <v>-13.58</v>
      </c>
      <c r="J970" s="20">
        <v>-18</v>
      </c>
      <c r="K970" s="20" t="s">
        <v>52</v>
      </c>
      <c r="L970" s="20">
        <v>53.72</v>
      </c>
      <c r="M970" s="3" t="s">
        <v>53</v>
      </c>
      <c r="N970" s="3" t="s">
        <v>186</v>
      </c>
      <c r="O970" s="3" t="s">
        <v>2078</v>
      </c>
      <c r="P970" s="3" t="s">
        <v>56</v>
      </c>
      <c r="Q970" s="3" t="s">
        <v>2079</v>
      </c>
      <c r="R970" s="3" t="s">
        <v>53</v>
      </c>
      <c r="S970" s="20">
        <v>67.3</v>
      </c>
      <c r="T970" s="20" t="s">
        <v>76</v>
      </c>
      <c r="U970" s="3" t="s">
        <v>68</v>
      </c>
      <c r="V970" s="3" t="s">
        <v>9225</v>
      </c>
      <c r="W970" s="3" t="s">
        <v>9226</v>
      </c>
      <c r="X970" s="3" t="s">
        <v>9227</v>
      </c>
      <c r="Y970" s="3" t="s">
        <v>53</v>
      </c>
      <c r="Z970" s="3" t="s">
        <v>9225</v>
      </c>
      <c r="AA970" s="3" t="s">
        <v>9228</v>
      </c>
      <c r="AB970" s="3" t="s">
        <v>9229</v>
      </c>
      <c r="AC970" s="3" t="s">
        <v>2232</v>
      </c>
      <c r="AD970" s="3" t="s">
        <v>70</v>
      </c>
      <c r="AE970" s="3" t="s">
        <v>9230</v>
      </c>
      <c r="AF970" s="3" t="s">
        <v>61</v>
      </c>
      <c r="AG970" s="3" t="s">
        <v>71</v>
      </c>
      <c r="AH970" s="3" t="s">
        <v>8199</v>
      </c>
      <c r="AI970" s="3" t="s">
        <v>9231</v>
      </c>
      <c r="AJ970" s="3" t="s">
        <v>63</v>
      </c>
      <c r="AK970" s="3" t="s">
        <v>9232</v>
      </c>
      <c r="AL970" s="3" t="s">
        <v>53</v>
      </c>
      <c r="AM970" s="3" t="s">
        <v>53</v>
      </c>
      <c r="AN970" s="3" t="s">
        <v>53</v>
      </c>
      <c r="AO970" s="3" t="s">
        <v>53</v>
      </c>
      <c r="AP970" s="3" t="s">
        <v>53</v>
      </c>
      <c r="AQ970" s="3" t="s">
        <v>53</v>
      </c>
      <c r="AR970" s="3" t="s">
        <v>53</v>
      </c>
      <c r="AS970" s="3" t="s">
        <v>64</v>
      </c>
      <c r="AT970" s="3" t="s">
        <v>52</v>
      </c>
      <c r="AU970" s="3" t="s">
        <v>64</v>
      </c>
    </row>
    <row r="971" spans="1:47" ht="22.5" customHeight="1" x14ac:dyDescent="0.25">
      <c r="A971" s="19" t="s">
        <v>9233</v>
      </c>
      <c r="B971" s="217">
        <v>44947</v>
      </c>
      <c r="C971" s="3" t="s">
        <v>915</v>
      </c>
      <c r="D971" s="3" t="s">
        <v>7080</v>
      </c>
      <c r="E971" s="3" t="s">
        <v>64</v>
      </c>
      <c r="F971" s="20">
        <v>1</v>
      </c>
      <c r="G971" s="20">
        <v>70</v>
      </c>
      <c r="H971" s="20">
        <v>18.27</v>
      </c>
      <c r="I971" s="20">
        <v>-17.399999999999999</v>
      </c>
      <c r="J971" s="20">
        <v>-18.27</v>
      </c>
      <c r="K971" s="20" t="s">
        <v>52</v>
      </c>
      <c r="L971" s="20">
        <v>52.6</v>
      </c>
      <c r="M971" s="3" t="s">
        <v>53</v>
      </c>
      <c r="N971" s="3" t="s">
        <v>3967</v>
      </c>
      <c r="O971" s="3" t="s">
        <v>3968</v>
      </c>
      <c r="P971" s="3" t="s">
        <v>56</v>
      </c>
      <c r="Q971" s="3" t="s">
        <v>3969</v>
      </c>
      <c r="R971" s="3" t="s">
        <v>53</v>
      </c>
      <c r="S971" s="20">
        <v>70</v>
      </c>
      <c r="T971" s="20" t="s">
        <v>58</v>
      </c>
      <c r="U971" s="3" t="s">
        <v>68</v>
      </c>
      <c r="V971" s="3" t="s">
        <v>9234</v>
      </c>
      <c r="W971" s="3" t="s">
        <v>9235</v>
      </c>
      <c r="X971" s="3" t="s">
        <v>9236</v>
      </c>
      <c r="Y971" s="3" t="s">
        <v>53</v>
      </c>
      <c r="Z971" s="3" t="s">
        <v>9234</v>
      </c>
      <c r="AA971" s="3" t="s">
        <v>9237</v>
      </c>
      <c r="AB971" s="3" t="s">
        <v>9238</v>
      </c>
      <c r="AC971" s="3" t="s">
        <v>5849</v>
      </c>
      <c r="AD971" s="3" t="s">
        <v>60</v>
      </c>
      <c r="AE971" s="3" t="s">
        <v>9239</v>
      </c>
      <c r="AF971" s="3" t="s">
        <v>61</v>
      </c>
      <c r="AG971" s="3" t="s">
        <v>71</v>
      </c>
      <c r="AH971" s="3" t="s">
        <v>8495</v>
      </c>
      <c r="AI971" s="3" t="s">
        <v>9240</v>
      </c>
      <c r="AJ971" s="3" t="s">
        <v>63</v>
      </c>
      <c r="AK971" s="3" t="s">
        <v>9241</v>
      </c>
      <c r="AL971" s="3" t="s">
        <v>53</v>
      </c>
      <c r="AM971" s="3" t="s">
        <v>53</v>
      </c>
      <c r="AN971" s="3" t="s">
        <v>53</v>
      </c>
      <c r="AO971" s="3" t="s">
        <v>53</v>
      </c>
      <c r="AP971" s="3" t="s">
        <v>53</v>
      </c>
      <c r="AQ971" s="3" t="s">
        <v>53</v>
      </c>
      <c r="AR971" s="3" t="s">
        <v>53</v>
      </c>
      <c r="AS971" s="3" t="s">
        <v>64</v>
      </c>
      <c r="AT971" s="3" t="s">
        <v>52</v>
      </c>
      <c r="AU971" s="3" t="s">
        <v>64</v>
      </c>
    </row>
    <row r="972" spans="1:47" ht="22.5" customHeight="1" x14ac:dyDescent="0.25">
      <c r="A972" s="19" t="s">
        <v>9242</v>
      </c>
      <c r="B972" s="217">
        <v>44947</v>
      </c>
      <c r="C972" s="3" t="s">
        <v>915</v>
      </c>
      <c r="D972" s="3" t="s">
        <v>7080</v>
      </c>
      <c r="E972" s="3" t="s">
        <v>51</v>
      </c>
      <c r="F972" s="20">
        <v>1</v>
      </c>
      <c r="G972" s="20">
        <v>62.8</v>
      </c>
      <c r="H972" s="20">
        <v>9.24</v>
      </c>
      <c r="I972" s="20">
        <v>-13.04</v>
      </c>
      <c r="J972" s="20">
        <v>-9.24</v>
      </c>
      <c r="K972" s="20" t="s">
        <v>52</v>
      </c>
      <c r="L972" s="20">
        <v>49.76</v>
      </c>
      <c r="M972" s="3" t="s">
        <v>53</v>
      </c>
      <c r="N972" s="3" t="s">
        <v>433</v>
      </c>
      <c r="O972" s="3" t="s">
        <v>9243</v>
      </c>
      <c r="P972" s="3" t="s">
        <v>56</v>
      </c>
      <c r="Q972" s="3" t="s">
        <v>5673</v>
      </c>
      <c r="R972" s="3" t="s">
        <v>53</v>
      </c>
      <c r="S972" s="20">
        <v>62.8</v>
      </c>
      <c r="T972" s="20" t="s">
        <v>76</v>
      </c>
      <c r="U972" s="3" t="s">
        <v>68</v>
      </c>
      <c r="V972" s="3" t="s">
        <v>9244</v>
      </c>
      <c r="W972" s="3" t="s">
        <v>9245</v>
      </c>
      <c r="X972" s="3" t="s">
        <v>9246</v>
      </c>
      <c r="Y972" s="3" t="s">
        <v>53</v>
      </c>
      <c r="Z972" s="3" t="s">
        <v>9244</v>
      </c>
      <c r="AA972" s="3" t="s">
        <v>9247</v>
      </c>
      <c r="AB972" s="3" t="s">
        <v>9248</v>
      </c>
      <c r="AC972" s="3" t="s">
        <v>9249</v>
      </c>
      <c r="AD972" s="3" t="s">
        <v>60</v>
      </c>
      <c r="AE972" s="3" t="s">
        <v>9250</v>
      </c>
      <c r="AF972" s="3" t="s">
        <v>61</v>
      </c>
      <c r="AG972" s="3" t="s">
        <v>71</v>
      </c>
      <c r="AH972" s="3" t="s">
        <v>9251</v>
      </c>
      <c r="AI972" s="3" t="s">
        <v>9252</v>
      </c>
      <c r="AJ972" s="3" t="s">
        <v>63</v>
      </c>
      <c r="AK972" s="3" t="s">
        <v>9253</v>
      </c>
      <c r="AL972" s="3" t="s">
        <v>53</v>
      </c>
      <c r="AM972" s="3" t="s">
        <v>53</v>
      </c>
      <c r="AN972" s="3" t="s">
        <v>53</v>
      </c>
      <c r="AO972" s="3" t="s">
        <v>53</v>
      </c>
      <c r="AP972" s="3" t="s">
        <v>53</v>
      </c>
      <c r="AQ972" s="3" t="s">
        <v>53</v>
      </c>
      <c r="AR972" s="3" t="s">
        <v>53</v>
      </c>
      <c r="AS972" s="3" t="s">
        <v>64</v>
      </c>
      <c r="AT972" s="3" t="s">
        <v>52</v>
      </c>
      <c r="AU972" s="3" t="s">
        <v>64</v>
      </c>
    </row>
    <row r="973" spans="1:47" ht="22.5" customHeight="1" x14ac:dyDescent="0.25">
      <c r="A973" s="19" t="s">
        <v>9254</v>
      </c>
      <c r="B973" s="217">
        <v>44947</v>
      </c>
      <c r="C973" s="3" t="s">
        <v>915</v>
      </c>
      <c r="D973" s="3" t="s">
        <v>8098</v>
      </c>
      <c r="E973" s="3" t="s">
        <v>51</v>
      </c>
      <c r="F973" s="20">
        <v>4</v>
      </c>
      <c r="G973" s="20">
        <v>231.4</v>
      </c>
      <c r="H973" s="20" t="s">
        <v>52</v>
      </c>
      <c r="I973" s="20">
        <v>-61.32</v>
      </c>
      <c r="J973" s="20" t="s">
        <v>52</v>
      </c>
      <c r="K973" s="20" t="s">
        <v>52</v>
      </c>
      <c r="L973" s="20">
        <v>170.08</v>
      </c>
      <c r="M973" s="3" t="s">
        <v>53</v>
      </c>
      <c r="N973" s="3" t="s">
        <v>54</v>
      </c>
      <c r="O973" s="3" t="s">
        <v>55</v>
      </c>
      <c r="P973" s="3" t="s">
        <v>56</v>
      </c>
      <c r="Q973" s="3" t="s">
        <v>57</v>
      </c>
      <c r="R973" s="3" t="s">
        <v>53</v>
      </c>
      <c r="S973" s="20">
        <v>57.85</v>
      </c>
      <c r="T973" s="20" t="s">
        <v>58</v>
      </c>
      <c r="U973" s="3" t="s">
        <v>59</v>
      </c>
      <c r="V973" s="3" t="s">
        <v>53</v>
      </c>
      <c r="W973" s="3" t="s">
        <v>53</v>
      </c>
      <c r="X973" s="3" t="s">
        <v>53</v>
      </c>
      <c r="Y973" s="3" t="s">
        <v>53</v>
      </c>
      <c r="Z973" s="3" t="s">
        <v>9255</v>
      </c>
      <c r="AA973" s="3" t="s">
        <v>9256</v>
      </c>
      <c r="AB973" s="3" t="s">
        <v>9257</v>
      </c>
      <c r="AC973" s="3" t="s">
        <v>9258</v>
      </c>
      <c r="AD973" s="3" t="s">
        <v>60</v>
      </c>
      <c r="AE973" s="3" t="s">
        <v>9259</v>
      </c>
      <c r="AF973" s="3" t="s">
        <v>61</v>
      </c>
      <c r="AG973" s="3" t="s">
        <v>62</v>
      </c>
      <c r="AH973" s="3" t="s">
        <v>9260</v>
      </c>
      <c r="AI973" s="3" t="s">
        <v>9261</v>
      </c>
      <c r="AJ973" s="3" t="s">
        <v>63</v>
      </c>
      <c r="AK973" s="3" t="s">
        <v>9262</v>
      </c>
      <c r="AL973" s="3" t="s">
        <v>53</v>
      </c>
      <c r="AM973" s="3" t="s">
        <v>53</v>
      </c>
      <c r="AN973" s="3" t="s">
        <v>53</v>
      </c>
      <c r="AO973" s="3" t="s">
        <v>53</v>
      </c>
      <c r="AP973" s="3" t="s">
        <v>53</v>
      </c>
      <c r="AQ973" s="3" t="s">
        <v>53</v>
      </c>
      <c r="AR973" s="3" t="s">
        <v>53</v>
      </c>
      <c r="AS973" s="3" t="s">
        <v>64</v>
      </c>
      <c r="AT973" s="3" t="s">
        <v>52</v>
      </c>
      <c r="AU973" s="3" t="s">
        <v>64</v>
      </c>
    </row>
    <row r="974" spans="1:47" ht="22.5" customHeight="1" x14ac:dyDescent="0.25">
      <c r="A974" s="19" t="s">
        <v>9263</v>
      </c>
      <c r="B974" s="217">
        <v>44947</v>
      </c>
      <c r="C974" s="3" t="s">
        <v>915</v>
      </c>
      <c r="D974" s="3" t="s">
        <v>5196</v>
      </c>
      <c r="E974" s="3" t="s">
        <v>51</v>
      </c>
      <c r="F974" s="20">
        <v>1</v>
      </c>
      <c r="G974" s="20">
        <v>37.99</v>
      </c>
      <c r="H974" s="20">
        <v>28.5</v>
      </c>
      <c r="I974" s="20">
        <v>-10.06</v>
      </c>
      <c r="J974" s="20">
        <v>-28.5</v>
      </c>
      <c r="K974" s="20" t="s">
        <v>52</v>
      </c>
      <c r="L974" s="20">
        <v>27.93</v>
      </c>
      <c r="M974" s="3" t="s">
        <v>53</v>
      </c>
      <c r="N974" s="3" t="s">
        <v>4792</v>
      </c>
      <c r="O974" s="3" t="s">
        <v>5414</v>
      </c>
      <c r="P974" s="3" t="s">
        <v>56</v>
      </c>
      <c r="Q974" s="3" t="s">
        <v>5415</v>
      </c>
      <c r="R974" s="3" t="s">
        <v>53</v>
      </c>
      <c r="S974" s="20">
        <v>37.99</v>
      </c>
      <c r="T974" s="20" t="s">
        <v>76</v>
      </c>
      <c r="U974" s="3" t="s">
        <v>68</v>
      </c>
      <c r="V974" s="3" t="s">
        <v>9264</v>
      </c>
      <c r="W974" s="3" t="s">
        <v>9265</v>
      </c>
      <c r="X974" s="3" t="s">
        <v>9266</v>
      </c>
      <c r="Y974" s="3" t="s">
        <v>53</v>
      </c>
      <c r="Z974" s="3" t="s">
        <v>9264</v>
      </c>
      <c r="AA974" s="3" t="s">
        <v>9267</v>
      </c>
      <c r="AB974" s="3" t="s">
        <v>9268</v>
      </c>
      <c r="AC974" s="3" t="s">
        <v>9269</v>
      </c>
      <c r="AD974" s="3" t="s">
        <v>226</v>
      </c>
      <c r="AE974" s="3" t="s">
        <v>9270</v>
      </c>
      <c r="AF974" s="3" t="s">
        <v>61</v>
      </c>
      <c r="AG974" s="3" t="s">
        <v>71</v>
      </c>
      <c r="AH974" s="3" t="s">
        <v>8180</v>
      </c>
      <c r="AI974" s="3" t="s">
        <v>9271</v>
      </c>
      <c r="AJ974" s="3" t="s">
        <v>63</v>
      </c>
      <c r="AK974" s="3" t="s">
        <v>9272</v>
      </c>
      <c r="AL974" s="3" t="s">
        <v>53</v>
      </c>
      <c r="AM974" s="3" t="s">
        <v>53</v>
      </c>
      <c r="AN974" s="3" t="s">
        <v>53</v>
      </c>
      <c r="AO974" s="3" t="s">
        <v>53</v>
      </c>
      <c r="AP974" s="3" t="s">
        <v>53</v>
      </c>
      <c r="AQ974" s="3" t="s">
        <v>53</v>
      </c>
      <c r="AR974" s="3" t="s">
        <v>53</v>
      </c>
      <c r="AS974" s="3" t="s">
        <v>64</v>
      </c>
      <c r="AT974" s="3" t="s">
        <v>52</v>
      </c>
      <c r="AU974" s="3" t="s">
        <v>64</v>
      </c>
    </row>
    <row r="975" spans="1:47" ht="22.5" customHeight="1" x14ac:dyDescent="0.25">
      <c r="A975" s="19" t="s">
        <v>9273</v>
      </c>
      <c r="B975" s="217">
        <v>44947</v>
      </c>
      <c r="C975" s="3" t="s">
        <v>6950</v>
      </c>
      <c r="D975" s="3" t="s">
        <v>6951</v>
      </c>
      <c r="E975" s="3" t="s">
        <v>64</v>
      </c>
      <c r="F975" s="20">
        <v>0</v>
      </c>
      <c r="G975" s="20">
        <v>131.9</v>
      </c>
      <c r="H975" s="20" t="s">
        <v>52</v>
      </c>
      <c r="I975" s="20">
        <v>-22.42</v>
      </c>
      <c r="J975" s="20">
        <v>-17.95</v>
      </c>
      <c r="K975" s="20">
        <v>-91.53</v>
      </c>
      <c r="L975" s="20">
        <v>0</v>
      </c>
      <c r="M975" s="3" t="s">
        <v>53</v>
      </c>
      <c r="N975" s="3" t="s">
        <v>465</v>
      </c>
      <c r="O975" s="3" t="s">
        <v>466</v>
      </c>
      <c r="P975" s="3" t="s">
        <v>56</v>
      </c>
      <c r="Q975" s="3" t="s">
        <v>467</v>
      </c>
      <c r="R975" s="3" t="s">
        <v>53</v>
      </c>
      <c r="S975" s="20">
        <v>131.9</v>
      </c>
      <c r="T975" s="20" t="s">
        <v>58</v>
      </c>
      <c r="U975" s="3" t="s">
        <v>59</v>
      </c>
      <c r="V975" s="3" t="s">
        <v>53</v>
      </c>
      <c r="W975" s="3" t="s">
        <v>53</v>
      </c>
      <c r="X975" s="3" t="s">
        <v>53</v>
      </c>
      <c r="Y975" s="3" t="s">
        <v>53</v>
      </c>
      <c r="Z975" s="3" t="s">
        <v>9274</v>
      </c>
      <c r="AA975" s="3" t="s">
        <v>9275</v>
      </c>
      <c r="AB975" s="3" t="s">
        <v>53</v>
      </c>
      <c r="AC975" s="3" t="s">
        <v>2205</v>
      </c>
      <c r="AD975" s="3" t="s">
        <v>60</v>
      </c>
      <c r="AE975" s="3" t="s">
        <v>9276</v>
      </c>
      <c r="AF975" s="3" t="s">
        <v>61</v>
      </c>
      <c r="AG975" s="3" t="s">
        <v>62</v>
      </c>
      <c r="AH975" s="3" t="s">
        <v>53</v>
      </c>
      <c r="AI975" s="3" t="s">
        <v>53</v>
      </c>
      <c r="AJ975" s="3" t="s">
        <v>63</v>
      </c>
      <c r="AK975" s="3" t="s">
        <v>9277</v>
      </c>
      <c r="AL975" s="3" t="s">
        <v>53</v>
      </c>
      <c r="AM975" s="3" t="s">
        <v>53</v>
      </c>
      <c r="AN975" s="3" t="s">
        <v>53</v>
      </c>
      <c r="AO975" s="3" t="s">
        <v>53</v>
      </c>
      <c r="AP975" s="3" t="s">
        <v>53</v>
      </c>
      <c r="AQ975" s="3" t="s">
        <v>53</v>
      </c>
      <c r="AR975" s="3" t="s">
        <v>53</v>
      </c>
      <c r="AS975" s="3" t="s">
        <v>64</v>
      </c>
      <c r="AT975" s="3" t="s">
        <v>52</v>
      </c>
      <c r="AU975" s="3" t="s">
        <v>64</v>
      </c>
    </row>
    <row r="976" spans="1:47" ht="22.5" customHeight="1" x14ac:dyDescent="0.25">
      <c r="A976" s="19" t="s">
        <v>9278</v>
      </c>
      <c r="B976" s="217">
        <v>44947</v>
      </c>
      <c r="C976" s="3" t="s">
        <v>915</v>
      </c>
      <c r="D976" s="3" t="s">
        <v>9279</v>
      </c>
      <c r="E976" s="3" t="s">
        <v>64</v>
      </c>
      <c r="F976" s="20">
        <v>1</v>
      </c>
      <c r="G976" s="20">
        <v>55.46</v>
      </c>
      <c r="H976" s="20">
        <v>10.84</v>
      </c>
      <c r="I976" s="20">
        <v>-14.93</v>
      </c>
      <c r="J976" s="20">
        <v>-10.84</v>
      </c>
      <c r="K976" s="20" t="s">
        <v>52</v>
      </c>
      <c r="L976" s="20">
        <v>40.53</v>
      </c>
      <c r="M976" s="3" t="s">
        <v>53</v>
      </c>
      <c r="N976" s="3" t="s">
        <v>1198</v>
      </c>
      <c r="O976" s="3" t="s">
        <v>1199</v>
      </c>
      <c r="P976" s="3" t="s">
        <v>56</v>
      </c>
      <c r="Q976" s="3" t="s">
        <v>1200</v>
      </c>
      <c r="R976" s="3" t="s">
        <v>53</v>
      </c>
      <c r="S976" s="20">
        <v>55.46</v>
      </c>
      <c r="T976" s="20" t="s">
        <v>58</v>
      </c>
      <c r="U976" s="3" t="s">
        <v>59</v>
      </c>
      <c r="V976" s="3" t="s">
        <v>53</v>
      </c>
      <c r="W976" s="3" t="s">
        <v>53</v>
      </c>
      <c r="X976" s="3" t="s">
        <v>53</v>
      </c>
      <c r="Y976" s="3" t="s">
        <v>53</v>
      </c>
      <c r="Z976" s="3" t="s">
        <v>9280</v>
      </c>
      <c r="AA976" s="3" t="s">
        <v>9281</v>
      </c>
      <c r="AB976" s="3" t="s">
        <v>9282</v>
      </c>
      <c r="AC976" s="3" t="s">
        <v>283</v>
      </c>
      <c r="AD976" s="3" t="s">
        <v>193</v>
      </c>
      <c r="AE976" s="3" t="s">
        <v>9283</v>
      </c>
      <c r="AF976" s="3" t="s">
        <v>61</v>
      </c>
      <c r="AG976" s="3" t="s">
        <v>62</v>
      </c>
      <c r="AH976" s="3" t="s">
        <v>9284</v>
      </c>
      <c r="AI976" s="3" t="s">
        <v>9285</v>
      </c>
      <c r="AJ976" s="3" t="s">
        <v>63</v>
      </c>
      <c r="AK976" s="3" t="s">
        <v>9286</v>
      </c>
      <c r="AL976" s="3" t="s">
        <v>53</v>
      </c>
      <c r="AM976" s="3" t="s">
        <v>53</v>
      </c>
      <c r="AN976" s="3" t="s">
        <v>53</v>
      </c>
      <c r="AO976" s="3" t="s">
        <v>53</v>
      </c>
      <c r="AP976" s="3" t="s">
        <v>53</v>
      </c>
      <c r="AQ976" s="3" t="s">
        <v>53</v>
      </c>
      <c r="AR976" s="3" t="s">
        <v>53</v>
      </c>
      <c r="AS976" s="3" t="s">
        <v>64</v>
      </c>
      <c r="AT976" s="3" t="s">
        <v>52</v>
      </c>
      <c r="AU976" s="3" t="s">
        <v>64</v>
      </c>
    </row>
    <row r="977" spans="1:47" ht="22.5" customHeight="1" x14ac:dyDescent="0.25">
      <c r="A977" s="19" t="s">
        <v>9287</v>
      </c>
      <c r="B977" s="217">
        <v>44947</v>
      </c>
      <c r="C977" s="3" t="s">
        <v>915</v>
      </c>
      <c r="D977" s="3" t="s">
        <v>7080</v>
      </c>
      <c r="E977" s="3" t="s">
        <v>64</v>
      </c>
      <c r="F977" s="20">
        <v>1</v>
      </c>
      <c r="G977" s="20">
        <v>62.8</v>
      </c>
      <c r="H977" s="20">
        <v>22.8</v>
      </c>
      <c r="I977" s="20">
        <v>-16.18</v>
      </c>
      <c r="J977" s="20">
        <v>-22.8</v>
      </c>
      <c r="K977" s="20" t="s">
        <v>52</v>
      </c>
      <c r="L977" s="20">
        <v>46.62</v>
      </c>
      <c r="M977" s="3" t="s">
        <v>53</v>
      </c>
      <c r="N977" s="3" t="s">
        <v>433</v>
      </c>
      <c r="O977" s="3" t="s">
        <v>9120</v>
      </c>
      <c r="P977" s="3" t="s">
        <v>56</v>
      </c>
      <c r="Q977" s="3" t="s">
        <v>9121</v>
      </c>
      <c r="R977" s="3" t="s">
        <v>53</v>
      </c>
      <c r="S977" s="20">
        <v>62.8</v>
      </c>
      <c r="T977" s="20" t="s">
        <v>58</v>
      </c>
      <c r="U977" s="3" t="s">
        <v>59</v>
      </c>
      <c r="V977" s="3" t="s">
        <v>53</v>
      </c>
      <c r="W977" s="3" t="s">
        <v>53</v>
      </c>
      <c r="X977" s="3" t="s">
        <v>53</v>
      </c>
      <c r="Y977" s="3" t="s">
        <v>53</v>
      </c>
      <c r="Z977" s="3" t="s">
        <v>9288</v>
      </c>
      <c r="AA977" s="3" t="s">
        <v>9289</v>
      </c>
      <c r="AB977" s="3" t="s">
        <v>9290</v>
      </c>
      <c r="AC977" s="3" t="s">
        <v>3997</v>
      </c>
      <c r="AD977" s="3" t="s">
        <v>226</v>
      </c>
      <c r="AE977" s="3" t="s">
        <v>9291</v>
      </c>
      <c r="AF977" s="3" t="s">
        <v>61</v>
      </c>
      <c r="AG977" s="3" t="s">
        <v>62</v>
      </c>
      <c r="AH977" s="3" t="s">
        <v>9292</v>
      </c>
      <c r="AI977" s="3" t="s">
        <v>9293</v>
      </c>
      <c r="AJ977" s="3" t="s">
        <v>63</v>
      </c>
      <c r="AK977" s="3" t="s">
        <v>9294</v>
      </c>
      <c r="AL977" s="3" t="s">
        <v>53</v>
      </c>
      <c r="AM977" s="3" t="s">
        <v>53</v>
      </c>
      <c r="AN977" s="3" t="s">
        <v>53</v>
      </c>
      <c r="AO977" s="3" t="s">
        <v>53</v>
      </c>
      <c r="AP977" s="3" t="s">
        <v>53</v>
      </c>
      <c r="AQ977" s="3" t="s">
        <v>53</v>
      </c>
      <c r="AR977" s="3" t="s">
        <v>53</v>
      </c>
      <c r="AS977" s="3" t="s">
        <v>64</v>
      </c>
      <c r="AT977" s="3" t="s">
        <v>52</v>
      </c>
      <c r="AU977" s="3" t="s">
        <v>64</v>
      </c>
    </row>
    <row r="978" spans="1:47" ht="22.5" customHeight="1" x14ac:dyDescent="0.25">
      <c r="A978" s="19" t="s">
        <v>9295</v>
      </c>
      <c r="B978" s="217">
        <v>44947</v>
      </c>
      <c r="C978" s="3" t="s">
        <v>915</v>
      </c>
      <c r="D978" s="3" t="s">
        <v>8098</v>
      </c>
      <c r="E978" s="3" t="s">
        <v>64</v>
      </c>
      <c r="F978" s="20">
        <v>1</v>
      </c>
      <c r="G978" s="20">
        <v>179.99</v>
      </c>
      <c r="H978" s="20" t="s">
        <v>52</v>
      </c>
      <c r="I978" s="20">
        <v>-24.6</v>
      </c>
      <c r="J978" s="20">
        <v>-20.45</v>
      </c>
      <c r="K978" s="20" t="s">
        <v>52</v>
      </c>
      <c r="L978" s="20">
        <v>134.94</v>
      </c>
      <c r="M978" s="3" t="s">
        <v>51</v>
      </c>
      <c r="N978" s="3" t="s">
        <v>331</v>
      </c>
      <c r="O978" s="3" t="s">
        <v>8153</v>
      </c>
      <c r="P978" s="3" t="s">
        <v>56</v>
      </c>
      <c r="Q978" s="3" t="s">
        <v>333</v>
      </c>
      <c r="R978" s="3" t="s">
        <v>53</v>
      </c>
      <c r="S978" s="20">
        <v>179.99</v>
      </c>
      <c r="T978" s="20" t="s">
        <v>58</v>
      </c>
      <c r="U978" s="3" t="s">
        <v>59</v>
      </c>
      <c r="V978" s="3" t="s">
        <v>53</v>
      </c>
      <c r="W978" s="3" t="s">
        <v>53</v>
      </c>
      <c r="X978" s="3" t="s">
        <v>53</v>
      </c>
      <c r="Y978" s="3" t="s">
        <v>53</v>
      </c>
      <c r="Z978" s="3" t="s">
        <v>9296</v>
      </c>
      <c r="AA978" s="3" t="s">
        <v>9297</v>
      </c>
      <c r="AB978" s="3" t="s">
        <v>9298</v>
      </c>
      <c r="AC978" s="3" t="s">
        <v>9299</v>
      </c>
      <c r="AD978" s="3" t="s">
        <v>264</v>
      </c>
      <c r="AE978" s="3" t="s">
        <v>9300</v>
      </c>
      <c r="AF978" s="3" t="s">
        <v>61</v>
      </c>
      <c r="AG978" s="3" t="s">
        <v>62</v>
      </c>
      <c r="AH978" s="3" t="s">
        <v>9301</v>
      </c>
      <c r="AI978" s="3" t="s">
        <v>9302</v>
      </c>
      <c r="AJ978" s="3" t="s">
        <v>63</v>
      </c>
      <c r="AK978" s="3" t="s">
        <v>9303</v>
      </c>
      <c r="AL978" s="3" t="s">
        <v>53</v>
      </c>
      <c r="AM978" s="3" t="s">
        <v>53</v>
      </c>
      <c r="AN978" s="3" t="s">
        <v>53</v>
      </c>
      <c r="AO978" s="3" t="s">
        <v>53</v>
      </c>
      <c r="AP978" s="3" t="s">
        <v>53</v>
      </c>
      <c r="AQ978" s="3" t="s">
        <v>53</v>
      </c>
      <c r="AR978" s="3" t="s">
        <v>53</v>
      </c>
      <c r="AS978" s="3" t="s">
        <v>64</v>
      </c>
      <c r="AT978" s="3" t="s">
        <v>52</v>
      </c>
      <c r="AU978" s="3" t="s">
        <v>64</v>
      </c>
    </row>
    <row r="979" spans="1:47" ht="22.5" customHeight="1" x14ac:dyDescent="0.25">
      <c r="A979" s="19" t="s">
        <v>9304</v>
      </c>
      <c r="B979" s="217">
        <v>44947</v>
      </c>
      <c r="C979" s="3" t="s">
        <v>762</v>
      </c>
      <c r="D979" s="3" t="s">
        <v>763</v>
      </c>
      <c r="E979" s="3" t="s">
        <v>51</v>
      </c>
      <c r="F979" s="20">
        <v>0</v>
      </c>
      <c r="G979" s="20">
        <v>390.4</v>
      </c>
      <c r="H979" s="20" t="s">
        <v>52</v>
      </c>
      <c r="I979" s="20">
        <v>-46.85</v>
      </c>
      <c r="J979" s="20">
        <v>-38.950000000000003</v>
      </c>
      <c r="K979" s="20">
        <v>-304.60000000000002</v>
      </c>
      <c r="L979" s="20">
        <v>0</v>
      </c>
      <c r="M979" s="3" t="s">
        <v>53</v>
      </c>
      <c r="N979" s="3" t="s">
        <v>917</v>
      </c>
      <c r="O979" s="3" t="s">
        <v>9305</v>
      </c>
      <c r="P979" s="3" t="s">
        <v>56</v>
      </c>
      <c r="Q979" s="3" t="s">
        <v>919</v>
      </c>
      <c r="R979" s="3" t="s">
        <v>53</v>
      </c>
      <c r="S979" s="20">
        <v>390.4</v>
      </c>
      <c r="T979" s="20" t="s">
        <v>76</v>
      </c>
      <c r="U979" s="3" t="s">
        <v>68</v>
      </c>
      <c r="V979" s="3" t="s">
        <v>9306</v>
      </c>
      <c r="W979" s="3" t="s">
        <v>9307</v>
      </c>
      <c r="X979" s="3" t="s">
        <v>9308</v>
      </c>
      <c r="Y979" s="3" t="s">
        <v>53</v>
      </c>
      <c r="Z979" s="3" t="s">
        <v>9306</v>
      </c>
      <c r="AA979" s="3" t="s">
        <v>9309</v>
      </c>
      <c r="AB979" s="3" t="s">
        <v>53</v>
      </c>
      <c r="AC979" s="3" t="s">
        <v>9310</v>
      </c>
      <c r="AD979" s="3" t="s">
        <v>5105</v>
      </c>
      <c r="AE979" s="3" t="s">
        <v>9311</v>
      </c>
      <c r="AF979" s="3" t="s">
        <v>61</v>
      </c>
      <c r="AG979" s="3" t="s">
        <v>71</v>
      </c>
      <c r="AH979" s="3" t="s">
        <v>53</v>
      </c>
      <c r="AI979" s="3" t="s">
        <v>53</v>
      </c>
      <c r="AJ979" s="3" t="s">
        <v>63</v>
      </c>
      <c r="AK979" s="3" t="s">
        <v>53</v>
      </c>
      <c r="AL979" s="3" t="s">
        <v>53</v>
      </c>
      <c r="AM979" s="3" t="s">
        <v>53</v>
      </c>
      <c r="AN979" s="3" t="s">
        <v>53</v>
      </c>
      <c r="AO979" s="3" t="s">
        <v>53</v>
      </c>
      <c r="AP979" s="3" t="s">
        <v>53</v>
      </c>
      <c r="AQ979" s="3" t="s">
        <v>53</v>
      </c>
      <c r="AR979" s="3" t="s">
        <v>53</v>
      </c>
      <c r="AS979" s="3" t="s">
        <v>64</v>
      </c>
      <c r="AT979" s="3" t="s">
        <v>52</v>
      </c>
      <c r="AU979" s="3" t="s">
        <v>64</v>
      </c>
    </row>
    <row r="980" spans="1:47" ht="22.5" customHeight="1" x14ac:dyDescent="0.25">
      <c r="A980" s="19" t="s">
        <v>9312</v>
      </c>
      <c r="B980" s="217">
        <v>44947</v>
      </c>
      <c r="C980" s="3" t="s">
        <v>915</v>
      </c>
      <c r="D980" s="3" t="s">
        <v>7080</v>
      </c>
      <c r="E980" s="3" t="s">
        <v>51</v>
      </c>
      <c r="F980" s="20">
        <v>1</v>
      </c>
      <c r="G980" s="20">
        <v>57.85</v>
      </c>
      <c r="H980" s="20" t="s">
        <v>52</v>
      </c>
      <c r="I980" s="20">
        <v>-15.33</v>
      </c>
      <c r="J980" s="20" t="s">
        <v>52</v>
      </c>
      <c r="K980" s="20" t="s">
        <v>52</v>
      </c>
      <c r="L980" s="20">
        <v>42.52</v>
      </c>
      <c r="M980" s="3" t="s">
        <v>53</v>
      </c>
      <c r="N980" s="3" t="s">
        <v>54</v>
      </c>
      <c r="O980" s="3" t="s">
        <v>55</v>
      </c>
      <c r="P980" s="3" t="s">
        <v>56</v>
      </c>
      <c r="Q980" s="3" t="s">
        <v>57</v>
      </c>
      <c r="R980" s="3" t="s">
        <v>53</v>
      </c>
      <c r="S980" s="20">
        <v>57.85</v>
      </c>
      <c r="T980" s="20" t="s">
        <v>58</v>
      </c>
      <c r="U980" s="3" t="s">
        <v>59</v>
      </c>
      <c r="V980" s="3" t="s">
        <v>53</v>
      </c>
      <c r="W980" s="3" t="s">
        <v>53</v>
      </c>
      <c r="X980" s="3" t="s">
        <v>53</v>
      </c>
      <c r="Y980" s="3" t="s">
        <v>53</v>
      </c>
      <c r="Z980" s="3" t="s">
        <v>9313</v>
      </c>
      <c r="AA980" s="3" t="s">
        <v>9314</v>
      </c>
      <c r="AB980" s="3" t="s">
        <v>9315</v>
      </c>
      <c r="AC980" s="3" t="s">
        <v>9316</v>
      </c>
      <c r="AD980" s="3" t="s">
        <v>70</v>
      </c>
      <c r="AE980" s="3" t="s">
        <v>9317</v>
      </c>
      <c r="AF980" s="3" t="s">
        <v>61</v>
      </c>
      <c r="AG980" s="3" t="s">
        <v>62</v>
      </c>
      <c r="AH980" s="3" t="s">
        <v>9126</v>
      </c>
      <c r="AI980" s="3" t="s">
        <v>9231</v>
      </c>
      <c r="AJ980" s="3" t="s">
        <v>63</v>
      </c>
      <c r="AK980" s="3" t="s">
        <v>9318</v>
      </c>
      <c r="AL980" s="3" t="s">
        <v>53</v>
      </c>
      <c r="AM980" s="3" t="s">
        <v>53</v>
      </c>
      <c r="AN980" s="3" t="s">
        <v>53</v>
      </c>
      <c r="AO980" s="3" t="s">
        <v>53</v>
      </c>
      <c r="AP980" s="3" t="s">
        <v>53</v>
      </c>
      <c r="AQ980" s="3" t="s">
        <v>53</v>
      </c>
      <c r="AR980" s="3" t="s">
        <v>53</v>
      </c>
      <c r="AS980" s="3" t="s">
        <v>64</v>
      </c>
      <c r="AT980" s="3" t="s">
        <v>52</v>
      </c>
      <c r="AU980" s="3" t="s">
        <v>64</v>
      </c>
    </row>
    <row r="981" spans="1:47" ht="22.5" customHeight="1" x14ac:dyDescent="0.25">
      <c r="A981" s="19" t="s">
        <v>9319</v>
      </c>
      <c r="B981" s="217">
        <v>44947</v>
      </c>
      <c r="C981" s="3" t="s">
        <v>915</v>
      </c>
      <c r="D981" s="3" t="s">
        <v>6562</v>
      </c>
      <c r="E981" s="3" t="s">
        <v>51</v>
      </c>
      <c r="F981" s="20">
        <v>1</v>
      </c>
      <c r="G981" s="20">
        <v>237.15</v>
      </c>
      <c r="H981" s="20" t="s">
        <v>52</v>
      </c>
      <c r="I981" s="20">
        <v>-40.32</v>
      </c>
      <c r="J981" s="20">
        <v>-20.45</v>
      </c>
      <c r="K981" s="20" t="s">
        <v>52</v>
      </c>
      <c r="L981" s="20">
        <v>176.38</v>
      </c>
      <c r="M981" s="3" t="s">
        <v>53</v>
      </c>
      <c r="N981" s="3" t="s">
        <v>219</v>
      </c>
      <c r="O981" s="3" t="s">
        <v>220</v>
      </c>
      <c r="P981" s="3" t="s">
        <v>56</v>
      </c>
      <c r="Q981" s="3" t="s">
        <v>221</v>
      </c>
      <c r="R981" s="3" t="s">
        <v>53</v>
      </c>
      <c r="S981" s="20">
        <v>237.15</v>
      </c>
      <c r="T981" s="20" t="s">
        <v>58</v>
      </c>
      <c r="U981" s="3" t="s">
        <v>59</v>
      </c>
      <c r="V981" s="3" t="s">
        <v>53</v>
      </c>
      <c r="W981" s="3" t="s">
        <v>53</v>
      </c>
      <c r="X981" s="3" t="s">
        <v>53</v>
      </c>
      <c r="Y981" s="3" t="s">
        <v>53</v>
      </c>
      <c r="Z981" s="3" t="s">
        <v>9320</v>
      </c>
      <c r="AA981" s="3" t="s">
        <v>9321</v>
      </c>
      <c r="AB981" s="3" t="s">
        <v>9322</v>
      </c>
      <c r="AC981" s="3" t="s">
        <v>9323</v>
      </c>
      <c r="AD981" s="3" t="s">
        <v>236</v>
      </c>
      <c r="AE981" s="3" t="s">
        <v>9324</v>
      </c>
      <c r="AF981" s="3" t="s">
        <v>61</v>
      </c>
      <c r="AG981" s="3" t="s">
        <v>62</v>
      </c>
      <c r="AH981" s="3" t="s">
        <v>8723</v>
      </c>
      <c r="AI981" s="3" t="s">
        <v>7678</v>
      </c>
      <c r="AJ981" s="3" t="s">
        <v>63</v>
      </c>
      <c r="AK981" s="3" t="s">
        <v>9325</v>
      </c>
      <c r="AL981" s="3" t="s">
        <v>53</v>
      </c>
      <c r="AM981" s="3" t="s">
        <v>53</v>
      </c>
      <c r="AN981" s="3" t="s">
        <v>53</v>
      </c>
      <c r="AO981" s="3" t="s">
        <v>53</v>
      </c>
      <c r="AP981" s="3" t="s">
        <v>53</v>
      </c>
      <c r="AQ981" s="3" t="s">
        <v>53</v>
      </c>
      <c r="AR981" s="3" t="s">
        <v>53</v>
      </c>
      <c r="AS981" s="3" t="s">
        <v>64</v>
      </c>
      <c r="AT981" s="3" t="s">
        <v>52</v>
      </c>
      <c r="AU981" s="3" t="s">
        <v>64</v>
      </c>
    </row>
    <row r="982" spans="1:47" ht="22.5" customHeight="1" x14ac:dyDescent="0.25">
      <c r="A982" s="19" t="s">
        <v>9326</v>
      </c>
      <c r="B982" s="217">
        <v>44947</v>
      </c>
      <c r="C982" s="3" t="s">
        <v>915</v>
      </c>
      <c r="D982" s="3" t="s">
        <v>5196</v>
      </c>
      <c r="E982" s="3" t="s">
        <v>51</v>
      </c>
      <c r="F982" s="20">
        <v>1</v>
      </c>
      <c r="G982" s="20">
        <v>187.99</v>
      </c>
      <c r="H982" s="20">
        <v>25.61</v>
      </c>
      <c r="I982" s="20">
        <v>-22.56</v>
      </c>
      <c r="J982" s="20">
        <v>-52.06</v>
      </c>
      <c r="K982" s="20" t="s">
        <v>52</v>
      </c>
      <c r="L982" s="20">
        <v>138.97999999999999</v>
      </c>
      <c r="M982" s="3" t="s">
        <v>53</v>
      </c>
      <c r="N982" s="3" t="s">
        <v>1141</v>
      </c>
      <c r="O982" s="3" t="s">
        <v>8507</v>
      </c>
      <c r="P982" s="3" t="s">
        <v>56</v>
      </c>
      <c r="Q982" s="3" t="s">
        <v>8508</v>
      </c>
      <c r="R982" s="3" t="s">
        <v>53</v>
      </c>
      <c r="S982" s="20">
        <v>187.99</v>
      </c>
      <c r="T982" s="20" t="s">
        <v>76</v>
      </c>
      <c r="U982" s="3" t="s">
        <v>68</v>
      </c>
      <c r="V982" s="3" t="s">
        <v>9327</v>
      </c>
      <c r="W982" s="3" t="s">
        <v>9328</v>
      </c>
      <c r="X982" s="3" t="s">
        <v>9329</v>
      </c>
      <c r="Y982" s="3" t="s">
        <v>53</v>
      </c>
      <c r="Z982" s="3" t="s">
        <v>9327</v>
      </c>
      <c r="AA982" s="3" t="s">
        <v>9330</v>
      </c>
      <c r="AB982" s="3" t="s">
        <v>9331</v>
      </c>
      <c r="AC982" s="3" t="s">
        <v>4827</v>
      </c>
      <c r="AD982" s="3" t="s">
        <v>193</v>
      </c>
      <c r="AE982" s="3" t="s">
        <v>9332</v>
      </c>
      <c r="AF982" s="3" t="s">
        <v>61</v>
      </c>
      <c r="AG982" s="3" t="s">
        <v>71</v>
      </c>
      <c r="AH982" s="3" t="s">
        <v>9333</v>
      </c>
      <c r="AI982" s="3" t="s">
        <v>9334</v>
      </c>
      <c r="AJ982" s="3" t="s">
        <v>63</v>
      </c>
      <c r="AK982" s="3" t="s">
        <v>9335</v>
      </c>
      <c r="AL982" s="3" t="s">
        <v>53</v>
      </c>
      <c r="AM982" s="3" t="s">
        <v>53</v>
      </c>
      <c r="AN982" s="3" t="s">
        <v>53</v>
      </c>
      <c r="AO982" s="3" t="s">
        <v>53</v>
      </c>
      <c r="AP982" s="3" t="s">
        <v>53</v>
      </c>
      <c r="AQ982" s="3" t="s">
        <v>53</v>
      </c>
      <c r="AR982" s="3" t="s">
        <v>53</v>
      </c>
      <c r="AS982" s="3" t="s">
        <v>64</v>
      </c>
      <c r="AT982" s="3" t="s">
        <v>52</v>
      </c>
      <c r="AU982" s="3" t="s">
        <v>64</v>
      </c>
    </row>
    <row r="983" spans="1:47" ht="22.5" customHeight="1" x14ac:dyDescent="0.25">
      <c r="A983" s="19" t="s">
        <v>9336</v>
      </c>
      <c r="B983" s="217">
        <v>44947</v>
      </c>
      <c r="C983" s="3" t="s">
        <v>915</v>
      </c>
      <c r="D983" s="3" t="s">
        <v>6562</v>
      </c>
      <c r="E983" s="3" t="s">
        <v>51</v>
      </c>
      <c r="F983" s="20">
        <v>1</v>
      </c>
      <c r="G983" s="20">
        <v>31.95</v>
      </c>
      <c r="H983" s="20" t="s">
        <v>52</v>
      </c>
      <c r="I983" s="20">
        <v>-10.93</v>
      </c>
      <c r="J983" s="20" t="s">
        <v>52</v>
      </c>
      <c r="K983" s="20" t="s">
        <v>52</v>
      </c>
      <c r="L983" s="20">
        <v>21.02</v>
      </c>
      <c r="M983" s="3" t="s">
        <v>53</v>
      </c>
      <c r="N983" s="3" t="s">
        <v>664</v>
      </c>
      <c r="O983" s="3" t="s">
        <v>665</v>
      </c>
      <c r="P983" s="3" t="s">
        <v>56</v>
      </c>
      <c r="Q983" s="3" t="s">
        <v>666</v>
      </c>
      <c r="R983" s="3" t="s">
        <v>53</v>
      </c>
      <c r="S983" s="20">
        <v>31.95</v>
      </c>
      <c r="T983" s="20" t="s">
        <v>58</v>
      </c>
      <c r="U983" s="3" t="s">
        <v>59</v>
      </c>
      <c r="V983" s="3" t="s">
        <v>53</v>
      </c>
      <c r="W983" s="3" t="s">
        <v>53</v>
      </c>
      <c r="X983" s="3" t="s">
        <v>53</v>
      </c>
      <c r="Y983" s="3" t="s">
        <v>53</v>
      </c>
      <c r="Z983" s="3" t="s">
        <v>9337</v>
      </c>
      <c r="AA983" s="3" t="s">
        <v>9338</v>
      </c>
      <c r="AB983" s="3" t="s">
        <v>9339</v>
      </c>
      <c r="AC983" s="3" t="s">
        <v>1517</v>
      </c>
      <c r="AD983" s="3" t="s">
        <v>86</v>
      </c>
      <c r="AE983" s="3" t="s">
        <v>9340</v>
      </c>
      <c r="AF983" s="3" t="s">
        <v>61</v>
      </c>
      <c r="AG983" s="3" t="s">
        <v>62</v>
      </c>
      <c r="AH983" s="3" t="s">
        <v>9126</v>
      </c>
      <c r="AI983" s="3" t="s">
        <v>9341</v>
      </c>
      <c r="AJ983" s="3" t="s">
        <v>63</v>
      </c>
      <c r="AK983" s="3" t="s">
        <v>9342</v>
      </c>
      <c r="AL983" s="3" t="s">
        <v>53</v>
      </c>
      <c r="AM983" s="3" t="s">
        <v>53</v>
      </c>
      <c r="AN983" s="3" t="s">
        <v>53</v>
      </c>
      <c r="AO983" s="3" t="s">
        <v>53</v>
      </c>
      <c r="AP983" s="3" t="s">
        <v>53</v>
      </c>
      <c r="AQ983" s="3" t="s">
        <v>53</v>
      </c>
      <c r="AR983" s="3" t="s">
        <v>53</v>
      </c>
      <c r="AS983" s="3" t="s">
        <v>64</v>
      </c>
      <c r="AT983" s="3" t="s">
        <v>52</v>
      </c>
      <c r="AU983" s="3" t="s">
        <v>64</v>
      </c>
    </row>
    <row r="984" spans="1:47" ht="22.5" customHeight="1" x14ac:dyDescent="0.25">
      <c r="A984" s="19" t="s">
        <v>9343</v>
      </c>
      <c r="B984" s="217">
        <v>44946</v>
      </c>
      <c r="C984" s="3" t="s">
        <v>915</v>
      </c>
      <c r="D984" s="3" t="s">
        <v>4021</v>
      </c>
      <c r="E984" s="3" t="s">
        <v>64</v>
      </c>
      <c r="F984" s="20">
        <v>1</v>
      </c>
      <c r="G984" s="20">
        <v>49.99</v>
      </c>
      <c r="H984" s="20">
        <v>31.77</v>
      </c>
      <c r="I984" s="20">
        <v>-14</v>
      </c>
      <c r="J984" s="20">
        <v>-31.77</v>
      </c>
      <c r="K984" s="20" t="s">
        <v>52</v>
      </c>
      <c r="L984" s="20">
        <v>35.99</v>
      </c>
      <c r="M984" s="3" t="s">
        <v>53</v>
      </c>
      <c r="N984" s="3" t="s">
        <v>1970</v>
      </c>
      <c r="O984" s="3" t="s">
        <v>9344</v>
      </c>
      <c r="P984" s="3" t="s">
        <v>56</v>
      </c>
      <c r="Q984" s="3" t="s">
        <v>9345</v>
      </c>
      <c r="R984" s="3" t="s">
        <v>53</v>
      </c>
      <c r="S984" s="20">
        <v>49.99</v>
      </c>
      <c r="T984" s="20" t="s">
        <v>58</v>
      </c>
      <c r="U984" s="3" t="s">
        <v>59</v>
      </c>
      <c r="V984" s="3" t="s">
        <v>53</v>
      </c>
      <c r="W984" s="3" t="s">
        <v>53</v>
      </c>
      <c r="X984" s="3" t="s">
        <v>53</v>
      </c>
      <c r="Y984" s="3" t="s">
        <v>53</v>
      </c>
      <c r="Z984" s="3" t="s">
        <v>9346</v>
      </c>
      <c r="AA984" s="3" t="s">
        <v>9347</v>
      </c>
      <c r="AB984" s="3" t="s">
        <v>9348</v>
      </c>
      <c r="AC984" s="3" t="s">
        <v>9349</v>
      </c>
      <c r="AD984" s="3" t="s">
        <v>2286</v>
      </c>
      <c r="AE984" s="3" t="s">
        <v>9350</v>
      </c>
      <c r="AF984" s="3" t="s">
        <v>61</v>
      </c>
      <c r="AG984" s="3" t="s">
        <v>62</v>
      </c>
      <c r="AH984" s="3" t="s">
        <v>9126</v>
      </c>
      <c r="AI984" s="3" t="s">
        <v>9351</v>
      </c>
      <c r="AJ984" s="3" t="s">
        <v>63</v>
      </c>
      <c r="AK984" s="3" t="s">
        <v>9352</v>
      </c>
      <c r="AL984" s="3" t="s">
        <v>53</v>
      </c>
      <c r="AM984" s="3" t="s">
        <v>53</v>
      </c>
      <c r="AN984" s="3" t="s">
        <v>53</v>
      </c>
      <c r="AO984" s="3" t="s">
        <v>53</v>
      </c>
      <c r="AP984" s="3" t="s">
        <v>53</v>
      </c>
      <c r="AQ984" s="3" t="s">
        <v>53</v>
      </c>
      <c r="AR984" s="3" t="s">
        <v>53</v>
      </c>
      <c r="AS984" s="3" t="s">
        <v>64</v>
      </c>
      <c r="AT984" s="3" t="s">
        <v>52</v>
      </c>
      <c r="AU984" s="3" t="s">
        <v>64</v>
      </c>
    </row>
    <row r="985" spans="1:47" ht="22.5" customHeight="1" x14ac:dyDescent="0.25">
      <c r="A985" s="19" t="s">
        <v>9353</v>
      </c>
      <c r="B985" s="217">
        <v>44946</v>
      </c>
      <c r="C985" s="3" t="s">
        <v>915</v>
      </c>
      <c r="D985" s="3" t="s">
        <v>6562</v>
      </c>
      <c r="E985" s="3" t="s">
        <v>64</v>
      </c>
      <c r="F985" s="20">
        <v>1</v>
      </c>
      <c r="G985" s="20">
        <v>152.99</v>
      </c>
      <c r="H985" s="20" t="s">
        <v>52</v>
      </c>
      <c r="I985" s="20">
        <v>-22.61</v>
      </c>
      <c r="J985" s="20">
        <v>-20.45</v>
      </c>
      <c r="K985" s="20" t="s">
        <v>52</v>
      </c>
      <c r="L985" s="20">
        <v>109.93</v>
      </c>
      <c r="M985" s="3" t="s">
        <v>53</v>
      </c>
      <c r="N985" s="3" t="s">
        <v>73</v>
      </c>
      <c r="O985" s="3" t="s">
        <v>258</v>
      </c>
      <c r="P985" s="3" t="s">
        <v>56</v>
      </c>
      <c r="Q985" s="3" t="s">
        <v>259</v>
      </c>
      <c r="R985" s="3" t="s">
        <v>53</v>
      </c>
      <c r="S985" s="20">
        <v>152.99</v>
      </c>
      <c r="T985" s="20" t="s">
        <v>58</v>
      </c>
      <c r="U985" s="3" t="s">
        <v>59</v>
      </c>
      <c r="V985" s="3" t="s">
        <v>53</v>
      </c>
      <c r="W985" s="3" t="s">
        <v>53</v>
      </c>
      <c r="X985" s="3" t="s">
        <v>53</v>
      </c>
      <c r="Y985" s="3" t="s">
        <v>53</v>
      </c>
      <c r="Z985" s="3" t="s">
        <v>9354</v>
      </c>
      <c r="AA985" s="3" t="s">
        <v>9355</v>
      </c>
      <c r="AB985" s="3" t="s">
        <v>9356</v>
      </c>
      <c r="AC985" s="3" t="s">
        <v>9357</v>
      </c>
      <c r="AD985" s="3" t="s">
        <v>60</v>
      </c>
      <c r="AE985" s="3" t="s">
        <v>9358</v>
      </c>
      <c r="AF985" s="3" t="s">
        <v>61</v>
      </c>
      <c r="AG985" s="3" t="s">
        <v>62</v>
      </c>
      <c r="AH985" s="3" t="s">
        <v>9359</v>
      </c>
      <c r="AI985" s="3" t="s">
        <v>9360</v>
      </c>
      <c r="AJ985" s="3" t="s">
        <v>63</v>
      </c>
      <c r="AK985" s="3" t="s">
        <v>9361</v>
      </c>
      <c r="AL985" s="3" t="s">
        <v>53</v>
      </c>
      <c r="AM985" s="3" t="s">
        <v>53</v>
      </c>
      <c r="AN985" s="3" t="s">
        <v>53</v>
      </c>
      <c r="AO985" s="3" t="s">
        <v>53</v>
      </c>
      <c r="AP985" s="3" t="s">
        <v>53</v>
      </c>
      <c r="AQ985" s="3" t="s">
        <v>53</v>
      </c>
      <c r="AR985" s="3" t="s">
        <v>53</v>
      </c>
      <c r="AS985" s="3" t="s">
        <v>64</v>
      </c>
      <c r="AT985" s="3" t="s">
        <v>52</v>
      </c>
      <c r="AU985" s="3" t="s">
        <v>64</v>
      </c>
    </row>
    <row r="986" spans="1:47" ht="22.5" customHeight="1" x14ac:dyDescent="0.25">
      <c r="A986" s="19" t="s">
        <v>9362</v>
      </c>
      <c r="B986" s="217">
        <v>44946</v>
      </c>
      <c r="C986" s="3" t="s">
        <v>915</v>
      </c>
      <c r="D986" s="3" t="s">
        <v>9279</v>
      </c>
      <c r="E986" s="3" t="s">
        <v>64</v>
      </c>
      <c r="F986" s="20">
        <v>1</v>
      </c>
      <c r="G986" s="20">
        <v>106.2</v>
      </c>
      <c r="H986" s="20" t="s">
        <v>52</v>
      </c>
      <c r="I986" s="20">
        <v>-18.05</v>
      </c>
      <c r="J986" s="20">
        <v>-20.45</v>
      </c>
      <c r="K986" s="20" t="s">
        <v>52</v>
      </c>
      <c r="L986" s="20">
        <v>67.7</v>
      </c>
      <c r="M986" s="3" t="s">
        <v>53</v>
      </c>
      <c r="N986" s="3" t="s">
        <v>82</v>
      </c>
      <c r="O986" s="3" t="s">
        <v>83</v>
      </c>
      <c r="P986" s="3" t="s">
        <v>56</v>
      </c>
      <c r="Q986" s="3" t="s">
        <v>84</v>
      </c>
      <c r="R986" s="3" t="s">
        <v>53</v>
      </c>
      <c r="S986" s="20">
        <v>106.2</v>
      </c>
      <c r="T986" s="20" t="s">
        <v>58</v>
      </c>
      <c r="U986" s="3" t="s">
        <v>59</v>
      </c>
      <c r="V986" s="3" t="s">
        <v>53</v>
      </c>
      <c r="W986" s="3" t="s">
        <v>53</v>
      </c>
      <c r="X986" s="3" t="s">
        <v>53</v>
      </c>
      <c r="Y986" s="3" t="s">
        <v>53</v>
      </c>
      <c r="Z986" s="3" t="s">
        <v>9363</v>
      </c>
      <c r="AA986" s="3" t="s">
        <v>9364</v>
      </c>
      <c r="AB986" s="3" t="s">
        <v>9365</v>
      </c>
      <c r="AC986" s="3" t="s">
        <v>788</v>
      </c>
      <c r="AD986" s="3" t="s">
        <v>193</v>
      </c>
      <c r="AE986" s="3" t="s">
        <v>9366</v>
      </c>
      <c r="AF986" s="3" t="s">
        <v>61</v>
      </c>
      <c r="AG986" s="3" t="s">
        <v>62</v>
      </c>
      <c r="AH986" s="3" t="s">
        <v>9367</v>
      </c>
      <c r="AI986" s="3" t="s">
        <v>9368</v>
      </c>
      <c r="AJ986" s="3" t="s">
        <v>63</v>
      </c>
      <c r="AK986" s="3" t="s">
        <v>9369</v>
      </c>
      <c r="AL986" s="3" t="s">
        <v>53</v>
      </c>
      <c r="AM986" s="3" t="s">
        <v>53</v>
      </c>
      <c r="AN986" s="3" t="s">
        <v>53</v>
      </c>
      <c r="AO986" s="3" t="s">
        <v>53</v>
      </c>
      <c r="AP986" s="3" t="s">
        <v>53</v>
      </c>
      <c r="AQ986" s="3" t="s">
        <v>53</v>
      </c>
      <c r="AR986" s="3" t="s">
        <v>53</v>
      </c>
      <c r="AS986" s="3" t="s">
        <v>64</v>
      </c>
      <c r="AT986" s="3" t="s">
        <v>52</v>
      </c>
      <c r="AU986" s="3" t="s">
        <v>64</v>
      </c>
    </row>
    <row r="987" spans="1:47" ht="22.5" customHeight="1" x14ac:dyDescent="0.25">
      <c r="A987" s="19" t="s">
        <v>9370</v>
      </c>
      <c r="B987" s="217">
        <v>44946</v>
      </c>
      <c r="C987" s="3" t="s">
        <v>915</v>
      </c>
      <c r="D987" s="3" t="s">
        <v>8821</v>
      </c>
      <c r="E987" s="3" t="s">
        <v>51</v>
      </c>
      <c r="F987" s="20">
        <v>5</v>
      </c>
      <c r="G987" s="20">
        <v>88.55</v>
      </c>
      <c r="H987" s="20" t="s">
        <v>52</v>
      </c>
      <c r="I987" s="20">
        <v>-42.55</v>
      </c>
      <c r="J987" s="20" t="s">
        <v>52</v>
      </c>
      <c r="K987" s="20" t="s">
        <v>52</v>
      </c>
      <c r="L987" s="20">
        <v>46</v>
      </c>
      <c r="M987" s="3" t="s">
        <v>53</v>
      </c>
      <c r="N987" s="3" t="s">
        <v>351</v>
      </c>
      <c r="O987" s="3" t="s">
        <v>352</v>
      </c>
      <c r="P987" s="3" t="s">
        <v>56</v>
      </c>
      <c r="Q987" s="3" t="s">
        <v>353</v>
      </c>
      <c r="R987" s="3" t="s">
        <v>53</v>
      </c>
      <c r="S987" s="20">
        <v>17.71</v>
      </c>
      <c r="T987" s="20" t="s">
        <v>58</v>
      </c>
      <c r="U987" s="3" t="s">
        <v>59</v>
      </c>
      <c r="V987" s="3" t="s">
        <v>53</v>
      </c>
      <c r="W987" s="3" t="s">
        <v>53</v>
      </c>
      <c r="X987" s="3" t="s">
        <v>53</v>
      </c>
      <c r="Y987" s="3" t="s">
        <v>53</v>
      </c>
      <c r="Z987" s="3" t="s">
        <v>9371</v>
      </c>
      <c r="AA987" s="3" t="s">
        <v>9372</v>
      </c>
      <c r="AB987" s="3" t="s">
        <v>9373</v>
      </c>
      <c r="AC987" s="3" t="s">
        <v>9374</v>
      </c>
      <c r="AD987" s="3" t="s">
        <v>193</v>
      </c>
      <c r="AE987" s="3" t="s">
        <v>9375</v>
      </c>
      <c r="AF987" s="3" t="s">
        <v>61</v>
      </c>
      <c r="AG987" s="3" t="s">
        <v>62</v>
      </c>
      <c r="AH987" s="3" t="s">
        <v>9376</v>
      </c>
      <c r="AI987" s="3" t="s">
        <v>9377</v>
      </c>
      <c r="AJ987" s="3" t="s">
        <v>63</v>
      </c>
      <c r="AK987" s="3" t="s">
        <v>9378</v>
      </c>
      <c r="AL987" s="3" t="s">
        <v>53</v>
      </c>
      <c r="AM987" s="3" t="s">
        <v>53</v>
      </c>
      <c r="AN987" s="3" t="s">
        <v>53</v>
      </c>
      <c r="AO987" s="3" t="s">
        <v>53</v>
      </c>
      <c r="AP987" s="3" t="s">
        <v>53</v>
      </c>
      <c r="AQ987" s="3" t="s">
        <v>53</v>
      </c>
      <c r="AR987" s="3" t="s">
        <v>53</v>
      </c>
      <c r="AS987" s="3" t="s">
        <v>64</v>
      </c>
      <c r="AT987" s="3" t="s">
        <v>52</v>
      </c>
      <c r="AU987" s="3" t="s">
        <v>64</v>
      </c>
    </row>
    <row r="988" spans="1:47" ht="22.5" customHeight="1" x14ac:dyDescent="0.25">
      <c r="A988" s="19" t="s">
        <v>9379</v>
      </c>
      <c r="B988" s="217">
        <v>44946</v>
      </c>
      <c r="C988" s="3" t="s">
        <v>915</v>
      </c>
      <c r="D988" s="3" t="s">
        <v>5196</v>
      </c>
      <c r="E988" s="3" t="s">
        <v>51</v>
      </c>
      <c r="F988" s="20">
        <v>1</v>
      </c>
      <c r="G988" s="20">
        <v>317.99</v>
      </c>
      <c r="H988" s="20" t="s">
        <v>52</v>
      </c>
      <c r="I988" s="20">
        <v>-38.159999999999997</v>
      </c>
      <c r="J988" s="20">
        <v>-20.45</v>
      </c>
      <c r="K988" s="20" t="s">
        <v>52</v>
      </c>
      <c r="L988" s="20">
        <v>259.38</v>
      </c>
      <c r="M988" s="3" t="s">
        <v>53</v>
      </c>
      <c r="N988" s="3" t="s">
        <v>3553</v>
      </c>
      <c r="O988" s="3" t="s">
        <v>4364</v>
      </c>
      <c r="P988" s="3" t="s">
        <v>56</v>
      </c>
      <c r="Q988" s="3" t="s">
        <v>4365</v>
      </c>
      <c r="R988" s="3" t="s">
        <v>53</v>
      </c>
      <c r="S988" s="20">
        <v>317.99</v>
      </c>
      <c r="T988" s="20" t="s">
        <v>76</v>
      </c>
      <c r="U988" s="3" t="s">
        <v>68</v>
      </c>
      <c r="V988" s="3" t="s">
        <v>9380</v>
      </c>
      <c r="W988" s="3" t="s">
        <v>9381</v>
      </c>
      <c r="X988" s="3" t="s">
        <v>9382</v>
      </c>
      <c r="Y988" s="3" t="s">
        <v>53</v>
      </c>
      <c r="Z988" s="3" t="s">
        <v>9380</v>
      </c>
      <c r="AA988" s="3" t="s">
        <v>9383</v>
      </c>
      <c r="AB988" s="3" t="s">
        <v>9384</v>
      </c>
      <c r="AC988" s="3" t="s">
        <v>9385</v>
      </c>
      <c r="AD988" s="3" t="s">
        <v>236</v>
      </c>
      <c r="AE988" s="3" t="s">
        <v>9386</v>
      </c>
      <c r="AF988" s="3" t="s">
        <v>61</v>
      </c>
      <c r="AG988" s="3" t="s">
        <v>71</v>
      </c>
      <c r="AH988" s="3" t="s">
        <v>9387</v>
      </c>
      <c r="AI988" s="3" t="s">
        <v>9388</v>
      </c>
      <c r="AJ988" s="3" t="s">
        <v>63</v>
      </c>
      <c r="AK988" s="3" t="s">
        <v>9389</v>
      </c>
      <c r="AL988" s="3" t="s">
        <v>53</v>
      </c>
      <c r="AM988" s="3" t="s">
        <v>53</v>
      </c>
      <c r="AN988" s="3" t="s">
        <v>53</v>
      </c>
      <c r="AO988" s="3" t="s">
        <v>53</v>
      </c>
      <c r="AP988" s="3" t="s">
        <v>53</v>
      </c>
      <c r="AQ988" s="3" t="s">
        <v>53</v>
      </c>
      <c r="AR988" s="3" t="s">
        <v>53</v>
      </c>
      <c r="AS988" s="3" t="s">
        <v>64</v>
      </c>
      <c r="AT988" s="3" t="s">
        <v>52</v>
      </c>
      <c r="AU988" s="3" t="s">
        <v>64</v>
      </c>
    </row>
    <row r="989" spans="1:47" ht="22.5" customHeight="1" x14ac:dyDescent="0.25">
      <c r="A989" s="19" t="s">
        <v>9390</v>
      </c>
      <c r="B989" s="217">
        <v>44946</v>
      </c>
      <c r="C989" s="3" t="s">
        <v>5050</v>
      </c>
      <c r="D989" s="3" t="s">
        <v>9391</v>
      </c>
      <c r="E989" s="3" t="s">
        <v>64</v>
      </c>
      <c r="F989" s="20">
        <v>0</v>
      </c>
      <c r="G989" s="20">
        <v>275.79000000000002</v>
      </c>
      <c r="H989" s="20" t="s">
        <v>52</v>
      </c>
      <c r="I989" s="20">
        <v>-124.78</v>
      </c>
      <c r="J989" s="20">
        <v>-38.950000000000003</v>
      </c>
      <c r="K989" s="20">
        <v>-228.91</v>
      </c>
      <c r="L989" s="20">
        <v>-116.85</v>
      </c>
      <c r="M989" s="3" t="s">
        <v>51</v>
      </c>
      <c r="N989" s="3" t="s">
        <v>103</v>
      </c>
      <c r="O989" s="3" t="s">
        <v>104</v>
      </c>
      <c r="P989" s="3" t="s">
        <v>56</v>
      </c>
      <c r="Q989" s="3" t="s">
        <v>105</v>
      </c>
      <c r="R989" s="3" t="s">
        <v>53</v>
      </c>
      <c r="S989" s="20">
        <v>275.79000000000002</v>
      </c>
      <c r="T989" s="20" t="s">
        <v>58</v>
      </c>
      <c r="U989" s="3" t="s">
        <v>68</v>
      </c>
      <c r="V989" s="3" t="s">
        <v>106</v>
      </c>
      <c r="W989" s="3" t="s">
        <v>107</v>
      </c>
      <c r="X989" s="3" t="s">
        <v>108</v>
      </c>
      <c r="Y989" s="3" t="s">
        <v>53</v>
      </c>
      <c r="Z989" s="3" t="s">
        <v>106</v>
      </c>
      <c r="AA989" s="3" t="s">
        <v>109</v>
      </c>
      <c r="AB989" s="3" t="s">
        <v>1827</v>
      </c>
      <c r="AC989" s="3" t="s">
        <v>70</v>
      </c>
      <c r="AD989" s="3" t="s">
        <v>70</v>
      </c>
      <c r="AE989" s="3" t="s">
        <v>1828</v>
      </c>
      <c r="AF989" s="3" t="s">
        <v>61</v>
      </c>
      <c r="AG989" s="3" t="s">
        <v>71</v>
      </c>
      <c r="AH989" s="3" t="s">
        <v>9392</v>
      </c>
      <c r="AI989" s="3" t="s">
        <v>53</v>
      </c>
      <c r="AJ989" s="3" t="s">
        <v>63</v>
      </c>
      <c r="AK989" s="3" t="s">
        <v>9393</v>
      </c>
      <c r="AL989" s="3" t="s">
        <v>5058</v>
      </c>
      <c r="AM989" s="3" t="s">
        <v>53</v>
      </c>
      <c r="AN989" s="3" t="s">
        <v>53</v>
      </c>
      <c r="AO989" s="3" t="s">
        <v>53</v>
      </c>
      <c r="AP989" s="3" t="s">
        <v>53</v>
      </c>
      <c r="AQ989" s="3" t="s">
        <v>53</v>
      </c>
      <c r="AR989" s="3" t="s">
        <v>53</v>
      </c>
      <c r="AS989" s="3" t="s">
        <v>64</v>
      </c>
      <c r="AT989" s="3">
        <v>1</v>
      </c>
      <c r="AU989" s="3" t="s">
        <v>64</v>
      </c>
    </row>
    <row r="990" spans="1:47" ht="22.5" customHeight="1" x14ac:dyDescent="0.25">
      <c r="A990" s="19" t="s">
        <v>9394</v>
      </c>
      <c r="B990" s="217">
        <v>44946</v>
      </c>
      <c r="C990" s="3" t="s">
        <v>915</v>
      </c>
      <c r="D990" s="3" t="s">
        <v>7080</v>
      </c>
      <c r="E990" s="3" t="s">
        <v>64</v>
      </c>
      <c r="F990" s="20">
        <v>1</v>
      </c>
      <c r="G990" s="20">
        <v>325.99</v>
      </c>
      <c r="H990" s="20" t="s">
        <v>52</v>
      </c>
      <c r="I990" s="20">
        <v>-39.119999999999997</v>
      </c>
      <c r="J990" s="20">
        <v>-38.950000000000003</v>
      </c>
      <c r="K990" s="20" t="s">
        <v>52</v>
      </c>
      <c r="L990" s="20">
        <v>247.92</v>
      </c>
      <c r="M990" s="3" t="s">
        <v>51</v>
      </c>
      <c r="N990" s="3" t="s">
        <v>3890</v>
      </c>
      <c r="O990" s="3" t="s">
        <v>9395</v>
      </c>
      <c r="P990" s="3" t="s">
        <v>56</v>
      </c>
      <c r="Q990" s="3" t="s">
        <v>9396</v>
      </c>
      <c r="R990" s="3" t="s">
        <v>53</v>
      </c>
      <c r="S990" s="20">
        <v>325.99</v>
      </c>
      <c r="T990" s="20" t="s">
        <v>76</v>
      </c>
      <c r="U990" s="3" t="s">
        <v>68</v>
      </c>
      <c r="V990" s="3" t="s">
        <v>9397</v>
      </c>
      <c r="W990" s="3" t="s">
        <v>9398</v>
      </c>
      <c r="X990" s="3" t="s">
        <v>9399</v>
      </c>
      <c r="Y990" s="3" t="s">
        <v>53</v>
      </c>
      <c r="Z990" s="3" t="s">
        <v>9397</v>
      </c>
      <c r="AA990" s="3" t="s">
        <v>9400</v>
      </c>
      <c r="AB990" s="3" t="s">
        <v>9401</v>
      </c>
      <c r="AC990" s="3" t="s">
        <v>9402</v>
      </c>
      <c r="AD990" s="3" t="s">
        <v>70</v>
      </c>
      <c r="AE990" s="3" t="s">
        <v>9403</v>
      </c>
      <c r="AF990" s="3" t="s">
        <v>61</v>
      </c>
      <c r="AG990" s="3" t="s">
        <v>71</v>
      </c>
      <c r="AH990" s="3" t="s">
        <v>9404</v>
      </c>
      <c r="AI990" s="3" t="s">
        <v>9293</v>
      </c>
      <c r="AJ990" s="3" t="s">
        <v>63</v>
      </c>
      <c r="AK990" s="3" t="s">
        <v>9405</v>
      </c>
      <c r="AL990" s="3" t="s">
        <v>53</v>
      </c>
      <c r="AM990" s="3" t="s">
        <v>53</v>
      </c>
      <c r="AN990" s="3" t="s">
        <v>53</v>
      </c>
      <c r="AO990" s="3" t="s">
        <v>53</v>
      </c>
      <c r="AP990" s="3" t="s">
        <v>53</v>
      </c>
      <c r="AQ990" s="3" t="s">
        <v>53</v>
      </c>
      <c r="AR990" s="3" t="s">
        <v>53</v>
      </c>
      <c r="AS990" s="3" t="s">
        <v>64</v>
      </c>
      <c r="AT990" s="3" t="s">
        <v>52</v>
      </c>
      <c r="AU990" s="3" t="s">
        <v>64</v>
      </c>
    </row>
    <row r="991" spans="1:47" ht="22.5" customHeight="1" x14ac:dyDescent="0.25">
      <c r="A991" s="19" t="s">
        <v>9406</v>
      </c>
      <c r="B991" s="217">
        <v>44946</v>
      </c>
      <c r="C991" s="3" t="s">
        <v>915</v>
      </c>
      <c r="D991" s="3" t="s">
        <v>9279</v>
      </c>
      <c r="E991" s="3" t="s">
        <v>51</v>
      </c>
      <c r="F991" s="20">
        <v>1</v>
      </c>
      <c r="G991" s="20">
        <v>57.85</v>
      </c>
      <c r="H991" s="20" t="s">
        <v>52</v>
      </c>
      <c r="I991" s="20">
        <v>-15.33</v>
      </c>
      <c r="J991" s="20" t="s">
        <v>52</v>
      </c>
      <c r="K991" s="20" t="s">
        <v>52</v>
      </c>
      <c r="L991" s="20">
        <v>42.52</v>
      </c>
      <c r="M991" s="3" t="s">
        <v>53</v>
      </c>
      <c r="N991" s="3" t="s">
        <v>54</v>
      </c>
      <c r="O991" s="3" t="s">
        <v>55</v>
      </c>
      <c r="P991" s="3" t="s">
        <v>56</v>
      </c>
      <c r="Q991" s="3" t="s">
        <v>57</v>
      </c>
      <c r="R991" s="3" t="s">
        <v>53</v>
      </c>
      <c r="S991" s="20">
        <v>57.85</v>
      </c>
      <c r="T991" s="20" t="s">
        <v>58</v>
      </c>
      <c r="U991" s="3" t="s">
        <v>59</v>
      </c>
      <c r="V991" s="3" t="s">
        <v>53</v>
      </c>
      <c r="W991" s="3" t="s">
        <v>53</v>
      </c>
      <c r="X991" s="3" t="s">
        <v>53</v>
      </c>
      <c r="Y991" s="3" t="s">
        <v>53</v>
      </c>
      <c r="Z991" s="3" t="s">
        <v>9407</v>
      </c>
      <c r="AA991" s="3" t="s">
        <v>9408</v>
      </c>
      <c r="AB991" s="3" t="s">
        <v>9409</v>
      </c>
      <c r="AC991" s="3" t="s">
        <v>9410</v>
      </c>
      <c r="AD991" s="3" t="s">
        <v>70</v>
      </c>
      <c r="AE991" s="3" t="s">
        <v>9411</v>
      </c>
      <c r="AF991" s="3" t="s">
        <v>61</v>
      </c>
      <c r="AG991" s="3" t="s">
        <v>62</v>
      </c>
      <c r="AH991" s="3" t="s">
        <v>9412</v>
      </c>
      <c r="AI991" s="3" t="s">
        <v>9413</v>
      </c>
      <c r="AJ991" s="3" t="s">
        <v>63</v>
      </c>
      <c r="AK991" s="3" t="s">
        <v>9414</v>
      </c>
      <c r="AL991" s="3" t="s">
        <v>53</v>
      </c>
      <c r="AM991" s="3" t="s">
        <v>53</v>
      </c>
      <c r="AN991" s="3" t="s">
        <v>53</v>
      </c>
      <c r="AO991" s="3" t="s">
        <v>53</v>
      </c>
      <c r="AP991" s="3" t="s">
        <v>53</v>
      </c>
      <c r="AQ991" s="3" t="s">
        <v>53</v>
      </c>
      <c r="AR991" s="3" t="s">
        <v>53</v>
      </c>
      <c r="AS991" s="3" t="s">
        <v>64</v>
      </c>
      <c r="AT991" s="3" t="s">
        <v>52</v>
      </c>
      <c r="AU991" s="3" t="s">
        <v>64</v>
      </c>
    </row>
    <row r="992" spans="1:47" ht="22.5" customHeight="1" x14ac:dyDescent="0.25">
      <c r="A992" s="19" t="s">
        <v>9415</v>
      </c>
      <c r="B992" s="217">
        <v>44946</v>
      </c>
      <c r="C992" s="3" t="s">
        <v>915</v>
      </c>
      <c r="D992" s="3" t="s">
        <v>9279</v>
      </c>
      <c r="E992" s="3" t="s">
        <v>64</v>
      </c>
      <c r="F992" s="20">
        <v>1</v>
      </c>
      <c r="G992" s="20">
        <v>148.79</v>
      </c>
      <c r="H992" s="20" t="s">
        <v>52</v>
      </c>
      <c r="I992" s="20">
        <v>-25.29</v>
      </c>
      <c r="J992" s="20">
        <v>-18.45</v>
      </c>
      <c r="K992" s="20" t="s">
        <v>52</v>
      </c>
      <c r="L992" s="20">
        <v>105.05</v>
      </c>
      <c r="M992" s="3" t="s">
        <v>53</v>
      </c>
      <c r="N992" s="3" t="s">
        <v>904</v>
      </c>
      <c r="O992" s="3" t="s">
        <v>905</v>
      </c>
      <c r="P992" s="3" t="s">
        <v>56</v>
      </c>
      <c r="Q992" s="3" t="s">
        <v>906</v>
      </c>
      <c r="R992" s="3" t="s">
        <v>53</v>
      </c>
      <c r="S992" s="20">
        <v>148.79</v>
      </c>
      <c r="T992" s="20" t="s">
        <v>58</v>
      </c>
      <c r="U992" s="3" t="s">
        <v>59</v>
      </c>
      <c r="V992" s="3" t="s">
        <v>53</v>
      </c>
      <c r="W992" s="3" t="s">
        <v>53</v>
      </c>
      <c r="X992" s="3" t="s">
        <v>53</v>
      </c>
      <c r="Y992" s="3" t="s">
        <v>53</v>
      </c>
      <c r="Z992" s="3" t="s">
        <v>9416</v>
      </c>
      <c r="AA992" s="3" t="s">
        <v>9417</v>
      </c>
      <c r="AB992" s="3" t="s">
        <v>9418</v>
      </c>
      <c r="AC992" s="3" t="s">
        <v>1056</v>
      </c>
      <c r="AD992" s="3" t="s">
        <v>70</v>
      </c>
      <c r="AE992" s="3" t="s">
        <v>9419</v>
      </c>
      <c r="AF992" s="3" t="s">
        <v>61</v>
      </c>
      <c r="AG992" s="3" t="s">
        <v>62</v>
      </c>
      <c r="AH992" s="3" t="s">
        <v>9420</v>
      </c>
      <c r="AI992" s="3" t="s">
        <v>9421</v>
      </c>
      <c r="AJ992" s="3" t="s">
        <v>63</v>
      </c>
      <c r="AK992" s="3" t="s">
        <v>9422</v>
      </c>
      <c r="AL992" s="3" t="s">
        <v>53</v>
      </c>
      <c r="AM992" s="3" t="s">
        <v>53</v>
      </c>
      <c r="AN992" s="3" t="s">
        <v>53</v>
      </c>
      <c r="AO992" s="3" t="s">
        <v>53</v>
      </c>
      <c r="AP992" s="3" t="s">
        <v>53</v>
      </c>
      <c r="AQ992" s="3" t="s">
        <v>53</v>
      </c>
      <c r="AR992" s="3" t="s">
        <v>53</v>
      </c>
      <c r="AS992" s="3" t="s">
        <v>64</v>
      </c>
      <c r="AT992" s="3" t="s">
        <v>52</v>
      </c>
      <c r="AU992" s="3" t="s">
        <v>64</v>
      </c>
    </row>
    <row r="993" spans="1:47" ht="22.5" customHeight="1" x14ac:dyDescent="0.25">
      <c r="A993" s="19" t="s">
        <v>9423</v>
      </c>
      <c r="B993" s="217">
        <v>44946</v>
      </c>
      <c r="C993" s="3" t="s">
        <v>915</v>
      </c>
      <c r="D993" s="3" t="s">
        <v>8821</v>
      </c>
      <c r="E993" s="3" t="s">
        <v>64</v>
      </c>
      <c r="F993" s="20">
        <v>1</v>
      </c>
      <c r="G993" s="20">
        <v>61.1</v>
      </c>
      <c r="H993" s="20">
        <v>13.7</v>
      </c>
      <c r="I993" s="20">
        <v>-15.89</v>
      </c>
      <c r="J993" s="20">
        <v>-13.7</v>
      </c>
      <c r="K993" s="20" t="s">
        <v>52</v>
      </c>
      <c r="L993" s="20">
        <v>45.21</v>
      </c>
      <c r="M993" s="3" t="s">
        <v>53</v>
      </c>
      <c r="N993" s="3" t="s">
        <v>54</v>
      </c>
      <c r="O993" s="3" t="s">
        <v>55</v>
      </c>
      <c r="P993" s="3" t="s">
        <v>56</v>
      </c>
      <c r="Q993" s="3" t="s">
        <v>57</v>
      </c>
      <c r="R993" s="3" t="s">
        <v>53</v>
      </c>
      <c r="S993" s="20">
        <v>61.1</v>
      </c>
      <c r="T993" s="20" t="s">
        <v>58</v>
      </c>
      <c r="U993" s="3" t="s">
        <v>59</v>
      </c>
      <c r="V993" s="3" t="s">
        <v>53</v>
      </c>
      <c r="W993" s="3" t="s">
        <v>53</v>
      </c>
      <c r="X993" s="3" t="s">
        <v>53</v>
      </c>
      <c r="Y993" s="3" t="s">
        <v>53</v>
      </c>
      <c r="Z993" s="3" t="s">
        <v>9424</v>
      </c>
      <c r="AA993" s="3" t="s">
        <v>9425</v>
      </c>
      <c r="AB993" s="3" t="s">
        <v>9426</v>
      </c>
      <c r="AC993" s="3" t="s">
        <v>9427</v>
      </c>
      <c r="AD993" s="3" t="s">
        <v>193</v>
      </c>
      <c r="AE993" s="3" t="s">
        <v>9428</v>
      </c>
      <c r="AF993" s="3" t="s">
        <v>61</v>
      </c>
      <c r="AG993" s="3" t="s">
        <v>62</v>
      </c>
      <c r="AH993" s="3" t="s">
        <v>9376</v>
      </c>
      <c r="AI993" s="3" t="s">
        <v>9429</v>
      </c>
      <c r="AJ993" s="3" t="s">
        <v>63</v>
      </c>
      <c r="AK993" s="3" t="s">
        <v>9430</v>
      </c>
      <c r="AL993" s="3" t="s">
        <v>53</v>
      </c>
      <c r="AM993" s="3" t="s">
        <v>53</v>
      </c>
      <c r="AN993" s="3" t="s">
        <v>53</v>
      </c>
      <c r="AO993" s="3" t="s">
        <v>53</v>
      </c>
      <c r="AP993" s="3" t="s">
        <v>53</v>
      </c>
      <c r="AQ993" s="3" t="s">
        <v>53</v>
      </c>
      <c r="AR993" s="3" t="s">
        <v>53</v>
      </c>
      <c r="AS993" s="3" t="s">
        <v>64</v>
      </c>
      <c r="AT993" s="3" t="s">
        <v>52</v>
      </c>
      <c r="AU993" s="3" t="s">
        <v>64</v>
      </c>
    </row>
    <row r="994" spans="1:47" ht="22.5" customHeight="1" x14ac:dyDescent="0.25">
      <c r="A994" s="19" t="s">
        <v>9431</v>
      </c>
      <c r="B994" s="217">
        <v>44946</v>
      </c>
      <c r="C994" s="3" t="s">
        <v>762</v>
      </c>
      <c r="D994" s="3" t="s">
        <v>763</v>
      </c>
      <c r="E994" s="3" t="s">
        <v>64</v>
      </c>
      <c r="F994" s="20">
        <v>0</v>
      </c>
      <c r="G994" s="20">
        <v>47.75</v>
      </c>
      <c r="H994" s="20">
        <v>7.92</v>
      </c>
      <c r="I994" s="20">
        <v>-13.62</v>
      </c>
      <c r="J994" s="20">
        <v>-7.92</v>
      </c>
      <c r="K994" s="20">
        <v>-34.130000000000003</v>
      </c>
      <c r="L994" s="20">
        <v>0</v>
      </c>
      <c r="M994" s="3" t="s">
        <v>51</v>
      </c>
      <c r="N994" s="3" t="s">
        <v>300</v>
      </c>
      <c r="O994" s="3" t="s">
        <v>9432</v>
      </c>
      <c r="P994" s="3" t="s">
        <v>56</v>
      </c>
      <c r="Q994" s="3" t="s">
        <v>9433</v>
      </c>
      <c r="R994" s="3" t="s">
        <v>53</v>
      </c>
      <c r="S994" s="20">
        <v>47.75</v>
      </c>
      <c r="T994" s="20" t="s">
        <v>58</v>
      </c>
      <c r="U994" s="3" t="s">
        <v>68</v>
      </c>
      <c r="V994" s="3" t="s">
        <v>9434</v>
      </c>
      <c r="W994" s="3" t="s">
        <v>9435</v>
      </c>
      <c r="X994" s="3" t="s">
        <v>9436</v>
      </c>
      <c r="Y994" s="3" t="s">
        <v>53</v>
      </c>
      <c r="Z994" s="3" t="s">
        <v>9434</v>
      </c>
      <c r="AA994" s="3" t="s">
        <v>9437</v>
      </c>
      <c r="AB994" s="3" t="s">
        <v>53</v>
      </c>
      <c r="AC994" s="3" t="s">
        <v>3381</v>
      </c>
      <c r="AD994" s="3" t="s">
        <v>70</v>
      </c>
      <c r="AE994" s="3" t="s">
        <v>9438</v>
      </c>
      <c r="AF994" s="3" t="s">
        <v>61</v>
      </c>
      <c r="AG994" s="3" t="s">
        <v>71</v>
      </c>
      <c r="AH994" s="3" t="s">
        <v>53</v>
      </c>
      <c r="AI994" s="3" t="s">
        <v>53</v>
      </c>
      <c r="AJ994" s="3" t="s">
        <v>63</v>
      </c>
      <c r="AK994" s="3" t="s">
        <v>53</v>
      </c>
      <c r="AL994" s="3" t="s">
        <v>53</v>
      </c>
      <c r="AM994" s="3" t="s">
        <v>53</v>
      </c>
      <c r="AN994" s="3" t="s">
        <v>53</v>
      </c>
      <c r="AO994" s="3" t="s">
        <v>53</v>
      </c>
      <c r="AP994" s="3" t="s">
        <v>53</v>
      </c>
      <c r="AQ994" s="3" t="s">
        <v>53</v>
      </c>
      <c r="AR994" s="3" t="s">
        <v>53</v>
      </c>
      <c r="AS994" s="3" t="s">
        <v>64</v>
      </c>
      <c r="AT994" s="3" t="s">
        <v>52</v>
      </c>
      <c r="AU994" s="3" t="s">
        <v>64</v>
      </c>
    </row>
    <row r="995" spans="1:47" ht="22.5" customHeight="1" x14ac:dyDescent="0.25">
      <c r="A995" s="19" t="s">
        <v>9439</v>
      </c>
      <c r="B995" s="217">
        <v>44946</v>
      </c>
      <c r="C995" s="3" t="s">
        <v>762</v>
      </c>
      <c r="D995" s="3" t="s">
        <v>763</v>
      </c>
      <c r="E995" s="3" t="s">
        <v>64</v>
      </c>
      <c r="F995" s="20">
        <v>0</v>
      </c>
      <c r="G995" s="20">
        <v>106.99</v>
      </c>
      <c r="H995" s="20">
        <v>14.69</v>
      </c>
      <c r="I995" s="20">
        <v>-18.190000000000001</v>
      </c>
      <c r="J995" s="20">
        <v>-36.14</v>
      </c>
      <c r="K995" s="20">
        <v>-67.349999999999994</v>
      </c>
      <c r="L995" s="20">
        <v>0</v>
      </c>
      <c r="M995" s="3" t="s">
        <v>53</v>
      </c>
      <c r="N995" s="3" t="s">
        <v>5598</v>
      </c>
      <c r="O995" s="3" t="s">
        <v>5599</v>
      </c>
      <c r="P995" s="3" t="s">
        <v>56</v>
      </c>
      <c r="Q995" s="3" t="s">
        <v>5600</v>
      </c>
      <c r="R995" s="3" t="s">
        <v>53</v>
      </c>
      <c r="S995" s="20">
        <v>106.99</v>
      </c>
      <c r="T995" s="20" t="s">
        <v>58</v>
      </c>
      <c r="U995" s="3" t="s">
        <v>68</v>
      </c>
      <c r="V995" s="3" t="s">
        <v>9440</v>
      </c>
      <c r="W995" s="3" t="s">
        <v>9441</v>
      </c>
      <c r="X995" s="3" t="s">
        <v>9442</v>
      </c>
      <c r="Y995" s="3" t="s">
        <v>53</v>
      </c>
      <c r="Z995" s="3" t="s">
        <v>9440</v>
      </c>
      <c r="AA995" s="3" t="s">
        <v>9443</v>
      </c>
      <c r="AB995" s="3" t="s">
        <v>53</v>
      </c>
      <c r="AC995" s="3" t="s">
        <v>2594</v>
      </c>
      <c r="AD995" s="3" t="s">
        <v>193</v>
      </c>
      <c r="AE995" s="3" t="s">
        <v>2595</v>
      </c>
      <c r="AF995" s="3" t="s">
        <v>61</v>
      </c>
      <c r="AG995" s="3" t="s">
        <v>71</v>
      </c>
      <c r="AH995" s="3" t="s">
        <v>53</v>
      </c>
      <c r="AI995" s="3" t="s">
        <v>53</v>
      </c>
      <c r="AJ995" s="3" t="s">
        <v>63</v>
      </c>
      <c r="AK995" s="3" t="s">
        <v>53</v>
      </c>
      <c r="AL995" s="3" t="s">
        <v>53</v>
      </c>
      <c r="AM995" s="3" t="s">
        <v>53</v>
      </c>
      <c r="AN995" s="3" t="s">
        <v>53</v>
      </c>
      <c r="AO995" s="3" t="s">
        <v>53</v>
      </c>
      <c r="AP995" s="3" t="s">
        <v>53</v>
      </c>
      <c r="AQ995" s="3" t="s">
        <v>53</v>
      </c>
      <c r="AR995" s="3" t="s">
        <v>53</v>
      </c>
      <c r="AS995" s="3" t="s">
        <v>64</v>
      </c>
      <c r="AT995" s="3" t="s">
        <v>52</v>
      </c>
      <c r="AU995" s="3" t="s">
        <v>64</v>
      </c>
    </row>
    <row r="996" spans="1:47" ht="22.5" customHeight="1" x14ac:dyDescent="0.25">
      <c r="A996" s="19" t="s">
        <v>9444</v>
      </c>
      <c r="B996" s="217">
        <v>44946</v>
      </c>
      <c r="C996" s="3" t="s">
        <v>915</v>
      </c>
      <c r="D996" s="3" t="s">
        <v>7080</v>
      </c>
      <c r="E996" s="3" t="s">
        <v>64</v>
      </c>
      <c r="F996" s="20">
        <v>1</v>
      </c>
      <c r="G996" s="20">
        <v>152.99</v>
      </c>
      <c r="H996" s="20">
        <v>9.31</v>
      </c>
      <c r="I996" s="20">
        <v>-22.61</v>
      </c>
      <c r="J996" s="20">
        <v>-29.76</v>
      </c>
      <c r="K996" s="20" t="s">
        <v>52</v>
      </c>
      <c r="L996" s="20">
        <v>109.93</v>
      </c>
      <c r="M996" s="3" t="s">
        <v>53</v>
      </c>
      <c r="N996" s="3" t="s">
        <v>73</v>
      </c>
      <c r="O996" s="3" t="s">
        <v>258</v>
      </c>
      <c r="P996" s="3" t="s">
        <v>56</v>
      </c>
      <c r="Q996" s="3" t="s">
        <v>259</v>
      </c>
      <c r="R996" s="3" t="s">
        <v>53</v>
      </c>
      <c r="S996" s="20">
        <v>152.99</v>
      </c>
      <c r="T996" s="20" t="s">
        <v>58</v>
      </c>
      <c r="U996" s="3" t="s">
        <v>59</v>
      </c>
      <c r="V996" s="3" t="s">
        <v>53</v>
      </c>
      <c r="W996" s="3" t="s">
        <v>53</v>
      </c>
      <c r="X996" s="3" t="s">
        <v>53</v>
      </c>
      <c r="Y996" s="3" t="s">
        <v>53</v>
      </c>
      <c r="Z996" s="3" t="s">
        <v>9445</v>
      </c>
      <c r="AA996" s="3" t="s">
        <v>9446</v>
      </c>
      <c r="AB996" s="3" t="s">
        <v>9447</v>
      </c>
      <c r="AC996" s="3" t="s">
        <v>9448</v>
      </c>
      <c r="AD996" s="3" t="s">
        <v>90</v>
      </c>
      <c r="AE996" s="3" t="s">
        <v>9449</v>
      </c>
      <c r="AF996" s="3" t="s">
        <v>61</v>
      </c>
      <c r="AG996" s="3" t="s">
        <v>62</v>
      </c>
      <c r="AH996" s="3" t="s">
        <v>9450</v>
      </c>
      <c r="AI996" s="3" t="s">
        <v>9451</v>
      </c>
      <c r="AJ996" s="3" t="s">
        <v>63</v>
      </c>
      <c r="AK996" s="3" t="s">
        <v>9452</v>
      </c>
      <c r="AL996" s="3" t="s">
        <v>53</v>
      </c>
      <c r="AM996" s="3" t="s">
        <v>53</v>
      </c>
      <c r="AN996" s="3" t="s">
        <v>53</v>
      </c>
      <c r="AO996" s="3" t="s">
        <v>53</v>
      </c>
      <c r="AP996" s="3" t="s">
        <v>53</v>
      </c>
      <c r="AQ996" s="3" t="s">
        <v>53</v>
      </c>
      <c r="AR996" s="3" t="s">
        <v>53</v>
      </c>
      <c r="AS996" s="3" t="s">
        <v>64</v>
      </c>
      <c r="AT996" s="3" t="s">
        <v>52</v>
      </c>
      <c r="AU996" s="3" t="s">
        <v>64</v>
      </c>
    </row>
    <row r="997" spans="1:47" ht="22.5" customHeight="1" x14ac:dyDescent="0.25">
      <c r="A997" s="19" t="s">
        <v>9453</v>
      </c>
      <c r="B997" s="217">
        <v>44946</v>
      </c>
      <c r="C997" s="3" t="s">
        <v>915</v>
      </c>
      <c r="D997" s="3" t="s">
        <v>8098</v>
      </c>
      <c r="E997" s="3" t="s">
        <v>64</v>
      </c>
      <c r="F997" s="20">
        <v>1</v>
      </c>
      <c r="G997" s="20">
        <v>100.3</v>
      </c>
      <c r="H997" s="20" t="s">
        <v>52</v>
      </c>
      <c r="I997" s="20">
        <v>-17.05</v>
      </c>
      <c r="J997" s="20">
        <v>-20.45</v>
      </c>
      <c r="K997" s="20" t="s">
        <v>52</v>
      </c>
      <c r="L997" s="20">
        <v>62.8</v>
      </c>
      <c r="M997" s="3" t="s">
        <v>53</v>
      </c>
      <c r="N997" s="3" t="s">
        <v>82</v>
      </c>
      <c r="O997" s="3" t="s">
        <v>83</v>
      </c>
      <c r="P997" s="3" t="s">
        <v>56</v>
      </c>
      <c r="Q997" s="3" t="s">
        <v>84</v>
      </c>
      <c r="R997" s="3" t="s">
        <v>53</v>
      </c>
      <c r="S997" s="20">
        <v>100.3</v>
      </c>
      <c r="T997" s="20" t="s">
        <v>58</v>
      </c>
      <c r="U997" s="3" t="s">
        <v>59</v>
      </c>
      <c r="V997" s="3" t="s">
        <v>53</v>
      </c>
      <c r="W997" s="3" t="s">
        <v>53</v>
      </c>
      <c r="X997" s="3" t="s">
        <v>53</v>
      </c>
      <c r="Y997" s="3" t="s">
        <v>53</v>
      </c>
      <c r="Z997" s="3" t="s">
        <v>9454</v>
      </c>
      <c r="AA997" s="3" t="s">
        <v>9455</v>
      </c>
      <c r="AB997" s="3" t="s">
        <v>9456</v>
      </c>
      <c r="AC997" s="3" t="s">
        <v>3593</v>
      </c>
      <c r="AD997" s="3" t="s">
        <v>193</v>
      </c>
      <c r="AE997" s="3" t="s">
        <v>9457</v>
      </c>
      <c r="AF997" s="3" t="s">
        <v>61</v>
      </c>
      <c r="AG997" s="3" t="s">
        <v>62</v>
      </c>
      <c r="AH997" s="3" t="s">
        <v>9458</v>
      </c>
      <c r="AI997" s="3" t="s">
        <v>9459</v>
      </c>
      <c r="AJ997" s="3" t="s">
        <v>63</v>
      </c>
      <c r="AK997" s="3" t="s">
        <v>9460</v>
      </c>
      <c r="AL997" s="3" t="s">
        <v>53</v>
      </c>
      <c r="AM997" s="3" t="s">
        <v>53</v>
      </c>
      <c r="AN997" s="3" t="s">
        <v>53</v>
      </c>
      <c r="AO997" s="3" t="s">
        <v>53</v>
      </c>
      <c r="AP997" s="3" t="s">
        <v>53</v>
      </c>
      <c r="AQ997" s="3" t="s">
        <v>53</v>
      </c>
      <c r="AR997" s="3" t="s">
        <v>53</v>
      </c>
      <c r="AS997" s="3" t="s">
        <v>64</v>
      </c>
      <c r="AT997" s="3" t="s">
        <v>52</v>
      </c>
      <c r="AU997" s="3" t="s">
        <v>64</v>
      </c>
    </row>
    <row r="998" spans="1:47" ht="22.5" customHeight="1" x14ac:dyDescent="0.25">
      <c r="A998" s="19" t="s">
        <v>9461</v>
      </c>
      <c r="B998" s="217">
        <v>44946</v>
      </c>
      <c r="C998" s="3" t="s">
        <v>915</v>
      </c>
      <c r="D998" s="3" t="s">
        <v>8821</v>
      </c>
      <c r="E998" s="3" t="s">
        <v>64</v>
      </c>
      <c r="F998" s="20">
        <v>1</v>
      </c>
      <c r="G998" s="20">
        <v>38.71</v>
      </c>
      <c r="H998" s="20">
        <v>26.1</v>
      </c>
      <c r="I998" s="20">
        <v>-12.08</v>
      </c>
      <c r="J998" s="20">
        <v>-26.1</v>
      </c>
      <c r="K998" s="20" t="s">
        <v>52</v>
      </c>
      <c r="L998" s="20">
        <v>26.63</v>
      </c>
      <c r="M998" s="3" t="s">
        <v>53</v>
      </c>
      <c r="N998" s="3" t="s">
        <v>2787</v>
      </c>
      <c r="O998" s="3" t="s">
        <v>2788</v>
      </c>
      <c r="P998" s="3" t="s">
        <v>56</v>
      </c>
      <c r="Q998" s="3" t="s">
        <v>2789</v>
      </c>
      <c r="R998" s="3" t="s">
        <v>53</v>
      </c>
      <c r="S998" s="20">
        <v>38.71</v>
      </c>
      <c r="T998" s="20" t="s">
        <v>58</v>
      </c>
      <c r="U998" s="3" t="s">
        <v>59</v>
      </c>
      <c r="V998" s="3" t="s">
        <v>53</v>
      </c>
      <c r="W998" s="3" t="s">
        <v>53</v>
      </c>
      <c r="X998" s="3" t="s">
        <v>53</v>
      </c>
      <c r="Y998" s="3" t="s">
        <v>53</v>
      </c>
      <c r="Z998" s="3" t="s">
        <v>9462</v>
      </c>
      <c r="AA998" s="3" t="s">
        <v>9463</v>
      </c>
      <c r="AB998" s="3" t="s">
        <v>9464</v>
      </c>
      <c r="AC998" s="3" t="s">
        <v>1530</v>
      </c>
      <c r="AD998" s="3" t="s">
        <v>86</v>
      </c>
      <c r="AE998" s="3" t="s">
        <v>9465</v>
      </c>
      <c r="AF998" s="3" t="s">
        <v>61</v>
      </c>
      <c r="AG998" s="3" t="s">
        <v>62</v>
      </c>
      <c r="AH998" s="3" t="s">
        <v>9466</v>
      </c>
      <c r="AI998" s="3" t="s">
        <v>9467</v>
      </c>
      <c r="AJ998" s="3" t="s">
        <v>63</v>
      </c>
      <c r="AK998" s="3" t="s">
        <v>9468</v>
      </c>
      <c r="AL998" s="3" t="s">
        <v>53</v>
      </c>
      <c r="AM998" s="3" t="s">
        <v>53</v>
      </c>
      <c r="AN998" s="3" t="s">
        <v>53</v>
      </c>
      <c r="AO998" s="3" t="s">
        <v>53</v>
      </c>
      <c r="AP998" s="3" t="s">
        <v>53</v>
      </c>
      <c r="AQ998" s="3" t="s">
        <v>53</v>
      </c>
      <c r="AR998" s="3" t="s">
        <v>53</v>
      </c>
      <c r="AS998" s="3" t="s">
        <v>64</v>
      </c>
      <c r="AT998" s="3" t="s">
        <v>52</v>
      </c>
      <c r="AU998" s="3" t="s">
        <v>64</v>
      </c>
    </row>
    <row r="999" spans="1:47" ht="22.5" customHeight="1" x14ac:dyDescent="0.25">
      <c r="A999" s="19" t="s">
        <v>9469</v>
      </c>
      <c r="B999" s="217">
        <v>44946</v>
      </c>
      <c r="C999" s="3" t="s">
        <v>915</v>
      </c>
      <c r="D999" s="3" t="s">
        <v>8821</v>
      </c>
      <c r="E999" s="3" t="s">
        <v>64</v>
      </c>
      <c r="F999" s="20">
        <v>1</v>
      </c>
      <c r="G999" s="20">
        <v>55.9</v>
      </c>
      <c r="H999" s="20">
        <v>7.43</v>
      </c>
      <c r="I999" s="20">
        <v>-15</v>
      </c>
      <c r="J999" s="20">
        <v>-7.43</v>
      </c>
      <c r="K999" s="20" t="s">
        <v>52</v>
      </c>
      <c r="L999" s="20">
        <v>40.9</v>
      </c>
      <c r="M999" s="3" t="s">
        <v>53</v>
      </c>
      <c r="N999" s="3" t="s">
        <v>9470</v>
      </c>
      <c r="O999" s="3" t="s">
        <v>9471</v>
      </c>
      <c r="P999" s="3" t="s">
        <v>56</v>
      </c>
      <c r="Q999" s="3" t="s">
        <v>9472</v>
      </c>
      <c r="R999" s="3" t="s">
        <v>53</v>
      </c>
      <c r="S999" s="20">
        <v>55.9</v>
      </c>
      <c r="T999" s="20" t="s">
        <v>58</v>
      </c>
      <c r="U999" s="3" t="s">
        <v>59</v>
      </c>
      <c r="V999" s="3" t="s">
        <v>53</v>
      </c>
      <c r="W999" s="3" t="s">
        <v>53</v>
      </c>
      <c r="X999" s="3" t="s">
        <v>53</v>
      </c>
      <c r="Y999" s="3" t="s">
        <v>53</v>
      </c>
      <c r="Z999" s="3" t="s">
        <v>9473</v>
      </c>
      <c r="AA999" s="3" t="s">
        <v>9474</v>
      </c>
      <c r="AB999" s="3" t="s">
        <v>9475</v>
      </c>
      <c r="AC999" s="3" t="s">
        <v>2027</v>
      </c>
      <c r="AD999" s="3" t="s">
        <v>264</v>
      </c>
      <c r="AE999" s="3" t="s">
        <v>9476</v>
      </c>
      <c r="AF999" s="3" t="s">
        <v>61</v>
      </c>
      <c r="AG999" s="3" t="s">
        <v>62</v>
      </c>
      <c r="AH999" s="3" t="s">
        <v>9477</v>
      </c>
      <c r="AI999" s="3" t="s">
        <v>9478</v>
      </c>
      <c r="AJ999" s="3" t="s">
        <v>63</v>
      </c>
      <c r="AK999" s="3" t="s">
        <v>9479</v>
      </c>
      <c r="AL999" s="3" t="s">
        <v>53</v>
      </c>
      <c r="AM999" s="3" t="s">
        <v>53</v>
      </c>
      <c r="AN999" s="3" t="s">
        <v>53</v>
      </c>
      <c r="AO999" s="3" t="s">
        <v>53</v>
      </c>
      <c r="AP999" s="3" t="s">
        <v>53</v>
      </c>
      <c r="AQ999" s="3" t="s">
        <v>53</v>
      </c>
      <c r="AR999" s="3" t="s">
        <v>53</v>
      </c>
      <c r="AS999" s="3" t="s">
        <v>64</v>
      </c>
      <c r="AT999" s="3" t="s">
        <v>52</v>
      </c>
      <c r="AU999" s="3" t="s">
        <v>64</v>
      </c>
    </row>
    <row r="1000" spans="1:47" ht="22.5" customHeight="1" x14ac:dyDescent="0.25">
      <c r="A1000" s="19" t="s">
        <v>9480</v>
      </c>
      <c r="B1000" s="217">
        <v>44946</v>
      </c>
      <c r="C1000" s="3" t="s">
        <v>915</v>
      </c>
      <c r="D1000" s="3" t="s">
        <v>2099</v>
      </c>
      <c r="E1000" s="3" t="s">
        <v>64</v>
      </c>
      <c r="F1000" s="20">
        <v>1</v>
      </c>
      <c r="G1000" s="20">
        <v>102.05</v>
      </c>
      <c r="H1000" s="20">
        <v>32.79</v>
      </c>
      <c r="I1000" s="20">
        <v>-17.350000000000001</v>
      </c>
      <c r="J1000" s="20">
        <v>-59.24</v>
      </c>
      <c r="K1000" s="20" t="s">
        <v>52</v>
      </c>
      <c r="L1000" s="20">
        <v>58.25</v>
      </c>
      <c r="M1000" s="3" t="s">
        <v>53</v>
      </c>
      <c r="N1000" s="3" t="s">
        <v>9481</v>
      </c>
      <c r="O1000" s="3" t="s">
        <v>9482</v>
      </c>
      <c r="P1000" s="3" t="s">
        <v>56</v>
      </c>
      <c r="Q1000" s="3" t="s">
        <v>9483</v>
      </c>
      <c r="R1000" s="3" t="s">
        <v>53</v>
      </c>
      <c r="S1000" s="20">
        <v>102.05</v>
      </c>
      <c r="T1000" s="20" t="s">
        <v>58</v>
      </c>
      <c r="U1000" s="3" t="s">
        <v>68</v>
      </c>
      <c r="V1000" s="3" t="s">
        <v>9484</v>
      </c>
      <c r="W1000" s="3" t="s">
        <v>9485</v>
      </c>
      <c r="X1000" s="3" t="s">
        <v>9486</v>
      </c>
      <c r="Y1000" s="3" t="s">
        <v>53</v>
      </c>
      <c r="Z1000" s="3" t="s">
        <v>9484</v>
      </c>
      <c r="AA1000" s="3" t="s">
        <v>9487</v>
      </c>
      <c r="AB1000" s="3" t="s">
        <v>9488</v>
      </c>
      <c r="AC1000" s="3" t="s">
        <v>4707</v>
      </c>
      <c r="AD1000" s="3" t="s">
        <v>450</v>
      </c>
      <c r="AE1000" s="3" t="s">
        <v>9489</v>
      </c>
      <c r="AF1000" s="3" t="s">
        <v>61</v>
      </c>
      <c r="AG1000" s="3" t="s">
        <v>71</v>
      </c>
      <c r="AH1000" s="3" t="s">
        <v>9490</v>
      </c>
      <c r="AI1000" s="3" t="s">
        <v>9491</v>
      </c>
      <c r="AJ1000" s="3" t="s">
        <v>4710</v>
      </c>
      <c r="AK1000" s="3" t="s">
        <v>9492</v>
      </c>
      <c r="AL1000" s="3" t="s">
        <v>9493</v>
      </c>
      <c r="AM1000" s="3" t="s">
        <v>53</v>
      </c>
      <c r="AN1000" s="3" t="s">
        <v>53</v>
      </c>
      <c r="AO1000" s="3" t="s">
        <v>53</v>
      </c>
      <c r="AP1000" s="3" t="s">
        <v>53</v>
      </c>
      <c r="AQ1000" s="3" t="s">
        <v>53</v>
      </c>
      <c r="AR1000" s="3" t="s">
        <v>53</v>
      </c>
      <c r="AS1000" s="3" t="s">
        <v>64</v>
      </c>
      <c r="AT1000" s="3" t="s">
        <v>52</v>
      </c>
      <c r="AU1000" s="3" t="s">
        <v>64</v>
      </c>
    </row>
    <row r="1001" spans="1:47" ht="22.5" customHeight="1" x14ac:dyDescent="0.25">
      <c r="A1001" s="19" t="s">
        <v>9494</v>
      </c>
      <c r="B1001" s="217">
        <v>44946</v>
      </c>
      <c r="C1001" s="3" t="s">
        <v>915</v>
      </c>
      <c r="D1001" s="3" t="s">
        <v>9279</v>
      </c>
      <c r="E1001" s="3" t="s">
        <v>64</v>
      </c>
      <c r="F1001" s="20">
        <v>1</v>
      </c>
      <c r="G1001" s="20">
        <v>179.99</v>
      </c>
      <c r="H1001" s="20" t="s">
        <v>52</v>
      </c>
      <c r="I1001" s="20">
        <v>-24.6</v>
      </c>
      <c r="J1001" s="20">
        <v>-20.45</v>
      </c>
      <c r="K1001" s="20" t="s">
        <v>52</v>
      </c>
      <c r="L1001" s="20">
        <v>134.94</v>
      </c>
      <c r="M1001" s="3" t="s">
        <v>51</v>
      </c>
      <c r="N1001" s="3" t="s">
        <v>331</v>
      </c>
      <c r="O1001" s="3" t="s">
        <v>8153</v>
      </c>
      <c r="P1001" s="3" t="s">
        <v>56</v>
      </c>
      <c r="Q1001" s="3" t="s">
        <v>333</v>
      </c>
      <c r="R1001" s="3" t="s">
        <v>53</v>
      </c>
      <c r="S1001" s="20">
        <v>179.99</v>
      </c>
      <c r="T1001" s="20" t="s">
        <v>58</v>
      </c>
      <c r="U1001" s="3" t="s">
        <v>59</v>
      </c>
      <c r="V1001" s="3" t="s">
        <v>53</v>
      </c>
      <c r="W1001" s="3" t="s">
        <v>53</v>
      </c>
      <c r="X1001" s="3" t="s">
        <v>53</v>
      </c>
      <c r="Y1001" s="3" t="s">
        <v>53</v>
      </c>
      <c r="Z1001" s="3" t="s">
        <v>9495</v>
      </c>
      <c r="AA1001" s="3" t="s">
        <v>9496</v>
      </c>
      <c r="AB1001" s="3" t="s">
        <v>9497</v>
      </c>
      <c r="AC1001" s="3" t="s">
        <v>9498</v>
      </c>
      <c r="AD1001" s="3" t="s">
        <v>70</v>
      </c>
      <c r="AE1001" s="3" t="s">
        <v>9499</v>
      </c>
      <c r="AF1001" s="3" t="s">
        <v>61</v>
      </c>
      <c r="AG1001" s="3" t="s">
        <v>62</v>
      </c>
      <c r="AH1001" s="3" t="s">
        <v>9500</v>
      </c>
      <c r="AI1001" s="3" t="s">
        <v>9501</v>
      </c>
      <c r="AJ1001" s="3" t="s">
        <v>63</v>
      </c>
      <c r="AK1001" s="3" t="s">
        <v>9502</v>
      </c>
      <c r="AL1001" s="3" t="s">
        <v>53</v>
      </c>
      <c r="AM1001" s="3" t="s">
        <v>53</v>
      </c>
      <c r="AN1001" s="3" t="s">
        <v>53</v>
      </c>
      <c r="AO1001" s="3" t="s">
        <v>53</v>
      </c>
      <c r="AP1001" s="3" t="s">
        <v>53</v>
      </c>
      <c r="AQ1001" s="3" t="s">
        <v>53</v>
      </c>
      <c r="AR1001" s="3" t="s">
        <v>53</v>
      </c>
      <c r="AS1001" s="3" t="s">
        <v>64</v>
      </c>
      <c r="AT1001" s="3" t="s">
        <v>52</v>
      </c>
      <c r="AU1001" s="3" t="s">
        <v>64</v>
      </c>
    </row>
    <row r="1002" spans="1:47" ht="22.5" customHeight="1" x14ac:dyDescent="0.25">
      <c r="A1002" s="19" t="s">
        <v>9503</v>
      </c>
      <c r="B1002" s="217">
        <v>44946</v>
      </c>
      <c r="C1002" s="3" t="s">
        <v>762</v>
      </c>
      <c r="D1002" s="3" t="s">
        <v>3340</v>
      </c>
      <c r="E1002" s="3" t="s">
        <v>64</v>
      </c>
      <c r="F1002" s="20">
        <v>0</v>
      </c>
      <c r="G1002" s="20">
        <v>185.41</v>
      </c>
      <c r="H1002" s="20">
        <v>1.39</v>
      </c>
      <c r="I1002" s="20">
        <v>-22.25</v>
      </c>
      <c r="J1002" s="20" t="s">
        <v>52</v>
      </c>
      <c r="K1002" s="20">
        <v>-164.55</v>
      </c>
      <c r="L1002" s="20">
        <v>0</v>
      </c>
      <c r="M1002" s="3" t="s">
        <v>53</v>
      </c>
      <c r="N1002" s="3" t="s">
        <v>6119</v>
      </c>
      <c r="O1002" s="3" t="s">
        <v>6120</v>
      </c>
      <c r="P1002" s="3" t="s">
        <v>56</v>
      </c>
      <c r="Q1002" s="3" t="s">
        <v>6121</v>
      </c>
      <c r="R1002" s="3" t="s">
        <v>53</v>
      </c>
      <c r="S1002" s="20">
        <v>185.41</v>
      </c>
      <c r="T1002" s="20" t="s">
        <v>76</v>
      </c>
      <c r="U1002" s="3" t="s">
        <v>68</v>
      </c>
      <c r="V1002" s="3" t="s">
        <v>9504</v>
      </c>
      <c r="W1002" s="3" t="s">
        <v>9505</v>
      </c>
      <c r="X1002" s="3" t="s">
        <v>9506</v>
      </c>
      <c r="Y1002" s="3" t="s">
        <v>53</v>
      </c>
      <c r="Z1002" s="3" t="s">
        <v>9504</v>
      </c>
      <c r="AA1002" s="3" t="s">
        <v>9507</v>
      </c>
      <c r="AB1002" s="3" t="s">
        <v>53</v>
      </c>
      <c r="AC1002" s="3" t="s">
        <v>70</v>
      </c>
      <c r="AD1002" s="3" t="s">
        <v>70</v>
      </c>
      <c r="AE1002" s="3" t="s">
        <v>9508</v>
      </c>
      <c r="AF1002" s="3" t="s">
        <v>61</v>
      </c>
      <c r="AG1002" s="3" t="s">
        <v>143</v>
      </c>
      <c r="AH1002" s="3" t="s">
        <v>53</v>
      </c>
      <c r="AI1002" s="3" t="s">
        <v>53</v>
      </c>
      <c r="AJ1002" s="3" t="s">
        <v>144</v>
      </c>
      <c r="AK1002" s="3" t="s">
        <v>9509</v>
      </c>
      <c r="AL1002" s="3" t="s">
        <v>53</v>
      </c>
      <c r="AM1002" s="3" t="s">
        <v>53</v>
      </c>
      <c r="AN1002" s="3" t="s">
        <v>53</v>
      </c>
      <c r="AO1002" s="3" t="s">
        <v>53</v>
      </c>
      <c r="AP1002" s="3" t="s">
        <v>53</v>
      </c>
      <c r="AQ1002" s="3" t="s">
        <v>53</v>
      </c>
      <c r="AR1002" s="3" t="s">
        <v>53</v>
      </c>
      <c r="AS1002" s="3" t="s">
        <v>64</v>
      </c>
      <c r="AT1002" s="3" t="s">
        <v>52</v>
      </c>
      <c r="AU1002" s="3" t="s">
        <v>64</v>
      </c>
    </row>
    <row r="1003" spans="1:47" ht="22.5" customHeight="1" x14ac:dyDescent="0.25">
      <c r="A1003" s="19" t="s">
        <v>9510</v>
      </c>
      <c r="B1003" s="217">
        <v>44946</v>
      </c>
      <c r="C1003" s="3" t="s">
        <v>915</v>
      </c>
      <c r="D1003" s="3" t="s">
        <v>8098</v>
      </c>
      <c r="E1003" s="3" t="s">
        <v>51</v>
      </c>
      <c r="F1003" s="20">
        <v>1</v>
      </c>
      <c r="G1003" s="20">
        <v>100.3</v>
      </c>
      <c r="H1003" s="20">
        <v>13.93</v>
      </c>
      <c r="I1003" s="20">
        <v>-17.05</v>
      </c>
      <c r="J1003" s="20">
        <v>-34.380000000000003</v>
      </c>
      <c r="K1003" s="20" t="s">
        <v>52</v>
      </c>
      <c r="L1003" s="20">
        <v>62.8</v>
      </c>
      <c r="M1003" s="3" t="s">
        <v>53</v>
      </c>
      <c r="N1003" s="3" t="s">
        <v>82</v>
      </c>
      <c r="O1003" s="3" t="s">
        <v>83</v>
      </c>
      <c r="P1003" s="3" t="s">
        <v>56</v>
      </c>
      <c r="Q1003" s="3" t="s">
        <v>84</v>
      </c>
      <c r="R1003" s="3" t="s">
        <v>53</v>
      </c>
      <c r="S1003" s="20">
        <v>100.3</v>
      </c>
      <c r="T1003" s="20" t="s">
        <v>58</v>
      </c>
      <c r="U1003" s="3" t="s">
        <v>59</v>
      </c>
      <c r="V1003" s="3" t="s">
        <v>53</v>
      </c>
      <c r="W1003" s="3" t="s">
        <v>53</v>
      </c>
      <c r="X1003" s="3" t="s">
        <v>53</v>
      </c>
      <c r="Y1003" s="3" t="s">
        <v>53</v>
      </c>
      <c r="Z1003" s="3" t="s">
        <v>9511</v>
      </c>
      <c r="AA1003" s="3" t="s">
        <v>9512</v>
      </c>
      <c r="AB1003" s="3" t="s">
        <v>9513</v>
      </c>
      <c r="AC1003" s="3" t="s">
        <v>9514</v>
      </c>
      <c r="AD1003" s="3" t="s">
        <v>4372</v>
      </c>
      <c r="AE1003" s="3" t="s">
        <v>9515</v>
      </c>
      <c r="AF1003" s="3" t="s">
        <v>61</v>
      </c>
      <c r="AG1003" s="3" t="s">
        <v>62</v>
      </c>
      <c r="AH1003" s="3" t="s">
        <v>9516</v>
      </c>
      <c r="AI1003" s="3" t="s">
        <v>9517</v>
      </c>
      <c r="AJ1003" s="3" t="s">
        <v>63</v>
      </c>
      <c r="AK1003" s="3" t="s">
        <v>9518</v>
      </c>
      <c r="AL1003" s="3" t="s">
        <v>53</v>
      </c>
      <c r="AM1003" s="3" t="s">
        <v>53</v>
      </c>
      <c r="AN1003" s="3" t="s">
        <v>53</v>
      </c>
      <c r="AO1003" s="3" t="s">
        <v>53</v>
      </c>
      <c r="AP1003" s="3" t="s">
        <v>53</v>
      </c>
      <c r="AQ1003" s="3" t="s">
        <v>53</v>
      </c>
      <c r="AR1003" s="3" t="s">
        <v>53</v>
      </c>
      <c r="AS1003" s="3" t="s">
        <v>64</v>
      </c>
      <c r="AT1003" s="3" t="s">
        <v>52</v>
      </c>
      <c r="AU1003" s="3" t="s">
        <v>64</v>
      </c>
    </row>
    <row r="1004" spans="1:47" ht="22.5" customHeight="1" x14ac:dyDescent="0.25">
      <c r="A1004" s="19" t="s">
        <v>9519</v>
      </c>
      <c r="B1004" s="217">
        <v>44946</v>
      </c>
      <c r="C1004" s="3" t="s">
        <v>915</v>
      </c>
      <c r="D1004" s="3" t="s">
        <v>8821</v>
      </c>
      <c r="E1004" s="3" t="s">
        <v>64</v>
      </c>
      <c r="F1004" s="20">
        <v>1</v>
      </c>
      <c r="G1004" s="20">
        <v>18.899999999999999</v>
      </c>
      <c r="H1004" s="20">
        <v>13.5</v>
      </c>
      <c r="I1004" s="20">
        <v>-8.7100000000000009</v>
      </c>
      <c r="J1004" s="20">
        <v>-13.5</v>
      </c>
      <c r="K1004" s="20" t="s">
        <v>52</v>
      </c>
      <c r="L1004" s="20">
        <v>10.19</v>
      </c>
      <c r="M1004" s="3" t="s">
        <v>53</v>
      </c>
      <c r="N1004" s="3" t="s">
        <v>551</v>
      </c>
      <c r="O1004" s="3" t="s">
        <v>7403</v>
      </c>
      <c r="P1004" s="3" t="s">
        <v>56</v>
      </c>
      <c r="Q1004" s="3" t="s">
        <v>7404</v>
      </c>
      <c r="R1004" s="3" t="s">
        <v>53</v>
      </c>
      <c r="S1004" s="20">
        <v>18.899999999999999</v>
      </c>
      <c r="T1004" s="20" t="s">
        <v>58</v>
      </c>
      <c r="U1004" s="3" t="s">
        <v>59</v>
      </c>
      <c r="V1004" s="3" t="s">
        <v>53</v>
      </c>
      <c r="W1004" s="3" t="s">
        <v>53</v>
      </c>
      <c r="X1004" s="3" t="s">
        <v>53</v>
      </c>
      <c r="Y1004" s="3" t="s">
        <v>53</v>
      </c>
      <c r="Z1004" s="3" t="s">
        <v>9520</v>
      </c>
      <c r="AA1004" s="3" t="s">
        <v>9521</v>
      </c>
      <c r="AB1004" s="3" t="s">
        <v>9522</v>
      </c>
      <c r="AC1004" s="3" t="s">
        <v>2027</v>
      </c>
      <c r="AD1004" s="3" t="s">
        <v>264</v>
      </c>
      <c r="AE1004" s="3" t="s">
        <v>9523</v>
      </c>
      <c r="AF1004" s="3" t="s">
        <v>61</v>
      </c>
      <c r="AG1004" s="3" t="s">
        <v>62</v>
      </c>
      <c r="AH1004" s="3" t="s">
        <v>9477</v>
      </c>
      <c r="AI1004" s="3" t="s">
        <v>9524</v>
      </c>
      <c r="AJ1004" s="3" t="s">
        <v>63</v>
      </c>
      <c r="AK1004" s="3" t="s">
        <v>9525</v>
      </c>
      <c r="AL1004" s="3" t="s">
        <v>53</v>
      </c>
      <c r="AM1004" s="3" t="s">
        <v>53</v>
      </c>
      <c r="AN1004" s="3" t="s">
        <v>53</v>
      </c>
      <c r="AO1004" s="3" t="s">
        <v>53</v>
      </c>
      <c r="AP1004" s="3" t="s">
        <v>53</v>
      </c>
      <c r="AQ1004" s="3" t="s">
        <v>53</v>
      </c>
      <c r="AR1004" s="3" t="s">
        <v>53</v>
      </c>
      <c r="AS1004" s="3" t="s">
        <v>64</v>
      </c>
      <c r="AT1004" s="3" t="s">
        <v>52</v>
      </c>
      <c r="AU1004" s="3" t="s">
        <v>64</v>
      </c>
    </row>
    <row r="1005" spans="1:47" ht="22.5" customHeight="1" x14ac:dyDescent="0.25">
      <c r="A1005" s="19" t="s">
        <v>9526</v>
      </c>
      <c r="B1005" s="217">
        <v>44946</v>
      </c>
      <c r="C1005" s="3" t="s">
        <v>915</v>
      </c>
      <c r="D1005" s="3" t="s">
        <v>9279</v>
      </c>
      <c r="E1005" s="3" t="s">
        <v>64</v>
      </c>
      <c r="F1005" s="20">
        <v>1</v>
      </c>
      <c r="G1005" s="20">
        <v>19.12</v>
      </c>
      <c r="H1005" s="20">
        <v>9.9</v>
      </c>
      <c r="I1005" s="20">
        <v>-8.75</v>
      </c>
      <c r="J1005" s="20">
        <v>-9.9</v>
      </c>
      <c r="K1005" s="20" t="s">
        <v>52</v>
      </c>
      <c r="L1005" s="20">
        <v>10.37</v>
      </c>
      <c r="M1005" s="3" t="s">
        <v>53</v>
      </c>
      <c r="N1005" s="3" t="s">
        <v>351</v>
      </c>
      <c r="O1005" s="3" t="s">
        <v>7621</v>
      </c>
      <c r="P1005" s="3" t="s">
        <v>56</v>
      </c>
      <c r="Q1005" s="3" t="s">
        <v>7622</v>
      </c>
      <c r="R1005" s="3" t="s">
        <v>53</v>
      </c>
      <c r="S1005" s="20">
        <v>19.12</v>
      </c>
      <c r="T1005" s="20" t="s">
        <v>58</v>
      </c>
      <c r="U1005" s="3" t="s">
        <v>59</v>
      </c>
      <c r="V1005" s="3" t="s">
        <v>53</v>
      </c>
      <c r="W1005" s="3" t="s">
        <v>53</v>
      </c>
      <c r="X1005" s="3" t="s">
        <v>53</v>
      </c>
      <c r="Y1005" s="3" t="s">
        <v>53</v>
      </c>
      <c r="Z1005" s="3" t="s">
        <v>9527</v>
      </c>
      <c r="AA1005" s="3" t="s">
        <v>9528</v>
      </c>
      <c r="AB1005" s="3" t="s">
        <v>9529</v>
      </c>
      <c r="AC1005" s="3" t="s">
        <v>6058</v>
      </c>
      <c r="AD1005" s="3" t="s">
        <v>70</v>
      </c>
      <c r="AE1005" s="3" t="s">
        <v>6059</v>
      </c>
      <c r="AF1005" s="3" t="s">
        <v>61</v>
      </c>
      <c r="AG1005" s="3" t="s">
        <v>62</v>
      </c>
      <c r="AH1005" s="3" t="s">
        <v>9530</v>
      </c>
      <c r="AI1005" s="3" t="s">
        <v>9531</v>
      </c>
      <c r="AJ1005" s="3" t="s">
        <v>63</v>
      </c>
      <c r="AK1005" s="3" t="s">
        <v>9532</v>
      </c>
      <c r="AL1005" s="3" t="s">
        <v>53</v>
      </c>
      <c r="AM1005" s="3" t="s">
        <v>53</v>
      </c>
      <c r="AN1005" s="3" t="s">
        <v>53</v>
      </c>
      <c r="AO1005" s="3" t="s">
        <v>53</v>
      </c>
      <c r="AP1005" s="3" t="s">
        <v>53</v>
      </c>
      <c r="AQ1005" s="3" t="s">
        <v>53</v>
      </c>
      <c r="AR1005" s="3" t="s">
        <v>53</v>
      </c>
      <c r="AS1005" s="3" t="s">
        <v>64</v>
      </c>
      <c r="AT1005" s="3" t="s">
        <v>52</v>
      </c>
      <c r="AU1005" s="3" t="s">
        <v>64</v>
      </c>
    </row>
    <row r="1006" spans="1:47" ht="22.5" customHeight="1" x14ac:dyDescent="0.25">
      <c r="A1006" s="19" t="s">
        <v>9533</v>
      </c>
      <c r="B1006" s="217">
        <v>44946</v>
      </c>
      <c r="C1006" s="3" t="s">
        <v>7092</v>
      </c>
      <c r="D1006" s="3" t="s">
        <v>7093</v>
      </c>
      <c r="E1006" s="3" t="s">
        <v>64</v>
      </c>
      <c r="F1006" s="20">
        <v>0</v>
      </c>
      <c r="G1006" s="20">
        <v>55</v>
      </c>
      <c r="H1006" s="20">
        <v>10.95</v>
      </c>
      <c r="I1006" s="20">
        <v>-14.85</v>
      </c>
      <c r="J1006" s="20">
        <v>-10.95</v>
      </c>
      <c r="K1006" s="20" t="s">
        <v>52</v>
      </c>
      <c r="L1006" s="20">
        <v>40.15</v>
      </c>
      <c r="M1006" s="3" t="s">
        <v>53</v>
      </c>
      <c r="N1006" s="3" t="s">
        <v>377</v>
      </c>
      <c r="O1006" s="3" t="s">
        <v>378</v>
      </c>
      <c r="P1006" s="3" t="s">
        <v>56</v>
      </c>
      <c r="Q1006" s="3" t="s">
        <v>379</v>
      </c>
      <c r="R1006" s="3" t="s">
        <v>53</v>
      </c>
      <c r="S1006" s="20">
        <v>55</v>
      </c>
      <c r="T1006" s="20" t="s">
        <v>58</v>
      </c>
      <c r="U1006" s="3" t="s">
        <v>59</v>
      </c>
      <c r="V1006" s="3" t="s">
        <v>53</v>
      </c>
      <c r="W1006" s="3" t="s">
        <v>53</v>
      </c>
      <c r="X1006" s="3" t="s">
        <v>53</v>
      </c>
      <c r="Y1006" s="3" t="s">
        <v>53</v>
      </c>
      <c r="Z1006" s="3" t="s">
        <v>9534</v>
      </c>
      <c r="AA1006" s="3" t="s">
        <v>9535</v>
      </c>
      <c r="AB1006" s="3" t="s">
        <v>9536</v>
      </c>
      <c r="AC1006" s="3" t="s">
        <v>4686</v>
      </c>
      <c r="AD1006" s="3" t="s">
        <v>70</v>
      </c>
      <c r="AE1006" s="3" t="s">
        <v>9537</v>
      </c>
      <c r="AF1006" s="3" t="s">
        <v>61</v>
      </c>
      <c r="AG1006" s="3" t="s">
        <v>62</v>
      </c>
      <c r="AH1006" s="3" t="s">
        <v>9106</v>
      </c>
      <c r="AI1006" s="3" t="s">
        <v>9538</v>
      </c>
      <c r="AJ1006" s="3" t="s">
        <v>63</v>
      </c>
      <c r="AK1006" s="3" t="s">
        <v>9539</v>
      </c>
      <c r="AL1006" s="3" t="s">
        <v>53</v>
      </c>
      <c r="AM1006" s="3" t="s">
        <v>53</v>
      </c>
      <c r="AN1006" s="3" t="s">
        <v>53</v>
      </c>
      <c r="AO1006" s="3" t="s">
        <v>53</v>
      </c>
      <c r="AP1006" s="3" t="s">
        <v>53</v>
      </c>
      <c r="AQ1006" s="3" t="s">
        <v>53</v>
      </c>
      <c r="AR1006" s="3" t="s">
        <v>53</v>
      </c>
      <c r="AS1006" s="137" t="s">
        <v>51</v>
      </c>
      <c r="AT1006" s="3" t="s">
        <v>52</v>
      </c>
      <c r="AU1006" s="3" t="s">
        <v>64</v>
      </c>
    </row>
    <row r="1007" spans="1:47" ht="22.5" customHeight="1" x14ac:dyDescent="0.25">
      <c r="A1007" s="19" t="s">
        <v>9540</v>
      </c>
      <c r="B1007" s="217">
        <v>44946</v>
      </c>
      <c r="C1007" s="3" t="s">
        <v>915</v>
      </c>
      <c r="D1007" s="3" t="s">
        <v>8821</v>
      </c>
      <c r="E1007" s="3" t="s">
        <v>64</v>
      </c>
      <c r="F1007" s="20">
        <v>1</v>
      </c>
      <c r="G1007" s="20">
        <v>65.900000000000006</v>
      </c>
      <c r="H1007" s="20">
        <v>20.88</v>
      </c>
      <c r="I1007" s="20">
        <v>-16.7</v>
      </c>
      <c r="J1007" s="20">
        <v>-20.88</v>
      </c>
      <c r="K1007" s="20" t="s">
        <v>52</v>
      </c>
      <c r="L1007" s="20">
        <v>49.2</v>
      </c>
      <c r="M1007" s="3" t="s">
        <v>51</v>
      </c>
      <c r="N1007" s="3" t="s">
        <v>176</v>
      </c>
      <c r="O1007" s="3" t="s">
        <v>355</v>
      </c>
      <c r="P1007" s="3" t="s">
        <v>56</v>
      </c>
      <c r="Q1007" s="3" t="s">
        <v>356</v>
      </c>
      <c r="R1007" s="3" t="s">
        <v>53</v>
      </c>
      <c r="S1007" s="20">
        <v>65.900000000000006</v>
      </c>
      <c r="T1007" s="20" t="s">
        <v>58</v>
      </c>
      <c r="U1007" s="3" t="s">
        <v>59</v>
      </c>
      <c r="V1007" s="3" t="s">
        <v>53</v>
      </c>
      <c r="W1007" s="3" t="s">
        <v>53</v>
      </c>
      <c r="X1007" s="3" t="s">
        <v>53</v>
      </c>
      <c r="Y1007" s="3" t="s">
        <v>53</v>
      </c>
      <c r="Z1007" s="3" t="s">
        <v>9541</v>
      </c>
      <c r="AA1007" s="3" t="s">
        <v>9542</v>
      </c>
      <c r="AB1007" s="3" t="s">
        <v>9543</v>
      </c>
      <c r="AC1007" s="3" t="s">
        <v>9544</v>
      </c>
      <c r="AD1007" s="3" t="s">
        <v>86</v>
      </c>
      <c r="AE1007" s="3" t="s">
        <v>9545</v>
      </c>
      <c r="AF1007" s="3" t="s">
        <v>61</v>
      </c>
      <c r="AG1007" s="3" t="s">
        <v>62</v>
      </c>
      <c r="AH1007" s="3" t="s">
        <v>9546</v>
      </c>
      <c r="AI1007" s="3" t="s">
        <v>9547</v>
      </c>
      <c r="AJ1007" s="3" t="s">
        <v>63</v>
      </c>
      <c r="AK1007" s="3" t="s">
        <v>9548</v>
      </c>
      <c r="AL1007" s="3" t="s">
        <v>53</v>
      </c>
      <c r="AM1007" s="3" t="s">
        <v>53</v>
      </c>
      <c r="AN1007" s="3" t="s">
        <v>53</v>
      </c>
      <c r="AO1007" s="3" t="s">
        <v>53</v>
      </c>
      <c r="AP1007" s="3" t="s">
        <v>53</v>
      </c>
      <c r="AQ1007" s="3" t="s">
        <v>53</v>
      </c>
      <c r="AR1007" s="3" t="s">
        <v>53</v>
      </c>
      <c r="AS1007" s="3" t="s">
        <v>64</v>
      </c>
      <c r="AT1007" s="3" t="s">
        <v>52</v>
      </c>
      <c r="AU1007" s="3" t="s">
        <v>64</v>
      </c>
    </row>
    <row r="1008" spans="1:47" ht="22.5" customHeight="1" x14ac:dyDescent="0.25">
      <c r="A1008" s="19" t="s">
        <v>9549</v>
      </c>
      <c r="B1008" s="217">
        <v>44946</v>
      </c>
      <c r="C1008" s="3" t="s">
        <v>915</v>
      </c>
      <c r="D1008" s="3" t="s">
        <v>8821</v>
      </c>
      <c r="E1008" s="3" t="s">
        <v>64</v>
      </c>
      <c r="F1008" s="20">
        <v>1</v>
      </c>
      <c r="G1008" s="20">
        <v>169.99</v>
      </c>
      <c r="H1008" s="20" t="s">
        <v>52</v>
      </c>
      <c r="I1008" s="20">
        <v>-20.399999999999999</v>
      </c>
      <c r="J1008" s="20">
        <v>-20.45</v>
      </c>
      <c r="K1008" s="20" t="s">
        <v>52</v>
      </c>
      <c r="L1008" s="20">
        <v>129.13999999999999</v>
      </c>
      <c r="M1008" s="3" t="s">
        <v>53</v>
      </c>
      <c r="N1008" s="3" t="s">
        <v>73</v>
      </c>
      <c r="O1008" s="3" t="s">
        <v>3735</v>
      </c>
      <c r="P1008" s="3" t="s">
        <v>56</v>
      </c>
      <c r="Q1008" s="3" t="s">
        <v>3736</v>
      </c>
      <c r="R1008" s="3" t="s">
        <v>53</v>
      </c>
      <c r="S1008" s="20">
        <v>169.99</v>
      </c>
      <c r="T1008" s="20" t="s">
        <v>76</v>
      </c>
      <c r="U1008" s="3" t="s">
        <v>59</v>
      </c>
      <c r="V1008" s="3" t="s">
        <v>53</v>
      </c>
      <c r="W1008" s="3" t="s">
        <v>53</v>
      </c>
      <c r="X1008" s="3" t="s">
        <v>53</v>
      </c>
      <c r="Y1008" s="3" t="s">
        <v>53</v>
      </c>
      <c r="Z1008" s="3" t="s">
        <v>9550</v>
      </c>
      <c r="AA1008" s="3" t="s">
        <v>9551</v>
      </c>
      <c r="AB1008" s="3" t="s">
        <v>9552</v>
      </c>
      <c r="AC1008" s="3" t="s">
        <v>2125</v>
      </c>
      <c r="AD1008" s="3" t="s">
        <v>70</v>
      </c>
      <c r="AE1008" s="3" t="s">
        <v>9553</v>
      </c>
      <c r="AF1008" s="3" t="s">
        <v>61</v>
      </c>
      <c r="AG1008" s="3" t="s">
        <v>62</v>
      </c>
      <c r="AH1008" s="3" t="s">
        <v>9554</v>
      </c>
      <c r="AI1008" s="3" t="s">
        <v>9555</v>
      </c>
      <c r="AJ1008" s="3" t="s">
        <v>63</v>
      </c>
      <c r="AK1008" s="3" t="s">
        <v>9556</v>
      </c>
      <c r="AL1008" s="3" t="s">
        <v>53</v>
      </c>
      <c r="AM1008" s="3" t="s">
        <v>53</v>
      </c>
      <c r="AN1008" s="3" t="s">
        <v>53</v>
      </c>
      <c r="AO1008" s="3" t="s">
        <v>53</v>
      </c>
      <c r="AP1008" s="3" t="s">
        <v>53</v>
      </c>
      <c r="AQ1008" s="3" t="s">
        <v>53</v>
      </c>
      <c r="AR1008" s="3" t="s">
        <v>53</v>
      </c>
      <c r="AS1008" s="3" t="s">
        <v>64</v>
      </c>
      <c r="AT1008" s="3" t="s">
        <v>52</v>
      </c>
      <c r="AU1008" s="3" t="s">
        <v>64</v>
      </c>
    </row>
    <row r="1009" spans="1:47" ht="22.5" customHeight="1" x14ac:dyDescent="0.25">
      <c r="A1009" s="19" t="s">
        <v>9557</v>
      </c>
      <c r="B1009" s="217">
        <v>44946</v>
      </c>
      <c r="C1009" s="3" t="s">
        <v>5050</v>
      </c>
      <c r="D1009" s="3" t="s">
        <v>9558</v>
      </c>
      <c r="E1009" s="3" t="s">
        <v>64</v>
      </c>
      <c r="F1009" s="20">
        <v>0</v>
      </c>
      <c r="G1009" s="20">
        <v>62.8</v>
      </c>
      <c r="H1009" s="20">
        <v>22.8</v>
      </c>
      <c r="I1009" s="20">
        <v>-16.18</v>
      </c>
      <c r="J1009" s="20">
        <v>-22.8</v>
      </c>
      <c r="K1009" s="20">
        <v>-46.62</v>
      </c>
      <c r="L1009" s="20">
        <v>0</v>
      </c>
      <c r="M1009" s="3" t="s">
        <v>53</v>
      </c>
      <c r="N1009" s="3" t="s">
        <v>433</v>
      </c>
      <c r="O1009" s="3" t="s">
        <v>1356</v>
      </c>
      <c r="P1009" s="3" t="s">
        <v>56</v>
      </c>
      <c r="Q1009" s="3" t="s">
        <v>1357</v>
      </c>
      <c r="R1009" s="3" t="s">
        <v>53</v>
      </c>
      <c r="S1009" s="20">
        <v>62.8</v>
      </c>
      <c r="T1009" s="20" t="s">
        <v>58</v>
      </c>
      <c r="U1009" s="3" t="s">
        <v>59</v>
      </c>
      <c r="V1009" s="3" t="s">
        <v>9559</v>
      </c>
      <c r="W1009" s="3" t="s">
        <v>9560</v>
      </c>
      <c r="X1009" s="3" t="s">
        <v>9561</v>
      </c>
      <c r="Y1009" s="3" t="s">
        <v>53</v>
      </c>
      <c r="Z1009" s="3" t="s">
        <v>9559</v>
      </c>
      <c r="AA1009" s="3" t="s">
        <v>9562</v>
      </c>
      <c r="AB1009" s="3" t="s">
        <v>1827</v>
      </c>
      <c r="AC1009" s="3" t="s">
        <v>70</v>
      </c>
      <c r="AD1009" s="3" t="s">
        <v>70</v>
      </c>
      <c r="AE1009" s="3" t="s">
        <v>1828</v>
      </c>
      <c r="AF1009" s="3" t="s">
        <v>61</v>
      </c>
      <c r="AG1009" s="3" t="s">
        <v>53</v>
      </c>
      <c r="AH1009" s="3" t="s">
        <v>53</v>
      </c>
      <c r="AI1009" s="3" t="s">
        <v>53</v>
      </c>
      <c r="AJ1009" s="3" t="s">
        <v>53</v>
      </c>
      <c r="AK1009" s="3" t="s">
        <v>53</v>
      </c>
      <c r="AL1009" s="3" t="s">
        <v>53</v>
      </c>
      <c r="AM1009" s="3" t="s">
        <v>62</v>
      </c>
      <c r="AN1009" s="3" t="s">
        <v>53</v>
      </c>
      <c r="AO1009" s="3" t="s">
        <v>53</v>
      </c>
      <c r="AP1009" s="3" t="s">
        <v>63</v>
      </c>
      <c r="AQ1009" s="3" t="s">
        <v>9563</v>
      </c>
      <c r="AR1009" s="3" t="s">
        <v>53</v>
      </c>
      <c r="AS1009" s="138" t="s">
        <v>51</v>
      </c>
      <c r="AT1009" s="3" t="s">
        <v>52</v>
      </c>
      <c r="AU1009" s="3" t="s">
        <v>64</v>
      </c>
    </row>
    <row r="1010" spans="1:47" ht="22.5" customHeight="1" x14ac:dyDescent="0.25">
      <c r="A1010" s="19" t="s">
        <v>9564</v>
      </c>
      <c r="B1010" s="217">
        <v>44946</v>
      </c>
      <c r="C1010" s="3" t="s">
        <v>5050</v>
      </c>
      <c r="D1010" s="3" t="s">
        <v>5164</v>
      </c>
      <c r="E1010" s="3" t="s">
        <v>64</v>
      </c>
      <c r="F1010" s="20">
        <v>0</v>
      </c>
      <c r="G1010" s="20">
        <v>299.99</v>
      </c>
      <c r="H1010" s="20" t="s">
        <v>52</v>
      </c>
      <c r="I1010" s="20">
        <v>-36</v>
      </c>
      <c r="J1010" s="20">
        <v>-21.45</v>
      </c>
      <c r="K1010" s="20" t="s">
        <v>52</v>
      </c>
      <c r="L1010" s="20">
        <v>242.54</v>
      </c>
      <c r="M1010" s="3" t="s">
        <v>53</v>
      </c>
      <c r="N1010" s="3" t="s">
        <v>3553</v>
      </c>
      <c r="O1010" s="3" t="s">
        <v>7341</v>
      </c>
      <c r="P1010" s="3" t="s">
        <v>56</v>
      </c>
      <c r="Q1010" s="3" t="s">
        <v>7342</v>
      </c>
      <c r="R1010" s="3" t="s">
        <v>53</v>
      </c>
      <c r="S1010" s="20">
        <v>299.99</v>
      </c>
      <c r="T1010" s="20" t="s">
        <v>76</v>
      </c>
      <c r="U1010" s="3" t="s">
        <v>68</v>
      </c>
      <c r="V1010" s="3" t="s">
        <v>9565</v>
      </c>
      <c r="W1010" s="3" t="s">
        <v>9566</v>
      </c>
      <c r="X1010" s="3" t="s">
        <v>9567</v>
      </c>
      <c r="Y1010" s="3" t="s">
        <v>534</v>
      </c>
      <c r="Z1010" s="3" t="s">
        <v>9565</v>
      </c>
      <c r="AA1010" s="3" t="s">
        <v>9568</v>
      </c>
      <c r="AB1010" s="3" t="s">
        <v>1827</v>
      </c>
      <c r="AC1010" s="3" t="s">
        <v>70</v>
      </c>
      <c r="AD1010" s="3" t="s">
        <v>70</v>
      </c>
      <c r="AE1010" s="3" t="s">
        <v>1828</v>
      </c>
      <c r="AF1010" s="3" t="s">
        <v>61</v>
      </c>
      <c r="AG1010" s="3" t="s">
        <v>53</v>
      </c>
      <c r="AH1010" s="3" t="s">
        <v>53</v>
      </c>
      <c r="AI1010" s="3" t="s">
        <v>53</v>
      </c>
      <c r="AJ1010" s="3" t="s">
        <v>53</v>
      </c>
      <c r="AK1010" s="3" t="s">
        <v>53</v>
      </c>
      <c r="AL1010" s="3" t="s">
        <v>53</v>
      </c>
      <c r="AM1010" s="3" t="s">
        <v>71</v>
      </c>
      <c r="AN1010" s="3" t="s">
        <v>53</v>
      </c>
      <c r="AO1010" s="3" t="s">
        <v>53</v>
      </c>
      <c r="AP1010" s="3" t="s">
        <v>63</v>
      </c>
      <c r="AQ1010" s="3" t="s">
        <v>9569</v>
      </c>
      <c r="AR1010" s="3" t="s">
        <v>5058</v>
      </c>
      <c r="AS1010" s="139" t="s">
        <v>51</v>
      </c>
      <c r="AT1010" s="3" t="s">
        <v>52</v>
      </c>
      <c r="AU1010" s="3" t="s">
        <v>64</v>
      </c>
    </row>
    <row r="1011" spans="1:47" ht="22.5" customHeight="1" x14ac:dyDescent="0.25">
      <c r="A1011" s="19" t="s">
        <v>9570</v>
      </c>
      <c r="B1011" s="217">
        <v>44946</v>
      </c>
      <c r="C1011" s="3" t="s">
        <v>915</v>
      </c>
      <c r="D1011" s="3" t="s">
        <v>9279</v>
      </c>
      <c r="E1011" s="3" t="s">
        <v>64</v>
      </c>
      <c r="F1011" s="20">
        <v>1</v>
      </c>
      <c r="G1011" s="20">
        <v>55</v>
      </c>
      <c r="H1011" s="20">
        <v>11.88</v>
      </c>
      <c r="I1011" s="20">
        <v>-14.85</v>
      </c>
      <c r="J1011" s="20">
        <v>-11.88</v>
      </c>
      <c r="K1011" s="20" t="s">
        <v>52</v>
      </c>
      <c r="L1011" s="20">
        <v>40.15</v>
      </c>
      <c r="M1011" s="3" t="s">
        <v>53</v>
      </c>
      <c r="N1011" s="3" t="s">
        <v>377</v>
      </c>
      <c r="O1011" s="3" t="s">
        <v>2299</v>
      </c>
      <c r="P1011" s="3" t="s">
        <v>56</v>
      </c>
      <c r="Q1011" s="3" t="s">
        <v>2300</v>
      </c>
      <c r="R1011" s="3" t="s">
        <v>53</v>
      </c>
      <c r="S1011" s="20">
        <v>55</v>
      </c>
      <c r="T1011" s="20" t="s">
        <v>58</v>
      </c>
      <c r="U1011" s="3" t="s">
        <v>59</v>
      </c>
      <c r="V1011" s="3" t="s">
        <v>53</v>
      </c>
      <c r="W1011" s="3" t="s">
        <v>53</v>
      </c>
      <c r="X1011" s="3" t="s">
        <v>53</v>
      </c>
      <c r="Y1011" s="3" t="s">
        <v>53</v>
      </c>
      <c r="Z1011" s="3" t="s">
        <v>9571</v>
      </c>
      <c r="AA1011" s="3" t="s">
        <v>9572</v>
      </c>
      <c r="AB1011" s="3" t="s">
        <v>9573</v>
      </c>
      <c r="AC1011" s="3" t="s">
        <v>70</v>
      </c>
      <c r="AD1011" s="3" t="s">
        <v>70</v>
      </c>
      <c r="AE1011" s="3" t="s">
        <v>9574</v>
      </c>
      <c r="AF1011" s="3" t="s">
        <v>61</v>
      </c>
      <c r="AG1011" s="3" t="s">
        <v>62</v>
      </c>
      <c r="AH1011" s="3" t="s">
        <v>9575</v>
      </c>
      <c r="AI1011" s="3" t="s">
        <v>9576</v>
      </c>
      <c r="AJ1011" s="3" t="s">
        <v>63</v>
      </c>
      <c r="AK1011" s="3" t="s">
        <v>9577</v>
      </c>
      <c r="AL1011" s="3" t="s">
        <v>53</v>
      </c>
      <c r="AM1011" s="3" t="s">
        <v>53</v>
      </c>
      <c r="AN1011" s="3" t="s">
        <v>53</v>
      </c>
      <c r="AO1011" s="3" t="s">
        <v>53</v>
      </c>
      <c r="AP1011" s="3" t="s">
        <v>53</v>
      </c>
      <c r="AQ1011" s="3" t="s">
        <v>53</v>
      </c>
      <c r="AR1011" s="3" t="s">
        <v>53</v>
      </c>
      <c r="AS1011" s="3" t="s">
        <v>64</v>
      </c>
      <c r="AT1011" s="3" t="s">
        <v>52</v>
      </c>
      <c r="AU1011" s="3" t="s">
        <v>64</v>
      </c>
    </row>
    <row r="1012" spans="1:47" ht="22.5" customHeight="1" x14ac:dyDescent="0.25">
      <c r="A1012" s="19" t="s">
        <v>9578</v>
      </c>
      <c r="B1012" s="217">
        <v>44946</v>
      </c>
      <c r="C1012" s="3" t="s">
        <v>915</v>
      </c>
      <c r="D1012" s="3" t="s">
        <v>8098</v>
      </c>
      <c r="E1012" s="3" t="s">
        <v>64</v>
      </c>
      <c r="F1012" s="20">
        <v>1</v>
      </c>
      <c r="G1012" s="20">
        <v>16.190000000000001</v>
      </c>
      <c r="H1012" s="20">
        <v>15.9</v>
      </c>
      <c r="I1012" s="20">
        <v>-8.25</v>
      </c>
      <c r="J1012" s="20" t="s">
        <v>52</v>
      </c>
      <c r="K1012" s="20" t="s">
        <v>52</v>
      </c>
      <c r="L1012" s="20">
        <v>23.84</v>
      </c>
      <c r="M1012" s="3" t="s">
        <v>53</v>
      </c>
      <c r="N1012" s="3" t="s">
        <v>2689</v>
      </c>
      <c r="O1012" s="3" t="s">
        <v>5080</v>
      </c>
      <c r="P1012" s="3" t="s">
        <v>56</v>
      </c>
      <c r="Q1012" s="3" t="s">
        <v>5081</v>
      </c>
      <c r="R1012" s="3" t="s">
        <v>53</v>
      </c>
      <c r="S1012" s="20">
        <v>16.190000000000001</v>
      </c>
      <c r="T1012" s="20" t="s">
        <v>58</v>
      </c>
      <c r="U1012" s="3" t="s">
        <v>68</v>
      </c>
      <c r="V1012" s="3" t="s">
        <v>9579</v>
      </c>
      <c r="W1012" s="3" t="s">
        <v>9580</v>
      </c>
      <c r="X1012" s="3" t="s">
        <v>9581</v>
      </c>
      <c r="Y1012" s="3" t="s">
        <v>53</v>
      </c>
      <c r="Z1012" s="3" t="s">
        <v>9579</v>
      </c>
      <c r="AA1012" s="3" t="s">
        <v>9582</v>
      </c>
      <c r="AB1012" s="3" t="s">
        <v>9583</v>
      </c>
      <c r="AC1012" s="3" t="s">
        <v>607</v>
      </c>
      <c r="AD1012" s="3" t="s">
        <v>70</v>
      </c>
      <c r="AE1012" s="3" t="s">
        <v>9584</v>
      </c>
      <c r="AF1012" s="3" t="s">
        <v>61</v>
      </c>
      <c r="AG1012" s="3" t="s">
        <v>143</v>
      </c>
      <c r="AH1012" s="3" t="s">
        <v>8382</v>
      </c>
      <c r="AI1012" s="3" t="s">
        <v>8140</v>
      </c>
      <c r="AJ1012" s="3" t="s">
        <v>9585</v>
      </c>
      <c r="AK1012" s="3" t="s">
        <v>9586</v>
      </c>
      <c r="AL1012" s="3" t="s">
        <v>53</v>
      </c>
      <c r="AM1012" s="3" t="s">
        <v>53</v>
      </c>
      <c r="AN1012" s="3" t="s">
        <v>53</v>
      </c>
      <c r="AO1012" s="3" t="s">
        <v>53</v>
      </c>
      <c r="AP1012" s="3" t="s">
        <v>53</v>
      </c>
      <c r="AQ1012" s="3" t="s">
        <v>53</v>
      </c>
      <c r="AR1012" s="3" t="s">
        <v>53</v>
      </c>
      <c r="AS1012" s="3" t="s">
        <v>64</v>
      </c>
      <c r="AT1012" s="3" t="s">
        <v>52</v>
      </c>
      <c r="AU1012" s="3" t="s">
        <v>64</v>
      </c>
    </row>
    <row r="1013" spans="1:47" ht="22.5" customHeight="1" x14ac:dyDescent="0.25">
      <c r="A1013" s="19" t="s">
        <v>9587</v>
      </c>
      <c r="B1013" s="217">
        <v>44946</v>
      </c>
      <c r="C1013" s="3" t="s">
        <v>915</v>
      </c>
      <c r="D1013" s="3" t="s">
        <v>9279</v>
      </c>
      <c r="E1013" s="3" t="s">
        <v>64</v>
      </c>
      <c r="F1013" s="20">
        <v>1</v>
      </c>
      <c r="G1013" s="20">
        <v>100.3</v>
      </c>
      <c r="H1013" s="20" t="s">
        <v>52</v>
      </c>
      <c r="I1013" s="20">
        <v>-17.05</v>
      </c>
      <c r="J1013" s="20">
        <v>-20.45</v>
      </c>
      <c r="K1013" s="20" t="s">
        <v>52</v>
      </c>
      <c r="L1013" s="20">
        <v>62.8</v>
      </c>
      <c r="M1013" s="3" t="s">
        <v>53</v>
      </c>
      <c r="N1013" s="3" t="s">
        <v>82</v>
      </c>
      <c r="O1013" s="3" t="s">
        <v>83</v>
      </c>
      <c r="P1013" s="3" t="s">
        <v>56</v>
      </c>
      <c r="Q1013" s="3" t="s">
        <v>84</v>
      </c>
      <c r="R1013" s="3" t="s">
        <v>53</v>
      </c>
      <c r="S1013" s="20">
        <v>100.3</v>
      </c>
      <c r="T1013" s="20" t="s">
        <v>58</v>
      </c>
      <c r="U1013" s="3" t="s">
        <v>59</v>
      </c>
      <c r="V1013" s="3" t="s">
        <v>53</v>
      </c>
      <c r="W1013" s="3" t="s">
        <v>53</v>
      </c>
      <c r="X1013" s="3" t="s">
        <v>53</v>
      </c>
      <c r="Y1013" s="3" t="s">
        <v>53</v>
      </c>
      <c r="Z1013" s="3" t="s">
        <v>9588</v>
      </c>
      <c r="AA1013" s="3" t="s">
        <v>9589</v>
      </c>
      <c r="AB1013" s="3" t="s">
        <v>9590</v>
      </c>
      <c r="AC1013" s="3" t="s">
        <v>2607</v>
      </c>
      <c r="AD1013" s="3" t="s">
        <v>70</v>
      </c>
      <c r="AE1013" s="3" t="s">
        <v>9591</v>
      </c>
      <c r="AF1013" s="3" t="s">
        <v>61</v>
      </c>
      <c r="AG1013" s="3" t="s">
        <v>62</v>
      </c>
      <c r="AH1013" s="3" t="s">
        <v>9592</v>
      </c>
      <c r="AI1013" s="3" t="s">
        <v>9593</v>
      </c>
      <c r="AJ1013" s="3" t="s">
        <v>63</v>
      </c>
      <c r="AK1013" s="3" t="s">
        <v>9594</v>
      </c>
      <c r="AL1013" s="3" t="s">
        <v>53</v>
      </c>
      <c r="AM1013" s="3" t="s">
        <v>53</v>
      </c>
      <c r="AN1013" s="3" t="s">
        <v>53</v>
      </c>
      <c r="AO1013" s="3" t="s">
        <v>53</v>
      </c>
      <c r="AP1013" s="3" t="s">
        <v>53</v>
      </c>
      <c r="AQ1013" s="3" t="s">
        <v>53</v>
      </c>
      <c r="AR1013" s="3" t="s">
        <v>53</v>
      </c>
      <c r="AS1013" s="3" t="s">
        <v>64</v>
      </c>
      <c r="AT1013" s="3" t="s">
        <v>52</v>
      </c>
      <c r="AU1013" s="3" t="s">
        <v>64</v>
      </c>
    </row>
    <row r="1014" spans="1:47" ht="22.5" customHeight="1" x14ac:dyDescent="0.25">
      <c r="A1014" s="19" t="s">
        <v>9595</v>
      </c>
      <c r="B1014" s="217">
        <v>44946</v>
      </c>
      <c r="C1014" s="3" t="s">
        <v>915</v>
      </c>
      <c r="D1014" s="3" t="s">
        <v>6562</v>
      </c>
      <c r="E1014" s="3" t="s">
        <v>64</v>
      </c>
      <c r="F1014" s="20">
        <v>1</v>
      </c>
      <c r="G1014" s="20">
        <v>185.41</v>
      </c>
      <c r="H1014" s="20" t="s">
        <v>52</v>
      </c>
      <c r="I1014" s="20">
        <v>-22.25</v>
      </c>
      <c r="J1014" s="20">
        <v>-26.45</v>
      </c>
      <c r="K1014" s="20" t="s">
        <v>52</v>
      </c>
      <c r="L1014" s="20">
        <v>136.71</v>
      </c>
      <c r="M1014" s="3" t="s">
        <v>51</v>
      </c>
      <c r="N1014" s="3" t="s">
        <v>6119</v>
      </c>
      <c r="O1014" s="3" t="s">
        <v>6120</v>
      </c>
      <c r="P1014" s="3" t="s">
        <v>56</v>
      </c>
      <c r="Q1014" s="3" t="s">
        <v>6121</v>
      </c>
      <c r="R1014" s="3" t="s">
        <v>53</v>
      </c>
      <c r="S1014" s="20">
        <v>185.41</v>
      </c>
      <c r="T1014" s="20" t="s">
        <v>76</v>
      </c>
      <c r="U1014" s="3" t="s">
        <v>68</v>
      </c>
      <c r="V1014" s="3" t="s">
        <v>9596</v>
      </c>
      <c r="W1014" s="3" t="s">
        <v>9597</v>
      </c>
      <c r="X1014" s="3" t="s">
        <v>9598</v>
      </c>
      <c r="Y1014" s="3" t="s">
        <v>53</v>
      </c>
      <c r="Z1014" s="3" t="s">
        <v>9596</v>
      </c>
      <c r="AA1014" s="3" t="s">
        <v>9599</v>
      </c>
      <c r="AB1014" s="3" t="s">
        <v>9600</v>
      </c>
      <c r="AC1014" s="3" t="s">
        <v>9601</v>
      </c>
      <c r="AD1014" s="3" t="s">
        <v>60</v>
      </c>
      <c r="AE1014" s="3" t="s">
        <v>9602</v>
      </c>
      <c r="AF1014" s="3" t="s">
        <v>61</v>
      </c>
      <c r="AG1014" s="3" t="s">
        <v>71</v>
      </c>
      <c r="AH1014" s="3" t="s">
        <v>9603</v>
      </c>
      <c r="AI1014" s="3" t="s">
        <v>9604</v>
      </c>
      <c r="AJ1014" s="3" t="s">
        <v>63</v>
      </c>
      <c r="AK1014" s="3" t="s">
        <v>9605</v>
      </c>
      <c r="AL1014" s="3" t="s">
        <v>53</v>
      </c>
      <c r="AM1014" s="3" t="s">
        <v>53</v>
      </c>
      <c r="AN1014" s="3" t="s">
        <v>53</v>
      </c>
      <c r="AO1014" s="3" t="s">
        <v>53</v>
      </c>
      <c r="AP1014" s="3" t="s">
        <v>53</v>
      </c>
      <c r="AQ1014" s="3" t="s">
        <v>53</v>
      </c>
      <c r="AR1014" s="3" t="s">
        <v>53</v>
      </c>
      <c r="AS1014" s="3" t="s">
        <v>64</v>
      </c>
      <c r="AT1014" s="3" t="s">
        <v>52</v>
      </c>
      <c r="AU1014" s="3" t="s">
        <v>64</v>
      </c>
    </row>
    <row r="1015" spans="1:47" ht="22.5" customHeight="1" x14ac:dyDescent="0.25">
      <c r="A1015" s="19" t="s">
        <v>9606</v>
      </c>
      <c r="B1015" s="217">
        <v>44946</v>
      </c>
      <c r="C1015" s="3" t="s">
        <v>915</v>
      </c>
      <c r="D1015" s="3" t="s">
        <v>8098</v>
      </c>
      <c r="E1015" s="3" t="s">
        <v>64</v>
      </c>
      <c r="F1015" s="20">
        <v>1</v>
      </c>
      <c r="G1015" s="20">
        <v>23</v>
      </c>
      <c r="H1015" s="20">
        <v>15.9</v>
      </c>
      <c r="I1015" s="20">
        <v>-9.41</v>
      </c>
      <c r="J1015" s="20" t="s">
        <v>52</v>
      </c>
      <c r="K1015" s="20" t="s">
        <v>52</v>
      </c>
      <c r="L1015" s="20">
        <v>29.49</v>
      </c>
      <c r="M1015" s="3" t="s">
        <v>53</v>
      </c>
      <c r="N1015" s="3" t="s">
        <v>2689</v>
      </c>
      <c r="O1015" s="3" t="s">
        <v>3089</v>
      </c>
      <c r="P1015" s="3" t="s">
        <v>56</v>
      </c>
      <c r="Q1015" s="3" t="s">
        <v>3090</v>
      </c>
      <c r="R1015" s="3" t="s">
        <v>53</v>
      </c>
      <c r="S1015" s="20">
        <v>23</v>
      </c>
      <c r="T1015" s="20" t="s">
        <v>58</v>
      </c>
      <c r="U1015" s="3" t="s">
        <v>68</v>
      </c>
      <c r="V1015" s="3" t="s">
        <v>6201</v>
      </c>
      <c r="W1015" s="3" t="s">
        <v>6202</v>
      </c>
      <c r="X1015" s="3" t="s">
        <v>6203</v>
      </c>
      <c r="Y1015" s="3" t="s">
        <v>534</v>
      </c>
      <c r="Z1015" s="3" t="s">
        <v>6201</v>
      </c>
      <c r="AA1015" s="3" t="s">
        <v>6204</v>
      </c>
      <c r="AB1015" s="3" t="s">
        <v>6205</v>
      </c>
      <c r="AC1015" s="3" t="s">
        <v>3103</v>
      </c>
      <c r="AD1015" s="3" t="s">
        <v>70</v>
      </c>
      <c r="AE1015" s="3" t="s">
        <v>6206</v>
      </c>
      <c r="AF1015" s="3" t="s">
        <v>61</v>
      </c>
      <c r="AG1015" s="3" t="s">
        <v>143</v>
      </c>
      <c r="AH1015" s="3" t="s">
        <v>9607</v>
      </c>
      <c r="AI1015" s="3" t="s">
        <v>9608</v>
      </c>
      <c r="AJ1015" s="3" t="s">
        <v>3233</v>
      </c>
      <c r="AK1015" s="3" t="s">
        <v>9609</v>
      </c>
      <c r="AL1015" s="3" t="s">
        <v>53</v>
      </c>
      <c r="AM1015" s="3" t="s">
        <v>53</v>
      </c>
      <c r="AN1015" s="3" t="s">
        <v>53</v>
      </c>
      <c r="AO1015" s="3" t="s">
        <v>53</v>
      </c>
      <c r="AP1015" s="3" t="s">
        <v>53</v>
      </c>
      <c r="AQ1015" s="3" t="s">
        <v>53</v>
      </c>
      <c r="AR1015" s="3" t="s">
        <v>53</v>
      </c>
      <c r="AS1015" s="3" t="s">
        <v>64</v>
      </c>
      <c r="AT1015" s="3" t="s">
        <v>52</v>
      </c>
      <c r="AU1015" s="3" t="s">
        <v>64</v>
      </c>
    </row>
    <row r="1016" spans="1:47" ht="22.5" customHeight="1" x14ac:dyDescent="0.25">
      <c r="A1016" s="19" t="s">
        <v>9610</v>
      </c>
      <c r="B1016" s="217">
        <v>44946</v>
      </c>
      <c r="C1016" s="3" t="s">
        <v>915</v>
      </c>
      <c r="D1016" s="3" t="s">
        <v>9279</v>
      </c>
      <c r="E1016" s="3" t="s">
        <v>64</v>
      </c>
      <c r="F1016" s="20">
        <v>1</v>
      </c>
      <c r="G1016" s="20">
        <v>18.899999999999999</v>
      </c>
      <c r="H1016" s="20">
        <v>28.5</v>
      </c>
      <c r="I1016" s="20">
        <v>-8.7100000000000009</v>
      </c>
      <c r="J1016" s="20">
        <v>-28.5</v>
      </c>
      <c r="K1016" s="20" t="s">
        <v>52</v>
      </c>
      <c r="L1016" s="20">
        <v>10.19</v>
      </c>
      <c r="M1016" s="3" t="s">
        <v>53</v>
      </c>
      <c r="N1016" s="3" t="s">
        <v>551</v>
      </c>
      <c r="O1016" s="3" t="s">
        <v>552</v>
      </c>
      <c r="P1016" s="3" t="s">
        <v>56</v>
      </c>
      <c r="Q1016" s="3" t="s">
        <v>553</v>
      </c>
      <c r="R1016" s="3" t="s">
        <v>53</v>
      </c>
      <c r="S1016" s="20">
        <v>18.899999999999999</v>
      </c>
      <c r="T1016" s="20" t="s">
        <v>58</v>
      </c>
      <c r="U1016" s="3" t="s">
        <v>59</v>
      </c>
      <c r="V1016" s="3" t="s">
        <v>53</v>
      </c>
      <c r="W1016" s="3" t="s">
        <v>53</v>
      </c>
      <c r="X1016" s="3" t="s">
        <v>53</v>
      </c>
      <c r="Y1016" s="3" t="s">
        <v>53</v>
      </c>
      <c r="Z1016" s="3" t="s">
        <v>9611</v>
      </c>
      <c r="AA1016" s="3" t="s">
        <v>9612</v>
      </c>
      <c r="AB1016" s="3" t="s">
        <v>9613</v>
      </c>
      <c r="AC1016" s="3" t="s">
        <v>163</v>
      </c>
      <c r="AD1016" s="3" t="s">
        <v>156</v>
      </c>
      <c r="AE1016" s="3" t="s">
        <v>9614</v>
      </c>
      <c r="AF1016" s="3" t="s">
        <v>61</v>
      </c>
      <c r="AG1016" s="3" t="s">
        <v>62</v>
      </c>
      <c r="AH1016" s="3" t="s">
        <v>9615</v>
      </c>
      <c r="AI1016" s="3" t="s">
        <v>9616</v>
      </c>
      <c r="AJ1016" s="3" t="s">
        <v>63</v>
      </c>
      <c r="AK1016" s="3" t="s">
        <v>9617</v>
      </c>
      <c r="AL1016" s="3" t="s">
        <v>53</v>
      </c>
      <c r="AM1016" s="3" t="s">
        <v>53</v>
      </c>
      <c r="AN1016" s="3" t="s">
        <v>53</v>
      </c>
      <c r="AO1016" s="3" t="s">
        <v>53</v>
      </c>
      <c r="AP1016" s="3" t="s">
        <v>53</v>
      </c>
      <c r="AQ1016" s="3" t="s">
        <v>53</v>
      </c>
      <c r="AR1016" s="3" t="s">
        <v>53</v>
      </c>
      <c r="AS1016" s="3" t="s">
        <v>64</v>
      </c>
      <c r="AT1016" s="3" t="s">
        <v>52</v>
      </c>
      <c r="AU1016" s="3" t="s">
        <v>64</v>
      </c>
    </row>
    <row r="1017" spans="1:47" ht="22.5" customHeight="1" x14ac:dyDescent="0.25">
      <c r="A1017" s="19" t="s">
        <v>9618</v>
      </c>
      <c r="B1017" s="217">
        <v>44946</v>
      </c>
      <c r="C1017" s="3" t="s">
        <v>915</v>
      </c>
      <c r="D1017" s="3" t="s">
        <v>916</v>
      </c>
      <c r="E1017" s="3" t="s">
        <v>64</v>
      </c>
      <c r="F1017" s="20">
        <v>1</v>
      </c>
      <c r="G1017" s="20">
        <v>169.99</v>
      </c>
      <c r="H1017" s="20" t="s">
        <v>52</v>
      </c>
      <c r="I1017" s="20">
        <v>-28.9</v>
      </c>
      <c r="J1017" s="20">
        <v>-20.45</v>
      </c>
      <c r="K1017" s="20" t="s">
        <v>52</v>
      </c>
      <c r="L1017" s="20">
        <v>120.64</v>
      </c>
      <c r="M1017" s="3" t="s">
        <v>51</v>
      </c>
      <c r="N1017" s="3" t="s">
        <v>73</v>
      </c>
      <c r="O1017" s="3" t="s">
        <v>258</v>
      </c>
      <c r="P1017" s="3" t="s">
        <v>56</v>
      </c>
      <c r="Q1017" s="3" t="s">
        <v>259</v>
      </c>
      <c r="R1017" s="3" t="s">
        <v>53</v>
      </c>
      <c r="S1017" s="20">
        <v>169.99</v>
      </c>
      <c r="T1017" s="20" t="s">
        <v>58</v>
      </c>
      <c r="U1017" s="3" t="s">
        <v>59</v>
      </c>
      <c r="V1017" s="3" t="s">
        <v>53</v>
      </c>
      <c r="W1017" s="3" t="s">
        <v>53</v>
      </c>
      <c r="X1017" s="3" t="s">
        <v>53</v>
      </c>
      <c r="Y1017" s="3" t="s">
        <v>53</v>
      </c>
      <c r="Z1017" s="3" t="s">
        <v>9619</v>
      </c>
      <c r="AA1017" s="3" t="s">
        <v>9620</v>
      </c>
      <c r="AB1017" s="3" t="s">
        <v>9621</v>
      </c>
      <c r="AC1017" s="3" t="s">
        <v>9622</v>
      </c>
      <c r="AD1017" s="3" t="s">
        <v>3636</v>
      </c>
      <c r="AE1017" s="3" t="s">
        <v>9623</v>
      </c>
      <c r="AF1017" s="3" t="s">
        <v>61</v>
      </c>
      <c r="AG1017" s="3" t="s">
        <v>62</v>
      </c>
      <c r="AH1017" s="3" t="s">
        <v>9624</v>
      </c>
      <c r="AI1017" s="3" t="s">
        <v>9625</v>
      </c>
      <c r="AJ1017" s="3" t="s">
        <v>4710</v>
      </c>
      <c r="AK1017" s="3" t="s">
        <v>9626</v>
      </c>
      <c r="AL1017" s="3" t="s">
        <v>9627</v>
      </c>
      <c r="AM1017" s="3" t="s">
        <v>53</v>
      </c>
      <c r="AN1017" s="3" t="s">
        <v>53</v>
      </c>
      <c r="AO1017" s="3" t="s">
        <v>53</v>
      </c>
      <c r="AP1017" s="3" t="s">
        <v>53</v>
      </c>
      <c r="AQ1017" s="3" t="s">
        <v>53</v>
      </c>
      <c r="AR1017" s="3" t="s">
        <v>53</v>
      </c>
      <c r="AS1017" s="3" t="s">
        <v>64</v>
      </c>
      <c r="AT1017" s="3" t="s">
        <v>52</v>
      </c>
      <c r="AU1017" s="3" t="s">
        <v>64</v>
      </c>
    </row>
    <row r="1018" spans="1:47" ht="22.5" customHeight="1" x14ac:dyDescent="0.25">
      <c r="A1018" s="19" t="s">
        <v>9628</v>
      </c>
      <c r="B1018" s="217">
        <v>44946</v>
      </c>
      <c r="C1018" s="3" t="s">
        <v>915</v>
      </c>
      <c r="D1018" s="3" t="s">
        <v>8821</v>
      </c>
      <c r="E1018" s="3" t="s">
        <v>64</v>
      </c>
      <c r="F1018" s="20">
        <v>1</v>
      </c>
      <c r="G1018" s="20">
        <v>169.99</v>
      </c>
      <c r="H1018" s="20" t="s">
        <v>52</v>
      </c>
      <c r="I1018" s="20">
        <v>-28.9</v>
      </c>
      <c r="J1018" s="20">
        <v>-20.45</v>
      </c>
      <c r="K1018" s="20" t="s">
        <v>52</v>
      </c>
      <c r="L1018" s="20">
        <v>120.64</v>
      </c>
      <c r="M1018" s="3" t="s">
        <v>51</v>
      </c>
      <c r="N1018" s="3" t="s">
        <v>73</v>
      </c>
      <c r="O1018" s="3" t="s">
        <v>258</v>
      </c>
      <c r="P1018" s="3" t="s">
        <v>56</v>
      </c>
      <c r="Q1018" s="3" t="s">
        <v>259</v>
      </c>
      <c r="R1018" s="3" t="s">
        <v>53</v>
      </c>
      <c r="S1018" s="20">
        <v>169.99</v>
      </c>
      <c r="T1018" s="20" t="s">
        <v>58</v>
      </c>
      <c r="U1018" s="3" t="s">
        <v>59</v>
      </c>
      <c r="V1018" s="3" t="s">
        <v>53</v>
      </c>
      <c r="W1018" s="3" t="s">
        <v>53</v>
      </c>
      <c r="X1018" s="3" t="s">
        <v>53</v>
      </c>
      <c r="Y1018" s="3" t="s">
        <v>53</v>
      </c>
      <c r="Z1018" s="3" t="s">
        <v>9629</v>
      </c>
      <c r="AA1018" s="3" t="s">
        <v>9630</v>
      </c>
      <c r="AB1018" s="3" t="s">
        <v>9631</v>
      </c>
      <c r="AC1018" s="3" t="s">
        <v>9632</v>
      </c>
      <c r="AD1018" s="3" t="s">
        <v>193</v>
      </c>
      <c r="AE1018" s="3" t="s">
        <v>9633</v>
      </c>
      <c r="AF1018" s="3" t="s">
        <v>61</v>
      </c>
      <c r="AG1018" s="3" t="s">
        <v>62</v>
      </c>
      <c r="AH1018" s="3" t="s">
        <v>9634</v>
      </c>
      <c r="AI1018" s="3" t="s">
        <v>9635</v>
      </c>
      <c r="AJ1018" s="3" t="s">
        <v>63</v>
      </c>
      <c r="AK1018" s="3" t="s">
        <v>9636</v>
      </c>
      <c r="AL1018" s="3" t="s">
        <v>53</v>
      </c>
      <c r="AM1018" s="3" t="s">
        <v>53</v>
      </c>
      <c r="AN1018" s="3" t="s">
        <v>53</v>
      </c>
      <c r="AO1018" s="3" t="s">
        <v>53</v>
      </c>
      <c r="AP1018" s="3" t="s">
        <v>53</v>
      </c>
      <c r="AQ1018" s="3" t="s">
        <v>53</v>
      </c>
      <c r="AR1018" s="3" t="s">
        <v>53</v>
      </c>
      <c r="AS1018" s="3" t="s">
        <v>64</v>
      </c>
      <c r="AT1018" s="3" t="s">
        <v>52</v>
      </c>
      <c r="AU1018" s="3" t="s">
        <v>64</v>
      </c>
    </row>
    <row r="1019" spans="1:47" ht="22.5" customHeight="1" x14ac:dyDescent="0.25">
      <c r="A1019" s="19" t="s">
        <v>9637</v>
      </c>
      <c r="B1019" s="217">
        <v>44946</v>
      </c>
      <c r="C1019" s="3" t="s">
        <v>915</v>
      </c>
      <c r="D1019" s="3" t="s">
        <v>9279</v>
      </c>
      <c r="E1019" s="3" t="s">
        <v>64</v>
      </c>
      <c r="F1019" s="20">
        <v>1</v>
      </c>
      <c r="G1019" s="20">
        <v>55.9</v>
      </c>
      <c r="H1019" s="20">
        <v>7.92</v>
      </c>
      <c r="I1019" s="20">
        <v>-15</v>
      </c>
      <c r="J1019" s="20">
        <v>-7.92</v>
      </c>
      <c r="K1019" s="20" t="s">
        <v>52</v>
      </c>
      <c r="L1019" s="20">
        <v>40.9</v>
      </c>
      <c r="M1019" s="3" t="s">
        <v>51</v>
      </c>
      <c r="N1019" s="3" t="s">
        <v>9470</v>
      </c>
      <c r="O1019" s="3" t="s">
        <v>9471</v>
      </c>
      <c r="P1019" s="3" t="s">
        <v>56</v>
      </c>
      <c r="Q1019" s="3" t="s">
        <v>9472</v>
      </c>
      <c r="R1019" s="3" t="s">
        <v>53</v>
      </c>
      <c r="S1019" s="20">
        <v>55.9</v>
      </c>
      <c r="T1019" s="20" t="s">
        <v>58</v>
      </c>
      <c r="U1019" s="3" t="s">
        <v>59</v>
      </c>
      <c r="V1019" s="3" t="s">
        <v>53</v>
      </c>
      <c r="W1019" s="3" t="s">
        <v>53</v>
      </c>
      <c r="X1019" s="3" t="s">
        <v>53</v>
      </c>
      <c r="Y1019" s="3" t="s">
        <v>53</v>
      </c>
      <c r="Z1019" s="3" t="s">
        <v>9638</v>
      </c>
      <c r="AA1019" s="3" t="s">
        <v>9639</v>
      </c>
      <c r="AB1019" s="3" t="s">
        <v>9640</v>
      </c>
      <c r="AC1019" s="3" t="s">
        <v>788</v>
      </c>
      <c r="AD1019" s="3" t="s">
        <v>193</v>
      </c>
      <c r="AE1019" s="3" t="s">
        <v>9641</v>
      </c>
      <c r="AF1019" s="3" t="s">
        <v>61</v>
      </c>
      <c r="AG1019" s="3" t="s">
        <v>62</v>
      </c>
      <c r="AH1019" s="3" t="s">
        <v>9642</v>
      </c>
      <c r="AI1019" s="3" t="s">
        <v>9643</v>
      </c>
      <c r="AJ1019" s="3" t="s">
        <v>63</v>
      </c>
      <c r="AK1019" s="3" t="s">
        <v>9644</v>
      </c>
      <c r="AL1019" s="3" t="s">
        <v>53</v>
      </c>
      <c r="AM1019" s="3" t="s">
        <v>53</v>
      </c>
      <c r="AN1019" s="3" t="s">
        <v>53</v>
      </c>
      <c r="AO1019" s="3" t="s">
        <v>53</v>
      </c>
      <c r="AP1019" s="3" t="s">
        <v>53</v>
      </c>
      <c r="AQ1019" s="3" t="s">
        <v>53</v>
      </c>
      <c r="AR1019" s="3" t="s">
        <v>53</v>
      </c>
      <c r="AS1019" s="3" t="s">
        <v>64</v>
      </c>
      <c r="AT1019" s="3" t="s">
        <v>52</v>
      </c>
      <c r="AU1019" s="3" t="s">
        <v>64</v>
      </c>
    </row>
    <row r="1020" spans="1:47" ht="22.5" customHeight="1" x14ac:dyDescent="0.25">
      <c r="A1020" s="19" t="s">
        <v>9645</v>
      </c>
      <c r="B1020" s="217">
        <v>44946</v>
      </c>
      <c r="C1020" s="3" t="s">
        <v>6860</v>
      </c>
      <c r="D1020" s="3" t="s">
        <v>53</v>
      </c>
      <c r="E1020" s="3" t="s">
        <v>64</v>
      </c>
      <c r="F1020" s="20">
        <v>0</v>
      </c>
      <c r="G1020" s="20">
        <v>140.79</v>
      </c>
      <c r="H1020" s="20" t="s">
        <v>52</v>
      </c>
      <c r="I1020" s="20">
        <v>-23.93</v>
      </c>
      <c r="J1020" s="20">
        <v>-18.45</v>
      </c>
      <c r="K1020" s="20">
        <v>-98.41</v>
      </c>
      <c r="L1020" s="20">
        <v>0</v>
      </c>
      <c r="M1020" s="3" t="s">
        <v>51</v>
      </c>
      <c r="N1020" s="3" t="s">
        <v>904</v>
      </c>
      <c r="O1020" s="3" t="s">
        <v>905</v>
      </c>
      <c r="P1020" s="3" t="s">
        <v>56</v>
      </c>
      <c r="Q1020" s="3" t="s">
        <v>906</v>
      </c>
      <c r="R1020" s="3" t="s">
        <v>53</v>
      </c>
      <c r="S1020" s="20">
        <v>140.79</v>
      </c>
      <c r="T1020" s="20" t="s">
        <v>58</v>
      </c>
      <c r="U1020" s="3" t="s">
        <v>59</v>
      </c>
      <c r="V1020" s="3" t="s">
        <v>9646</v>
      </c>
      <c r="W1020" s="3" t="s">
        <v>9647</v>
      </c>
      <c r="X1020" s="3" t="s">
        <v>9648</v>
      </c>
      <c r="Y1020" s="3" t="s">
        <v>53</v>
      </c>
      <c r="Z1020" s="3" t="s">
        <v>9646</v>
      </c>
      <c r="AA1020" s="3" t="s">
        <v>9649</v>
      </c>
      <c r="AB1020" s="3" t="s">
        <v>1827</v>
      </c>
      <c r="AC1020" s="3" t="s">
        <v>70</v>
      </c>
      <c r="AD1020" s="3" t="s">
        <v>70</v>
      </c>
      <c r="AE1020" s="3" t="s">
        <v>1828</v>
      </c>
      <c r="AF1020" s="3" t="s">
        <v>61</v>
      </c>
      <c r="AG1020" s="3" t="s">
        <v>53</v>
      </c>
      <c r="AH1020" s="3" t="s">
        <v>53</v>
      </c>
      <c r="AI1020" s="3" t="s">
        <v>53</v>
      </c>
      <c r="AJ1020" s="3" t="s">
        <v>53</v>
      </c>
      <c r="AK1020" s="3" t="s">
        <v>53</v>
      </c>
      <c r="AL1020" s="3" t="s">
        <v>53</v>
      </c>
      <c r="AM1020" s="3" t="s">
        <v>62</v>
      </c>
      <c r="AN1020" s="3" t="s">
        <v>53</v>
      </c>
      <c r="AO1020" s="3" t="s">
        <v>6866</v>
      </c>
      <c r="AP1020" s="3" t="s">
        <v>63</v>
      </c>
      <c r="AQ1020" s="3" t="s">
        <v>9650</v>
      </c>
      <c r="AR1020" s="3" t="s">
        <v>5058</v>
      </c>
      <c r="AS1020" s="140" t="s">
        <v>51</v>
      </c>
      <c r="AT1020" s="3" t="s">
        <v>52</v>
      </c>
      <c r="AU1020" s="3" t="s">
        <v>64</v>
      </c>
    </row>
    <row r="1021" spans="1:47" ht="22.5" customHeight="1" x14ac:dyDescent="0.25">
      <c r="A1021" s="19" t="s">
        <v>9651</v>
      </c>
      <c r="B1021" s="217">
        <v>44946</v>
      </c>
      <c r="C1021" s="3" t="s">
        <v>915</v>
      </c>
      <c r="D1021" s="3" t="s">
        <v>8098</v>
      </c>
      <c r="E1021" s="3" t="s">
        <v>51</v>
      </c>
      <c r="F1021" s="20">
        <v>1</v>
      </c>
      <c r="G1021" s="20">
        <v>57.85</v>
      </c>
      <c r="H1021" s="20" t="s">
        <v>52</v>
      </c>
      <c r="I1021" s="20">
        <v>-15.33</v>
      </c>
      <c r="J1021" s="20" t="s">
        <v>52</v>
      </c>
      <c r="K1021" s="20" t="s">
        <v>52</v>
      </c>
      <c r="L1021" s="20">
        <v>42.52</v>
      </c>
      <c r="M1021" s="3" t="s">
        <v>53</v>
      </c>
      <c r="N1021" s="3" t="s">
        <v>54</v>
      </c>
      <c r="O1021" s="3" t="s">
        <v>55</v>
      </c>
      <c r="P1021" s="3" t="s">
        <v>56</v>
      </c>
      <c r="Q1021" s="3" t="s">
        <v>57</v>
      </c>
      <c r="R1021" s="3" t="s">
        <v>53</v>
      </c>
      <c r="S1021" s="20">
        <v>57.85</v>
      </c>
      <c r="T1021" s="20" t="s">
        <v>58</v>
      </c>
      <c r="U1021" s="3" t="s">
        <v>59</v>
      </c>
      <c r="V1021" s="3" t="s">
        <v>53</v>
      </c>
      <c r="W1021" s="3" t="s">
        <v>53</v>
      </c>
      <c r="X1021" s="3" t="s">
        <v>53</v>
      </c>
      <c r="Y1021" s="3" t="s">
        <v>53</v>
      </c>
      <c r="Z1021" s="3" t="s">
        <v>9652</v>
      </c>
      <c r="AA1021" s="3" t="s">
        <v>9653</v>
      </c>
      <c r="AB1021" s="3" t="s">
        <v>9654</v>
      </c>
      <c r="AC1021" s="3" t="s">
        <v>9655</v>
      </c>
      <c r="AD1021" s="3" t="s">
        <v>99</v>
      </c>
      <c r="AE1021" s="3" t="s">
        <v>9656</v>
      </c>
      <c r="AF1021" s="3" t="s">
        <v>61</v>
      </c>
      <c r="AG1021" s="3" t="s">
        <v>62</v>
      </c>
      <c r="AH1021" s="3" t="s">
        <v>9657</v>
      </c>
      <c r="AI1021" s="3" t="s">
        <v>9658</v>
      </c>
      <c r="AJ1021" s="3" t="s">
        <v>63</v>
      </c>
      <c r="AK1021" s="3" t="s">
        <v>9659</v>
      </c>
      <c r="AL1021" s="3" t="s">
        <v>53</v>
      </c>
      <c r="AM1021" s="3" t="s">
        <v>53</v>
      </c>
      <c r="AN1021" s="3" t="s">
        <v>53</v>
      </c>
      <c r="AO1021" s="3" t="s">
        <v>53</v>
      </c>
      <c r="AP1021" s="3" t="s">
        <v>53</v>
      </c>
      <c r="AQ1021" s="3" t="s">
        <v>53</v>
      </c>
      <c r="AR1021" s="3" t="s">
        <v>53</v>
      </c>
      <c r="AS1021" s="3" t="s">
        <v>64</v>
      </c>
      <c r="AT1021" s="3" t="s">
        <v>52</v>
      </c>
      <c r="AU1021" s="3" t="s">
        <v>64</v>
      </c>
    </row>
    <row r="1022" spans="1:47" ht="22.5" customHeight="1" x14ac:dyDescent="0.25">
      <c r="A1022" s="19" t="s">
        <v>9660</v>
      </c>
      <c r="B1022" s="217">
        <v>44946</v>
      </c>
      <c r="C1022" s="3" t="s">
        <v>915</v>
      </c>
      <c r="D1022" s="3" t="s">
        <v>8098</v>
      </c>
      <c r="E1022" s="3" t="s">
        <v>64</v>
      </c>
      <c r="F1022" s="20">
        <v>1</v>
      </c>
      <c r="G1022" s="20">
        <v>67.3</v>
      </c>
      <c r="H1022" s="20">
        <v>15.9</v>
      </c>
      <c r="I1022" s="20">
        <v>-13.58</v>
      </c>
      <c r="J1022" s="20" t="s">
        <v>52</v>
      </c>
      <c r="K1022" s="20" t="s">
        <v>52</v>
      </c>
      <c r="L1022" s="20">
        <v>69.62</v>
      </c>
      <c r="M1022" s="3" t="s">
        <v>51</v>
      </c>
      <c r="N1022" s="3" t="s">
        <v>186</v>
      </c>
      <c r="O1022" s="3" t="s">
        <v>3939</v>
      </c>
      <c r="P1022" s="3" t="s">
        <v>56</v>
      </c>
      <c r="Q1022" s="3" t="s">
        <v>188</v>
      </c>
      <c r="R1022" s="3" t="s">
        <v>53</v>
      </c>
      <c r="S1022" s="20">
        <v>67.3</v>
      </c>
      <c r="T1022" s="20" t="s">
        <v>76</v>
      </c>
      <c r="U1022" s="3" t="s">
        <v>68</v>
      </c>
      <c r="V1022" s="3" t="s">
        <v>9661</v>
      </c>
      <c r="W1022" s="3" t="s">
        <v>9662</v>
      </c>
      <c r="X1022" s="3" t="s">
        <v>9663</v>
      </c>
      <c r="Y1022" s="3" t="s">
        <v>53</v>
      </c>
      <c r="Z1022" s="3" t="s">
        <v>9661</v>
      </c>
      <c r="AA1022" s="3" t="s">
        <v>9664</v>
      </c>
      <c r="AB1022" s="3" t="s">
        <v>9665</v>
      </c>
      <c r="AC1022" s="3" t="s">
        <v>2881</v>
      </c>
      <c r="AD1022" s="3" t="s">
        <v>70</v>
      </c>
      <c r="AE1022" s="3" t="s">
        <v>9666</v>
      </c>
      <c r="AF1022" s="3" t="s">
        <v>61</v>
      </c>
      <c r="AG1022" s="3" t="s">
        <v>143</v>
      </c>
      <c r="AH1022" s="3" t="s">
        <v>9667</v>
      </c>
      <c r="AI1022" s="3" t="s">
        <v>9668</v>
      </c>
      <c r="AJ1022" s="3" t="s">
        <v>9669</v>
      </c>
      <c r="AK1022" s="3" t="s">
        <v>9670</v>
      </c>
      <c r="AL1022" s="3" t="s">
        <v>53</v>
      </c>
      <c r="AM1022" s="3" t="s">
        <v>53</v>
      </c>
      <c r="AN1022" s="3" t="s">
        <v>53</v>
      </c>
      <c r="AO1022" s="3" t="s">
        <v>53</v>
      </c>
      <c r="AP1022" s="3" t="s">
        <v>53</v>
      </c>
      <c r="AQ1022" s="3" t="s">
        <v>53</v>
      </c>
      <c r="AR1022" s="3" t="s">
        <v>53</v>
      </c>
      <c r="AS1022" s="3" t="s">
        <v>64</v>
      </c>
      <c r="AT1022" s="3" t="s">
        <v>52</v>
      </c>
      <c r="AU1022" s="3" t="s">
        <v>64</v>
      </c>
    </row>
    <row r="1023" spans="1:47" ht="22.5" customHeight="1" x14ac:dyDescent="0.25">
      <c r="A1023" s="19" t="s">
        <v>9671</v>
      </c>
      <c r="B1023" s="217">
        <v>44946</v>
      </c>
      <c r="C1023" s="3" t="s">
        <v>915</v>
      </c>
      <c r="D1023" s="3" t="s">
        <v>9279</v>
      </c>
      <c r="E1023" s="3" t="s">
        <v>64</v>
      </c>
      <c r="F1023" s="20">
        <v>1</v>
      </c>
      <c r="G1023" s="20">
        <v>18.899999999999999</v>
      </c>
      <c r="H1023" s="20">
        <v>9.9</v>
      </c>
      <c r="I1023" s="20">
        <v>-8.7100000000000009</v>
      </c>
      <c r="J1023" s="20">
        <v>-9.9</v>
      </c>
      <c r="K1023" s="20" t="s">
        <v>52</v>
      </c>
      <c r="L1023" s="20">
        <v>10.19</v>
      </c>
      <c r="M1023" s="3" t="s">
        <v>53</v>
      </c>
      <c r="N1023" s="3" t="s">
        <v>551</v>
      </c>
      <c r="O1023" s="3" t="s">
        <v>7403</v>
      </c>
      <c r="P1023" s="3" t="s">
        <v>56</v>
      </c>
      <c r="Q1023" s="3" t="s">
        <v>7404</v>
      </c>
      <c r="R1023" s="3" t="s">
        <v>53</v>
      </c>
      <c r="S1023" s="20">
        <v>18.899999999999999</v>
      </c>
      <c r="T1023" s="20" t="s">
        <v>58</v>
      </c>
      <c r="U1023" s="3" t="s">
        <v>59</v>
      </c>
      <c r="V1023" s="3" t="s">
        <v>53</v>
      </c>
      <c r="W1023" s="3" t="s">
        <v>53</v>
      </c>
      <c r="X1023" s="3" t="s">
        <v>53</v>
      </c>
      <c r="Y1023" s="3" t="s">
        <v>53</v>
      </c>
      <c r="Z1023" s="3" t="s">
        <v>9672</v>
      </c>
      <c r="AA1023" s="3" t="s">
        <v>9673</v>
      </c>
      <c r="AB1023" s="3" t="s">
        <v>9674</v>
      </c>
      <c r="AC1023" s="3" t="s">
        <v>496</v>
      </c>
      <c r="AD1023" s="3" t="s">
        <v>70</v>
      </c>
      <c r="AE1023" s="3" t="s">
        <v>9675</v>
      </c>
      <c r="AF1023" s="3" t="s">
        <v>61</v>
      </c>
      <c r="AG1023" s="3" t="s">
        <v>62</v>
      </c>
      <c r="AH1023" s="3" t="s">
        <v>9676</v>
      </c>
      <c r="AI1023" s="3" t="s">
        <v>9677</v>
      </c>
      <c r="AJ1023" s="3" t="s">
        <v>63</v>
      </c>
      <c r="AK1023" s="3" t="s">
        <v>9678</v>
      </c>
      <c r="AL1023" s="3" t="s">
        <v>53</v>
      </c>
      <c r="AM1023" s="3" t="s">
        <v>53</v>
      </c>
      <c r="AN1023" s="3" t="s">
        <v>53</v>
      </c>
      <c r="AO1023" s="3" t="s">
        <v>53</v>
      </c>
      <c r="AP1023" s="3" t="s">
        <v>53</v>
      </c>
      <c r="AQ1023" s="3" t="s">
        <v>53</v>
      </c>
      <c r="AR1023" s="3" t="s">
        <v>53</v>
      </c>
      <c r="AS1023" s="3" t="s">
        <v>64</v>
      </c>
      <c r="AT1023" s="3" t="s">
        <v>52</v>
      </c>
      <c r="AU1023" s="3" t="s">
        <v>64</v>
      </c>
    </row>
    <row r="1024" spans="1:47" ht="22.5" customHeight="1" x14ac:dyDescent="0.25">
      <c r="A1024" s="19" t="s">
        <v>9679</v>
      </c>
      <c r="B1024" s="217">
        <v>44946</v>
      </c>
      <c r="C1024" s="3" t="s">
        <v>915</v>
      </c>
      <c r="D1024" s="3" t="s">
        <v>8098</v>
      </c>
      <c r="E1024" s="3" t="s">
        <v>64</v>
      </c>
      <c r="F1024" s="20">
        <v>1</v>
      </c>
      <c r="G1024" s="20">
        <v>65.900000000000006</v>
      </c>
      <c r="H1024" s="20">
        <v>15.66</v>
      </c>
      <c r="I1024" s="20">
        <v>-16.7</v>
      </c>
      <c r="J1024" s="20">
        <v>-15.66</v>
      </c>
      <c r="K1024" s="20" t="s">
        <v>52</v>
      </c>
      <c r="L1024" s="20">
        <v>49.2</v>
      </c>
      <c r="M1024" s="3" t="s">
        <v>51</v>
      </c>
      <c r="N1024" s="3" t="s">
        <v>176</v>
      </c>
      <c r="O1024" s="3" t="s">
        <v>9680</v>
      </c>
      <c r="P1024" s="3" t="s">
        <v>56</v>
      </c>
      <c r="Q1024" s="3" t="s">
        <v>9681</v>
      </c>
      <c r="R1024" s="3" t="s">
        <v>53</v>
      </c>
      <c r="S1024" s="20">
        <v>65.900000000000006</v>
      </c>
      <c r="T1024" s="20" t="s">
        <v>58</v>
      </c>
      <c r="U1024" s="3" t="s">
        <v>59</v>
      </c>
      <c r="V1024" s="3" t="s">
        <v>53</v>
      </c>
      <c r="W1024" s="3" t="s">
        <v>53</v>
      </c>
      <c r="X1024" s="3" t="s">
        <v>53</v>
      </c>
      <c r="Y1024" s="3" t="s">
        <v>53</v>
      </c>
      <c r="Z1024" s="3" t="s">
        <v>9682</v>
      </c>
      <c r="AA1024" s="3" t="s">
        <v>9683</v>
      </c>
      <c r="AB1024" s="3" t="s">
        <v>9684</v>
      </c>
      <c r="AC1024" s="3" t="s">
        <v>9685</v>
      </c>
      <c r="AD1024" s="3" t="s">
        <v>70</v>
      </c>
      <c r="AE1024" s="3" t="s">
        <v>9686</v>
      </c>
      <c r="AF1024" s="3" t="s">
        <v>61</v>
      </c>
      <c r="AG1024" s="3" t="s">
        <v>62</v>
      </c>
      <c r="AH1024" s="3" t="s">
        <v>9687</v>
      </c>
      <c r="AI1024" s="3" t="s">
        <v>9688</v>
      </c>
      <c r="AJ1024" s="3" t="s">
        <v>63</v>
      </c>
      <c r="AK1024" s="3" t="s">
        <v>9689</v>
      </c>
      <c r="AL1024" s="3" t="s">
        <v>53</v>
      </c>
      <c r="AM1024" s="3" t="s">
        <v>53</v>
      </c>
      <c r="AN1024" s="3" t="s">
        <v>53</v>
      </c>
      <c r="AO1024" s="3" t="s">
        <v>53</v>
      </c>
      <c r="AP1024" s="3" t="s">
        <v>53</v>
      </c>
      <c r="AQ1024" s="3" t="s">
        <v>53</v>
      </c>
      <c r="AR1024" s="3" t="s">
        <v>53</v>
      </c>
      <c r="AS1024" s="3" t="s">
        <v>64</v>
      </c>
      <c r="AT1024" s="3" t="s">
        <v>52</v>
      </c>
      <c r="AU1024" s="3" t="s">
        <v>64</v>
      </c>
    </row>
    <row r="1025" spans="1:47" ht="22.5" customHeight="1" x14ac:dyDescent="0.25">
      <c r="A1025" s="19" t="s">
        <v>9690</v>
      </c>
      <c r="B1025" s="217">
        <v>44946</v>
      </c>
      <c r="C1025" s="3" t="s">
        <v>762</v>
      </c>
      <c r="D1025" s="3" t="s">
        <v>9691</v>
      </c>
      <c r="E1025" s="3" t="s">
        <v>64</v>
      </c>
      <c r="F1025" s="20">
        <v>0</v>
      </c>
      <c r="G1025" s="20">
        <v>76.67</v>
      </c>
      <c r="H1025" s="20">
        <v>15.9</v>
      </c>
      <c r="I1025" s="20">
        <v>-18.53</v>
      </c>
      <c r="J1025" s="20" t="s">
        <v>52</v>
      </c>
      <c r="K1025" s="20">
        <v>-74.040000000000006</v>
      </c>
      <c r="L1025" s="20">
        <v>0</v>
      </c>
      <c r="M1025" s="3" t="s">
        <v>53</v>
      </c>
      <c r="N1025" s="3" t="s">
        <v>9692</v>
      </c>
      <c r="O1025" s="3" t="s">
        <v>9693</v>
      </c>
      <c r="P1025" s="3" t="s">
        <v>56</v>
      </c>
      <c r="Q1025" s="3" t="s">
        <v>9694</v>
      </c>
      <c r="R1025" s="3" t="s">
        <v>53</v>
      </c>
      <c r="S1025" s="20">
        <v>76.67</v>
      </c>
      <c r="T1025" s="20" t="s">
        <v>58</v>
      </c>
      <c r="U1025" s="3" t="s">
        <v>68</v>
      </c>
      <c r="V1025" s="3" t="s">
        <v>9695</v>
      </c>
      <c r="W1025" s="3" t="s">
        <v>9696</v>
      </c>
      <c r="X1025" s="3" t="s">
        <v>9697</v>
      </c>
      <c r="Y1025" s="3" t="s">
        <v>53</v>
      </c>
      <c r="Z1025" s="3" t="s">
        <v>9695</v>
      </c>
      <c r="AA1025" s="3" t="s">
        <v>9698</v>
      </c>
      <c r="AB1025" s="3" t="s">
        <v>53</v>
      </c>
      <c r="AC1025" s="3" t="s">
        <v>9699</v>
      </c>
      <c r="AD1025" s="3" t="s">
        <v>70</v>
      </c>
      <c r="AE1025" s="3" t="s">
        <v>9700</v>
      </c>
      <c r="AF1025" s="3" t="s">
        <v>61</v>
      </c>
      <c r="AG1025" s="3" t="s">
        <v>143</v>
      </c>
      <c r="AH1025" s="3" t="s">
        <v>53</v>
      </c>
      <c r="AI1025" s="3" t="s">
        <v>53</v>
      </c>
      <c r="AJ1025" s="3" t="s">
        <v>144</v>
      </c>
      <c r="AK1025" s="3" t="s">
        <v>9701</v>
      </c>
      <c r="AL1025" s="3" t="s">
        <v>53</v>
      </c>
      <c r="AM1025" s="3" t="s">
        <v>53</v>
      </c>
      <c r="AN1025" s="3" t="s">
        <v>53</v>
      </c>
      <c r="AO1025" s="3" t="s">
        <v>53</v>
      </c>
      <c r="AP1025" s="3" t="s">
        <v>53</v>
      </c>
      <c r="AQ1025" s="3" t="s">
        <v>53</v>
      </c>
      <c r="AR1025" s="3" t="s">
        <v>53</v>
      </c>
      <c r="AS1025" s="3" t="s">
        <v>64</v>
      </c>
      <c r="AT1025" s="3" t="s">
        <v>52</v>
      </c>
      <c r="AU1025" s="3" t="s">
        <v>64</v>
      </c>
    </row>
    <row r="1026" spans="1:47" ht="22.5" customHeight="1" x14ac:dyDescent="0.25">
      <c r="A1026" s="19" t="s">
        <v>9702</v>
      </c>
      <c r="B1026" s="217">
        <v>44946</v>
      </c>
      <c r="C1026" s="3" t="s">
        <v>915</v>
      </c>
      <c r="D1026" s="3" t="s">
        <v>8821</v>
      </c>
      <c r="E1026" s="3" t="s">
        <v>64</v>
      </c>
      <c r="F1026" s="20">
        <v>1</v>
      </c>
      <c r="G1026" s="20">
        <v>187.99</v>
      </c>
      <c r="H1026" s="20" t="s">
        <v>52</v>
      </c>
      <c r="I1026" s="20">
        <v>-22.56</v>
      </c>
      <c r="J1026" s="20">
        <v>-26.45</v>
      </c>
      <c r="K1026" s="20" t="s">
        <v>52</v>
      </c>
      <c r="L1026" s="20">
        <v>138.97999999999999</v>
      </c>
      <c r="M1026" s="3" t="s">
        <v>53</v>
      </c>
      <c r="N1026" s="3" t="s">
        <v>1141</v>
      </c>
      <c r="O1026" s="3" t="s">
        <v>8507</v>
      </c>
      <c r="P1026" s="3" t="s">
        <v>56</v>
      </c>
      <c r="Q1026" s="3" t="s">
        <v>8508</v>
      </c>
      <c r="R1026" s="3" t="s">
        <v>53</v>
      </c>
      <c r="S1026" s="20">
        <v>187.99</v>
      </c>
      <c r="T1026" s="20" t="s">
        <v>76</v>
      </c>
      <c r="U1026" s="3" t="s">
        <v>59</v>
      </c>
      <c r="V1026" s="3" t="s">
        <v>9703</v>
      </c>
      <c r="W1026" s="3" t="s">
        <v>9704</v>
      </c>
      <c r="X1026" s="3" t="s">
        <v>9705</v>
      </c>
      <c r="Y1026" s="3" t="s">
        <v>53</v>
      </c>
      <c r="Z1026" s="3" t="s">
        <v>9703</v>
      </c>
      <c r="AA1026" s="3" t="s">
        <v>9706</v>
      </c>
      <c r="AB1026" s="3" t="s">
        <v>9707</v>
      </c>
      <c r="AC1026" s="3" t="s">
        <v>4161</v>
      </c>
      <c r="AD1026" s="3" t="s">
        <v>70</v>
      </c>
      <c r="AE1026" s="3" t="s">
        <v>9708</v>
      </c>
      <c r="AF1026" s="3" t="s">
        <v>61</v>
      </c>
      <c r="AG1026" s="3" t="s">
        <v>71</v>
      </c>
      <c r="AH1026" s="3" t="s">
        <v>9709</v>
      </c>
      <c r="AI1026" s="3" t="s">
        <v>9710</v>
      </c>
      <c r="AJ1026" s="3" t="s">
        <v>63</v>
      </c>
      <c r="AK1026" s="3" t="s">
        <v>9711</v>
      </c>
      <c r="AL1026" s="3" t="s">
        <v>53</v>
      </c>
      <c r="AM1026" s="3" t="s">
        <v>53</v>
      </c>
      <c r="AN1026" s="3" t="s">
        <v>53</v>
      </c>
      <c r="AO1026" s="3" t="s">
        <v>53</v>
      </c>
      <c r="AP1026" s="3" t="s">
        <v>53</v>
      </c>
      <c r="AQ1026" s="3" t="s">
        <v>53</v>
      </c>
      <c r="AR1026" s="3" t="s">
        <v>53</v>
      </c>
      <c r="AS1026" s="3" t="s">
        <v>64</v>
      </c>
      <c r="AT1026" s="3" t="s">
        <v>52</v>
      </c>
      <c r="AU1026" s="3" t="s">
        <v>64</v>
      </c>
    </row>
    <row r="1027" spans="1:47" ht="22.5" customHeight="1" x14ac:dyDescent="0.25">
      <c r="A1027" s="19" t="s">
        <v>9712</v>
      </c>
      <c r="B1027" s="217">
        <v>44946</v>
      </c>
      <c r="C1027" s="3" t="s">
        <v>915</v>
      </c>
      <c r="D1027" s="3" t="s">
        <v>6562</v>
      </c>
      <c r="E1027" s="3" t="s">
        <v>64</v>
      </c>
      <c r="F1027" s="20">
        <v>1</v>
      </c>
      <c r="G1027" s="20">
        <v>77.989999999999995</v>
      </c>
      <c r="H1027" s="20">
        <v>19.18</v>
      </c>
      <c r="I1027" s="20">
        <v>-14.86</v>
      </c>
      <c r="J1027" s="20">
        <v>-19.18</v>
      </c>
      <c r="K1027" s="20" t="s">
        <v>52</v>
      </c>
      <c r="L1027" s="20">
        <v>63.13</v>
      </c>
      <c r="M1027" s="3" t="s">
        <v>51</v>
      </c>
      <c r="N1027" s="3" t="s">
        <v>1754</v>
      </c>
      <c r="O1027" s="3" t="s">
        <v>1755</v>
      </c>
      <c r="P1027" s="3" t="s">
        <v>56</v>
      </c>
      <c r="Q1027" s="3" t="s">
        <v>1756</v>
      </c>
      <c r="R1027" s="3" t="s">
        <v>53</v>
      </c>
      <c r="S1027" s="20">
        <v>77.989999999999995</v>
      </c>
      <c r="T1027" s="20" t="s">
        <v>76</v>
      </c>
      <c r="U1027" s="3" t="s">
        <v>59</v>
      </c>
      <c r="V1027" s="3" t="s">
        <v>9713</v>
      </c>
      <c r="W1027" s="3" t="s">
        <v>9714</v>
      </c>
      <c r="X1027" s="3" t="s">
        <v>9715</v>
      </c>
      <c r="Y1027" s="3" t="s">
        <v>53</v>
      </c>
      <c r="Z1027" s="3" t="s">
        <v>9713</v>
      </c>
      <c r="AA1027" s="3" t="s">
        <v>9716</v>
      </c>
      <c r="AB1027" s="3" t="s">
        <v>9717</v>
      </c>
      <c r="AC1027" s="3" t="s">
        <v>7584</v>
      </c>
      <c r="AD1027" s="3" t="s">
        <v>86</v>
      </c>
      <c r="AE1027" s="3" t="s">
        <v>9718</v>
      </c>
      <c r="AF1027" s="3" t="s">
        <v>61</v>
      </c>
      <c r="AG1027" s="3" t="s">
        <v>71</v>
      </c>
      <c r="AH1027" s="3" t="s">
        <v>9719</v>
      </c>
      <c r="AI1027" s="3" t="s">
        <v>9720</v>
      </c>
      <c r="AJ1027" s="3" t="s">
        <v>63</v>
      </c>
      <c r="AK1027" s="3" t="s">
        <v>9721</v>
      </c>
      <c r="AL1027" s="3" t="s">
        <v>53</v>
      </c>
      <c r="AM1027" s="3" t="s">
        <v>53</v>
      </c>
      <c r="AN1027" s="3" t="s">
        <v>53</v>
      </c>
      <c r="AO1027" s="3" t="s">
        <v>53</v>
      </c>
      <c r="AP1027" s="3" t="s">
        <v>53</v>
      </c>
      <c r="AQ1027" s="3" t="s">
        <v>53</v>
      </c>
      <c r="AR1027" s="3" t="s">
        <v>53</v>
      </c>
      <c r="AS1027" s="3" t="s">
        <v>64</v>
      </c>
      <c r="AT1027" s="3" t="s">
        <v>52</v>
      </c>
      <c r="AU1027" s="3" t="s">
        <v>64</v>
      </c>
    </row>
    <row r="1028" spans="1:47" ht="22.5" customHeight="1" x14ac:dyDescent="0.25">
      <c r="A1028" s="19" t="s">
        <v>9722</v>
      </c>
      <c r="B1028" s="217">
        <v>44946</v>
      </c>
      <c r="C1028" s="3" t="s">
        <v>915</v>
      </c>
      <c r="D1028" s="3" t="s">
        <v>8821</v>
      </c>
      <c r="E1028" s="3" t="s">
        <v>51</v>
      </c>
      <c r="F1028" s="20">
        <v>1</v>
      </c>
      <c r="G1028" s="20">
        <v>232.37</v>
      </c>
      <c r="H1028" s="20" t="s">
        <v>52</v>
      </c>
      <c r="I1028" s="20">
        <v>-27.88</v>
      </c>
      <c r="J1028" s="20">
        <v>-20.45</v>
      </c>
      <c r="K1028" s="20" t="s">
        <v>52</v>
      </c>
      <c r="L1028" s="20">
        <v>184.04</v>
      </c>
      <c r="M1028" s="3" t="s">
        <v>53</v>
      </c>
      <c r="N1028" s="3" t="s">
        <v>9723</v>
      </c>
      <c r="O1028" s="3" t="s">
        <v>9724</v>
      </c>
      <c r="P1028" s="3" t="s">
        <v>56</v>
      </c>
      <c r="Q1028" s="3" t="s">
        <v>9725</v>
      </c>
      <c r="R1028" s="3" t="s">
        <v>53</v>
      </c>
      <c r="S1028" s="20">
        <v>232.37</v>
      </c>
      <c r="T1028" s="20" t="s">
        <v>76</v>
      </c>
      <c r="U1028" s="3" t="s">
        <v>59</v>
      </c>
      <c r="V1028" s="3" t="s">
        <v>9726</v>
      </c>
      <c r="W1028" s="3" t="s">
        <v>9727</v>
      </c>
      <c r="X1028" s="3" t="s">
        <v>9728</v>
      </c>
      <c r="Y1028" s="3" t="s">
        <v>53</v>
      </c>
      <c r="Z1028" s="3" t="s">
        <v>9726</v>
      </c>
      <c r="AA1028" s="3" t="s">
        <v>9729</v>
      </c>
      <c r="AB1028" s="3" t="s">
        <v>9730</v>
      </c>
      <c r="AC1028" s="3" t="s">
        <v>439</v>
      </c>
      <c r="AD1028" s="3" t="s">
        <v>70</v>
      </c>
      <c r="AE1028" s="3" t="s">
        <v>9731</v>
      </c>
      <c r="AF1028" s="3" t="s">
        <v>61</v>
      </c>
      <c r="AG1028" s="3" t="s">
        <v>71</v>
      </c>
      <c r="AH1028" s="3" t="s">
        <v>9732</v>
      </c>
      <c r="AI1028" s="3" t="s">
        <v>9733</v>
      </c>
      <c r="AJ1028" s="3" t="s">
        <v>63</v>
      </c>
      <c r="AK1028" s="3" t="s">
        <v>9734</v>
      </c>
      <c r="AL1028" s="3" t="s">
        <v>53</v>
      </c>
      <c r="AM1028" s="3" t="s">
        <v>53</v>
      </c>
      <c r="AN1028" s="3" t="s">
        <v>53</v>
      </c>
      <c r="AO1028" s="3" t="s">
        <v>53</v>
      </c>
      <c r="AP1028" s="3" t="s">
        <v>53</v>
      </c>
      <c r="AQ1028" s="3" t="s">
        <v>53</v>
      </c>
      <c r="AR1028" s="3" t="s">
        <v>53</v>
      </c>
      <c r="AS1028" s="3" t="s">
        <v>64</v>
      </c>
      <c r="AT1028" s="3" t="s">
        <v>52</v>
      </c>
      <c r="AU1028" s="3" t="s">
        <v>64</v>
      </c>
    </row>
    <row r="1029" spans="1:47" ht="22.5" customHeight="1" x14ac:dyDescent="0.25">
      <c r="A1029" s="19" t="s">
        <v>9735</v>
      </c>
      <c r="B1029" s="217">
        <v>44946</v>
      </c>
      <c r="C1029" s="3" t="s">
        <v>915</v>
      </c>
      <c r="D1029" s="3" t="s">
        <v>6562</v>
      </c>
      <c r="E1029" s="3" t="s">
        <v>64</v>
      </c>
      <c r="F1029" s="20">
        <v>1</v>
      </c>
      <c r="G1029" s="20">
        <v>169.99</v>
      </c>
      <c r="H1029" s="20" t="s">
        <v>52</v>
      </c>
      <c r="I1029" s="20">
        <v>-28.9</v>
      </c>
      <c r="J1029" s="20">
        <v>-20.45</v>
      </c>
      <c r="K1029" s="20" t="s">
        <v>52</v>
      </c>
      <c r="L1029" s="20">
        <v>120.64</v>
      </c>
      <c r="M1029" s="3" t="s">
        <v>51</v>
      </c>
      <c r="N1029" s="3" t="s">
        <v>73</v>
      </c>
      <c r="O1029" s="3" t="s">
        <v>258</v>
      </c>
      <c r="P1029" s="3" t="s">
        <v>56</v>
      </c>
      <c r="Q1029" s="3" t="s">
        <v>259</v>
      </c>
      <c r="R1029" s="3" t="s">
        <v>53</v>
      </c>
      <c r="S1029" s="20">
        <v>169.99</v>
      </c>
      <c r="T1029" s="20" t="s">
        <v>58</v>
      </c>
      <c r="U1029" s="3" t="s">
        <v>59</v>
      </c>
      <c r="V1029" s="3" t="s">
        <v>53</v>
      </c>
      <c r="W1029" s="3" t="s">
        <v>53</v>
      </c>
      <c r="X1029" s="3" t="s">
        <v>53</v>
      </c>
      <c r="Y1029" s="3" t="s">
        <v>53</v>
      </c>
      <c r="Z1029" s="3" t="s">
        <v>9736</v>
      </c>
      <c r="AA1029" s="3" t="s">
        <v>9737</v>
      </c>
      <c r="AB1029" s="3" t="s">
        <v>9738</v>
      </c>
      <c r="AC1029" s="3" t="s">
        <v>9739</v>
      </c>
      <c r="AD1029" s="3" t="s">
        <v>5105</v>
      </c>
      <c r="AE1029" s="3" t="s">
        <v>9740</v>
      </c>
      <c r="AF1029" s="3" t="s">
        <v>61</v>
      </c>
      <c r="AG1029" s="3" t="s">
        <v>62</v>
      </c>
      <c r="AH1029" s="3" t="s">
        <v>9450</v>
      </c>
      <c r="AI1029" s="3" t="s">
        <v>9741</v>
      </c>
      <c r="AJ1029" s="3" t="s">
        <v>63</v>
      </c>
      <c r="AK1029" s="3" t="s">
        <v>9742</v>
      </c>
      <c r="AL1029" s="3" t="s">
        <v>53</v>
      </c>
      <c r="AM1029" s="3" t="s">
        <v>53</v>
      </c>
      <c r="AN1029" s="3" t="s">
        <v>53</v>
      </c>
      <c r="AO1029" s="3" t="s">
        <v>53</v>
      </c>
      <c r="AP1029" s="3" t="s">
        <v>53</v>
      </c>
      <c r="AQ1029" s="3" t="s">
        <v>53</v>
      </c>
      <c r="AR1029" s="3" t="s">
        <v>53</v>
      </c>
      <c r="AS1029" s="3" t="s">
        <v>64</v>
      </c>
      <c r="AT1029" s="3" t="s">
        <v>52</v>
      </c>
      <c r="AU1029" s="3" t="s">
        <v>64</v>
      </c>
    </row>
    <row r="1030" spans="1:47" ht="22.5" customHeight="1" x14ac:dyDescent="0.25">
      <c r="A1030" s="19" t="s">
        <v>9743</v>
      </c>
      <c r="B1030" s="217">
        <v>44946</v>
      </c>
      <c r="C1030" s="3" t="s">
        <v>915</v>
      </c>
      <c r="D1030" s="3" t="s">
        <v>9279</v>
      </c>
      <c r="E1030" s="3" t="s">
        <v>51</v>
      </c>
      <c r="F1030" s="20">
        <v>1</v>
      </c>
      <c r="G1030" s="20">
        <v>62.75</v>
      </c>
      <c r="H1030" s="20">
        <v>2.69</v>
      </c>
      <c r="I1030" s="20">
        <v>-16.170000000000002</v>
      </c>
      <c r="J1030" s="20">
        <v>-2.69</v>
      </c>
      <c r="K1030" s="20" t="s">
        <v>52</v>
      </c>
      <c r="L1030" s="20">
        <v>46.58</v>
      </c>
      <c r="M1030" s="3" t="s">
        <v>53</v>
      </c>
      <c r="N1030" s="3" t="s">
        <v>433</v>
      </c>
      <c r="O1030" s="3" t="s">
        <v>9744</v>
      </c>
      <c r="P1030" s="3" t="s">
        <v>56</v>
      </c>
      <c r="Q1030" s="3" t="s">
        <v>4155</v>
      </c>
      <c r="R1030" s="3" t="s">
        <v>53</v>
      </c>
      <c r="S1030" s="20">
        <v>62.75</v>
      </c>
      <c r="T1030" s="20" t="s">
        <v>58</v>
      </c>
      <c r="U1030" s="3" t="s">
        <v>59</v>
      </c>
      <c r="V1030" s="3" t="s">
        <v>53</v>
      </c>
      <c r="W1030" s="3" t="s">
        <v>53</v>
      </c>
      <c r="X1030" s="3" t="s">
        <v>53</v>
      </c>
      <c r="Y1030" s="3" t="s">
        <v>53</v>
      </c>
      <c r="Z1030" s="3" t="s">
        <v>9745</v>
      </c>
      <c r="AA1030" s="3" t="s">
        <v>9746</v>
      </c>
      <c r="AB1030" s="3" t="s">
        <v>9747</v>
      </c>
      <c r="AC1030" s="3" t="s">
        <v>9748</v>
      </c>
      <c r="AD1030" s="3" t="s">
        <v>70</v>
      </c>
      <c r="AE1030" s="3" t="s">
        <v>9749</v>
      </c>
      <c r="AF1030" s="3" t="s">
        <v>61</v>
      </c>
      <c r="AG1030" s="3" t="s">
        <v>62</v>
      </c>
      <c r="AH1030" s="3" t="s">
        <v>9750</v>
      </c>
      <c r="AI1030" s="3" t="s">
        <v>9751</v>
      </c>
      <c r="AJ1030" s="3" t="s">
        <v>63</v>
      </c>
      <c r="AK1030" s="3" t="s">
        <v>9752</v>
      </c>
      <c r="AL1030" s="3" t="s">
        <v>53</v>
      </c>
      <c r="AM1030" s="3" t="s">
        <v>53</v>
      </c>
      <c r="AN1030" s="3" t="s">
        <v>53</v>
      </c>
      <c r="AO1030" s="3" t="s">
        <v>53</v>
      </c>
      <c r="AP1030" s="3" t="s">
        <v>53</v>
      </c>
      <c r="AQ1030" s="3" t="s">
        <v>53</v>
      </c>
      <c r="AR1030" s="3" t="s">
        <v>53</v>
      </c>
      <c r="AS1030" s="3" t="s">
        <v>64</v>
      </c>
      <c r="AT1030" s="3" t="s">
        <v>52</v>
      </c>
      <c r="AU1030" s="3" t="s">
        <v>64</v>
      </c>
    </row>
    <row r="1031" spans="1:47" ht="22.5" customHeight="1" x14ac:dyDescent="0.25">
      <c r="A1031" s="19" t="s">
        <v>9753</v>
      </c>
      <c r="B1031" s="217">
        <v>44946</v>
      </c>
      <c r="C1031" s="3" t="s">
        <v>915</v>
      </c>
      <c r="D1031" s="3" t="s">
        <v>9279</v>
      </c>
      <c r="E1031" s="3" t="s">
        <v>64</v>
      </c>
      <c r="F1031" s="20">
        <v>1</v>
      </c>
      <c r="G1031" s="20">
        <v>100.3</v>
      </c>
      <c r="H1031" s="20" t="s">
        <v>52</v>
      </c>
      <c r="I1031" s="20">
        <v>-17.05</v>
      </c>
      <c r="J1031" s="20">
        <v>-20.45</v>
      </c>
      <c r="K1031" s="20" t="s">
        <v>52</v>
      </c>
      <c r="L1031" s="20">
        <v>62.8</v>
      </c>
      <c r="M1031" s="3" t="s">
        <v>53</v>
      </c>
      <c r="N1031" s="3" t="s">
        <v>82</v>
      </c>
      <c r="O1031" s="3" t="s">
        <v>83</v>
      </c>
      <c r="P1031" s="3" t="s">
        <v>56</v>
      </c>
      <c r="Q1031" s="3" t="s">
        <v>84</v>
      </c>
      <c r="R1031" s="3" t="s">
        <v>53</v>
      </c>
      <c r="S1031" s="20">
        <v>100.3</v>
      </c>
      <c r="T1031" s="20" t="s">
        <v>58</v>
      </c>
      <c r="U1031" s="3" t="s">
        <v>59</v>
      </c>
      <c r="V1031" s="3" t="s">
        <v>53</v>
      </c>
      <c r="W1031" s="3" t="s">
        <v>53</v>
      </c>
      <c r="X1031" s="3" t="s">
        <v>53</v>
      </c>
      <c r="Y1031" s="3" t="s">
        <v>53</v>
      </c>
      <c r="Z1031" s="3" t="s">
        <v>9754</v>
      </c>
      <c r="AA1031" s="3" t="s">
        <v>9755</v>
      </c>
      <c r="AB1031" s="3" t="s">
        <v>9756</v>
      </c>
      <c r="AC1031" s="3" t="s">
        <v>727</v>
      </c>
      <c r="AD1031" s="3" t="s">
        <v>70</v>
      </c>
      <c r="AE1031" s="3" t="s">
        <v>9757</v>
      </c>
      <c r="AF1031" s="3" t="s">
        <v>61</v>
      </c>
      <c r="AG1031" s="3" t="s">
        <v>62</v>
      </c>
      <c r="AH1031" s="3" t="s">
        <v>9758</v>
      </c>
      <c r="AI1031" s="3" t="s">
        <v>9759</v>
      </c>
      <c r="AJ1031" s="3" t="s">
        <v>63</v>
      </c>
      <c r="AK1031" s="3" t="s">
        <v>9760</v>
      </c>
      <c r="AL1031" s="3" t="s">
        <v>53</v>
      </c>
      <c r="AM1031" s="3" t="s">
        <v>53</v>
      </c>
      <c r="AN1031" s="3" t="s">
        <v>53</v>
      </c>
      <c r="AO1031" s="3" t="s">
        <v>53</v>
      </c>
      <c r="AP1031" s="3" t="s">
        <v>53</v>
      </c>
      <c r="AQ1031" s="3" t="s">
        <v>53</v>
      </c>
      <c r="AR1031" s="3" t="s">
        <v>53</v>
      </c>
      <c r="AS1031" s="3" t="s">
        <v>64</v>
      </c>
      <c r="AT1031" s="3" t="s">
        <v>52</v>
      </c>
      <c r="AU1031" s="3" t="s">
        <v>64</v>
      </c>
    </row>
    <row r="1032" spans="1:47" ht="22.5" customHeight="1" x14ac:dyDescent="0.25">
      <c r="A1032" s="19" t="s">
        <v>9761</v>
      </c>
      <c r="B1032" s="217">
        <v>44946</v>
      </c>
      <c r="C1032" s="3" t="s">
        <v>915</v>
      </c>
      <c r="D1032" s="3" t="s">
        <v>8098</v>
      </c>
      <c r="E1032" s="3" t="s">
        <v>51</v>
      </c>
      <c r="F1032" s="20">
        <v>1</v>
      </c>
      <c r="G1032" s="20">
        <v>22.7</v>
      </c>
      <c r="H1032" s="20">
        <v>24.8</v>
      </c>
      <c r="I1032" s="20">
        <v>-9.36</v>
      </c>
      <c r="J1032" s="20">
        <v>-24.8</v>
      </c>
      <c r="K1032" s="20" t="s">
        <v>52</v>
      </c>
      <c r="L1032" s="20">
        <v>13.34</v>
      </c>
      <c r="M1032" s="3" t="s">
        <v>51</v>
      </c>
      <c r="N1032" s="3" t="s">
        <v>6035</v>
      </c>
      <c r="O1032" s="3" t="s">
        <v>6036</v>
      </c>
      <c r="P1032" s="3" t="s">
        <v>56</v>
      </c>
      <c r="Q1032" s="3" t="s">
        <v>6037</v>
      </c>
      <c r="R1032" s="3" t="s">
        <v>53</v>
      </c>
      <c r="S1032" s="20">
        <v>22.7</v>
      </c>
      <c r="T1032" s="20" t="s">
        <v>58</v>
      </c>
      <c r="U1032" s="3" t="s">
        <v>59</v>
      </c>
      <c r="V1032" s="3" t="s">
        <v>9762</v>
      </c>
      <c r="W1032" s="3" t="s">
        <v>9763</v>
      </c>
      <c r="X1032" s="3" t="s">
        <v>9764</v>
      </c>
      <c r="Y1032" s="3" t="s">
        <v>53</v>
      </c>
      <c r="Z1032" s="3" t="s">
        <v>9762</v>
      </c>
      <c r="AA1032" s="3" t="s">
        <v>9765</v>
      </c>
      <c r="AB1032" s="3" t="s">
        <v>9766</v>
      </c>
      <c r="AC1032" s="3" t="s">
        <v>1044</v>
      </c>
      <c r="AD1032" s="3" t="s">
        <v>60</v>
      </c>
      <c r="AE1032" s="3" t="s">
        <v>9767</v>
      </c>
      <c r="AF1032" s="3" t="s">
        <v>61</v>
      </c>
      <c r="AG1032" s="3" t="s">
        <v>71</v>
      </c>
      <c r="AH1032" s="3" t="s">
        <v>9768</v>
      </c>
      <c r="AI1032" s="3" t="s">
        <v>9769</v>
      </c>
      <c r="AJ1032" s="3" t="s">
        <v>63</v>
      </c>
      <c r="AK1032" s="3" t="s">
        <v>9770</v>
      </c>
      <c r="AL1032" s="3" t="s">
        <v>9771</v>
      </c>
      <c r="AM1032" s="3" t="s">
        <v>53</v>
      </c>
      <c r="AN1032" s="3" t="s">
        <v>53</v>
      </c>
      <c r="AO1032" s="3" t="s">
        <v>53</v>
      </c>
      <c r="AP1032" s="3" t="s">
        <v>53</v>
      </c>
      <c r="AQ1032" s="3" t="s">
        <v>53</v>
      </c>
      <c r="AR1032" s="3" t="s">
        <v>53</v>
      </c>
      <c r="AS1032" s="3" t="s">
        <v>64</v>
      </c>
      <c r="AT1032" s="3" t="s">
        <v>52</v>
      </c>
      <c r="AU1032" s="3" t="s">
        <v>64</v>
      </c>
    </row>
    <row r="1033" spans="1:47" ht="22.5" customHeight="1" x14ac:dyDescent="0.25">
      <c r="A1033" s="19" t="s">
        <v>9772</v>
      </c>
      <c r="B1033" s="217">
        <v>44946</v>
      </c>
      <c r="C1033" s="3" t="s">
        <v>915</v>
      </c>
      <c r="D1033" s="3" t="s">
        <v>7080</v>
      </c>
      <c r="E1033" s="3" t="s">
        <v>51</v>
      </c>
      <c r="F1033" s="20">
        <v>1</v>
      </c>
      <c r="G1033" s="20">
        <v>169.99</v>
      </c>
      <c r="H1033" s="20" t="s">
        <v>52</v>
      </c>
      <c r="I1033" s="20">
        <v>-28.9</v>
      </c>
      <c r="J1033" s="20">
        <v>-20.45</v>
      </c>
      <c r="K1033" s="20" t="s">
        <v>52</v>
      </c>
      <c r="L1033" s="20">
        <v>120.64</v>
      </c>
      <c r="M1033" s="3" t="s">
        <v>51</v>
      </c>
      <c r="N1033" s="3" t="s">
        <v>73</v>
      </c>
      <c r="O1033" s="3" t="s">
        <v>258</v>
      </c>
      <c r="P1033" s="3" t="s">
        <v>56</v>
      </c>
      <c r="Q1033" s="3" t="s">
        <v>259</v>
      </c>
      <c r="R1033" s="3" t="s">
        <v>53</v>
      </c>
      <c r="S1033" s="20">
        <v>169.99</v>
      </c>
      <c r="T1033" s="20" t="s">
        <v>58</v>
      </c>
      <c r="U1033" s="3" t="s">
        <v>59</v>
      </c>
      <c r="V1033" s="3" t="s">
        <v>53</v>
      </c>
      <c r="W1033" s="3" t="s">
        <v>53</v>
      </c>
      <c r="X1033" s="3" t="s">
        <v>53</v>
      </c>
      <c r="Y1033" s="3" t="s">
        <v>53</v>
      </c>
      <c r="Z1033" s="3" t="s">
        <v>9762</v>
      </c>
      <c r="AA1033" s="3" t="s">
        <v>9765</v>
      </c>
      <c r="AB1033" s="3" t="s">
        <v>9766</v>
      </c>
      <c r="AC1033" s="3" t="s">
        <v>1044</v>
      </c>
      <c r="AD1033" s="3" t="s">
        <v>60</v>
      </c>
      <c r="AE1033" s="3" t="s">
        <v>9767</v>
      </c>
      <c r="AF1033" s="3" t="s">
        <v>61</v>
      </c>
      <c r="AG1033" s="3" t="s">
        <v>62</v>
      </c>
      <c r="AH1033" s="3" t="s">
        <v>9624</v>
      </c>
      <c r="AI1033" s="3" t="s">
        <v>7890</v>
      </c>
      <c r="AJ1033" s="3" t="s">
        <v>63</v>
      </c>
      <c r="AK1033" s="3" t="s">
        <v>9773</v>
      </c>
      <c r="AL1033" s="3" t="s">
        <v>9774</v>
      </c>
      <c r="AM1033" s="3" t="s">
        <v>53</v>
      </c>
      <c r="AN1033" s="3" t="s">
        <v>53</v>
      </c>
      <c r="AO1033" s="3" t="s">
        <v>53</v>
      </c>
      <c r="AP1033" s="3" t="s">
        <v>53</v>
      </c>
      <c r="AQ1033" s="3" t="s">
        <v>53</v>
      </c>
      <c r="AR1033" s="3" t="s">
        <v>53</v>
      </c>
      <c r="AS1033" s="3" t="s">
        <v>64</v>
      </c>
      <c r="AT1033" s="3" t="s">
        <v>52</v>
      </c>
      <c r="AU1033" s="3" t="s">
        <v>64</v>
      </c>
    </row>
    <row r="1034" spans="1:47" ht="22.5" customHeight="1" x14ac:dyDescent="0.25">
      <c r="A1034" s="19" t="s">
        <v>9775</v>
      </c>
      <c r="B1034" s="217">
        <v>44946</v>
      </c>
      <c r="C1034" s="3" t="s">
        <v>915</v>
      </c>
      <c r="D1034" s="3" t="s">
        <v>8098</v>
      </c>
      <c r="E1034" s="3" t="s">
        <v>64</v>
      </c>
      <c r="F1034" s="20">
        <v>1</v>
      </c>
      <c r="G1034" s="20">
        <v>199.99</v>
      </c>
      <c r="H1034" s="20" t="s">
        <v>52</v>
      </c>
      <c r="I1034" s="20">
        <v>-34</v>
      </c>
      <c r="J1034" s="20">
        <v>-20.45</v>
      </c>
      <c r="K1034" s="20" t="s">
        <v>52</v>
      </c>
      <c r="L1034" s="20">
        <v>145.54</v>
      </c>
      <c r="M1034" s="3" t="s">
        <v>53</v>
      </c>
      <c r="N1034" s="3" t="s">
        <v>311</v>
      </c>
      <c r="O1034" s="3" t="s">
        <v>444</v>
      </c>
      <c r="P1034" s="3" t="s">
        <v>56</v>
      </c>
      <c r="Q1034" s="3" t="s">
        <v>445</v>
      </c>
      <c r="R1034" s="3" t="s">
        <v>53</v>
      </c>
      <c r="S1034" s="20">
        <v>199.99</v>
      </c>
      <c r="T1034" s="20" t="s">
        <v>58</v>
      </c>
      <c r="U1034" s="3" t="s">
        <v>59</v>
      </c>
      <c r="V1034" s="3" t="s">
        <v>53</v>
      </c>
      <c r="W1034" s="3" t="s">
        <v>53</v>
      </c>
      <c r="X1034" s="3" t="s">
        <v>53</v>
      </c>
      <c r="Y1034" s="3" t="s">
        <v>53</v>
      </c>
      <c r="Z1034" s="3" t="s">
        <v>9776</v>
      </c>
      <c r="AA1034" s="3" t="s">
        <v>9777</v>
      </c>
      <c r="AB1034" s="3" t="s">
        <v>9778</v>
      </c>
      <c r="AC1034" s="3" t="s">
        <v>1655</v>
      </c>
      <c r="AD1034" s="3" t="s">
        <v>86</v>
      </c>
      <c r="AE1034" s="3" t="s">
        <v>1656</v>
      </c>
      <c r="AF1034" s="3" t="s">
        <v>61</v>
      </c>
      <c r="AG1034" s="3" t="s">
        <v>62</v>
      </c>
      <c r="AH1034" s="3" t="s">
        <v>9546</v>
      </c>
      <c r="AI1034" s="3" t="s">
        <v>9779</v>
      </c>
      <c r="AJ1034" s="3" t="s">
        <v>63</v>
      </c>
      <c r="AK1034" s="3" t="s">
        <v>9780</v>
      </c>
      <c r="AL1034" s="3" t="s">
        <v>53</v>
      </c>
      <c r="AM1034" s="3" t="s">
        <v>53</v>
      </c>
      <c r="AN1034" s="3" t="s">
        <v>53</v>
      </c>
      <c r="AO1034" s="3" t="s">
        <v>53</v>
      </c>
      <c r="AP1034" s="3" t="s">
        <v>53</v>
      </c>
      <c r="AQ1034" s="3" t="s">
        <v>53</v>
      </c>
      <c r="AR1034" s="3" t="s">
        <v>53</v>
      </c>
      <c r="AS1034" s="3" t="s">
        <v>64</v>
      </c>
      <c r="AT1034" s="3" t="s">
        <v>52</v>
      </c>
      <c r="AU1034" s="3" t="s">
        <v>64</v>
      </c>
    </row>
    <row r="1035" spans="1:47" ht="22.5" customHeight="1" x14ac:dyDescent="0.25">
      <c r="A1035" s="19" t="s">
        <v>9781</v>
      </c>
      <c r="B1035" s="217">
        <v>44946</v>
      </c>
      <c r="C1035" s="3" t="s">
        <v>915</v>
      </c>
      <c r="D1035" s="3" t="s">
        <v>7080</v>
      </c>
      <c r="E1035" s="3" t="s">
        <v>64</v>
      </c>
      <c r="F1035" s="20">
        <v>1</v>
      </c>
      <c r="G1035" s="20">
        <v>169.99</v>
      </c>
      <c r="H1035" s="20" t="s">
        <v>52</v>
      </c>
      <c r="I1035" s="20">
        <v>-28.9</v>
      </c>
      <c r="J1035" s="20">
        <v>-20.45</v>
      </c>
      <c r="K1035" s="20" t="s">
        <v>52</v>
      </c>
      <c r="L1035" s="20">
        <v>120.64</v>
      </c>
      <c r="M1035" s="3" t="s">
        <v>53</v>
      </c>
      <c r="N1035" s="3" t="s">
        <v>73</v>
      </c>
      <c r="O1035" s="3" t="s">
        <v>507</v>
      </c>
      <c r="P1035" s="3" t="s">
        <v>56</v>
      </c>
      <c r="Q1035" s="3" t="s">
        <v>508</v>
      </c>
      <c r="R1035" s="3" t="s">
        <v>53</v>
      </c>
      <c r="S1035" s="20">
        <v>169.99</v>
      </c>
      <c r="T1035" s="20" t="s">
        <v>58</v>
      </c>
      <c r="U1035" s="3" t="s">
        <v>59</v>
      </c>
      <c r="V1035" s="3" t="s">
        <v>53</v>
      </c>
      <c r="W1035" s="3" t="s">
        <v>53</v>
      </c>
      <c r="X1035" s="3" t="s">
        <v>53</v>
      </c>
      <c r="Y1035" s="3" t="s">
        <v>53</v>
      </c>
      <c r="Z1035" s="3" t="s">
        <v>9782</v>
      </c>
      <c r="AA1035" s="3" t="s">
        <v>9783</v>
      </c>
      <c r="AB1035" s="3" t="s">
        <v>9784</v>
      </c>
      <c r="AC1035" s="3" t="s">
        <v>9785</v>
      </c>
      <c r="AD1035" s="3" t="s">
        <v>193</v>
      </c>
      <c r="AE1035" s="3" t="s">
        <v>9786</v>
      </c>
      <c r="AF1035" s="3" t="s">
        <v>61</v>
      </c>
      <c r="AG1035" s="3" t="s">
        <v>62</v>
      </c>
      <c r="AH1035" s="3" t="s">
        <v>9450</v>
      </c>
      <c r="AI1035" s="3" t="s">
        <v>9787</v>
      </c>
      <c r="AJ1035" s="3" t="s">
        <v>63</v>
      </c>
      <c r="AK1035" s="3" t="s">
        <v>9788</v>
      </c>
      <c r="AL1035" s="3" t="s">
        <v>53</v>
      </c>
      <c r="AM1035" s="3" t="s">
        <v>53</v>
      </c>
      <c r="AN1035" s="3" t="s">
        <v>53</v>
      </c>
      <c r="AO1035" s="3" t="s">
        <v>53</v>
      </c>
      <c r="AP1035" s="3" t="s">
        <v>53</v>
      </c>
      <c r="AQ1035" s="3" t="s">
        <v>53</v>
      </c>
      <c r="AR1035" s="3" t="s">
        <v>53</v>
      </c>
      <c r="AS1035" s="3" t="s">
        <v>64</v>
      </c>
      <c r="AT1035" s="3" t="s">
        <v>52</v>
      </c>
      <c r="AU1035" s="3" t="s">
        <v>64</v>
      </c>
    </row>
    <row r="1036" spans="1:47" ht="22.5" customHeight="1" x14ac:dyDescent="0.25">
      <c r="A1036" s="19" t="s">
        <v>9789</v>
      </c>
      <c r="B1036" s="217">
        <v>44946</v>
      </c>
      <c r="C1036" s="3" t="s">
        <v>915</v>
      </c>
      <c r="D1036" s="3" t="s">
        <v>6562</v>
      </c>
      <c r="E1036" s="3" t="s">
        <v>51</v>
      </c>
      <c r="F1036" s="20">
        <v>3</v>
      </c>
      <c r="G1036" s="20">
        <v>56.7</v>
      </c>
      <c r="H1036" s="20">
        <v>19.95</v>
      </c>
      <c r="I1036" s="20">
        <v>-26.13</v>
      </c>
      <c r="J1036" s="20">
        <v>-19.95</v>
      </c>
      <c r="K1036" s="20" t="s">
        <v>52</v>
      </c>
      <c r="L1036" s="20">
        <v>30.57</v>
      </c>
      <c r="M1036" s="3" t="s">
        <v>53</v>
      </c>
      <c r="N1036" s="3" t="s">
        <v>551</v>
      </c>
      <c r="O1036" s="3" t="s">
        <v>7403</v>
      </c>
      <c r="P1036" s="3" t="s">
        <v>56</v>
      </c>
      <c r="Q1036" s="3" t="s">
        <v>7404</v>
      </c>
      <c r="R1036" s="3" t="s">
        <v>53</v>
      </c>
      <c r="S1036" s="20">
        <v>18.899999999999999</v>
      </c>
      <c r="T1036" s="20" t="s">
        <v>58</v>
      </c>
      <c r="U1036" s="3" t="s">
        <v>59</v>
      </c>
      <c r="V1036" s="3" t="s">
        <v>53</v>
      </c>
      <c r="W1036" s="3" t="s">
        <v>53</v>
      </c>
      <c r="X1036" s="3" t="s">
        <v>53</v>
      </c>
      <c r="Y1036" s="3" t="s">
        <v>53</v>
      </c>
      <c r="Z1036" s="3" t="s">
        <v>9790</v>
      </c>
      <c r="AA1036" s="3" t="s">
        <v>9791</v>
      </c>
      <c r="AB1036" s="3" t="s">
        <v>9792</v>
      </c>
      <c r="AC1036" s="3" t="s">
        <v>5990</v>
      </c>
      <c r="AD1036" s="3" t="s">
        <v>60</v>
      </c>
      <c r="AE1036" s="3" t="s">
        <v>9793</v>
      </c>
      <c r="AF1036" s="3" t="s">
        <v>61</v>
      </c>
      <c r="AG1036" s="3" t="s">
        <v>62</v>
      </c>
      <c r="AH1036" s="3" t="s">
        <v>9794</v>
      </c>
      <c r="AI1036" s="3" t="s">
        <v>6464</v>
      </c>
      <c r="AJ1036" s="3" t="s">
        <v>63</v>
      </c>
      <c r="AK1036" s="3" t="s">
        <v>9795</v>
      </c>
      <c r="AL1036" s="3" t="s">
        <v>53</v>
      </c>
      <c r="AM1036" s="3" t="s">
        <v>53</v>
      </c>
      <c r="AN1036" s="3" t="s">
        <v>53</v>
      </c>
      <c r="AO1036" s="3" t="s">
        <v>53</v>
      </c>
      <c r="AP1036" s="3" t="s">
        <v>53</v>
      </c>
      <c r="AQ1036" s="3" t="s">
        <v>53</v>
      </c>
      <c r="AR1036" s="3" t="s">
        <v>53</v>
      </c>
      <c r="AS1036" s="3" t="s">
        <v>64</v>
      </c>
      <c r="AT1036" s="3" t="s">
        <v>52</v>
      </c>
      <c r="AU1036" s="3" t="s">
        <v>64</v>
      </c>
    </row>
    <row r="1037" spans="1:47" ht="22.5" customHeight="1" x14ac:dyDescent="0.25">
      <c r="A1037" s="19" t="s">
        <v>9796</v>
      </c>
      <c r="B1037" s="217">
        <v>44946</v>
      </c>
      <c r="C1037" s="3" t="s">
        <v>915</v>
      </c>
      <c r="D1037" s="3" t="s">
        <v>9279</v>
      </c>
      <c r="E1037" s="3" t="s">
        <v>64</v>
      </c>
      <c r="F1037" s="20">
        <v>1</v>
      </c>
      <c r="G1037" s="20">
        <v>78.5</v>
      </c>
      <c r="H1037" s="20">
        <v>6.93</v>
      </c>
      <c r="I1037" s="20">
        <v>-18.84</v>
      </c>
      <c r="J1037" s="20">
        <v>-6.93</v>
      </c>
      <c r="K1037" s="20" t="s">
        <v>52</v>
      </c>
      <c r="L1037" s="20">
        <v>59.66</v>
      </c>
      <c r="M1037" s="3" t="s">
        <v>53</v>
      </c>
      <c r="N1037" s="3" t="s">
        <v>95</v>
      </c>
      <c r="O1037" s="3" t="s">
        <v>9797</v>
      </c>
      <c r="P1037" s="3" t="s">
        <v>56</v>
      </c>
      <c r="Q1037" s="3" t="s">
        <v>97</v>
      </c>
      <c r="R1037" s="3" t="s">
        <v>53</v>
      </c>
      <c r="S1037" s="20">
        <v>78.5</v>
      </c>
      <c r="T1037" s="20" t="s">
        <v>58</v>
      </c>
      <c r="U1037" s="3" t="s">
        <v>59</v>
      </c>
      <c r="V1037" s="3" t="s">
        <v>53</v>
      </c>
      <c r="W1037" s="3" t="s">
        <v>53</v>
      </c>
      <c r="X1037" s="3" t="s">
        <v>53</v>
      </c>
      <c r="Y1037" s="3" t="s">
        <v>53</v>
      </c>
      <c r="Z1037" s="3" t="s">
        <v>9798</v>
      </c>
      <c r="AA1037" s="3" t="s">
        <v>9799</v>
      </c>
      <c r="AB1037" s="3" t="s">
        <v>9800</v>
      </c>
      <c r="AC1037" s="3" t="s">
        <v>9801</v>
      </c>
      <c r="AD1037" s="3" t="s">
        <v>99</v>
      </c>
      <c r="AE1037" s="3" t="s">
        <v>9802</v>
      </c>
      <c r="AF1037" s="3" t="s">
        <v>61</v>
      </c>
      <c r="AG1037" s="3" t="s">
        <v>62</v>
      </c>
      <c r="AH1037" s="3" t="s">
        <v>9803</v>
      </c>
      <c r="AI1037" s="3" t="s">
        <v>9804</v>
      </c>
      <c r="AJ1037" s="3" t="s">
        <v>63</v>
      </c>
      <c r="AK1037" s="3" t="s">
        <v>9805</v>
      </c>
      <c r="AL1037" s="3" t="s">
        <v>53</v>
      </c>
      <c r="AM1037" s="3" t="s">
        <v>53</v>
      </c>
      <c r="AN1037" s="3" t="s">
        <v>53</v>
      </c>
      <c r="AO1037" s="3" t="s">
        <v>53</v>
      </c>
      <c r="AP1037" s="3" t="s">
        <v>53</v>
      </c>
      <c r="AQ1037" s="3" t="s">
        <v>53</v>
      </c>
      <c r="AR1037" s="3" t="s">
        <v>53</v>
      </c>
      <c r="AS1037" s="3" t="s">
        <v>64</v>
      </c>
      <c r="AT1037" s="3" t="s">
        <v>52</v>
      </c>
      <c r="AU1037" s="3" t="s">
        <v>64</v>
      </c>
    </row>
    <row r="1038" spans="1:47" ht="22.5" customHeight="1" x14ac:dyDescent="0.25">
      <c r="A1038" s="19" t="s">
        <v>9806</v>
      </c>
      <c r="B1038" s="217">
        <v>44946</v>
      </c>
      <c r="C1038" s="3" t="s">
        <v>915</v>
      </c>
      <c r="D1038" s="3" t="s">
        <v>9279</v>
      </c>
      <c r="E1038" s="3" t="s">
        <v>51</v>
      </c>
      <c r="F1038" s="20">
        <v>1</v>
      </c>
      <c r="G1038" s="20">
        <v>17.010000000000002</v>
      </c>
      <c r="H1038" s="20" t="s">
        <v>52</v>
      </c>
      <c r="I1038" s="20">
        <v>-7.82</v>
      </c>
      <c r="J1038" s="20" t="s">
        <v>52</v>
      </c>
      <c r="K1038" s="20" t="s">
        <v>52</v>
      </c>
      <c r="L1038" s="20">
        <v>9.19</v>
      </c>
      <c r="M1038" s="3" t="s">
        <v>53</v>
      </c>
      <c r="N1038" s="3" t="s">
        <v>551</v>
      </c>
      <c r="O1038" s="3" t="s">
        <v>9807</v>
      </c>
      <c r="P1038" s="3" t="s">
        <v>56</v>
      </c>
      <c r="Q1038" s="3" t="s">
        <v>9808</v>
      </c>
      <c r="R1038" s="3" t="s">
        <v>53</v>
      </c>
      <c r="S1038" s="20">
        <v>17.010000000000002</v>
      </c>
      <c r="T1038" s="20" t="s">
        <v>58</v>
      </c>
      <c r="U1038" s="3" t="s">
        <v>59</v>
      </c>
      <c r="V1038" s="3" t="s">
        <v>53</v>
      </c>
      <c r="W1038" s="3" t="s">
        <v>53</v>
      </c>
      <c r="X1038" s="3" t="s">
        <v>53</v>
      </c>
      <c r="Y1038" s="3" t="s">
        <v>53</v>
      </c>
      <c r="Z1038" s="3" t="s">
        <v>9809</v>
      </c>
      <c r="AA1038" s="3" t="s">
        <v>9810</v>
      </c>
      <c r="AB1038" s="3" t="s">
        <v>9811</v>
      </c>
      <c r="AC1038" s="3" t="s">
        <v>942</v>
      </c>
      <c r="AD1038" s="3" t="s">
        <v>60</v>
      </c>
      <c r="AE1038" s="3" t="s">
        <v>9812</v>
      </c>
      <c r="AF1038" s="3" t="s">
        <v>61</v>
      </c>
      <c r="AG1038" s="3" t="s">
        <v>62</v>
      </c>
      <c r="AH1038" s="3" t="s">
        <v>9813</v>
      </c>
      <c r="AI1038" s="3" t="s">
        <v>9814</v>
      </c>
      <c r="AJ1038" s="3" t="s">
        <v>63</v>
      </c>
      <c r="AK1038" s="3" t="s">
        <v>9815</v>
      </c>
      <c r="AL1038" s="3" t="s">
        <v>53</v>
      </c>
      <c r="AM1038" s="3" t="s">
        <v>53</v>
      </c>
      <c r="AN1038" s="3" t="s">
        <v>53</v>
      </c>
      <c r="AO1038" s="3" t="s">
        <v>53</v>
      </c>
      <c r="AP1038" s="3" t="s">
        <v>53</v>
      </c>
      <c r="AQ1038" s="3" t="s">
        <v>53</v>
      </c>
      <c r="AR1038" s="3" t="s">
        <v>53</v>
      </c>
      <c r="AS1038" s="3" t="s">
        <v>64</v>
      </c>
      <c r="AT1038" s="3" t="s">
        <v>52</v>
      </c>
      <c r="AU1038" s="3" t="s">
        <v>64</v>
      </c>
    </row>
    <row r="1039" spans="1:47" ht="22.5" customHeight="1" x14ac:dyDescent="0.25">
      <c r="A1039" s="19" t="s">
        <v>9816</v>
      </c>
      <c r="B1039" s="217">
        <v>44946</v>
      </c>
      <c r="C1039" s="3" t="s">
        <v>6860</v>
      </c>
      <c r="D1039" s="3" t="s">
        <v>53</v>
      </c>
      <c r="E1039" s="3" t="s">
        <v>64</v>
      </c>
      <c r="F1039" s="20">
        <v>0</v>
      </c>
      <c r="G1039" s="20">
        <v>207.9</v>
      </c>
      <c r="H1039" s="20" t="s">
        <v>52</v>
      </c>
      <c r="I1039" s="20">
        <v>-35.340000000000003</v>
      </c>
      <c r="J1039" s="20">
        <v>-18.45</v>
      </c>
      <c r="K1039" s="20">
        <v>-154.11000000000001</v>
      </c>
      <c r="L1039" s="20">
        <v>0</v>
      </c>
      <c r="M1039" s="3" t="s">
        <v>53</v>
      </c>
      <c r="N1039" s="3" t="s">
        <v>9817</v>
      </c>
      <c r="O1039" s="3" t="s">
        <v>9818</v>
      </c>
      <c r="P1039" s="3" t="s">
        <v>56</v>
      </c>
      <c r="Q1039" s="3" t="s">
        <v>9819</v>
      </c>
      <c r="R1039" s="3" t="s">
        <v>53</v>
      </c>
      <c r="S1039" s="20">
        <v>207.9</v>
      </c>
      <c r="T1039" s="20" t="s">
        <v>58</v>
      </c>
      <c r="U1039" s="3" t="s">
        <v>68</v>
      </c>
      <c r="V1039" s="3" t="s">
        <v>9820</v>
      </c>
      <c r="W1039" s="3" t="s">
        <v>9821</v>
      </c>
      <c r="X1039" s="3" t="s">
        <v>9822</v>
      </c>
      <c r="Y1039" s="3" t="s">
        <v>53</v>
      </c>
      <c r="Z1039" s="3" t="s">
        <v>9820</v>
      </c>
      <c r="AA1039" s="3" t="s">
        <v>9823</v>
      </c>
      <c r="AB1039" s="3" t="s">
        <v>1827</v>
      </c>
      <c r="AC1039" s="3" t="s">
        <v>70</v>
      </c>
      <c r="AD1039" s="3" t="s">
        <v>70</v>
      </c>
      <c r="AE1039" s="3" t="s">
        <v>1828</v>
      </c>
      <c r="AF1039" s="3" t="s">
        <v>61</v>
      </c>
      <c r="AG1039" s="3" t="s">
        <v>53</v>
      </c>
      <c r="AH1039" s="3" t="s">
        <v>53</v>
      </c>
      <c r="AI1039" s="3" t="s">
        <v>53</v>
      </c>
      <c r="AJ1039" s="3" t="s">
        <v>53</v>
      </c>
      <c r="AK1039" s="3" t="s">
        <v>53</v>
      </c>
      <c r="AL1039" s="3" t="s">
        <v>53</v>
      </c>
      <c r="AM1039" s="3" t="s">
        <v>71</v>
      </c>
      <c r="AN1039" s="3" t="s">
        <v>53</v>
      </c>
      <c r="AO1039" s="3" t="s">
        <v>6866</v>
      </c>
      <c r="AP1039" s="3" t="s">
        <v>63</v>
      </c>
      <c r="AQ1039" s="3" t="s">
        <v>9824</v>
      </c>
      <c r="AR1039" s="3" t="s">
        <v>5058</v>
      </c>
      <c r="AS1039" s="141" t="s">
        <v>51</v>
      </c>
      <c r="AT1039" s="3" t="s">
        <v>52</v>
      </c>
      <c r="AU1039" s="3" t="s">
        <v>64</v>
      </c>
    </row>
    <row r="1040" spans="1:47" ht="22.5" customHeight="1" x14ac:dyDescent="0.25">
      <c r="A1040" s="19" t="s">
        <v>9825</v>
      </c>
      <c r="B1040" s="217">
        <v>44946</v>
      </c>
      <c r="C1040" s="3" t="s">
        <v>915</v>
      </c>
      <c r="D1040" s="3" t="s">
        <v>9279</v>
      </c>
      <c r="E1040" s="3" t="s">
        <v>64</v>
      </c>
      <c r="F1040" s="20">
        <v>1</v>
      </c>
      <c r="G1040" s="20">
        <v>23</v>
      </c>
      <c r="H1040" s="20">
        <v>13.5</v>
      </c>
      <c r="I1040" s="20">
        <v>-9.41</v>
      </c>
      <c r="J1040" s="20">
        <v>-13.5</v>
      </c>
      <c r="K1040" s="20" t="s">
        <v>52</v>
      </c>
      <c r="L1040" s="20">
        <v>13.59</v>
      </c>
      <c r="M1040" s="3" t="s">
        <v>53</v>
      </c>
      <c r="N1040" s="3" t="s">
        <v>2130</v>
      </c>
      <c r="O1040" s="3" t="s">
        <v>9826</v>
      </c>
      <c r="P1040" s="3" t="s">
        <v>56</v>
      </c>
      <c r="Q1040" s="3" t="s">
        <v>9827</v>
      </c>
      <c r="R1040" s="3" t="s">
        <v>53</v>
      </c>
      <c r="S1040" s="20">
        <v>23</v>
      </c>
      <c r="T1040" s="20" t="s">
        <v>58</v>
      </c>
      <c r="U1040" s="3" t="s">
        <v>59</v>
      </c>
      <c r="V1040" s="3" t="s">
        <v>53</v>
      </c>
      <c r="W1040" s="3" t="s">
        <v>53</v>
      </c>
      <c r="X1040" s="3" t="s">
        <v>53</v>
      </c>
      <c r="Y1040" s="3" t="s">
        <v>53</v>
      </c>
      <c r="Z1040" s="3" t="s">
        <v>9828</v>
      </c>
      <c r="AA1040" s="3" t="s">
        <v>9829</v>
      </c>
      <c r="AB1040" s="3" t="s">
        <v>9830</v>
      </c>
      <c r="AC1040" s="3" t="s">
        <v>86</v>
      </c>
      <c r="AD1040" s="3" t="s">
        <v>86</v>
      </c>
      <c r="AE1040" s="3" t="s">
        <v>9831</v>
      </c>
      <c r="AF1040" s="3" t="s">
        <v>61</v>
      </c>
      <c r="AG1040" s="3" t="s">
        <v>62</v>
      </c>
      <c r="AH1040" s="3" t="s">
        <v>9832</v>
      </c>
      <c r="AI1040" s="3" t="s">
        <v>9833</v>
      </c>
      <c r="AJ1040" s="3" t="s">
        <v>63</v>
      </c>
      <c r="AK1040" s="3" t="s">
        <v>9834</v>
      </c>
      <c r="AL1040" s="3" t="s">
        <v>53</v>
      </c>
      <c r="AM1040" s="3" t="s">
        <v>53</v>
      </c>
      <c r="AN1040" s="3" t="s">
        <v>53</v>
      </c>
      <c r="AO1040" s="3" t="s">
        <v>53</v>
      </c>
      <c r="AP1040" s="3" t="s">
        <v>53</v>
      </c>
      <c r="AQ1040" s="3" t="s">
        <v>53</v>
      </c>
      <c r="AR1040" s="3" t="s">
        <v>53</v>
      </c>
      <c r="AS1040" s="3" t="s">
        <v>64</v>
      </c>
      <c r="AT1040" s="3" t="s">
        <v>52</v>
      </c>
      <c r="AU1040" s="3" t="s">
        <v>64</v>
      </c>
    </row>
    <row r="1041" spans="1:47" ht="22.5" customHeight="1" x14ac:dyDescent="0.25">
      <c r="A1041" s="19" t="s">
        <v>9835</v>
      </c>
      <c r="B1041" s="217">
        <v>44946</v>
      </c>
      <c r="C1041" s="3" t="s">
        <v>915</v>
      </c>
      <c r="D1041" s="3" t="s">
        <v>8098</v>
      </c>
      <c r="E1041" s="3" t="s">
        <v>64</v>
      </c>
      <c r="F1041" s="20">
        <v>1</v>
      </c>
      <c r="G1041" s="20">
        <v>34.99</v>
      </c>
      <c r="H1041" s="20">
        <v>22</v>
      </c>
      <c r="I1041" s="20">
        <v>-9.6999999999999993</v>
      </c>
      <c r="J1041" s="20">
        <v>-22</v>
      </c>
      <c r="K1041" s="20" t="s">
        <v>52</v>
      </c>
      <c r="L1041" s="20">
        <v>25.29</v>
      </c>
      <c r="M1041" s="3" t="s">
        <v>53</v>
      </c>
      <c r="N1041" s="3" t="s">
        <v>9836</v>
      </c>
      <c r="O1041" s="3" t="s">
        <v>9837</v>
      </c>
      <c r="P1041" s="3" t="s">
        <v>56</v>
      </c>
      <c r="Q1041" s="3" t="s">
        <v>9838</v>
      </c>
      <c r="R1041" s="3" t="s">
        <v>53</v>
      </c>
      <c r="S1041" s="20">
        <v>34.99</v>
      </c>
      <c r="T1041" s="20" t="s">
        <v>76</v>
      </c>
      <c r="U1041" s="3" t="s">
        <v>68</v>
      </c>
      <c r="V1041" s="3" t="s">
        <v>9839</v>
      </c>
      <c r="W1041" s="3" t="s">
        <v>9840</v>
      </c>
      <c r="X1041" s="3" t="s">
        <v>9841</v>
      </c>
      <c r="Y1041" s="3" t="s">
        <v>53</v>
      </c>
      <c r="Z1041" s="3" t="s">
        <v>9839</v>
      </c>
      <c r="AA1041" s="3" t="s">
        <v>9842</v>
      </c>
      <c r="AB1041" s="3" t="s">
        <v>9843</v>
      </c>
      <c r="AC1041" s="3" t="s">
        <v>86</v>
      </c>
      <c r="AD1041" s="3" t="s">
        <v>86</v>
      </c>
      <c r="AE1041" s="3" t="s">
        <v>9844</v>
      </c>
      <c r="AF1041" s="3" t="s">
        <v>61</v>
      </c>
      <c r="AG1041" s="3" t="s">
        <v>71</v>
      </c>
      <c r="AH1041" s="3" t="s">
        <v>9845</v>
      </c>
      <c r="AI1041" s="3" t="s">
        <v>9846</v>
      </c>
      <c r="AJ1041" s="3" t="s">
        <v>63</v>
      </c>
      <c r="AK1041" s="3" t="s">
        <v>9847</v>
      </c>
      <c r="AL1041" s="3" t="s">
        <v>53</v>
      </c>
      <c r="AM1041" s="3" t="s">
        <v>53</v>
      </c>
      <c r="AN1041" s="3" t="s">
        <v>53</v>
      </c>
      <c r="AO1041" s="3" t="s">
        <v>53</v>
      </c>
      <c r="AP1041" s="3" t="s">
        <v>53</v>
      </c>
      <c r="AQ1041" s="3" t="s">
        <v>53</v>
      </c>
      <c r="AR1041" s="3" t="s">
        <v>53</v>
      </c>
      <c r="AS1041" s="3" t="s">
        <v>64</v>
      </c>
      <c r="AT1041" s="3" t="s">
        <v>52</v>
      </c>
      <c r="AU1041" s="3" t="s">
        <v>64</v>
      </c>
    </row>
    <row r="1042" spans="1:47" ht="22.5" customHeight="1" x14ac:dyDescent="0.25">
      <c r="A1042" s="19" t="s">
        <v>9848</v>
      </c>
      <c r="B1042" s="217">
        <v>44946</v>
      </c>
      <c r="C1042" s="3" t="s">
        <v>762</v>
      </c>
      <c r="D1042" s="3" t="s">
        <v>2923</v>
      </c>
      <c r="E1042" s="3" t="s">
        <v>51</v>
      </c>
      <c r="F1042" s="20">
        <v>0</v>
      </c>
      <c r="G1042" s="20">
        <v>17.899999999999999</v>
      </c>
      <c r="H1042" s="20" t="s">
        <v>52</v>
      </c>
      <c r="I1042" s="20">
        <v>-8.5399999999999991</v>
      </c>
      <c r="J1042" s="20" t="s">
        <v>52</v>
      </c>
      <c r="K1042" s="20">
        <v>-9.36</v>
      </c>
      <c r="L1042" s="20">
        <v>0</v>
      </c>
      <c r="M1042" s="3" t="s">
        <v>53</v>
      </c>
      <c r="N1042" s="3" t="s">
        <v>1240</v>
      </c>
      <c r="O1042" s="3" t="s">
        <v>1241</v>
      </c>
      <c r="P1042" s="3" t="s">
        <v>56</v>
      </c>
      <c r="Q1042" s="3" t="s">
        <v>1242</v>
      </c>
      <c r="R1042" s="3" t="s">
        <v>53</v>
      </c>
      <c r="S1042" s="20">
        <v>17.899999999999999</v>
      </c>
      <c r="T1042" s="20" t="s">
        <v>58</v>
      </c>
      <c r="U1042" s="3" t="s">
        <v>68</v>
      </c>
      <c r="V1042" s="3" t="s">
        <v>53</v>
      </c>
      <c r="W1042" s="3" t="s">
        <v>53</v>
      </c>
      <c r="X1042" s="3" t="s">
        <v>53</v>
      </c>
      <c r="Y1042" s="3" t="s">
        <v>53</v>
      </c>
      <c r="Z1042" s="3" t="s">
        <v>9849</v>
      </c>
      <c r="AA1042" s="3" t="s">
        <v>9850</v>
      </c>
      <c r="AB1042" s="3" t="s">
        <v>53</v>
      </c>
      <c r="AC1042" s="3" t="s">
        <v>70</v>
      </c>
      <c r="AD1042" s="3" t="s">
        <v>70</v>
      </c>
      <c r="AE1042" s="3" t="s">
        <v>9851</v>
      </c>
      <c r="AF1042" s="3" t="s">
        <v>61</v>
      </c>
      <c r="AG1042" s="3" t="s">
        <v>62</v>
      </c>
      <c r="AH1042" s="3" t="s">
        <v>53</v>
      </c>
      <c r="AI1042" s="3" t="s">
        <v>53</v>
      </c>
      <c r="AJ1042" s="3" t="s">
        <v>63</v>
      </c>
      <c r="AK1042" s="3" t="s">
        <v>53</v>
      </c>
      <c r="AL1042" s="3" t="s">
        <v>53</v>
      </c>
      <c r="AM1042" s="3" t="s">
        <v>53</v>
      </c>
      <c r="AN1042" s="3" t="s">
        <v>53</v>
      </c>
      <c r="AO1042" s="3" t="s">
        <v>53</v>
      </c>
      <c r="AP1042" s="3" t="s">
        <v>53</v>
      </c>
      <c r="AQ1042" s="3" t="s">
        <v>53</v>
      </c>
      <c r="AR1042" s="3" t="s">
        <v>53</v>
      </c>
      <c r="AS1042" s="3" t="s">
        <v>64</v>
      </c>
      <c r="AT1042" s="3" t="s">
        <v>52</v>
      </c>
      <c r="AU1042" s="3" t="s">
        <v>64</v>
      </c>
    </row>
    <row r="1043" spans="1:47" ht="22.5" customHeight="1" x14ac:dyDescent="0.25">
      <c r="A1043" s="19" t="s">
        <v>9852</v>
      </c>
      <c r="B1043" s="217">
        <v>44946</v>
      </c>
      <c r="C1043" s="3" t="s">
        <v>915</v>
      </c>
      <c r="D1043" s="3" t="s">
        <v>7080</v>
      </c>
      <c r="E1043" s="3" t="s">
        <v>51</v>
      </c>
      <c r="F1043" s="20">
        <v>1</v>
      </c>
      <c r="G1043" s="20">
        <v>16.190000000000001</v>
      </c>
      <c r="H1043" s="20">
        <v>17.399999999999999</v>
      </c>
      <c r="I1043" s="20">
        <v>-8.25</v>
      </c>
      <c r="J1043" s="20">
        <v>-17.399999999999999</v>
      </c>
      <c r="K1043" s="20" t="s">
        <v>52</v>
      </c>
      <c r="L1043" s="20">
        <v>7.94</v>
      </c>
      <c r="M1043" s="3" t="s">
        <v>51</v>
      </c>
      <c r="N1043" s="3" t="s">
        <v>2689</v>
      </c>
      <c r="O1043" s="3" t="s">
        <v>5080</v>
      </c>
      <c r="P1043" s="3" t="s">
        <v>56</v>
      </c>
      <c r="Q1043" s="3" t="s">
        <v>5081</v>
      </c>
      <c r="R1043" s="3" t="s">
        <v>53</v>
      </c>
      <c r="S1043" s="20">
        <v>16.190000000000001</v>
      </c>
      <c r="T1043" s="20" t="s">
        <v>58</v>
      </c>
      <c r="U1043" s="3" t="s">
        <v>59</v>
      </c>
      <c r="V1043" s="3" t="s">
        <v>53</v>
      </c>
      <c r="W1043" s="3" t="s">
        <v>53</v>
      </c>
      <c r="X1043" s="3" t="s">
        <v>53</v>
      </c>
      <c r="Y1043" s="3" t="s">
        <v>53</v>
      </c>
      <c r="Z1043" s="3" t="s">
        <v>9853</v>
      </c>
      <c r="AA1043" s="3" t="s">
        <v>9854</v>
      </c>
      <c r="AB1043" s="3" t="s">
        <v>9855</v>
      </c>
      <c r="AC1043" s="3" t="s">
        <v>1896</v>
      </c>
      <c r="AD1043" s="3" t="s">
        <v>264</v>
      </c>
      <c r="AE1043" s="3" t="s">
        <v>9856</v>
      </c>
      <c r="AF1043" s="3" t="s">
        <v>61</v>
      </c>
      <c r="AG1043" s="3" t="s">
        <v>62</v>
      </c>
      <c r="AH1043" s="3" t="s">
        <v>9857</v>
      </c>
      <c r="AI1043" s="3" t="s">
        <v>9858</v>
      </c>
      <c r="AJ1043" s="3" t="s">
        <v>63</v>
      </c>
      <c r="AK1043" s="3" t="s">
        <v>9859</v>
      </c>
      <c r="AL1043" s="3" t="s">
        <v>53</v>
      </c>
      <c r="AM1043" s="3" t="s">
        <v>53</v>
      </c>
      <c r="AN1043" s="3" t="s">
        <v>53</v>
      </c>
      <c r="AO1043" s="3" t="s">
        <v>53</v>
      </c>
      <c r="AP1043" s="3" t="s">
        <v>53</v>
      </c>
      <c r="AQ1043" s="3" t="s">
        <v>53</v>
      </c>
      <c r="AR1043" s="3" t="s">
        <v>53</v>
      </c>
      <c r="AS1043" s="3" t="s">
        <v>64</v>
      </c>
      <c r="AT1043" s="3" t="s">
        <v>52</v>
      </c>
      <c r="AU1043" s="3" t="s">
        <v>64</v>
      </c>
    </row>
    <row r="1044" spans="1:47" ht="22.5" customHeight="1" x14ac:dyDescent="0.25">
      <c r="A1044" s="19" t="s">
        <v>9860</v>
      </c>
      <c r="B1044" s="217">
        <v>44946</v>
      </c>
      <c r="C1044" s="3" t="s">
        <v>915</v>
      </c>
      <c r="D1044" s="3" t="s">
        <v>9861</v>
      </c>
      <c r="E1044" s="3" t="s">
        <v>51</v>
      </c>
      <c r="F1044" s="20">
        <v>1</v>
      </c>
      <c r="G1044" s="20">
        <v>65.989999999999995</v>
      </c>
      <c r="H1044" s="20">
        <v>15.9</v>
      </c>
      <c r="I1044" s="20">
        <v>-16.72</v>
      </c>
      <c r="J1044" s="20" t="s">
        <v>52</v>
      </c>
      <c r="K1044" s="20" t="s">
        <v>52</v>
      </c>
      <c r="L1044" s="20">
        <v>65.17</v>
      </c>
      <c r="M1044" s="3" t="s">
        <v>53</v>
      </c>
      <c r="N1044" s="3" t="s">
        <v>752</v>
      </c>
      <c r="O1044" s="3" t="s">
        <v>9862</v>
      </c>
      <c r="P1044" s="3" t="s">
        <v>56</v>
      </c>
      <c r="Q1044" s="3" t="s">
        <v>9863</v>
      </c>
      <c r="R1044" s="3" t="s">
        <v>53</v>
      </c>
      <c r="S1044" s="20">
        <v>65.989999999999995</v>
      </c>
      <c r="T1044" s="20" t="s">
        <v>58</v>
      </c>
      <c r="U1044" s="3" t="s">
        <v>68</v>
      </c>
      <c r="V1044" s="3" t="s">
        <v>9864</v>
      </c>
      <c r="W1044" s="3" t="s">
        <v>9865</v>
      </c>
      <c r="X1044" s="3" t="s">
        <v>9866</v>
      </c>
      <c r="Y1044" s="3" t="s">
        <v>53</v>
      </c>
      <c r="Z1044" s="3" t="s">
        <v>9864</v>
      </c>
      <c r="AA1044" s="3" t="s">
        <v>9867</v>
      </c>
      <c r="AB1044" s="3" t="s">
        <v>9868</v>
      </c>
      <c r="AC1044" s="3" t="s">
        <v>607</v>
      </c>
      <c r="AD1044" s="3" t="s">
        <v>70</v>
      </c>
      <c r="AE1044" s="3" t="s">
        <v>9869</v>
      </c>
      <c r="AF1044" s="3" t="s">
        <v>61</v>
      </c>
      <c r="AG1044" s="3" t="s">
        <v>143</v>
      </c>
      <c r="AH1044" s="3" t="s">
        <v>9870</v>
      </c>
      <c r="AI1044" s="3" t="s">
        <v>9871</v>
      </c>
      <c r="AJ1044" s="3" t="s">
        <v>9585</v>
      </c>
      <c r="AK1044" s="3" t="s">
        <v>9872</v>
      </c>
      <c r="AL1044" s="3" t="s">
        <v>53</v>
      </c>
      <c r="AM1044" s="3" t="s">
        <v>53</v>
      </c>
      <c r="AN1044" s="3" t="s">
        <v>53</v>
      </c>
      <c r="AO1044" s="3" t="s">
        <v>53</v>
      </c>
      <c r="AP1044" s="3" t="s">
        <v>53</v>
      </c>
      <c r="AQ1044" s="3" t="s">
        <v>53</v>
      </c>
      <c r="AR1044" s="3" t="s">
        <v>53</v>
      </c>
      <c r="AS1044" s="3" t="s">
        <v>64</v>
      </c>
      <c r="AT1044" s="3" t="s">
        <v>52</v>
      </c>
      <c r="AU1044" s="3" t="s">
        <v>64</v>
      </c>
    </row>
    <row r="1045" spans="1:47" ht="22.5" customHeight="1" x14ac:dyDescent="0.25">
      <c r="A1045" s="19" t="s">
        <v>9873</v>
      </c>
      <c r="B1045" s="217">
        <v>44946</v>
      </c>
      <c r="C1045" s="3" t="s">
        <v>762</v>
      </c>
      <c r="D1045" s="3" t="s">
        <v>1250</v>
      </c>
      <c r="E1045" s="3" t="s">
        <v>64</v>
      </c>
      <c r="F1045" s="20">
        <v>0</v>
      </c>
      <c r="G1045" s="20">
        <v>259.99</v>
      </c>
      <c r="H1045" s="20" t="s">
        <v>52</v>
      </c>
      <c r="I1045" s="20">
        <v>-44.2</v>
      </c>
      <c r="J1045" s="20">
        <v>-20.45</v>
      </c>
      <c r="K1045" s="20">
        <v>-195.34</v>
      </c>
      <c r="L1045" s="20">
        <v>0</v>
      </c>
      <c r="M1045" s="3" t="s">
        <v>53</v>
      </c>
      <c r="N1045" s="3" t="s">
        <v>628</v>
      </c>
      <c r="O1045" s="3" t="s">
        <v>629</v>
      </c>
      <c r="P1045" s="3" t="s">
        <v>56</v>
      </c>
      <c r="Q1045" s="3" t="s">
        <v>630</v>
      </c>
      <c r="R1045" s="3" t="s">
        <v>53</v>
      </c>
      <c r="S1045" s="20">
        <v>259.99</v>
      </c>
      <c r="T1045" s="20" t="s">
        <v>58</v>
      </c>
      <c r="U1045" s="3" t="s">
        <v>59</v>
      </c>
      <c r="V1045" s="3" t="s">
        <v>53</v>
      </c>
      <c r="W1045" s="3" t="s">
        <v>53</v>
      </c>
      <c r="X1045" s="3" t="s">
        <v>53</v>
      </c>
      <c r="Y1045" s="3" t="s">
        <v>53</v>
      </c>
      <c r="Z1045" s="3" t="s">
        <v>9874</v>
      </c>
      <c r="AA1045" s="3" t="s">
        <v>9875</v>
      </c>
      <c r="AB1045" s="3" t="s">
        <v>53</v>
      </c>
      <c r="AC1045" s="3" t="s">
        <v>9876</v>
      </c>
      <c r="AD1045" s="3" t="s">
        <v>60</v>
      </c>
      <c r="AE1045" s="3" t="s">
        <v>9877</v>
      </c>
      <c r="AF1045" s="3" t="s">
        <v>61</v>
      </c>
      <c r="AG1045" s="3" t="s">
        <v>62</v>
      </c>
      <c r="AH1045" s="3" t="s">
        <v>53</v>
      </c>
      <c r="AI1045" s="3" t="s">
        <v>53</v>
      </c>
      <c r="AJ1045" s="3" t="s">
        <v>63</v>
      </c>
      <c r="AK1045" s="3" t="s">
        <v>9878</v>
      </c>
      <c r="AL1045" s="3" t="s">
        <v>53</v>
      </c>
      <c r="AM1045" s="3" t="s">
        <v>53</v>
      </c>
      <c r="AN1045" s="3" t="s">
        <v>53</v>
      </c>
      <c r="AO1045" s="3" t="s">
        <v>53</v>
      </c>
      <c r="AP1045" s="3" t="s">
        <v>53</v>
      </c>
      <c r="AQ1045" s="3" t="s">
        <v>53</v>
      </c>
      <c r="AR1045" s="3" t="s">
        <v>53</v>
      </c>
      <c r="AS1045" s="3" t="s">
        <v>64</v>
      </c>
      <c r="AT1045" s="3" t="s">
        <v>52</v>
      </c>
      <c r="AU1045" s="3" t="s">
        <v>64</v>
      </c>
    </row>
    <row r="1046" spans="1:47" ht="22.5" customHeight="1" x14ac:dyDescent="0.25">
      <c r="A1046" s="19" t="s">
        <v>9879</v>
      </c>
      <c r="B1046" s="217">
        <v>44946</v>
      </c>
      <c r="C1046" s="3" t="s">
        <v>915</v>
      </c>
      <c r="D1046" s="3" t="s">
        <v>9279</v>
      </c>
      <c r="E1046" s="3" t="s">
        <v>64</v>
      </c>
      <c r="F1046" s="20">
        <v>1</v>
      </c>
      <c r="G1046" s="20">
        <v>57.85</v>
      </c>
      <c r="H1046" s="20">
        <v>10.96</v>
      </c>
      <c r="I1046" s="20">
        <v>-15.33</v>
      </c>
      <c r="J1046" s="20">
        <v>-10.96</v>
      </c>
      <c r="K1046" s="20" t="s">
        <v>52</v>
      </c>
      <c r="L1046" s="20">
        <v>42.52</v>
      </c>
      <c r="M1046" s="3" t="s">
        <v>53</v>
      </c>
      <c r="N1046" s="3" t="s">
        <v>54</v>
      </c>
      <c r="O1046" s="3" t="s">
        <v>55</v>
      </c>
      <c r="P1046" s="3" t="s">
        <v>56</v>
      </c>
      <c r="Q1046" s="3" t="s">
        <v>57</v>
      </c>
      <c r="R1046" s="3" t="s">
        <v>53</v>
      </c>
      <c r="S1046" s="20">
        <v>57.85</v>
      </c>
      <c r="T1046" s="20" t="s">
        <v>58</v>
      </c>
      <c r="U1046" s="3" t="s">
        <v>59</v>
      </c>
      <c r="V1046" s="3" t="s">
        <v>53</v>
      </c>
      <c r="W1046" s="3" t="s">
        <v>53</v>
      </c>
      <c r="X1046" s="3" t="s">
        <v>53</v>
      </c>
      <c r="Y1046" s="3" t="s">
        <v>53</v>
      </c>
      <c r="Z1046" s="3" t="s">
        <v>9880</v>
      </c>
      <c r="AA1046" s="3" t="s">
        <v>9881</v>
      </c>
      <c r="AB1046" s="3" t="s">
        <v>9882</v>
      </c>
      <c r="AC1046" s="3" t="s">
        <v>395</v>
      </c>
      <c r="AD1046" s="3" t="s">
        <v>70</v>
      </c>
      <c r="AE1046" s="3" t="s">
        <v>9883</v>
      </c>
      <c r="AF1046" s="3" t="s">
        <v>61</v>
      </c>
      <c r="AG1046" s="3" t="s">
        <v>62</v>
      </c>
      <c r="AH1046" s="3" t="s">
        <v>9884</v>
      </c>
      <c r="AI1046" s="3" t="s">
        <v>9885</v>
      </c>
      <c r="AJ1046" s="3" t="s">
        <v>63</v>
      </c>
      <c r="AK1046" s="3" t="s">
        <v>9886</v>
      </c>
      <c r="AL1046" s="3" t="s">
        <v>53</v>
      </c>
      <c r="AM1046" s="3" t="s">
        <v>53</v>
      </c>
      <c r="AN1046" s="3" t="s">
        <v>53</v>
      </c>
      <c r="AO1046" s="3" t="s">
        <v>53</v>
      </c>
      <c r="AP1046" s="3" t="s">
        <v>53</v>
      </c>
      <c r="AQ1046" s="3" t="s">
        <v>53</v>
      </c>
      <c r="AR1046" s="3" t="s">
        <v>53</v>
      </c>
      <c r="AS1046" s="3" t="s">
        <v>64</v>
      </c>
      <c r="AT1046" s="3" t="s">
        <v>52</v>
      </c>
      <c r="AU1046" s="3" t="s">
        <v>64</v>
      </c>
    </row>
    <row r="1047" spans="1:47" ht="22.5" customHeight="1" x14ac:dyDescent="0.25">
      <c r="A1047" s="19" t="s">
        <v>9887</v>
      </c>
      <c r="B1047" s="217">
        <v>44946</v>
      </c>
      <c r="C1047" s="3" t="s">
        <v>915</v>
      </c>
      <c r="D1047" s="3" t="s">
        <v>8098</v>
      </c>
      <c r="E1047" s="3" t="s">
        <v>64</v>
      </c>
      <c r="F1047" s="20">
        <v>1</v>
      </c>
      <c r="G1047" s="20">
        <v>49.99</v>
      </c>
      <c r="H1047" s="20">
        <v>43.38</v>
      </c>
      <c r="I1047" s="20">
        <v>-14</v>
      </c>
      <c r="J1047" s="20">
        <v>-43.38</v>
      </c>
      <c r="K1047" s="20" t="s">
        <v>52</v>
      </c>
      <c r="L1047" s="20">
        <v>35.99</v>
      </c>
      <c r="M1047" s="3" t="s">
        <v>51</v>
      </c>
      <c r="N1047" s="3" t="s">
        <v>1970</v>
      </c>
      <c r="O1047" s="3" t="s">
        <v>5290</v>
      </c>
      <c r="P1047" s="3" t="s">
        <v>56</v>
      </c>
      <c r="Q1047" s="3" t="s">
        <v>5291</v>
      </c>
      <c r="R1047" s="3" t="s">
        <v>53</v>
      </c>
      <c r="S1047" s="20">
        <v>49.99</v>
      </c>
      <c r="T1047" s="20" t="s">
        <v>58</v>
      </c>
      <c r="U1047" s="3" t="s">
        <v>68</v>
      </c>
      <c r="V1047" s="3" t="s">
        <v>9888</v>
      </c>
      <c r="W1047" s="3" t="s">
        <v>9889</v>
      </c>
      <c r="X1047" s="3" t="s">
        <v>9890</v>
      </c>
      <c r="Y1047" s="3" t="s">
        <v>53</v>
      </c>
      <c r="Z1047" s="3" t="s">
        <v>9888</v>
      </c>
      <c r="AA1047" s="3" t="s">
        <v>9891</v>
      </c>
      <c r="AB1047" s="3" t="s">
        <v>9892</v>
      </c>
      <c r="AC1047" s="3" t="s">
        <v>1219</v>
      </c>
      <c r="AD1047" s="3" t="s">
        <v>236</v>
      </c>
      <c r="AE1047" s="3" t="s">
        <v>9893</v>
      </c>
      <c r="AF1047" s="3" t="s">
        <v>61</v>
      </c>
      <c r="AG1047" s="3" t="s">
        <v>71</v>
      </c>
      <c r="AH1047" s="3" t="s">
        <v>9894</v>
      </c>
      <c r="AI1047" s="3" t="s">
        <v>9895</v>
      </c>
      <c r="AJ1047" s="3" t="s">
        <v>63</v>
      </c>
      <c r="AK1047" s="3" t="s">
        <v>9896</v>
      </c>
      <c r="AL1047" s="3" t="s">
        <v>53</v>
      </c>
      <c r="AM1047" s="3" t="s">
        <v>53</v>
      </c>
      <c r="AN1047" s="3" t="s">
        <v>53</v>
      </c>
      <c r="AO1047" s="3" t="s">
        <v>53</v>
      </c>
      <c r="AP1047" s="3" t="s">
        <v>53</v>
      </c>
      <c r="AQ1047" s="3" t="s">
        <v>53</v>
      </c>
      <c r="AR1047" s="3" t="s">
        <v>53</v>
      </c>
      <c r="AS1047" s="3" t="s">
        <v>64</v>
      </c>
      <c r="AT1047" s="3" t="s">
        <v>52</v>
      </c>
      <c r="AU1047" s="3" t="s">
        <v>64</v>
      </c>
    </row>
    <row r="1048" spans="1:47" ht="22.5" customHeight="1" x14ac:dyDescent="0.25">
      <c r="A1048" s="19" t="s">
        <v>9897</v>
      </c>
      <c r="B1048" s="217">
        <v>44946</v>
      </c>
      <c r="C1048" s="3" t="s">
        <v>915</v>
      </c>
      <c r="D1048" s="3" t="s">
        <v>8098</v>
      </c>
      <c r="E1048" s="3" t="s">
        <v>64</v>
      </c>
      <c r="F1048" s="20">
        <v>1</v>
      </c>
      <c r="G1048" s="20">
        <v>34.5</v>
      </c>
      <c r="H1048" s="20">
        <v>9.57</v>
      </c>
      <c r="I1048" s="20">
        <v>-11.36</v>
      </c>
      <c r="J1048" s="20">
        <v>-9.57</v>
      </c>
      <c r="K1048" s="20" t="s">
        <v>52</v>
      </c>
      <c r="L1048" s="20">
        <v>23.14</v>
      </c>
      <c r="M1048" s="3" t="s">
        <v>53</v>
      </c>
      <c r="N1048" s="3" t="s">
        <v>4038</v>
      </c>
      <c r="O1048" s="3" t="s">
        <v>4039</v>
      </c>
      <c r="P1048" s="3" t="s">
        <v>56</v>
      </c>
      <c r="Q1048" s="3" t="s">
        <v>4040</v>
      </c>
      <c r="R1048" s="3" t="s">
        <v>53</v>
      </c>
      <c r="S1048" s="20">
        <v>34.5</v>
      </c>
      <c r="T1048" s="20" t="s">
        <v>58</v>
      </c>
      <c r="U1048" s="3" t="s">
        <v>59</v>
      </c>
      <c r="V1048" s="3" t="s">
        <v>53</v>
      </c>
      <c r="W1048" s="3" t="s">
        <v>53</v>
      </c>
      <c r="X1048" s="3" t="s">
        <v>53</v>
      </c>
      <c r="Y1048" s="3" t="s">
        <v>53</v>
      </c>
      <c r="Z1048" s="3" t="s">
        <v>9898</v>
      </c>
      <c r="AA1048" s="3" t="s">
        <v>9899</v>
      </c>
      <c r="AB1048" s="3" t="s">
        <v>9900</v>
      </c>
      <c r="AC1048" s="3" t="s">
        <v>1517</v>
      </c>
      <c r="AD1048" s="3" t="s">
        <v>86</v>
      </c>
      <c r="AE1048" s="3" t="s">
        <v>9901</v>
      </c>
      <c r="AF1048" s="3" t="s">
        <v>61</v>
      </c>
      <c r="AG1048" s="3" t="s">
        <v>62</v>
      </c>
      <c r="AH1048" s="3" t="s">
        <v>9902</v>
      </c>
      <c r="AI1048" s="3" t="s">
        <v>9903</v>
      </c>
      <c r="AJ1048" s="3" t="s">
        <v>63</v>
      </c>
      <c r="AK1048" s="3" t="s">
        <v>9904</v>
      </c>
      <c r="AL1048" s="3" t="s">
        <v>53</v>
      </c>
      <c r="AM1048" s="3" t="s">
        <v>53</v>
      </c>
      <c r="AN1048" s="3" t="s">
        <v>53</v>
      </c>
      <c r="AO1048" s="3" t="s">
        <v>53</v>
      </c>
      <c r="AP1048" s="3" t="s">
        <v>53</v>
      </c>
      <c r="AQ1048" s="3" t="s">
        <v>53</v>
      </c>
      <c r="AR1048" s="3" t="s">
        <v>53</v>
      </c>
      <c r="AS1048" s="3" t="s">
        <v>64</v>
      </c>
      <c r="AT1048" s="3" t="s">
        <v>52</v>
      </c>
      <c r="AU1048" s="3" t="s">
        <v>64</v>
      </c>
    </row>
    <row r="1049" spans="1:47" ht="22.5" customHeight="1" x14ac:dyDescent="0.25">
      <c r="A1049" s="19" t="s">
        <v>9905</v>
      </c>
      <c r="B1049" s="217">
        <v>44946</v>
      </c>
      <c r="C1049" s="3" t="s">
        <v>915</v>
      </c>
      <c r="D1049" s="3" t="s">
        <v>8821</v>
      </c>
      <c r="E1049" s="3" t="s">
        <v>64</v>
      </c>
      <c r="F1049" s="20">
        <v>1</v>
      </c>
      <c r="G1049" s="20">
        <v>292.99</v>
      </c>
      <c r="H1049" s="20" t="s">
        <v>52</v>
      </c>
      <c r="I1049" s="20">
        <v>-35.159999999999997</v>
      </c>
      <c r="J1049" s="20">
        <v>-21.45</v>
      </c>
      <c r="K1049" s="20" t="s">
        <v>52</v>
      </c>
      <c r="L1049" s="20">
        <v>236.38</v>
      </c>
      <c r="M1049" s="3" t="s">
        <v>51</v>
      </c>
      <c r="N1049" s="3" t="s">
        <v>4167</v>
      </c>
      <c r="O1049" s="3" t="s">
        <v>4168</v>
      </c>
      <c r="P1049" s="3" t="s">
        <v>56</v>
      </c>
      <c r="Q1049" s="3" t="s">
        <v>3555</v>
      </c>
      <c r="R1049" s="3" t="s">
        <v>53</v>
      </c>
      <c r="S1049" s="20">
        <v>292.99</v>
      </c>
      <c r="T1049" s="20" t="s">
        <v>76</v>
      </c>
      <c r="U1049" s="3" t="s">
        <v>68</v>
      </c>
      <c r="V1049" s="3" t="s">
        <v>9906</v>
      </c>
      <c r="W1049" s="3" t="s">
        <v>9907</v>
      </c>
      <c r="X1049" s="3" t="s">
        <v>9908</v>
      </c>
      <c r="Y1049" s="3" t="s">
        <v>53</v>
      </c>
      <c r="Z1049" s="3" t="s">
        <v>9906</v>
      </c>
      <c r="AA1049" s="3" t="s">
        <v>9909</v>
      </c>
      <c r="AB1049" s="3" t="s">
        <v>9910</v>
      </c>
      <c r="AC1049" s="3" t="s">
        <v>3756</v>
      </c>
      <c r="AD1049" s="3" t="s">
        <v>70</v>
      </c>
      <c r="AE1049" s="3" t="s">
        <v>9911</v>
      </c>
      <c r="AF1049" s="3" t="s">
        <v>61</v>
      </c>
      <c r="AG1049" s="3" t="s">
        <v>71</v>
      </c>
      <c r="AH1049" s="3" t="s">
        <v>9912</v>
      </c>
      <c r="AI1049" s="3" t="s">
        <v>9913</v>
      </c>
      <c r="AJ1049" s="3" t="s">
        <v>63</v>
      </c>
      <c r="AK1049" s="3" t="s">
        <v>9914</v>
      </c>
      <c r="AL1049" s="3" t="s">
        <v>53</v>
      </c>
      <c r="AM1049" s="3" t="s">
        <v>53</v>
      </c>
      <c r="AN1049" s="3" t="s">
        <v>53</v>
      </c>
      <c r="AO1049" s="3" t="s">
        <v>53</v>
      </c>
      <c r="AP1049" s="3" t="s">
        <v>53</v>
      </c>
      <c r="AQ1049" s="3" t="s">
        <v>53</v>
      </c>
      <c r="AR1049" s="3" t="s">
        <v>53</v>
      </c>
      <c r="AS1049" s="3" t="s">
        <v>64</v>
      </c>
      <c r="AT1049" s="3" t="s">
        <v>52</v>
      </c>
      <c r="AU1049" s="3" t="s">
        <v>64</v>
      </c>
    </row>
    <row r="1050" spans="1:47" ht="22.5" customHeight="1" x14ac:dyDescent="0.25">
      <c r="A1050" s="19" t="s">
        <v>9915</v>
      </c>
      <c r="B1050" s="217">
        <v>44946</v>
      </c>
      <c r="C1050" s="3" t="s">
        <v>915</v>
      </c>
      <c r="D1050" s="3" t="s">
        <v>7080</v>
      </c>
      <c r="E1050" s="3" t="s">
        <v>64</v>
      </c>
      <c r="F1050" s="20">
        <v>1</v>
      </c>
      <c r="G1050" s="20">
        <v>178.24</v>
      </c>
      <c r="H1050" s="20" t="s">
        <v>52</v>
      </c>
      <c r="I1050" s="20">
        <v>-21.39</v>
      </c>
      <c r="J1050" s="20">
        <v>-26.45</v>
      </c>
      <c r="K1050" s="20" t="s">
        <v>52</v>
      </c>
      <c r="L1050" s="20">
        <v>130.4</v>
      </c>
      <c r="M1050" s="3" t="s">
        <v>53</v>
      </c>
      <c r="N1050" s="3" t="s">
        <v>4669</v>
      </c>
      <c r="O1050" s="3" t="s">
        <v>9916</v>
      </c>
      <c r="P1050" s="3" t="s">
        <v>56</v>
      </c>
      <c r="Q1050" s="3" t="s">
        <v>9917</v>
      </c>
      <c r="R1050" s="3" t="s">
        <v>53</v>
      </c>
      <c r="S1050" s="20">
        <v>178.24</v>
      </c>
      <c r="T1050" s="20" t="s">
        <v>76</v>
      </c>
      <c r="U1050" s="3" t="s">
        <v>68</v>
      </c>
      <c r="V1050" s="3" t="s">
        <v>9918</v>
      </c>
      <c r="W1050" s="3" t="s">
        <v>9919</v>
      </c>
      <c r="X1050" s="3" t="s">
        <v>9920</v>
      </c>
      <c r="Y1050" s="3" t="s">
        <v>53</v>
      </c>
      <c r="Z1050" s="3" t="s">
        <v>9918</v>
      </c>
      <c r="AA1050" s="3" t="s">
        <v>9921</v>
      </c>
      <c r="AB1050" s="3" t="s">
        <v>9922</v>
      </c>
      <c r="AC1050" s="3" t="s">
        <v>9923</v>
      </c>
      <c r="AD1050" s="3" t="s">
        <v>264</v>
      </c>
      <c r="AE1050" s="3" t="s">
        <v>9924</v>
      </c>
      <c r="AF1050" s="3" t="s">
        <v>61</v>
      </c>
      <c r="AG1050" s="3" t="s">
        <v>71</v>
      </c>
      <c r="AH1050" s="3" t="s">
        <v>9925</v>
      </c>
      <c r="AI1050" s="3" t="s">
        <v>9926</v>
      </c>
      <c r="AJ1050" s="3" t="s">
        <v>63</v>
      </c>
      <c r="AK1050" s="3" t="s">
        <v>9927</v>
      </c>
      <c r="AL1050" s="3" t="s">
        <v>53</v>
      </c>
      <c r="AM1050" s="3" t="s">
        <v>53</v>
      </c>
      <c r="AN1050" s="3" t="s">
        <v>53</v>
      </c>
      <c r="AO1050" s="3" t="s">
        <v>53</v>
      </c>
      <c r="AP1050" s="3" t="s">
        <v>53</v>
      </c>
      <c r="AQ1050" s="3" t="s">
        <v>53</v>
      </c>
      <c r="AR1050" s="3" t="s">
        <v>53</v>
      </c>
      <c r="AS1050" s="3" t="s">
        <v>64</v>
      </c>
      <c r="AT1050" s="3" t="s">
        <v>52</v>
      </c>
      <c r="AU1050" s="3" t="s">
        <v>64</v>
      </c>
    </row>
    <row r="1051" spans="1:47" ht="22.5" customHeight="1" x14ac:dyDescent="0.25">
      <c r="A1051" s="19" t="s">
        <v>9928</v>
      </c>
      <c r="B1051" s="217">
        <v>44946</v>
      </c>
      <c r="C1051" s="3" t="s">
        <v>915</v>
      </c>
      <c r="D1051" s="3" t="s">
        <v>9861</v>
      </c>
      <c r="E1051" s="3" t="s">
        <v>64</v>
      </c>
      <c r="F1051" s="20">
        <v>1</v>
      </c>
      <c r="G1051" s="20">
        <v>106.7</v>
      </c>
      <c r="H1051" s="20">
        <v>1.59</v>
      </c>
      <c r="I1051" s="20">
        <v>-18.14</v>
      </c>
      <c r="J1051" s="20" t="s">
        <v>52</v>
      </c>
      <c r="K1051" s="20" t="s">
        <v>52</v>
      </c>
      <c r="L1051" s="20">
        <v>90.15</v>
      </c>
      <c r="M1051" s="3" t="s">
        <v>53</v>
      </c>
      <c r="N1051" s="3" t="s">
        <v>9929</v>
      </c>
      <c r="O1051" s="3" t="s">
        <v>9930</v>
      </c>
      <c r="P1051" s="3" t="s">
        <v>56</v>
      </c>
      <c r="Q1051" s="3" t="s">
        <v>9931</v>
      </c>
      <c r="R1051" s="3" t="s">
        <v>53</v>
      </c>
      <c r="S1051" s="20">
        <v>106.7</v>
      </c>
      <c r="T1051" s="20" t="s">
        <v>58</v>
      </c>
      <c r="U1051" s="3" t="s">
        <v>68</v>
      </c>
      <c r="V1051" s="3" t="s">
        <v>9932</v>
      </c>
      <c r="W1051" s="3" t="s">
        <v>9933</v>
      </c>
      <c r="X1051" s="3" t="s">
        <v>9934</v>
      </c>
      <c r="Y1051" s="3" t="s">
        <v>53</v>
      </c>
      <c r="Z1051" s="3" t="s">
        <v>9932</v>
      </c>
      <c r="AA1051" s="3" t="s">
        <v>9935</v>
      </c>
      <c r="AB1051" s="3" t="s">
        <v>9936</v>
      </c>
      <c r="AC1051" s="3" t="s">
        <v>5046</v>
      </c>
      <c r="AD1051" s="3" t="s">
        <v>70</v>
      </c>
      <c r="AE1051" s="3" t="s">
        <v>9937</v>
      </c>
      <c r="AF1051" s="3" t="s">
        <v>61</v>
      </c>
      <c r="AG1051" s="3" t="s">
        <v>143</v>
      </c>
      <c r="AH1051" s="3" t="s">
        <v>9938</v>
      </c>
      <c r="AI1051" s="3" t="s">
        <v>9939</v>
      </c>
      <c r="AJ1051" s="3" t="s">
        <v>5393</v>
      </c>
      <c r="AK1051" s="3" t="s">
        <v>9940</v>
      </c>
      <c r="AL1051" s="3" t="s">
        <v>53</v>
      </c>
      <c r="AM1051" s="3" t="s">
        <v>53</v>
      </c>
      <c r="AN1051" s="3" t="s">
        <v>53</v>
      </c>
      <c r="AO1051" s="3" t="s">
        <v>53</v>
      </c>
      <c r="AP1051" s="3" t="s">
        <v>53</v>
      </c>
      <c r="AQ1051" s="3" t="s">
        <v>53</v>
      </c>
      <c r="AR1051" s="3" t="s">
        <v>53</v>
      </c>
      <c r="AS1051" s="3" t="s">
        <v>64</v>
      </c>
      <c r="AT1051" s="3" t="s">
        <v>52</v>
      </c>
      <c r="AU1051" s="3" t="s">
        <v>64</v>
      </c>
    </row>
    <row r="1052" spans="1:47" ht="22.5" customHeight="1" x14ac:dyDescent="0.25">
      <c r="A1052" s="19" t="s">
        <v>9941</v>
      </c>
      <c r="B1052" s="217">
        <v>44946</v>
      </c>
      <c r="C1052" s="3" t="s">
        <v>915</v>
      </c>
      <c r="D1052" s="3" t="s">
        <v>9279</v>
      </c>
      <c r="E1052" s="3" t="s">
        <v>64</v>
      </c>
      <c r="F1052" s="20">
        <v>1</v>
      </c>
      <c r="G1052" s="20">
        <v>23</v>
      </c>
      <c r="H1052" s="20">
        <v>9.9</v>
      </c>
      <c r="I1052" s="20">
        <v>-9.41</v>
      </c>
      <c r="J1052" s="20">
        <v>-9.9</v>
      </c>
      <c r="K1052" s="20" t="s">
        <v>52</v>
      </c>
      <c r="L1052" s="20">
        <v>13.59</v>
      </c>
      <c r="M1052" s="3" t="s">
        <v>51</v>
      </c>
      <c r="N1052" s="3" t="s">
        <v>2689</v>
      </c>
      <c r="O1052" s="3" t="s">
        <v>5303</v>
      </c>
      <c r="P1052" s="3" t="s">
        <v>56</v>
      </c>
      <c r="Q1052" s="3" t="s">
        <v>5304</v>
      </c>
      <c r="R1052" s="3" t="s">
        <v>53</v>
      </c>
      <c r="S1052" s="20">
        <v>23</v>
      </c>
      <c r="T1052" s="20" t="s">
        <v>58</v>
      </c>
      <c r="U1052" s="3" t="s">
        <v>59</v>
      </c>
      <c r="V1052" s="3" t="s">
        <v>53</v>
      </c>
      <c r="W1052" s="3" t="s">
        <v>53</v>
      </c>
      <c r="X1052" s="3" t="s">
        <v>53</v>
      </c>
      <c r="Y1052" s="3" t="s">
        <v>53</v>
      </c>
      <c r="Z1052" s="3" t="s">
        <v>9942</v>
      </c>
      <c r="AA1052" s="3" t="s">
        <v>9943</v>
      </c>
      <c r="AB1052" s="3" t="s">
        <v>9944</v>
      </c>
      <c r="AC1052" s="3" t="s">
        <v>2103</v>
      </c>
      <c r="AD1052" s="3" t="s">
        <v>99</v>
      </c>
      <c r="AE1052" s="3" t="s">
        <v>9945</v>
      </c>
      <c r="AF1052" s="3" t="s">
        <v>61</v>
      </c>
      <c r="AG1052" s="3" t="s">
        <v>62</v>
      </c>
      <c r="AH1052" s="3" t="s">
        <v>9946</v>
      </c>
      <c r="AI1052" s="3" t="s">
        <v>9947</v>
      </c>
      <c r="AJ1052" s="3" t="s">
        <v>63</v>
      </c>
      <c r="AK1052" s="3" t="s">
        <v>9948</v>
      </c>
      <c r="AL1052" s="3" t="s">
        <v>53</v>
      </c>
      <c r="AM1052" s="3" t="s">
        <v>53</v>
      </c>
      <c r="AN1052" s="3" t="s">
        <v>53</v>
      </c>
      <c r="AO1052" s="3" t="s">
        <v>53</v>
      </c>
      <c r="AP1052" s="3" t="s">
        <v>53</v>
      </c>
      <c r="AQ1052" s="3" t="s">
        <v>53</v>
      </c>
      <c r="AR1052" s="3" t="s">
        <v>53</v>
      </c>
      <c r="AS1052" s="3" t="s">
        <v>64</v>
      </c>
      <c r="AT1052" s="3" t="s">
        <v>52</v>
      </c>
      <c r="AU1052" s="3" t="s">
        <v>64</v>
      </c>
    </row>
    <row r="1053" spans="1:47" ht="22.5" customHeight="1" x14ac:dyDescent="0.25">
      <c r="A1053" s="19" t="s">
        <v>9949</v>
      </c>
      <c r="B1053" s="217">
        <v>44946</v>
      </c>
      <c r="C1053" s="3" t="s">
        <v>915</v>
      </c>
      <c r="D1053" s="3" t="s">
        <v>9861</v>
      </c>
      <c r="E1053" s="3" t="s">
        <v>64</v>
      </c>
      <c r="F1053" s="20">
        <v>1</v>
      </c>
      <c r="G1053" s="20">
        <v>67.3</v>
      </c>
      <c r="H1053" s="20">
        <v>15.9</v>
      </c>
      <c r="I1053" s="20">
        <v>-13.58</v>
      </c>
      <c r="J1053" s="20" t="s">
        <v>52</v>
      </c>
      <c r="K1053" s="20" t="s">
        <v>52</v>
      </c>
      <c r="L1053" s="20">
        <v>69.62</v>
      </c>
      <c r="M1053" s="3" t="s">
        <v>53</v>
      </c>
      <c r="N1053" s="3" t="s">
        <v>186</v>
      </c>
      <c r="O1053" s="3" t="s">
        <v>9950</v>
      </c>
      <c r="P1053" s="3" t="s">
        <v>56</v>
      </c>
      <c r="Q1053" s="3" t="s">
        <v>360</v>
      </c>
      <c r="R1053" s="3" t="s">
        <v>53</v>
      </c>
      <c r="S1053" s="20">
        <v>67.3</v>
      </c>
      <c r="T1053" s="20" t="s">
        <v>76</v>
      </c>
      <c r="U1053" s="3" t="s">
        <v>68</v>
      </c>
      <c r="V1053" s="3" t="s">
        <v>9951</v>
      </c>
      <c r="W1053" s="3" t="s">
        <v>9952</v>
      </c>
      <c r="X1053" s="3" t="s">
        <v>9953</v>
      </c>
      <c r="Y1053" s="3" t="s">
        <v>53</v>
      </c>
      <c r="Z1053" s="3" t="s">
        <v>9951</v>
      </c>
      <c r="AA1053" s="3" t="s">
        <v>9954</v>
      </c>
      <c r="AB1053" s="3" t="s">
        <v>9955</v>
      </c>
      <c r="AC1053" s="3" t="s">
        <v>3103</v>
      </c>
      <c r="AD1053" s="3" t="s">
        <v>70</v>
      </c>
      <c r="AE1053" s="3" t="s">
        <v>9956</v>
      </c>
      <c r="AF1053" s="3" t="s">
        <v>61</v>
      </c>
      <c r="AG1053" s="3" t="s">
        <v>143</v>
      </c>
      <c r="AH1053" s="3" t="s">
        <v>9957</v>
      </c>
      <c r="AI1053" s="3" t="s">
        <v>9958</v>
      </c>
      <c r="AJ1053" s="3" t="s">
        <v>3233</v>
      </c>
      <c r="AK1053" s="3" t="s">
        <v>9959</v>
      </c>
      <c r="AL1053" s="3" t="s">
        <v>53</v>
      </c>
      <c r="AM1053" s="3" t="s">
        <v>53</v>
      </c>
      <c r="AN1053" s="3" t="s">
        <v>53</v>
      </c>
      <c r="AO1053" s="3" t="s">
        <v>53</v>
      </c>
      <c r="AP1053" s="3" t="s">
        <v>53</v>
      </c>
      <c r="AQ1053" s="3" t="s">
        <v>53</v>
      </c>
      <c r="AR1053" s="3" t="s">
        <v>53</v>
      </c>
      <c r="AS1053" s="3" t="s">
        <v>64</v>
      </c>
      <c r="AT1053" s="3" t="s">
        <v>52</v>
      </c>
      <c r="AU1053" s="3" t="s">
        <v>64</v>
      </c>
    </row>
    <row r="1054" spans="1:47" ht="22.5" customHeight="1" x14ac:dyDescent="0.25">
      <c r="A1054" s="19" t="s">
        <v>9960</v>
      </c>
      <c r="B1054" s="217">
        <v>44946</v>
      </c>
      <c r="C1054" s="3" t="s">
        <v>915</v>
      </c>
      <c r="D1054" s="3" t="s">
        <v>8098</v>
      </c>
      <c r="E1054" s="3" t="s">
        <v>51</v>
      </c>
      <c r="F1054" s="20">
        <v>1</v>
      </c>
      <c r="G1054" s="20">
        <v>57.85</v>
      </c>
      <c r="H1054" s="20" t="s">
        <v>52</v>
      </c>
      <c r="I1054" s="20">
        <v>-15.33</v>
      </c>
      <c r="J1054" s="20" t="s">
        <v>52</v>
      </c>
      <c r="K1054" s="20" t="s">
        <v>52</v>
      </c>
      <c r="L1054" s="20">
        <v>42.52</v>
      </c>
      <c r="M1054" s="3" t="s">
        <v>53</v>
      </c>
      <c r="N1054" s="3" t="s">
        <v>54</v>
      </c>
      <c r="O1054" s="3" t="s">
        <v>55</v>
      </c>
      <c r="P1054" s="3" t="s">
        <v>56</v>
      </c>
      <c r="Q1054" s="3" t="s">
        <v>57</v>
      </c>
      <c r="R1054" s="3" t="s">
        <v>53</v>
      </c>
      <c r="S1054" s="20">
        <v>57.85</v>
      </c>
      <c r="T1054" s="20" t="s">
        <v>58</v>
      </c>
      <c r="U1054" s="3" t="s">
        <v>59</v>
      </c>
      <c r="V1054" s="3" t="s">
        <v>53</v>
      </c>
      <c r="W1054" s="3" t="s">
        <v>53</v>
      </c>
      <c r="X1054" s="3" t="s">
        <v>53</v>
      </c>
      <c r="Y1054" s="3" t="s">
        <v>53</v>
      </c>
      <c r="Z1054" s="3" t="s">
        <v>9961</v>
      </c>
      <c r="AA1054" s="3" t="s">
        <v>9962</v>
      </c>
      <c r="AB1054" s="3" t="s">
        <v>9963</v>
      </c>
      <c r="AC1054" s="3" t="s">
        <v>9964</v>
      </c>
      <c r="AD1054" s="3" t="s">
        <v>70</v>
      </c>
      <c r="AE1054" s="3" t="s">
        <v>9965</v>
      </c>
      <c r="AF1054" s="3" t="s">
        <v>61</v>
      </c>
      <c r="AG1054" s="3" t="s">
        <v>62</v>
      </c>
      <c r="AH1054" s="3" t="s">
        <v>9966</v>
      </c>
      <c r="AI1054" s="3" t="s">
        <v>9967</v>
      </c>
      <c r="AJ1054" s="3" t="s">
        <v>63</v>
      </c>
      <c r="AK1054" s="3" t="s">
        <v>9968</v>
      </c>
      <c r="AL1054" s="3" t="s">
        <v>53</v>
      </c>
      <c r="AM1054" s="3" t="s">
        <v>53</v>
      </c>
      <c r="AN1054" s="3" t="s">
        <v>53</v>
      </c>
      <c r="AO1054" s="3" t="s">
        <v>53</v>
      </c>
      <c r="AP1054" s="3" t="s">
        <v>53</v>
      </c>
      <c r="AQ1054" s="3" t="s">
        <v>53</v>
      </c>
      <c r="AR1054" s="3" t="s">
        <v>53</v>
      </c>
      <c r="AS1054" s="3" t="s">
        <v>64</v>
      </c>
      <c r="AT1054" s="3" t="s">
        <v>52</v>
      </c>
      <c r="AU1054" s="3" t="s">
        <v>64</v>
      </c>
    </row>
    <row r="1055" spans="1:47" ht="22.5" customHeight="1" x14ac:dyDescent="0.25">
      <c r="A1055" s="19" t="s">
        <v>9969</v>
      </c>
      <c r="B1055" s="217">
        <v>44946</v>
      </c>
      <c r="C1055" s="3" t="s">
        <v>915</v>
      </c>
      <c r="D1055" s="3" t="s">
        <v>8098</v>
      </c>
      <c r="E1055" s="3" t="s">
        <v>51</v>
      </c>
      <c r="F1055" s="20">
        <v>1</v>
      </c>
      <c r="G1055" s="20">
        <v>129.99</v>
      </c>
      <c r="H1055" s="20" t="s">
        <v>52</v>
      </c>
      <c r="I1055" s="20">
        <v>-15.6</v>
      </c>
      <c r="J1055" s="20">
        <v>-17.95</v>
      </c>
      <c r="K1055" s="20" t="s">
        <v>52</v>
      </c>
      <c r="L1055" s="20">
        <v>96.44</v>
      </c>
      <c r="M1055" s="3" t="s">
        <v>51</v>
      </c>
      <c r="N1055" s="3" t="s">
        <v>422</v>
      </c>
      <c r="O1055" s="3" t="s">
        <v>9970</v>
      </c>
      <c r="P1055" s="3" t="s">
        <v>56</v>
      </c>
      <c r="Q1055" s="3" t="s">
        <v>424</v>
      </c>
      <c r="R1055" s="3" t="s">
        <v>53</v>
      </c>
      <c r="S1055" s="20">
        <v>129.99</v>
      </c>
      <c r="T1055" s="20" t="s">
        <v>76</v>
      </c>
      <c r="U1055" s="3" t="s">
        <v>68</v>
      </c>
      <c r="V1055" s="3" t="s">
        <v>9971</v>
      </c>
      <c r="W1055" s="3" t="s">
        <v>9972</v>
      </c>
      <c r="X1055" s="3" t="s">
        <v>9973</v>
      </c>
      <c r="Y1055" s="3" t="s">
        <v>53</v>
      </c>
      <c r="Z1055" s="3" t="s">
        <v>9971</v>
      </c>
      <c r="AA1055" s="3" t="s">
        <v>9974</v>
      </c>
      <c r="AB1055" s="3" t="s">
        <v>9975</v>
      </c>
      <c r="AC1055" s="3" t="s">
        <v>9073</v>
      </c>
      <c r="AD1055" s="3" t="s">
        <v>86</v>
      </c>
      <c r="AE1055" s="3" t="s">
        <v>9976</v>
      </c>
      <c r="AF1055" s="3" t="s">
        <v>61</v>
      </c>
      <c r="AG1055" s="3" t="s">
        <v>71</v>
      </c>
      <c r="AH1055" s="3" t="s">
        <v>9554</v>
      </c>
      <c r="AI1055" s="3" t="s">
        <v>9977</v>
      </c>
      <c r="AJ1055" s="3" t="s">
        <v>63</v>
      </c>
      <c r="AK1055" s="3" t="s">
        <v>9978</v>
      </c>
      <c r="AL1055" s="3" t="s">
        <v>53</v>
      </c>
      <c r="AM1055" s="3" t="s">
        <v>53</v>
      </c>
      <c r="AN1055" s="3" t="s">
        <v>53</v>
      </c>
      <c r="AO1055" s="3" t="s">
        <v>53</v>
      </c>
      <c r="AP1055" s="3" t="s">
        <v>53</v>
      </c>
      <c r="AQ1055" s="3" t="s">
        <v>53</v>
      </c>
      <c r="AR1055" s="3" t="s">
        <v>53</v>
      </c>
      <c r="AS1055" s="3" t="s">
        <v>64</v>
      </c>
      <c r="AT1055" s="3" t="s">
        <v>52</v>
      </c>
      <c r="AU1055" s="3" t="s">
        <v>64</v>
      </c>
    </row>
    <row r="1056" spans="1:47" ht="22.5" customHeight="1" x14ac:dyDescent="0.25">
      <c r="A1056" s="19" t="s">
        <v>9979</v>
      </c>
      <c r="B1056" s="217">
        <v>44946</v>
      </c>
      <c r="C1056" s="3" t="s">
        <v>915</v>
      </c>
      <c r="D1056" s="3" t="s">
        <v>8821</v>
      </c>
      <c r="E1056" s="3" t="s">
        <v>64</v>
      </c>
      <c r="F1056" s="20">
        <v>1</v>
      </c>
      <c r="G1056" s="20">
        <v>61.7</v>
      </c>
      <c r="H1056" s="20">
        <v>7.92</v>
      </c>
      <c r="I1056" s="20">
        <v>-15.99</v>
      </c>
      <c r="J1056" s="20">
        <v>-7.92</v>
      </c>
      <c r="K1056" s="20" t="s">
        <v>52</v>
      </c>
      <c r="L1056" s="20">
        <v>45.71</v>
      </c>
      <c r="M1056" s="3" t="s">
        <v>51</v>
      </c>
      <c r="N1056" s="3" t="s">
        <v>87</v>
      </c>
      <c r="O1056" s="3" t="s">
        <v>9980</v>
      </c>
      <c r="P1056" s="3" t="s">
        <v>56</v>
      </c>
      <c r="Q1056" s="3" t="s">
        <v>9981</v>
      </c>
      <c r="R1056" s="3" t="s">
        <v>53</v>
      </c>
      <c r="S1056" s="20">
        <v>61.7</v>
      </c>
      <c r="T1056" s="20" t="s">
        <v>58</v>
      </c>
      <c r="U1056" s="3" t="s">
        <v>68</v>
      </c>
      <c r="V1056" s="3" t="s">
        <v>9982</v>
      </c>
      <c r="W1056" s="3" t="s">
        <v>9983</v>
      </c>
      <c r="X1056" s="3" t="s">
        <v>9984</v>
      </c>
      <c r="Y1056" s="3" t="s">
        <v>53</v>
      </c>
      <c r="Z1056" s="3" t="s">
        <v>9982</v>
      </c>
      <c r="AA1056" s="3" t="s">
        <v>9985</v>
      </c>
      <c r="AB1056" s="3" t="s">
        <v>9986</v>
      </c>
      <c r="AC1056" s="3" t="s">
        <v>70</v>
      </c>
      <c r="AD1056" s="3" t="s">
        <v>70</v>
      </c>
      <c r="AE1056" s="3" t="s">
        <v>9987</v>
      </c>
      <c r="AF1056" s="3" t="s">
        <v>61</v>
      </c>
      <c r="AG1056" s="3" t="s">
        <v>71</v>
      </c>
      <c r="AH1056" s="3" t="s">
        <v>9988</v>
      </c>
      <c r="AI1056" s="3" t="s">
        <v>9989</v>
      </c>
      <c r="AJ1056" s="3" t="s">
        <v>63</v>
      </c>
      <c r="AK1056" s="3" t="s">
        <v>9990</v>
      </c>
      <c r="AL1056" s="3" t="s">
        <v>53</v>
      </c>
      <c r="AM1056" s="3" t="s">
        <v>53</v>
      </c>
      <c r="AN1056" s="3" t="s">
        <v>53</v>
      </c>
      <c r="AO1056" s="3" t="s">
        <v>53</v>
      </c>
      <c r="AP1056" s="3" t="s">
        <v>53</v>
      </c>
      <c r="AQ1056" s="3" t="s">
        <v>53</v>
      </c>
      <c r="AR1056" s="3" t="s">
        <v>53</v>
      </c>
      <c r="AS1056" s="3" t="s">
        <v>64</v>
      </c>
      <c r="AT1056" s="3" t="s">
        <v>52</v>
      </c>
      <c r="AU1056" s="3" t="s">
        <v>64</v>
      </c>
    </row>
    <row r="1057" spans="1:47" ht="22.5" customHeight="1" x14ac:dyDescent="0.25">
      <c r="A1057" s="19" t="s">
        <v>9991</v>
      </c>
      <c r="B1057" s="217">
        <v>44946</v>
      </c>
      <c r="C1057" s="3" t="s">
        <v>915</v>
      </c>
      <c r="D1057" s="3" t="s">
        <v>8098</v>
      </c>
      <c r="E1057" s="3" t="s">
        <v>64</v>
      </c>
      <c r="F1057" s="20">
        <v>1</v>
      </c>
      <c r="G1057" s="20">
        <v>68.900000000000006</v>
      </c>
      <c r="H1057" s="20">
        <v>7.43</v>
      </c>
      <c r="I1057" s="20">
        <v>-17.21</v>
      </c>
      <c r="J1057" s="20">
        <v>-7.43</v>
      </c>
      <c r="K1057" s="20" t="s">
        <v>52</v>
      </c>
      <c r="L1057" s="20">
        <v>51.69</v>
      </c>
      <c r="M1057" s="3" t="s">
        <v>51</v>
      </c>
      <c r="N1057" s="3" t="s">
        <v>654</v>
      </c>
      <c r="O1057" s="3" t="s">
        <v>5944</v>
      </c>
      <c r="P1057" s="3" t="s">
        <v>56</v>
      </c>
      <c r="Q1057" s="3" t="s">
        <v>5945</v>
      </c>
      <c r="R1057" s="3" t="s">
        <v>53</v>
      </c>
      <c r="S1057" s="20">
        <v>68.900000000000006</v>
      </c>
      <c r="T1057" s="20" t="s">
        <v>58</v>
      </c>
      <c r="U1057" s="3" t="s">
        <v>68</v>
      </c>
      <c r="V1057" s="3" t="s">
        <v>9992</v>
      </c>
      <c r="W1057" s="3" t="s">
        <v>9993</v>
      </c>
      <c r="X1057" s="3" t="s">
        <v>9994</v>
      </c>
      <c r="Y1057" s="3" t="s">
        <v>53</v>
      </c>
      <c r="Z1057" s="3" t="s">
        <v>9992</v>
      </c>
      <c r="AA1057" s="3" t="s">
        <v>9995</v>
      </c>
      <c r="AB1057" s="3" t="s">
        <v>9996</v>
      </c>
      <c r="AC1057" s="3" t="s">
        <v>2027</v>
      </c>
      <c r="AD1057" s="3" t="s">
        <v>264</v>
      </c>
      <c r="AE1057" s="3" t="s">
        <v>9997</v>
      </c>
      <c r="AF1057" s="3" t="s">
        <v>61</v>
      </c>
      <c r="AG1057" s="3" t="s">
        <v>71</v>
      </c>
      <c r="AH1057" s="3" t="s">
        <v>9998</v>
      </c>
      <c r="AI1057" s="3" t="s">
        <v>8767</v>
      </c>
      <c r="AJ1057" s="3" t="s">
        <v>63</v>
      </c>
      <c r="AK1057" s="3" t="s">
        <v>9999</v>
      </c>
      <c r="AL1057" s="3" t="s">
        <v>53</v>
      </c>
      <c r="AM1057" s="3" t="s">
        <v>53</v>
      </c>
      <c r="AN1057" s="3" t="s">
        <v>53</v>
      </c>
      <c r="AO1057" s="3" t="s">
        <v>53</v>
      </c>
      <c r="AP1057" s="3" t="s">
        <v>53</v>
      </c>
      <c r="AQ1057" s="3" t="s">
        <v>53</v>
      </c>
      <c r="AR1057" s="3" t="s">
        <v>53</v>
      </c>
      <c r="AS1057" s="3" t="s">
        <v>64</v>
      </c>
      <c r="AT1057" s="3" t="s">
        <v>52</v>
      </c>
      <c r="AU1057" s="3" t="s">
        <v>64</v>
      </c>
    </row>
    <row r="1058" spans="1:47" ht="22.5" customHeight="1" x14ac:dyDescent="0.25">
      <c r="A1058" s="19" t="s">
        <v>10000</v>
      </c>
      <c r="B1058" s="217">
        <v>44946</v>
      </c>
      <c r="C1058" s="3" t="s">
        <v>915</v>
      </c>
      <c r="D1058" s="3" t="s">
        <v>9279</v>
      </c>
      <c r="E1058" s="3" t="s">
        <v>64</v>
      </c>
      <c r="F1058" s="20">
        <v>1</v>
      </c>
      <c r="G1058" s="20">
        <v>131.9</v>
      </c>
      <c r="H1058" s="20" t="s">
        <v>52</v>
      </c>
      <c r="I1058" s="20">
        <v>-22.42</v>
      </c>
      <c r="J1058" s="20">
        <v>-17.95</v>
      </c>
      <c r="K1058" s="20" t="s">
        <v>52</v>
      </c>
      <c r="L1058" s="20">
        <v>91.53</v>
      </c>
      <c r="M1058" s="3" t="s">
        <v>51</v>
      </c>
      <c r="N1058" s="3" t="s">
        <v>465</v>
      </c>
      <c r="O1058" s="3" t="s">
        <v>466</v>
      </c>
      <c r="P1058" s="3" t="s">
        <v>56</v>
      </c>
      <c r="Q1058" s="3" t="s">
        <v>467</v>
      </c>
      <c r="R1058" s="3" t="s">
        <v>53</v>
      </c>
      <c r="S1058" s="20">
        <v>131.9</v>
      </c>
      <c r="T1058" s="20" t="s">
        <v>58</v>
      </c>
      <c r="U1058" s="3" t="s">
        <v>59</v>
      </c>
      <c r="V1058" s="3" t="s">
        <v>53</v>
      </c>
      <c r="W1058" s="3" t="s">
        <v>53</v>
      </c>
      <c r="X1058" s="3" t="s">
        <v>53</v>
      </c>
      <c r="Y1058" s="3" t="s">
        <v>53</v>
      </c>
      <c r="Z1058" s="3" t="s">
        <v>10001</v>
      </c>
      <c r="AA1058" s="3" t="s">
        <v>10002</v>
      </c>
      <c r="AB1058" s="3" t="s">
        <v>10003</v>
      </c>
      <c r="AC1058" s="3" t="s">
        <v>10004</v>
      </c>
      <c r="AD1058" s="3" t="s">
        <v>86</v>
      </c>
      <c r="AE1058" s="3" t="s">
        <v>10005</v>
      </c>
      <c r="AF1058" s="3" t="s">
        <v>61</v>
      </c>
      <c r="AG1058" s="3" t="s">
        <v>62</v>
      </c>
      <c r="AH1058" s="3" t="s">
        <v>10006</v>
      </c>
      <c r="AI1058" s="3" t="s">
        <v>10007</v>
      </c>
      <c r="AJ1058" s="3" t="s">
        <v>63</v>
      </c>
      <c r="AK1058" s="3" t="s">
        <v>10008</v>
      </c>
      <c r="AL1058" s="3" t="s">
        <v>53</v>
      </c>
      <c r="AM1058" s="3" t="s">
        <v>53</v>
      </c>
      <c r="AN1058" s="3" t="s">
        <v>53</v>
      </c>
      <c r="AO1058" s="3" t="s">
        <v>53</v>
      </c>
      <c r="AP1058" s="3" t="s">
        <v>53</v>
      </c>
      <c r="AQ1058" s="3" t="s">
        <v>53</v>
      </c>
      <c r="AR1058" s="3" t="s">
        <v>53</v>
      </c>
      <c r="AS1058" s="3" t="s">
        <v>64</v>
      </c>
      <c r="AT1058" s="3" t="s">
        <v>52</v>
      </c>
      <c r="AU1058" s="3" t="s">
        <v>64</v>
      </c>
    </row>
    <row r="1059" spans="1:47" ht="22.5" customHeight="1" x14ac:dyDescent="0.25">
      <c r="A1059" s="19" t="s">
        <v>10009</v>
      </c>
      <c r="B1059" s="217">
        <v>44946</v>
      </c>
      <c r="C1059" s="3" t="s">
        <v>915</v>
      </c>
      <c r="D1059" s="3" t="s">
        <v>9279</v>
      </c>
      <c r="E1059" s="3" t="s">
        <v>64</v>
      </c>
      <c r="F1059" s="20">
        <v>1</v>
      </c>
      <c r="G1059" s="20">
        <v>71.569999999999993</v>
      </c>
      <c r="H1059" s="20">
        <v>8.91</v>
      </c>
      <c r="I1059" s="20">
        <v>-14.09</v>
      </c>
      <c r="J1059" s="20">
        <v>-8.91</v>
      </c>
      <c r="K1059" s="20" t="s">
        <v>52</v>
      </c>
      <c r="L1059" s="20">
        <v>57.48</v>
      </c>
      <c r="M1059" s="3" t="s">
        <v>53</v>
      </c>
      <c r="N1059" s="3" t="s">
        <v>95</v>
      </c>
      <c r="O1059" s="3" t="s">
        <v>96</v>
      </c>
      <c r="P1059" s="3" t="s">
        <v>56</v>
      </c>
      <c r="Q1059" s="3" t="s">
        <v>97</v>
      </c>
      <c r="R1059" s="3" t="s">
        <v>53</v>
      </c>
      <c r="S1059" s="20">
        <v>71.569999999999993</v>
      </c>
      <c r="T1059" s="20" t="s">
        <v>76</v>
      </c>
      <c r="U1059" s="3" t="s">
        <v>59</v>
      </c>
      <c r="V1059" s="3" t="s">
        <v>53</v>
      </c>
      <c r="W1059" s="3" t="s">
        <v>53</v>
      </c>
      <c r="X1059" s="3" t="s">
        <v>53</v>
      </c>
      <c r="Y1059" s="3" t="s">
        <v>53</v>
      </c>
      <c r="Z1059" s="3" t="s">
        <v>10010</v>
      </c>
      <c r="AA1059" s="3" t="s">
        <v>10011</v>
      </c>
      <c r="AB1059" s="3" t="s">
        <v>10012</v>
      </c>
      <c r="AC1059" s="3" t="s">
        <v>7887</v>
      </c>
      <c r="AD1059" s="3" t="s">
        <v>99</v>
      </c>
      <c r="AE1059" s="3" t="s">
        <v>10013</v>
      </c>
      <c r="AF1059" s="3" t="s">
        <v>61</v>
      </c>
      <c r="AG1059" s="3" t="s">
        <v>62</v>
      </c>
      <c r="AH1059" s="3" t="s">
        <v>9946</v>
      </c>
      <c r="AI1059" s="3" t="s">
        <v>10014</v>
      </c>
      <c r="AJ1059" s="3" t="s">
        <v>63</v>
      </c>
      <c r="AK1059" s="3" t="s">
        <v>10015</v>
      </c>
      <c r="AL1059" s="3" t="s">
        <v>53</v>
      </c>
      <c r="AM1059" s="3" t="s">
        <v>53</v>
      </c>
      <c r="AN1059" s="3" t="s">
        <v>53</v>
      </c>
      <c r="AO1059" s="3" t="s">
        <v>53</v>
      </c>
      <c r="AP1059" s="3" t="s">
        <v>53</v>
      </c>
      <c r="AQ1059" s="3" t="s">
        <v>53</v>
      </c>
      <c r="AR1059" s="3" t="s">
        <v>53</v>
      </c>
      <c r="AS1059" s="3" t="s">
        <v>64</v>
      </c>
      <c r="AT1059" s="3" t="s">
        <v>52</v>
      </c>
      <c r="AU1059" s="3" t="s">
        <v>64</v>
      </c>
    </row>
    <row r="1060" spans="1:47" ht="22.5" customHeight="1" x14ac:dyDescent="0.25">
      <c r="A1060" s="19" t="s">
        <v>10016</v>
      </c>
      <c r="B1060" s="217">
        <v>44946</v>
      </c>
      <c r="C1060" s="3" t="s">
        <v>915</v>
      </c>
      <c r="D1060" s="3" t="s">
        <v>9861</v>
      </c>
      <c r="E1060" s="3" t="s">
        <v>64</v>
      </c>
      <c r="F1060" s="20">
        <v>1</v>
      </c>
      <c r="G1060" s="20">
        <v>70.069999999999993</v>
      </c>
      <c r="H1060" s="20">
        <v>15.9</v>
      </c>
      <c r="I1060" s="20">
        <v>-17.41</v>
      </c>
      <c r="J1060" s="20" t="s">
        <v>52</v>
      </c>
      <c r="K1060" s="20" t="s">
        <v>52</v>
      </c>
      <c r="L1060" s="20">
        <v>68.56</v>
      </c>
      <c r="M1060" s="3" t="s">
        <v>53</v>
      </c>
      <c r="N1060" s="3" t="s">
        <v>10017</v>
      </c>
      <c r="O1060" s="3" t="s">
        <v>10018</v>
      </c>
      <c r="P1060" s="3" t="s">
        <v>56</v>
      </c>
      <c r="Q1060" s="3" t="s">
        <v>10019</v>
      </c>
      <c r="R1060" s="3" t="s">
        <v>53</v>
      </c>
      <c r="S1060" s="20">
        <v>70.069999999999993</v>
      </c>
      <c r="T1060" s="20" t="s">
        <v>58</v>
      </c>
      <c r="U1060" s="3" t="s">
        <v>68</v>
      </c>
      <c r="V1060" s="3" t="s">
        <v>10020</v>
      </c>
      <c r="W1060" s="3" t="s">
        <v>10021</v>
      </c>
      <c r="X1060" s="3" t="s">
        <v>10022</v>
      </c>
      <c r="Y1060" s="3" t="s">
        <v>53</v>
      </c>
      <c r="Z1060" s="3" t="s">
        <v>10020</v>
      </c>
      <c r="AA1060" s="3" t="s">
        <v>10023</v>
      </c>
      <c r="AB1060" s="3" t="s">
        <v>10024</v>
      </c>
      <c r="AC1060" s="3" t="s">
        <v>3371</v>
      </c>
      <c r="AD1060" s="3" t="s">
        <v>70</v>
      </c>
      <c r="AE1060" s="3" t="s">
        <v>10025</v>
      </c>
      <c r="AF1060" s="3" t="s">
        <v>61</v>
      </c>
      <c r="AG1060" s="3" t="s">
        <v>143</v>
      </c>
      <c r="AH1060" s="3" t="s">
        <v>10026</v>
      </c>
      <c r="AI1060" s="3" t="s">
        <v>10027</v>
      </c>
      <c r="AJ1060" s="3" t="s">
        <v>3375</v>
      </c>
      <c r="AK1060" s="3" t="s">
        <v>10028</v>
      </c>
      <c r="AL1060" s="3" t="s">
        <v>53</v>
      </c>
      <c r="AM1060" s="3" t="s">
        <v>53</v>
      </c>
      <c r="AN1060" s="3" t="s">
        <v>53</v>
      </c>
      <c r="AO1060" s="3" t="s">
        <v>53</v>
      </c>
      <c r="AP1060" s="3" t="s">
        <v>53</v>
      </c>
      <c r="AQ1060" s="3" t="s">
        <v>53</v>
      </c>
      <c r="AR1060" s="3" t="s">
        <v>53</v>
      </c>
      <c r="AS1060" s="3" t="s">
        <v>64</v>
      </c>
      <c r="AT1060" s="3" t="s">
        <v>52</v>
      </c>
      <c r="AU1060" s="3" t="s">
        <v>64</v>
      </c>
    </row>
    <row r="1061" spans="1:47" ht="22.5" customHeight="1" x14ac:dyDescent="0.25">
      <c r="A1061" s="19" t="s">
        <v>10029</v>
      </c>
      <c r="B1061" s="217">
        <v>44946</v>
      </c>
      <c r="C1061" s="3" t="s">
        <v>915</v>
      </c>
      <c r="D1061" s="3" t="s">
        <v>9279</v>
      </c>
      <c r="E1061" s="3" t="s">
        <v>64</v>
      </c>
      <c r="F1061" s="20">
        <v>1</v>
      </c>
      <c r="G1061" s="20">
        <v>20.5</v>
      </c>
      <c r="H1061" s="20">
        <v>26.1</v>
      </c>
      <c r="I1061" s="20">
        <v>-8.98</v>
      </c>
      <c r="J1061" s="20">
        <v>-26.1</v>
      </c>
      <c r="K1061" s="20" t="s">
        <v>52</v>
      </c>
      <c r="L1061" s="20">
        <v>11.52</v>
      </c>
      <c r="M1061" s="3" t="s">
        <v>51</v>
      </c>
      <c r="N1061" s="3" t="s">
        <v>1289</v>
      </c>
      <c r="O1061" s="3" t="s">
        <v>1290</v>
      </c>
      <c r="P1061" s="3" t="s">
        <v>56</v>
      </c>
      <c r="Q1061" s="3" t="s">
        <v>1291</v>
      </c>
      <c r="R1061" s="3" t="s">
        <v>53</v>
      </c>
      <c r="S1061" s="20">
        <v>20.5</v>
      </c>
      <c r="T1061" s="20" t="s">
        <v>58</v>
      </c>
      <c r="U1061" s="3" t="s">
        <v>59</v>
      </c>
      <c r="V1061" s="3" t="s">
        <v>53</v>
      </c>
      <c r="W1061" s="3" t="s">
        <v>53</v>
      </c>
      <c r="X1061" s="3" t="s">
        <v>53</v>
      </c>
      <c r="Y1061" s="3" t="s">
        <v>53</v>
      </c>
      <c r="Z1061" s="3" t="s">
        <v>10030</v>
      </c>
      <c r="AA1061" s="3" t="s">
        <v>10031</v>
      </c>
      <c r="AB1061" s="3" t="s">
        <v>10032</v>
      </c>
      <c r="AC1061" s="3" t="s">
        <v>86</v>
      </c>
      <c r="AD1061" s="3" t="s">
        <v>86</v>
      </c>
      <c r="AE1061" s="3" t="s">
        <v>10033</v>
      </c>
      <c r="AF1061" s="3" t="s">
        <v>61</v>
      </c>
      <c r="AG1061" s="3" t="s">
        <v>62</v>
      </c>
      <c r="AH1061" s="3" t="s">
        <v>10034</v>
      </c>
      <c r="AI1061" s="3" t="s">
        <v>10035</v>
      </c>
      <c r="AJ1061" s="3" t="s">
        <v>63</v>
      </c>
      <c r="AK1061" s="3" t="s">
        <v>10036</v>
      </c>
      <c r="AL1061" s="3" t="s">
        <v>53</v>
      </c>
      <c r="AM1061" s="3" t="s">
        <v>53</v>
      </c>
      <c r="AN1061" s="3" t="s">
        <v>53</v>
      </c>
      <c r="AO1061" s="3" t="s">
        <v>53</v>
      </c>
      <c r="AP1061" s="3" t="s">
        <v>53</v>
      </c>
      <c r="AQ1061" s="3" t="s">
        <v>53</v>
      </c>
      <c r="AR1061" s="3" t="s">
        <v>53</v>
      </c>
      <c r="AS1061" s="3" t="s">
        <v>64</v>
      </c>
      <c r="AT1061" s="3" t="s">
        <v>52</v>
      </c>
      <c r="AU1061" s="3" t="s">
        <v>64</v>
      </c>
    </row>
    <row r="1062" spans="1:47" ht="22.5" customHeight="1" x14ac:dyDescent="0.25">
      <c r="A1062" s="19" t="s">
        <v>10037</v>
      </c>
      <c r="B1062" s="217">
        <v>44946</v>
      </c>
      <c r="C1062" s="3" t="s">
        <v>915</v>
      </c>
      <c r="D1062" s="3" t="s">
        <v>9279</v>
      </c>
      <c r="E1062" s="3" t="s">
        <v>64</v>
      </c>
      <c r="F1062" s="20">
        <v>1</v>
      </c>
      <c r="G1062" s="20">
        <v>102.83</v>
      </c>
      <c r="H1062" s="20" t="s">
        <v>52</v>
      </c>
      <c r="I1062" s="20">
        <v>-17.48</v>
      </c>
      <c r="J1062" s="20">
        <v>-18.45</v>
      </c>
      <c r="K1062" s="20" t="s">
        <v>52</v>
      </c>
      <c r="L1062" s="20">
        <v>66.900000000000006</v>
      </c>
      <c r="M1062" s="3" t="s">
        <v>53</v>
      </c>
      <c r="N1062" s="3" t="s">
        <v>695</v>
      </c>
      <c r="O1062" s="3" t="s">
        <v>1554</v>
      </c>
      <c r="P1062" s="3" t="s">
        <v>56</v>
      </c>
      <c r="Q1062" s="3" t="s">
        <v>1555</v>
      </c>
      <c r="R1062" s="3" t="s">
        <v>53</v>
      </c>
      <c r="S1062" s="20">
        <v>102.83</v>
      </c>
      <c r="T1062" s="20" t="s">
        <v>58</v>
      </c>
      <c r="U1062" s="3" t="s">
        <v>59</v>
      </c>
      <c r="V1062" s="3" t="s">
        <v>53</v>
      </c>
      <c r="W1062" s="3" t="s">
        <v>53</v>
      </c>
      <c r="X1062" s="3" t="s">
        <v>53</v>
      </c>
      <c r="Y1062" s="3" t="s">
        <v>53</v>
      </c>
      <c r="Z1062" s="3" t="s">
        <v>10038</v>
      </c>
      <c r="AA1062" s="3" t="s">
        <v>10039</v>
      </c>
      <c r="AB1062" s="3" t="s">
        <v>10040</v>
      </c>
      <c r="AC1062" s="3" t="s">
        <v>6964</v>
      </c>
      <c r="AD1062" s="3" t="s">
        <v>70</v>
      </c>
      <c r="AE1062" s="3" t="s">
        <v>10041</v>
      </c>
      <c r="AF1062" s="3" t="s">
        <v>61</v>
      </c>
      <c r="AG1062" s="3" t="s">
        <v>62</v>
      </c>
      <c r="AH1062" s="3" t="s">
        <v>10042</v>
      </c>
      <c r="AI1062" s="3" t="s">
        <v>10043</v>
      </c>
      <c r="AJ1062" s="3" t="s">
        <v>63</v>
      </c>
      <c r="AK1062" s="3" t="s">
        <v>10044</v>
      </c>
      <c r="AL1062" s="3" t="s">
        <v>53</v>
      </c>
      <c r="AM1062" s="3" t="s">
        <v>53</v>
      </c>
      <c r="AN1062" s="3" t="s">
        <v>53</v>
      </c>
      <c r="AO1062" s="3" t="s">
        <v>53</v>
      </c>
      <c r="AP1062" s="3" t="s">
        <v>53</v>
      </c>
      <c r="AQ1062" s="3" t="s">
        <v>53</v>
      </c>
      <c r="AR1062" s="3" t="s">
        <v>53</v>
      </c>
      <c r="AS1062" s="3" t="s">
        <v>64</v>
      </c>
      <c r="AT1062" s="3" t="s">
        <v>52</v>
      </c>
      <c r="AU1062" s="3" t="s">
        <v>64</v>
      </c>
    </row>
    <row r="1063" spans="1:47" ht="22.5" customHeight="1" x14ac:dyDescent="0.25">
      <c r="A1063" s="19" t="s">
        <v>10045</v>
      </c>
      <c r="B1063" s="217">
        <v>44946</v>
      </c>
      <c r="C1063" s="3" t="s">
        <v>915</v>
      </c>
      <c r="D1063" s="3" t="s">
        <v>7080</v>
      </c>
      <c r="E1063" s="3" t="s">
        <v>64</v>
      </c>
      <c r="F1063" s="20">
        <v>1</v>
      </c>
      <c r="G1063" s="20">
        <v>157.49</v>
      </c>
      <c r="H1063" s="20" t="s">
        <v>52</v>
      </c>
      <c r="I1063" s="20">
        <v>-26.77</v>
      </c>
      <c r="J1063" s="20">
        <v>-38.950000000000003</v>
      </c>
      <c r="K1063" s="20" t="s">
        <v>52</v>
      </c>
      <c r="L1063" s="20">
        <v>91.77</v>
      </c>
      <c r="M1063" s="3" t="s">
        <v>53</v>
      </c>
      <c r="N1063" s="3" t="s">
        <v>10046</v>
      </c>
      <c r="O1063" s="3" t="s">
        <v>10047</v>
      </c>
      <c r="P1063" s="3" t="s">
        <v>56</v>
      </c>
      <c r="Q1063" s="3" t="s">
        <v>10048</v>
      </c>
      <c r="R1063" s="3" t="s">
        <v>53</v>
      </c>
      <c r="S1063" s="20">
        <v>157.49</v>
      </c>
      <c r="T1063" s="20" t="s">
        <v>58</v>
      </c>
      <c r="U1063" s="3" t="s">
        <v>68</v>
      </c>
      <c r="V1063" s="3" t="s">
        <v>10049</v>
      </c>
      <c r="W1063" s="3" t="s">
        <v>10050</v>
      </c>
      <c r="X1063" s="3" t="s">
        <v>10051</v>
      </c>
      <c r="Y1063" s="3" t="s">
        <v>53</v>
      </c>
      <c r="Z1063" s="3" t="s">
        <v>10049</v>
      </c>
      <c r="AA1063" s="3" t="s">
        <v>10052</v>
      </c>
      <c r="AB1063" s="3" t="s">
        <v>10053</v>
      </c>
      <c r="AC1063" s="3" t="s">
        <v>1530</v>
      </c>
      <c r="AD1063" s="3" t="s">
        <v>86</v>
      </c>
      <c r="AE1063" s="3" t="s">
        <v>10054</v>
      </c>
      <c r="AF1063" s="3" t="s">
        <v>61</v>
      </c>
      <c r="AG1063" s="3" t="s">
        <v>71</v>
      </c>
      <c r="AH1063" s="3" t="s">
        <v>10055</v>
      </c>
      <c r="AI1063" s="3" t="s">
        <v>10056</v>
      </c>
      <c r="AJ1063" s="3" t="s">
        <v>63</v>
      </c>
      <c r="AK1063" s="3" t="s">
        <v>10057</v>
      </c>
      <c r="AL1063" s="3" t="s">
        <v>53</v>
      </c>
      <c r="AM1063" s="3" t="s">
        <v>53</v>
      </c>
      <c r="AN1063" s="3" t="s">
        <v>53</v>
      </c>
      <c r="AO1063" s="3" t="s">
        <v>53</v>
      </c>
      <c r="AP1063" s="3" t="s">
        <v>53</v>
      </c>
      <c r="AQ1063" s="3" t="s">
        <v>53</v>
      </c>
      <c r="AR1063" s="3" t="s">
        <v>53</v>
      </c>
      <c r="AS1063" s="3" t="s">
        <v>64</v>
      </c>
      <c r="AT1063" s="3" t="s">
        <v>52</v>
      </c>
      <c r="AU1063" s="3" t="s">
        <v>64</v>
      </c>
    </row>
    <row r="1064" spans="1:47" ht="22.5" customHeight="1" x14ac:dyDescent="0.25">
      <c r="A1064" s="19" t="s">
        <v>10058</v>
      </c>
      <c r="B1064" s="217">
        <v>44946</v>
      </c>
      <c r="C1064" s="3" t="s">
        <v>915</v>
      </c>
      <c r="D1064" s="3" t="s">
        <v>8098</v>
      </c>
      <c r="E1064" s="3" t="s">
        <v>64</v>
      </c>
      <c r="F1064" s="20">
        <v>1</v>
      </c>
      <c r="G1064" s="20">
        <v>112.15</v>
      </c>
      <c r="H1064" s="20" t="s">
        <v>52</v>
      </c>
      <c r="I1064" s="20">
        <v>-19.07</v>
      </c>
      <c r="J1064" s="20">
        <v>-17.95</v>
      </c>
      <c r="K1064" s="20" t="s">
        <v>52</v>
      </c>
      <c r="L1064" s="20">
        <v>75.13</v>
      </c>
      <c r="M1064" s="3" t="s">
        <v>53</v>
      </c>
      <c r="N1064" s="3" t="s">
        <v>10059</v>
      </c>
      <c r="O1064" s="3" t="s">
        <v>10060</v>
      </c>
      <c r="P1064" s="3" t="s">
        <v>56</v>
      </c>
      <c r="Q1064" s="3" t="s">
        <v>10061</v>
      </c>
      <c r="R1064" s="3" t="s">
        <v>53</v>
      </c>
      <c r="S1064" s="20">
        <v>112.15</v>
      </c>
      <c r="T1064" s="20" t="s">
        <v>58</v>
      </c>
      <c r="U1064" s="3" t="s">
        <v>68</v>
      </c>
      <c r="V1064" s="3" t="s">
        <v>10062</v>
      </c>
      <c r="W1064" s="3" t="s">
        <v>10063</v>
      </c>
      <c r="X1064" s="3" t="s">
        <v>10064</v>
      </c>
      <c r="Y1064" s="3" t="s">
        <v>53</v>
      </c>
      <c r="Z1064" s="3" t="s">
        <v>10062</v>
      </c>
      <c r="AA1064" s="3" t="s">
        <v>10065</v>
      </c>
      <c r="AB1064" s="3" t="s">
        <v>10066</v>
      </c>
      <c r="AC1064" s="3" t="s">
        <v>2448</v>
      </c>
      <c r="AD1064" s="3" t="s">
        <v>60</v>
      </c>
      <c r="AE1064" s="3" t="s">
        <v>10067</v>
      </c>
      <c r="AF1064" s="3" t="s">
        <v>61</v>
      </c>
      <c r="AG1064" s="3" t="s">
        <v>71</v>
      </c>
      <c r="AH1064" s="3" t="s">
        <v>10068</v>
      </c>
      <c r="AI1064" s="3" t="s">
        <v>10069</v>
      </c>
      <c r="AJ1064" s="3" t="s">
        <v>63</v>
      </c>
      <c r="AK1064" s="3" t="s">
        <v>10070</v>
      </c>
      <c r="AL1064" s="3" t="s">
        <v>53</v>
      </c>
      <c r="AM1064" s="3" t="s">
        <v>53</v>
      </c>
      <c r="AN1064" s="3" t="s">
        <v>53</v>
      </c>
      <c r="AO1064" s="3" t="s">
        <v>53</v>
      </c>
      <c r="AP1064" s="3" t="s">
        <v>53</v>
      </c>
      <c r="AQ1064" s="3" t="s">
        <v>53</v>
      </c>
      <c r="AR1064" s="3" t="s">
        <v>53</v>
      </c>
      <c r="AS1064" s="3" t="s">
        <v>64</v>
      </c>
      <c r="AT1064" s="3" t="s">
        <v>52</v>
      </c>
      <c r="AU1064" s="3" t="s">
        <v>64</v>
      </c>
    </row>
    <row r="1065" spans="1:47" ht="22.5" customHeight="1" x14ac:dyDescent="0.25">
      <c r="A1065" s="19" t="s">
        <v>10071</v>
      </c>
      <c r="B1065" s="217">
        <v>44946</v>
      </c>
      <c r="C1065" s="3" t="s">
        <v>915</v>
      </c>
      <c r="D1065" s="3" t="s">
        <v>9279</v>
      </c>
      <c r="E1065" s="3" t="s">
        <v>64</v>
      </c>
      <c r="F1065" s="20">
        <v>1</v>
      </c>
      <c r="G1065" s="20">
        <v>169.99</v>
      </c>
      <c r="H1065" s="20" t="s">
        <v>52</v>
      </c>
      <c r="I1065" s="20">
        <v>-28.9</v>
      </c>
      <c r="J1065" s="20">
        <v>-20.45</v>
      </c>
      <c r="K1065" s="20" t="s">
        <v>52</v>
      </c>
      <c r="L1065" s="20">
        <v>120.64</v>
      </c>
      <c r="M1065" s="3" t="s">
        <v>51</v>
      </c>
      <c r="N1065" s="3" t="s">
        <v>73</v>
      </c>
      <c r="O1065" s="3" t="s">
        <v>258</v>
      </c>
      <c r="P1065" s="3" t="s">
        <v>56</v>
      </c>
      <c r="Q1065" s="3" t="s">
        <v>259</v>
      </c>
      <c r="R1065" s="3" t="s">
        <v>53</v>
      </c>
      <c r="S1065" s="20">
        <v>169.99</v>
      </c>
      <c r="T1065" s="20" t="s">
        <v>58</v>
      </c>
      <c r="U1065" s="3" t="s">
        <v>59</v>
      </c>
      <c r="V1065" s="3" t="s">
        <v>53</v>
      </c>
      <c r="W1065" s="3" t="s">
        <v>53</v>
      </c>
      <c r="X1065" s="3" t="s">
        <v>53</v>
      </c>
      <c r="Y1065" s="3" t="s">
        <v>53</v>
      </c>
      <c r="Z1065" s="3" t="s">
        <v>10072</v>
      </c>
      <c r="AA1065" s="3" t="s">
        <v>10073</v>
      </c>
      <c r="AB1065" s="3" t="s">
        <v>10074</v>
      </c>
      <c r="AC1065" s="3" t="s">
        <v>2103</v>
      </c>
      <c r="AD1065" s="3" t="s">
        <v>99</v>
      </c>
      <c r="AE1065" s="3" t="s">
        <v>10075</v>
      </c>
      <c r="AF1065" s="3" t="s">
        <v>61</v>
      </c>
      <c r="AG1065" s="3" t="s">
        <v>62</v>
      </c>
      <c r="AH1065" s="3" t="s">
        <v>10076</v>
      </c>
      <c r="AI1065" s="3" t="s">
        <v>10077</v>
      </c>
      <c r="AJ1065" s="3" t="s">
        <v>63</v>
      </c>
      <c r="AK1065" s="3" t="s">
        <v>10078</v>
      </c>
      <c r="AL1065" s="3" t="s">
        <v>53</v>
      </c>
      <c r="AM1065" s="3" t="s">
        <v>53</v>
      </c>
      <c r="AN1065" s="3" t="s">
        <v>53</v>
      </c>
      <c r="AO1065" s="3" t="s">
        <v>53</v>
      </c>
      <c r="AP1065" s="3" t="s">
        <v>53</v>
      </c>
      <c r="AQ1065" s="3" t="s">
        <v>53</v>
      </c>
      <c r="AR1065" s="3" t="s">
        <v>53</v>
      </c>
      <c r="AS1065" s="3" t="s">
        <v>64</v>
      </c>
      <c r="AT1065" s="3" t="s">
        <v>52</v>
      </c>
      <c r="AU1065" s="3" t="s">
        <v>64</v>
      </c>
    </row>
    <row r="1066" spans="1:47" ht="22.5" customHeight="1" x14ac:dyDescent="0.25">
      <c r="A1066" s="19" t="s">
        <v>10079</v>
      </c>
      <c r="B1066" s="217">
        <v>44946</v>
      </c>
      <c r="C1066" s="3" t="s">
        <v>915</v>
      </c>
      <c r="D1066" s="3" t="s">
        <v>8098</v>
      </c>
      <c r="E1066" s="3" t="s">
        <v>64</v>
      </c>
      <c r="F1066" s="20">
        <v>1</v>
      </c>
      <c r="G1066" s="20">
        <v>260</v>
      </c>
      <c r="H1066" s="20" t="s">
        <v>52</v>
      </c>
      <c r="I1066" s="20">
        <v>-44.2</v>
      </c>
      <c r="J1066" s="20">
        <v>-20.45</v>
      </c>
      <c r="K1066" s="20" t="s">
        <v>52</v>
      </c>
      <c r="L1066" s="20">
        <v>195.35</v>
      </c>
      <c r="M1066" s="3" t="s">
        <v>51</v>
      </c>
      <c r="N1066" s="3" t="s">
        <v>219</v>
      </c>
      <c r="O1066" s="3" t="s">
        <v>818</v>
      </c>
      <c r="P1066" s="3" t="s">
        <v>56</v>
      </c>
      <c r="Q1066" s="3" t="s">
        <v>819</v>
      </c>
      <c r="R1066" s="3" t="s">
        <v>53</v>
      </c>
      <c r="S1066" s="20">
        <v>260</v>
      </c>
      <c r="T1066" s="20" t="s">
        <v>58</v>
      </c>
      <c r="U1066" s="3" t="s">
        <v>59</v>
      </c>
      <c r="V1066" s="3" t="s">
        <v>53</v>
      </c>
      <c r="W1066" s="3" t="s">
        <v>53</v>
      </c>
      <c r="X1066" s="3" t="s">
        <v>53</v>
      </c>
      <c r="Y1066" s="3" t="s">
        <v>53</v>
      </c>
      <c r="Z1066" s="3" t="s">
        <v>10080</v>
      </c>
      <c r="AA1066" s="3" t="s">
        <v>10081</v>
      </c>
      <c r="AB1066" s="3" t="s">
        <v>10082</v>
      </c>
      <c r="AC1066" s="3" t="s">
        <v>10083</v>
      </c>
      <c r="AD1066" s="3" t="s">
        <v>86</v>
      </c>
      <c r="AE1066" s="3" t="s">
        <v>10084</v>
      </c>
      <c r="AF1066" s="3" t="s">
        <v>61</v>
      </c>
      <c r="AG1066" s="3" t="s">
        <v>62</v>
      </c>
      <c r="AH1066" s="3" t="s">
        <v>10085</v>
      </c>
      <c r="AI1066" s="3" t="s">
        <v>10086</v>
      </c>
      <c r="AJ1066" s="3" t="s">
        <v>63</v>
      </c>
      <c r="AK1066" s="3" t="s">
        <v>10087</v>
      </c>
      <c r="AL1066" s="3" t="s">
        <v>53</v>
      </c>
      <c r="AM1066" s="3" t="s">
        <v>53</v>
      </c>
      <c r="AN1066" s="3" t="s">
        <v>53</v>
      </c>
      <c r="AO1066" s="3" t="s">
        <v>53</v>
      </c>
      <c r="AP1066" s="3" t="s">
        <v>53</v>
      </c>
      <c r="AQ1066" s="3" t="s">
        <v>53</v>
      </c>
      <c r="AR1066" s="3" t="s">
        <v>53</v>
      </c>
      <c r="AS1066" s="3" t="s">
        <v>64</v>
      </c>
      <c r="AT1066" s="3" t="s">
        <v>52</v>
      </c>
      <c r="AU1066" s="3" t="s">
        <v>64</v>
      </c>
    </row>
    <row r="1067" spans="1:47" ht="22.5" customHeight="1" x14ac:dyDescent="0.25">
      <c r="A1067" s="19" t="s">
        <v>10088</v>
      </c>
      <c r="B1067" s="217">
        <v>44946</v>
      </c>
      <c r="C1067" s="3" t="s">
        <v>915</v>
      </c>
      <c r="D1067" s="3" t="s">
        <v>9279</v>
      </c>
      <c r="E1067" s="3" t="s">
        <v>64</v>
      </c>
      <c r="F1067" s="20">
        <v>1</v>
      </c>
      <c r="G1067" s="20">
        <v>57.85</v>
      </c>
      <c r="H1067" s="20">
        <v>10.96</v>
      </c>
      <c r="I1067" s="20">
        <v>-15.33</v>
      </c>
      <c r="J1067" s="20">
        <v>-10.96</v>
      </c>
      <c r="K1067" s="20" t="s">
        <v>52</v>
      </c>
      <c r="L1067" s="20">
        <v>42.52</v>
      </c>
      <c r="M1067" s="3" t="s">
        <v>53</v>
      </c>
      <c r="N1067" s="3" t="s">
        <v>54</v>
      </c>
      <c r="O1067" s="3" t="s">
        <v>55</v>
      </c>
      <c r="P1067" s="3" t="s">
        <v>56</v>
      </c>
      <c r="Q1067" s="3" t="s">
        <v>57</v>
      </c>
      <c r="R1067" s="3" t="s">
        <v>53</v>
      </c>
      <c r="S1067" s="20">
        <v>57.85</v>
      </c>
      <c r="T1067" s="20" t="s">
        <v>58</v>
      </c>
      <c r="U1067" s="3" t="s">
        <v>59</v>
      </c>
      <c r="V1067" s="3" t="s">
        <v>53</v>
      </c>
      <c r="W1067" s="3" t="s">
        <v>53</v>
      </c>
      <c r="X1067" s="3" t="s">
        <v>53</v>
      </c>
      <c r="Y1067" s="3" t="s">
        <v>53</v>
      </c>
      <c r="Z1067" s="3" t="s">
        <v>10089</v>
      </c>
      <c r="AA1067" s="3" t="s">
        <v>10090</v>
      </c>
      <c r="AB1067" s="3" t="s">
        <v>10091</v>
      </c>
      <c r="AC1067" s="3" t="s">
        <v>2881</v>
      </c>
      <c r="AD1067" s="3" t="s">
        <v>70</v>
      </c>
      <c r="AE1067" s="3" t="s">
        <v>10092</v>
      </c>
      <c r="AF1067" s="3" t="s">
        <v>61</v>
      </c>
      <c r="AG1067" s="3" t="s">
        <v>62</v>
      </c>
      <c r="AH1067" s="3" t="s">
        <v>9884</v>
      </c>
      <c r="AI1067" s="3" t="s">
        <v>10093</v>
      </c>
      <c r="AJ1067" s="3" t="s">
        <v>63</v>
      </c>
      <c r="AK1067" s="3" t="s">
        <v>10094</v>
      </c>
      <c r="AL1067" s="3" t="s">
        <v>53</v>
      </c>
      <c r="AM1067" s="3" t="s">
        <v>53</v>
      </c>
      <c r="AN1067" s="3" t="s">
        <v>53</v>
      </c>
      <c r="AO1067" s="3" t="s">
        <v>53</v>
      </c>
      <c r="AP1067" s="3" t="s">
        <v>53</v>
      </c>
      <c r="AQ1067" s="3" t="s">
        <v>53</v>
      </c>
      <c r="AR1067" s="3" t="s">
        <v>53</v>
      </c>
      <c r="AS1067" s="3" t="s">
        <v>64</v>
      </c>
      <c r="AT1067" s="3" t="s">
        <v>52</v>
      </c>
      <c r="AU1067" s="3" t="s">
        <v>64</v>
      </c>
    </row>
    <row r="1068" spans="1:47" ht="22.5" customHeight="1" x14ac:dyDescent="0.25">
      <c r="A1068" s="19" t="s">
        <v>10095</v>
      </c>
      <c r="B1068" s="217">
        <v>44945</v>
      </c>
      <c r="C1068" s="3" t="s">
        <v>915</v>
      </c>
      <c r="D1068" s="3" t="s">
        <v>9861</v>
      </c>
      <c r="E1068" s="3" t="s">
        <v>64</v>
      </c>
      <c r="F1068" s="20">
        <v>1</v>
      </c>
      <c r="G1068" s="20">
        <v>71.569999999999993</v>
      </c>
      <c r="H1068" s="20">
        <v>5.45</v>
      </c>
      <c r="I1068" s="20">
        <v>-14.09</v>
      </c>
      <c r="J1068" s="20">
        <v>-5.45</v>
      </c>
      <c r="K1068" s="20" t="s">
        <v>52</v>
      </c>
      <c r="L1068" s="20">
        <v>57.48</v>
      </c>
      <c r="M1068" s="3" t="s">
        <v>51</v>
      </c>
      <c r="N1068" s="3" t="s">
        <v>95</v>
      </c>
      <c r="O1068" s="3" t="s">
        <v>96</v>
      </c>
      <c r="P1068" s="3" t="s">
        <v>56</v>
      </c>
      <c r="Q1068" s="3" t="s">
        <v>97</v>
      </c>
      <c r="R1068" s="3" t="s">
        <v>53</v>
      </c>
      <c r="S1068" s="20">
        <v>71.569999999999993</v>
      </c>
      <c r="T1068" s="20" t="s">
        <v>76</v>
      </c>
      <c r="U1068" s="3" t="s">
        <v>59</v>
      </c>
      <c r="V1068" s="3" t="s">
        <v>53</v>
      </c>
      <c r="W1068" s="3" t="s">
        <v>53</v>
      </c>
      <c r="X1068" s="3" t="s">
        <v>53</v>
      </c>
      <c r="Y1068" s="3" t="s">
        <v>53</v>
      </c>
      <c r="Z1068" s="3" t="s">
        <v>10096</v>
      </c>
      <c r="AA1068" s="3" t="s">
        <v>10097</v>
      </c>
      <c r="AB1068" s="3" t="s">
        <v>10098</v>
      </c>
      <c r="AC1068" s="3" t="s">
        <v>677</v>
      </c>
      <c r="AD1068" s="3" t="s">
        <v>99</v>
      </c>
      <c r="AE1068" s="3" t="s">
        <v>10099</v>
      </c>
      <c r="AF1068" s="3" t="s">
        <v>61</v>
      </c>
      <c r="AG1068" s="3" t="s">
        <v>62</v>
      </c>
      <c r="AH1068" s="3" t="s">
        <v>10100</v>
      </c>
      <c r="AI1068" s="3" t="s">
        <v>10101</v>
      </c>
      <c r="AJ1068" s="3" t="s">
        <v>63</v>
      </c>
      <c r="AK1068" s="3" t="s">
        <v>10102</v>
      </c>
      <c r="AL1068" s="3" t="s">
        <v>53</v>
      </c>
      <c r="AM1068" s="3" t="s">
        <v>53</v>
      </c>
      <c r="AN1068" s="3" t="s">
        <v>53</v>
      </c>
      <c r="AO1068" s="3" t="s">
        <v>53</v>
      </c>
      <c r="AP1068" s="3" t="s">
        <v>53</v>
      </c>
      <c r="AQ1068" s="3" t="s">
        <v>53</v>
      </c>
      <c r="AR1068" s="3" t="s">
        <v>53</v>
      </c>
      <c r="AS1068" s="3" t="s">
        <v>64</v>
      </c>
      <c r="AT1068" s="3" t="s">
        <v>52</v>
      </c>
      <c r="AU1068" s="3" t="s">
        <v>64</v>
      </c>
    </row>
    <row r="1069" spans="1:47" ht="22.5" customHeight="1" x14ac:dyDescent="0.25">
      <c r="A1069" s="19" t="s">
        <v>10103</v>
      </c>
      <c r="B1069" s="217">
        <v>44945</v>
      </c>
      <c r="C1069" s="3" t="s">
        <v>915</v>
      </c>
      <c r="D1069" s="3" t="s">
        <v>8098</v>
      </c>
      <c r="E1069" s="3" t="s">
        <v>64</v>
      </c>
      <c r="F1069" s="20">
        <v>1</v>
      </c>
      <c r="G1069" s="20">
        <v>169.99</v>
      </c>
      <c r="H1069" s="20">
        <v>21.25</v>
      </c>
      <c r="I1069" s="20">
        <v>-28.9</v>
      </c>
      <c r="J1069" s="20">
        <v>-41.7</v>
      </c>
      <c r="K1069" s="20" t="s">
        <v>52</v>
      </c>
      <c r="L1069" s="20">
        <v>120.64</v>
      </c>
      <c r="M1069" s="3" t="s">
        <v>51</v>
      </c>
      <c r="N1069" s="3" t="s">
        <v>73</v>
      </c>
      <c r="O1069" s="3" t="s">
        <v>507</v>
      </c>
      <c r="P1069" s="3" t="s">
        <v>56</v>
      </c>
      <c r="Q1069" s="3" t="s">
        <v>508</v>
      </c>
      <c r="R1069" s="3" t="s">
        <v>53</v>
      </c>
      <c r="S1069" s="20">
        <v>169.99</v>
      </c>
      <c r="T1069" s="20" t="s">
        <v>58</v>
      </c>
      <c r="U1069" s="3" t="s">
        <v>59</v>
      </c>
      <c r="V1069" s="3" t="s">
        <v>53</v>
      </c>
      <c r="W1069" s="3" t="s">
        <v>53</v>
      </c>
      <c r="X1069" s="3" t="s">
        <v>53</v>
      </c>
      <c r="Y1069" s="3" t="s">
        <v>53</v>
      </c>
      <c r="Z1069" s="3" t="s">
        <v>10104</v>
      </c>
      <c r="AA1069" s="3" t="s">
        <v>10105</v>
      </c>
      <c r="AB1069" s="3" t="s">
        <v>10106</v>
      </c>
      <c r="AC1069" s="3" t="s">
        <v>10107</v>
      </c>
      <c r="AD1069" s="3" t="s">
        <v>193</v>
      </c>
      <c r="AE1069" s="3" t="s">
        <v>10108</v>
      </c>
      <c r="AF1069" s="3" t="s">
        <v>61</v>
      </c>
      <c r="AG1069" s="3" t="s">
        <v>62</v>
      </c>
      <c r="AH1069" s="3" t="s">
        <v>10109</v>
      </c>
      <c r="AI1069" s="3" t="s">
        <v>10110</v>
      </c>
      <c r="AJ1069" s="3" t="s">
        <v>63</v>
      </c>
      <c r="AK1069" s="3" t="s">
        <v>10111</v>
      </c>
      <c r="AL1069" s="3" t="s">
        <v>53</v>
      </c>
      <c r="AM1069" s="3" t="s">
        <v>53</v>
      </c>
      <c r="AN1069" s="3" t="s">
        <v>53</v>
      </c>
      <c r="AO1069" s="3" t="s">
        <v>53</v>
      </c>
      <c r="AP1069" s="3" t="s">
        <v>53</v>
      </c>
      <c r="AQ1069" s="3" t="s">
        <v>53</v>
      </c>
      <c r="AR1069" s="3" t="s">
        <v>53</v>
      </c>
      <c r="AS1069" s="3" t="s">
        <v>64</v>
      </c>
      <c r="AT1069" s="3" t="s">
        <v>52</v>
      </c>
      <c r="AU1069" s="3" t="s">
        <v>64</v>
      </c>
    </row>
    <row r="1070" spans="1:47" ht="22.5" customHeight="1" x14ac:dyDescent="0.25">
      <c r="A1070" s="19" t="s">
        <v>10112</v>
      </c>
      <c r="B1070" s="217">
        <v>44945</v>
      </c>
      <c r="C1070" s="3" t="s">
        <v>915</v>
      </c>
      <c r="D1070" s="3" t="s">
        <v>9861</v>
      </c>
      <c r="E1070" s="3" t="s">
        <v>64</v>
      </c>
      <c r="F1070" s="20">
        <v>1</v>
      </c>
      <c r="G1070" s="20">
        <v>61.1</v>
      </c>
      <c r="H1070" s="20">
        <v>13.7</v>
      </c>
      <c r="I1070" s="20">
        <v>-15.89</v>
      </c>
      <c r="J1070" s="20">
        <v>-13.7</v>
      </c>
      <c r="K1070" s="20" t="s">
        <v>52</v>
      </c>
      <c r="L1070" s="20">
        <v>45.21</v>
      </c>
      <c r="M1070" s="3" t="s">
        <v>53</v>
      </c>
      <c r="N1070" s="3" t="s">
        <v>54</v>
      </c>
      <c r="O1070" s="3" t="s">
        <v>55</v>
      </c>
      <c r="P1070" s="3" t="s">
        <v>56</v>
      </c>
      <c r="Q1070" s="3" t="s">
        <v>57</v>
      </c>
      <c r="R1070" s="3" t="s">
        <v>53</v>
      </c>
      <c r="S1070" s="20">
        <v>61.1</v>
      </c>
      <c r="T1070" s="20" t="s">
        <v>58</v>
      </c>
      <c r="U1070" s="3" t="s">
        <v>59</v>
      </c>
      <c r="V1070" s="3" t="s">
        <v>53</v>
      </c>
      <c r="W1070" s="3" t="s">
        <v>53</v>
      </c>
      <c r="X1070" s="3" t="s">
        <v>53</v>
      </c>
      <c r="Y1070" s="3" t="s">
        <v>53</v>
      </c>
      <c r="Z1070" s="3" t="s">
        <v>10113</v>
      </c>
      <c r="AA1070" s="3" t="s">
        <v>10114</v>
      </c>
      <c r="AB1070" s="3" t="s">
        <v>10115</v>
      </c>
      <c r="AC1070" s="3" t="s">
        <v>69</v>
      </c>
      <c r="AD1070" s="3" t="s">
        <v>70</v>
      </c>
      <c r="AE1070" s="3" t="s">
        <v>10116</v>
      </c>
      <c r="AF1070" s="3" t="s">
        <v>61</v>
      </c>
      <c r="AG1070" s="3" t="s">
        <v>62</v>
      </c>
      <c r="AH1070" s="3" t="s">
        <v>10117</v>
      </c>
      <c r="AI1070" s="3" t="s">
        <v>10118</v>
      </c>
      <c r="AJ1070" s="3" t="s">
        <v>63</v>
      </c>
      <c r="AK1070" s="3" t="s">
        <v>10119</v>
      </c>
      <c r="AL1070" s="3" t="s">
        <v>53</v>
      </c>
      <c r="AM1070" s="3" t="s">
        <v>53</v>
      </c>
      <c r="AN1070" s="3" t="s">
        <v>53</v>
      </c>
      <c r="AO1070" s="3" t="s">
        <v>53</v>
      </c>
      <c r="AP1070" s="3" t="s">
        <v>53</v>
      </c>
      <c r="AQ1070" s="3" t="s">
        <v>53</v>
      </c>
      <c r="AR1070" s="3" t="s">
        <v>53</v>
      </c>
      <c r="AS1070" s="3" t="s">
        <v>64</v>
      </c>
      <c r="AT1070" s="3" t="s">
        <v>52</v>
      </c>
      <c r="AU1070" s="3" t="s">
        <v>64</v>
      </c>
    </row>
    <row r="1071" spans="1:47" ht="22.5" customHeight="1" x14ac:dyDescent="0.25">
      <c r="A1071" s="19" t="s">
        <v>10120</v>
      </c>
      <c r="B1071" s="217">
        <v>44945</v>
      </c>
      <c r="C1071" s="3" t="s">
        <v>915</v>
      </c>
      <c r="D1071" s="3" t="s">
        <v>9279</v>
      </c>
      <c r="E1071" s="3" t="s">
        <v>51</v>
      </c>
      <c r="F1071" s="20">
        <v>1</v>
      </c>
      <c r="G1071" s="20">
        <v>63.19</v>
      </c>
      <c r="H1071" s="20" t="s">
        <v>52</v>
      </c>
      <c r="I1071" s="20">
        <v>-16.239999999999998</v>
      </c>
      <c r="J1071" s="20" t="s">
        <v>52</v>
      </c>
      <c r="K1071" s="20" t="s">
        <v>52</v>
      </c>
      <c r="L1071" s="20">
        <v>46.95</v>
      </c>
      <c r="M1071" s="3" t="s">
        <v>51</v>
      </c>
      <c r="N1071" s="3" t="s">
        <v>1198</v>
      </c>
      <c r="O1071" s="3" t="s">
        <v>1564</v>
      </c>
      <c r="P1071" s="3" t="s">
        <v>56</v>
      </c>
      <c r="Q1071" s="3" t="s">
        <v>1565</v>
      </c>
      <c r="R1071" s="3" t="s">
        <v>53</v>
      </c>
      <c r="S1071" s="20">
        <v>63.19</v>
      </c>
      <c r="T1071" s="20" t="s">
        <v>58</v>
      </c>
      <c r="U1071" s="3" t="s">
        <v>59</v>
      </c>
      <c r="V1071" s="3" t="s">
        <v>53</v>
      </c>
      <c r="W1071" s="3" t="s">
        <v>53</v>
      </c>
      <c r="X1071" s="3" t="s">
        <v>53</v>
      </c>
      <c r="Y1071" s="3" t="s">
        <v>53</v>
      </c>
      <c r="Z1071" s="3" t="s">
        <v>10121</v>
      </c>
      <c r="AA1071" s="3" t="s">
        <v>10122</v>
      </c>
      <c r="AB1071" s="3" t="s">
        <v>10123</v>
      </c>
      <c r="AC1071" s="3" t="s">
        <v>8480</v>
      </c>
      <c r="AD1071" s="3" t="s">
        <v>70</v>
      </c>
      <c r="AE1071" s="3" t="s">
        <v>10124</v>
      </c>
      <c r="AF1071" s="3" t="s">
        <v>61</v>
      </c>
      <c r="AG1071" s="3" t="s">
        <v>62</v>
      </c>
      <c r="AH1071" s="3" t="s">
        <v>10125</v>
      </c>
      <c r="AI1071" s="3" t="s">
        <v>9751</v>
      </c>
      <c r="AJ1071" s="3" t="s">
        <v>63</v>
      </c>
      <c r="AK1071" s="3" t="s">
        <v>10126</v>
      </c>
      <c r="AL1071" s="3" t="s">
        <v>53</v>
      </c>
      <c r="AM1071" s="3" t="s">
        <v>53</v>
      </c>
      <c r="AN1071" s="3" t="s">
        <v>53</v>
      </c>
      <c r="AO1071" s="3" t="s">
        <v>53</v>
      </c>
      <c r="AP1071" s="3" t="s">
        <v>53</v>
      </c>
      <c r="AQ1071" s="3" t="s">
        <v>53</v>
      </c>
      <c r="AR1071" s="3" t="s">
        <v>53</v>
      </c>
      <c r="AS1071" s="3" t="s">
        <v>64</v>
      </c>
      <c r="AT1071" s="3" t="s">
        <v>52</v>
      </c>
      <c r="AU1071" s="3" t="s">
        <v>64</v>
      </c>
    </row>
    <row r="1072" spans="1:47" ht="22.5" customHeight="1" x14ac:dyDescent="0.25">
      <c r="A1072" s="19" t="s">
        <v>10127</v>
      </c>
      <c r="B1072" s="217">
        <v>44945</v>
      </c>
      <c r="C1072" s="3" t="s">
        <v>915</v>
      </c>
      <c r="D1072" s="3" t="s">
        <v>8098</v>
      </c>
      <c r="E1072" s="3" t="s">
        <v>51</v>
      </c>
      <c r="F1072" s="20">
        <v>1</v>
      </c>
      <c r="G1072" s="20">
        <v>236.21</v>
      </c>
      <c r="H1072" s="20" t="s">
        <v>52</v>
      </c>
      <c r="I1072" s="20">
        <v>-40.159999999999997</v>
      </c>
      <c r="J1072" s="20">
        <v>-20.45</v>
      </c>
      <c r="K1072" s="20" t="s">
        <v>52</v>
      </c>
      <c r="L1072" s="20">
        <v>175.6</v>
      </c>
      <c r="M1072" s="3" t="s">
        <v>53</v>
      </c>
      <c r="N1072" s="3" t="s">
        <v>219</v>
      </c>
      <c r="O1072" s="3" t="s">
        <v>6759</v>
      </c>
      <c r="P1072" s="3" t="s">
        <v>56</v>
      </c>
      <c r="Q1072" s="3" t="s">
        <v>6760</v>
      </c>
      <c r="R1072" s="3" t="s">
        <v>53</v>
      </c>
      <c r="S1072" s="20">
        <v>236.21</v>
      </c>
      <c r="T1072" s="20" t="s">
        <v>58</v>
      </c>
      <c r="U1072" s="3" t="s">
        <v>59</v>
      </c>
      <c r="V1072" s="3" t="s">
        <v>53</v>
      </c>
      <c r="W1072" s="3" t="s">
        <v>53</v>
      </c>
      <c r="X1072" s="3" t="s">
        <v>53</v>
      </c>
      <c r="Y1072" s="3" t="s">
        <v>53</v>
      </c>
      <c r="Z1072" s="3" t="s">
        <v>10128</v>
      </c>
      <c r="AA1072" s="3" t="s">
        <v>10129</v>
      </c>
      <c r="AB1072" s="3" t="s">
        <v>10130</v>
      </c>
      <c r="AC1072" s="3" t="s">
        <v>2400</v>
      </c>
      <c r="AD1072" s="3" t="s">
        <v>60</v>
      </c>
      <c r="AE1072" s="3" t="s">
        <v>10131</v>
      </c>
      <c r="AF1072" s="3" t="s">
        <v>61</v>
      </c>
      <c r="AG1072" s="3" t="s">
        <v>62</v>
      </c>
      <c r="AH1072" s="3" t="s">
        <v>10085</v>
      </c>
      <c r="AI1072" s="3" t="s">
        <v>7925</v>
      </c>
      <c r="AJ1072" s="3" t="s">
        <v>63</v>
      </c>
      <c r="AK1072" s="3" t="s">
        <v>10132</v>
      </c>
      <c r="AL1072" s="3" t="s">
        <v>53</v>
      </c>
      <c r="AM1072" s="3" t="s">
        <v>53</v>
      </c>
      <c r="AN1072" s="3" t="s">
        <v>53</v>
      </c>
      <c r="AO1072" s="3" t="s">
        <v>53</v>
      </c>
      <c r="AP1072" s="3" t="s">
        <v>53</v>
      </c>
      <c r="AQ1072" s="3" t="s">
        <v>53</v>
      </c>
      <c r="AR1072" s="3" t="s">
        <v>53</v>
      </c>
      <c r="AS1072" s="3" t="s">
        <v>64</v>
      </c>
      <c r="AT1072" s="3" t="s">
        <v>52</v>
      </c>
      <c r="AU1072" s="3" t="s">
        <v>64</v>
      </c>
    </row>
    <row r="1073" spans="1:47" ht="22.5" customHeight="1" x14ac:dyDescent="0.25">
      <c r="A1073" s="19" t="s">
        <v>10133</v>
      </c>
      <c r="B1073" s="217">
        <v>44945</v>
      </c>
      <c r="C1073" s="3" t="s">
        <v>915</v>
      </c>
      <c r="D1073" s="3" t="s">
        <v>9279</v>
      </c>
      <c r="E1073" s="3" t="s">
        <v>64</v>
      </c>
      <c r="F1073" s="20">
        <v>1</v>
      </c>
      <c r="G1073" s="20">
        <v>57.85</v>
      </c>
      <c r="H1073" s="20">
        <v>10.96</v>
      </c>
      <c r="I1073" s="20">
        <v>-15.33</v>
      </c>
      <c r="J1073" s="20">
        <v>-10.96</v>
      </c>
      <c r="K1073" s="20" t="s">
        <v>52</v>
      </c>
      <c r="L1073" s="20">
        <v>42.52</v>
      </c>
      <c r="M1073" s="3" t="s">
        <v>53</v>
      </c>
      <c r="N1073" s="3" t="s">
        <v>54</v>
      </c>
      <c r="O1073" s="3" t="s">
        <v>55</v>
      </c>
      <c r="P1073" s="3" t="s">
        <v>56</v>
      </c>
      <c r="Q1073" s="3" t="s">
        <v>57</v>
      </c>
      <c r="R1073" s="3" t="s">
        <v>53</v>
      </c>
      <c r="S1073" s="20">
        <v>57.85</v>
      </c>
      <c r="T1073" s="20" t="s">
        <v>58</v>
      </c>
      <c r="U1073" s="3" t="s">
        <v>59</v>
      </c>
      <c r="V1073" s="3" t="s">
        <v>53</v>
      </c>
      <c r="W1073" s="3" t="s">
        <v>53</v>
      </c>
      <c r="X1073" s="3" t="s">
        <v>53</v>
      </c>
      <c r="Y1073" s="3" t="s">
        <v>53</v>
      </c>
      <c r="Z1073" s="3" t="s">
        <v>10134</v>
      </c>
      <c r="AA1073" s="3" t="s">
        <v>10135</v>
      </c>
      <c r="AB1073" s="3" t="s">
        <v>10136</v>
      </c>
      <c r="AC1073" s="3" t="s">
        <v>10137</v>
      </c>
      <c r="AD1073" s="3" t="s">
        <v>70</v>
      </c>
      <c r="AE1073" s="3" t="s">
        <v>10138</v>
      </c>
      <c r="AF1073" s="3" t="s">
        <v>61</v>
      </c>
      <c r="AG1073" s="3" t="s">
        <v>62</v>
      </c>
      <c r="AH1073" s="3" t="s">
        <v>10139</v>
      </c>
      <c r="AI1073" s="3" t="s">
        <v>10140</v>
      </c>
      <c r="AJ1073" s="3" t="s">
        <v>63</v>
      </c>
      <c r="AK1073" s="3" t="s">
        <v>10141</v>
      </c>
      <c r="AL1073" s="3" t="s">
        <v>53</v>
      </c>
      <c r="AM1073" s="3" t="s">
        <v>53</v>
      </c>
      <c r="AN1073" s="3" t="s">
        <v>53</v>
      </c>
      <c r="AO1073" s="3" t="s">
        <v>53</v>
      </c>
      <c r="AP1073" s="3" t="s">
        <v>53</v>
      </c>
      <c r="AQ1073" s="3" t="s">
        <v>53</v>
      </c>
      <c r="AR1073" s="3" t="s">
        <v>53</v>
      </c>
      <c r="AS1073" s="3" t="s">
        <v>64</v>
      </c>
      <c r="AT1073" s="3" t="s">
        <v>52</v>
      </c>
      <c r="AU1073" s="3" t="s">
        <v>64</v>
      </c>
    </row>
    <row r="1074" spans="1:47" ht="22.5" customHeight="1" x14ac:dyDescent="0.25">
      <c r="A1074" s="19" t="s">
        <v>10142</v>
      </c>
      <c r="B1074" s="217">
        <v>44945</v>
      </c>
      <c r="C1074" s="3" t="s">
        <v>915</v>
      </c>
      <c r="D1074" s="3" t="s">
        <v>6562</v>
      </c>
      <c r="E1074" s="3" t="s">
        <v>64</v>
      </c>
      <c r="F1074" s="20">
        <v>1</v>
      </c>
      <c r="G1074" s="20">
        <v>62.8</v>
      </c>
      <c r="H1074" s="20">
        <v>25.65</v>
      </c>
      <c r="I1074" s="20">
        <v>-16.18</v>
      </c>
      <c r="J1074" s="20">
        <v>-25.65</v>
      </c>
      <c r="K1074" s="20" t="s">
        <v>52</v>
      </c>
      <c r="L1074" s="20">
        <v>46.62</v>
      </c>
      <c r="M1074" s="3" t="s">
        <v>53</v>
      </c>
      <c r="N1074" s="3" t="s">
        <v>433</v>
      </c>
      <c r="O1074" s="3" t="s">
        <v>10143</v>
      </c>
      <c r="P1074" s="3" t="s">
        <v>56</v>
      </c>
      <c r="Q1074" s="3" t="s">
        <v>3982</v>
      </c>
      <c r="R1074" s="3" t="s">
        <v>53</v>
      </c>
      <c r="S1074" s="20">
        <v>62.8</v>
      </c>
      <c r="T1074" s="20" t="s">
        <v>58</v>
      </c>
      <c r="U1074" s="3" t="s">
        <v>59</v>
      </c>
      <c r="V1074" s="3" t="s">
        <v>53</v>
      </c>
      <c r="W1074" s="3" t="s">
        <v>53</v>
      </c>
      <c r="X1074" s="3" t="s">
        <v>53</v>
      </c>
      <c r="Y1074" s="3" t="s">
        <v>53</v>
      </c>
      <c r="Z1074" s="3" t="s">
        <v>10144</v>
      </c>
      <c r="AA1074" s="3" t="s">
        <v>10145</v>
      </c>
      <c r="AB1074" s="3" t="s">
        <v>10146</v>
      </c>
      <c r="AC1074" s="3" t="s">
        <v>10147</v>
      </c>
      <c r="AD1074" s="3" t="s">
        <v>60</v>
      </c>
      <c r="AE1074" s="3" t="s">
        <v>10148</v>
      </c>
      <c r="AF1074" s="3" t="s">
        <v>61</v>
      </c>
      <c r="AG1074" s="3" t="s">
        <v>62</v>
      </c>
      <c r="AH1074" s="3" t="s">
        <v>10034</v>
      </c>
      <c r="AI1074" s="3" t="s">
        <v>10149</v>
      </c>
      <c r="AJ1074" s="3" t="s">
        <v>63</v>
      </c>
      <c r="AK1074" s="3" t="s">
        <v>10150</v>
      </c>
      <c r="AL1074" s="3" t="s">
        <v>53</v>
      </c>
      <c r="AM1074" s="3" t="s">
        <v>53</v>
      </c>
      <c r="AN1074" s="3" t="s">
        <v>53</v>
      </c>
      <c r="AO1074" s="3" t="s">
        <v>53</v>
      </c>
      <c r="AP1074" s="3" t="s">
        <v>53</v>
      </c>
      <c r="AQ1074" s="3" t="s">
        <v>53</v>
      </c>
      <c r="AR1074" s="3" t="s">
        <v>53</v>
      </c>
      <c r="AS1074" s="3" t="s">
        <v>64</v>
      </c>
      <c r="AT1074" s="3" t="s">
        <v>52</v>
      </c>
      <c r="AU1074" s="3" t="s">
        <v>64</v>
      </c>
    </row>
    <row r="1075" spans="1:47" ht="22.5" customHeight="1" x14ac:dyDescent="0.25">
      <c r="A1075" s="19" t="s">
        <v>10151</v>
      </c>
      <c r="B1075" s="217">
        <v>44945</v>
      </c>
      <c r="C1075" s="3" t="s">
        <v>1821</v>
      </c>
      <c r="D1075" s="3" t="s">
        <v>1822</v>
      </c>
      <c r="E1075" s="3" t="s">
        <v>64</v>
      </c>
      <c r="F1075" s="20">
        <v>0</v>
      </c>
      <c r="G1075" s="20">
        <v>259.99</v>
      </c>
      <c r="H1075" s="20" t="s">
        <v>52</v>
      </c>
      <c r="I1075" s="20">
        <v>-44.2</v>
      </c>
      <c r="J1075" s="20">
        <v>-20.45</v>
      </c>
      <c r="K1075" s="20" t="s">
        <v>52</v>
      </c>
      <c r="L1075" s="20">
        <v>195.34</v>
      </c>
      <c r="M1075" s="3" t="s">
        <v>51</v>
      </c>
      <c r="N1075" s="3" t="s">
        <v>628</v>
      </c>
      <c r="O1075" s="3" t="s">
        <v>8099</v>
      </c>
      <c r="P1075" s="3" t="s">
        <v>56</v>
      </c>
      <c r="Q1075" s="3" t="s">
        <v>8100</v>
      </c>
      <c r="R1075" s="3" t="s">
        <v>53</v>
      </c>
      <c r="S1075" s="20">
        <v>259.99</v>
      </c>
      <c r="T1075" s="20" t="s">
        <v>58</v>
      </c>
      <c r="U1075" s="3" t="s">
        <v>59</v>
      </c>
      <c r="V1075" s="3" t="s">
        <v>10152</v>
      </c>
      <c r="W1075" s="3" t="s">
        <v>10153</v>
      </c>
      <c r="X1075" s="3" t="s">
        <v>10154</v>
      </c>
      <c r="Y1075" s="3" t="s">
        <v>53</v>
      </c>
      <c r="Z1075" s="3" t="s">
        <v>10152</v>
      </c>
      <c r="AA1075" s="3" t="s">
        <v>10155</v>
      </c>
      <c r="AB1075" s="3" t="s">
        <v>1827</v>
      </c>
      <c r="AC1075" s="3" t="s">
        <v>70</v>
      </c>
      <c r="AD1075" s="3" t="s">
        <v>70</v>
      </c>
      <c r="AE1075" s="3" t="s">
        <v>1828</v>
      </c>
      <c r="AF1075" s="3" t="s">
        <v>61</v>
      </c>
      <c r="AG1075" s="3" t="s">
        <v>53</v>
      </c>
      <c r="AH1075" s="3" t="s">
        <v>53</v>
      </c>
      <c r="AI1075" s="3" t="s">
        <v>53</v>
      </c>
      <c r="AJ1075" s="3" t="s">
        <v>53</v>
      </c>
      <c r="AK1075" s="3" t="s">
        <v>53</v>
      </c>
      <c r="AL1075" s="3" t="s">
        <v>53</v>
      </c>
      <c r="AM1075" s="3" t="s">
        <v>62</v>
      </c>
      <c r="AN1075" s="3" t="s">
        <v>53</v>
      </c>
      <c r="AO1075" s="3" t="s">
        <v>53</v>
      </c>
      <c r="AP1075" s="3" t="s">
        <v>63</v>
      </c>
      <c r="AQ1075" s="3" t="s">
        <v>53</v>
      </c>
      <c r="AR1075" s="3" t="s">
        <v>53</v>
      </c>
      <c r="AS1075" s="142" t="s">
        <v>51</v>
      </c>
      <c r="AT1075" s="3" t="s">
        <v>52</v>
      </c>
      <c r="AU1075" s="3" t="s">
        <v>64</v>
      </c>
    </row>
    <row r="1076" spans="1:47" ht="22.5" customHeight="1" x14ac:dyDescent="0.25">
      <c r="A1076" s="19" t="s">
        <v>10156</v>
      </c>
      <c r="B1076" s="217">
        <v>44945</v>
      </c>
      <c r="C1076" s="3" t="s">
        <v>915</v>
      </c>
      <c r="D1076" s="3" t="s">
        <v>9279</v>
      </c>
      <c r="E1076" s="3" t="s">
        <v>64</v>
      </c>
      <c r="F1076" s="20">
        <v>1</v>
      </c>
      <c r="G1076" s="20">
        <v>57.85</v>
      </c>
      <c r="H1076" s="20">
        <v>25.92</v>
      </c>
      <c r="I1076" s="20">
        <v>-15.33</v>
      </c>
      <c r="J1076" s="20">
        <v>-25.92</v>
      </c>
      <c r="K1076" s="20" t="s">
        <v>52</v>
      </c>
      <c r="L1076" s="20">
        <v>42.52</v>
      </c>
      <c r="M1076" s="3" t="s">
        <v>53</v>
      </c>
      <c r="N1076" s="3" t="s">
        <v>54</v>
      </c>
      <c r="O1076" s="3" t="s">
        <v>55</v>
      </c>
      <c r="P1076" s="3" t="s">
        <v>56</v>
      </c>
      <c r="Q1076" s="3" t="s">
        <v>57</v>
      </c>
      <c r="R1076" s="3" t="s">
        <v>53</v>
      </c>
      <c r="S1076" s="20">
        <v>57.85</v>
      </c>
      <c r="T1076" s="20" t="s">
        <v>58</v>
      </c>
      <c r="U1076" s="3" t="s">
        <v>59</v>
      </c>
      <c r="V1076" s="3" t="s">
        <v>53</v>
      </c>
      <c r="W1076" s="3" t="s">
        <v>53</v>
      </c>
      <c r="X1076" s="3" t="s">
        <v>53</v>
      </c>
      <c r="Y1076" s="3" t="s">
        <v>53</v>
      </c>
      <c r="Z1076" s="3" t="s">
        <v>10157</v>
      </c>
      <c r="AA1076" s="3" t="s">
        <v>10158</v>
      </c>
      <c r="AB1076" s="3" t="s">
        <v>10159</v>
      </c>
      <c r="AC1076" s="3" t="s">
        <v>8307</v>
      </c>
      <c r="AD1076" s="3" t="s">
        <v>86</v>
      </c>
      <c r="AE1076" s="3" t="s">
        <v>8308</v>
      </c>
      <c r="AF1076" s="3" t="s">
        <v>61</v>
      </c>
      <c r="AG1076" s="3" t="s">
        <v>62</v>
      </c>
      <c r="AH1076" s="3" t="s">
        <v>10160</v>
      </c>
      <c r="AI1076" s="3" t="s">
        <v>10161</v>
      </c>
      <c r="AJ1076" s="3" t="s">
        <v>63</v>
      </c>
      <c r="AK1076" s="3" t="s">
        <v>10162</v>
      </c>
      <c r="AL1076" s="3" t="s">
        <v>53</v>
      </c>
      <c r="AM1076" s="3" t="s">
        <v>53</v>
      </c>
      <c r="AN1076" s="3" t="s">
        <v>53</v>
      </c>
      <c r="AO1076" s="3" t="s">
        <v>53</v>
      </c>
      <c r="AP1076" s="3" t="s">
        <v>53</v>
      </c>
      <c r="AQ1076" s="3" t="s">
        <v>53</v>
      </c>
      <c r="AR1076" s="3" t="s">
        <v>53</v>
      </c>
      <c r="AS1076" s="3" t="s">
        <v>64</v>
      </c>
      <c r="AT1076" s="3" t="s">
        <v>52</v>
      </c>
      <c r="AU1076" s="3" t="s">
        <v>64</v>
      </c>
    </row>
    <row r="1077" spans="1:47" ht="22.5" customHeight="1" x14ac:dyDescent="0.25">
      <c r="A1077" s="19" t="s">
        <v>10163</v>
      </c>
      <c r="B1077" s="217">
        <v>44945</v>
      </c>
      <c r="C1077" s="3" t="s">
        <v>915</v>
      </c>
      <c r="D1077" s="3" t="s">
        <v>8098</v>
      </c>
      <c r="E1077" s="3" t="s">
        <v>64</v>
      </c>
      <c r="F1077" s="20">
        <v>1</v>
      </c>
      <c r="G1077" s="20">
        <v>187.99</v>
      </c>
      <c r="H1077" s="20" t="s">
        <v>52</v>
      </c>
      <c r="I1077" s="20">
        <v>-22.56</v>
      </c>
      <c r="J1077" s="20">
        <v>-26.45</v>
      </c>
      <c r="K1077" s="20" t="s">
        <v>52</v>
      </c>
      <c r="L1077" s="20">
        <v>138.97999999999999</v>
      </c>
      <c r="M1077" s="3" t="s">
        <v>53</v>
      </c>
      <c r="N1077" s="3" t="s">
        <v>1141</v>
      </c>
      <c r="O1077" s="3" t="s">
        <v>8507</v>
      </c>
      <c r="P1077" s="3" t="s">
        <v>56</v>
      </c>
      <c r="Q1077" s="3" t="s">
        <v>8508</v>
      </c>
      <c r="R1077" s="3" t="s">
        <v>53</v>
      </c>
      <c r="S1077" s="20">
        <v>187.99</v>
      </c>
      <c r="T1077" s="20" t="s">
        <v>76</v>
      </c>
      <c r="U1077" s="3" t="s">
        <v>68</v>
      </c>
      <c r="V1077" s="3" t="s">
        <v>10164</v>
      </c>
      <c r="W1077" s="3" t="s">
        <v>10165</v>
      </c>
      <c r="X1077" s="3" t="s">
        <v>10166</v>
      </c>
      <c r="Y1077" s="3" t="s">
        <v>53</v>
      </c>
      <c r="Z1077" s="3" t="s">
        <v>10164</v>
      </c>
      <c r="AA1077" s="3" t="s">
        <v>10167</v>
      </c>
      <c r="AB1077" s="3" t="s">
        <v>10168</v>
      </c>
      <c r="AC1077" s="3" t="s">
        <v>86</v>
      </c>
      <c r="AD1077" s="3" t="s">
        <v>86</v>
      </c>
      <c r="AE1077" s="3" t="s">
        <v>10169</v>
      </c>
      <c r="AF1077" s="3" t="s">
        <v>61</v>
      </c>
      <c r="AG1077" s="3" t="s">
        <v>71</v>
      </c>
      <c r="AH1077" s="3" t="s">
        <v>10170</v>
      </c>
      <c r="AI1077" s="3" t="s">
        <v>10171</v>
      </c>
      <c r="AJ1077" s="3" t="s">
        <v>63</v>
      </c>
      <c r="AK1077" s="3" t="s">
        <v>10172</v>
      </c>
      <c r="AL1077" s="3" t="s">
        <v>53</v>
      </c>
      <c r="AM1077" s="3" t="s">
        <v>53</v>
      </c>
      <c r="AN1077" s="3" t="s">
        <v>53</v>
      </c>
      <c r="AO1077" s="3" t="s">
        <v>53</v>
      </c>
      <c r="AP1077" s="3" t="s">
        <v>53</v>
      </c>
      <c r="AQ1077" s="3" t="s">
        <v>53</v>
      </c>
      <c r="AR1077" s="3" t="s">
        <v>53</v>
      </c>
      <c r="AS1077" s="3" t="s">
        <v>64</v>
      </c>
      <c r="AT1077" s="3" t="s">
        <v>52</v>
      </c>
      <c r="AU1077" s="3" t="s">
        <v>64</v>
      </c>
    </row>
    <row r="1078" spans="1:47" ht="22.5" customHeight="1" x14ac:dyDescent="0.25">
      <c r="A1078" s="19" t="s">
        <v>10173</v>
      </c>
      <c r="B1078" s="217">
        <v>44945</v>
      </c>
      <c r="C1078" s="3" t="s">
        <v>915</v>
      </c>
      <c r="D1078" s="3" t="s">
        <v>9279</v>
      </c>
      <c r="E1078" s="3" t="s">
        <v>64</v>
      </c>
      <c r="F1078" s="20">
        <v>1</v>
      </c>
      <c r="G1078" s="20">
        <v>61.1</v>
      </c>
      <c r="H1078" s="20">
        <v>24.9</v>
      </c>
      <c r="I1078" s="20">
        <v>-15.89</v>
      </c>
      <c r="J1078" s="20">
        <v>-24.9</v>
      </c>
      <c r="K1078" s="20" t="s">
        <v>52</v>
      </c>
      <c r="L1078" s="20">
        <v>45.21</v>
      </c>
      <c r="M1078" s="3" t="s">
        <v>53</v>
      </c>
      <c r="N1078" s="3" t="s">
        <v>54</v>
      </c>
      <c r="O1078" s="3" t="s">
        <v>55</v>
      </c>
      <c r="P1078" s="3" t="s">
        <v>56</v>
      </c>
      <c r="Q1078" s="3" t="s">
        <v>57</v>
      </c>
      <c r="R1078" s="3" t="s">
        <v>53</v>
      </c>
      <c r="S1078" s="20">
        <v>61.1</v>
      </c>
      <c r="T1078" s="20" t="s">
        <v>58</v>
      </c>
      <c r="U1078" s="3" t="s">
        <v>59</v>
      </c>
      <c r="V1078" s="3" t="s">
        <v>53</v>
      </c>
      <c r="W1078" s="3" t="s">
        <v>53</v>
      </c>
      <c r="X1078" s="3" t="s">
        <v>53</v>
      </c>
      <c r="Y1078" s="3" t="s">
        <v>53</v>
      </c>
      <c r="Z1078" s="3" t="s">
        <v>10174</v>
      </c>
      <c r="AA1078" s="3" t="s">
        <v>10175</v>
      </c>
      <c r="AB1078" s="3" t="s">
        <v>10176</v>
      </c>
      <c r="AC1078" s="3" t="s">
        <v>10177</v>
      </c>
      <c r="AD1078" s="3" t="s">
        <v>70</v>
      </c>
      <c r="AE1078" s="3" t="s">
        <v>10178</v>
      </c>
      <c r="AF1078" s="3" t="s">
        <v>61</v>
      </c>
      <c r="AG1078" s="3" t="s">
        <v>62</v>
      </c>
      <c r="AH1078" s="3" t="s">
        <v>10042</v>
      </c>
      <c r="AI1078" s="3" t="s">
        <v>10179</v>
      </c>
      <c r="AJ1078" s="3" t="s">
        <v>63</v>
      </c>
      <c r="AK1078" s="3" t="s">
        <v>10180</v>
      </c>
      <c r="AL1078" s="3" t="s">
        <v>53</v>
      </c>
      <c r="AM1078" s="3" t="s">
        <v>53</v>
      </c>
      <c r="AN1078" s="3" t="s">
        <v>53</v>
      </c>
      <c r="AO1078" s="3" t="s">
        <v>53</v>
      </c>
      <c r="AP1078" s="3" t="s">
        <v>53</v>
      </c>
      <c r="AQ1078" s="3" t="s">
        <v>53</v>
      </c>
      <c r="AR1078" s="3" t="s">
        <v>53</v>
      </c>
      <c r="AS1078" s="3" t="s">
        <v>64</v>
      </c>
      <c r="AT1078" s="3" t="s">
        <v>52</v>
      </c>
      <c r="AU1078" s="3" t="s">
        <v>64</v>
      </c>
    </row>
    <row r="1079" spans="1:47" ht="22.5" customHeight="1" x14ac:dyDescent="0.25">
      <c r="A1079" s="19" t="s">
        <v>10181</v>
      </c>
      <c r="B1079" s="217">
        <v>44945</v>
      </c>
      <c r="C1079" s="3" t="s">
        <v>915</v>
      </c>
      <c r="D1079" s="3" t="s">
        <v>8098</v>
      </c>
      <c r="E1079" s="3" t="s">
        <v>64</v>
      </c>
      <c r="F1079" s="20">
        <v>1</v>
      </c>
      <c r="G1079" s="20">
        <v>179.99</v>
      </c>
      <c r="H1079" s="20" t="s">
        <v>52</v>
      </c>
      <c r="I1079" s="20">
        <v>-24.6</v>
      </c>
      <c r="J1079" s="20">
        <v>-20.45</v>
      </c>
      <c r="K1079" s="20" t="s">
        <v>52</v>
      </c>
      <c r="L1079" s="20">
        <v>134.94</v>
      </c>
      <c r="M1079" s="3" t="s">
        <v>53</v>
      </c>
      <c r="N1079" s="3" t="s">
        <v>331</v>
      </c>
      <c r="O1079" s="3" t="s">
        <v>8153</v>
      </c>
      <c r="P1079" s="3" t="s">
        <v>56</v>
      </c>
      <c r="Q1079" s="3" t="s">
        <v>333</v>
      </c>
      <c r="R1079" s="3" t="s">
        <v>53</v>
      </c>
      <c r="S1079" s="20">
        <v>179.99</v>
      </c>
      <c r="T1079" s="20" t="s">
        <v>58</v>
      </c>
      <c r="U1079" s="3" t="s">
        <v>59</v>
      </c>
      <c r="V1079" s="3" t="s">
        <v>53</v>
      </c>
      <c r="W1079" s="3" t="s">
        <v>53</v>
      </c>
      <c r="X1079" s="3" t="s">
        <v>53</v>
      </c>
      <c r="Y1079" s="3" t="s">
        <v>53</v>
      </c>
      <c r="Z1079" s="3" t="s">
        <v>10182</v>
      </c>
      <c r="AA1079" s="3" t="s">
        <v>10183</v>
      </c>
      <c r="AB1079" s="3" t="s">
        <v>10184</v>
      </c>
      <c r="AC1079" s="3" t="s">
        <v>86</v>
      </c>
      <c r="AD1079" s="3" t="s">
        <v>86</v>
      </c>
      <c r="AE1079" s="3" t="s">
        <v>10185</v>
      </c>
      <c r="AF1079" s="3" t="s">
        <v>61</v>
      </c>
      <c r="AG1079" s="3" t="s">
        <v>62</v>
      </c>
      <c r="AH1079" s="3" t="s">
        <v>10186</v>
      </c>
      <c r="AI1079" s="3" t="s">
        <v>10187</v>
      </c>
      <c r="AJ1079" s="3" t="s">
        <v>63</v>
      </c>
      <c r="AK1079" s="3" t="s">
        <v>10188</v>
      </c>
      <c r="AL1079" s="3" t="s">
        <v>53</v>
      </c>
      <c r="AM1079" s="3" t="s">
        <v>53</v>
      </c>
      <c r="AN1079" s="3" t="s">
        <v>53</v>
      </c>
      <c r="AO1079" s="3" t="s">
        <v>53</v>
      </c>
      <c r="AP1079" s="3" t="s">
        <v>53</v>
      </c>
      <c r="AQ1079" s="3" t="s">
        <v>53</v>
      </c>
      <c r="AR1079" s="3" t="s">
        <v>53</v>
      </c>
      <c r="AS1079" s="3" t="s">
        <v>64</v>
      </c>
      <c r="AT1079" s="3" t="s">
        <v>52</v>
      </c>
      <c r="AU1079" s="3" t="s">
        <v>64</v>
      </c>
    </row>
    <row r="1080" spans="1:47" ht="22.5" customHeight="1" x14ac:dyDescent="0.25">
      <c r="A1080" s="19" t="s">
        <v>10189</v>
      </c>
      <c r="B1080" s="217">
        <v>44945</v>
      </c>
      <c r="C1080" s="3" t="s">
        <v>915</v>
      </c>
      <c r="D1080" s="3" t="s">
        <v>9861</v>
      </c>
      <c r="E1080" s="3" t="s">
        <v>64</v>
      </c>
      <c r="F1080" s="20">
        <v>1</v>
      </c>
      <c r="G1080" s="20">
        <v>150</v>
      </c>
      <c r="H1080" s="20" t="s">
        <v>52</v>
      </c>
      <c r="I1080" s="20">
        <v>-25.5</v>
      </c>
      <c r="J1080" s="20">
        <v>-20.45</v>
      </c>
      <c r="K1080" s="20" t="s">
        <v>52</v>
      </c>
      <c r="L1080" s="20">
        <v>104.05</v>
      </c>
      <c r="M1080" s="3" t="s">
        <v>53</v>
      </c>
      <c r="N1080" s="3" t="s">
        <v>4692</v>
      </c>
      <c r="O1080" s="3" t="s">
        <v>4693</v>
      </c>
      <c r="P1080" s="3" t="s">
        <v>56</v>
      </c>
      <c r="Q1080" s="3" t="s">
        <v>4694</v>
      </c>
      <c r="R1080" s="3" t="s">
        <v>53</v>
      </c>
      <c r="S1080" s="20">
        <v>150</v>
      </c>
      <c r="T1080" s="20" t="s">
        <v>58</v>
      </c>
      <c r="U1080" s="3" t="s">
        <v>59</v>
      </c>
      <c r="V1080" s="3" t="s">
        <v>53</v>
      </c>
      <c r="W1080" s="3" t="s">
        <v>53</v>
      </c>
      <c r="X1080" s="3" t="s">
        <v>53</v>
      </c>
      <c r="Y1080" s="3" t="s">
        <v>53</v>
      </c>
      <c r="Z1080" s="3" t="s">
        <v>10190</v>
      </c>
      <c r="AA1080" s="3" t="s">
        <v>10191</v>
      </c>
      <c r="AB1080" s="3" t="s">
        <v>10192</v>
      </c>
      <c r="AC1080" s="3" t="s">
        <v>7934</v>
      </c>
      <c r="AD1080" s="3" t="s">
        <v>70</v>
      </c>
      <c r="AE1080" s="3" t="s">
        <v>10193</v>
      </c>
      <c r="AF1080" s="3" t="s">
        <v>61</v>
      </c>
      <c r="AG1080" s="3" t="s">
        <v>62</v>
      </c>
      <c r="AH1080" s="3" t="s">
        <v>10194</v>
      </c>
      <c r="AI1080" s="3" t="s">
        <v>10195</v>
      </c>
      <c r="AJ1080" s="3" t="s">
        <v>63</v>
      </c>
      <c r="AK1080" s="3" t="s">
        <v>10196</v>
      </c>
      <c r="AL1080" s="3" t="s">
        <v>53</v>
      </c>
      <c r="AM1080" s="3" t="s">
        <v>53</v>
      </c>
      <c r="AN1080" s="3" t="s">
        <v>53</v>
      </c>
      <c r="AO1080" s="3" t="s">
        <v>53</v>
      </c>
      <c r="AP1080" s="3" t="s">
        <v>53</v>
      </c>
      <c r="AQ1080" s="3" t="s">
        <v>53</v>
      </c>
      <c r="AR1080" s="3" t="s">
        <v>53</v>
      </c>
      <c r="AS1080" s="3" t="s">
        <v>64</v>
      </c>
      <c r="AT1080" s="3" t="s">
        <v>52</v>
      </c>
      <c r="AU1080" s="3" t="s">
        <v>64</v>
      </c>
    </row>
    <row r="1081" spans="1:47" ht="22.5" customHeight="1" x14ac:dyDescent="0.25">
      <c r="A1081" s="19" t="s">
        <v>10197</v>
      </c>
      <c r="B1081" s="217">
        <v>44945</v>
      </c>
      <c r="C1081" s="3" t="s">
        <v>915</v>
      </c>
      <c r="D1081" s="3" t="s">
        <v>8098</v>
      </c>
      <c r="E1081" s="3" t="s">
        <v>64</v>
      </c>
      <c r="F1081" s="20">
        <v>1</v>
      </c>
      <c r="G1081" s="20">
        <v>51.28</v>
      </c>
      <c r="H1081" s="20">
        <v>26.8</v>
      </c>
      <c r="I1081" s="20">
        <v>-11.65</v>
      </c>
      <c r="J1081" s="20">
        <v>-26.8</v>
      </c>
      <c r="K1081" s="20" t="s">
        <v>52</v>
      </c>
      <c r="L1081" s="20">
        <v>39.630000000000003</v>
      </c>
      <c r="M1081" s="3" t="s">
        <v>53</v>
      </c>
      <c r="N1081" s="3" t="s">
        <v>10198</v>
      </c>
      <c r="O1081" s="3" t="s">
        <v>10199</v>
      </c>
      <c r="P1081" s="3" t="s">
        <v>56</v>
      </c>
      <c r="Q1081" s="3" t="s">
        <v>10200</v>
      </c>
      <c r="R1081" s="3" t="s">
        <v>53</v>
      </c>
      <c r="S1081" s="20">
        <v>51.28</v>
      </c>
      <c r="T1081" s="20" t="s">
        <v>76</v>
      </c>
      <c r="U1081" s="3" t="s">
        <v>68</v>
      </c>
      <c r="V1081" s="3" t="s">
        <v>10201</v>
      </c>
      <c r="W1081" s="3" t="s">
        <v>10202</v>
      </c>
      <c r="X1081" s="3" t="s">
        <v>10203</v>
      </c>
      <c r="Y1081" s="3" t="s">
        <v>53</v>
      </c>
      <c r="Z1081" s="3" t="s">
        <v>10201</v>
      </c>
      <c r="AA1081" s="3" t="s">
        <v>10204</v>
      </c>
      <c r="AB1081" s="3" t="s">
        <v>10205</v>
      </c>
      <c r="AC1081" s="3" t="s">
        <v>10206</v>
      </c>
      <c r="AD1081" s="3" t="s">
        <v>70</v>
      </c>
      <c r="AE1081" s="3" t="s">
        <v>10207</v>
      </c>
      <c r="AF1081" s="3" t="s">
        <v>61</v>
      </c>
      <c r="AG1081" s="3" t="s">
        <v>71</v>
      </c>
      <c r="AH1081" s="3" t="s">
        <v>9709</v>
      </c>
      <c r="AI1081" s="3" t="s">
        <v>10208</v>
      </c>
      <c r="AJ1081" s="3" t="s">
        <v>63</v>
      </c>
      <c r="AK1081" s="3" t="s">
        <v>10209</v>
      </c>
      <c r="AL1081" s="3" t="s">
        <v>53</v>
      </c>
      <c r="AM1081" s="3" t="s">
        <v>53</v>
      </c>
      <c r="AN1081" s="3" t="s">
        <v>53</v>
      </c>
      <c r="AO1081" s="3" t="s">
        <v>53</v>
      </c>
      <c r="AP1081" s="3" t="s">
        <v>53</v>
      </c>
      <c r="AQ1081" s="3" t="s">
        <v>53</v>
      </c>
      <c r="AR1081" s="3" t="s">
        <v>53</v>
      </c>
      <c r="AS1081" s="3" t="s">
        <v>64</v>
      </c>
      <c r="AT1081" s="3" t="s">
        <v>52</v>
      </c>
      <c r="AU1081" s="3" t="s">
        <v>64</v>
      </c>
    </row>
    <row r="1082" spans="1:47" ht="22.5" customHeight="1" x14ac:dyDescent="0.25">
      <c r="A1082" s="19" t="s">
        <v>10210</v>
      </c>
      <c r="B1082" s="217">
        <v>44945</v>
      </c>
      <c r="C1082" s="3" t="s">
        <v>915</v>
      </c>
      <c r="D1082" s="3" t="s">
        <v>9279</v>
      </c>
      <c r="E1082" s="3" t="s">
        <v>51</v>
      </c>
      <c r="F1082" s="20">
        <v>1</v>
      </c>
      <c r="G1082" s="20">
        <v>95.69</v>
      </c>
      <c r="H1082" s="20" t="s">
        <v>52</v>
      </c>
      <c r="I1082" s="20">
        <v>-16.27</v>
      </c>
      <c r="J1082" s="20">
        <v>-38.950000000000003</v>
      </c>
      <c r="K1082" s="20" t="s">
        <v>52</v>
      </c>
      <c r="L1082" s="20">
        <v>40.47</v>
      </c>
      <c r="M1082" s="3" t="s">
        <v>51</v>
      </c>
      <c r="N1082" s="3" t="s">
        <v>2999</v>
      </c>
      <c r="O1082" s="3" t="s">
        <v>3000</v>
      </c>
      <c r="P1082" s="3" t="s">
        <v>56</v>
      </c>
      <c r="Q1082" s="3" t="s">
        <v>3001</v>
      </c>
      <c r="R1082" s="3" t="s">
        <v>53</v>
      </c>
      <c r="S1082" s="20">
        <v>95.69</v>
      </c>
      <c r="T1082" s="20" t="s">
        <v>58</v>
      </c>
      <c r="U1082" s="3" t="s">
        <v>59</v>
      </c>
      <c r="V1082" s="3" t="s">
        <v>53</v>
      </c>
      <c r="W1082" s="3" t="s">
        <v>53</v>
      </c>
      <c r="X1082" s="3" t="s">
        <v>53</v>
      </c>
      <c r="Y1082" s="3" t="s">
        <v>53</v>
      </c>
      <c r="Z1082" s="3" t="s">
        <v>10211</v>
      </c>
      <c r="AA1082" s="3" t="s">
        <v>10212</v>
      </c>
      <c r="AB1082" s="3" t="s">
        <v>10213</v>
      </c>
      <c r="AC1082" s="3" t="s">
        <v>10214</v>
      </c>
      <c r="AD1082" s="3" t="s">
        <v>70</v>
      </c>
      <c r="AE1082" s="3" t="s">
        <v>10215</v>
      </c>
      <c r="AF1082" s="3" t="s">
        <v>61</v>
      </c>
      <c r="AG1082" s="3" t="s">
        <v>62</v>
      </c>
      <c r="AH1082" s="3" t="s">
        <v>9676</v>
      </c>
      <c r="AI1082" s="3" t="s">
        <v>9284</v>
      </c>
      <c r="AJ1082" s="3" t="s">
        <v>63</v>
      </c>
      <c r="AK1082" s="3" t="s">
        <v>10216</v>
      </c>
      <c r="AL1082" s="3" t="s">
        <v>53</v>
      </c>
      <c r="AM1082" s="3" t="s">
        <v>53</v>
      </c>
      <c r="AN1082" s="3" t="s">
        <v>53</v>
      </c>
      <c r="AO1082" s="3" t="s">
        <v>53</v>
      </c>
      <c r="AP1082" s="3" t="s">
        <v>53</v>
      </c>
      <c r="AQ1082" s="3" t="s">
        <v>53</v>
      </c>
      <c r="AR1082" s="3" t="s">
        <v>53</v>
      </c>
      <c r="AS1082" s="3" t="s">
        <v>64</v>
      </c>
      <c r="AT1082" s="3" t="s">
        <v>52</v>
      </c>
      <c r="AU1082" s="3" t="s">
        <v>64</v>
      </c>
    </row>
    <row r="1083" spans="1:47" ht="22.5" customHeight="1" x14ac:dyDescent="0.25">
      <c r="A1083" s="19" t="s">
        <v>10217</v>
      </c>
      <c r="B1083" s="217">
        <v>44945</v>
      </c>
      <c r="C1083" s="3" t="s">
        <v>915</v>
      </c>
      <c r="D1083" s="3" t="s">
        <v>9861</v>
      </c>
      <c r="E1083" s="3" t="s">
        <v>64</v>
      </c>
      <c r="F1083" s="20">
        <v>1</v>
      </c>
      <c r="G1083" s="20">
        <v>70.150000000000006</v>
      </c>
      <c r="H1083" s="20">
        <v>15.9</v>
      </c>
      <c r="I1083" s="20">
        <v>-17.43</v>
      </c>
      <c r="J1083" s="20" t="s">
        <v>52</v>
      </c>
      <c r="K1083" s="20" t="s">
        <v>52</v>
      </c>
      <c r="L1083" s="20">
        <v>68.62</v>
      </c>
      <c r="M1083" s="3" t="s">
        <v>53</v>
      </c>
      <c r="N1083" s="3" t="s">
        <v>6493</v>
      </c>
      <c r="O1083" s="3" t="s">
        <v>10218</v>
      </c>
      <c r="P1083" s="3" t="s">
        <v>56</v>
      </c>
      <c r="Q1083" s="3" t="s">
        <v>10219</v>
      </c>
      <c r="R1083" s="3" t="s">
        <v>53</v>
      </c>
      <c r="S1083" s="20">
        <v>70.150000000000006</v>
      </c>
      <c r="T1083" s="20" t="s">
        <v>58</v>
      </c>
      <c r="U1083" s="3" t="s">
        <v>68</v>
      </c>
      <c r="V1083" s="3" t="s">
        <v>10220</v>
      </c>
      <c r="W1083" s="3" t="s">
        <v>10221</v>
      </c>
      <c r="X1083" s="3" t="s">
        <v>10222</v>
      </c>
      <c r="Y1083" s="3" t="s">
        <v>53</v>
      </c>
      <c r="Z1083" s="3" t="s">
        <v>10220</v>
      </c>
      <c r="AA1083" s="3" t="s">
        <v>10223</v>
      </c>
      <c r="AB1083" s="3" t="s">
        <v>10224</v>
      </c>
      <c r="AC1083" s="3" t="s">
        <v>337</v>
      </c>
      <c r="AD1083" s="3" t="s">
        <v>70</v>
      </c>
      <c r="AE1083" s="3" t="s">
        <v>10225</v>
      </c>
      <c r="AF1083" s="3" t="s">
        <v>61</v>
      </c>
      <c r="AG1083" s="3" t="s">
        <v>143</v>
      </c>
      <c r="AH1083" s="3" t="s">
        <v>10226</v>
      </c>
      <c r="AI1083" s="3" t="s">
        <v>10227</v>
      </c>
      <c r="AJ1083" s="3" t="s">
        <v>7089</v>
      </c>
      <c r="AK1083" s="3" t="s">
        <v>10228</v>
      </c>
      <c r="AL1083" s="3" t="s">
        <v>53</v>
      </c>
      <c r="AM1083" s="3" t="s">
        <v>53</v>
      </c>
      <c r="AN1083" s="3" t="s">
        <v>53</v>
      </c>
      <c r="AO1083" s="3" t="s">
        <v>53</v>
      </c>
      <c r="AP1083" s="3" t="s">
        <v>53</v>
      </c>
      <c r="AQ1083" s="3" t="s">
        <v>53</v>
      </c>
      <c r="AR1083" s="3" t="s">
        <v>53</v>
      </c>
      <c r="AS1083" s="3" t="s">
        <v>64</v>
      </c>
      <c r="AT1083" s="3" t="s">
        <v>52</v>
      </c>
      <c r="AU1083" s="3" t="s">
        <v>64</v>
      </c>
    </row>
    <row r="1084" spans="1:47" ht="22.5" customHeight="1" x14ac:dyDescent="0.25">
      <c r="A1084" s="19" t="s">
        <v>10229</v>
      </c>
      <c r="B1084" s="217">
        <v>44945</v>
      </c>
      <c r="C1084" s="3" t="s">
        <v>915</v>
      </c>
      <c r="D1084" s="3" t="s">
        <v>9279</v>
      </c>
      <c r="E1084" s="3" t="s">
        <v>64</v>
      </c>
      <c r="F1084" s="20">
        <v>1</v>
      </c>
      <c r="G1084" s="20">
        <v>236.21</v>
      </c>
      <c r="H1084" s="20" t="s">
        <v>52</v>
      </c>
      <c r="I1084" s="20">
        <v>-23.63</v>
      </c>
      <c r="J1084" s="20">
        <v>-20.45</v>
      </c>
      <c r="K1084" s="20" t="s">
        <v>52</v>
      </c>
      <c r="L1084" s="20">
        <v>192.13</v>
      </c>
      <c r="M1084" s="3" t="s">
        <v>53</v>
      </c>
      <c r="N1084" s="3" t="s">
        <v>219</v>
      </c>
      <c r="O1084" s="3" t="s">
        <v>6759</v>
      </c>
      <c r="P1084" s="3" t="s">
        <v>56</v>
      </c>
      <c r="Q1084" s="3" t="s">
        <v>6760</v>
      </c>
      <c r="R1084" s="3" t="s">
        <v>53</v>
      </c>
      <c r="S1084" s="20">
        <v>236.21</v>
      </c>
      <c r="T1084" s="20" t="s">
        <v>58</v>
      </c>
      <c r="U1084" s="3" t="s">
        <v>59</v>
      </c>
      <c r="V1084" s="3" t="s">
        <v>53</v>
      </c>
      <c r="W1084" s="3" t="s">
        <v>53</v>
      </c>
      <c r="X1084" s="3" t="s">
        <v>53</v>
      </c>
      <c r="Y1084" s="3" t="s">
        <v>53</v>
      </c>
      <c r="Z1084" s="3" t="s">
        <v>10230</v>
      </c>
      <c r="AA1084" s="3" t="s">
        <v>10231</v>
      </c>
      <c r="AB1084" s="3" t="s">
        <v>10232</v>
      </c>
      <c r="AC1084" s="3" t="s">
        <v>5648</v>
      </c>
      <c r="AD1084" s="3" t="s">
        <v>86</v>
      </c>
      <c r="AE1084" s="3" t="s">
        <v>10233</v>
      </c>
      <c r="AF1084" s="3" t="s">
        <v>61</v>
      </c>
      <c r="AG1084" s="3" t="s">
        <v>62</v>
      </c>
      <c r="AH1084" s="3" t="s">
        <v>10234</v>
      </c>
      <c r="AI1084" s="3" t="s">
        <v>10235</v>
      </c>
      <c r="AJ1084" s="3" t="s">
        <v>63</v>
      </c>
      <c r="AK1084" s="3" t="s">
        <v>10236</v>
      </c>
      <c r="AL1084" s="3" t="s">
        <v>53</v>
      </c>
      <c r="AM1084" s="3" t="s">
        <v>53</v>
      </c>
      <c r="AN1084" s="3" t="s">
        <v>53</v>
      </c>
      <c r="AO1084" s="3" t="s">
        <v>53</v>
      </c>
      <c r="AP1084" s="3" t="s">
        <v>53</v>
      </c>
      <c r="AQ1084" s="3" t="s">
        <v>53</v>
      </c>
      <c r="AR1084" s="3" t="s">
        <v>53</v>
      </c>
      <c r="AS1084" s="3" t="s">
        <v>64</v>
      </c>
      <c r="AT1084" s="3" t="s">
        <v>52</v>
      </c>
      <c r="AU1084" s="3" t="s">
        <v>64</v>
      </c>
    </row>
    <row r="1085" spans="1:47" ht="22.5" customHeight="1" x14ac:dyDescent="0.25">
      <c r="A1085" s="19" t="s">
        <v>10237</v>
      </c>
      <c r="B1085" s="217">
        <v>44945</v>
      </c>
      <c r="C1085" s="3" t="s">
        <v>915</v>
      </c>
      <c r="D1085" s="3" t="s">
        <v>10238</v>
      </c>
      <c r="E1085" s="3" t="s">
        <v>51</v>
      </c>
      <c r="F1085" s="20">
        <v>1</v>
      </c>
      <c r="G1085" s="20">
        <v>20.5</v>
      </c>
      <c r="H1085" s="20">
        <v>20.2</v>
      </c>
      <c r="I1085" s="20">
        <v>-7.96</v>
      </c>
      <c r="J1085" s="20">
        <v>-20.2</v>
      </c>
      <c r="K1085" s="20" t="s">
        <v>52</v>
      </c>
      <c r="L1085" s="20">
        <v>12.54</v>
      </c>
      <c r="M1085" s="3" t="s">
        <v>53</v>
      </c>
      <c r="N1085" s="3" t="s">
        <v>1289</v>
      </c>
      <c r="O1085" s="3" t="s">
        <v>8940</v>
      </c>
      <c r="P1085" s="3" t="s">
        <v>56</v>
      </c>
      <c r="Q1085" s="3" t="s">
        <v>1291</v>
      </c>
      <c r="R1085" s="3" t="s">
        <v>53</v>
      </c>
      <c r="S1085" s="20">
        <v>20.5</v>
      </c>
      <c r="T1085" s="20" t="s">
        <v>76</v>
      </c>
      <c r="U1085" s="3" t="s">
        <v>59</v>
      </c>
      <c r="V1085" s="3" t="s">
        <v>10239</v>
      </c>
      <c r="W1085" s="3" t="s">
        <v>10240</v>
      </c>
      <c r="X1085" s="3" t="s">
        <v>10241</v>
      </c>
      <c r="Y1085" s="3" t="s">
        <v>53</v>
      </c>
      <c r="Z1085" s="3" t="s">
        <v>10239</v>
      </c>
      <c r="AA1085" s="3" t="s">
        <v>10242</v>
      </c>
      <c r="AB1085" s="3" t="s">
        <v>53</v>
      </c>
      <c r="AC1085" s="3" t="s">
        <v>10243</v>
      </c>
      <c r="AD1085" s="3" t="s">
        <v>406</v>
      </c>
      <c r="AE1085" s="3" t="s">
        <v>10244</v>
      </c>
      <c r="AF1085" s="3" t="s">
        <v>61</v>
      </c>
      <c r="AG1085" s="3" t="s">
        <v>53</v>
      </c>
      <c r="AH1085" s="1" t="s">
        <v>53</v>
      </c>
      <c r="AI1085" s="1" t="s">
        <v>53</v>
      </c>
      <c r="AJ1085" s="3" t="s">
        <v>53</v>
      </c>
      <c r="AK1085" s="1" t="s">
        <v>53</v>
      </c>
      <c r="AL1085" s="1" t="s">
        <v>53</v>
      </c>
      <c r="AM1085" s="3" t="s">
        <v>62</v>
      </c>
      <c r="AN1085" s="3" t="s">
        <v>53</v>
      </c>
      <c r="AO1085" s="1" t="s">
        <v>53</v>
      </c>
      <c r="AP1085" s="3" t="s">
        <v>63</v>
      </c>
      <c r="AQ1085" s="1" t="s">
        <v>53</v>
      </c>
      <c r="AR1085" s="1" t="s">
        <v>53</v>
      </c>
      <c r="AS1085" s="3" t="s">
        <v>64</v>
      </c>
      <c r="AT1085" s="3" t="s">
        <v>52</v>
      </c>
      <c r="AU1085" s="3" t="s">
        <v>64</v>
      </c>
    </row>
    <row r="1086" spans="1:47" ht="22.5" customHeight="1" x14ac:dyDescent="0.25">
      <c r="A1086" s="19" t="s">
        <v>10245</v>
      </c>
      <c r="B1086" s="217">
        <v>44945</v>
      </c>
      <c r="C1086" s="3" t="s">
        <v>915</v>
      </c>
      <c r="D1086" s="3" t="s">
        <v>9279</v>
      </c>
      <c r="E1086" s="3" t="s">
        <v>51</v>
      </c>
      <c r="F1086" s="20">
        <v>1</v>
      </c>
      <c r="G1086" s="20">
        <v>57.85</v>
      </c>
      <c r="H1086" s="20">
        <v>3.75</v>
      </c>
      <c r="I1086" s="20">
        <v>-15.33</v>
      </c>
      <c r="J1086" s="20">
        <v>-3.75</v>
      </c>
      <c r="K1086" s="20" t="s">
        <v>52</v>
      </c>
      <c r="L1086" s="20">
        <v>42.52</v>
      </c>
      <c r="M1086" s="3" t="s">
        <v>53</v>
      </c>
      <c r="N1086" s="3" t="s">
        <v>54</v>
      </c>
      <c r="O1086" s="3" t="s">
        <v>55</v>
      </c>
      <c r="P1086" s="3" t="s">
        <v>56</v>
      </c>
      <c r="Q1086" s="3" t="s">
        <v>57</v>
      </c>
      <c r="R1086" s="3" t="s">
        <v>53</v>
      </c>
      <c r="S1086" s="20">
        <v>57.85</v>
      </c>
      <c r="T1086" s="20" t="s">
        <v>58</v>
      </c>
      <c r="U1086" s="3" t="s">
        <v>59</v>
      </c>
      <c r="V1086" s="3" t="s">
        <v>53</v>
      </c>
      <c r="W1086" s="3" t="s">
        <v>53</v>
      </c>
      <c r="X1086" s="3" t="s">
        <v>53</v>
      </c>
      <c r="Y1086" s="3" t="s">
        <v>53</v>
      </c>
      <c r="Z1086" s="3" t="s">
        <v>10246</v>
      </c>
      <c r="AA1086" s="3" t="s">
        <v>10247</v>
      </c>
      <c r="AB1086" s="3" t="s">
        <v>10248</v>
      </c>
      <c r="AC1086" s="3" t="s">
        <v>10249</v>
      </c>
      <c r="AD1086" s="3" t="s">
        <v>70</v>
      </c>
      <c r="AE1086" s="3" t="s">
        <v>10250</v>
      </c>
      <c r="AF1086" s="3" t="s">
        <v>61</v>
      </c>
      <c r="AG1086" s="3" t="s">
        <v>62</v>
      </c>
      <c r="AH1086" s="3" t="s">
        <v>10251</v>
      </c>
      <c r="AI1086" s="3" t="s">
        <v>10252</v>
      </c>
      <c r="AJ1086" s="3" t="s">
        <v>63</v>
      </c>
      <c r="AK1086" s="3" t="s">
        <v>10253</v>
      </c>
      <c r="AL1086" s="3" t="s">
        <v>53</v>
      </c>
      <c r="AM1086" s="3" t="s">
        <v>53</v>
      </c>
      <c r="AN1086" s="3" t="s">
        <v>53</v>
      </c>
      <c r="AO1086" s="3" t="s">
        <v>53</v>
      </c>
      <c r="AP1086" s="3" t="s">
        <v>53</v>
      </c>
      <c r="AQ1086" s="3" t="s">
        <v>53</v>
      </c>
      <c r="AR1086" s="3" t="s">
        <v>53</v>
      </c>
      <c r="AS1086" s="3" t="s">
        <v>64</v>
      </c>
      <c r="AT1086" s="3" t="s">
        <v>52</v>
      </c>
      <c r="AU1086" s="3" t="s">
        <v>64</v>
      </c>
    </row>
    <row r="1087" spans="1:47" ht="22.5" customHeight="1" x14ac:dyDescent="0.25">
      <c r="A1087" s="19" t="s">
        <v>10254</v>
      </c>
      <c r="B1087" s="217">
        <v>44945</v>
      </c>
      <c r="C1087" s="3" t="s">
        <v>762</v>
      </c>
      <c r="D1087" s="3" t="s">
        <v>9691</v>
      </c>
      <c r="E1087" s="3" t="s">
        <v>64</v>
      </c>
      <c r="F1087" s="20">
        <v>0</v>
      </c>
      <c r="G1087" s="20">
        <v>49.99</v>
      </c>
      <c r="H1087" s="20">
        <v>13.9</v>
      </c>
      <c r="I1087" s="20">
        <v>-14</v>
      </c>
      <c r="J1087" s="20" t="s">
        <v>52</v>
      </c>
      <c r="K1087" s="20">
        <v>-49.89</v>
      </c>
      <c r="L1087" s="20">
        <v>0</v>
      </c>
      <c r="M1087" s="3" t="s">
        <v>53</v>
      </c>
      <c r="N1087" s="3" t="s">
        <v>1970</v>
      </c>
      <c r="O1087" s="3" t="s">
        <v>6319</v>
      </c>
      <c r="P1087" s="3" t="s">
        <v>56</v>
      </c>
      <c r="Q1087" s="3" t="s">
        <v>6320</v>
      </c>
      <c r="R1087" s="3" t="s">
        <v>53</v>
      </c>
      <c r="S1087" s="20">
        <v>49.99</v>
      </c>
      <c r="T1087" s="20" t="s">
        <v>58</v>
      </c>
      <c r="U1087" s="3" t="s">
        <v>68</v>
      </c>
      <c r="V1087" s="3" t="s">
        <v>10255</v>
      </c>
      <c r="W1087" s="3" t="s">
        <v>10256</v>
      </c>
      <c r="X1087" s="3" t="s">
        <v>10257</v>
      </c>
      <c r="Y1087" s="3" t="s">
        <v>53</v>
      </c>
      <c r="Z1087" s="3" t="s">
        <v>10255</v>
      </c>
      <c r="AA1087" s="3" t="s">
        <v>10258</v>
      </c>
      <c r="AB1087" s="3" t="s">
        <v>53</v>
      </c>
      <c r="AC1087" s="3" t="s">
        <v>607</v>
      </c>
      <c r="AD1087" s="3" t="s">
        <v>70</v>
      </c>
      <c r="AE1087" s="3" t="s">
        <v>10259</v>
      </c>
      <c r="AF1087" s="3" t="s">
        <v>61</v>
      </c>
      <c r="AG1087" s="3" t="s">
        <v>143</v>
      </c>
      <c r="AH1087" s="3" t="s">
        <v>53</v>
      </c>
      <c r="AI1087" s="3" t="s">
        <v>53</v>
      </c>
      <c r="AJ1087" s="3" t="s">
        <v>144</v>
      </c>
      <c r="AK1087" s="3" t="s">
        <v>10260</v>
      </c>
      <c r="AL1087" s="3" t="s">
        <v>53</v>
      </c>
      <c r="AM1087" s="3" t="s">
        <v>53</v>
      </c>
      <c r="AN1087" s="3" t="s">
        <v>53</v>
      </c>
      <c r="AO1087" s="3" t="s">
        <v>53</v>
      </c>
      <c r="AP1087" s="3" t="s">
        <v>53</v>
      </c>
      <c r="AQ1087" s="3" t="s">
        <v>53</v>
      </c>
      <c r="AR1087" s="3" t="s">
        <v>53</v>
      </c>
      <c r="AS1087" s="3" t="s">
        <v>64</v>
      </c>
      <c r="AT1087" s="3" t="s">
        <v>52</v>
      </c>
      <c r="AU1087" s="3" t="s">
        <v>64</v>
      </c>
    </row>
    <row r="1088" spans="1:47" ht="22.5" customHeight="1" x14ac:dyDescent="0.25">
      <c r="A1088" s="19" t="s">
        <v>10261</v>
      </c>
      <c r="B1088" s="217">
        <v>44945</v>
      </c>
      <c r="C1088" s="3" t="s">
        <v>915</v>
      </c>
      <c r="D1088" s="3" t="s">
        <v>9861</v>
      </c>
      <c r="E1088" s="3" t="s">
        <v>64</v>
      </c>
      <c r="F1088" s="20">
        <v>1</v>
      </c>
      <c r="G1088" s="20">
        <v>150</v>
      </c>
      <c r="H1088" s="20" t="s">
        <v>52</v>
      </c>
      <c r="I1088" s="20">
        <v>-25.5</v>
      </c>
      <c r="J1088" s="20">
        <v>-20.45</v>
      </c>
      <c r="K1088" s="20" t="s">
        <v>52</v>
      </c>
      <c r="L1088" s="20">
        <v>104.05</v>
      </c>
      <c r="M1088" s="3" t="s">
        <v>53</v>
      </c>
      <c r="N1088" s="3" t="s">
        <v>4692</v>
      </c>
      <c r="O1088" s="3" t="s">
        <v>4693</v>
      </c>
      <c r="P1088" s="3" t="s">
        <v>56</v>
      </c>
      <c r="Q1088" s="3" t="s">
        <v>4694</v>
      </c>
      <c r="R1088" s="3" t="s">
        <v>53</v>
      </c>
      <c r="S1088" s="20">
        <v>150</v>
      </c>
      <c r="T1088" s="20" t="s">
        <v>58</v>
      </c>
      <c r="U1088" s="3" t="s">
        <v>59</v>
      </c>
      <c r="V1088" s="3" t="s">
        <v>53</v>
      </c>
      <c r="W1088" s="3" t="s">
        <v>53</v>
      </c>
      <c r="X1088" s="3" t="s">
        <v>53</v>
      </c>
      <c r="Y1088" s="3" t="s">
        <v>53</v>
      </c>
      <c r="Z1088" s="3" t="s">
        <v>10262</v>
      </c>
      <c r="AA1088" s="3" t="s">
        <v>10263</v>
      </c>
      <c r="AB1088" s="3" t="s">
        <v>10264</v>
      </c>
      <c r="AC1088" s="3" t="s">
        <v>70</v>
      </c>
      <c r="AD1088" s="3" t="s">
        <v>70</v>
      </c>
      <c r="AE1088" s="3" t="s">
        <v>10265</v>
      </c>
      <c r="AF1088" s="3" t="s">
        <v>61</v>
      </c>
      <c r="AG1088" s="3" t="s">
        <v>62</v>
      </c>
      <c r="AH1088" s="3" t="s">
        <v>10266</v>
      </c>
      <c r="AI1088" s="3" t="s">
        <v>10267</v>
      </c>
      <c r="AJ1088" s="3" t="s">
        <v>63</v>
      </c>
      <c r="AK1088" s="3" t="s">
        <v>10268</v>
      </c>
      <c r="AL1088" s="3" t="s">
        <v>53</v>
      </c>
      <c r="AM1088" s="3" t="s">
        <v>53</v>
      </c>
      <c r="AN1088" s="3" t="s">
        <v>53</v>
      </c>
      <c r="AO1088" s="3" t="s">
        <v>53</v>
      </c>
      <c r="AP1088" s="3" t="s">
        <v>53</v>
      </c>
      <c r="AQ1088" s="3" t="s">
        <v>53</v>
      </c>
      <c r="AR1088" s="3" t="s">
        <v>53</v>
      </c>
      <c r="AS1088" s="3" t="s">
        <v>64</v>
      </c>
      <c r="AT1088" s="3" t="s">
        <v>52</v>
      </c>
      <c r="AU1088" s="3" t="s">
        <v>64</v>
      </c>
    </row>
    <row r="1089" spans="1:47" ht="22.5" customHeight="1" x14ac:dyDescent="0.25">
      <c r="A1089" s="19" t="s">
        <v>10269</v>
      </c>
      <c r="B1089" s="217">
        <v>44945</v>
      </c>
      <c r="C1089" s="3" t="s">
        <v>3618</v>
      </c>
      <c r="D1089" s="3" t="s">
        <v>3619</v>
      </c>
      <c r="E1089" s="3" t="s">
        <v>64</v>
      </c>
      <c r="F1089" s="20">
        <v>1</v>
      </c>
      <c r="G1089" s="20">
        <v>77.989999999999995</v>
      </c>
      <c r="H1089" s="20">
        <v>38.799999999999997</v>
      </c>
      <c r="I1089" s="20">
        <v>-14.86</v>
      </c>
      <c r="J1089" s="20" t="s">
        <v>52</v>
      </c>
      <c r="K1089" s="20" t="s">
        <v>52</v>
      </c>
      <c r="L1089" s="20">
        <v>101.93</v>
      </c>
      <c r="M1089" s="3" t="s">
        <v>51</v>
      </c>
      <c r="N1089" s="3" t="s">
        <v>1754</v>
      </c>
      <c r="O1089" s="3" t="s">
        <v>1755</v>
      </c>
      <c r="P1089" s="3" t="s">
        <v>56</v>
      </c>
      <c r="Q1089" s="3" t="s">
        <v>1756</v>
      </c>
      <c r="R1089" s="3" t="s">
        <v>53</v>
      </c>
      <c r="S1089" s="20">
        <v>77.989999999999995</v>
      </c>
      <c r="T1089" s="20" t="s">
        <v>76</v>
      </c>
      <c r="U1089" s="3" t="s">
        <v>68</v>
      </c>
      <c r="V1089" s="3" t="s">
        <v>10270</v>
      </c>
      <c r="W1089" s="3" t="s">
        <v>10271</v>
      </c>
      <c r="X1089" s="3" t="s">
        <v>10272</v>
      </c>
      <c r="Y1089" s="3" t="s">
        <v>53</v>
      </c>
      <c r="Z1089" s="3" t="s">
        <v>10270</v>
      </c>
      <c r="AA1089" s="3" t="s">
        <v>10273</v>
      </c>
      <c r="AB1089" s="3" t="s">
        <v>53</v>
      </c>
      <c r="AC1089" s="3" t="s">
        <v>10274</v>
      </c>
      <c r="AD1089" s="3" t="s">
        <v>193</v>
      </c>
      <c r="AE1089" s="3" t="s">
        <v>10275</v>
      </c>
      <c r="AF1089" s="3" t="s">
        <v>61</v>
      </c>
      <c r="AG1089" s="3" t="s">
        <v>71</v>
      </c>
      <c r="AH1089" s="3" t="s">
        <v>53</v>
      </c>
      <c r="AI1089" s="3" t="s">
        <v>53</v>
      </c>
      <c r="AJ1089" s="3" t="s">
        <v>53</v>
      </c>
      <c r="AK1089" s="3" t="s">
        <v>53</v>
      </c>
      <c r="AL1089" s="3" t="s">
        <v>53</v>
      </c>
      <c r="AM1089" s="3" t="s">
        <v>53</v>
      </c>
      <c r="AN1089" s="3" t="s">
        <v>53</v>
      </c>
      <c r="AO1089" s="3" t="s">
        <v>53</v>
      </c>
      <c r="AP1089" s="3" t="s">
        <v>53</v>
      </c>
      <c r="AQ1089" s="3" t="s">
        <v>53</v>
      </c>
      <c r="AR1089" s="3" t="s">
        <v>53</v>
      </c>
      <c r="AS1089" s="3" t="s">
        <v>64</v>
      </c>
      <c r="AT1089" s="3" t="s">
        <v>52</v>
      </c>
      <c r="AU1089" s="3" t="s">
        <v>64</v>
      </c>
    </row>
    <row r="1090" spans="1:47" ht="22.5" customHeight="1" x14ac:dyDescent="0.25">
      <c r="A1090" s="19" t="s">
        <v>10276</v>
      </c>
      <c r="B1090" s="217">
        <v>44945</v>
      </c>
      <c r="C1090" s="3" t="s">
        <v>915</v>
      </c>
      <c r="D1090" s="3" t="s">
        <v>9279</v>
      </c>
      <c r="E1090" s="3" t="s">
        <v>64</v>
      </c>
      <c r="F1090" s="20">
        <v>1</v>
      </c>
      <c r="G1090" s="20">
        <v>63.19</v>
      </c>
      <c r="H1090" s="20">
        <v>25.04</v>
      </c>
      <c r="I1090" s="20">
        <v>-16.239999999999998</v>
      </c>
      <c r="J1090" s="20">
        <v>-25.04</v>
      </c>
      <c r="K1090" s="20" t="s">
        <v>52</v>
      </c>
      <c r="L1090" s="20">
        <v>46.95</v>
      </c>
      <c r="M1090" s="3" t="s">
        <v>53</v>
      </c>
      <c r="N1090" s="3" t="s">
        <v>1198</v>
      </c>
      <c r="O1090" s="3" t="s">
        <v>1564</v>
      </c>
      <c r="P1090" s="3" t="s">
        <v>56</v>
      </c>
      <c r="Q1090" s="3" t="s">
        <v>1565</v>
      </c>
      <c r="R1090" s="3" t="s">
        <v>53</v>
      </c>
      <c r="S1090" s="20">
        <v>63.19</v>
      </c>
      <c r="T1090" s="20" t="s">
        <v>58</v>
      </c>
      <c r="U1090" s="3" t="s">
        <v>59</v>
      </c>
      <c r="V1090" s="3" t="s">
        <v>53</v>
      </c>
      <c r="W1090" s="3" t="s">
        <v>53</v>
      </c>
      <c r="X1090" s="3" t="s">
        <v>53</v>
      </c>
      <c r="Y1090" s="3" t="s">
        <v>53</v>
      </c>
      <c r="Z1090" s="3" t="s">
        <v>10277</v>
      </c>
      <c r="AA1090" s="3" t="s">
        <v>10278</v>
      </c>
      <c r="AB1090" s="3" t="s">
        <v>10279</v>
      </c>
      <c r="AC1090" s="3" t="s">
        <v>10280</v>
      </c>
      <c r="AD1090" s="3" t="s">
        <v>450</v>
      </c>
      <c r="AE1090" s="3" t="s">
        <v>10281</v>
      </c>
      <c r="AF1090" s="3" t="s">
        <v>61</v>
      </c>
      <c r="AG1090" s="3" t="s">
        <v>62</v>
      </c>
      <c r="AH1090" s="3" t="s">
        <v>10282</v>
      </c>
      <c r="AI1090" s="3" t="s">
        <v>10283</v>
      </c>
      <c r="AJ1090" s="3" t="s">
        <v>63</v>
      </c>
      <c r="AK1090" s="3" t="s">
        <v>10284</v>
      </c>
      <c r="AL1090" s="3" t="s">
        <v>53</v>
      </c>
      <c r="AM1090" s="3" t="s">
        <v>53</v>
      </c>
      <c r="AN1090" s="3" t="s">
        <v>53</v>
      </c>
      <c r="AO1090" s="3" t="s">
        <v>53</v>
      </c>
      <c r="AP1090" s="3" t="s">
        <v>53</v>
      </c>
      <c r="AQ1090" s="3" t="s">
        <v>53</v>
      </c>
      <c r="AR1090" s="3" t="s">
        <v>53</v>
      </c>
      <c r="AS1090" s="3" t="s">
        <v>64</v>
      </c>
      <c r="AT1090" s="3" t="s">
        <v>52</v>
      </c>
      <c r="AU1090" s="3" t="s">
        <v>64</v>
      </c>
    </row>
    <row r="1091" spans="1:47" ht="22.5" customHeight="1" x14ac:dyDescent="0.25">
      <c r="A1091" s="19" t="s">
        <v>10285</v>
      </c>
      <c r="B1091" s="217">
        <v>44945</v>
      </c>
      <c r="C1091" s="3" t="s">
        <v>915</v>
      </c>
      <c r="D1091" s="3" t="s">
        <v>8098</v>
      </c>
      <c r="E1091" s="3" t="s">
        <v>64</v>
      </c>
      <c r="F1091" s="20">
        <v>1</v>
      </c>
      <c r="G1091" s="20">
        <v>264.72000000000003</v>
      </c>
      <c r="H1091" s="20">
        <v>45.27</v>
      </c>
      <c r="I1091" s="20">
        <v>-31.77</v>
      </c>
      <c r="J1091" s="20">
        <v>-84.22</v>
      </c>
      <c r="K1091" s="20" t="s">
        <v>52</v>
      </c>
      <c r="L1091" s="20">
        <v>194</v>
      </c>
      <c r="M1091" s="3" t="s">
        <v>53</v>
      </c>
      <c r="N1091" s="3" t="s">
        <v>103</v>
      </c>
      <c r="O1091" s="3" t="s">
        <v>7357</v>
      </c>
      <c r="P1091" s="3" t="s">
        <v>56</v>
      </c>
      <c r="Q1091" s="3" t="s">
        <v>7358</v>
      </c>
      <c r="R1091" s="3" t="s">
        <v>53</v>
      </c>
      <c r="S1091" s="20">
        <v>264.72000000000003</v>
      </c>
      <c r="T1091" s="20" t="s">
        <v>76</v>
      </c>
      <c r="U1091" s="3" t="s">
        <v>68</v>
      </c>
      <c r="V1091" s="3" t="s">
        <v>10286</v>
      </c>
      <c r="W1091" s="3" t="s">
        <v>10287</v>
      </c>
      <c r="X1091" s="3" t="s">
        <v>10288</v>
      </c>
      <c r="Y1091" s="3" t="s">
        <v>10289</v>
      </c>
      <c r="Z1091" s="3" t="s">
        <v>10286</v>
      </c>
      <c r="AA1091" s="3" t="s">
        <v>10290</v>
      </c>
      <c r="AB1091" s="3" t="s">
        <v>10291</v>
      </c>
      <c r="AC1091" s="3" t="s">
        <v>10292</v>
      </c>
      <c r="AD1091" s="3" t="s">
        <v>90</v>
      </c>
      <c r="AE1091" s="3" t="s">
        <v>10293</v>
      </c>
      <c r="AF1091" s="3" t="s">
        <v>61</v>
      </c>
      <c r="AG1091" s="3" t="s">
        <v>71</v>
      </c>
      <c r="AH1091" s="3" t="s">
        <v>10294</v>
      </c>
      <c r="AI1091" s="3" t="s">
        <v>9538</v>
      </c>
      <c r="AJ1091" s="3" t="s">
        <v>63</v>
      </c>
      <c r="AK1091" s="3" t="s">
        <v>10295</v>
      </c>
      <c r="AL1091" s="3" t="s">
        <v>53</v>
      </c>
      <c r="AM1091" s="3" t="s">
        <v>53</v>
      </c>
      <c r="AN1091" s="3" t="s">
        <v>53</v>
      </c>
      <c r="AO1091" s="3" t="s">
        <v>53</v>
      </c>
      <c r="AP1091" s="3" t="s">
        <v>53</v>
      </c>
      <c r="AQ1091" s="3" t="s">
        <v>53</v>
      </c>
      <c r="AR1091" s="3" t="s">
        <v>53</v>
      </c>
      <c r="AS1091" s="3" t="s">
        <v>64</v>
      </c>
      <c r="AT1091" s="3" t="s">
        <v>52</v>
      </c>
      <c r="AU1091" s="3" t="s">
        <v>64</v>
      </c>
    </row>
    <row r="1092" spans="1:47" ht="22.5" customHeight="1" x14ac:dyDescent="0.25">
      <c r="A1092" s="19" t="s">
        <v>10296</v>
      </c>
      <c r="B1092" s="217">
        <v>44945</v>
      </c>
      <c r="C1092" s="3" t="s">
        <v>915</v>
      </c>
      <c r="D1092" s="3" t="s">
        <v>9861</v>
      </c>
      <c r="E1092" s="3" t="s">
        <v>64</v>
      </c>
      <c r="F1092" s="20">
        <v>1</v>
      </c>
      <c r="G1092" s="20">
        <v>187.99</v>
      </c>
      <c r="H1092" s="20" t="s">
        <v>52</v>
      </c>
      <c r="I1092" s="20">
        <v>-22.56</v>
      </c>
      <c r="J1092" s="20">
        <v>-38.950000000000003</v>
      </c>
      <c r="K1092" s="20" t="s">
        <v>52</v>
      </c>
      <c r="L1092" s="20">
        <v>126.48</v>
      </c>
      <c r="M1092" s="3" t="s">
        <v>53</v>
      </c>
      <c r="N1092" s="3" t="s">
        <v>1643</v>
      </c>
      <c r="O1092" s="3" t="s">
        <v>1644</v>
      </c>
      <c r="P1092" s="3" t="s">
        <v>56</v>
      </c>
      <c r="Q1092" s="3" t="s">
        <v>1645</v>
      </c>
      <c r="R1092" s="3" t="s">
        <v>53</v>
      </c>
      <c r="S1092" s="20">
        <v>187.99</v>
      </c>
      <c r="T1092" s="20" t="s">
        <v>76</v>
      </c>
      <c r="U1092" s="3" t="s">
        <v>59</v>
      </c>
      <c r="V1092" s="3" t="s">
        <v>53</v>
      </c>
      <c r="W1092" s="3" t="s">
        <v>53</v>
      </c>
      <c r="X1092" s="3" t="s">
        <v>53</v>
      </c>
      <c r="Y1092" s="3" t="s">
        <v>53</v>
      </c>
      <c r="Z1092" s="3" t="s">
        <v>10297</v>
      </c>
      <c r="AA1092" s="3" t="s">
        <v>10298</v>
      </c>
      <c r="AB1092" s="3" t="s">
        <v>10299</v>
      </c>
      <c r="AC1092" s="3" t="s">
        <v>10300</v>
      </c>
      <c r="AD1092" s="3" t="s">
        <v>60</v>
      </c>
      <c r="AE1092" s="3" t="s">
        <v>10301</v>
      </c>
      <c r="AF1092" s="3" t="s">
        <v>61</v>
      </c>
      <c r="AG1092" s="3" t="s">
        <v>62</v>
      </c>
      <c r="AH1092" s="3" t="s">
        <v>10302</v>
      </c>
      <c r="AI1092" s="3" t="s">
        <v>10303</v>
      </c>
      <c r="AJ1092" s="3" t="s">
        <v>63</v>
      </c>
      <c r="AK1092" s="3" t="s">
        <v>10304</v>
      </c>
      <c r="AL1092" s="3" t="s">
        <v>10305</v>
      </c>
      <c r="AM1092" s="3" t="s">
        <v>53</v>
      </c>
      <c r="AN1092" s="3" t="s">
        <v>53</v>
      </c>
      <c r="AO1092" s="3" t="s">
        <v>53</v>
      </c>
      <c r="AP1092" s="3" t="s">
        <v>53</v>
      </c>
      <c r="AQ1092" s="3" t="s">
        <v>53</v>
      </c>
      <c r="AR1092" s="3" t="s">
        <v>53</v>
      </c>
      <c r="AS1092" s="3" t="s">
        <v>64</v>
      </c>
      <c r="AT1092" s="3" t="s">
        <v>52</v>
      </c>
      <c r="AU1092" s="3" t="s">
        <v>64</v>
      </c>
    </row>
    <row r="1093" spans="1:47" ht="22.5" customHeight="1" x14ac:dyDescent="0.25">
      <c r="A1093" s="19" t="s">
        <v>10306</v>
      </c>
      <c r="B1093" s="217">
        <v>44945</v>
      </c>
      <c r="C1093" s="3" t="s">
        <v>915</v>
      </c>
      <c r="D1093" s="3" t="s">
        <v>8098</v>
      </c>
      <c r="E1093" s="3" t="s">
        <v>51</v>
      </c>
      <c r="F1093" s="20">
        <v>3</v>
      </c>
      <c r="G1093" s="20">
        <v>509.97</v>
      </c>
      <c r="H1093" s="20" t="s">
        <v>52</v>
      </c>
      <c r="I1093" s="20">
        <v>-86.7</v>
      </c>
      <c r="J1093" s="20">
        <v>-61.35</v>
      </c>
      <c r="K1093" s="20" t="s">
        <v>52</v>
      </c>
      <c r="L1093" s="20">
        <v>361.92</v>
      </c>
      <c r="M1093" s="3" t="s">
        <v>53</v>
      </c>
      <c r="N1093" s="3" t="s">
        <v>73</v>
      </c>
      <c r="O1093" s="3" t="s">
        <v>258</v>
      </c>
      <c r="P1093" s="3" t="s">
        <v>56</v>
      </c>
      <c r="Q1093" s="3" t="s">
        <v>259</v>
      </c>
      <c r="R1093" s="3" t="s">
        <v>53</v>
      </c>
      <c r="S1093" s="20">
        <v>169.99</v>
      </c>
      <c r="T1093" s="20" t="s">
        <v>58</v>
      </c>
      <c r="U1093" s="3" t="s">
        <v>59</v>
      </c>
      <c r="V1093" s="3" t="s">
        <v>53</v>
      </c>
      <c r="W1093" s="3" t="s">
        <v>53</v>
      </c>
      <c r="X1093" s="3" t="s">
        <v>53</v>
      </c>
      <c r="Y1093" s="3" t="s">
        <v>53</v>
      </c>
      <c r="Z1093" s="3" t="s">
        <v>10307</v>
      </c>
      <c r="AA1093" s="3" t="s">
        <v>10308</v>
      </c>
      <c r="AB1093" s="3" t="s">
        <v>10309</v>
      </c>
      <c r="AC1093" s="3" t="s">
        <v>5445</v>
      </c>
      <c r="AD1093" s="3" t="s">
        <v>5105</v>
      </c>
      <c r="AE1093" s="3" t="s">
        <v>5446</v>
      </c>
      <c r="AF1093" s="3" t="s">
        <v>61</v>
      </c>
      <c r="AG1093" s="3" t="s">
        <v>62</v>
      </c>
      <c r="AH1093" s="3" t="s">
        <v>10310</v>
      </c>
      <c r="AI1093" s="3" t="s">
        <v>10311</v>
      </c>
      <c r="AJ1093" s="3" t="s">
        <v>63</v>
      </c>
      <c r="AK1093" s="3" t="s">
        <v>10312</v>
      </c>
      <c r="AL1093" s="3" t="s">
        <v>53</v>
      </c>
      <c r="AM1093" s="3" t="s">
        <v>53</v>
      </c>
      <c r="AN1093" s="3" t="s">
        <v>53</v>
      </c>
      <c r="AO1093" s="3" t="s">
        <v>53</v>
      </c>
      <c r="AP1093" s="3" t="s">
        <v>53</v>
      </c>
      <c r="AQ1093" s="3" t="s">
        <v>53</v>
      </c>
      <c r="AR1093" s="3" t="s">
        <v>53</v>
      </c>
      <c r="AS1093" s="3" t="s">
        <v>64</v>
      </c>
      <c r="AT1093" s="3" t="s">
        <v>52</v>
      </c>
      <c r="AU1093" s="3" t="s">
        <v>64</v>
      </c>
    </row>
    <row r="1094" spans="1:47" ht="22.5" customHeight="1" x14ac:dyDescent="0.25">
      <c r="A1094" s="19" t="s">
        <v>10313</v>
      </c>
      <c r="B1094" s="217">
        <v>44945</v>
      </c>
      <c r="C1094" s="3" t="s">
        <v>915</v>
      </c>
      <c r="D1094" s="3" t="s">
        <v>9279</v>
      </c>
      <c r="E1094" s="3" t="s">
        <v>64</v>
      </c>
      <c r="F1094" s="20">
        <v>1</v>
      </c>
      <c r="G1094" s="20">
        <v>55.46</v>
      </c>
      <c r="H1094" s="20">
        <v>7.54</v>
      </c>
      <c r="I1094" s="20">
        <v>-14.93</v>
      </c>
      <c r="J1094" s="20">
        <v>-7.54</v>
      </c>
      <c r="K1094" s="20" t="s">
        <v>52</v>
      </c>
      <c r="L1094" s="20">
        <v>40.53</v>
      </c>
      <c r="M1094" s="3" t="s">
        <v>53</v>
      </c>
      <c r="N1094" s="3" t="s">
        <v>1198</v>
      </c>
      <c r="O1094" s="3" t="s">
        <v>1199</v>
      </c>
      <c r="P1094" s="3" t="s">
        <v>56</v>
      </c>
      <c r="Q1094" s="3" t="s">
        <v>1200</v>
      </c>
      <c r="R1094" s="3" t="s">
        <v>53</v>
      </c>
      <c r="S1094" s="20">
        <v>55.46</v>
      </c>
      <c r="T1094" s="20" t="s">
        <v>58</v>
      </c>
      <c r="U1094" s="3" t="s">
        <v>59</v>
      </c>
      <c r="V1094" s="3" t="s">
        <v>53</v>
      </c>
      <c r="W1094" s="3" t="s">
        <v>53</v>
      </c>
      <c r="X1094" s="3" t="s">
        <v>53</v>
      </c>
      <c r="Y1094" s="3" t="s">
        <v>53</v>
      </c>
      <c r="Z1094" s="3" t="s">
        <v>10314</v>
      </c>
      <c r="AA1094" s="3" t="s">
        <v>10315</v>
      </c>
      <c r="AB1094" s="3" t="s">
        <v>10316</v>
      </c>
      <c r="AC1094" s="3" t="s">
        <v>5046</v>
      </c>
      <c r="AD1094" s="3" t="s">
        <v>70</v>
      </c>
      <c r="AE1094" s="3" t="s">
        <v>10317</v>
      </c>
      <c r="AF1094" s="3" t="s">
        <v>61</v>
      </c>
      <c r="AG1094" s="3" t="s">
        <v>62</v>
      </c>
      <c r="AH1094" s="3" t="s">
        <v>10318</v>
      </c>
      <c r="AI1094" s="3" t="s">
        <v>10319</v>
      </c>
      <c r="AJ1094" s="3" t="s">
        <v>63</v>
      </c>
      <c r="AK1094" s="3" t="s">
        <v>10320</v>
      </c>
      <c r="AL1094" s="3" t="s">
        <v>53</v>
      </c>
      <c r="AM1094" s="3" t="s">
        <v>53</v>
      </c>
      <c r="AN1094" s="3" t="s">
        <v>53</v>
      </c>
      <c r="AO1094" s="3" t="s">
        <v>53</v>
      </c>
      <c r="AP1094" s="3" t="s">
        <v>53</v>
      </c>
      <c r="AQ1094" s="3" t="s">
        <v>53</v>
      </c>
      <c r="AR1094" s="3" t="s">
        <v>53</v>
      </c>
      <c r="AS1094" s="3" t="s">
        <v>64</v>
      </c>
      <c r="AT1094" s="3" t="s">
        <v>52</v>
      </c>
      <c r="AU1094" s="3" t="s">
        <v>64</v>
      </c>
    </row>
    <row r="1095" spans="1:47" ht="22.5" customHeight="1" x14ac:dyDescent="0.25">
      <c r="A1095" s="19" t="s">
        <v>10321</v>
      </c>
      <c r="B1095" s="217">
        <v>44945</v>
      </c>
      <c r="C1095" s="3" t="s">
        <v>6860</v>
      </c>
      <c r="D1095" s="3" t="s">
        <v>53</v>
      </c>
      <c r="E1095" s="3" t="s">
        <v>64</v>
      </c>
      <c r="F1095" s="20">
        <v>0</v>
      </c>
      <c r="G1095" s="20">
        <v>249.77</v>
      </c>
      <c r="H1095" s="20" t="s">
        <v>52</v>
      </c>
      <c r="I1095" s="20">
        <v>-42.46</v>
      </c>
      <c r="J1095" s="20">
        <v>-38.950000000000003</v>
      </c>
      <c r="K1095" s="20">
        <v>-168.36</v>
      </c>
      <c r="L1095" s="20">
        <v>0</v>
      </c>
      <c r="M1095" s="3" t="s">
        <v>53</v>
      </c>
      <c r="N1095" s="3" t="s">
        <v>955</v>
      </c>
      <c r="O1095" s="3" t="s">
        <v>2261</v>
      </c>
      <c r="P1095" s="3" t="s">
        <v>56</v>
      </c>
      <c r="Q1095" s="3" t="s">
        <v>2262</v>
      </c>
      <c r="R1095" s="3" t="s">
        <v>53</v>
      </c>
      <c r="S1095" s="20">
        <v>249.77</v>
      </c>
      <c r="T1095" s="20" t="s">
        <v>58</v>
      </c>
      <c r="U1095" s="3" t="s">
        <v>68</v>
      </c>
      <c r="V1095" s="3" t="s">
        <v>10322</v>
      </c>
      <c r="W1095" s="3" t="s">
        <v>10323</v>
      </c>
      <c r="X1095" s="3" t="s">
        <v>10324</v>
      </c>
      <c r="Y1095" s="3" t="s">
        <v>53</v>
      </c>
      <c r="Z1095" s="3" t="s">
        <v>10322</v>
      </c>
      <c r="AA1095" s="3" t="s">
        <v>10325</v>
      </c>
      <c r="AB1095" s="3" t="s">
        <v>1827</v>
      </c>
      <c r="AC1095" s="3" t="s">
        <v>70</v>
      </c>
      <c r="AD1095" s="3" t="s">
        <v>70</v>
      </c>
      <c r="AE1095" s="3" t="s">
        <v>1828</v>
      </c>
      <c r="AF1095" s="3" t="s">
        <v>61</v>
      </c>
      <c r="AG1095" s="3" t="s">
        <v>53</v>
      </c>
      <c r="AH1095" s="3" t="s">
        <v>53</v>
      </c>
      <c r="AI1095" s="3" t="s">
        <v>53</v>
      </c>
      <c r="AJ1095" s="3" t="s">
        <v>53</v>
      </c>
      <c r="AK1095" s="3" t="s">
        <v>53</v>
      </c>
      <c r="AL1095" s="3" t="s">
        <v>53</v>
      </c>
      <c r="AM1095" s="3" t="s">
        <v>71</v>
      </c>
      <c r="AN1095" s="3" t="s">
        <v>53</v>
      </c>
      <c r="AO1095" s="3" t="s">
        <v>6866</v>
      </c>
      <c r="AP1095" s="3" t="s">
        <v>63</v>
      </c>
      <c r="AQ1095" s="3" t="s">
        <v>10326</v>
      </c>
      <c r="AR1095" s="3" t="s">
        <v>5058</v>
      </c>
      <c r="AS1095" s="143" t="s">
        <v>51</v>
      </c>
      <c r="AT1095" s="3" t="s">
        <v>52</v>
      </c>
      <c r="AU1095" s="3" t="s">
        <v>64</v>
      </c>
    </row>
    <row r="1096" spans="1:47" ht="22.5" customHeight="1" x14ac:dyDescent="0.25">
      <c r="A1096" s="19" t="s">
        <v>10327</v>
      </c>
      <c r="B1096" s="217">
        <v>44945</v>
      </c>
      <c r="C1096" s="3" t="s">
        <v>915</v>
      </c>
      <c r="D1096" s="3" t="s">
        <v>9279</v>
      </c>
      <c r="E1096" s="3" t="s">
        <v>64</v>
      </c>
      <c r="F1096" s="20">
        <v>1</v>
      </c>
      <c r="G1096" s="20">
        <v>42.7</v>
      </c>
      <c r="H1096" s="20">
        <v>9.9</v>
      </c>
      <c r="I1096" s="20">
        <v>-12.76</v>
      </c>
      <c r="J1096" s="20">
        <v>-9.9</v>
      </c>
      <c r="K1096" s="20" t="s">
        <v>52</v>
      </c>
      <c r="L1096" s="20">
        <v>29.94</v>
      </c>
      <c r="M1096" s="3" t="s">
        <v>53</v>
      </c>
      <c r="N1096" s="3" t="s">
        <v>1492</v>
      </c>
      <c r="O1096" s="3" t="s">
        <v>2348</v>
      </c>
      <c r="P1096" s="3" t="s">
        <v>56</v>
      </c>
      <c r="Q1096" s="3" t="s">
        <v>2349</v>
      </c>
      <c r="R1096" s="3" t="s">
        <v>53</v>
      </c>
      <c r="S1096" s="20">
        <v>42.7</v>
      </c>
      <c r="T1096" s="20" t="s">
        <v>58</v>
      </c>
      <c r="U1096" s="3" t="s">
        <v>59</v>
      </c>
      <c r="V1096" s="3" t="s">
        <v>53</v>
      </c>
      <c r="W1096" s="3" t="s">
        <v>53</v>
      </c>
      <c r="X1096" s="3" t="s">
        <v>53</v>
      </c>
      <c r="Y1096" s="3" t="s">
        <v>53</v>
      </c>
      <c r="Z1096" s="3" t="s">
        <v>10328</v>
      </c>
      <c r="AA1096" s="3" t="s">
        <v>10329</v>
      </c>
      <c r="AB1096" s="3" t="s">
        <v>10330</v>
      </c>
      <c r="AC1096" s="3" t="s">
        <v>70</v>
      </c>
      <c r="AD1096" s="3" t="s">
        <v>70</v>
      </c>
      <c r="AE1096" s="3" t="s">
        <v>10331</v>
      </c>
      <c r="AF1096" s="3" t="s">
        <v>61</v>
      </c>
      <c r="AG1096" s="3" t="s">
        <v>62</v>
      </c>
      <c r="AH1096" s="3" t="s">
        <v>10332</v>
      </c>
      <c r="AI1096" s="3" t="s">
        <v>10333</v>
      </c>
      <c r="AJ1096" s="3" t="s">
        <v>63</v>
      </c>
      <c r="AK1096" s="3" t="s">
        <v>10334</v>
      </c>
      <c r="AL1096" s="3" t="s">
        <v>53</v>
      </c>
      <c r="AM1096" s="3" t="s">
        <v>53</v>
      </c>
      <c r="AN1096" s="3" t="s">
        <v>53</v>
      </c>
      <c r="AO1096" s="3" t="s">
        <v>53</v>
      </c>
      <c r="AP1096" s="3" t="s">
        <v>53</v>
      </c>
      <c r="AQ1096" s="3" t="s">
        <v>53</v>
      </c>
      <c r="AR1096" s="3" t="s">
        <v>53</v>
      </c>
      <c r="AS1096" s="3" t="s">
        <v>64</v>
      </c>
      <c r="AT1096" s="3" t="s">
        <v>52</v>
      </c>
      <c r="AU1096" s="3" t="s">
        <v>64</v>
      </c>
    </row>
    <row r="1097" spans="1:47" ht="22.5" customHeight="1" x14ac:dyDescent="0.25">
      <c r="A1097" s="19" t="s">
        <v>10335</v>
      </c>
      <c r="B1097" s="217">
        <v>44945</v>
      </c>
      <c r="C1097" s="3" t="s">
        <v>915</v>
      </c>
      <c r="D1097" s="3" t="s">
        <v>7080</v>
      </c>
      <c r="E1097" s="3" t="s">
        <v>64</v>
      </c>
      <c r="F1097" s="20">
        <v>1</v>
      </c>
      <c r="G1097" s="20">
        <v>107.99</v>
      </c>
      <c r="H1097" s="20" t="s">
        <v>52</v>
      </c>
      <c r="I1097" s="20">
        <v>-18.36</v>
      </c>
      <c r="J1097" s="20">
        <v>-18.45</v>
      </c>
      <c r="K1097" s="20" t="s">
        <v>52</v>
      </c>
      <c r="L1097" s="20">
        <v>71.180000000000007</v>
      </c>
      <c r="M1097" s="3" t="s">
        <v>53</v>
      </c>
      <c r="N1097" s="3" t="s">
        <v>2394</v>
      </c>
      <c r="O1097" s="3" t="s">
        <v>3266</v>
      </c>
      <c r="P1097" s="3" t="s">
        <v>56</v>
      </c>
      <c r="Q1097" s="3" t="s">
        <v>3267</v>
      </c>
      <c r="R1097" s="3" t="s">
        <v>53</v>
      </c>
      <c r="S1097" s="20">
        <v>107.99</v>
      </c>
      <c r="T1097" s="20" t="s">
        <v>58</v>
      </c>
      <c r="U1097" s="3" t="s">
        <v>59</v>
      </c>
      <c r="V1097" s="3" t="s">
        <v>53</v>
      </c>
      <c r="W1097" s="3" t="s">
        <v>53</v>
      </c>
      <c r="X1097" s="3" t="s">
        <v>53</v>
      </c>
      <c r="Y1097" s="3" t="s">
        <v>53</v>
      </c>
      <c r="Z1097" s="3" t="s">
        <v>10336</v>
      </c>
      <c r="AA1097" s="3" t="s">
        <v>10337</v>
      </c>
      <c r="AB1097" s="3" t="s">
        <v>10338</v>
      </c>
      <c r="AC1097" s="3" t="s">
        <v>1638</v>
      </c>
      <c r="AD1097" s="3" t="s">
        <v>800</v>
      </c>
      <c r="AE1097" s="3" t="s">
        <v>10339</v>
      </c>
      <c r="AF1097" s="3" t="s">
        <v>61</v>
      </c>
      <c r="AG1097" s="3" t="s">
        <v>62</v>
      </c>
      <c r="AH1097" s="3" t="s">
        <v>10340</v>
      </c>
      <c r="AI1097" s="3" t="s">
        <v>10341</v>
      </c>
      <c r="AJ1097" s="3" t="s">
        <v>63</v>
      </c>
      <c r="AK1097" s="3" t="s">
        <v>10342</v>
      </c>
      <c r="AL1097" s="3" t="s">
        <v>53</v>
      </c>
      <c r="AM1097" s="3" t="s">
        <v>53</v>
      </c>
      <c r="AN1097" s="3" t="s">
        <v>53</v>
      </c>
      <c r="AO1097" s="3" t="s">
        <v>53</v>
      </c>
      <c r="AP1097" s="3" t="s">
        <v>53</v>
      </c>
      <c r="AQ1097" s="3" t="s">
        <v>53</v>
      </c>
      <c r="AR1097" s="3" t="s">
        <v>53</v>
      </c>
      <c r="AS1097" s="3" t="s">
        <v>64</v>
      </c>
      <c r="AT1097" s="3" t="s">
        <v>52</v>
      </c>
      <c r="AU1097" s="3" t="s">
        <v>64</v>
      </c>
    </row>
    <row r="1098" spans="1:47" ht="22.5" customHeight="1" x14ac:dyDescent="0.25">
      <c r="A1098" s="19" t="s">
        <v>10343</v>
      </c>
      <c r="B1098" s="217">
        <v>44945</v>
      </c>
      <c r="C1098" s="3" t="s">
        <v>10344</v>
      </c>
      <c r="D1098" s="3" t="s">
        <v>10345</v>
      </c>
      <c r="E1098" s="3" t="s">
        <v>64</v>
      </c>
      <c r="F1098" s="20">
        <v>0</v>
      </c>
      <c r="G1098" s="20">
        <v>149.99</v>
      </c>
      <c r="H1098" s="20" t="s">
        <v>52</v>
      </c>
      <c r="I1098" s="20">
        <v>-18</v>
      </c>
      <c r="J1098" s="20">
        <v>-20.45</v>
      </c>
      <c r="K1098" s="20">
        <v>-111.54</v>
      </c>
      <c r="L1098" s="20">
        <v>0</v>
      </c>
      <c r="M1098" s="3" t="s">
        <v>53</v>
      </c>
      <c r="N1098" s="3" t="s">
        <v>1211</v>
      </c>
      <c r="O1098" s="3" t="s">
        <v>6647</v>
      </c>
      <c r="P1098" s="3" t="s">
        <v>56</v>
      </c>
      <c r="Q1098" s="3" t="s">
        <v>6648</v>
      </c>
      <c r="R1098" s="3" t="s">
        <v>53</v>
      </c>
      <c r="S1098" s="20">
        <v>149.99</v>
      </c>
      <c r="T1098" s="20" t="s">
        <v>76</v>
      </c>
      <c r="U1098" s="3" t="s">
        <v>68</v>
      </c>
      <c r="V1098" s="3" t="s">
        <v>10346</v>
      </c>
      <c r="W1098" s="3" t="s">
        <v>10347</v>
      </c>
      <c r="X1098" s="3" t="s">
        <v>10348</v>
      </c>
      <c r="Y1098" s="3" t="s">
        <v>53</v>
      </c>
      <c r="Z1098" s="3" t="s">
        <v>10346</v>
      </c>
      <c r="AA1098" s="3" t="s">
        <v>10349</v>
      </c>
      <c r="AB1098" s="3" t="s">
        <v>53</v>
      </c>
      <c r="AC1098" s="3" t="s">
        <v>9544</v>
      </c>
      <c r="AD1098" s="3" t="s">
        <v>86</v>
      </c>
      <c r="AE1098" s="3" t="s">
        <v>10350</v>
      </c>
      <c r="AF1098" s="3" t="s">
        <v>61</v>
      </c>
      <c r="AG1098" s="3" t="s">
        <v>71</v>
      </c>
      <c r="AH1098" s="3" t="s">
        <v>10055</v>
      </c>
      <c r="AI1098" s="3" t="s">
        <v>53</v>
      </c>
      <c r="AJ1098" s="3" t="s">
        <v>63</v>
      </c>
      <c r="AK1098" s="3" t="s">
        <v>10351</v>
      </c>
      <c r="AL1098" s="3" t="s">
        <v>53</v>
      </c>
      <c r="AM1098" s="3" t="s">
        <v>53</v>
      </c>
      <c r="AN1098" s="3" t="s">
        <v>53</v>
      </c>
      <c r="AO1098" s="3" t="s">
        <v>53</v>
      </c>
      <c r="AP1098" s="3" t="s">
        <v>53</v>
      </c>
      <c r="AQ1098" s="3" t="s">
        <v>53</v>
      </c>
      <c r="AR1098" s="3" t="s">
        <v>53</v>
      </c>
      <c r="AS1098" s="3" t="s">
        <v>64</v>
      </c>
      <c r="AT1098" s="3" t="s">
        <v>52</v>
      </c>
      <c r="AU1098" s="3" t="s">
        <v>64</v>
      </c>
    </row>
    <row r="1099" spans="1:47" ht="22.5" customHeight="1" x14ac:dyDescent="0.25">
      <c r="A1099" s="19" t="s">
        <v>10352</v>
      </c>
      <c r="B1099" s="217">
        <v>44945</v>
      </c>
      <c r="C1099" s="3" t="s">
        <v>915</v>
      </c>
      <c r="D1099" s="3" t="s">
        <v>8098</v>
      </c>
      <c r="E1099" s="3" t="s">
        <v>51</v>
      </c>
      <c r="F1099" s="20">
        <v>1</v>
      </c>
      <c r="G1099" s="20">
        <v>260</v>
      </c>
      <c r="H1099" s="20" t="s">
        <v>52</v>
      </c>
      <c r="I1099" s="20">
        <v>-44.2</v>
      </c>
      <c r="J1099" s="20">
        <v>-20.45</v>
      </c>
      <c r="K1099" s="20" t="s">
        <v>52</v>
      </c>
      <c r="L1099" s="20">
        <v>195.35</v>
      </c>
      <c r="M1099" s="3" t="s">
        <v>51</v>
      </c>
      <c r="N1099" s="3" t="s">
        <v>219</v>
      </c>
      <c r="O1099" s="3" t="s">
        <v>818</v>
      </c>
      <c r="P1099" s="3" t="s">
        <v>56</v>
      </c>
      <c r="Q1099" s="3" t="s">
        <v>819</v>
      </c>
      <c r="R1099" s="3" t="s">
        <v>53</v>
      </c>
      <c r="S1099" s="20">
        <v>260</v>
      </c>
      <c r="T1099" s="20" t="s">
        <v>58</v>
      </c>
      <c r="U1099" s="3" t="s">
        <v>59</v>
      </c>
      <c r="V1099" s="3" t="s">
        <v>53</v>
      </c>
      <c r="W1099" s="3" t="s">
        <v>53</v>
      </c>
      <c r="X1099" s="3" t="s">
        <v>53</v>
      </c>
      <c r="Y1099" s="3" t="s">
        <v>53</v>
      </c>
      <c r="Z1099" s="3" t="s">
        <v>10353</v>
      </c>
      <c r="AA1099" s="3" t="s">
        <v>10354</v>
      </c>
      <c r="AB1099" s="3" t="s">
        <v>4852</v>
      </c>
      <c r="AC1099" s="3" t="s">
        <v>502</v>
      </c>
      <c r="AD1099" s="3" t="s">
        <v>86</v>
      </c>
      <c r="AE1099" s="3" t="s">
        <v>4853</v>
      </c>
      <c r="AF1099" s="3" t="s">
        <v>61</v>
      </c>
      <c r="AG1099" s="3" t="s">
        <v>62</v>
      </c>
      <c r="AH1099" s="3" t="s">
        <v>10355</v>
      </c>
      <c r="AI1099" s="3" t="s">
        <v>10356</v>
      </c>
      <c r="AJ1099" s="3" t="s">
        <v>63</v>
      </c>
      <c r="AK1099" s="3" t="s">
        <v>10357</v>
      </c>
      <c r="AL1099" s="3" t="s">
        <v>10358</v>
      </c>
      <c r="AM1099" s="3" t="s">
        <v>53</v>
      </c>
      <c r="AN1099" s="3" t="s">
        <v>53</v>
      </c>
      <c r="AO1099" s="3" t="s">
        <v>53</v>
      </c>
      <c r="AP1099" s="3" t="s">
        <v>53</v>
      </c>
      <c r="AQ1099" s="3" t="s">
        <v>53</v>
      </c>
      <c r="AR1099" s="3" t="s">
        <v>53</v>
      </c>
      <c r="AS1099" s="3" t="s">
        <v>64</v>
      </c>
      <c r="AT1099" s="3" t="s">
        <v>52</v>
      </c>
      <c r="AU1099" s="3" t="s">
        <v>64</v>
      </c>
    </row>
    <row r="1100" spans="1:47" ht="22.5" customHeight="1" x14ac:dyDescent="0.25">
      <c r="A1100" s="19" t="s">
        <v>10359</v>
      </c>
      <c r="B1100" s="217">
        <v>44945</v>
      </c>
      <c r="C1100" s="3" t="s">
        <v>915</v>
      </c>
      <c r="D1100" s="3" t="s">
        <v>8821</v>
      </c>
      <c r="E1100" s="3" t="s">
        <v>64</v>
      </c>
      <c r="F1100" s="20">
        <v>1</v>
      </c>
      <c r="G1100" s="20">
        <v>185.41</v>
      </c>
      <c r="H1100" s="20" t="s">
        <v>52</v>
      </c>
      <c r="I1100" s="20">
        <v>-22.25</v>
      </c>
      <c r="J1100" s="20">
        <v>-26.45</v>
      </c>
      <c r="K1100" s="20" t="s">
        <v>52</v>
      </c>
      <c r="L1100" s="20">
        <v>136.71</v>
      </c>
      <c r="M1100" s="3" t="s">
        <v>53</v>
      </c>
      <c r="N1100" s="3" t="s">
        <v>6119</v>
      </c>
      <c r="O1100" s="3" t="s">
        <v>6120</v>
      </c>
      <c r="P1100" s="3" t="s">
        <v>56</v>
      </c>
      <c r="Q1100" s="3" t="s">
        <v>6121</v>
      </c>
      <c r="R1100" s="3" t="s">
        <v>53</v>
      </c>
      <c r="S1100" s="20">
        <v>185.41</v>
      </c>
      <c r="T1100" s="20" t="s">
        <v>76</v>
      </c>
      <c r="U1100" s="3" t="s">
        <v>68</v>
      </c>
      <c r="V1100" s="3" t="s">
        <v>10360</v>
      </c>
      <c r="W1100" s="3" t="s">
        <v>10361</v>
      </c>
      <c r="X1100" s="3" t="s">
        <v>10362</v>
      </c>
      <c r="Y1100" s="3" t="s">
        <v>53</v>
      </c>
      <c r="Z1100" s="3" t="s">
        <v>10360</v>
      </c>
      <c r="AA1100" s="3" t="s">
        <v>10363</v>
      </c>
      <c r="AB1100" s="3" t="s">
        <v>10364</v>
      </c>
      <c r="AC1100" s="3" t="s">
        <v>395</v>
      </c>
      <c r="AD1100" s="3" t="s">
        <v>70</v>
      </c>
      <c r="AE1100" s="3" t="s">
        <v>10365</v>
      </c>
      <c r="AF1100" s="3" t="s">
        <v>61</v>
      </c>
      <c r="AG1100" s="3" t="s">
        <v>71</v>
      </c>
      <c r="AH1100" s="3" t="s">
        <v>10366</v>
      </c>
      <c r="AI1100" s="3" t="s">
        <v>10367</v>
      </c>
      <c r="AJ1100" s="3" t="s">
        <v>63</v>
      </c>
      <c r="AK1100" s="3" t="s">
        <v>10368</v>
      </c>
      <c r="AL1100" s="3" t="s">
        <v>53</v>
      </c>
      <c r="AM1100" s="3" t="s">
        <v>53</v>
      </c>
      <c r="AN1100" s="3" t="s">
        <v>53</v>
      </c>
      <c r="AO1100" s="3" t="s">
        <v>53</v>
      </c>
      <c r="AP1100" s="3" t="s">
        <v>53</v>
      </c>
      <c r="AQ1100" s="3" t="s">
        <v>53</v>
      </c>
      <c r="AR1100" s="3" t="s">
        <v>53</v>
      </c>
      <c r="AS1100" s="3" t="s">
        <v>64</v>
      </c>
      <c r="AT1100" s="3" t="s">
        <v>52</v>
      </c>
      <c r="AU1100" s="3" t="s">
        <v>64</v>
      </c>
    </row>
    <row r="1101" spans="1:47" ht="22.5" customHeight="1" x14ac:dyDescent="0.25">
      <c r="A1101" s="19" t="s">
        <v>10369</v>
      </c>
      <c r="B1101" s="217">
        <v>44945</v>
      </c>
      <c r="C1101" s="3" t="s">
        <v>915</v>
      </c>
      <c r="D1101" s="3" t="s">
        <v>7080</v>
      </c>
      <c r="E1101" s="3" t="s">
        <v>64</v>
      </c>
      <c r="F1101" s="20">
        <v>1</v>
      </c>
      <c r="G1101" s="20">
        <v>120.9</v>
      </c>
      <c r="H1101" s="20" t="s">
        <v>52</v>
      </c>
      <c r="I1101" s="20">
        <v>-20.55</v>
      </c>
      <c r="J1101" s="20">
        <v>-18.45</v>
      </c>
      <c r="K1101" s="20" t="s">
        <v>52</v>
      </c>
      <c r="L1101" s="20">
        <v>81.900000000000006</v>
      </c>
      <c r="M1101" s="3" t="s">
        <v>51</v>
      </c>
      <c r="N1101" s="3" t="s">
        <v>3285</v>
      </c>
      <c r="O1101" s="3" t="s">
        <v>10370</v>
      </c>
      <c r="P1101" s="3" t="s">
        <v>56</v>
      </c>
      <c r="Q1101" s="3" t="s">
        <v>10371</v>
      </c>
      <c r="R1101" s="3" t="s">
        <v>53</v>
      </c>
      <c r="S1101" s="20">
        <v>120.9</v>
      </c>
      <c r="T1101" s="20" t="s">
        <v>58</v>
      </c>
      <c r="U1101" s="3" t="s">
        <v>68</v>
      </c>
      <c r="V1101" s="3" t="s">
        <v>10372</v>
      </c>
      <c r="W1101" s="3" t="s">
        <v>10373</v>
      </c>
      <c r="X1101" s="3" t="s">
        <v>10374</v>
      </c>
      <c r="Y1101" s="3" t="s">
        <v>53</v>
      </c>
      <c r="Z1101" s="3" t="s">
        <v>10372</v>
      </c>
      <c r="AA1101" s="3" t="s">
        <v>10375</v>
      </c>
      <c r="AB1101" s="3" t="s">
        <v>10376</v>
      </c>
      <c r="AC1101" s="3" t="s">
        <v>10377</v>
      </c>
      <c r="AD1101" s="3" t="s">
        <v>406</v>
      </c>
      <c r="AE1101" s="3" t="s">
        <v>10378</v>
      </c>
      <c r="AF1101" s="3" t="s">
        <v>61</v>
      </c>
      <c r="AG1101" s="3" t="s">
        <v>71</v>
      </c>
      <c r="AH1101" s="3" t="s">
        <v>10379</v>
      </c>
      <c r="AI1101" s="3" t="s">
        <v>10380</v>
      </c>
      <c r="AJ1101" s="3" t="s">
        <v>63</v>
      </c>
      <c r="AK1101" s="3" t="s">
        <v>10381</v>
      </c>
      <c r="AL1101" s="3" t="s">
        <v>53</v>
      </c>
      <c r="AM1101" s="3" t="s">
        <v>53</v>
      </c>
      <c r="AN1101" s="3" t="s">
        <v>53</v>
      </c>
      <c r="AO1101" s="3" t="s">
        <v>53</v>
      </c>
      <c r="AP1101" s="3" t="s">
        <v>53</v>
      </c>
      <c r="AQ1101" s="3" t="s">
        <v>53</v>
      </c>
      <c r="AR1101" s="3" t="s">
        <v>53</v>
      </c>
      <c r="AS1101" s="3" t="s">
        <v>64</v>
      </c>
      <c r="AT1101" s="3" t="s">
        <v>52</v>
      </c>
      <c r="AU1101" s="3" t="s">
        <v>64</v>
      </c>
    </row>
    <row r="1102" spans="1:47" ht="22.5" customHeight="1" x14ac:dyDescent="0.25">
      <c r="A1102" s="19" t="s">
        <v>10382</v>
      </c>
      <c r="B1102" s="217">
        <v>44945</v>
      </c>
      <c r="C1102" s="3" t="s">
        <v>915</v>
      </c>
      <c r="D1102" s="3" t="s">
        <v>9279</v>
      </c>
      <c r="E1102" s="3" t="s">
        <v>51</v>
      </c>
      <c r="F1102" s="20">
        <v>1</v>
      </c>
      <c r="G1102" s="20">
        <v>42.7</v>
      </c>
      <c r="H1102" s="20" t="s">
        <v>52</v>
      </c>
      <c r="I1102" s="20">
        <v>-12.76</v>
      </c>
      <c r="J1102" s="20" t="s">
        <v>52</v>
      </c>
      <c r="K1102" s="20" t="s">
        <v>52</v>
      </c>
      <c r="L1102" s="20">
        <v>29.94</v>
      </c>
      <c r="M1102" s="3" t="s">
        <v>53</v>
      </c>
      <c r="N1102" s="3" t="s">
        <v>1492</v>
      </c>
      <c r="O1102" s="3" t="s">
        <v>2348</v>
      </c>
      <c r="P1102" s="3" t="s">
        <v>56</v>
      </c>
      <c r="Q1102" s="3" t="s">
        <v>2349</v>
      </c>
      <c r="R1102" s="3" t="s">
        <v>53</v>
      </c>
      <c r="S1102" s="20">
        <v>42.7</v>
      </c>
      <c r="T1102" s="20" t="s">
        <v>58</v>
      </c>
      <c r="U1102" s="3" t="s">
        <v>59</v>
      </c>
      <c r="V1102" s="3" t="s">
        <v>53</v>
      </c>
      <c r="W1102" s="3" t="s">
        <v>53</v>
      </c>
      <c r="X1102" s="3" t="s">
        <v>53</v>
      </c>
      <c r="Y1102" s="3" t="s">
        <v>53</v>
      </c>
      <c r="Z1102" s="3" t="s">
        <v>10383</v>
      </c>
      <c r="AA1102" s="3" t="s">
        <v>10384</v>
      </c>
      <c r="AB1102" s="3" t="s">
        <v>10385</v>
      </c>
      <c r="AC1102" s="3" t="s">
        <v>607</v>
      </c>
      <c r="AD1102" s="3" t="s">
        <v>70</v>
      </c>
      <c r="AE1102" s="3" t="s">
        <v>10386</v>
      </c>
      <c r="AF1102" s="3" t="s">
        <v>61</v>
      </c>
      <c r="AG1102" s="3" t="s">
        <v>62</v>
      </c>
      <c r="AH1102" s="3" t="s">
        <v>10387</v>
      </c>
      <c r="AI1102" s="3" t="s">
        <v>10388</v>
      </c>
      <c r="AJ1102" s="3" t="s">
        <v>63</v>
      </c>
      <c r="AK1102" s="3" t="s">
        <v>10389</v>
      </c>
      <c r="AL1102" s="3" t="s">
        <v>53</v>
      </c>
      <c r="AM1102" s="3" t="s">
        <v>53</v>
      </c>
      <c r="AN1102" s="3" t="s">
        <v>53</v>
      </c>
      <c r="AO1102" s="3" t="s">
        <v>53</v>
      </c>
      <c r="AP1102" s="3" t="s">
        <v>53</v>
      </c>
      <c r="AQ1102" s="3" t="s">
        <v>53</v>
      </c>
      <c r="AR1102" s="3" t="s">
        <v>53</v>
      </c>
      <c r="AS1102" s="3" t="s">
        <v>64</v>
      </c>
      <c r="AT1102" s="3" t="s">
        <v>52</v>
      </c>
      <c r="AU1102" s="3" t="s">
        <v>64</v>
      </c>
    </row>
    <row r="1103" spans="1:47" ht="22.5" customHeight="1" x14ac:dyDescent="0.25">
      <c r="A1103" s="19" t="s">
        <v>10390</v>
      </c>
      <c r="B1103" s="217">
        <v>44945</v>
      </c>
      <c r="C1103" s="3" t="s">
        <v>915</v>
      </c>
      <c r="D1103" s="3" t="s">
        <v>7080</v>
      </c>
      <c r="E1103" s="3" t="s">
        <v>64</v>
      </c>
      <c r="F1103" s="20">
        <v>1</v>
      </c>
      <c r="G1103" s="20">
        <v>169.99</v>
      </c>
      <c r="H1103" s="20" t="s">
        <v>52</v>
      </c>
      <c r="I1103" s="20">
        <v>-28.9</v>
      </c>
      <c r="J1103" s="20">
        <v>-21.45</v>
      </c>
      <c r="K1103" s="20" t="s">
        <v>52</v>
      </c>
      <c r="L1103" s="20">
        <v>119.64</v>
      </c>
      <c r="M1103" s="3" t="s">
        <v>51</v>
      </c>
      <c r="N1103" s="3" t="s">
        <v>73</v>
      </c>
      <c r="O1103" s="3" t="s">
        <v>8008</v>
      </c>
      <c r="P1103" s="3" t="s">
        <v>56</v>
      </c>
      <c r="Q1103" s="3" t="s">
        <v>8009</v>
      </c>
      <c r="R1103" s="3" t="s">
        <v>53</v>
      </c>
      <c r="S1103" s="20">
        <v>169.99</v>
      </c>
      <c r="T1103" s="20" t="s">
        <v>58</v>
      </c>
      <c r="U1103" s="3" t="s">
        <v>68</v>
      </c>
      <c r="V1103" s="3" t="s">
        <v>10391</v>
      </c>
      <c r="W1103" s="3" t="s">
        <v>10392</v>
      </c>
      <c r="X1103" s="3" t="s">
        <v>10393</v>
      </c>
      <c r="Y1103" s="3" t="s">
        <v>53</v>
      </c>
      <c r="Z1103" s="3" t="s">
        <v>10391</v>
      </c>
      <c r="AA1103" s="3" t="s">
        <v>10394</v>
      </c>
      <c r="AB1103" s="3" t="s">
        <v>10395</v>
      </c>
      <c r="AC1103" s="3" t="s">
        <v>10396</v>
      </c>
      <c r="AD1103" s="3" t="s">
        <v>226</v>
      </c>
      <c r="AE1103" s="3" t="s">
        <v>10397</v>
      </c>
      <c r="AF1103" s="3" t="s">
        <v>61</v>
      </c>
      <c r="AG1103" s="3" t="s">
        <v>71</v>
      </c>
      <c r="AH1103" s="3" t="s">
        <v>10398</v>
      </c>
      <c r="AI1103" s="3" t="s">
        <v>10399</v>
      </c>
      <c r="AJ1103" s="3" t="s">
        <v>63</v>
      </c>
      <c r="AK1103" s="3" t="s">
        <v>10400</v>
      </c>
      <c r="AL1103" s="3" t="s">
        <v>10401</v>
      </c>
      <c r="AM1103" s="3" t="s">
        <v>53</v>
      </c>
      <c r="AN1103" s="3" t="s">
        <v>53</v>
      </c>
      <c r="AO1103" s="3" t="s">
        <v>53</v>
      </c>
      <c r="AP1103" s="3" t="s">
        <v>53</v>
      </c>
      <c r="AQ1103" s="3" t="s">
        <v>53</v>
      </c>
      <c r="AR1103" s="3" t="s">
        <v>53</v>
      </c>
      <c r="AS1103" s="3" t="s">
        <v>64</v>
      </c>
      <c r="AT1103" s="3" t="s">
        <v>52</v>
      </c>
      <c r="AU1103" s="3" t="s">
        <v>64</v>
      </c>
    </row>
    <row r="1104" spans="1:47" ht="22.5" customHeight="1" x14ac:dyDescent="0.25">
      <c r="A1104" s="19" t="s">
        <v>10402</v>
      </c>
      <c r="B1104" s="217">
        <v>44945</v>
      </c>
      <c r="C1104" s="3" t="s">
        <v>915</v>
      </c>
      <c r="D1104" s="3" t="s">
        <v>8098</v>
      </c>
      <c r="E1104" s="3" t="s">
        <v>51</v>
      </c>
      <c r="F1104" s="20">
        <v>1</v>
      </c>
      <c r="G1104" s="20">
        <v>259.99</v>
      </c>
      <c r="H1104" s="20" t="s">
        <v>52</v>
      </c>
      <c r="I1104" s="20">
        <v>-44.2</v>
      </c>
      <c r="J1104" s="20">
        <v>-21.45</v>
      </c>
      <c r="K1104" s="20" t="s">
        <v>52</v>
      </c>
      <c r="L1104" s="20">
        <v>194.34</v>
      </c>
      <c r="M1104" s="3" t="s">
        <v>53</v>
      </c>
      <c r="N1104" s="3" t="s">
        <v>628</v>
      </c>
      <c r="O1104" s="3" t="s">
        <v>2319</v>
      </c>
      <c r="P1104" s="3" t="s">
        <v>56</v>
      </c>
      <c r="Q1104" s="3" t="s">
        <v>2320</v>
      </c>
      <c r="R1104" s="3" t="s">
        <v>53</v>
      </c>
      <c r="S1104" s="20">
        <v>259.99</v>
      </c>
      <c r="T1104" s="20" t="s">
        <v>58</v>
      </c>
      <c r="U1104" s="3" t="s">
        <v>68</v>
      </c>
      <c r="V1104" s="3" t="s">
        <v>10403</v>
      </c>
      <c r="W1104" s="3" t="s">
        <v>10404</v>
      </c>
      <c r="X1104" s="3" t="s">
        <v>10405</v>
      </c>
      <c r="Y1104" s="3" t="s">
        <v>53</v>
      </c>
      <c r="Z1104" s="3" t="s">
        <v>10403</v>
      </c>
      <c r="AA1104" s="3" t="s">
        <v>10406</v>
      </c>
      <c r="AB1104" s="3" t="s">
        <v>10407</v>
      </c>
      <c r="AC1104" s="3" t="s">
        <v>1066</v>
      </c>
      <c r="AD1104" s="3" t="s">
        <v>86</v>
      </c>
      <c r="AE1104" s="3" t="s">
        <v>10408</v>
      </c>
      <c r="AF1104" s="3" t="s">
        <v>61</v>
      </c>
      <c r="AG1104" s="3" t="s">
        <v>71</v>
      </c>
      <c r="AH1104" s="3" t="s">
        <v>9925</v>
      </c>
      <c r="AI1104" s="3" t="s">
        <v>10409</v>
      </c>
      <c r="AJ1104" s="3" t="s">
        <v>63</v>
      </c>
      <c r="AK1104" s="3" t="s">
        <v>10410</v>
      </c>
      <c r="AL1104" s="3" t="s">
        <v>53</v>
      </c>
      <c r="AM1104" s="3" t="s">
        <v>53</v>
      </c>
      <c r="AN1104" s="3" t="s">
        <v>53</v>
      </c>
      <c r="AO1104" s="3" t="s">
        <v>53</v>
      </c>
      <c r="AP1104" s="3" t="s">
        <v>53</v>
      </c>
      <c r="AQ1104" s="3" t="s">
        <v>53</v>
      </c>
      <c r="AR1104" s="3" t="s">
        <v>53</v>
      </c>
      <c r="AS1104" s="3" t="s">
        <v>64</v>
      </c>
      <c r="AT1104" s="3" t="s">
        <v>52</v>
      </c>
      <c r="AU1104" s="3" t="s">
        <v>64</v>
      </c>
    </row>
    <row r="1105" spans="1:47" ht="22.5" customHeight="1" x14ac:dyDescent="0.25">
      <c r="A1105" s="19" t="s">
        <v>10411</v>
      </c>
      <c r="B1105" s="217">
        <v>44945</v>
      </c>
      <c r="C1105" s="3" t="s">
        <v>915</v>
      </c>
      <c r="D1105" s="3" t="s">
        <v>8098</v>
      </c>
      <c r="E1105" s="3" t="s">
        <v>64</v>
      </c>
      <c r="F1105" s="20">
        <v>1</v>
      </c>
      <c r="G1105" s="20">
        <v>207.9</v>
      </c>
      <c r="H1105" s="20" t="s">
        <v>52</v>
      </c>
      <c r="I1105" s="20">
        <v>-35.340000000000003</v>
      </c>
      <c r="J1105" s="20">
        <v>-21.45</v>
      </c>
      <c r="K1105" s="20" t="s">
        <v>52</v>
      </c>
      <c r="L1105" s="20">
        <v>151.11000000000001</v>
      </c>
      <c r="M1105" s="3" t="s">
        <v>51</v>
      </c>
      <c r="N1105" s="3" t="s">
        <v>9817</v>
      </c>
      <c r="O1105" s="3" t="s">
        <v>10412</v>
      </c>
      <c r="P1105" s="3" t="s">
        <v>56</v>
      </c>
      <c r="Q1105" s="3" t="s">
        <v>10413</v>
      </c>
      <c r="R1105" s="3" t="s">
        <v>53</v>
      </c>
      <c r="S1105" s="20">
        <v>207.9</v>
      </c>
      <c r="T1105" s="20" t="s">
        <v>58</v>
      </c>
      <c r="U1105" s="3" t="s">
        <v>68</v>
      </c>
      <c r="V1105" s="3" t="s">
        <v>10414</v>
      </c>
      <c r="W1105" s="3" t="s">
        <v>10415</v>
      </c>
      <c r="X1105" s="3" t="s">
        <v>10416</v>
      </c>
      <c r="Y1105" s="3" t="s">
        <v>53</v>
      </c>
      <c r="Z1105" s="3" t="s">
        <v>10414</v>
      </c>
      <c r="AA1105" s="3" t="s">
        <v>10417</v>
      </c>
      <c r="AB1105" s="3" t="s">
        <v>10418</v>
      </c>
      <c r="AC1105" s="3" t="s">
        <v>10419</v>
      </c>
      <c r="AD1105" s="3" t="s">
        <v>60</v>
      </c>
      <c r="AE1105" s="3" t="s">
        <v>10420</v>
      </c>
      <c r="AF1105" s="3" t="s">
        <v>61</v>
      </c>
      <c r="AG1105" s="3" t="s">
        <v>71</v>
      </c>
      <c r="AH1105" s="3" t="s">
        <v>10421</v>
      </c>
      <c r="AI1105" s="3" t="s">
        <v>10422</v>
      </c>
      <c r="AJ1105" s="3" t="s">
        <v>63</v>
      </c>
      <c r="AK1105" s="3" t="s">
        <v>10423</v>
      </c>
      <c r="AL1105" s="3" t="s">
        <v>53</v>
      </c>
      <c r="AM1105" s="3" t="s">
        <v>53</v>
      </c>
      <c r="AN1105" s="3" t="s">
        <v>53</v>
      </c>
      <c r="AO1105" s="3" t="s">
        <v>53</v>
      </c>
      <c r="AP1105" s="3" t="s">
        <v>53</v>
      </c>
      <c r="AQ1105" s="3" t="s">
        <v>53</v>
      </c>
      <c r="AR1105" s="3" t="s">
        <v>53</v>
      </c>
      <c r="AS1105" s="3" t="s">
        <v>64</v>
      </c>
      <c r="AT1105" s="3" t="s">
        <v>52</v>
      </c>
      <c r="AU1105" s="3" t="s">
        <v>64</v>
      </c>
    </row>
    <row r="1106" spans="1:47" ht="22.5" customHeight="1" x14ac:dyDescent="0.25">
      <c r="A1106" s="19" t="s">
        <v>10424</v>
      </c>
      <c r="B1106" s="217">
        <v>44945</v>
      </c>
      <c r="C1106" s="3" t="s">
        <v>915</v>
      </c>
      <c r="D1106" s="3" t="s">
        <v>9279</v>
      </c>
      <c r="E1106" s="3" t="s">
        <v>64</v>
      </c>
      <c r="F1106" s="20">
        <v>1</v>
      </c>
      <c r="G1106" s="20">
        <v>199.99</v>
      </c>
      <c r="H1106" s="20" t="s">
        <v>52</v>
      </c>
      <c r="I1106" s="20">
        <v>-34</v>
      </c>
      <c r="J1106" s="20">
        <v>-20.45</v>
      </c>
      <c r="K1106" s="20" t="s">
        <v>52</v>
      </c>
      <c r="L1106" s="20">
        <v>145.54</v>
      </c>
      <c r="M1106" s="3" t="s">
        <v>53</v>
      </c>
      <c r="N1106" s="3" t="s">
        <v>311</v>
      </c>
      <c r="O1106" s="3" t="s">
        <v>444</v>
      </c>
      <c r="P1106" s="3" t="s">
        <v>56</v>
      </c>
      <c r="Q1106" s="3" t="s">
        <v>445</v>
      </c>
      <c r="R1106" s="3" t="s">
        <v>53</v>
      </c>
      <c r="S1106" s="20">
        <v>199.99</v>
      </c>
      <c r="T1106" s="20" t="s">
        <v>58</v>
      </c>
      <c r="U1106" s="3" t="s">
        <v>59</v>
      </c>
      <c r="V1106" s="3" t="s">
        <v>53</v>
      </c>
      <c r="W1106" s="3" t="s">
        <v>53</v>
      </c>
      <c r="X1106" s="3" t="s">
        <v>53</v>
      </c>
      <c r="Y1106" s="3" t="s">
        <v>53</v>
      </c>
      <c r="Z1106" s="3" t="s">
        <v>10425</v>
      </c>
      <c r="AA1106" s="3" t="s">
        <v>10426</v>
      </c>
      <c r="AB1106" s="3" t="s">
        <v>10427</v>
      </c>
      <c r="AC1106" s="3" t="s">
        <v>10428</v>
      </c>
      <c r="AD1106" s="3" t="s">
        <v>99</v>
      </c>
      <c r="AE1106" s="3" t="s">
        <v>10429</v>
      </c>
      <c r="AF1106" s="3" t="s">
        <v>61</v>
      </c>
      <c r="AG1106" s="3" t="s">
        <v>62</v>
      </c>
      <c r="AH1106" s="3" t="s">
        <v>10430</v>
      </c>
      <c r="AI1106" s="3" t="s">
        <v>10431</v>
      </c>
      <c r="AJ1106" s="3" t="s">
        <v>63</v>
      </c>
      <c r="AK1106" s="3" t="s">
        <v>10432</v>
      </c>
      <c r="AL1106" s="3" t="s">
        <v>53</v>
      </c>
      <c r="AM1106" s="3" t="s">
        <v>53</v>
      </c>
      <c r="AN1106" s="3" t="s">
        <v>53</v>
      </c>
      <c r="AO1106" s="3" t="s">
        <v>53</v>
      </c>
      <c r="AP1106" s="3" t="s">
        <v>53</v>
      </c>
      <c r="AQ1106" s="3" t="s">
        <v>53</v>
      </c>
      <c r="AR1106" s="3" t="s">
        <v>53</v>
      </c>
      <c r="AS1106" s="3" t="s">
        <v>64</v>
      </c>
      <c r="AT1106" s="3" t="s">
        <v>52</v>
      </c>
      <c r="AU1106" s="3" t="s">
        <v>64</v>
      </c>
    </row>
    <row r="1107" spans="1:47" ht="22.5" customHeight="1" x14ac:dyDescent="0.25">
      <c r="A1107" s="19" t="s">
        <v>10433</v>
      </c>
      <c r="B1107" s="217">
        <v>44945</v>
      </c>
      <c r="C1107" s="3" t="s">
        <v>915</v>
      </c>
      <c r="D1107" s="3" t="s">
        <v>8098</v>
      </c>
      <c r="E1107" s="3" t="s">
        <v>51</v>
      </c>
      <c r="F1107" s="20">
        <v>1</v>
      </c>
      <c r="G1107" s="20">
        <v>102.83</v>
      </c>
      <c r="H1107" s="20" t="s">
        <v>52</v>
      </c>
      <c r="I1107" s="20">
        <v>-17.48</v>
      </c>
      <c r="J1107" s="20">
        <v>-18.45</v>
      </c>
      <c r="K1107" s="20" t="s">
        <v>52</v>
      </c>
      <c r="L1107" s="20">
        <v>66.900000000000006</v>
      </c>
      <c r="M1107" s="3" t="s">
        <v>51</v>
      </c>
      <c r="N1107" s="3" t="s">
        <v>695</v>
      </c>
      <c r="O1107" s="3" t="s">
        <v>1554</v>
      </c>
      <c r="P1107" s="3" t="s">
        <v>56</v>
      </c>
      <c r="Q1107" s="3" t="s">
        <v>1555</v>
      </c>
      <c r="R1107" s="3" t="s">
        <v>53</v>
      </c>
      <c r="S1107" s="20">
        <v>102.83</v>
      </c>
      <c r="T1107" s="20" t="s">
        <v>58</v>
      </c>
      <c r="U1107" s="3" t="s">
        <v>59</v>
      </c>
      <c r="V1107" s="3" t="s">
        <v>53</v>
      </c>
      <c r="W1107" s="3" t="s">
        <v>53</v>
      </c>
      <c r="X1107" s="3" t="s">
        <v>53</v>
      </c>
      <c r="Y1107" s="3" t="s">
        <v>53</v>
      </c>
      <c r="Z1107" s="3" t="s">
        <v>10434</v>
      </c>
      <c r="AA1107" s="3" t="s">
        <v>10435</v>
      </c>
      <c r="AB1107" s="3" t="s">
        <v>10436</v>
      </c>
      <c r="AC1107" s="3" t="s">
        <v>10437</v>
      </c>
      <c r="AD1107" s="3" t="s">
        <v>193</v>
      </c>
      <c r="AE1107" s="3" t="s">
        <v>10438</v>
      </c>
      <c r="AF1107" s="3" t="s">
        <v>61</v>
      </c>
      <c r="AG1107" s="3" t="s">
        <v>62</v>
      </c>
      <c r="AH1107" s="3" t="s">
        <v>10340</v>
      </c>
      <c r="AI1107" s="3" t="s">
        <v>10439</v>
      </c>
      <c r="AJ1107" s="3" t="s">
        <v>63</v>
      </c>
      <c r="AK1107" s="3" t="s">
        <v>10440</v>
      </c>
      <c r="AL1107" s="3" t="s">
        <v>53</v>
      </c>
      <c r="AM1107" s="3" t="s">
        <v>53</v>
      </c>
      <c r="AN1107" s="3" t="s">
        <v>53</v>
      </c>
      <c r="AO1107" s="3" t="s">
        <v>53</v>
      </c>
      <c r="AP1107" s="3" t="s">
        <v>53</v>
      </c>
      <c r="AQ1107" s="3" t="s">
        <v>53</v>
      </c>
      <c r="AR1107" s="3" t="s">
        <v>53</v>
      </c>
      <c r="AS1107" s="3" t="s">
        <v>64</v>
      </c>
      <c r="AT1107" s="3" t="s">
        <v>52</v>
      </c>
      <c r="AU1107" s="3" t="s">
        <v>64</v>
      </c>
    </row>
    <row r="1108" spans="1:47" ht="22.5" customHeight="1" x14ac:dyDescent="0.25">
      <c r="A1108" s="19" t="s">
        <v>10441</v>
      </c>
      <c r="B1108" s="217">
        <v>44945</v>
      </c>
      <c r="C1108" s="3" t="s">
        <v>915</v>
      </c>
      <c r="D1108" s="3" t="s">
        <v>9279</v>
      </c>
      <c r="E1108" s="3" t="s">
        <v>64</v>
      </c>
      <c r="F1108" s="20">
        <v>1</v>
      </c>
      <c r="G1108" s="20">
        <v>56.43</v>
      </c>
      <c r="H1108" s="20">
        <v>13.92</v>
      </c>
      <c r="I1108" s="20">
        <v>-15.09</v>
      </c>
      <c r="J1108" s="20">
        <v>-13.92</v>
      </c>
      <c r="K1108" s="20" t="s">
        <v>52</v>
      </c>
      <c r="L1108" s="20">
        <v>41.34</v>
      </c>
      <c r="M1108" s="3" t="s">
        <v>51</v>
      </c>
      <c r="N1108" s="3" t="s">
        <v>6331</v>
      </c>
      <c r="O1108" s="3" t="s">
        <v>8869</v>
      </c>
      <c r="P1108" s="3" t="s">
        <v>56</v>
      </c>
      <c r="Q1108" s="3" t="s">
        <v>8870</v>
      </c>
      <c r="R1108" s="3" t="s">
        <v>53</v>
      </c>
      <c r="S1108" s="20">
        <v>56.43</v>
      </c>
      <c r="T1108" s="20" t="s">
        <v>58</v>
      </c>
      <c r="U1108" s="3" t="s">
        <v>59</v>
      </c>
      <c r="V1108" s="3" t="s">
        <v>53</v>
      </c>
      <c r="W1108" s="3" t="s">
        <v>53</v>
      </c>
      <c r="X1108" s="3" t="s">
        <v>53</v>
      </c>
      <c r="Y1108" s="3" t="s">
        <v>53</v>
      </c>
      <c r="Z1108" s="3" t="s">
        <v>10442</v>
      </c>
      <c r="AA1108" s="3" t="s">
        <v>10443</v>
      </c>
      <c r="AB1108" s="3" t="s">
        <v>10444</v>
      </c>
      <c r="AC1108" s="3" t="s">
        <v>10445</v>
      </c>
      <c r="AD1108" s="3" t="s">
        <v>99</v>
      </c>
      <c r="AE1108" s="3" t="s">
        <v>10446</v>
      </c>
      <c r="AF1108" s="3" t="s">
        <v>61</v>
      </c>
      <c r="AG1108" s="3" t="s">
        <v>62</v>
      </c>
      <c r="AH1108" s="3" t="s">
        <v>10430</v>
      </c>
      <c r="AI1108" s="3" t="s">
        <v>10447</v>
      </c>
      <c r="AJ1108" s="3" t="s">
        <v>63</v>
      </c>
      <c r="AK1108" s="3" t="s">
        <v>10448</v>
      </c>
      <c r="AL1108" s="3" t="s">
        <v>53</v>
      </c>
      <c r="AM1108" s="3" t="s">
        <v>53</v>
      </c>
      <c r="AN1108" s="3" t="s">
        <v>53</v>
      </c>
      <c r="AO1108" s="3" t="s">
        <v>53</v>
      </c>
      <c r="AP1108" s="3" t="s">
        <v>53</v>
      </c>
      <c r="AQ1108" s="3" t="s">
        <v>53</v>
      </c>
      <c r="AR1108" s="3" t="s">
        <v>53</v>
      </c>
      <c r="AS1108" s="3" t="s">
        <v>64</v>
      </c>
      <c r="AT1108" s="3" t="s">
        <v>52</v>
      </c>
      <c r="AU1108" s="3" t="s">
        <v>64</v>
      </c>
    </row>
    <row r="1109" spans="1:47" ht="22.5" customHeight="1" x14ac:dyDescent="0.25">
      <c r="A1109" s="19" t="s">
        <v>10449</v>
      </c>
      <c r="B1109" s="217">
        <v>44945</v>
      </c>
      <c r="C1109" s="3" t="s">
        <v>915</v>
      </c>
      <c r="D1109" s="3" t="s">
        <v>8098</v>
      </c>
      <c r="E1109" s="3" t="s">
        <v>64</v>
      </c>
      <c r="F1109" s="20">
        <v>1</v>
      </c>
      <c r="G1109" s="20">
        <v>260</v>
      </c>
      <c r="H1109" s="20" t="s">
        <v>52</v>
      </c>
      <c r="I1109" s="20">
        <v>-44.2</v>
      </c>
      <c r="J1109" s="20">
        <v>-20.45</v>
      </c>
      <c r="K1109" s="20" t="s">
        <v>52</v>
      </c>
      <c r="L1109" s="20">
        <v>195.35</v>
      </c>
      <c r="M1109" s="3" t="s">
        <v>51</v>
      </c>
      <c r="N1109" s="3" t="s">
        <v>219</v>
      </c>
      <c r="O1109" s="3" t="s">
        <v>818</v>
      </c>
      <c r="P1109" s="3" t="s">
        <v>56</v>
      </c>
      <c r="Q1109" s="3" t="s">
        <v>819</v>
      </c>
      <c r="R1109" s="3" t="s">
        <v>53</v>
      </c>
      <c r="S1109" s="20">
        <v>260</v>
      </c>
      <c r="T1109" s="20" t="s">
        <v>58</v>
      </c>
      <c r="U1109" s="3" t="s">
        <v>59</v>
      </c>
      <c r="V1109" s="3" t="s">
        <v>53</v>
      </c>
      <c r="W1109" s="3" t="s">
        <v>53</v>
      </c>
      <c r="X1109" s="3" t="s">
        <v>53</v>
      </c>
      <c r="Y1109" s="3" t="s">
        <v>53</v>
      </c>
      <c r="Z1109" s="3" t="s">
        <v>10450</v>
      </c>
      <c r="AA1109" s="3" t="s">
        <v>10451</v>
      </c>
      <c r="AB1109" s="3" t="s">
        <v>10452</v>
      </c>
      <c r="AC1109" s="3" t="s">
        <v>10453</v>
      </c>
      <c r="AD1109" s="3" t="s">
        <v>406</v>
      </c>
      <c r="AE1109" s="3" t="s">
        <v>10454</v>
      </c>
      <c r="AF1109" s="3" t="s">
        <v>61</v>
      </c>
      <c r="AG1109" s="3" t="s">
        <v>62</v>
      </c>
      <c r="AH1109" s="3" t="s">
        <v>10455</v>
      </c>
      <c r="AI1109" s="3" t="s">
        <v>10456</v>
      </c>
      <c r="AJ1109" s="3" t="s">
        <v>63</v>
      </c>
      <c r="AK1109" s="3" t="s">
        <v>10457</v>
      </c>
      <c r="AL1109" s="3" t="s">
        <v>53</v>
      </c>
      <c r="AM1109" s="3" t="s">
        <v>53</v>
      </c>
      <c r="AN1109" s="3" t="s">
        <v>53</v>
      </c>
      <c r="AO1109" s="3" t="s">
        <v>53</v>
      </c>
      <c r="AP1109" s="3" t="s">
        <v>53</v>
      </c>
      <c r="AQ1109" s="3" t="s">
        <v>53</v>
      </c>
      <c r="AR1109" s="3" t="s">
        <v>53</v>
      </c>
      <c r="AS1109" s="3" t="s">
        <v>64</v>
      </c>
      <c r="AT1109" s="3" t="s">
        <v>52</v>
      </c>
      <c r="AU1109" s="3" t="s">
        <v>64</v>
      </c>
    </row>
    <row r="1110" spans="1:47" ht="22.5" customHeight="1" x14ac:dyDescent="0.25">
      <c r="A1110" s="19" t="s">
        <v>10458</v>
      </c>
      <c r="B1110" s="217">
        <v>44945</v>
      </c>
      <c r="C1110" s="3" t="s">
        <v>915</v>
      </c>
      <c r="D1110" s="3" t="s">
        <v>9861</v>
      </c>
      <c r="E1110" s="3" t="s">
        <v>51</v>
      </c>
      <c r="F1110" s="20">
        <v>2</v>
      </c>
      <c r="G1110" s="20">
        <v>37.799999999999997</v>
      </c>
      <c r="H1110" s="20">
        <v>16.5</v>
      </c>
      <c r="I1110" s="20">
        <v>-17.420000000000002</v>
      </c>
      <c r="J1110" s="20">
        <v>-16.5</v>
      </c>
      <c r="K1110" s="20" t="s">
        <v>52</v>
      </c>
      <c r="L1110" s="20">
        <v>20.38</v>
      </c>
      <c r="M1110" s="3" t="s">
        <v>53</v>
      </c>
      <c r="N1110" s="3" t="s">
        <v>551</v>
      </c>
      <c r="O1110" s="3" t="s">
        <v>552</v>
      </c>
      <c r="P1110" s="3" t="s">
        <v>56</v>
      </c>
      <c r="Q1110" s="3" t="s">
        <v>553</v>
      </c>
      <c r="R1110" s="3" t="s">
        <v>53</v>
      </c>
      <c r="S1110" s="20">
        <v>18.899999999999999</v>
      </c>
      <c r="T1110" s="20" t="s">
        <v>58</v>
      </c>
      <c r="U1110" s="3" t="s">
        <v>59</v>
      </c>
      <c r="V1110" s="3" t="s">
        <v>53</v>
      </c>
      <c r="W1110" s="3" t="s">
        <v>53</v>
      </c>
      <c r="X1110" s="3" t="s">
        <v>53</v>
      </c>
      <c r="Y1110" s="3" t="s">
        <v>53</v>
      </c>
      <c r="Z1110" s="3" t="s">
        <v>10459</v>
      </c>
      <c r="AA1110" s="3" t="s">
        <v>10460</v>
      </c>
      <c r="AB1110" s="3" t="s">
        <v>10461</v>
      </c>
      <c r="AC1110" s="3" t="s">
        <v>2027</v>
      </c>
      <c r="AD1110" s="3" t="s">
        <v>264</v>
      </c>
      <c r="AE1110" s="3" t="s">
        <v>10462</v>
      </c>
      <c r="AF1110" s="3" t="s">
        <v>61</v>
      </c>
      <c r="AG1110" s="3" t="s">
        <v>62</v>
      </c>
      <c r="AH1110" s="3" t="s">
        <v>10463</v>
      </c>
      <c r="AI1110" s="3" t="s">
        <v>10464</v>
      </c>
      <c r="AJ1110" s="3" t="s">
        <v>63</v>
      </c>
      <c r="AK1110" s="3" t="s">
        <v>10465</v>
      </c>
      <c r="AL1110" s="3" t="s">
        <v>10466</v>
      </c>
      <c r="AM1110" s="3" t="s">
        <v>53</v>
      </c>
      <c r="AN1110" s="3" t="s">
        <v>53</v>
      </c>
      <c r="AO1110" s="3" t="s">
        <v>53</v>
      </c>
      <c r="AP1110" s="3" t="s">
        <v>53</v>
      </c>
      <c r="AQ1110" s="3" t="s">
        <v>53</v>
      </c>
      <c r="AR1110" s="3" t="s">
        <v>53</v>
      </c>
      <c r="AS1110" s="3" t="s">
        <v>64</v>
      </c>
      <c r="AT1110" s="3" t="s">
        <v>52</v>
      </c>
      <c r="AU1110" s="3" t="s">
        <v>64</v>
      </c>
    </row>
    <row r="1111" spans="1:47" ht="22.5" customHeight="1" x14ac:dyDescent="0.25">
      <c r="A1111" s="19" t="s">
        <v>10467</v>
      </c>
      <c r="B1111" s="217">
        <v>44945</v>
      </c>
      <c r="C1111" s="3" t="s">
        <v>915</v>
      </c>
      <c r="D1111" s="3" t="s">
        <v>9861</v>
      </c>
      <c r="E1111" s="3" t="s">
        <v>64</v>
      </c>
      <c r="F1111" s="20">
        <v>1</v>
      </c>
      <c r="G1111" s="20">
        <v>65.900000000000006</v>
      </c>
      <c r="H1111" s="20">
        <v>17.36</v>
      </c>
      <c r="I1111" s="20">
        <v>-16.7</v>
      </c>
      <c r="J1111" s="20">
        <v>-17.36</v>
      </c>
      <c r="K1111" s="20" t="s">
        <v>52</v>
      </c>
      <c r="L1111" s="20">
        <v>49.2</v>
      </c>
      <c r="M1111" s="3" t="s">
        <v>51</v>
      </c>
      <c r="N1111" s="3" t="s">
        <v>176</v>
      </c>
      <c r="O1111" s="3" t="s">
        <v>10468</v>
      </c>
      <c r="P1111" s="3" t="s">
        <v>56</v>
      </c>
      <c r="Q1111" s="3" t="s">
        <v>10469</v>
      </c>
      <c r="R1111" s="3" t="s">
        <v>53</v>
      </c>
      <c r="S1111" s="20">
        <v>65.900000000000006</v>
      </c>
      <c r="T1111" s="20" t="s">
        <v>58</v>
      </c>
      <c r="U1111" s="3" t="s">
        <v>59</v>
      </c>
      <c r="V1111" s="3" t="s">
        <v>53</v>
      </c>
      <c r="W1111" s="3" t="s">
        <v>53</v>
      </c>
      <c r="X1111" s="3" t="s">
        <v>53</v>
      </c>
      <c r="Y1111" s="3" t="s">
        <v>53</v>
      </c>
      <c r="Z1111" s="3" t="s">
        <v>10470</v>
      </c>
      <c r="AA1111" s="3" t="s">
        <v>10471</v>
      </c>
      <c r="AB1111" s="3" t="s">
        <v>10472</v>
      </c>
      <c r="AC1111" s="3" t="s">
        <v>2575</v>
      </c>
      <c r="AD1111" s="3" t="s">
        <v>60</v>
      </c>
      <c r="AE1111" s="3" t="s">
        <v>10473</v>
      </c>
      <c r="AF1111" s="3" t="s">
        <v>61</v>
      </c>
      <c r="AG1111" s="3" t="s">
        <v>62</v>
      </c>
      <c r="AH1111" s="3" t="s">
        <v>10474</v>
      </c>
      <c r="AI1111" s="3" t="s">
        <v>10475</v>
      </c>
      <c r="AJ1111" s="3" t="s">
        <v>63</v>
      </c>
      <c r="AK1111" s="3" t="s">
        <v>10476</v>
      </c>
      <c r="AL1111" s="3" t="s">
        <v>10477</v>
      </c>
      <c r="AM1111" s="3" t="s">
        <v>53</v>
      </c>
      <c r="AN1111" s="3" t="s">
        <v>53</v>
      </c>
      <c r="AO1111" s="3" t="s">
        <v>53</v>
      </c>
      <c r="AP1111" s="3" t="s">
        <v>53</v>
      </c>
      <c r="AQ1111" s="3" t="s">
        <v>53</v>
      </c>
      <c r="AR1111" s="3" t="s">
        <v>53</v>
      </c>
      <c r="AS1111" s="3" t="s">
        <v>64</v>
      </c>
      <c r="AT1111" s="3" t="s">
        <v>52</v>
      </c>
      <c r="AU1111" s="3" t="s">
        <v>64</v>
      </c>
    </row>
    <row r="1112" spans="1:47" ht="22.5" customHeight="1" x14ac:dyDescent="0.25">
      <c r="A1112" s="19" t="s">
        <v>10478</v>
      </c>
      <c r="B1112" s="217">
        <v>44945</v>
      </c>
      <c r="C1112" s="3" t="s">
        <v>915</v>
      </c>
      <c r="D1112" s="3" t="s">
        <v>9861</v>
      </c>
      <c r="E1112" s="3" t="s">
        <v>64</v>
      </c>
      <c r="F1112" s="20">
        <v>1</v>
      </c>
      <c r="G1112" s="20">
        <v>209</v>
      </c>
      <c r="H1112" s="20" t="s">
        <v>52</v>
      </c>
      <c r="I1112" s="20">
        <v>-35.53</v>
      </c>
      <c r="J1112" s="20">
        <v>-18.45</v>
      </c>
      <c r="K1112" s="20" t="s">
        <v>52</v>
      </c>
      <c r="L1112" s="20">
        <v>155.02000000000001</v>
      </c>
      <c r="M1112" s="3" t="s">
        <v>53</v>
      </c>
      <c r="N1112" s="3" t="s">
        <v>10479</v>
      </c>
      <c r="O1112" s="3" t="s">
        <v>10480</v>
      </c>
      <c r="P1112" s="3" t="s">
        <v>56</v>
      </c>
      <c r="Q1112" s="3" t="s">
        <v>10481</v>
      </c>
      <c r="R1112" s="3" t="s">
        <v>53</v>
      </c>
      <c r="S1112" s="20">
        <v>209</v>
      </c>
      <c r="T1112" s="20" t="s">
        <v>58</v>
      </c>
      <c r="U1112" s="3" t="s">
        <v>68</v>
      </c>
      <c r="V1112" s="3" t="s">
        <v>10482</v>
      </c>
      <c r="W1112" s="3" t="s">
        <v>10483</v>
      </c>
      <c r="X1112" s="3" t="s">
        <v>10484</v>
      </c>
      <c r="Y1112" s="3" t="s">
        <v>53</v>
      </c>
      <c r="Z1112" s="3" t="s">
        <v>10482</v>
      </c>
      <c r="AA1112" s="3" t="s">
        <v>10485</v>
      </c>
      <c r="AB1112" s="3" t="s">
        <v>10486</v>
      </c>
      <c r="AC1112" s="3" t="s">
        <v>10487</v>
      </c>
      <c r="AD1112" s="3" t="s">
        <v>70</v>
      </c>
      <c r="AE1112" s="3" t="s">
        <v>10488</v>
      </c>
      <c r="AF1112" s="3" t="s">
        <v>61</v>
      </c>
      <c r="AG1112" s="3" t="s">
        <v>71</v>
      </c>
      <c r="AH1112" s="3" t="s">
        <v>10489</v>
      </c>
      <c r="AI1112" s="3" t="s">
        <v>10490</v>
      </c>
      <c r="AJ1112" s="3" t="s">
        <v>63</v>
      </c>
      <c r="AK1112" s="3" t="s">
        <v>10491</v>
      </c>
      <c r="AL1112" s="3" t="s">
        <v>53</v>
      </c>
      <c r="AM1112" s="3" t="s">
        <v>53</v>
      </c>
      <c r="AN1112" s="3" t="s">
        <v>53</v>
      </c>
      <c r="AO1112" s="3" t="s">
        <v>53</v>
      </c>
      <c r="AP1112" s="3" t="s">
        <v>53</v>
      </c>
      <c r="AQ1112" s="3" t="s">
        <v>53</v>
      </c>
      <c r="AR1112" s="3" t="s">
        <v>53</v>
      </c>
      <c r="AS1112" s="3" t="s">
        <v>64</v>
      </c>
      <c r="AT1112" s="3" t="s">
        <v>52</v>
      </c>
      <c r="AU1112" s="3" t="s">
        <v>64</v>
      </c>
    </row>
    <row r="1113" spans="1:47" ht="22.5" customHeight="1" x14ac:dyDescent="0.25">
      <c r="A1113" s="19" t="s">
        <v>10492</v>
      </c>
      <c r="B1113" s="217">
        <v>44945</v>
      </c>
      <c r="C1113" s="3" t="s">
        <v>915</v>
      </c>
      <c r="D1113" s="3" t="s">
        <v>9861</v>
      </c>
      <c r="E1113" s="3" t="s">
        <v>51</v>
      </c>
      <c r="F1113" s="20">
        <v>1</v>
      </c>
      <c r="G1113" s="20">
        <v>94.19</v>
      </c>
      <c r="H1113" s="20">
        <v>1.59</v>
      </c>
      <c r="I1113" s="20">
        <v>-16.010000000000002</v>
      </c>
      <c r="J1113" s="20" t="s">
        <v>52</v>
      </c>
      <c r="K1113" s="20" t="s">
        <v>52</v>
      </c>
      <c r="L1113" s="20">
        <v>79.77</v>
      </c>
      <c r="M1113" s="3" t="s">
        <v>53</v>
      </c>
      <c r="N1113" s="3" t="s">
        <v>9692</v>
      </c>
      <c r="O1113" s="3" t="s">
        <v>10493</v>
      </c>
      <c r="P1113" s="3" t="s">
        <v>56</v>
      </c>
      <c r="Q1113" s="3" t="s">
        <v>10494</v>
      </c>
      <c r="R1113" s="3" t="s">
        <v>53</v>
      </c>
      <c r="S1113" s="20">
        <v>94.19</v>
      </c>
      <c r="T1113" s="20" t="s">
        <v>58</v>
      </c>
      <c r="U1113" s="3" t="s">
        <v>68</v>
      </c>
      <c r="V1113" s="3" t="s">
        <v>10495</v>
      </c>
      <c r="W1113" s="3" t="s">
        <v>10496</v>
      </c>
      <c r="X1113" s="3" t="s">
        <v>10497</v>
      </c>
      <c r="Y1113" s="3" t="s">
        <v>53</v>
      </c>
      <c r="Z1113" s="3" t="s">
        <v>10495</v>
      </c>
      <c r="AA1113" s="3" t="s">
        <v>10498</v>
      </c>
      <c r="AB1113" s="3" t="s">
        <v>10499</v>
      </c>
      <c r="AC1113" s="3" t="s">
        <v>525</v>
      </c>
      <c r="AD1113" s="3" t="s">
        <v>70</v>
      </c>
      <c r="AE1113" s="3" t="s">
        <v>10500</v>
      </c>
      <c r="AF1113" s="3" t="s">
        <v>61</v>
      </c>
      <c r="AG1113" s="3" t="s">
        <v>143</v>
      </c>
      <c r="AH1113" s="3" t="s">
        <v>10501</v>
      </c>
      <c r="AI1113" s="3" t="s">
        <v>10502</v>
      </c>
      <c r="AJ1113" s="3" t="s">
        <v>4781</v>
      </c>
      <c r="AK1113" s="3" t="s">
        <v>10503</v>
      </c>
      <c r="AL1113" s="3" t="s">
        <v>53</v>
      </c>
      <c r="AM1113" s="3" t="s">
        <v>53</v>
      </c>
      <c r="AN1113" s="3" t="s">
        <v>53</v>
      </c>
      <c r="AO1113" s="3" t="s">
        <v>53</v>
      </c>
      <c r="AP1113" s="3" t="s">
        <v>53</v>
      </c>
      <c r="AQ1113" s="3" t="s">
        <v>53</v>
      </c>
      <c r="AR1113" s="3" t="s">
        <v>53</v>
      </c>
      <c r="AS1113" s="3" t="s">
        <v>64</v>
      </c>
      <c r="AT1113" s="3" t="s">
        <v>52</v>
      </c>
      <c r="AU1113" s="3" t="s">
        <v>64</v>
      </c>
    </row>
    <row r="1114" spans="1:47" ht="22.5" customHeight="1" x14ac:dyDescent="0.25">
      <c r="A1114" s="19" t="s">
        <v>10504</v>
      </c>
      <c r="B1114" s="217">
        <v>44945</v>
      </c>
      <c r="C1114" s="3" t="s">
        <v>915</v>
      </c>
      <c r="D1114" s="3" t="s">
        <v>6562</v>
      </c>
      <c r="E1114" s="3" t="s">
        <v>64</v>
      </c>
      <c r="F1114" s="20">
        <v>1</v>
      </c>
      <c r="G1114" s="20">
        <v>169.99</v>
      </c>
      <c r="H1114" s="20" t="s">
        <v>52</v>
      </c>
      <c r="I1114" s="20">
        <v>-28.9</v>
      </c>
      <c r="J1114" s="20">
        <v>-20.45</v>
      </c>
      <c r="K1114" s="20" t="s">
        <v>52</v>
      </c>
      <c r="L1114" s="20">
        <v>120.64</v>
      </c>
      <c r="M1114" s="3" t="s">
        <v>51</v>
      </c>
      <c r="N1114" s="3" t="s">
        <v>73</v>
      </c>
      <c r="O1114" s="3" t="s">
        <v>507</v>
      </c>
      <c r="P1114" s="3" t="s">
        <v>56</v>
      </c>
      <c r="Q1114" s="3" t="s">
        <v>508</v>
      </c>
      <c r="R1114" s="3" t="s">
        <v>53</v>
      </c>
      <c r="S1114" s="20">
        <v>169.99</v>
      </c>
      <c r="T1114" s="20" t="s">
        <v>58</v>
      </c>
      <c r="U1114" s="3" t="s">
        <v>59</v>
      </c>
      <c r="V1114" s="3" t="s">
        <v>53</v>
      </c>
      <c r="W1114" s="3" t="s">
        <v>53</v>
      </c>
      <c r="X1114" s="3" t="s">
        <v>53</v>
      </c>
      <c r="Y1114" s="3" t="s">
        <v>53</v>
      </c>
      <c r="Z1114" s="3" t="s">
        <v>10470</v>
      </c>
      <c r="AA1114" s="3" t="s">
        <v>10471</v>
      </c>
      <c r="AB1114" s="3" t="s">
        <v>10472</v>
      </c>
      <c r="AC1114" s="3" t="s">
        <v>2575</v>
      </c>
      <c r="AD1114" s="3" t="s">
        <v>60</v>
      </c>
      <c r="AE1114" s="3" t="s">
        <v>10473</v>
      </c>
      <c r="AF1114" s="3" t="s">
        <v>61</v>
      </c>
      <c r="AG1114" s="3" t="s">
        <v>62</v>
      </c>
      <c r="AH1114" s="3" t="s">
        <v>10455</v>
      </c>
      <c r="AI1114" s="3" t="s">
        <v>10505</v>
      </c>
      <c r="AJ1114" s="3" t="s">
        <v>63</v>
      </c>
      <c r="AK1114" s="3" t="s">
        <v>10506</v>
      </c>
      <c r="AL1114" s="3" t="s">
        <v>10507</v>
      </c>
      <c r="AM1114" s="3" t="s">
        <v>53</v>
      </c>
      <c r="AN1114" s="3" t="s">
        <v>53</v>
      </c>
      <c r="AO1114" s="3" t="s">
        <v>53</v>
      </c>
      <c r="AP1114" s="3" t="s">
        <v>53</v>
      </c>
      <c r="AQ1114" s="3" t="s">
        <v>53</v>
      </c>
      <c r="AR1114" s="3" t="s">
        <v>53</v>
      </c>
      <c r="AS1114" s="3" t="s">
        <v>64</v>
      </c>
      <c r="AT1114" s="3" t="s">
        <v>52</v>
      </c>
      <c r="AU1114" s="3" t="s">
        <v>64</v>
      </c>
    </row>
    <row r="1115" spans="1:47" ht="22.5" customHeight="1" x14ac:dyDescent="0.25">
      <c r="A1115" s="19" t="s">
        <v>10508</v>
      </c>
      <c r="B1115" s="217">
        <v>44945</v>
      </c>
      <c r="C1115" s="3" t="s">
        <v>915</v>
      </c>
      <c r="D1115" s="3" t="s">
        <v>7080</v>
      </c>
      <c r="E1115" s="3" t="s">
        <v>51</v>
      </c>
      <c r="F1115" s="20">
        <v>1</v>
      </c>
      <c r="G1115" s="20">
        <v>72.489999999999995</v>
      </c>
      <c r="H1115" s="20">
        <v>27.7</v>
      </c>
      <c r="I1115" s="20">
        <v>-11.25</v>
      </c>
      <c r="J1115" s="20">
        <v>-27.7</v>
      </c>
      <c r="K1115" s="20" t="s">
        <v>52</v>
      </c>
      <c r="L1115" s="20">
        <v>61.24</v>
      </c>
      <c r="M1115" s="3" t="s">
        <v>53</v>
      </c>
      <c r="N1115" s="3" t="s">
        <v>186</v>
      </c>
      <c r="O1115" s="3" t="s">
        <v>359</v>
      </c>
      <c r="P1115" s="3" t="s">
        <v>56</v>
      </c>
      <c r="Q1115" s="3" t="s">
        <v>360</v>
      </c>
      <c r="R1115" s="3" t="s">
        <v>53</v>
      </c>
      <c r="S1115" s="20">
        <v>72.489999999999995</v>
      </c>
      <c r="T1115" s="20" t="s">
        <v>58</v>
      </c>
      <c r="U1115" s="3" t="s">
        <v>59</v>
      </c>
      <c r="V1115" s="3" t="s">
        <v>53</v>
      </c>
      <c r="W1115" s="3" t="s">
        <v>53</v>
      </c>
      <c r="X1115" s="3" t="s">
        <v>53</v>
      </c>
      <c r="Y1115" s="3" t="s">
        <v>53</v>
      </c>
      <c r="Z1115" s="3" t="s">
        <v>10509</v>
      </c>
      <c r="AA1115" s="3" t="s">
        <v>10510</v>
      </c>
      <c r="AB1115" s="3" t="s">
        <v>10511</v>
      </c>
      <c r="AC1115" s="3" t="s">
        <v>7107</v>
      </c>
      <c r="AD1115" s="3" t="s">
        <v>90</v>
      </c>
      <c r="AE1115" s="3" t="s">
        <v>10512</v>
      </c>
      <c r="AF1115" s="3" t="s">
        <v>61</v>
      </c>
      <c r="AG1115" s="3" t="s">
        <v>62</v>
      </c>
      <c r="AH1115" s="3" t="s">
        <v>8767</v>
      </c>
      <c r="AI1115" s="3" t="s">
        <v>10513</v>
      </c>
      <c r="AJ1115" s="3" t="s">
        <v>63</v>
      </c>
      <c r="AK1115" s="3" t="s">
        <v>10514</v>
      </c>
      <c r="AL1115" s="3" t="s">
        <v>53</v>
      </c>
      <c r="AM1115" s="3" t="s">
        <v>53</v>
      </c>
      <c r="AN1115" s="3" t="s">
        <v>53</v>
      </c>
      <c r="AO1115" s="3" t="s">
        <v>53</v>
      </c>
      <c r="AP1115" s="3" t="s">
        <v>53</v>
      </c>
      <c r="AQ1115" s="3" t="s">
        <v>53</v>
      </c>
      <c r="AR1115" s="3" t="s">
        <v>53</v>
      </c>
      <c r="AS1115" s="3" t="s">
        <v>64</v>
      </c>
      <c r="AT1115" s="3" t="s">
        <v>52</v>
      </c>
      <c r="AU1115" s="3" t="s">
        <v>64</v>
      </c>
    </row>
    <row r="1116" spans="1:47" ht="22.5" customHeight="1" x14ac:dyDescent="0.25">
      <c r="A1116" s="19" t="s">
        <v>10515</v>
      </c>
      <c r="B1116" s="217">
        <v>44945</v>
      </c>
      <c r="C1116" s="3" t="s">
        <v>762</v>
      </c>
      <c r="D1116" s="3" t="s">
        <v>763</v>
      </c>
      <c r="E1116" s="3" t="s">
        <v>64</v>
      </c>
      <c r="F1116" s="20">
        <v>0</v>
      </c>
      <c r="G1116" s="20">
        <v>260</v>
      </c>
      <c r="H1116" s="20" t="s">
        <v>52</v>
      </c>
      <c r="I1116" s="20">
        <v>-44.2</v>
      </c>
      <c r="J1116" s="20">
        <v>-20.45</v>
      </c>
      <c r="K1116" s="20">
        <v>-195.35</v>
      </c>
      <c r="L1116" s="20">
        <v>0</v>
      </c>
      <c r="M1116" s="3" t="s">
        <v>51</v>
      </c>
      <c r="N1116" s="3" t="s">
        <v>219</v>
      </c>
      <c r="O1116" s="3" t="s">
        <v>818</v>
      </c>
      <c r="P1116" s="3" t="s">
        <v>56</v>
      </c>
      <c r="Q1116" s="3" t="s">
        <v>819</v>
      </c>
      <c r="R1116" s="3" t="s">
        <v>53</v>
      </c>
      <c r="S1116" s="20">
        <v>260</v>
      </c>
      <c r="T1116" s="20" t="s">
        <v>58</v>
      </c>
      <c r="U1116" s="3" t="s">
        <v>3341</v>
      </c>
      <c r="V1116" s="3" t="s">
        <v>53</v>
      </c>
      <c r="W1116" s="3" t="s">
        <v>53</v>
      </c>
      <c r="X1116" s="3" t="s">
        <v>53</v>
      </c>
      <c r="Y1116" s="3" t="s">
        <v>53</v>
      </c>
      <c r="Z1116" s="3" t="s">
        <v>10080</v>
      </c>
      <c r="AA1116" s="3" t="s">
        <v>10081</v>
      </c>
      <c r="AB1116" s="3" t="s">
        <v>53</v>
      </c>
      <c r="AC1116" s="3" t="s">
        <v>10083</v>
      </c>
      <c r="AD1116" s="3" t="s">
        <v>86</v>
      </c>
      <c r="AE1116" s="3" t="s">
        <v>10084</v>
      </c>
      <c r="AF1116" s="3" t="s">
        <v>61</v>
      </c>
      <c r="AG1116" s="3" t="s">
        <v>62</v>
      </c>
      <c r="AH1116" s="3" t="s">
        <v>53</v>
      </c>
      <c r="AI1116" s="3" t="s">
        <v>53</v>
      </c>
      <c r="AJ1116" s="3" t="s">
        <v>63</v>
      </c>
      <c r="AK1116" s="3" t="s">
        <v>10516</v>
      </c>
      <c r="AL1116" s="3" t="s">
        <v>53</v>
      </c>
      <c r="AM1116" s="3" t="s">
        <v>53</v>
      </c>
      <c r="AN1116" s="3" t="s">
        <v>53</v>
      </c>
      <c r="AO1116" s="3" t="s">
        <v>53</v>
      </c>
      <c r="AP1116" s="3" t="s">
        <v>53</v>
      </c>
      <c r="AQ1116" s="3" t="s">
        <v>53</v>
      </c>
      <c r="AR1116" s="3" t="s">
        <v>53</v>
      </c>
      <c r="AS1116" s="3" t="s">
        <v>64</v>
      </c>
      <c r="AT1116" s="3" t="s">
        <v>52</v>
      </c>
      <c r="AU1116" s="3" t="s">
        <v>64</v>
      </c>
    </row>
    <row r="1117" spans="1:47" ht="22.5" customHeight="1" x14ac:dyDescent="0.25">
      <c r="A1117" s="19" t="s">
        <v>10517</v>
      </c>
      <c r="B1117" s="217">
        <v>44945</v>
      </c>
      <c r="C1117" s="3" t="s">
        <v>915</v>
      </c>
      <c r="D1117" s="3" t="s">
        <v>9861</v>
      </c>
      <c r="E1117" s="3" t="s">
        <v>51</v>
      </c>
      <c r="F1117" s="20">
        <v>1</v>
      </c>
      <c r="G1117" s="20">
        <v>65.900000000000006</v>
      </c>
      <c r="H1117" s="20">
        <v>8.91</v>
      </c>
      <c r="I1117" s="20">
        <v>-16.7</v>
      </c>
      <c r="J1117" s="20">
        <v>-8.91</v>
      </c>
      <c r="K1117" s="20" t="s">
        <v>52</v>
      </c>
      <c r="L1117" s="20">
        <v>49.2</v>
      </c>
      <c r="M1117" s="3" t="s">
        <v>53</v>
      </c>
      <c r="N1117" s="3" t="s">
        <v>176</v>
      </c>
      <c r="O1117" s="3" t="s">
        <v>355</v>
      </c>
      <c r="P1117" s="3" t="s">
        <v>56</v>
      </c>
      <c r="Q1117" s="3" t="s">
        <v>356</v>
      </c>
      <c r="R1117" s="3" t="s">
        <v>53</v>
      </c>
      <c r="S1117" s="20">
        <v>65.900000000000006</v>
      </c>
      <c r="T1117" s="20" t="s">
        <v>58</v>
      </c>
      <c r="U1117" s="3" t="s">
        <v>59</v>
      </c>
      <c r="V1117" s="3" t="s">
        <v>53</v>
      </c>
      <c r="W1117" s="3" t="s">
        <v>53</v>
      </c>
      <c r="X1117" s="3" t="s">
        <v>53</v>
      </c>
      <c r="Y1117" s="3" t="s">
        <v>53</v>
      </c>
      <c r="Z1117" s="3" t="s">
        <v>10518</v>
      </c>
      <c r="AA1117" s="3" t="s">
        <v>10519</v>
      </c>
      <c r="AB1117" s="3" t="s">
        <v>10520</v>
      </c>
      <c r="AC1117" s="3" t="s">
        <v>395</v>
      </c>
      <c r="AD1117" s="3" t="s">
        <v>70</v>
      </c>
      <c r="AE1117" s="3" t="s">
        <v>10521</v>
      </c>
      <c r="AF1117" s="3" t="s">
        <v>61</v>
      </c>
      <c r="AG1117" s="3" t="s">
        <v>62</v>
      </c>
      <c r="AH1117" s="3" t="s">
        <v>10522</v>
      </c>
      <c r="AI1117" s="3" t="s">
        <v>10523</v>
      </c>
      <c r="AJ1117" s="3" t="s">
        <v>63</v>
      </c>
      <c r="AK1117" s="3" t="s">
        <v>10524</v>
      </c>
      <c r="AL1117" s="3" t="s">
        <v>53</v>
      </c>
      <c r="AM1117" s="3" t="s">
        <v>53</v>
      </c>
      <c r="AN1117" s="3" t="s">
        <v>53</v>
      </c>
      <c r="AO1117" s="3" t="s">
        <v>53</v>
      </c>
      <c r="AP1117" s="3" t="s">
        <v>53</v>
      </c>
      <c r="AQ1117" s="3" t="s">
        <v>53</v>
      </c>
      <c r="AR1117" s="3" t="s">
        <v>53</v>
      </c>
      <c r="AS1117" s="3" t="s">
        <v>64</v>
      </c>
      <c r="AT1117" s="3" t="s">
        <v>52</v>
      </c>
      <c r="AU1117" s="3" t="s">
        <v>64</v>
      </c>
    </row>
    <row r="1118" spans="1:47" ht="22.5" customHeight="1" x14ac:dyDescent="0.25">
      <c r="A1118" s="19" t="s">
        <v>10525</v>
      </c>
      <c r="B1118" s="217">
        <v>44945</v>
      </c>
      <c r="C1118" s="3" t="s">
        <v>915</v>
      </c>
      <c r="D1118" s="3" t="s">
        <v>9861</v>
      </c>
      <c r="E1118" s="3" t="s">
        <v>64</v>
      </c>
      <c r="F1118" s="20">
        <v>1</v>
      </c>
      <c r="G1118" s="20">
        <v>236.21</v>
      </c>
      <c r="H1118" s="20" t="s">
        <v>52</v>
      </c>
      <c r="I1118" s="20">
        <v>-40.159999999999997</v>
      </c>
      <c r="J1118" s="20">
        <v>-20.45</v>
      </c>
      <c r="K1118" s="20" t="s">
        <v>52</v>
      </c>
      <c r="L1118" s="20">
        <v>175.6</v>
      </c>
      <c r="M1118" s="3" t="s">
        <v>51</v>
      </c>
      <c r="N1118" s="3" t="s">
        <v>219</v>
      </c>
      <c r="O1118" s="3" t="s">
        <v>6759</v>
      </c>
      <c r="P1118" s="3" t="s">
        <v>56</v>
      </c>
      <c r="Q1118" s="3" t="s">
        <v>6760</v>
      </c>
      <c r="R1118" s="3" t="s">
        <v>53</v>
      </c>
      <c r="S1118" s="20">
        <v>236.21</v>
      </c>
      <c r="T1118" s="20" t="s">
        <v>58</v>
      </c>
      <c r="U1118" s="3" t="s">
        <v>59</v>
      </c>
      <c r="V1118" s="3" t="s">
        <v>53</v>
      </c>
      <c r="W1118" s="3" t="s">
        <v>53</v>
      </c>
      <c r="X1118" s="3" t="s">
        <v>53</v>
      </c>
      <c r="Y1118" s="3" t="s">
        <v>53</v>
      </c>
      <c r="Z1118" s="3" t="s">
        <v>10526</v>
      </c>
      <c r="AA1118" s="3" t="s">
        <v>10527</v>
      </c>
      <c r="AB1118" s="3" t="s">
        <v>10528</v>
      </c>
      <c r="AC1118" s="3" t="s">
        <v>942</v>
      </c>
      <c r="AD1118" s="3" t="s">
        <v>60</v>
      </c>
      <c r="AE1118" s="3" t="s">
        <v>10529</v>
      </c>
      <c r="AF1118" s="3" t="s">
        <v>61</v>
      </c>
      <c r="AG1118" s="3" t="s">
        <v>62</v>
      </c>
      <c r="AH1118" s="3" t="s">
        <v>10530</v>
      </c>
      <c r="AI1118" s="3" t="s">
        <v>10531</v>
      </c>
      <c r="AJ1118" s="3" t="s">
        <v>63</v>
      </c>
      <c r="AK1118" s="3" t="s">
        <v>10532</v>
      </c>
      <c r="AL1118" s="3" t="s">
        <v>53</v>
      </c>
      <c r="AM1118" s="3" t="s">
        <v>53</v>
      </c>
      <c r="AN1118" s="3" t="s">
        <v>53</v>
      </c>
      <c r="AO1118" s="3" t="s">
        <v>53</v>
      </c>
      <c r="AP1118" s="3" t="s">
        <v>53</v>
      </c>
      <c r="AQ1118" s="3" t="s">
        <v>53</v>
      </c>
      <c r="AR1118" s="3" t="s">
        <v>53</v>
      </c>
      <c r="AS1118" s="3" t="s">
        <v>64</v>
      </c>
      <c r="AT1118" s="3" t="s">
        <v>52</v>
      </c>
      <c r="AU1118" s="3" t="s">
        <v>64</v>
      </c>
    </row>
    <row r="1119" spans="1:47" ht="22.5" customHeight="1" x14ac:dyDescent="0.25">
      <c r="A1119" s="19" t="s">
        <v>10533</v>
      </c>
      <c r="B1119" s="217">
        <v>44945</v>
      </c>
      <c r="C1119" s="3" t="s">
        <v>915</v>
      </c>
      <c r="D1119" s="3" t="s">
        <v>9861</v>
      </c>
      <c r="E1119" s="3" t="s">
        <v>64</v>
      </c>
      <c r="F1119" s="20">
        <v>1</v>
      </c>
      <c r="G1119" s="20">
        <v>57.85</v>
      </c>
      <c r="H1119" s="20">
        <v>11.55</v>
      </c>
      <c r="I1119" s="20">
        <v>-15.33</v>
      </c>
      <c r="J1119" s="20">
        <v>-11.55</v>
      </c>
      <c r="K1119" s="20" t="s">
        <v>52</v>
      </c>
      <c r="L1119" s="20">
        <v>42.52</v>
      </c>
      <c r="M1119" s="3" t="s">
        <v>53</v>
      </c>
      <c r="N1119" s="3" t="s">
        <v>54</v>
      </c>
      <c r="O1119" s="3" t="s">
        <v>55</v>
      </c>
      <c r="P1119" s="3" t="s">
        <v>56</v>
      </c>
      <c r="Q1119" s="3" t="s">
        <v>57</v>
      </c>
      <c r="R1119" s="3" t="s">
        <v>53</v>
      </c>
      <c r="S1119" s="20">
        <v>57.85</v>
      </c>
      <c r="T1119" s="20" t="s">
        <v>58</v>
      </c>
      <c r="U1119" s="3" t="s">
        <v>59</v>
      </c>
      <c r="V1119" s="3" t="s">
        <v>53</v>
      </c>
      <c r="W1119" s="3" t="s">
        <v>53</v>
      </c>
      <c r="X1119" s="3" t="s">
        <v>53</v>
      </c>
      <c r="Y1119" s="3" t="s">
        <v>53</v>
      </c>
      <c r="Z1119" s="3" t="s">
        <v>10534</v>
      </c>
      <c r="AA1119" s="3" t="s">
        <v>10535</v>
      </c>
      <c r="AB1119" s="3" t="s">
        <v>10536</v>
      </c>
      <c r="AC1119" s="3" t="s">
        <v>10537</v>
      </c>
      <c r="AD1119" s="3" t="s">
        <v>99</v>
      </c>
      <c r="AE1119" s="3" t="s">
        <v>10538</v>
      </c>
      <c r="AF1119" s="3" t="s">
        <v>61</v>
      </c>
      <c r="AG1119" s="3" t="s">
        <v>62</v>
      </c>
      <c r="AH1119" s="3" t="s">
        <v>10539</v>
      </c>
      <c r="AI1119" s="3" t="s">
        <v>10540</v>
      </c>
      <c r="AJ1119" s="3" t="s">
        <v>63</v>
      </c>
      <c r="AK1119" s="3" t="s">
        <v>10541</v>
      </c>
      <c r="AL1119" s="3" t="s">
        <v>53</v>
      </c>
      <c r="AM1119" s="3" t="s">
        <v>53</v>
      </c>
      <c r="AN1119" s="3" t="s">
        <v>53</v>
      </c>
      <c r="AO1119" s="3" t="s">
        <v>53</v>
      </c>
      <c r="AP1119" s="3" t="s">
        <v>53</v>
      </c>
      <c r="AQ1119" s="3" t="s">
        <v>53</v>
      </c>
      <c r="AR1119" s="3" t="s">
        <v>53</v>
      </c>
      <c r="AS1119" s="3" t="s">
        <v>64</v>
      </c>
      <c r="AT1119" s="3" t="s">
        <v>52</v>
      </c>
      <c r="AU1119" s="3" t="s">
        <v>64</v>
      </c>
    </row>
    <row r="1120" spans="1:47" ht="22.5" customHeight="1" x14ac:dyDescent="0.25">
      <c r="A1120" s="19" t="s">
        <v>10542</v>
      </c>
      <c r="B1120" s="217">
        <v>44945</v>
      </c>
      <c r="C1120" s="3" t="s">
        <v>915</v>
      </c>
      <c r="D1120" s="3" t="s">
        <v>9861</v>
      </c>
      <c r="E1120" s="3" t="s">
        <v>64</v>
      </c>
      <c r="F1120" s="20">
        <v>1</v>
      </c>
      <c r="G1120" s="20">
        <v>81.77</v>
      </c>
      <c r="H1120" s="20" t="s">
        <v>52</v>
      </c>
      <c r="I1120" s="20">
        <v>-13.9</v>
      </c>
      <c r="J1120" s="20">
        <v>-20.45</v>
      </c>
      <c r="K1120" s="20" t="s">
        <v>52</v>
      </c>
      <c r="L1120" s="20">
        <v>47.42</v>
      </c>
      <c r="M1120" s="3" t="s">
        <v>53</v>
      </c>
      <c r="N1120" s="3" t="s">
        <v>54</v>
      </c>
      <c r="O1120" s="3" t="s">
        <v>268</v>
      </c>
      <c r="P1120" s="3" t="s">
        <v>56</v>
      </c>
      <c r="Q1120" s="3" t="s">
        <v>269</v>
      </c>
      <c r="R1120" s="3" t="s">
        <v>53</v>
      </c>
      <c r="S1120" s="20">
        <v>81.77</v>
      </c>
      <c r="T1120" s="20" t="s">
        <v>58</v>
      </c>
      <c r="U1120" s="3" t="s">
        <v>59</v>
      </c>
      <c r="V1120" s="3" t="s">
        <v>53</v>
      </c>
      <c r="W1120" s="3" t="s">
        <v>53</v>
      </c>
      <c r="X1120" s="3" t="s">
        <v>53</v>
      </c>
      <c r="Y1120" s="3" t="s">
        <v>53</v>
      </c>
      <c r="Z1120" s="3" t="s">
        <v>10543</v>
      </c>
      <c r="AA1120" s="3" t="s">
        <v>10544</v>
      </c>
      <c r="AB1120" s="3" t="s">
        <v>10545</v>
      </c>
      <c r="AC1120" s="3" t="s">
        <v>70</v>
      </c>
      <c r="AD1120" s="3" t="s">
        <v>70</v>
      </c>
      <c r="AE1120" s="3" t="s">
        <v>10546</v>
      </c>
      <c r="AF1120" s="3" t="s">
        <v>61</v>
      </c>
      <c r="AG1120" s="3" t="s">
        <v>62</v>
      </c>
      <c r="AH1120" s="3" t="s">
        <v>10547</v>
      </c>
      <c r="AI1120" s="3" t="s">
        <v>9870</v>
      </c>
      <c r="AJ1120" s="3" t="s">
        <v>63</v>
      </c>
      <c r="AK1120" s="3" t="s">
        <v>10548</v>
      </c>
      <c r="AL1120" s="3" t="s">
        <v>53</v>
      </c>
      <c r="AM1120" s="3" t="s">
        <v>53</v>
      </c>
      <c r="AN1120" s="3" t="s">
        <v>53</v>
      </c>
      <c r="AO1120" s="3" t="s">
        <v>53</v>
      </c>
      <c r="AP1120" s="3" t="s">
        <v>53</v>
      </c>
      <c r="AQ1120" s="3" t="s">
        <v>53</v>
      </c>
      <c r="AR1120" s="3" t="s">
        <v>53</v>
      </c>
      <c r="AS1120" s="3" t="s">
        <v>64</v>
      </c>
      <c r="AT1120" s="3" t="s">
        <v>52</v>
      </c>
      <c r="AU1120" s="3" t="s">
        <v>64</v>
      </c>
    </row>
    <row r="1121" spans="1:47" ht="22.5" customHeight="1" x14ac:dyDescent="0.25">
      <c r="A1121" s="19" t="s">
        <v>10549</v>
      </c>
      <c r="B1121" s="217">
        <v>44945</v>
      </c>
      <c r="C1121" s="3" t="s">
        <v>915</v>
      </c>
      <c r="D1121" s="3" t="s">
        <v>9279</v>
      </c>
      <c r="E1121" s="3" t="s">
        <v>64</v>
      </c>
      <c r="F1121" s="20">
        <v>1</v>
      </c>
      <c r="G1121" s="20">
        <v>185.41</v>
      </c>
      <c r="H1121" s="20" t="s">
        <v>52</v>
      </c>
      <c r="I1121" s="20">
        <v>-22.25</v>
      </c>
      <c r="J1121" s="20">
        <v>-26.45</v>
      </c>
      <c r="K1121" s="20" t="s">
        <v>52</v>
      </c>
      <c r="L1121" s="20">
        <v>136.71</v>
      </c>
      <c r="M1121" s="3" t="s">
        <v>53</v>
      </c>
      <c r="N1121" s="3" t="s">
        <v>6119</v>
      </c>
      <c r="O1121" s="3" t="s">
        <v>6120</v>
      </c>
      <c r="P1121" s="3" t="s">
        <v>56</v>
      </c>
      <c r="Q1121" s="3" t="s">
        <v>6121</v>
      </c>
      <c r="R1121" s="3" t="s">
        <v>53</v>
      </c>
      <c r="S1121" s="20">
        <v>185.41</v>
      </c>
      <c r="T1121" s="20" t="s">
        <v>76</v>
      </c>
      <c r="U1121" s="3" t="s">
        <v>68</v>
      </c>
      <c r="V1121" s="3" t="s">
        <v>10550</v>
      </c>
      <c r="W1121" s="3" t="s">
        <v>10551</v>
      </c>
      <c r="X1121" s="3" t="s">
        <v>10552</v>
      </c>
      <c r="Y1121" s="3" t="s">
        <v>53</v>
      </c>
      <c r="Z1121" s="3" t="s">
        <v>10550</v>
      </c>
      <c r="AA1121" s="3" t="s">
        <v>10553</v>
      </c>
      <c r="AB1121" s="3" t="s">
        <v>10554</v>
      </c>
      <c r="AC1121" s="3" t="s">
        <v>10555</v>
      </c>
      <c r="AD1121" s="3" t="s">
        <v>70</v>
      </c>
      <c r="AE1121" s="3" t="s">
        <v>10556</v>
      </c>
      <c r="AF1121" s="3" t="s">
        <v>61</v>
      </c>
      <c r="AG1121" s="3" t="s">
        <v>71</v>
      </c>
      <c r="AH1121" s="3" t="s">
        <v>10557</v>
      </c>
      <c r="AI1121" s="3" t="s">
        <v>10558</v>
      </c>
      <c r="AJ1121" s="3" t="s">
        <v>63</v>
      </c>
      <c r="AK1121" s="3" t="s">
        <v>10559</v>
      </c>
      <c r="AL1121" s="3" t="s">
        <v>53</v>
      </c>
      <c r="AM1121" s="3" t="s">
        <v>53</v>
      </c>
      <c r="AN1121" s="3" t="s">
        <v>53</v>
      </c>
      <c r="AO1121" s="3" t="s">
        <v>53</v>
      </c>
      <c r="AP1121" s="3" t="s">
        <v>53</v>
      </c>
      <c r="AQ1121" s="3" t="s">
        <v>53</v>
      </c>
      <c r="AR1121" s="3" t="s">
        <v>53</v>
      </c>
      <c r="AS1121" s="3" t="s">
        <v>64</v>
      </c>
      <c r="AT1121" s="3" t="s">
        <v>52</v>
      </c>
      <c r="AU1121" s="3" t="s">
        <v>64</v>
      </c>
    </row>
    <row r="1122" spans="1:47" ht="22.5" customHeight="1" x14ac:dyDescent="0.25">
      <c r="A1122" s="19" t="s">
        <v>10560</v>
      </c>
      <c r="B1122" s="217">
        <v>44945</v>
      </c>
      <c r="C1122" s="3" t="s">
        <v>915</v>
      </c>
      <c r="D1122" s="3" t="s">
        <v>9861</v>
      </c>
      <c r="E1122" s="3" t="s">
        <v>64</v>
      </c>
      <c r="F1122" s="20">
        <v>1</v>
      </c>
      <c r="G1122" s="20">
        <v>72.489999999999995</v>
      </c>
      <c r="H1122" s="20">
        <v>16</v>
      </c>
      <c r="I1122" s="20">
        <v>-17.82</v>
      </c>
      <c r="J1122" s="20">
        <v>-16</v>
      </c>
      <c r="K1122" s="20" t="s">
        <v>52</v>
      </c>
      <c r="L1122" s="20">
        <v>54.67</v>
      </c>
      <c r="M1122" s="3" t="s">
        <v>51</v>
      </c>
      <c r="N1122" s="3" t="s">
        <v>186</v>
      </c>
      <c r="O1122" s="3" t="s">
        <v>187</v>
      </c>
      <c r="P1122" s="3" t="s">
        <v>56</v>
      </c>
      <c r="Q1122" s="3" t="s">
        <v>188</v>
      </c>
      <c r="R1122" s="3" t="s">
        <v>53</v>
      </c>
      <c r="S1122" s="20">
        <v>72.489999999999995</v>
      </c>
      <c r="T1122" s="20" t="s">
        <v>58</v>
      </c>
      <c r="U1122" s="3" t="s">
        <v>59</v>
      </c>
      <c r="V1122" s="3" t="s">
        <v>53</v>
      </c>
      <c r="W1122" s="3" t="s">
        <v>53</v>
      </c>
      <c r="X1122" s="3" t="s">
        <v>53</v>
      </c>
      <c r="Y1122" s="3" t="s">
        <v>53</v>
      </c>
      <c r="Z1122" s="3" t="s">
        <v>10561</v>
      </c>
      <c r="AA1122" s="3" t="s">
        <v>10562</v>
      </c>
      <c r="AB1122" s="3" t="s">
        <v>10563</v>
      </c>
      <c r="AC1122" s="3" t="s">
        <v>7390</v>
      </c>
      <c r="AD1122" s="3" t="s">
        <v>70</v>
      </c>
      <c r="AE1122" s="3" t="s">
        <v>7391</v>
      </c>
      <c r="AF1122" s="3" t="s">
        <v>61</v>
      </c>
      <c r="AG1122" s="3" t="s">
        <v>62</v>
      </c>
      <c r="AH1122" s="3" t="s">
        <v>10194</v>
      </c>
      <c r="AI1122" s="3" t="s">
        <v>10564</v>
      </c>
      <c r="AJ1122" s="3" t="s">
        <v>63</v>
      </c>
      <c r="AK1122" s="3" t="s">
        <v>10565</v>
      </c>
      <c r="AL1122" s="3" t="s">
        <v>53</v>
      </c>
      <c r="AM1122" s="3" t="s">
        <v>53</v>
      </c>
      <c r="AN1122" s="3" t="s">
        <v>53</v>
      </c>
      <c r="AO1122" s="3" t="s">
        <v>53</v>
      </c>
      <c r="AP1122" s="3" t="s">
        <v>53</v>
      </c>
      <c r="AQ1122" s="3" t="s">
        <v>53</v>
      </c>
      <c r="AR1122" s="3" t="s">
        <v>53</v>
      </c>
      <c r="AS1122" s="3" t="s">
        <v>64</v>
      </c>
      <c r="AT1122" s="3" t="s">
        <v>52</v>
      </c>
      <c r="AU1122" s="3" t="s">
        <v>64</v>
      </c>
    </row>
    <row r="1123" spans="1:47" ht="22.5" customHeight="1" x14ac:dyDescent="0.25">
      <c r="A1123" s="19" t="s">
        <v>10566</v>
      </c>
      <c r="B1123" s="217">
        <v>44945</v>
      </c>
      <c r="C1123" s="3" t="s">
        <v>915</v>
      </c>
      <c r="D1123" s="3" t="s">
        <v>9861</v>
      </c>
      <c r="E1123" s="3" t="s">
        <v>64</v>
      </c>
      <c r="F1123" s="20">
        <v>1</v>
      </c>
      <c r="G1123" s="20">
        <v>53.39</v>
      </c>
      <c r="H1123" s="20">
        <v>12.33</v>
      </c>
      <c r="I1123" s="20">
        <v>-14.58</v>
      </c>
      <c r="J1123" s="20">
        <v>-12.33</v>
      </c>
      <c r="K1123" s="20" t="s">
        <v>52</v>
      </c>
      <c r="L1123" s="20">
        <v>38.81</v>
      </c>
      <c r="M1123" s="3" t="s">
        <v>53</v>
      </c>
      <c r="N1123" s="3" t="s">
        <v>54</v>
      </c>
      <c r="O1123" s="3" t="s">
        <v>4343</v>
      </c>
      <c r="P1123" s="3" t="s">
        <v>56</v>
      </c>
      <c r="Q1123" s="3" t="s">
        <v>4344</v>
      </c>
      <c r="R1123" s="3" t="s">
        <v>53</v>
      </c>
      <c r="S1123" s="20">
        <v>53.39</v>
      </c>
      <c r="T1123" s="20" t="s">
        <v>58</v>
      </c>
      <c r="U1123" s="3" t="s">
        <v>59</v>
      </c>
      <c r="V1123" s="3" t="s">
        <v>53</v>
      </c>
      <c r="W1123" s="3" t="s">
        <v>53</v>
      </c>
      <c r="X1123" s="3" t="s">
        <v>53</v>
      </c>
      <c r="Y1123" s="3" t="s">
        <v>53</v>
      </c>
      <c r="Z1123" s="3" t="s">
        <v>10567</v>
      </c>
      <c r="AA1123" s="3" t="s">
        <v>10568</v>
      </c>
      <c r="AB1123" s="3" t="s">
        <v>10569</v>
      </c>
      <c r="AC1123" s="3" t="s">
        <v>1056</v>
      </c>
      <c r="AD1123" s="3" t="s">
        <v>70</v>
      </c>
      <c r="AE1123" s="3" t="s">
        <v>10570</v>
      </c>
      <c r="AF1123" s="3" t="s">
        <v>61</v>
      </c>
      <c r="AG1123" s="3" t="s">
        <v>62</v>
      </c>
      <c r="AH1123" s="3" t="s">
        <v>10571</v>
      </c>
      <c r="AI1123" s="3" t="s">
        <v>10572</v>
      </c>
      <c r="AJ1123" s="3" t="s">
        <v>63</v>
      </c>
      <c r="AK1123" s="3" t="s">
        <v>10573</v>
      </c>
      <c r="AL1123" s="3" t="s">
        <v>53</v>
      </c>
      <c r="AM1123" s="3" t="s">
        <v>53</v>
      </c>
      <c r="AN1123" s="3" t="s">
        <v>53</v>
      </c>
      <c r="AO1123" s="3" t="s">
        <v>53</v>
      </c>
      <c r="AP1123" s="3" t="s">
        <v>53</v>
      </c>
      <c r="AQ1123" s="3" t="s">
        <v>53</v>
      </c>
      <c r="AR1123" s="3" t="s">
        <v>53</v>
      </c>
      <c r="AS1123" s="3" t="s">
        <v>64</v>
      </c>
      <c r="AT1123" s="3" t="s">
        <v>52</v>
      </c>
      <c r="AU1123" s="3" t="s">
        <v>64</v>
      </c>
    </row>
    <row r="1124" spans="1:47" ht="22.5" customHeight="1" x14ac:dyDescent="0.25">
      <c r="A1124" s="19" t="s">
        <v>10574</v>
      </c>
      <c r="B1124" s="217">
        <v>44945</v>
      </c>
      <c r="C1124" s="3" t="s">
        <v>915</v>
      </c>
      <c r="D1124" s="3" t="s">
        <v>9861</v>
      </c>
      <c r="E1124" s="3" t="s">
        <v>64</v>
      </c>
      <c r="F1124" s="20">
        <v>1</v>
      </c>
      <c r="G1124" s="20">
        <v>17.09</v>
      </c>
      <c r="H1124" s="20">
        <v>9.9</v>
      </c>
      <c r="I1124" s="20">
        <v>-8.41</v>
      </c>
      <c r="J1124" s="20">
        <v>-9.9</v>
      </c>
      <c r="K1124" s="20" t="s">
        <v>52</v>
      </c>
      <c r="L1124" s="20">
        <v>8.68</v>
      </c>
      <c r="M1124" s="3" t="s">
        <v>53</v>
      </c>
      <c r="N1124" s="3" t="s">
        <v>2689</v>
      </c>
      <c r="O1124" s="3" t="s">
        <v>5080</v>
      </c>
      <c r="P1124" s="3" t="s">
        <v>56</v>
      </c>
      <c r="Q1124" s="3" t="s">
        <v>5081</v>
      </c>
      <c r="R1124" s="3" t="s">
        <v>53</v>
      </c>
      <c r="S1124" s="20">
        <v>17.09</v>
      </c>
      <c r="T1124" s="20" t="s">
        <v>58</v>
      </c>
      <c r="U1124" s="3" t="s">
        <v>59</v>
      </c>
      <c r="V1124" s="3" t="s">
        <v>53</v>
      </c>
      <c r="W1124" s="3" t="s">
        <v>53</v>
      </c>
      <c r="X1124" s="3" t="s">
        <v>53</v>
      </c>
      <c r="Y1124" s="3" t="s">
        <v>53</v>
      </c>
      <c r="Z1124" s="3" t="s">
        <v>10575</v>
      </c>
      <c r="AA1124" s="3" t="s">
        <v>10576</v>
      </c>
      <c r="AB1124" s="3" t="s">
        <v>10577</v>
      </c>
      <c r="AC1124" s="3" t="s">
        <v>7887</v>
      </c>
      <c r="AD1124" s="3" t="s">
        <v>99</v>
      </c>
      <c r="AE1124" s="3" t="s">
        <v>10013</v>
      </c>
      <c r="AF1124" s="3" t="s">
        <v>61</v>
      </c>
      <c r="AG1124" s="3" t="s">
        <v>62</v>
      </c>
      <c r="AH1124" s="3" t="s">
        <v>10578</v>
      </c>
      <c r="AI1124" s="3" t="s">
        <v>10579</v>
      </c>
      <c r="AJ1124" s="3" t="s">
        <v>63</v>
      </c>
      <c r="AK1124" s="3" t="s">
        <v>10580</v>
      </c>
      <c r="AL1124" s="3" t="s">
        <v>53</v>
      </c>
      <c r="AM1124" s="3" t="s">
        <v>53</v>
      </c>
      <c r="AN1124" s="3" t="s">
        <v>53</v>
      </c>
      <c r="AO1124" s="3" t="s">
        <v>53</v>
      </c>
      <c r="AP1124" s="3" t="s">
        <v>53</v>
      </c>
      <c r="AQ1124" s="3" t="s">
        <v>53</v>
      </c>
      <c r="AR1124" s="3" t="s">
        <v>53</v>
      </c>
      <c r="AS1124" s="3" t="s">
        <v>64</v>
      </c>
      <c r="AT1124" s="3" t="s">
        <v>52</v>
      </c>
      <c r="AU1124" s="3" t="s">
        <v>64</v>
      </c>
    </row>
    <row r="1125" spans="1:47" ht="22.5" customHeight="1" x14ac:dyDescent="0.25">
      <c r="A1125" s="19" t="s">
        <v>10581</v>
      </c>
      <c r="B1125" s="217">
        <v>44945</v>
      </c>
      <c r="C1125" s="3" t="s">
        <v>915</v>
      </c>
      <c r="D1125" s="3" t="s">
        <v>8098</v>
      </c>
      <c r="E1125" s="3" t="s">
        <v>64</v>
      </c>
      <c r="F1125" s="20">
        <v>1</v>
      </c>
      <c r="G1125" s="20">
        <v>140.79</v>
      </c>
      <c r="H1125" s="20" t="s">
        <v>52</v>
      </c>
      <c r="I1125" s="20">
        <v>-23.93</v>
      </c>
      <c r="J1125" s="20">
        <v>-18.45</v>
      </c>
      <c r="K1125" s="20" t="s">
        <v>52</v>
      </c>
      <c r="L1125" s="20">
        <v>98.41</v>
      </c>
      <c r="M1125" s="3" t="s">
        <v>53</v>
      </c>
      <c r="N1125" s="3" t="s">
        <v>904</v>
      </c>
      <c r="O1125" s="3" t="s">
        <v>905</v>
      </c>
      <c r="P1125" s="3" t="s">
        <v>56</v>
      </c>
      <c r="Q1125" s="3" t="s">
        <v>906</v>
      </c>
      <c r="R1125" s="3" t="s">
        <v>53</v>
      </c>
      <c r="S1125" s="20">
        <v>140.79</v>
      </c>
      <c r="T1125" s="20" t="s">
        <v>58</v>
      </c>
      <c r="U1125" s="3" t="s">
        <v>59</v>
      </c>
      <c r="V1125" s="3" t="s">
        <v>53</v>
      </c>
      <c r="W1125" s="3" t="s">
        <v>53</v>
      </c>
      <c r="X1125" s="3" t="s">
        <v>53</v>
      </c>
      <c r="Y1125" s="3" t="s">
        <v>53</v>
      </c>
      <c r="Z1125" s="3" t="s">
        <v>10582</v>
      </c>
      <c r="AA1125" s="3" t="s">
        <v>10583</v>
      </c>
      <c r="AB1125" s="3" t="s">
        <v>10584</v>
      </c>
      <c r="AC1125" s="3" t="s">
        <v>5094</v>
      </c>
      <c r="AD1125" s="3" t="s">
        <v>2286</v>
      </c>
      <c r="AE1125" s="3" t="s">
        <v>10585</v>
      </c>
      <c r="AF1125" s="3" t="s">
        <v>61</v>
      </c>
      <c r="AG1125" s="3" t="s">
        <v>62</v>
      </c>
      <c r="AH1125" s="3" t="s">
        <v>10586</v>
      </c>
      <c r="AI1125" s="3" t="s">
        <v>10587</v>
      </c>
      <c r="AJ1125" s="3" t="s">
        <v>63</v>
      </c>
      <c r="AK1125" s="3" t="s">
        <v>10588</v>
      </c>
      <c r="AL1125" s="3" t="s">
        <v>53</v>
      </c>
      <c r="AM1125" s="3" t="s">
        <v>53</v>
      </c>
      <c r="AN1125" s="3" t="s">
        <v>53</v>
      </c>
      <c r="AO1125" s="3" t="s">
        <v>53</v>
      </c>
      <c r="AP1125" s="3" t="s">
        <v>53</v>
      </c>
      <c r="AQ1125" s="3" t="s">
        <v>53</v>
      </c>
      <c r="AR1125" s="3" t="s">
        <v>53</v>
      </c>
      <c r="AS1125" s="3" t="s">
        <v>64</v>
      </c>
      <c r="AT1125" s="3" t="s">
        <v>52</v>
      </c>
      <c r="AU1125" s="3" t="s">
        <v>64</v>
      </c>
    </row>
    <row r="1126" spans="1:47" ht="22.5" customHeight="1" x14ac:dyDescent="0.25">
      <c r="A1126" s="19" t="s">
        <v>10589</v>
      </c>
      <c r="B1126" s="217">
        <v>44945</v>
      </c>
      <c r="C1126" s="3" t="s">
        <v>915</v>
      </c>
      <c r="D1126" s="3" t="s">
        <v>10590</v>
      </c>
      <c r="E1126" s="3" t="s">
        <v>64</v>
      </c>
      <c r="F1126" s="20">
        <v>1</v>
      </c>
      <c r="G1126" s="20">
        <v>55</v>
      </c>
      <c r="H1126" s="20">
        <v>15.9</v>
      </c>
      <c r="I1126" s="20">
        <v>-14.85</v>
      </c>
      <c r="J1126" s="20">
        <v>-15.9</v>
      </c>
      <c r="K1126" s="20" t="s">
        <v>52</v>
      </c>
      <c r="L1126" s="20">
        <v>40.15</v>
      </c>
      <c r="M1126" s="3" t="s">
        <v>53</v>
      </c>
      <c r="N1126" s="3" t="s">
        <v>3725</v>
      </c>
      <c r="O1126" s="3" t="s">
        <v>3726</v>
      </c>
      <c r="P1126" s="3" t="s">
        <v>56</v>
      </c>
      <c r="Q1126" s="3" t="s">
        <v>3727</v>
      </c>
      <c r="R1126" s="3" t="s">
        <v>53</v>
      </c>
      <c r="S1126" s="20">
        <v>55</v>
      </c>
      <c r="T1126" s="20" t="s">
        <v>58</v>
      </c>
      <c r="U1126" s="3" t="s">
        <v>59</v>
      </c>
      <c r="V1126" s="3" t="s">
        <v>53</v>
      </c>
      <c r="W1126" s="3" t="s">
        <v>53</v>
      </c>
      <c r="X1126" s="3" t="s">
        <v>53</v>
      </c>
      <c r="Y1126" s="3" t="s">
        <v>53</v>
      </c>
      <c r="Z1126" s="3" t="s">
        <v>10591</v>
      </c>
      <c r="AA1126" s="3" t="s">
        <v>10592</v>
      </c>
      <c r="AB1126" s="3" t="s">
        <v>10593</v>
      </c>
      <c r="AC1126" s="3" t="s">
        <v>2103</v>
      </c>
      <c r="AD1126" s="3" t="s">
        <v>99</v>
      </c>
      <c r="AE1126" s="3" t="s">
        <v>10594</v>
      </c>
      <c r="AF1126" s="3" t="s">
        <v>61</v>
      </c>
      <c r="AG1126" s="3" t="s">
        <v>62</v>
      </c>
      <c r="AH1126" s="3" t="s">
        <v>10595</v>
      </c>
      <c r="AI1126" s="3" t="s">
        <v>10596</v>
      </c>
      <c r="AJ1126" s="3" t="s">
        <v>63</v>
      </c>
      <c r="AK1126" s="3" t="s">
        <v>10597</v>
      </c>
      <c r="AL1126" s="3" t="s">
        <v>53</v>
      </c>
      <c r="AM1126" s="3" t="s">
        <v>53</v>
      </c>
      <c r="AN1126" s="3" t="s">
        <v>53</v>
      </c>
      <c r="AO1126" s="3" t="s">
        <v>53</v>
      </c>
      <c r="AP1126" s="3" t="s">
        <v>53</v>
      </c>
      <c r="AQ1126" s="3" t="s">
        <v>53</v>
      </c>
      <c r="AR1126" s="3" t="s">
        <v>53</v>
      </c>
      <c r="AS1126" s="3" t="s">
        <v>64</v>
      </c>
      <c r="AT1126" s="3" t="s">
        <v>52</v>
      </c>
      <c r="AU1126" s="3" t="s">
        <v>64</v>
      </c>
    </row>
    <row r="1127" spans="1:47" ht="22.5" customHeight="1" x14ac:dyDescent="0.25">
      <c r="A1127" s="19" t="s">
        <v>10598</v>
      </c>
      <c r="B1127" s="217">
        <v>44945</v>
      </c>
      <c r="C1127" s="3" t="s">
        <v>915</v>
      </c>
      <c r="D1127" s="3" t="s">
        <v>9279</v>
      </c>
      <c r="E1127" s="3" t="s">
        <v>64</v>
      </c>
      <c r="F1127" s="20">
        <v>1</v>
      </c>
      <c r="G1127" s="20">
        <v>55.46</v>
      </c>
      <c r="H1127" s="20">
        <v>28.8</v>
      </c>
      <c r="I1127" s="20">
        <v>-14.93</v>
      </c>
      <c r="J1127" s="20">
        <v>-28.8</v>
      </c>
      <c r="K1127" s="20" t="s">
        <v>52</v>
      </c>
      <c r="L1127" s="20">
        <v>40.53</v>
      </c>
      <c r="M1127" s="3" t="s">
        <v>53</v>
      </c>
      <c r="N1127" s="3" t="s">
        <v>1198</v>
      </c>
      <c r="O1127" s="3" t="s">
        <v>1199</v>
      </c>
      <c r="P1127" s="3" t="s">
        <v>56</v>
      </c>
      <c r="Q1127" s="3" t="s">
        <v>1200</v>
      </c>
      <c r="R1127" s="3" t="s">
        <v>53</v>
      </c>
      <c r="S1127" s="20">
        <v>55.46</v>
      </c>
      <c r="T1127" s="20" t="s">
        <v>58</v>
      </c>
      <c r="U1127" s="3" t="s">
        <v>59</v>
      </c>
      <c r="V1127" s="3" t="s">
        <v>53</v>
      </c>
      <c r="W1127" s="3" t="s">
        <v>53</v>
      </c>
      <c r="X1127" s="3" t="s">
        <v>53</v>
      </c>
      <c r="Y1127" s="3" t="s">
        <v>53</v>
      </c>
      <c r="Z1127" s="3" t="s">
        <v>10599</v>
      </c>
      <c r="AA1127" s="3" t="s">
        <v>10600</v>
      </c>
      <c r="AB1127" s="3" t="s">
        <v>10601</v>
      </c>
      <c r="AC1127" s="3" t="s">
        <v>10602</v>
      </c>
      <c r="AD1127" s="3" t="s">
        <v>193</v>
      </c>
      <c r="AE1127" s="3" t="s">
        <v>10603</v>
      </c>
      <c r="AF1127" s="3" t="s">
        <v>61</v>
      </c>
      <c r="AG1127" s="3" t="s">
        <v>62</v>
      </c>
      <c r="AH1127" s="3" t="s">
        <v>10571</v>
      </c>
      <c r="AI1127" s="3" t="s">
        <v>10604</v>
      </c>
      <c r="AJ1127" s="3" t="s">
        <v>63</v>
      </c>
      <c r="AK1127" s="3" t="s">
        <v>10605</v>
      </c>
      <c r="AL1127" s="3" t="s">
        <v>53</v>
      </c>
      <c r="AM1127" s="3" t="s">
        <v>53</v>
      </c>
      <c r="AN1127" s="3" t="s">
        <v>53</v>
      </c>
      <c r="AO1127" s="3" t="s">
        <v>53</v>
      </c>
      <c r="AP1127" s="3" t="s">
        <v>53</v>
      </c>
      <c r="AQ1127" s="3" t="s">
        <v>53</v>
      </c>
      <c r="AR1127" s="3" t="s">
        <v>53</v>
      </c>
      <c r="AS1127" s="3" t="s">
        <v>64</v>
      </c>
      <c r="AT1127" s="3" t="s">
        <v>52</v>
      </c>
      <c r="AU1127" s="3" t="s">
        <v>64</v>
      </c>
    </row>
    <row r="1128" spans="1:47" ht="22.5" customHeight="1" x14ac:dyDescent="0.25">
      <c r="A1128" s="19" t="s">
        <v>10606</v>
      </c>
      <c r="B1128" s="217">
        <v>44945</v>
      </c>
      <c r="C1128" s="3" t="s">
        <v>915</v>
      </c>
      <c r="D1128" s="3" t="s">
        <v>10590</v>
      </c>
      <c r="E1128" s="3" t="s">
        <v>64</v>
      </c>
      <c r="F1128" s="20">
        <v>1</v>
      </c>
      <c r="G1128" s="20">
        <v>49.9</v>
      </c>
      <c r="H1128" s="20">
        <v>15.9</v>
      </c>
      <c r="I1128" s="20">
        <v>-13.98</v>
      </c>
      <c r="J1128" s="20" t="s">
        <v>52</v>
      </c>
      <c r="K1128" s="20" t="s">
        <v>52</v>
      </c>
      <c r="L1128" s="20">
        <v>51.82</v>
      </c>
      <c r="M1128" s="3" t="s">
        <v>53</v>
      </c>
      <c r="N1128" s="3" t="s">
        <v>1198</v>
      </c>
      <c r="O1128" s="3" t="s">
        <v>3028</v>
      </c>
      <c r="P1128" s="3" t="s">
        <v>56</v>
      </c>
      <c r="Q1128" s="3" t="s">
        <v>3029</v>
      </c>
      <c r="R1128" s="3" t="s">
        <v>53</v>
      </c>
      <c r="S1128" s="20">
        <v>49.9</v>
      </c>
      <c r="T1128" s="20" t="s">
        <v>58</v>
      </c>
      <c r="U1128" s="3" t="s">
        <v>68</v>
      </c>
      <c r="V1128" s="3" t="s">
        <v>10607</v>
      </c>
      <c r="W1128" s="3" t="s">
        <v>10608</v>
      </c>
      <c r="X1128" s="3" t="s">
        <v>10609</v>
      </c>
      <c r="Y1128" s="3" t="s">
        <v>53</v>
      </c>
      <c r="Z1128" s="3" t="s">
        <v>10607</v>
      </c>
      <c r="AA1128" s="3" t="s">
        <v>10610</v>
      </c>
      <c r="AB1128" s="3" t="s">
        <v>10611</v>
      </c>
      <c r="AC1128" s="3" t="s">
        <v>993</v>
      </c>
      <c r="AD1128" s="3" t="s">
        <v>70</v>
      </c>
      <c r="AE1128" s="3" t="s">
        <v>10612</v>
      </c>
      <c r="AF1128" s="3" t="s">
        <v>61</v>
      </c>
      <c r="AG1128" s="3" t="s">
        <v>143</v>
      </c>
      <c r="AH1128" s="3" t="s">
        <v>10613</v>
      </c>
      <c r="AI1128" s="3" t="s">
        <v>10614</v>
      </c>
      <c r="AJ1128" s="3" t="s">
        <v>3233</v>
      </c>
      <c r="AK1128" s="3" t="s">
        <v>10615</v>
      </c>
      <c r="AL1128" s="3" t="s">
        <v>53</v>
      </c>
      <c r="AM1128" s="3" t="s">
        <v>53</v>
      </c>
      <c r="AN1128" s="3" t="s">
        <v>53</v>
      </c>
      <c r="AO1128" s="3" t="s">
        <v>53</v>
      </c>
      <c r="AP1128" s="3" t="s">
        <v>53</v>
      </c>
      <c r="AQ1128" s="3" t="s">
        <v>53</v>
      </c>
      <c r="AR1128" s="3" t="s">
        <v>53</v>
      </c>
      <c r="AS1128" s="3" t="s">
        <v>64</v>
      </c>
      <c r="AT1128" s="3" t="s">
        <v>52</v>
      </c>
      <c r="AU1128" s="3" t="s">
        <v>64</v>
      </c>
    </row>
    <row r="1129" spans="1:47" ht="22.5" customHeight="1" x14ac:dyDescent="0.25">
      <c r="A1129" s="19" t="s">
        <v>10616</v>
      </c>
      <c r="B1129" s="217">
        <v>44945</v>
      </c>
      <c r="C1129" s="3" t="s">
        <v>915</v>
      </c>
      <c r="D1129" s="3" t="s">
        <v>6562</v>
      </c>
      <c r="E1129" s="3" t="s">
        <v>64</v>
      </c>
      <c r="F1129" s="20">
        <v>1</v>
      </c>
      <c r="G1129" s="20">
        <v>169.99</v>
      </c>
      <c r="H1129" s="20">
        <v>21.25</v>
      </c>
      <c r="I1129" s="20">
        <v>-28.9</v>
      </c>
      <c r="J1129" s="20">
        <v>-41.7</v>
      </c>
      <c r="K1129" s="20" t="s">
        <v>52</v>
      </c>
      <c r="L1129" s="20">
        <v>120.64</v>
      </c>
      <c r="M1129" s="3" t="s">
        <v>53</v>
      </c>
      <c r="N1129" s="3" t="s">
        <v>73</v>
      </c>
      <c r="O1129" s="3" t="s">
        <v>611</v>
      </c>
      <c r="P1129" s="3" t="s">
        <v>56</v>
      </c>
      <c r="Q1129" s="3" t="s">
        <v>612</v>
      </c>
      <c r="R1129" s="3" t="s">
        <v>53</v>
      </c>
      <c r="S1129" s="20">
        <v>169.99</v>
      </c>
      <c r="T1129" s="20" t="s">
        <v>58</v>
      </c>
      <c r="U1129" s="3" t="s">
        <v>59</v>
      </c>
      <c r="V1129" s="3" t="s">
        <v>53</v>
      </c>
      <c r="W1129" s="3" t="s">
        <v>53</v>
      </c>
      <c r="X1129" s="3" t="s">
        <v>53</v>
      </c>
      <c r="Y1129" s="3" t="s">
        <v>53</v>
      </c>
      <c r="Z1129" s="3" t="s">
        <v>10617</v>
      </c>
      <c r="AA1129" s="3" t="s">
        <v>10618</v>
      </c>
      <c r="AB1129" s="3" t="s">
        <v>10619</v>
      </c>
      <c r="AC1129" s="3" t="s">
        <v>4371</v>
      </c>
      <c r="AD1129" s="3" t="s">
        <v>4372</v>
      </c>
      <c r="AE1129" s="3" t="s">
        <v>10620</v>
      </c>
      <c r="AF1129" s="3" t="s">
        <v>61</v>
      </c>
      <c r="AG1129" s="3" t="s">
        <v>62</v>
      </c>
      <c r="AH1129" s="3" t="s">
        <v>9450</v>
      </c>
      <c r="AI1129" s="3" t="s">
        <v>10621</v>
      </c>
      <c r="AJ1129" s="3" t="s">
        <v>63</v>
      </c>
      <c r="AK1129" s="3" t="s">
        <v>10622</v>
      </c>
      <c r="AL1129" s="3" t="s">
        <v>53</v>
      </c>
      <c r="AM1129" s="3" t="s">
        <v>53</v>
      </c>
      <c r="AN1129" s="3" t="s">
        <v>53</v>
      </c>
      <c r="AO1129" s="3" t="s">
        <v>53</v>
      </c>
      <c r="AP1129" s="3" t="s">
        <v>53</v>
      </c>
      <c r="AQ1129" s="3" t="s">
        <v>53</v>
      </c>
      <c r="AR1129" s="3" t="s">
        <v>53</v>
      </c>
      <c r="AS1129" s="3" t="s">
        <v>64</v>
      </c>
      <c r="AT1129" s="3" t="s">
        <v>52</v>
      </c>
      <c r="AU1129" s="3" t="s">
        <v>64</v>
      </c>
    </row>
    <row r="1130" spans="1:47" ht="22.5" customHeight="1" x14ac:dyDescent="0.25">
      <c r="A1130" s="19" t="s">
        <v>10623</v>
      </c>
      <c r="B1130" s="217">
        <v>44945</v>
      </c>
      <c r="C1130" s="3" t="s">
        <v>915</v>
      </c>
      <c r="D1130" s="3" t="s">
        <v>9861</v>
      </c>
      <c r="E1130" s="3" t="s">
        <v>51</v>
      </c>
      <c r="F1130" s="20">
        <v>1</v>
      </c>
      <c r="G1130" s="20">
        <v>67.3</v>
      </c>
      <c r="H1130" s="20">
        <v>9.59</v>
      </c>
      <c r="I1130" s="20">
        <v>-13.58</v>
      </c>
      <c r="J1130" s="20">
        <v>-9.59</v>
      </c>
      <c r="K1130" s="20" t="s">
        <v>52</v>
      </c>
      <c r="L1130" s="20">
        <v>53.72</v>
      </c>
      <c r="M1130" s="3" t="s">
        <v>53</v>
      </c>
      <c r="N1130" s="3" t="s">
        <v>186</v>
      </c>
      <c r="O1130" s="3" t="s">
        <v>3939</v>
      </c>
      <c r="P1130" s="3" t="s">
        <v>56</v>
      </c>
      <c r="Q1130" s="3" t="s">
        <v>188</v>
      </c>
      <c r="R1130" s="3" t="s">
        <v>53</v>
      </c>
      <c r="S1130" s="20">
        <v>67.3</v>
      </c>
      <c r="T1130" s="20" t="s">
        <v>76</v>
      </c>
      <c r="U1130" s="3" t="s">
        <v>68</v>
      </c>
      <c r="V1130" s="3" t="s">
        <v>10624</v>
      </c>
      <c r="W1130" s="3" t="s">
        <v>10625</v>
      </c>
      <c r="X1130" s="3" t="s">
        <v>10626</v>
      </c>
      <c r="Y1130" s="3" t="s">
        <v>53</v>
      </c>
      <c r="Z1130" s="3" t="s">
        <v>10624</v>
      </c>
      <c r="AA1130" s="3" t="s">
        <v>10627</v>
      </c>
      <c r="AB1130" s="3" t="s">
        <v>10628</v>
      </c>
      <c r="AC1130" s="3" t="s">
        <v>328</v>
      </c>
      <c r="AD1130" s="3" t="s">
        <v>70</v>
      </c>
      <c r="AE1130" s="3" t="s">
        <v>10629</v>
      </c>
      <c r="AF1130" s="3" t="s">
        <v>61</v>
      </c>
      <c r="AG1130" s="3" t="s">
        <v>71</v>
      </c>
      <c r="AH1130" s="3" t="s">
        <v>10630</v>
      </c>
      <c r="AI1130" s="3" t="s">
        <v>10631</v>
      </c>
      <c r="AJ1130" s="3" t="s">
        <v>63</v>
      </c>
      <c r="AK1130" s="3" t="s">
        <v>10632</v>
      </c>
      <c r="AL1130" s="3" t="s">
        <v>53</v>
      </c>
      <c r="AM1130" s="3" t="s">
        <v>53</v>
      </c>
      <c r="AN1130" s="3" t="s">
        <v>53</v>
      </c>
      <c r="AO1130" s="3" t="s">
        <v>53</v>
      </c>
      <c r="AP1130" s="3" t="s">
        <v>53</v>
      </c>
      <c r="AQ1130" s="3" t="s">
        <v>53</v>
      </c>
      <c r="AR1130" s="3" t="s">
        <v>53</v>
      </c>
      <c r="AS1130" s="3" t="s">
        <v>64</v>
      </c>
      <c r="AT1130" s="3" t="s">
        <v>52</v>
      </c>
      <c r="AU1130" s="3" t="s">
        <v>64</v>
      </c>
    </row>
    <row r="1131" spans="1:47" ht="22.5" customHeight="1" x14ac:dyDescent="0.25">
      <c r="A1131" s="19" t="s">
        <v>10633</v>
      </c>
      <c r="B1131" s="217">
        <v>44945</v>
      </c>
      <c r="C1131" s="3" t="s">
        <v>6860</v>
      </c>
      <c r="D1131" s="3" t="s">
        <v>53</v>
      </c>
      <c r="E1131" s="3" t="s">
        <v>64</v>
      </c>
      <c r="F1131" s="20">
        <v>0</v>
      </c>
      <c r="G1131" s="20">
        <v>79</v>
      </c>
      <c r="H1131" s="20" t="s">
        <v>52</v>
      </c>
      <c r="I1131" s="20">
        <v>-13.43</v>
      </c>
      <c r="J1131" s="20">
        <v>-20.45</v>
      </c>
      <c r="K1131" s="20">
        <v>-45.12</v>
      </c>
      <c r="L1131" s="20">
        <v>0</v>
      </c>
      <c r="M1131" s="3" t="s">
        <v>53</v>
      </c>
      <c r="N1131" s="3" t="s">
        <v>2501</v>
      </c>
      <c r="O1131" s="3" t="s">
        <v>10634</v>
      </c>
      <c r="P1131" s="3" t="s">
        <v>56</v>
      </c>
      <c r="Q1131" s="3" t="s">
        <v>10635</v>
      </c>
      <c r="R1131" s="3" t="s">
        <v>53</v>
      </c>
      <c r="S1131" s="20">
        <v>79</v>
      </c>
      <c r="T1131" s="20" t="s">
        <v>58</v>
      </c>
      <c r="U1131" s="3" t="s">
        <v>68</v>
      </c>
      <c r="V1131" s="3" t="s">
        <v>10636</v>
      </c>
      <c r="W1131" s="3" t="s">
        <v>10637</v>
      </c>
      <c r="X1131" s="3" t="s">
        <v>10638</v>
      </c>
      <c r="Y1131" s="3" t="s">
        <v>53</v>
      </c>
      <c r="Z1131" s="3" t="s">
        <v>10636</v>
      </c>
      <c r="AA1131" s="3" t="s">
        <v>10639</v>
      </c>
      <c r="AB1131" s="3" t="s">
        <v>1827</v>
      </c>
      <c r="AC1131" s="3" t="s">
        <v>70</v>
      </c>
      <c r="AD1131" s="3" t="s">
        <v>70</v>
      </c>
      <c r="AE1131" s="3" t="s">
        <v>1828</v>
      </c>
      <c r="AF1131" s="3" t="s">
        <v>61</v>
      </c>
      <c r="AG1131" s="3" t="s">
        <v>53</v>
      </c>
      <c r="AH1131" s="3" t="s">
        <v>53</v>
      </c>
      <c r="AI1131" s="3" t="s">
        <v>53</v>
      </c>
      <c r="AJ1131" s="3" t="s">
        <v>53</v>
      </c>
      <c r="AK1131" s="3" t="s">
        <v>53</v>
      </c>
      <c r="AL1131" s="3" t="s">
        <v>53</v>
      </c>
      <c r="AM1131" s="3" t="s">
        <v>71</v>
      </c>
      <c r="AN1131" s="3" t="s">
        <v>53</v>
      </c>
      <c r="AO1131" s="3" t="s">
        <v>6866</v>
      </c>
      <c r="AP1131" s="3" t="s">
        <v>63</v>
      </c>
      <c r="AQ1131" s="3" t="s">
        <v>10640</v>
      </c>
      <c r="AR1131" s="3" t="s">
        <v>5058</v>
      </c>
      <c r="AS1131" s="144" t="s">
        <v>51</v>
      </c>
      <c r="AT1131" s="3" t="s">
        <v>52</v>
      </c>
      <c r="AU1131" s="3" t="s">
        <v>64</v>
      </c>
    </row>
    <row r="1132" spans="1:47" ht="22.5" customHeight="1" x14ac:dyDescent="0.25">
      <c r="A1132" s="19" t="s">
        <v>10641</v>
      </c>
      <c r="B1132" s="217">
        <v>44945</v>
      </c>
      <c r="C1132" s="3" t="s">
        <v>915</v>
      </c>
      <c r="D1132" s="3" t="s">
        <v>9279</v>
      </c>
      <c r="E1132" s="3" t="s">
        <v>64</v>
      </c>
      <c r="F1132" s="20">
        <v>1</v>
      </c>
      <c r="G1132" s="20">
        <v>140.79</v>
      </c>
      <c r="H1132" s="20" t="s">
        <v>52</v>
      </c>
      <c r="I1132" s="20">
        <v>-23.93</v>
      </c>
      <c r="J1132" s="20">
        <v>-18.45</v>
      </c>
      <c r="K1132" s="20" t="s">
        <v>52</v>
      </c>
      <c r="L1132" s="20">
        <v>98.41</v>
      </c>
      <c r="M1132" s="3" t="s">
        <v>53</v>
      </c>
      <c r="N1132" s="3" t="s">
        <v>904</v>
      </c>
      <c r="O1132" s="3" t="s">
        <v>905</v>
      </c>
      <c r="P1132" s="3" t="s">
        <v>56</v>
      </c>
      <c r="Q1132" s="3" t="s">
        <v>906</v>
      </c>
      <c r="R1132" s="3" t="s">
        <v>53</v>
      </c>
      <c r="S1132" s="20">
        <v>140.79</v>
      </c>
      <c r="T1132" s="20" t="s">
        <v>58</v>
      </c>
      <c r="U1132" s="3" t="s">
        <v>59</v>
      </c>
      <c r="V1132" s="3" t="s">
        <v>53</v>
      </c>
      <c r="W1132" s="3" t="s">
        <v>53</v>
      </c>
      <c r="X1132" s="3" t="s">
        <v>53</v>
      </c>
      <c r="Y1132" s="3" t="s">
        <v>53</v>
      </c>
      <c r="Z1132" s="3" t="s">
        <v>10642</v>
      </c>
      <c r="AA1132" s="3" t="s">
        <v>10643</v>
      </c>
      <c r="AB1132" s="3" t="s">
        <v>10644</v>
      </c>
      <c r="AC1132" s="3" t="s">
        <v>69</v>
      </c>
      <c r="AD1132" s="3" t="s">
        <v>70</v>
      </c>
      <c r="AE1132" s="3" t="s">
        <v>10645</v>
      </c>
      <c r="AF1132" s="3" t="s">
        <v>61</v>
      </c>
      <c r="AG1132" s="3" t="s">
        <v>62</v>
      </c>
      <c r="AH1132" s="3" t="s">
        <v>10646</v>
      </c>
      <c r="AI1132" s="3" t="s">
        <v>10647</v>
      </c>
      <c r="AJ1132" s="3" t="s">
        <v>63</v>
      </c>
      <c r="AK1132" s="3" t="s">
        <v>10648</v>
      </c>
      <c r="AL1132" s="3" t="s">
        <v>53</v>
      </c>
      <c r="AM1132" s="3" t="s">
        <v>53</v>
      </c>
      <c r="AN1132" s="3" t="s">
        <v>53</v>
      </c>
      <c r="AO1132" s="3" t="s">
        <v>53</v>
      </c>
      <c r="AP1132" s="3" t="s">
        <v>53</v>
      </c>
      <c r="AQ1132" s="3" t="s">
        <v>53</v>
      </c>
      <c r="AR1132" s="3" t="s">
        <v>53</v>
      </c>
      <c r="AS1132" s="3" t="s">
        <v>64</v>
      </c>
      <c r="AT1132" s="3" t="s">
        <v>52</v>
      </c>
      <c r="AU1132" s="3" t="s">
        <v>64</v>
      </c>
    </row>
    <row r="1133" spans="1:47" ht="22.5" customHeight="1" x14ac:dyDescent="0.25">
      <c r="A1133" s="19" t="s">
        <v>10649</v>
      </c>
      <c r="B1133" s="217">
        <v>44945</v>
      </c>
      <c r="C1133" s="3" t="s">
        <v>915</v>
      </c>
      <c r="D1133" s="3" t="s">
        <v>9861</v>
      </c>
      <c r="E1133" s="3" t="s">
        <v>64</v>
      </c>
      <c r="F1133" s="20">
        <v>1</v>
      </c>
      <c r="G1133" s="20">
        <v>17.45</v>
      </c>
      <c r="H1133" s="20">
        <v>30</v>
      </c>
      <c r="I1133" s="20">
        <v>-7.59</v>
      </c>
      <c r="J1133" s="20">
        <v>-30</v>
      </c>
      <c r="K1133" s="20" t="s">
        <v>52</v>
      </c>
      <c r="L1133" s="20">
        <v>9.86</v>
      </c>
      <c r="M1133" s="3" t="s">
        <v>53</v>
      </c>
      <c r="N1133" s="3" t="s">
        <v>10650</v>
      </c>
      <c r="O1133" s="3" t="s">
        <v>10651</v>
      </c>
      <c r="P1133" s="3" t="s">
        <v>56</v>
      </c>
      <c r="Q1133" s="3" t="s">
        <v>10652</v>
      </c>
      <c r="R1133" s="3" t="s">
        <v>53</v>
      </c>
      <c r="S1133" s="20">
        <v>17.45</v>
      </c>
      <c r="T1133" s="20" t="s">
        <v>76</v>
      </c>
      <c r="U1133" s="3" t="s">
        <v>68</v>
      </c>
      <c r="V1133" s="3" t="s">
        <v>10653</v>
      </c>
      <c r="W1133" s="3" t="s">
        <v>10654</v>
      </c>
      <c r="X1133" s="3" t="s">
        <v>10655</v>
      </c>
      <c r="Y1133" s="3" t="s">
        <v>53</v>
      </c>
      <c r="Z1133" s="3" t="s">
        <v>10653</v>
      </c>
      <c r="AA1133" s="3" t="s">
        <v>10656</v>
      </c>
      <c r="AB1133" s="3" t="s">
        <v>10657</v>
      </c>
      <c r="AC1133" s="3" t="s">
        <v>595</v>
      </c>
      <c r="AD1133" s="3" t="s">
        <v>596</v>
      </c>
      <c r="AE1133" s="3" t="s">
        <v>10658</v>
      </c>
      <c r="AF1133" s="3" t="s">
        <v>61</v>
      </c>
      <c r="AG1133" s="3" t="s">
        <v>71</v>
      </c>
      <c r="AH1133" s="3" t="s">
        <v>10659</v>
      </c>
      <c r="AI1133" s="3" t="s">
        <v>10660</v>
      </c>
      <c r="AJ1133" s="3" t="s">
        <v>63</v>
      </c>
      <c r="AK1133" s="3" t="s">
        <v>10661</v>
      </c>
      <c r="AL1133" s="3" t="s">
        <v>53</v>
      </c>
      <c r="AM1133" s="3" t="s">
        <v>53</v>
      </c>
      <c r="AN1133" s="3" t="s">
        <v>53</v>
      </c>
      <c r="AO1133" s="3" t="s">
        <v>53</v>
      </c>
      <c r="AP1133" s="3" t="s">
        <v>53</v>
      </c>
      <c r="AQ1133" s="3" t="s">
        <v>53</v>
      </c>
      <c r="AR1133" s="3" t="s">
        <v>53</v>
      </c>
      <c r="AS1133" s="3" t="s">
        <v>64</v>
      </c>
      <c r="AT1133" s="3" t="s">
        <v>52</v>
      </c>
      <c r="AU1133" s="3" t="s">
        <v>64</v>
      </c>
    </row>
    <row r="1134" spans="1:47" ht="22.5" customHeight="1" x14ac:dyDescent="0.25">
      <c r="A1134" s="19" t="s">
        <v>10662</v>
      </c>
      <c r="B1134" s="217">
        <v>44945</v>
      </c>
      <c r="C1134" s="3" t="s">
        <v>915</v>
      </c>
      <c r="D1134" s="3" t="s">
        <v>8098</v>
      </c>
      <c r="E1134" s="3" t="s">
        <v>51</v>
      </c>
      <c r="F1134" s="20">
        <v>1</v>
      </c>
      <c r="G1134" s="20">
        <v>18.899999999999999</v>
      </c>
      <c r="H1134" s="20" t="s">
        <v>52</v>
      </c>
      <c r="I1134" s="20">
        <v>-8.7100000000000009</v>
      </c>
      <c r="J1134" s="20" t="s">
        <v>52</v>
      </c>
      <c r="K1134" s="20" t="s">
        <v>52</v>
      </c>
      <c r="L1134" s="20">
        <v>10.19</v>
      </c>
      <c r="M1134" s="3" t="s">
        <v>53</v>
      </c>
      <c r="N1134" s="3" t="s">
        <v>551</v>
      </c>
      <c r="O1134" s="3" t="s">
        <v>7403</v>
      </c>
      <c r="P1134" s="3" t="s">
        <v>56</v>
      </c>
      <c r="Q1134" s="3" t="s">
        <v>7404</v>
      </c>
      <c r="R1134" s="3" t="s">
        <v>53</v>
      </c>
      <c r="S1134" s="20">
        <v>18.899999999999999</v>
      </c>
      <c r="T1134" s="20" t="s">
        <v>58</v>
      </c>
      <c r="U1134" s="3" t="s">
        <v>59</v>
      </c>
      <c r="V1134" s="3" t="s">
        <v>53</v>
      </c>
      <c r="W1134" s="3" t="s">
        <v>53</v>
      </c>
      <c r="X1134" s="3" t="s">
        <v>53</v>
      </c>
      <c r="Y1134" s="3" t="s">
        <v>53</v>
      </c>
      <c r="Z1134" s="3" t="s">
        <v>10663</v>
      </c>
      <c r="AA1134" s="3" t="s">
        <v>10664</v>
      </c>
      <c r="AB1134" s="3" t="s">
        <v>10665</v>
      </c>
      <c r="AC1134" s="3" t="s">
        <v>3644</v>
      </c>
      <c r="AD1134" s="3" t="s">
        <v>70</v>
      </c>
      <c r="AE1134" s="3" t="s">
        <v>10666</v>
      </c>
      <c r="AF1134" s="3" t="s">
        <v>61</v>
      </c>
      <c r="AG1134" s="3" t="s">
        <v>62</v>
      </c>
      <c r="AH1134" s="3" t="s">
        <v>10667</v>
      </c>
      <c r="AI1134" s="3" t="s">
        <v>10668</v>
      </c>
      <c r="AJ1134" s="3" t="s">
        <v>63</v>
      </c>
      <c r="AK1134" s="3" t="s">
        <v>10669</v>
      </c>
      <c r="AL1134" s="3" t="s">
        <v>53</v>
      </c>
      <c r="AM1134" s="3" t="s">
        <v>53</v>
      </c>
      <c r="AN1134" s="3" t="s">
        <v>53</v>
      </c>
      <c r="AO1134" s="3" t="s">
        <v>53</v>
      </c>
      <c r="AP1134" s="3" t="s">
        <v>53</v>
      </c>
      <c r="AQ1134" s="3" t="s">
        <v>53</v>
      </c>
      <c r="AR1134" s="3" t="s">
        <v>53</v>
      </c>
      <c r="AS1134" s="3" t="s">
        <v>64</v>
      </c>
      <c r="AT1134" s="3" t="s">
        <v>52</v>
      </c>
      <c r="AU1134" s="3" t="s">
        <v>64</v>
      </c>
    </row>
    <row r="1135" spans="1:47" ht="22.5" customHeight="1" x14ac:dyDescent="0.25">
      <c r="A1135" s="19" t="s">
        <v>10670</v>
      </c>
      <c r="B1135" s="217">
        <v>44945</v>
      </c>
      <c r="C1135" s="3" t="s">
        <v>915</v>
      </c>
      <c r="D1135" s="3" t="s">
        <v>8098</v>
      </c>
      <c r="E1135" s="3" t="s">
        <v>64</v>
      </c>
      <c r="F1135" s="20">
        <v>1</v>
      </c>
      <c r="G1135" s="20">
        <v>187</v>
      </c>
      <c r="H1135" s="20">
        <v>196.29</v>
      </c>
      <c r="I1135" s="20">
        <v>-31.79</v>
      </c>
      <c r="J1135" s="20">
        <v>-297.74</v>
      </c>
      <c r="K1135" s="20" t="s">
        <v>52</v>
      </c>
      <c r="L1135" s="20">
        <v>53.76</v>
      </c>
      <c r="M1135" s="3" t="s">
        <v>51</v>
      </c>
      <c r="N1135" s="3" t="s">
        <v>10671</v>
      </c>
      <c r="O1135" s="3" t="s">
        <v>10672</v>
      </c>
      <c r="P1135" s="3" t="s">
        <v>56</v>
      </c>
      <c r="Q1135" s="3" t="s">
        <v>10673</v>
      </c>
      <c r="R1135" s="3" t="s">
        <v>53</v>
      </c>
      <c r="S1135" s="20">
        <v>187</v>
      </c>
      <c r="T1135" s="20" t="s">
        <v>58</v>
      </c>
      <c r="U1135" s="3" t="s">
        <v>59</v>
      </c>
      <c r="V1135" s="3" t="s">
        <v>53</v>
      </c>
      <c r="W1135" s="3" t="s">
        <v>53</v>
      </c>
      <c r="X1135" s="3" t="s">
        <v>53</v>
      </c>
      <c r="Y1135" s="3" t="s">
        <v>53</v>
      </c>
      <c r="Z1135" s="3" t="s">
        <v>10674</v>
      </c>
      <c r="AA1135" s="3" t="s">
        <v>10675</v>
      </c>
      <c r="AB1135" s="3" t="s">
        <v>10676</v>
      </c>
      <c r="AC1135" s="3" t="s">
        <v>1236</v>
      </c>
      <c r="AD1135" s="3" t="s">
        <v>406</v>
      </c>
      <c r="AE1135" s="3" t="s">
        <v>10677</v>
      </c>
      <c r="AF1135" s="3" t="s">
        <v>61</v>
      </c>
      <c r="AG1135" s="3" t="s">
        <v>62</v>
      </c>
      <c r="AH1135" s="3" t="s">
        <v>10586</v>
      </c>
      <c r="AI1135" s="3" t="s">
        <v>10678</v>
      </c>
      <c r="AJ1135" s="3" t="s">
        <v>63</v>
      </c>
      <c r="AK1135" s="3" t="s">
        <v>10679</v>
      </c>
      <c r="AL1135" s="3" t="s">
        <v>53</v>
      </c>
      <c r="AM1135" s="3" t="s">
        <v>53</v>
      </c>
      <c r="AN1135" s="3" t="s">
        <v>53</v>
      </c>
      <c r="AO1135" s="3" t="s">
        <v>53</v>
      </c>
      <c r="AP1135" s="3" t="s">
        <v>53</v>
      </c>
      <c r="AQ1135" s="3" t="s">
        <v>53</v>
      </c>
      <c r="AR1135" s="3" t="s">
        <v>53</v>
      </c>
      <c r="AS1135" s="3" t="s">
        <v>64</v>
      </c>
      <c r="AT1135" s="3" t="s">
        <v>52</v>
      </c>
      <c r="AU1135" s="3" t="s">
        <v>64</v>
      </c>
    </row>
    <row r="1136" spans="1:47" ht="22.5" customHeight="1" x14ac:dyDescent="0.25">
      <c r="A1136" s="19" t="s">
        <v>10680</v>
      </c>
      <c r="B1136" s="217">
        <v>44945</v>
      </c>
      <c r="C1136" s="3" t="s">
        <v>915</v>
      </c>
      <c r="D1136" s="3" t="s">
        <v>9861</v>
      </c>
      <c r="E1136" s="3" t="s">
        <v>64</v>
      </c>
      <c r="F1136" s="20">
        <v>1</v>
      </c>
      <c r="G1136" s="20">
        <v>299.99</v>
      </c>
      <c r="H1136" s="20" t="s">
        <v>52</v>
      </c>
      <c r="I1136" s="20">
        <v>-36</v>
      </c>
      <c r="J1136" s="20">
        <v>-21.45</v>
      </c>
      <c r="K1136" s="20" t="s">
        <v>52</v>
      </c>
      <c r="L1136" s="20">
        <v>242.54</v>
      </c>
      <c r="M1136" s="3" t="s">
        <v>53</v>
      </c>
      <c r="N1136" s="3" t="s">
        <v>3553</v>
      </c>
      <c r="O1136" s="3" t="s">
        <v>7341</v>
      </c>
      <c r="P1136" s="3" t="s">
        <v>56</v>
      </c>
      <c r="Q1136" s="3" t="s">
        <v>7342</v>
      </c>
      <c r="R1136" s="3" t="s">
        <v>53</v>
      </c>
      <c r="S1136" s="20">
        <v>299.99</v>
      </c>
      <c r="T1136" s="20" t="s">
        <v>76</v>
      </c>
      <c r="U1136" s="3" t="s">
        <v>68</v>
      </c>
      <c r="V1136" s="3" t="s">
        <v>10681</v>
      </c>
      <c r="W1136" s="3" t="s">
        <v>10682</v>
      </c>
      <c r="X1136" s="3" t="s">
        <v>10683</v>
      </c>
      <c r="Y1136" s="3" t="s">
        <v>53</v>
      </c>
      <c r="Z1136" s="3" t="s">
        <v>10681</v>
      </c>
      <c r="AA1136" s="3" t="s">
        <v>10684</v>
      </c>
      <c r="AB1136" s="3" t="s">
        <v>10685</v>
      </c>
      <c r="AC1136" s="3" t="s">
        <v>557</v>
      </c>
      <c r="AD1136" s="3" t="s">
        <v>70</v>
      </c>
      <c r="AE1136" s="3" t="s">
        <v>10686</v>
      </c>
      <c r="AF1136" s="3" t="s">
        <v>61</v>
      </c>
      <c r="AG1136" s="3" t="s">
        <v>71</v>
      </c>
      <c r="AH1136" s="3" t="s">
        <v>10687</v>
      </c>
      <c r="AI1136" s="3" t="s">
        <v>10688</v>
      </c>
      <c r="AJ1136" s="3" t="s">
        <v>63</v>
      </c>
      <c r="AK1136" s="3" t="s">
        <v>10689</v>
      </c>
      <c r="AL1136" s="3" t="s">
        <v>10690</v>
      </c>
      <c r="AM1136" s="3" t="s">
        <v>53</v>
      </c>
      <c r="AN1136" s="3" t="s">
        <v>53</v>
      </c>
      <c r="AO1136" s="3" t="s">
        <v>53</v>
      </c>
      <c r="AP1136" s="3" t="s">
        <v>53</v>
      </c>
      <c r="AQ1136" s="3" t="s">
        <v>53</v>
      </c>
      <c r="AR1136" s="3" t="s">
        <v>53</v>
      </c>
      <c r="AS1136" s="3" t="s">
        <v>64</v>
      </c>
      <c r="AT1136" s="3" t="s">
        <v>52</v>
      </c>
      <c r="AU1136" s="3" t="s">
        <v>64</v>
      </c>
    </row>
    <row r="1137" spans="1:47" ht="22.5" customHeight="1" x14ac:dyDescent="0.25">
      <c r="A1137" s="19" t="s">
        <v>10691</v>
      </c>
      <c r="B1137" s="217">
        <v>44945</v>
      </c>
      <c r="C1137" s="3" t="s">
        <v>915</v>
      </c>
      <c r="D1137" s="3" t="s">
        <v>9279</v>
      </c>
      <c r="E1137" s="3" t="s">
        <v>64</v>
      </c>
      <c r="F1137" s="20">
        <v>1</v>
      </c>
      <c r="G1137" s="20">
        <v>70.150000000000006</v>
      </c>
      <c r="H1137" s="20">
        <v>18.96</v>
      </c>
      <c r="I1137" s="20">
        <v>-17.43</v>
      </c>
      <c r="J1137" s="20">
        <v>-18.96</v>
      </c>
      <c r="K1137" s="20" t="s">
        <v>52</v>
      </c>
      <c r="L1137" s="20">
        <v>52.72</v>
      </c>
      <c r="M1137" s="3" t="s">
        <v>53</v>
      </c>
      <c r="N1137" s="3" t="s">
        <v>6493</v>
      </c>
      <c r="O1137" s="3" t="s">
        <v>10692</v>
      </c>
      <c r="P1137" s="3" t="s">
        <v>56</v>
      </c>
      <c r="Q1137" s="3" t="s">
        <v>10693</v>
      </c>
      <c r="R1137" s="3" t="s">
        <v>53</v>
      </c>
      <c r="S1137" s="20">
        <v>70.150000000000006</v>
      </c>
      <c r="T1137" s="20" t="s">
        <v>58</v>
      </c>
      <c r="U1137" s="3" t="s">
        <v>68</v>
      </c>
      <c r="V1137" s="3" t="s">
        <v>10694</v>
      </c>
      <c r="W1137" s="3" t="s">
        <v>10695</v>
      </c>
      <c r="X1137" s="3" t="s">
        <v>10696</v>
      </c>
      <c r="Y1137" s="3" t="s">
        <v>53</v>
      </c>
      <c r="Z1137" s="3" t="s">
        <v>10694</v>
      </c>
      <c r="AA1137" s="3" t="s">
        <v>10697</v>
      </c>
      <c r="AB1137" s="3" t="s">
        <v>10698</v>
      </c>
      <c r="AC1137" s="3" t="s">
        <v>10699</v>
      </c>
      <c r="AD1137" s="3" t="s">
        <v>70</v>
      </c>
      <c r="AE1137" s="3" t="s">
        <v>10700</v>
      </c>
      <c r="AF1137" s="3" t="s">
        <v>61</v>
      </c>
      <c r="AG1137" s="3" t="s">
        <v>71</v>
      </c>
      <c r="AH1137" s="3" t="s">
        <v>10701</v>
      </c>
      <c r="AI1137" s="3" t="s">
        <v>10702</v>
      </c>
      <c r="AJ1137" s="3" t="s">
        <v>63</v>
      </c>
      <c r="AK1137" s="3" t="s">
        <v>10703</v>
      </c>
      <c r="AL1137" s="3" t="s">
        <v>10704</v>
      </c>
      <c r="AM1137" s="3" t="s">
        <v>53</v>
      </c>
      <c r="AN1137" s="3" t="s">
        <v>53</v>
      </c>
      <c r="AO1137" s="3" t="s">
        <v>53</v>
      </c>
      <c r="AP1137" s="3" t="s">
        <v>53</v>
      </c>
      <c r="AQ1137" s="3" t="s">
        <v>53</v>
      </c>
      <c r="AR1137" s="3" t="s">
        <v>53</v>
      </c>
      <c r="AS1137" s="3" t="s">
        <v>64</v>
      </c>
      <c r="AT1137" s="3" t="s">
        <v>52</v>
      </c>
      <c r="AU1137" s="3" t="s">
        <v>64</v>
      </c>
    </row>
    <row r="1138" spans="1:47" ht="22.5" customHeight="1" x14ac:dyDescent="0.25">
      <c r="A1138" s="19" t="s">
        <v>10705</v>
      </c>
      <c r="B1138" s="217">
        <v>44945</v>
      </c>
      <c r="C1138" s="3" t="s">
        <v>915</v>
      </c>
      <c r="D1138" s="3" t="s">
        <v>8098</v>
      </c>
      <c r="E1138" s="3" t="s">
        <v>51</v>
      </c>
      <c r="F1138" s="20">
        <v>1</v>
      </c>
      <c r="G1138" s="20">
        <v>61.1</v>
      </c>
      <c r="H1138" s="20">
        <v>35.5</v>
      </c>
      <c r="I1138" s="20">
        <v>-15.89</v>
      </c>
      <c r="J1138" s="20">
        <v>-35.5</v>
      </c>
      <c r="K1138" s="20" t="s">
        <v>52</v>
      </c>
      <c r="L1138" s="20">
        <v>45.21</v>
      </c>
      <c r="M1138" s="3" t="s">
        <v>53</v>
      </c>
      <c r="N1138" s="3" t="s">
        <v>54</v>
      </c>
      <c r="O1138" s="3" t="s">
        <v>55</v>
      </c>
      <c r="P1138" s="3" t="s">
        <v>56</v>
      </c>
      <c r="Q1138" s="3" t="s">
        <v>57</v>
      </c>
      <c r="R1138" s="3" t="s">
        <v>53</v>
      </c>
      <c r="S1138" s="20">
        <v>61.1</v>
      </c>
      <c r="T1138" s="20" t="s">
        <v>58</v>
      </c>
      <c r="U1138" s="3" t="s">
        <v>59</v>
      </c>
      <c r="V1138" s="3" t="s">
        <v>53</v>
      </c>
      <c r="W1138" s="3" t="s">
        <v>53</v>
      </c>
      <c r="X1138" s="3" t="s">
        <v>53</v>
      </c>
      <c r="Y1138" s="3" t="s">
        <v>53</v>
      </c>
      <c r="Z1138" s="3" t="s">
        <v>10706</v>
      </c>
      <c r="AA1138" s="3" t="s">
        <v>10707</v>
      </c>
      <c r="AB1138" s="3" t="s">
        <v>10708</v>
      </c>
      <c r="AC1138" s="3" t="s">
        <v>10709</v>
      </c>
      <c r="AD1138" s="3" t="s">
        <v>226</v>
      </c>
      <c r="AE1138" s="3" t="s">
        <v>10710</v>
      </c>
      <c r="AF1138" s="3" t="s">
        <v>61</v>
      </c>
      <c r="AG1138" s="3" t="s">
        <v>62</v>
      </c>
      <c r="AH1138" s="3" t="s">
        <v>10586</v>
      </c>
      <c r="AI1138" s="3" t="s">
        <v>10711</v>
      </c>
      <c r="AJ1138" s="3" t="s">
        <v>63</v>
      </c>
      <c r="AK1138" s="3" t="s">
        <v>10712</v>
      </c>
      <c r="AL1138" s="3" t="s">
        <v>53</v>
      </c>
      <c r="AM1138" s="3" t="s">
        <v>53</v>
      </c>
      <c r="AN1138" s="3" t="s">
        <v>53</v>
      </c>
      <c r="AO1138" s="3" t="s">
        <v>53</v>
      </c>
      <c r="AP1138" s="3" t="s">
        <v>53</v>
      </c>
      <c r="AQ1138" s="3" t="s">
        <v>53</v>
      </c>
      <c r="AR1138" s="3" t="s">
        <v>53</v>
      </c>
      <c r="AS1138" s="3" t="s">
        <v>64</v>
      </c>
      <c r="AT1138" s="3" t="s">
        <v>52</v>
      </c>
      <c r="AU1138" s="3" t="s">
        <v>64</v>
      </c>
    </row>
    <row r="1139" spans="1:47" ht="22.5" customHeight="1" x14ac:dyDescent="0.25">
      <c r="A1139" s="19" t="s">
        <v>10713</v>
      </c>
      <c r="B1139" s="217">
        <v>44945</v>
      </c>
      <c r="C1139" s="3" t="s">
        <v>915</v>
      </c>
      <c r="D1139" s="3" t="s">
        <v>9861</v>
      </c>
      <c r="E1139" s="3" t="s">
        <v>64</v>
      </c>
      <c r="F1139" s="20">
        <v>1</v>
      </c>
      <c r="G1139" s="20">
        <v>55</v>
      </c>
      <c r="H1139" s="20">
        <v>11.88</v>
      </c>
      <c r="I1139" s="20">
        <v>-14.85</v>
      </c>
      <c r="J1139" s="20">
        <v>-11.88</v>
      </c>
      <c r="K1139" s="20" t="s">
        <v>52</v>
      </c>
      <c r="L1139" s="20">
        <v>40.15</v>
      </c>
      <c r="M1139" s="3" t="s">
        <v>53</v>
      </c>
      <c r="N1139" s="3" t="s">
        <v>377</v>
      </c>
      <c r="O1139" s="3" t="s">
        <v>2299</v>
      </c>
      <c r="P1139" s="3" t="s">
        <v>56</v>
      </c>
      <c r="Q1139" s="3" t="s">
        <v>2300</v>
      </c>
      <c r="R1139" s="3" t="s">
        <v>53</v>
      </c>
      <c r="S1139" s="20">
        <v>55</v>
      </c>
      <c r="T1139" s="20" t="s">
        <v>58</v>
      </c>
      <c r="U1139" s="3" t="s">
        <v>59</v>
      </c>
      <c r="V1139" s="3" t="s">
        <v>53</v>
      </c>
      <c r="W1139" s="3" t="s">
        <v>53</v>
      </c>
      <c r="X1139" s="3" t="s">
        <v>53</v>
      </c>
      <c r="Y1139" s="3" t="s">
        <v>53</v>
      </c>
      <c r="Z1139" s="3" t="s">
        <v>10714</v>
      </c>
      <c r="AA1139" s="3" t="s">
        <v>10715</v>
      </c>
      <c r="AB1139" s="3" t="s">
        <v>10716</v>
      </c>
      <c r="AC1139" s="3" t="s">
        <v>70</v>
      </c>
      <c r="AD1139" s="3" t="s">
        <v>70</v>
      </c>
      <c r="AE1139" s="3" t="s">
        <v>10717</v>
      </c>
      <c r="AF1139" s="3" t="s">
        <v>61</v>
      </c>
      <c r="AG1139" s="3" t="s">
        <v>62</v>
      </c>
      <c r="AH1139" s="3" t="s">
        <v>10266</v>
      </c>
      <c r="AI1139" s="3" t="s">
        <v>10718</v>
      </c>
      <c r="AJ1139" s="3" t="s">
        <v>63</v>
      </c>
      <c r="AK1139" s="3" t="s">
        <v>10719</v>
      </c>
      <c r="AL1139" s="3" t="s">
        <v>53</v>
      </c>
      <c r="AM1139" s="3" t="s">
        <v>53</v>
      </c>
      <c r="AN1139" s="3" t="s">
        <v>53</v>
      </c>
      <c r="AO1139" s="3" t="s">
        <v>53</v>
      </c>
      <c r="AP1139" s="3" t="s">
        <v>53</v>
      </c>
      <c r="AQ1139" s="3" t="s">
        <v>53</v>
      </c>
      <c r="AR1139" s="3" t="s">
        <v>53</v>
      </c>
      <c r="AS1139" s="3" t="s">
        <v>64</v>
      </c>
      <c r="AT1139" s="3" t="s">
        <v>52</v>
      </c>
      <c r="AU1139" s="3" t="s">
        <v>64</v>
      </c>
    </row>
    <row r="1140" spans="1:47" ht="22.5" customHeight="1" x14ac:dyDescent="0.25">
      <c r="A1140" s="19" t="s">
        <v>10720</v>
      </c>
      <c r="B1140" s="217">
        <v>44945</v>
      </c>
      <c r="C1140" s="3" t="s">
        <v>915</v>
      </c>
      <c r="D1140" s="3" t="s">
        <v>9279</v>
      </c>
      <c r="E1140" s="3" t="s">
        <v>64</v>
      </c>
      <c r="F1140" s="20">
        <v>1</v>
      </c>
      <c r="G1140" s="20">
        <v>319.99</v>
      </c>
      <c r="H1140" s="20" t="s">
        <v>52</v>
      </c>
      <c r="I1140" s="20">
        <v>-54.4</v>
      </c>
      <c r="J1140" s="20">
        <v>-21.45</v>
      </c>
      <c r="K1140" s="20" t="s">
        <v>52</v>
      </c>
      <c r="L1140" s="20">
        <v>244.14</v>
      </c>
      <c r="M1140" s="3" t="s">
        <v>53</v>
      </c>
      <c r="N1140" s="3" t="s">
        <v>3553</v>
      </c>
      <c r="O1140" s="3" t="s">
        <v>10721</v>
      </c>
      <c r="P1140" s="3" t="s">
        <v>56</v>
      </c>
      <c r="Q1140" s="3" t="s">
        <v>10722</v>
      </c>
      <c r="R1140" s="3" t="s">
        <v>53</v>
      </c>
      <c r="S1140" s="20">
        <v>319.99</v>
      </c>
      <c r="T1140" s="20" t="s">
        <v>58</v>
      </c>
      <c r="U1140" s="3" t="s">
        <v>68</v>
      </c>
      <c r="V1140" s="3" t="s">
        <v>10723</v>
      </c>
      <c r="W1140" s="3" t="s">
        <v>10724</v>
      </c>
      <c r="X1140" s="3" t="s">
        <v>10725</v>
      </c>
      <c r="Y1140" s="3" t="s">
        <v>53</v>
      </c>
      <c r="Z1140" s="3" t="s">
        <v>10723</v>
      </c>
      <c r="AA1140" s="3" t="s">
        <v>10726</v>
      </c>
      <c r="AB1140" s="3" t="s">
        <v>10727</v>
      </c>
      <c r="AC1140" s="3" t="s">
        <v>10728</v>
      </c>
      <c r="AD1140" s="3" t="s">
        <v>99</v>
      </c>
      <c r="AE1140" s="3" t="s">
        <v>10729</v>
      </c>
      <c r="AF1140" s="3" t="s">
        <v>61</v>
      </c>
      <c r="AG1140" s="3" t="s">
        <v>71</v>
      </c>
      <c r="AH1140" s="3" t="s">
        <v>10730</v>
      </c>
      <c r="AI1140" s="3" t="s">
        <v>9677</v>
      </c>
      <c r="AJ1140" s="3" t="s">
        <v>63</v>
      </c>
      <c r="AK1140" s="3" t="s">
        <v>10731</v>
      </c>
      <c r="AL1140" s="3" t="s">
        <v>53</v>
      </c>
      <c r="AM1140" s="3" t="s">
        <v>53</v>
      </c>
      <c r="AN1140" s="3" t="s">
        <v>53</v>
      </c>
      <c r="AO1140" s="3" t="s">
        <v>53</v>
      </c>
      <c r="AP1140" s="3" t="s">
        <v>53</v>
      </c>
      <c r="AQ1140" s="3" t="s">
        <v>53</v>
      </c>
      <c r="AR1140" s="3" t="s">
        <v>53</v>
      </c>
      <c r="AS1140" s="3" t="s">
        <v>64</v>
      </c>
      <c r="AT1140" s="3" t="s">
        <v>52</v>
      </c>
      <c r="AU1140" s="3" t="s">
        <v>64</v>
      </c>
    </row>
    <row r="1141" spans="1:47" ht="22.5" customHeight="1" x14ac:dyDescent="0.25">
      <c r="A1141" s="19" t="s">
        <v>10732</v>
      </c>
      <c r="B1141" s="217">
        <v>44945</v>
      </c>
      <c r="C1141" s="3" t="s">
        <v>762</v>
      </c>
      <c r="D1141" s="3" t="s">
        <v>763</v>
      </c>
      <c r="E1141" s="3" t="s">
        <v>64</v>
      </c>
      <c r="F1141" s="20">
        <v>0</v>
      </c>
      <c r="G1141" s="20">
        <v>199.99</v>
      </c>
      <c r="H1141" s="20" t="s">
        <v>52</v>
      </c>
      <c r="I1141" s="20">
        <v>-34</v>
      </c>
      <c r="J1141" s="20">
        <v>-20.45</v>
      </c>
      <c r="K1141" s="20">
        <v>-145.54</v>
      </c>
      <c r="L1141" s="20">
        <v>0</v>
      </c>
      <c r="M1141" s="3" t="s">
        <v>51</v>
      </c>
      <c r="N1141" s="3" t="s">
        <v>311</v>
      </c>
      <c r="O1141" s="3" t="s">
        <v>444</v>
      </c>
      <c r="P1141" s="3" t="s">
        <v>56</v>
      </c>
      <c r="Q1141" s="3" t="s">
        <v>445</v>
      </c>
      <c r="R1141" s="3" t="s">
        <v>53</v>
      </c>
      <c r="S1141" s="20">
        <v>199.99</v>
      </c>
      <c r="T1141" s="20" t="s">
        <v>58</v>
      </c>
      <c r="U1141" s="3" t="s">
        <v>3341</v>
      </c>
      <c r="V1141" s="3" t="s">
        <v>53</v>
      </c>
      <c r="W1141" s="3" t="s">
        <v>53</v>
      </c>
      <c r="X1141" s="3" t="s">
        <v>53</v>
      </c>
      <c r="Y1141" s="3" t="s">
        <v>53</v>
      </c>
      <c r="Z1141" s="3" t="s">
        <v>10414</v>
      </c>
      <c r="AA1141" s="3" t="s">
        <v>10417</v>
      </c>
      <c r="AB1141" s="3" t="s">
        <v>53</v>
      </c>
      <c r="AC1141" s="3" t="s">
        <v>10419</v>
      </c>
      <c r="AD1141" s="3" t="s">
        <v>60</v>
      </c>
      <c r="AE1141" s="3" t="s">
        <v>10420</v>
      </c>
      <c r="AF1141" s="3" t="s">
        <v>61</v>
      </c>
      <c r="AG1141" s="3" t="s">
        <v>62</v>
      </c>
      <c r="AH1141" s="3" t="s">
        <v>53</v>
      </c>
      <c r="AI1141" s="3" t="s">
        <v>53</v>
      </c>
      <c r="AJ1141" s="3" t="s">
        <v>63</v>
      </c>
      <c r="AK1141" s="3" t="s">
        <v>10733</v>
      </c>
      <c r="AL1141" s="3" t="s">
        <v>53</v>
      </c>
      <c r="AM1141" s="3" t="s">
        <v>53</v>
      </c>
      <c r="AN1141" s="3" t="s">
        <v>53</v>
      </c>
      <c r="AO1141" s="3" t="s">
        <v>53</v>
      </c>
      <c r="AP1141" s="3" t="s">
        <v>53</v>
      </c>
      <c r="AQ1141" s="3" t="s">
        <v>53</v>
      </c>
      <c r="AR1141" s="3" t="s">
        <v>53</v>
      </c>
      <c r="AS1141" s="3" t="s">
        <v>64</v>
      </c>
      <c r="AT1141" s="3" t="s">
        <v>52</v>
      </c>
      <c r="AU1141" s="3" t="s">
        <v>64</v>
      </c>
    </row>
    <row r="1142" spans="1:47" ht="22.5" customHeight="1" x14ac:dyDescent="0.25">
      <c r="A1142" s="19" t="s">
        <v>10734</v>
      </c>
      <c r="B1142" s="217">
        <v>44945</v>
      </c>
      <c r="C1142" s="3" t="s">
        <v>915</v>
      </c>
      <c r="D1142" s="3" t="s">
        <v>9861</v>
      </c>
      <c r="E1142" s="3" t="s">
        <v>64</v>
      </c>
      <c r="F1142" s="20">
        <v>1</v>
      </c>
      <c r="G1142" s="20">
        <v>18.899999999999999</v>
      </c>
      <c r="H1142" s="20">
        <v>13.5</v>
      </c>
      <c r="I1142" s="20">
        <v>-8.7100000000000009</v>
      </c>
      <c r="J1142" s="20">
        <v>-13.5</v>
      </c>
      <c r="K1142" s="20" t="s">
        <v>52</v>
      </c>
      <c r="L1142" s="20">
        <v>10.19</v>
      </c>
      <c r="M1142" s="3" t="s">
        <v>53</v>
      </c>
      <c r="N1142" s="3" t="s">
        <v>551</v>
      </c>
      <c r="O1142" s="3" t="s">
        <v>7403</v>
      </c>
      <c r="P1142" s="3" t="s">
        <v>56</v>
      </c>
      <c r="Q1142" s="3" t="s">
        <v>7404</v>
      </c>
      <c r="R1142" s="3" t="s">
        <v>53</v>
      </c>
      <c r="S1142" s="20">
        <v>18.899999999999999</v>
      </c>
      <c r="T1142" s="20" t="s">
        <v>58</v>
      </c>
      <c r="U1142" s="3" t="s">
        <v>59</v>
      </c>
      <c r="V1142" s="3" t="s">
        <v>53</v>
      </c>
      <c r="W1142" s="3" t="s">
        <v>53</v>
      </c>
      <c r="X1142" s="3" t="s">
        <v>53</v>
      </c>
      <c r="Y1142" s="3" t="s">
        <v>53</v>
      </c>
      <c r="Z1142" s="3" t="s">
        <v>10735</v>
      </c>
      <c r="AA1142" s="3" t="s">
        <v>10736</v>
      </c>
      <c r="AB1142" s="3" t="s">
        <v>10737</v>
      </c>
      <c r="AC1142" s="3" t="s">
        <v>7302</v>
      </c>
      <c r="AD1142" s="3" t="s">
        <v>60</v>
      </c>
      <c r="AE1142" s="3" t="s">
        <v>10738</v>
      </c>
      <c r="AF1142" s="3" t="s">
        <v>61</v>
      </c>
      <c r="AG1142" s="3" t="s">
        <v>62</v>
      </c>
      <c r="AH1142" s="3" t="s">
        <v>10739</v>
      </c>
      <c r="AI1142" s="3" t="s">
        <v>10740</v>
      </c>
      <c r="AJ1142" s="3" t="s">
        <v>63</v>
      </c>
      <c r="AK1142" s="3" t="s">
        <v>10741</v>
      </c>
      <c r="AL1142" s="3" t="s">
        <v>53</v>
      </c>
      <c r="AM1142" s="3" t="s">
        <v>53</v>
      </c>
      <c r="AN1142" s="3" t="s">
        <v>53</v>
      </c>
      <c r="AO1142" s="3" t="s">
        <v>53</v>
      </c>
      <c r="AP1142" s="3" t="s">
        <v>53</v>
      </c>
      <c r="AQ1142" s="3" t="s">
        <v>53</v>
      </c>
      <c r="AR1142" s="3" t="s">
        <v>53</v>
      </c>
      <c r="AS1142" s="3" t="s">
        <v>64</v>
      </c>
      <c r="AT1142" s="3" t="s">
        <v>52</v>
      </c>
      <c r="AU1142" s="3" t="s">
        <v>64</v>
      </c>
    </row>
    <row r="1143" spans="1:47" ht="22.5" customHeight="1" x14ac:dyDescent="0.25">
      <c r="A1143" s="19" t="s">
        <v>10742</v>
      </c>
      <c r="B1143" s="217">
        <v>44945</v>
      </c>
      <c r="C1143" s="3" t="s">
        <v>915</v>
      </c>
      <c r="D1143" s="3" t="s">
        <v>8098</v>
      </c>
      <c r="E1143" s="3" t="s">
        <v>64</v>
      </c>
      <c r="F1143" s="20">
        <v>1</v>
      </c>
      <c r="G1143" s="20">
        <v>52.2</v>
      </c>
      <c r="H1143" s="20">
        <v>10.4</v>
      </c>
      <c r="I1143" s="20">
        <v>-12.63</v>
      </c>
      <c r="J1143" s="20">
        <v>-10.4</v>
      </c>
      <c r="K1143" s="20" t="s">
        <v>52</v>
      </c>
      <c r="L1143" s="20">
        <v>39.57</v>
      </c>
      <c r="M1143" s="3" t="s">
        <v>51</v>
      </c>
      <c r="N1143" s="3" t="s">
        <v>887</v>
      </c>
      <c r="O1143" s="3" t="s">
        <v>888</v>
      </c>
      <c r="P1143" s="3" t="s">
        <v>56</v>
      </c>
      <c r="Q1143" s="3" t="s">
        <v>889</v>
      </c>
      <c r="R1143" s="3" t="s">
        <v>53</v>
      </c>
      <c r="S1143" s="20">
        <v>52.2</v>
      </c>
      <c r="T1143" s="20" t="s">
        <v>58</v>
      </c>
      <c r="U1143" s="3" t="s">
        <v>59</v>
      </c>
      <c r="V1143" s="3" t="s">
        <v>53</v>
      </c>
      <c r="W1143" s="3" t="s">
        <v>53</v>
      </c>
      <c r="X1143" s="3" t="s">
        <v>53</v>
      </c>
      <c r="Y1143" s="3" t="s">
        <v>53</v>
      </c>
      <c r="Z1143" s="3" t="s">
        <v>10743</v>
      </c>
      <c r="AA1143" s="3" t="s">
        <v>10744</v>
      </c>
      <c r="AB1143" s="3" t="s">
        <v>10745</v>
      </c>
      <c r="AC1143" s="3" t="s">
        <v>6043</v>
      </c>
      <c r="AD1143" s="3" t="s">
        <v>70</v>
      </c>
      <c r="AE1143" s="3" t="s">
        <v>10746</v>
      </c>
      <c r="AF1143" s="3" t="s">
        <v>61</v>
      </c>
      <c r="AG1143" s="3" t="s">
        <v>62</v>
      </c>
      <c r="AH1143" s="3" t="s">
        <v>10747</v>
      </c>
      <c r="AI1143" s="3" t="s">
        <v>10748</v>
      </c>
      <c r="AJ1143" s="3" t="s">
        <v>63</v>
      </c>
      <c r="AK1143" s="3" t="s">
        <v>10749</v>
      </c>
      <c r="AL1143" s="3" t="s">
        <v>10750</v>
      </c>
      <c r="AM1143" s="3" t="s">
        <v>53</v>
      </c>
      <c r="AN1143" s="3" t="s">
        <v>53</v>
      </c>
      <c r="AO1143" s="3" t="s">
        <v>53</v>
      </c>
      <c r="AP1143" s="3" t="s">
        <v>53</v>
      </c>
      <c r="AQ1143" s="3" t="s">
        <v>53</v>
      </c>
      <c r="AR1143" s="3" t="s">
        <v>53</v>
      </c>
      <c r="AS1143" s="3" t="s">
        <v>64</v>
      </c>
      <c r="AT1143" s="3" t="s">
        <v>52</v>
      </c>
      <c r="AU1143" s="3" t="s">
        <v>64</v>
      </c>
    </row>
    <row r="1144" spans="1:47" ht="22.5" customHeight="1" x14ac:dyDescent="0.25">
      <c r="A1144" s="19" t="s">
        <v>10751</v>
      </c>
      <c r="B1144" s="217">
        <v>44945</v>
      </c>
      <c r="C1144" s="3" t="s">
        <v>915</v>
      </c>
      <c r="D1144" s="3" t="s">
        <v>9861</v>
      </c>
      <c r="E1144" s="3" t="s">
        <v>64</v>
      </c>
      <c r="F1144" s="20">
        <v>1</v>
      </c>
      <c r="G1144" s="20">
        <v>69</v>
      </c>
      <c r="H1144" s="20">
        <v>9.4499999999999993</v>
      </c>
      <c r="I1144" s="20">
        <v>-17.23</v>
      </c>
      <c r="J1144" s="20">
        <v>-9.4499999999999993</v>
      </c>
      <c r="K1144" s="20" t="s">
        <v>52</v>
      </c>
      <c r="L1144" s="20">
        <v>51.77</v>
      </c>
      <c r="M1144" s="3" t="s">
        <v>53</v>
      </c>
      <c r="N1144" s="3" t="s">
        <v>2569</v>
      </c>
      <c r="O1144" s="3" t="s">
        <v>2570</v>
      </c>
      <c r="P1144" s="3" t="s">
        <v>56</v>
      </c>
      <c r="Q1144" s="3" t="s">
        <v>2571</v>
      </c>
      <c r="R1144" s="3" t="s">
        <v>53</v>
      </c>
      <c r="S1144" s="20">
        <v>69</v>
      </c>
      <c r="T1144" s="20" t="s">
        <v>58</v>
      </c>
      <c r="U1144" s="3" t="s">
        <v>59</v>
      </c>
      <c r="V1144" s="3" t="s">
        <v>53</v>
      </c>
      <c r="W1144" s="3" t="s">
        <v>53</v>
      </c>
      <c r="X1144" s="3" t="s">
        <v>53</v>
      </c>
      <c r="Y1144" s="3" t="s">
        <v>53</v>
      </c>
      <c r="Z1144" s="3" t="s">
        <v>10752</v>
      </c>
      <c r="AA1144" s="3" t="s">
        <v>10753</v>
      </c>
      <c r="AB1144" s="3" t="s">
        <v>10754</v>
      </c>
      <c r="AC1144" s="3" t="s">
        <v>10755</v>
      </c>
      <c r="AD1144" s="3" t="s">
        <v>70</v>
      </c>
      <c r="AE1144" s="3" t="s">
        <v>10756</v>
      </c>
      <c r="AF1144" s="3" t="s">
        <v>61</v>
      </c>
      <c r="AG1144" s="3" t="s">
        <v>62</v>
      </c>
      <c r="AH1144" s="3" t="s">
        <v>10757</v>
      </c>
      <c r="AI1144" s="3" t="s">
        <v>10758</v>
      </c>
      <c r="AJ1144" s="3" t="s">
        <v>63</v>
      </c>
      <c r="AK1144" s="3" t="s">
        <v>10759</v>
      </c>
      <c r="AL1144" s="3" t="s">
        <v>53</v>
      </c>
      <c r="AM1144" s="3" t="s">
        <v>53</v>
      </c>
      <c r="AN1144" s="3" t="s">
        <v>53</v>
      </c>
      <c r="AO1144" s="3" t="s">
        <v>53</v>
      </c>
      <c r="AP1144" s="3" t="s">
        <v>53</v>
      </c>
      <c r="AQ1144" s="3" t="s">
        <v>53</v>
      </c>
      <c r="AR1144" s="3" t="s">
        <v>53</v>
      </c>
      <c r="AS1144" s="3" t="s">
        <v>64</v>
      </c>
      <c r="AT1144" s="3" t="s">
        <v>52</v>
      </c>
      <c r="AU1144" s="3" t="s">
        <v>64</v>
      </c>
    </row>
    <row r="1145" spans="1:47" ht="22.5" customHeight="1" x14ac:dyDescent="0.25">
      <c r="A1145" s="19" t="s">
        <v>10760</v>
      </c>
      <c r="B1145" s="217">
        <v>44945</v>
      </c>
      <c r="C1145" s="3" t="s">
        <v>915</v>
      </c>
      <c r="D1145" s="3" t="s">
        <v>8098</v>
      </c>
      <c r="E1145" s="3" t="s">
        <v>64</v>
      </c>
      <c r="F1145" s="20">
        <v>1</v>
      </c>
      <c r="G1145" s="20">
        <v>62.9</v>
      </c>
      <c r="H1145" s="20">
        <v>8.8000000000000007</v>
      </c>
      <c r="I1145" s="20">
        <v>-16.190000000000001</v>
      </c>
      <c r="J1145" s="20">
        <v>-8.8000000000000007</v>
      </c>
      <c r="K1145" s="20" t="s">
        <v>52</v>
      </c>
      <c r="L1145" s="20">
        <v>46.71</v>
      </c>
      <c r="M1145" s="3" t="s">
        <v>53</v>
      </c>
      <c r="N1145" s="3" t="s">
        <v>793</v>
      </c>
      <c r="O1145" s="3" t="s">
        <v>794</v>
      </c>
      <c r="P1145" s="3" t="s">
        <v>56</v>
      </c>
      <c r="Q1145" s="3" t="s">
        <v>795</v>
      </c>
      <c r="R1145" s="3" t="s">
        <v>53</v>
      </c>
      <c r="S1145" s="20">
        <v>62.9</v>
      </c>
      <c r="T1145" s="20" t="s">
        <v>58</v>
      </c>
      <c r="U1145" s="3" t="s">
        <v>59</v>
      </c>
      <c r="V1145" s="3" t="s">
        <v>53</v>
      </c>
      <c r="W1145" s="3" t="s">
        <v>53</v>
      </c>
      <c r="X1145" s="3" t="s">
        <v>53</v>
      </c>
      <c r="Y1145" s="3" t="s">
        <v>53</v>
      </c>
      <c r="Z1145" s="3" t="s">
        <v>10761</v>
      </c>
      <c r="AA1145" s="3" t="s">
        <v>10762</v>
      </c>
      <c r="AB1145" s="3" t="s">
        <v>10763</v>
      </c>
      <c r="AC1145" s="3" t="s">
        <v>2594</v>
      </c>
      <c r="AD1145" s="3" t="s">
        <v>193</v>
      </c>
      <c r="AE1145" s="3" t="s">
        <v>2595</v>
      </c>
      <c r="AF1145" s="3" t="s">
        <v>61</v>
      </c>
      <c r="AG1145" s="3" t="s">
        <v>62</v>
      </c>
      <c r="AH1145" s="3" t="s">
        <v>10764</v>
      </c>
      <c r="AI1145" s="3" t="s">
        <v>10765</v>
      </c>
      <c r="AJ1145" s="3" t="s">
        <v>63</v>
      </c>
      <c r="AK1145" s="3" t="s">
        <v>10766</v>
      </c>
      <c r="AL1145" s="3" t="s">
        <v>53</v>
      </c>
      <c r="AM1145" s="3" t="s">
        <v>53</v>
      </c>
      <c r="AN1145" s="3" t="s">
        <v>53</v>
      </c>
      <c r="AO1145" s="3" t="s">
        <v>53</v>
      </c>
      <c r="AP1145" s="3" t="s">
        <v>53</v>
      </c>
      <c r="AQ1145" s="3" t="s">
        <v>53</v>
      </c>
      <c r="AR1145" s="3" t="s">
        <v>53</v>
      </c>
      <c r="AS1145" s="3" t="s">
        <v>64</v>
      </c>
      <c r="AT1145" s="3" t="s">
        <v>52</v>
      </c>
      <c r="AU1145" s="3" t="s">
        <v>64</v>
      </c>
    </row>
    <row r="1146" spans="1:47" ht="22.5" customHeight="1" x14ac:dyDescent="0.25">
      <c r="A1146" s="19" t="s">
        <v>10767</v>
      </c>
      <c r="B1146" s="217">
        <v>44945</v>
      </c>
      <c r="C1146" s="3" t="s">
        <v>915</v>
      </c>
      <c r="D1146" s="3" t="s">
        <v>9861</v>
      </c>
      <c r="E1146" s="3" t="s">
        <v>64</v>
      </c>
      <c r="F1146" s="20">
        <v>1</v>
      </c>
      <c r="G1146" s="20">
        <v>71.569999999999993</v>
      </c>
      <c r="H1146" s="20">
        <v>28.5</v>
      </c>
      <c r="I1146" s="20">
        <v>-14.09</v>
      </c>
      <c r="J1146" s="20">
        <v>-28.5</v>
      </c>
      <c r="K1146" s="20" t="s">
        <v>52</v>
      </c>
      <c r="L1146" s="20">
        <v>57.48</v>
      </c>
      <c r="M1146" s="3" t="s">
        <v>51</v>
      </c>
      <c r="N1146" s="3" t="s">
        <v>95</v>
      </c>
      <c r="O1146" s="3" t="s">
        <v>96</v>
      </c>
      <c r="P1146" s="3" t="s">
        <v>56</v>
      </c>
      <c r="Q1146" s="3" t="s">
        <v>97</v>
      </c>
      <c r="R1146" s="3" t="s">
        <v>53</v>
      </c>
      <c r="S1146" s="20">
        <v>71.569999999999993</v>
      </c>
      <c r="T1146" s="20" t="s">
        <v>76</v>
      </c>
      <c r="U1146" s="3" t="s">
        <v>59</v>
      </c>
      <c r="V1146" s="3" t="s">
        <v>53</v>
      </c>
      <c r="W1146" s="3" t="s">
        <v>53</v>
      </c>
      <c r="X1146" s="3" t="s">
        <v>53</v>
      </c>
      <c r="Y1146" s="3" t="s">
        <v>53</v>
      </c>
      <c r="Z1146" s="3" t="s">
        <v>10768</v>
      </c>
      <c r="AA1146" s="3" t="s">
        <v>10769</v>
      </c>
      <c r="AB1146" s="3" t="s">
        <v>10770</v>
      </c>
      <c r="AC1146" s="3" t="s">
        <v>163</v>
      </c>
      <c r="AD1146" s="3" t="s">
        <v>156</v>
      </c>
      <c r="AE1146" s="3" t="s">
        <v>10771</v>
      </c>
      <c r="AF1146" s="3" t="s">
        <v>61</v>
      </c>
      <c r="AG1146" s="3" t="s">
        <v>62</v>
      </c>
      <c r="AH1146" s="3" t="s">
        <v>10772</v>
      </c>
      <c r="AI1146" s="3" t="s">
        <v>10773</v>
      </c>
      <c r="AJ1146" s="3" t="s">
        <v>63</v>
      </c>
      <c r="AK1146" s="3" t="s">
        <v>10774</v>
      </c>
      <c r="AL1146" s="3" t="s">
        <v>53</v>
      </c>
      <c r="AM1146" s="3" t="s">
        <v>53</v>
      </c>
      <c r="AN1146" s="3" t="s">
        <v>53</v>
      </c>
      <c r="AO1146" s="3" t="s">
        <v>53</v>
      </c>
      <c r="AP1146" s="3" t="s">
        <v>53</v>
      </c>
      <c r="AQ1146" s="3" t="s">
        <v>53</v>
      </c>
      <c r="AR1146" s="3" t="s">
        <v>53</v>
      </c>
      <c r="AS1146" s="3" t="s">
        <v>64</v>
      </c>
      <c r="AT1146" s="3" t="s">
        <v>52</v>
      </c>
      <c r="AU1146" s="3" t="s">
        <v>64</v>
      </c>
    </row>
    <row r="1147" spans="1:47" ht="22.5" customHeight="1" x14ac:dyDescent="0.25">
      <c r="A1147" s="19" t="s">
        <v>10775</v>
      </c>
      <c r="B1147" s="217">
        <v>44945</v>
      </c>
      <c r="C1147" s="3" t="s">
        <v>915</v>
      </c>
      <c r="D1147" s="3" t="s">
        <v>10590</v>
      </c>
      <c r="E1147" s="3" t="s">
        <v>64</v>
      </c>
      <c r="F1147" s="20">
        <v>1</v>
      </c>
      <c r="G1147" s="20">
        <v>102.83</v>
      </c>
      <c r="H1147" s="20">
        <v>1.59</v>
      </c>
      <c r="I1147" s="20">
        <v>-17.48</v>
      </c>
      <c r="J1147" s="20" t="s">
        <v>52</v>
      </c>
      <c r="K1147" s="20" t="s">
        <v>52</v>
      </c>
      <c r="L1147" s="20">
        <v>86.94</v>
      </c>
      <c r="M1147" s="3" t="s">
        <v>53</v>
      </c>
      <c r="N1147" s="3" t="s">
        <v>695</v>
      </c>
      <c r="O1147" s="3" t="s">
        <v>1554</v>
      </c>
      <c r="P1147" s="3" t="s">
        <v>56</v>
      </c>
      <c r="Q1147" s="3" t="s">
        <v>1555</v>
      </c>
      <c r="R1147" s="3" t="s">
        <v>53</v>
      </c>
      <c r="S1147" s="20">
        <v>102.83</v>
      </c>
      <c r="T1147" s="20" t="s">
        <v>58</v>
      </c>
      <c r="U1147" s="3" t="s">
        <v>68</v>
      </c>
      <c r="V1147" s="3" t="s">
        <v>10776</v>
      </c>
      <c r="W1147" s="3" t="s">
        <v>10777</v>
      </c>
      <c r="X1147" s="3" t="s">
        <v>10778</v>
      </c>
      <c r="Y1147" s="3" t="s">
        <v>53</v>
      </c>
      <c r="Z1147" s="3" t="s">
        <v>10776</v>
      </c>
      <c r="AA1147" s="3" t="s">
        <v>10779</v>
      </c>
      <c r="AB1147" s="3" t="s">
        <v>10780</v>
      </c>
      <c r="AC1147" s="3" t="s">
        <v>9699</v>
      </c>
      <c r="AD1147" s="3" t="s">
        <v>70</v>
      </c>
      <c r="AE1147" s="3" t="s">
        <v>10781</v>
      </c>
      <c r="AF1147" s="3" t="s">
        <v>61</v>
      </c>
      <c r="AG1147" s="3" t="s">
        <v>143</v>
      </c>
      <c r="AH1147" s="3" t="s">
        <v>10782</v>
      </c>
      <c r="AI1147" s="3" t="s">
        <v>10783</v>
      </c>
      <c r="AJ1147" s="3" t="s">
        <v>7089</v>
      </c>
      <c r="AK1147" s="3" t="s">
        <v>10784</v>
      </c>
      <c r="AL1147" s="3" t="s">
        <v>53</v>
      </c>
      <c r="AM1147" s="3" t="s">
        <v>53</v>
      </c>
      <c r="AN1147" s="3" t="s">
        <v>53</v>
      </c>
      <c r="AO1147" s="3" t="s">
        <v>53</v>
      </c>
      <c r="AP1147" s="3" t="s">
        <v>53</v>
      </c>
      <c r="AQ1147" s="3" t="s">
        <v>53</v>
      </c>
      <c r="AR1147" s="3" t="s">
        <v>53</v>
      </c>
      <c r="AS1147" s="3" t="s">
        <v>64</v>
      </c>
      <c r="AT1147" s="3" t="s">
        <v>52</v>
      </c>
      <c r="AU1147" s="3" t="s">
        <v>64</v>
      </c>
    </row>
    <row r="1148" spans="1:47" ht="22.5" customHeight="1" x14ac:dyDescent="0.25">
      <c r="A1148" s="19" t="s">
        <v>10785</v>
      </c>
      <c r="B1148" s="217">
        <v>44945</v>
      </c>
      <c r="C1148" s="3" t="s">
        <v>915</v>
      </c>
      <c r="D1148" s="3" t="s">
        <v>9861</v>
      </c>
      <c r="E1148" s="3" t="s">
        <v>64</v>
      </c>
      <c r="F1148" s="20">
        <v>1</v>
      </c>
      <c r="G1148" s="20">
        <v>106.2</v>
      </c>
      <c r="H1148" s="20" t="s">
        <v>52</v>
      </c>
      <c r="I1148" s="20">
        <v>-18.05</v>
      </c>
      <c r="J1148" s="20">
        <v>-20.45</v>
      </c>
      <c r="K1148" s="20" t="s">
        <v>52</v>
      </c>
      <c r="L1148" s="20">
        <v>67.7</v>
      </c>
      <c r="M1148" s="3" t="s">
        <v>53</v>
      </c>
      <c r="N1148" s="3" t="s">
        <v>82</v>
      </c>
      <c r="O1148" s="3" t="s">
        <v>83</v>
      </c>
      <c r="P1148" s="3" t="s">
        <v>56</v>
      </c>
      <c r="Q1148" s="3" t="s">
        <v>84</v>
      </c>
      <c r="R1148" s="3" t="s">
        <v>53</v>
      </c>
      <c r="S1148" s="20">
        <v>106.2</v>
      </c>
      <c r="T1148" s="20" t="s">
        <v>58</v>
      </c>
      <c r="U1148" s="3" t="s">
        <v>59</v>
      </c>
      <c r="V1148" s="3" t="s">
        <v>53</v>
      </c>
      <c r="W1148" s="3" t="s">
        <v>53</v>
      </c>
      <c r="X1148" s="3" t="s">
        <v>53</v>
      </c>
      <c r="Y1148" s="3" t="s">
        <v>53</v>
      </c>
      <c r="Z1148" s="3" t="s">
        <v>10786</v>
      </c>
      <c r="AA1148" s="3" t="s">
        <v>10787</v>
      </c>
      <c r="AB1148" s="3" t="s">
        <v>10788</v>
      </c>
      <c r="AC1148" s="3" t="s">
        <v>1066</v>
      </c>
      <c r="AD1148" s="3" t="s">
        <v>86</v>
      </c>
      <c r="AE1148" s="3" t="s">
        <v>10789</v>
      </c>
      <c r="AF1148" s="3" t="s">
        <v>61</v>
      </c>
      <c r="AG1148" s="3" t="s">
        <v>62</v>
      </c>
      <c r="AH1148" s="3" t="s">
        <v>10790</v>
      </c>
      <c r="AI1148" s="3" t="s">
        <v>10791</v>
      </c>
      <c r="AJ1148" s="3" t="s">
        <v>63</v>
      </c>
      <c r="AK1148" s="3" t="s">
        <v>10792</v>
      </c>
      <c r="AL1148" s="3" t="s">
        <v>53</v>
      </c>
      <c r="AM1148" s="3" t="s">
        <v>53</v>
      </c>
      <c r="AN1148" s="3" t="s">
        <v>53</v>
      </c>
      <c r="AO1148" s="3" t="s">
        <v>53</v>
      </c>
      <c r="AP1148" s="3" t="s">
        <v>53</v>
      </c>
      <c r="AQ1148" s="3" t="s">
        <v>53</v>
      </c>
      <c r="AR1148" s="3" t="s">
        <v>53</v>
      </c>
      <c r="AS1148" s="3" t="s">
        <v>64</v>
      </c>
      <c r="AT1148" s="3" t="s">
        <v>52</v>
      </c>
      <c r="AU1148" s="3" t="s">
        <v>64</v>
      </c>
    </row>
    <row r="1149" spans="1:47" ht="22.5" customHeight="1" x14ac:dyDescent="0.25">
      <c r="A1149" s="19" t="s">
        <v>10793</v>
      </c>
      <c r="B1149" s="217">
        <v>44945</v>
      </c>
      <c r="C1149" s="3" t="s">
        <v>915</v>
      </c>
      <c r="D1149" s="3" t="s">
        <v>10590</v>
      </c>
      <c r="E1149" s="3" t="s">
        <v>64</v>
      </c>
      <c r="F1149" s="20">
        <v>1</v>
      </c>
      <c r="G1149" s="20">
        <v>62.9</v>
      </c>
      <c r="H1149" s="20">
        <v>15.9</v>
      </c>
      <c r="I1149" s="20">
        <v>-16.190000000000001</v>
      </c>
      <c r="J1149" s="20" t="s">
        <v>52</v>
      </c>
      <c r="K1149" s="20" t="s">
        <v>52</v>
      </c>
      <c r="L1149" s="20">
        <v>62.61</v>
      </c>
      <c r="M1149" s="3" t="s">
        <v>53</v>
      </c>
      <c r="N1149" s="3" t="s">
        <v>793</v>
      </c>
      <c r="O1149" s="3" t="s">
        <v>794</v>
      </c>
      <c r="P1149" s="3" t="s">
        <v>56</v>
      </c>
      <c r="Q1149" s="3" t="s">
        <v>795</v>
      </c>
      <c r="R1149" s="3" t="s">
        <v>53</v>
      </c>
      <c r="S1149" s="20">
        <v>62.9</v>
      </c>
      <c r="T1149" s="20" t="s">
        <v>58</v>
      </c>
      <c r="U1149" s="3" t="s">
        <v>68</v>
      </c>
      <c r="V1149" s="3" t="s">
        <v>10794</v>
      </c>
      <c r="W1149" s="3" t="s">
        <v>10795</v>
      </c>
      <c r="X1149" s="3" t="s">
        <v>10796</v>
      </c>
      <c r="Y1149" s="3" t="s">
        <v>53</v>
      </c>
      <c r="Z1149" s="3" t="s">
        <v>10794</v>
      </c>
      <c r="AA1149" s="3" t="s">
        <v>10797</v>
      </c>
      <c r="AB1149" s="3" t="s">
        <v>10798</v>
      </c>
      <c r="AC1149" s="3" t="s">
        <v>6630</v>
      </c>
      <c r="AD1149" s="3" t="s">
        <v>70</v>
      </c>
      <c r="AE1149" s="3" t="s">
        <v>10799</v>
      </c>
      <c r="AF1149" s="3" t="s">
        <v>61</v>
      </c>
      <c r="AG1149" s="3" t="s">
        <v>143</v>
      </c>
      <c r="AH1149" s="3" t="s">
        <v>10613</v>
      </c>
      <c r="AI1149" s="3" t="s">
        <v>10800</v>
      </c>
      <c r="AJ1149" s="3" t="s">
        <v>6633</v>
      </c>
      <c r="AK1149" s="3" t="s">
        <v>10801</v>
      </c>
      <c r="AL1149" s="3" t="s">
        <v>53</v>
      </c>
      <c r="AM1149" s="3" t="s">
        <v>53</v>
      </c>
      <c r="AN1149" s="3" t="s">
        <v>53</v>
      </c>
      <c r="AO1149" s="3" t="s">
        <v>53</v>
      </c>
      <c r="AP1149" s="3" t="s">
        <v>53</v>
      </c>
      <c r="AQ1149" s="3" t="s">
        <v>53</v>
      </c>
      <c r="AR1149" s="3" t="s">
        <v>53</v>
      </c>
      <c r="AS1149" s="3" t="s">
        <v>64</v>
      </c>
      <c r="AT1149" s="3" t="s">
        <v>52</v>
      </c>
      <c r="AU1149" s="3" t="s">
        <v>64</v>
      </c>
    </row>
    <row r="1150" spans="1:47" ht="22.5" customHeight="1" x14ac:dyDescent="0.25">
      <c r="A1150" s="19" t="s">
        <v>10802</v>
      </c>
      <c r="B1150" s="217">
        <v>44945</v>
      </c>
      <c r="C1150" s="3" t="s">
        <v>915</v>
      </c>
      <c r="D1150" s="3" t="s">
        <v>8098</v>
      </c>
      <c r="E1150" s="3" t="s">
        <v>51</v>
      </c>
      <c r="F1150" s="20">
        <v>1</v>
      </c>
      <c r="G1150" s="20">
        <v>18.899999999999999</v>
      </c>
      <c r="H1150" s="20" t="s">
        <v>52</v>
      </c>
      <c r="I1150" s="20">
        <v>-8.7100000000000009</v>
      </c>
      <c r="J1150" s="20" t="s">
        <v>52</v>
      </c>
      <c r="K1150" s="20" t="s">
        <v>52</v>
      </c>
      <c r="L1150" s="20">
        <v>10.19</v>
      </c>
      <c r="M1150" s="3" t="s">
        <v>53</v>
      </c>
      <c r="N1150" s="3" t="s">
        <v>551</v>
      </c>
      <c r="O1150" s="3" t="s">
        <v>552</v>
      </c>
      <c r="P1150" s="3" t="s">
        <v>56</v>
      </c>
      <c r="Q1150" s="3" t="s">
        <v>553</v>
      </c>
      <c r="R1150" s="3" t="s">
        <v>53</v>
      </c>
      <c r="S1150" s="20">
        <v>18.899999999999999</v>
      </c>
      <c r="T1150" s="20" t="s">
        <v>58</v>
      </c>
      <c r="U1150" s="3" t="s">
        <v>59</v>
      </c>
      <c r="V1150" s="3" t="s">
        <v>53</v>
      </c>
      <c r="W1150" s="3" t="s">
        <v>53</v>
      </c>
      <c r="X1150" s="3" t="s">
        <v>53</v>
      </c>
      <c r="Y1150" s="3" t="s">
        <v>53</v>
      </c>
      <c r="Z1150" s="3" t="s">
        <v>10803</v>
      </c>
      <c r="AA1150" s="3" t="s">
        <v>10804</v>
      </c>
      <c r="AB1150" s="3" t="s">
        <v>10805</v>
      </c>
      <c r="AC1150" s="3" t="s">
        <v>10806</v>
      </c>
      <c r="AD1150" s="3" t="s">
        <v>70</v>
      </c>
      <c r="AE1150" s="3" t="s">
        <v>10807</v>
      </c>
      <c r="AF1150" s="3" t="s">
        <v>61</v>
      </c>
      <c r="AG1150" s="3" t="s">
        <v>62</v>
      </c>
      <c r="AH1150" s="3" t="s">
        <v>10808</v>
      </c>
      <c r="AI1150" s="3" t="s">
        <v>10668</v>
      </c>
      <c r="AJ1150" s="3" t="s">
        <v>63</v>
      </c>
      <c r="AK1150" s="3" t="s">
        <v>10809</v>
      </c>
      <c r="AL1150" s="3" t="s">
        <v>53</v>
      </c>
      <c r="AM1150" s="3" t="s">
        <v>53</v>
      </c>
      <c r="AN1150" s="3" t="s">
        <v>53</v>
      </c>
      <c r="AO1150" s="3" t="s">
        <v>53</v>
      </c>
      <c r="AP1150" s="3" t="s">
        <v>53</v>
      </c>
      <c r="AQ1150" s="3" t="s">
        <v>53</v>
      </c>
      <c r="AR1150" s="3" t="s">
        <v>53</v>
      </c>
      <c r="AS1150" s="3" t="s">
        <v>64</v>
      </c>
      <c r="AT1150" s="3" t="s">
        <v>52</v>
      </c>
      <c r="AU1150" s="3" t="s">
        <v>64</v>
      </c>
    </row>
    <row r="1151" spans="1:47" ht="22.5" customHeight="1" x14ac:dyDescent="0.25">
      <c r="A1151" s="19" t="s">
        <v>10810</v>
      </c>
      <c r="B1151" s="217">
        <v>44945</v>
      </c>
      <c r="C1151" s="3" t="s">
        <v>915</v>
      </c>
      <c r="D1151" s="3" t="s">
        <v>9861</v>
      </c>
      <c r="E1151" s="3" t="s">
        <v>64</v>
      </c>
      <c r="F1151" s="20">
        <v>1</v>
      </c>
      <c r="G1151" s="20">
        <v>78.989999999999995</v>
      </c>
      <c r="H1151" s="20">
        <v>13.7</v>
      </c>
      <c r="I1151" s="20">
        <v>-18.93</v>
      </c>
      <c r="J1151" s="20">
        <v>-13.7</v>
      </c>
      <c r="K1151" s="20" t="s">
        <v>52</v>
      </c>
      <c r="L1151" s="20">
        <v>60.06</v>
      </c>
      <c r="M1151" s="3" t="s">
        <v>51</v>
      </c>
      <c r="N1151" s="3" t="s">
        <v>1198</v>
      </c>
      <c r="O1151" s="3" t="s">
        <v>10811</v>
      </c>
      <c r="P1151" s="3" t="s">
        <v>56</v>
      </c>
      <c r="Q1151" s="3" t="s">
        <v>10812</v>
      </c>
      <c r="R1151" s="3" t="s">
        <v>53</v>
      </c>
      <c r="S1151" s="20">
        <v>78.989999999999995</v>
      </c>
      <c r="T1151" s="20" t="s">
        <v>58</v>
      </c>
      <c r="U1151" s="3" t="s">
        <v>59</v>
      </c>
      <c r="V1151" s="3" t="s">
        <v>53</v>
      </c>
      <c r="W1151" s="3" t="s">
        <v>53</v>
      </c>
      <c r="X1151" s="3" t="s">
        <v>53</v>
      </c>
      <c r="Y1151" s="3" t="s">
        <v>53</v>
      </c>
      <c r="Z1151" s="3" t="s">
        <v>10813</v>
      </c>
      <c r="AA1151" s="3" t="s">
        <v>10814</v>
      </c>
      <c r="AB1151" s="3" t="s">
        <v>10815</v>
      </c>
      <c r="AC1151" s="3" t="s">
        <v>7934</v>
      </c>
      <c r="AD1151" s="3" t="s">
        <v>70</v>
      </c>
      <c r="AE1151" s="3" t="s">
        <v>10816</v>
      </c>
      <c r="AF1151" s="3" t="s">
        <v>61</v>
      </c>
      <c r="AG1151" s="3" t="s">
        <v>62</v>
      </c>
      <c r="AH1151" s="3" t="s">
        <v>10817</v>
      </c>
      <c r="AI1151" s="3" t="s">
        <v>10818</v>
      </c>
      <c r="AJ1151" s="3" t="s">
        <v>63</v>
      </c>
      <c r="AK1151" s="3" t="s">
        <v>10819</v>
      </c>
      <c r="AL1151" s="3" t="s">
        <v>53</v>
      </c>
      <c r="AM1151" s="3" t="s">
        <v>53</v>
      </c>
      <c r="AN1151" s="3" t="s">
        <v>53</v>
      </c>
      <c r="AO1151" s="3" t="s">
        <v>53</v>
      </c>
      <c r="AP1151" s="3" t="s">
        <v>53</v>
      </c>
      <c r="AQ1151" s="3" t="s">
        <v>53</v>
      </c>
      <c r="AR1151" s="3" t="s">
        <v>53</v>
      </c>
      <c r="AS1151" s="3" t="s">
        <v>64</v>
      </c>
      <c r="AT1151" s="3" t="s">
        <v>52</v>
      </c>
      <c r="AU1151" s="3" t="s">
        <v>64</v>
      </c>
    </row>
    <row r="1152" spans="1:47" ht="22.5" customHeight="1" x14ac:dyDescent="0.25">
      <c r="A1152" s="19" t="s">
        <v>10820</v>
      </c>
      <c r="B1152" s="217">
        <v>44945</v>
      </c>
      <c r="C1152" s="3" t="s">
        <v>915</v>
      </c>
      <c r="D1152" s="3" t="s">
        <v>9279</v>
      </c>
      <c r="E1152" s="3" t="s">
        <v>64</v>
      </c>
      <c r="F1152" s="20">
        <v>1</v>
      </c>
      <c r="G1152" s="20">
        <v>187.99</v>
      </c>
      <c r="H1152" s="20" t="s">
        <v>52</v>
      </c>
      <c r="I1152" s="20">
        <v>-22.56</v>
      </c>
      <c r="J1152" s="20">
        <v>-38.950000000000003</v>
      </c>
      <c r="K1152" s="20" t="s">
        <v>52</v>
      </c>
      <c r="L1152" s="20">
        <v>126.48</v>
      </c>
      <c r="M1152" s="3" t="s">
        <v>53</v>
      </c>
      <c r="N1152" s="3" t="s">
        <v>1643</v>
      </c>
      <c r="O1152" s="3" t="s">
        <v>1644</v>
      </c>
      <c r="P1152" s="3" t="s">
        <v>56</v>
      </c>
      <c r="Q1152" s="3" t="s">
        <v>1645</v>
      </c>
      <c r="R1152" s="3" t="s">
        <v>53</v>
      </c>
      <c r="S1152" s="20">
        <v>187.99</v>
      </c>
      <c r="T1152" s="20" t="s">
        <v>76</v>
      </c>
      <c r="U1152" s="3" t="s">
        <v>59</v>
      </c>
      <c r="V1152" s="3" t="s">
        <v>53</v>
      </c>
      <c r="W1152" s="3" t="s">
        <v>53</v>
      </c>
      <c r="X1152" s="3" t="s">
        <v>53</v>
      </c>
      <c r="Y1152" s="3" t="s">
        <v>53</v>
      </c>
      <c r="Z1152" s="3" t="s">
        <v>10821</v>
      </c>
      <c r="AA1152" s="3" t="s">
        <v>10822</v>
      </c>
      <c r="AB1152" s="3" t="s">
        <v>10823</v>
      </c>
      <c r="AC1152" s="3" t="s">
        <v>10824</v>
      </c>
      <c r="AD1152" s="3" t="s">
        <v>193</v>
      </c>
      <c r="AE1152" s="3" t="s">
        <v>10825</v>
      </c>
      <c r="AF1152" s="3" t="s">
        <v>61</v>
      </c>
      <c r="AG1152" s="3" t="s">
        <v>62</v>
      </c>
      <c r="AH1152" s="3" t="s">
        <v>10571</v>
      </c>
      <c r="AI1152" s="3" t="s">
        <v>10826</v>
      </c>
      <c r="AJ1152" s="3" t="s">
        <v>63</v>
      </c>
      <c r="AK1152" s="3" t="s">
        <v>10827</v>
      </c>
      <c r="AL1152" s="3" t="s">
        <v>53</v>
      </c>
      <c r="AM1152" s="3" t="s">
        <v>53</v>
      </c>
      <c r="AN1152" s="3" t="s">
        <v>53</v>
      </c>
      <c r="AO1152" s="3" t="s">
        <v>53</v>
      </c>
      <c r="AP1152" s="3" t="s">
        <v>53</v>
      </c>
      <c r="AQ1152" s="3" t="s">
        <v>53</v>
      </c>
      <c r="AR1152" s="3" t="s">
        <v>53</v>
      </c>
      <c r="AS1152" s="3" t="s">
        <v>64</v>
      </c>
      <c r="AT1152" s="3" t="s">
        <v>52</v>
      </c>
      <c r="AU1152" s="3" t="s">
        <v>64</v>
      </c>
    </row>
    <row r="1153" spans="1:47" ht="22.5" customHeight="1" x14ac:dyDescent="0.25">
      <c r="A1153" s="19" t="s">
        <v>10828</v>
      </c>
      <c r="B1153" s="217">
        <v>44944</v>
      </c>
      <c r="C1153" s="3" t="s">
        <v>915</v>
      </c>
      <c r="D1153" s="3" t="s">
        <v>9279</v>
      </c>
      <c r="E1153" s="3" t="s">
        <v>64</v>
      </c>
      <c r="F1153" s="20">
        <v>1</v>
      </c>
      <c r="G1153" s="20">
        <v>57.85</v>
      </c>
      <c r="H1153" s="20">
        <v>18.8</v>
      </c>
      <c r="I1153" s="20">
        <v>-15.33</v>
      </c>
      <c r="J1153" s="20">
        <v>-18.8</v>
      </c>
      <c r="K1153" s="20" t="s">
        <v>52</v>
      </c>
      <c r="L1153" s="20">
        <v>42.52</v>
      </c>
      <c r="M1153" s="3" t="s">
        <v>53</v>
      </c>
      <c r="N1153" s="3" t="s">
        <v>54</v>
      </c>
      <c r="O1153" s="3" t="s">
        <v>55</v>
      </c>
      <c r="P1153" s="3" t="s">
        <v>56</v>
      </c>
      <c r="Q1153" s="3" t="s">
        <v>57</v>
      </c>
      <c r="R1153" s="3" t="s">
        <v>53</v>
      </c>
      <c r="S1153" s="20">
        <v>57.85</v>
      </c>
      <c r="T1153" s="20" t="s">
        <v>58</v>
      </c>
      <c r="U1153" s="3" t="s">
        <v>59</v>
      </c>
      <c r="V1153" s="3" t="s">
        <v>53</v>
      </c>
      <c r="W1153" s="3" t="s">
        <v>53</v>
      </c>
      <c r="X1153" s="3" t="s">
        <v>53</v>
      </c>
      <c r="Y1153" s="3" t="s">
        <v>53</v>
      </c>
      <c r="Z1153" s="3" t="s">
        <v>10829</v>
      </c>
      <c r="AA1153" s="3" t="s">
        <v>10830</v>
      </c>
      <c r="AB1153" s="3" t="s">
        <v>10831</v>
      </c>
      <c r="AC1153" s="3" t="s">
        <v>10832</v>
      </c>
      <c r="AD1153" s="3" t="s">
        <v>60</v>
      </c>
      <c r="AE1153" s="3" t="s">
        <v>10833</v>
      </c>
      <c r="AF1153" s="3" t="s">
        <v>61</v>
      </c>
      <c r="AG1153" s="3" t="s">
        <v>62</v>
      </c>
      <c r="AH1153" s="3" t="s">
        <v>10834</v>
      </c>
      <c r="AI1153" s="3" t="s">
        <v>10835</v>
      </c>
      <c r="AJ1153" s="3" t="s">
        <v>63</v>
      </c>
      <c r="AK1153" s="3" t="s">
        <v>10836</v>
      </c>
      <c r="AL1153" s="3" t="s">
        <v>53</v>
      </c>
      <c r="AM1153" s="3" t="s">
        <v>53</v>
      </c>
      <c r="AN1153" s="3" t="s">
        <v>53</v>
      </c>
      <c r="AO1153" s="3" t="s">
        <v>53</v>
      </c>
      <c r="AP1153" s="3" t="s">
        <v>53</v>
      </c>
      <c r="AQ1153" s="3" t="s">
        <v>53</v>
      </c>
      <c r="AR1153" s="3" t="s">
        <v>53</v>
      </c>
      <c r="AS1153" s="3" t="s">
        <v>64</v>
      </c>
      <c r="AT1153" s="3" t="s">
        <v>52</v>
      </c>
      <c r="AU1153" s="3" t="s">
        <v>64</v>
      </c>
    </row>
    <row r="1154" spans="1:47" ht="22.5" customHeight="1" x14ac:dyDescent="0.25">
      <c r="A1154" s="19" t="s">
        <v>10837</v>
      </c>
      <c r="B1154" s="217">
        <v>44944</v>
      </c>
      <c r="C1154" s="3" t="s">
        <v>915</v>
      </c>
      <c r="D1154" s="3" t="s">
        <v>9861</v>
      </c>
      <c r="E1154" s="3" t="s">
        <v>64</v>
      </c>
      <c r="F1154" s="20">
        <v>1</v>
      </c>
      <c r="G1154" s="20">
        <v>15.99</v>
      </c>
      <c r="H1154" s="20">
        <v>9.9</v>
      </c>
      <c r="I1154" s="20">
        <v>-8.2200000000000006</v>
      </c>
      <c r="J1154" s="20">
        <v>-9.9</v>
      </c>
      <c r="K1154" s="20" t="s">
        <v>52</v>
      </c>
      <c r="L1154" s="20">
        <v>7.77</v>
      </c>
      <c r="M1154" s="3" t="s">
        <v>53</v>
      </c>
      <c r="N1154" s="3" t="s">
        <v>2358</v>
      </c>
      <c r="O1154" s="3" t="s">
        <v>10838</v>
      </c>
      <c r="P1154" s="3" t="s">
        <v>56</v>
      </c>
      <c r="Q1154" s="3" t="s">
        <v>10839</v>
      </c>
      <c r="R1154" s="3" t="s">
        <v>53</v>
      </c>
      <c r="S1154" s="20">
        <v>15.99</v>
      </c>
      <c r="T1154" s="20" t="s">
        <v>58</v>
      </c>
      <c r="U1154" s="3" t="s">
        <v>68</v>
      </c>
      <c r="V1154" s="3" t="s">
        <v>10840</v>
      </c>
      <c r="W1154" s="3" t="s">
        <v>10841</v>
      </c>
      <c r="X1154" s="3" t="s">
        <v>10842</v>
      </c>
      <c r="Y1154" s="3" t="s">
        <v>53</v>
      </c>
      <c r="Z1154" s="3" t="s">
        <v>10840</v>
      </c>
      <c r="AA1154" s="3" t="s">
        <v>10843</v>
      </c>
      <c r="AB1154" s="3" t="s">
        <v>10844</v>
      </c>
      <c r="AC1154" s="3" t="s">
        <v>7934</v>
      </c>
      <c r="AD1154" s="3" t="s">
        <v>70</v>
      </c>
      <c r="AE1154" s="3" t="s">
        <v>10845</v>
      </c>
      <c r="AF1154" s="3" t="s">
        <v>61</v>
      </c>
      <c r="AG1154" s="3" t="s">
        <v>71</v>
      </c>
      <c r="AH1154" s="3" t="s">
        <v>10846</v>
      </c>
      <c r="AI1154" s="3" t="s">
        <v>10847</v>
      </c>
      <c r="AJ1154" s="3" t="s">
        <v>63</v>
      </c>
      <c r="AK1154" s="3" t="s">
        <v>10848</v>
      </c>
      <c r="AL1154" s="3" t="s">
        <v>53</v>
      </c>
      <c r="AM1154" s="3" t="s">
        <v>53</v>
      </c>
      <c r="AN1154" s="3" t="s">
        <v>53</v>
      </c>
      <c r="AO1154" s="3" t="s">
        <v>53</v>
      </c>
      <c r="AP1154" s="3" t="s">
        <v>53</v>
      </c>
      <c r="AQ1154" s="3" t="s">
        <v>53</v>
      </c>
      <c r="AR1154" s="3" t="s">
        <v>53</v>
      </c>
      <c r="AS1154" s="3" t="s">
        <v>64</v>
      </c>
      <c r="AT1154" s="3" t="s">
        <v>52</v>
      </c>
      <c r="AU1154" s="3" t="s">
        <v>64</v>
      </c>
    </row>
    <row r="1155" spans="1:47" ht="22.5" customHeight="1" x14ac:dyDescent="0.25">
      <c r="A1155" s="19" t="s">
        <v>10849</v>
      </c>
      <c r="B1155" s="217">
        <v>44944</v>
      </c>
      <c r="C1155" s="3" t="s">
        <v>915</v>
      </c>
      <c r="D1155" s="3" t="s">
        <v>9861</v>
      </c>
      <c r="E1155" s="3" t="s">
        <v>64</v>
      </c>
      <c r="F1155" s="20">
        <v>1</v>
      </c>
      <c r="G1155" s="20">
        <v>55</v>
      </c>
      <c r="H1155" s="20">
        <v>26.1</v>
      </c>
      <c r="I1155" s="20">
        <v>-14.85</v>
      </c>
      <c r="J1155" s="20">
        <v>-26.1</v>
      </c>
      <c r="K1155" s="20" t="s">
        <v>52</v>
      </c>
      <c r="L1155" s="20">
        <v>40.15</v>
      </c>
      <c r="M1155" s="3" t="s">
        <v>53</v>
      </c>
      <c r="N1155" s="3" t="s">
        <v>3725</v>
      </c>
      <c r="O1155" s="3" t="s">
        <v>3726</v>
      </c>
      <c r="P1155" s="3" t="s">
        <v>56</v>
      </c>
      <c r="Q1155" s="3" t="s">
        <v>3727</v>
      </c>
      <c r="R1155" s="3" t="s">
        <v>53</v>
      </c>
      <c r="S1155" s="20">
        <v>55</v>
      </c>
      <c r="T1155" s="20" t="s">
        <v>58</v>
      </c>
      <c r="U1155" s="3" t="s">
        <v>59</v>
      </c>
      <c r="V1155" s="3" t="s">
        <v>53</v>
      </c>
      <c r="W1155" s="3" t="s">
        <v>53</v>
      </c>
      <c r="X1155" s="3" t="s">
        <v>53</v>
      </c>
      <c r="Y1155" s="3" t="s">
        <v>53</v>
      </c>
      <c r="Z1155" s="3" t="s">
        <v>10850</v>
      </c>
      <c r="AA1155" s="3" t="s">
        <v>10851</v>
      </c>
      <c r="AB1155" s="3" t="s">
        <v>10852</v>
      </c>
      <c r="AC1155" s="3" t="s">
        <v>10853</v>
      </c>
      <c r="AD1155" s="3" t="s">
        <v>60</v>
      </c>
      <c r="AE1155" s="3" t="s">
        <v>10854</v>
      </c>
      <c r="AF1155" s="3" t="s">
        <v>61</v>
      </c>
      <c r="AG1155" s="3" t="s">
        <v>62</v>
      </c>
      <c r="AH1155" s="3" t="s">
        <v>10855</v>
      </c>
      <c r="AI1155" s="3" t="s">
        <v>10856</v>
      </c>
      <c r="AJ1155" s="3" t="s">
        <v>63</v>
      </c>
      <c r="AK1155" s="3" t="s">
        <v>10857</v>
      </c>
      <c r="AL1155" s="3" t="s">
        <v>53</v>
      </c>
      <c r="AM1155" s="3" t="s">
        <v>53</v>
      </c>
      <c r="AN1155" s="3" t="s">
        <v>53</v>
      </c>
      <c r="AO1155" s="3" t="s">
        <v>53</v>
      </c>
      <c r="AP1155" s="3" t="s">
        <v>53</v>
      </c>
      <c r="AQ1155" s="3" t="s">
        <v>53</v>
      </c>
      <c r="AR1155" s="3" t="s">
        <v>53</v>
      </c>
      <c r="AS1155" s="3" t="s">
        <v>64</v>
      </c>
      <c r="AT1155" s="3" t="s">
        <v>52</v>
      </c>
      <c r="AU1155" s="3" t="s">
        <v>64</v>
      </c>
    </row>
    <row r="1156" spans="1:47" ht="22.5" customHeight="1" x14ac:dyDescent="0.25">
      <c r="A1156" s="19" t="s">
        <v>10858</v>
      </c>
      <c r="B1156" s="217">
        <v>44944</v>
      </c>
      <c r="C1156" s="3" t="s">
        <v>915</v>
      </c>
      <c r="D1156" s="3" t="s">
        <v>9861</v>
      </c>
      <c r="E1156" s="3" t="s">
        <v>64</v>
      </c>
      <c r="F1156" s="20">
        <v>1</v>
      </c>
      <c r="G1156" s="20">
        <v>86.12</v>
      </c>
      <c r="H1156" s="20" t="s">
        <v>52</v>
      </c>
      <c r="I1156" s="20">
        <v>-14.64</v>
      </c>
      <c r="J1156" s="20">
        <v>-20.45</v>
      </c>
      <c r="K1156" s="20" t="s">
        <v>52</v>
      </c>
      <c r="L1156" s="20">
        <v>51.03</v>
      </c>
      <c r="M1156" s="3" t="s">
        <v>53</v>
      </c>
      <c r="N1156" s="3" t="s">
        <v>54</v>
      </c>
      <c r="O1156" s="3" t="s">
        <v>268</v>
      </c>
      <c r="P1156" s="3" t="s">
        <v>56</v>
      </c>
      <c r="Q1156" s="3" t="s">
        <v>269</v>
      </c>
      <c r="R1156" s="3" t="s">
        <v>53</v>
      </c>
      <c r="S1156" s="20">
        <v>86.12</v>
      </c>
      <c r="T1156" s="20" t="s">
        <v>58</v>
      </c>
      <c r="U1156" s="3" t="s">
        <v>59</v>
      </c>
      <c r="V1156" s="3" t="s">
        <v>53</v>
      </c>
      <c r="W1156" s="3" t="s">
        <v>53</v>
      </c>
      <c r="X1156" s="3" t="s">
        <v>53</v>
      </c>
      <c r="Y1156" s="3" t="s">
        <v>53</v>
      </c>
      <c r="Z1156" s="3" t="s">
        <v>10859</v>
      </c>
      <c r="AA1156" s="3" t="s">
        <v>10860</v>
      </c>
      <c r="AB1156" s="3" t="s">
        <v>10861</v>
      </c>
      <c r="AC1156" s="3" t="s">
        <v>7934</v>
      </c>
      <c r="AD1156" s="3" t="s">
        <v>70</v>
      </c>
      <c r="AE1156" s="3" t="s">
        <v>10862</v>
      </c>
      <c r="AF1156" s="3" t="s">
        <v>61</v>
      </c>
      <c r="AG1156" s="3" t="s">
        <v>62</v>
      </c>
      <c r="AH1156" s="3" t="s">
        <v>10757</v>
      </c>
      <c r="AI1156" s="3" t="s">
        <v>10863</v>
      </c>
      <c r="AJ1156" s="3" t="s">
        <v>63</v>
      </c>
      <c r="AK1156" s="3" t="s">
        <v>10864</v>
      </c>
      <c r="AL1156" s="3" t="s">
        <v>53</v>
      </c>
      <c r="AM1156" s="3" t="s">
        <v>53</v>
      </c>
      <c r="AN1156" s="3" t="s">
        <v>53</v>
      </c>
      <c r="AO1156" s="3" t="s">
        <v>53</v>
      </c>
      <c r="AP1156" s="3" t="s">
        <v>53</v>
      </c>
      <c r="AQ1156" s="3" t="s">
        <v>53</v>
      </c>
      <c r="AR1156" s="3" t="s">
        <v>53</v>
      </c>
      <c r="AS1156" s="3" t="s">
        <v>64</v>
      </c>
      <c r="AT1156" s="3" t="s">
        <v>52</v>
      </c>
      <c r="AU1156" s="3" t="s">
        <v>64</v>
      </c>
    </row>
    <row r="1157" spans="1:47" ht="22.5" customHeight="1" x14ac:dyDescent="0.25">
      <c r="A1157" s="19" t="s">
        <v>10865</v>
      </c>
      <c r="B1157" s="217">
        <v>44944</v>
      </c>
      <c r="C1157" s="3" t="s">
        <v>915</v>
      </c>
      <c r="D1157" s="3" t="s">
        <v>9861</v>
      </c>
      <c r="E1157" s="3" t="s">
        <v>51</v>
      </c>
      <c r="F1157" s="20">
        <v>1</v>
      </c>
      <c r="G1157" s="20">
        <v>153.57</v>
      </c>
      <c r="H1157" s="20" t="s">
        <v>52</v>
      </c>
      <c r="I1157" s="20">
        <v>-26.11</v>
      </c>
      <c r="J1157" s="20">
        <v>-26.45</v>
      </c>
      <c r="K1157" s="20" t="s">
        <v>52</v>
      </c>
      <c r="L1157" s="20">
        <v>101.01</v>
      </c>
      <c r="M1157" s="3" t="s">
        <v>53</v>
      </c>
      <c r="N1157" s="3" t="s">
        <v>10866</v>
      </c>
      <c r="O1157" s="3" t="s">
        <v>10867</v>
      </c>
      <c r="P1157" s="3" t="s">
        <v>56</v>
      </c>
      <c r="Q1157" s="3" t="s">
        <v>10868</v>
      </c>
      <c r="R1157" s="3" t="s">
        <v>53</v>
      </c>
      <c r="S1157" s="20">
        <v>153.57</v>
      </c>
      <c r="T1157" s="20" t="s">
        <v>58</v>
      </c>
      <c r="U1157" s="3" t="s">
        <v>68</v>
      </c>
      <c r="V1157" s="3" t="s">
        <v>10869</v>
      </c>
      <c r="W1157" s="3" t="s">
        <v>10870</v>
      </c>
      <c r="X1157" s="3" t="s">
        <v>10871</v>
      </c>
      <c r="Y1157" s="3" t="s">
        <v>53</v>
      </c>
      <c r="Z1157" s="3" t="s">
        <v>10869</v>
      </c>
      <c r="AA1157" s="3" t="s">
        <v>10872</v>
      </c>
      <c r="AB1157" s="3" t="s">
        <v>10873</v>
      </c>
      <c r="AC1157" s="3" t="s">
        <v>10874</v>
      </c>
      <c r="AD1157" s="3" t="s">
        <v>70</v>
      </c>
      <c r="AE1157" s="3" t="s">
        <v>10875</v>
      </c>
      <c r="AF1157" s="3" t="s">
        <v>61</v>
      </c>
      <c r="AG1157" s="3" t="s">
        <v>71</v>
      </c>
      <c r="AH1157" s="3" t="s">
        <v>10846</v>
      </c>
      <c r="AI1157" s="3" t="s">
        <v>10876</v>
      </c>
      <c r="AJ1157" s="3" t="s">
        <v>63</v>
      </c>
      <c r="AK1157" s="3" t="s">
        <v>10877</v>
      </c>
      <c r="AL1157" s="3" t="s">
        <v>53</v>
      </c>
      <c r="AM1157" s="3" t="s">
        <v>53</v>
      </c>
      <c r="AN1157" s="3" t="s">
        <v>53</v>
      </c>
      <c r="AO1157" s="3" t="s">
        <v>53</v>
      </c>
      <c r="AP1157" s="3" t="s">
        <v>53</v>
      </c>
      <c r="AQ1157" s="3" t="s">
        <v>53</v>
      </c>
      <c r="AR1157" s="3" t="s">
        <v>53</v>
      </c>
      <c r="AS1157" s="3" t="s">
        <v>64</v>
      </c>
      <c r="AT1157" s="3" t="s">
        <v>52</v>
      </c>
      <c r="AU1157" s="3" t="s">
        <v>64</v>
      </c>
    </row>
    <row r="1158" spans="1:47" ht="22.5" customHeight="1" x14ac:dyDescent="0.25">
      <c r="A1158" s="19" t="s">
        <v>10878</v>
      </c>
      <c r="B1158" s="217">
        <v>44944</v>
      </c>
      <c r="C1158" s="3" t="s">
        <v>915</v>
      </c>
      <c r="D1158" s="3" t="s">
        <v>9861</v>
      </c>
      <c r="E1158" s="3" t="s">
        <v>64</v>
      </c>
      <c r="F1158" s="20">
        <v>1</v>
      </c>
      <c r="G1158" s="20">
        <v>87.9</v>
      </c>
      <c r="H1158" s="20" t="s">
        <v>52</v>
      </c>
      <c r="I1158" s="20">
        <v>-14.94</v>
      </c>
      <c r="J1158" s="20">
        <v>-20.45</v>
      </c>
      <c r="K1158" s="20" t="s">
        <v>52</v>
      </c>
      <c r="L1158" s="20">
        <v>52.51</v>
      </c>
      <c r="M1158" s="3" t="s">
        <v>53</v>
      </c>
      <c r="N1158" s="3" t="s">
        <v>10879</v>
      </c>
      <c r="O1158" s="3" t="s">
        <v>10880</v>
      </c>
      <c r="P1158" s="3" t="s">
        <v>56</v>
      </c>
      <c r="Q1158" s="3" t="s">
        <v>10881</v>
      </c>
      <c r="R1158" s="3" t="s">
        <v>53</v>
      </c>
      <c r="S1158" s="20">
        <v>87.9</v>
      </c>
      <c r="T1158" s="20" t="s">
        <v>58</v>
      </c>
      <c r="U1158" s="3" t="s">
        <v>68</v>
      </c>
      <c r="V1158" s="3" t="s">
        <v>10882</v>
      </c>
      <c r="W1158" s="3" t="s">
        <v>10883</v>
      </c>
      <c r="X1158" s="3" t="s">
        <v>10884</v>
      </c>
      <c r="Y1158" s="3" t="s">
        <v>53</v>
      </c>
      <c r="Z1158" s="3" t="s">
        <v>10882</v>
      </c>
      <c r="AA1158" s="3" t="s">
        <v>10885</v>
      </c>
      <c r="AB1158" s="3" t="s">
        <v>10886</v>
      </c>
      <c r="AC1158" s="3" t="s">
        <v>4200</v>
      </c>
      <c r="AD1158" s="3" t="s">
        <v>70</v>
      </c>
      <c r="AE1158" s="3" t="s">
        <v>10887</v>
      </c>
      <c r="AF1158" s="3" t="s">
        <v>61</v>
      </c>
      <c r="AG1158" s="3" t="s">
        <v>71</v>
      </c>
      <c r="AH1158" s="3" t="s">
        <v>10888</v>
      </c>
      <c r="AI1158" s="3" t="s">
        <v>10889</v>
      </c>
      <c r="AJ1158" s="3" t="s">
        <v>63</v>
      </c>
      <c r="AK1158" s="3" t="s">
        <v>10890</v>
      </c>
      <c r="AL1158" s="3" t="s">
        <v>53</v>
      </c>
      <c r="AM1158" s="3" t="s">
        <v>53</v>
      </c>
      <c r="AN1158" s="3" t="s">
        <v>53</v>
      </c>
      <c r="AO1158" s="3" t="s">
        <v>53</v>
      </c>
      <c r="AP1158" s="3" t="s">
        <v>53</v>
      </c>
      <c r="AQ1158" s="3" t="s">
        <v>53</v>
      </c>
      <c r="AR1158" s="3" t="s">
        <v>53</v>
      </c>
      <c r="AS1158" s="3" t="s">
        <v>64</v>
      </c>
      <c r="AT1158" s="3" t="s">
        <v>52</v>
      </c>
      <c r="AU1158" s="3" t="s">
        <v>64</v>
      </c>
    </row>
    <row r="1159" spans="1:47" ht="22.5" customHeight="1" x14ac:dyDescent="0.25">
      <c r="A1159" s="19" t="s">
        <v>10891</v>
      </c>
      <c r="B1159" s="217">
        <v>44944</v>
      </c>
      <c r="C1159" s="3" t="s">
        <v>915</v>
      </c>
      <c r="D1159" s="3" t="s">
        <v>9861</v>
      </c>
      <c r="E1159" s="3" t="s">
        <v>64</v>
      </c>
      <c r="F1159" s="20">
        <v>1</v>
      </c>
      <c r="G1159" s="20">
        <v>61.1</v>
      </c>
      <c r="H1159" s="20">
        <v>28.8</v>
      </c>
      <c r="I1159" s="20">
        <v>-15.89</v>
      </c>
      <c r="J1159" s="20">
        <v>-28.8</v>
      </c>
      <c r="K1159" s="20" t="s">
        <v>52</v>
      </c>
      <c r="L1159" s="20">
        <v>45.21</v>
      </c>
      <c r="M1159" s="3" t="s">
        <v>53</v>
      </c>
      <c r="N1159" s="3" t="s">
        <v>54</v>
      </c>
      <c r="O1159" s="3" t="s">
        <v>55</v>
      </c>
      <c r="P1159" s="3" t="s">
        <v>56</v>
      </c>
      <c r="Q1159" s="3" t="s">
        <v>57</v>
      </c>
      <c r="R1159" s="3" t="s">
        <v>53</v>
      </c>
      <c r="S1159" s="20">
        <v>61.1</v>
      </c>
      <c r="T1159" s="20" t="s">
        <v>58</v>
      </c>
      <c r="U1159" s="3" t="s">
        <v>59</v>
      </c>
      <c r="V1159" s="3" t="s">
        <v>53</v>
      </c>
      <c r="W1159" s="3" t="s">
        <v>53</v>
      </c>
      <c r="X1159" s="3" t="s">
        <v>53</v>
      </c>
      <c r="Y1159" s="3" t="s">
        <v>53</v>
      </c>
      <c r="Z1159" s="3" t="s">
        <v>10892</v>
      </c>
      <c r="AA1159" s="3" t="s">
        <v>10893</v>
      </c>
      <c r="AB1159" s="3" t="s">
        <v>10894</v>
      </c>
      <c r="AC1159" s="3" t="s">
        <v>10895</v>
      </c>
      <c r="AD1159" s="3" t="s">
        <v>406</v>
      </c>
      <c r="AE1159" s="3" t="s">
        <v>10896</v>
      </c>
      <c r="AF1159" s="3" t="s">
        <v>61</v>
      </c>
      <c r="AG1159" s="3" t="s">
        <v>62</v>
      </c>
      <c r="AH1159" s="3" t="s">
        <v>10897</v>
      </c>
      <c r="AI1159" s="3" t="s">
        <v>10898</v>
      </c>
      <c r="AJ1159" s="3" t="s">
        <v>63</v>
      </c>
      <c r="AK1159" s="3" t="s">
        <v>10899</v>
      </c>
      <c r="AL1159" s="3" t="s">
        <v>53</v>
      </c>
      <c r="AM1159" s="3" t="s">
        <v>53</v>
      </c>
      <c r="AN1159" s="3" t="s">
        <v>53</v>
      </c>
      <c r="AO1159" s="3" t="s">
        <v>53</v>
      </c>
      <c r="AP1159" s="3" t="s">
        <v>53</v>
      </c>
      <c r="AQ1159" s="3" t="s">
        <v>53</v>
      </c>
      <c r="AR1159" s="3" t="s">
        <v>53</v>
      </c>
      <c r="AS1159" s="3" t="s">
        <v>64</v>
      </c>
      <c r="AT1159" s="3" t="s">
        <v>52</v>
      </c>
      <c r="AU1159" s="3" t="s">
        <v>64</v>
      </c>
    </row>
    <row r="1160" spans="1:47" ht="22.5" customHeight="1" x14ac:dyDescent="0.25">
      <c r="A1160" s="19" t="s">
        <v>10900</v>
      </c>
      <c r="B1160" s="217">
        <v>44944</v>
      </c>
      <c r="C1160" s="3" t="s">
        <v>915</v>
      </c>
      <c r="D1160" s="3" t="s">
        <v>9861</v>
      </c>
      <c r="E1160" s="3" t="s">
        <v>64</v>
      </c>
      <c r="F1160" s="20">
        <v>1</v>
      </c>
      <c r="G1160" s="20">
        <v>319.99</v>
      </c>
      <c r="H1160" s="20" t="s">
        <v>52</v>
      </c>
      <c r="I1160" s="20">
        <v>-54.4</v>
      </c>
      <c r="J1160" s="20">
        <v>-21.45</v>
      </c>
      <c r="K1160" s="20" t="s">
        <v>52</v>
      </c>
      <c r="L1160" s="20">
        <v>244.14</v>
      </c>
      <c r="M1160" s="3" t="s">
        <v>53</v>
      </c>
      <c r="N1160" s="3" t="s">
        <v>3553</v>
      </c>
      <c r="O1160" s="3" t="s">
        <v>10901</v>
      </c>
      <c r="P1160" s="3" t="s">
        <v>56</v>
      </c>
      <c r="Q1160" s="3" t="s">
        <v>7342</v>
      </c>
      <c r="R1160" s="3" t="s">
        <v>53</v>
      </c>
      <c r="S1160" s="20">
        <v>319.99</v>
      </c>
      <c r="T1160" s="20" t="s">
        <v>58</v>
      </c>
      <c r="U1160" s="3" t="s">
        <v>68</v>
      </c>
      <c r="V1160" s="3" t="s">
        <v>10902</v>
      </c>
      <c r="W1160" s="3" t="s">
        <v>10903</v>
      </c>
      <c r="X1160" s="3" t="s">
        <v>10904</v>
      </c>
      <c r="Y1160" s="3" t="s">
        <v>53</v>
      </c>
      <c r="Z1160" s="3" t="s">
        <v>10902</v>
      </c>
      <c r="AA1160" s="3" t="s">
        <v>10905</v>
      </c>
      <c r="AB1160" s="3" t="s">
        <v>10906</v>
      </c>
      <c r="AC1160" s="3" t="s">
        <v>10907</v>
      </c>
      <c r="AD1160" s="3" t="s">
        <v>86</v>
      </c>
      <c r="AE1160" s="3" t="s">
        <v>10908</v>
      </c>
      <c r="AF1160" s="3" t="s">
        <v>61</v>
      </c>
      <c r="AG1160" s="3" t="s">
        <v>71</v>
      </c>
      <c r="AH1160" s="3" t="s">
        <v>10909</v>
      </c>
      <c r="AI1160" s="3" t="s">
        <v>10910</v>
      </c>
      <c r="AJ1160" s="3" t="s">
        <v>63</v>
      </c>
      <c r="AK1160" s="3" t="s">
        <v>10911</v>
      </c>
      <c r="AL1160" s="3" t="s">
        <v>53</v>
      </c>
      <c r="AM1160" s="3" t="s">
        <v>53</v>
      </c>
      <c r="AN1160" s="3" t="s">
        <v>53</v>
      </c>
      <c r="AO1160" s="3" t="s">
        <v>53</v>
      </c>
      <c r="AP1160" s="3" t="s">
        <v>53</v>
      </c>
      <c r="AQ1160" s="3" t="s">
        <v>53</v>
      </c>
      <c r="AR1160" s="3" t="s">
        <v>53</v>
      </c>
      <c r="AS1160" s="3" t="s">
        <v>64</v>
      </c>
      <c r="AT1160" s="3" t="s">
        <v>52</v>
      </c>
      <c r="AU1160" s="3" t="s">
        <v>64</v>
      </c>
    </row>
    <row r="1161" spans="1:47" ht="22.5" customHeight="1" x14ac:dyDescent="0.25">
      <c r="A1161" s="19" t="s">
        <v>10912</v>
      </c>
      <c r="B1161" s="217">
        <v>44944</v>
      </c>
      <c r="C1161" s="3" t="s">
        <v>10913</v>
      </c>
      <c r="D1161" s="3" t="s">
        <v>53</v>
      </c>
      <c r="E1161" s="3" t="s">
        <v>64</v>
      </c>
      <c r="F1161" s="20">
        <v>0</v>
      </c>
      <c r="G1161" s="20">
        <v>111.8</v>
      </c>
      <c r="H1161" s="20" t="s">
        <v>52</v>
      </c>
      <c r="I1161" s="20">
        <v>-15.11</v>
      </c>
      <c r="J1161" s="20">
        <v>-18.45</v>
      </c>
      <c r="K1161" s="20">
        <v>-78.239999999999995</v>
      </c>
      <c r="L1161" s="20">
        <v>0</v>
      </c>
      <c r="M1161" s="3" t="s">
        <v>51</v>
      </c>
      <c r="N1161" s="3" t="s">
        <v>2171</v>
      </c>
      <c r="O1161" s="3" t="s">
        <v>2172</v>
      </c>
      <c r="P1161" s="3" t="s">
        <v>56</v>
      </c>
      <c r="Q1161" s="3" t="s">
        <v>2173</v>
      </c>
      <c r="R1161" s="3" t="s">
        <v>53</v>
      </c>
      <c r="S1161" s="20">
        <v>111.8</v>
      </c>
      <c r="T1161" s="20" t="s">
        <v>58</v>
      </c>
      <c r="U1161" s="3" t="s">
        <v>59</v>
      </c>
      <c r="V1161" s="3" t="s">
        <v>10914</v>
      </c>
      <c r="W1161" s="3" t="s">
        <v>10915</v>
      </c>
      <c r="X1161" s="3" t="s">
        <v>10916</v>
      </c>
      <c r="Y1161" s="3" t="s">
        <v>53</v>
      </c>
      <c r="Z1161" s="3" t="s">
        <v>10914</v>
      </c>
      <c r="AA1161" s="3" t="s">
        <v>10917</v>
      </c>
      <c r="AB1161" s="3" t="s">
        <v>1827</v>
      </c>
      <c r="AC1161" s="3" t="s">
        <v>70</v>
      </c>
      <c r="AD1161" s="3" t="s">
        <v>70</v>
      </c>
      <c r="AE1161" s="3" t="s">
        <v>1828</v>
      </c>
      <c r="AF1161" s="3" t="s">
        <v>61</v>
      </c>
      <c r="AG1161" s="3" t="s">
        <v>53</v>
      </c>
      <c r="AH1161" s="3" t="s">
        <v>53</v>
      </c>
      <c r="AI1161" s="3" t="s">
        <v>53</v>
      </c>
      <c r="AJ1161" s="3" t="s">
        <v>53</v>
      </c>
      <c r="AK1161" s="3" t="s">
        <v>53</v>
      </c>
      <c r="AL1161" s="3" t="s">
        <v>53</v>
      </c>
      <c r="AM1161" s="3" t="s">
        <v>62</v>
      </c>
      <c r="AN1161" s="3" t="s">
        <v>53</v>
      </c>
      <c r="AO1161" s="3" t="s">
        <v>9334</v>
      </c>
      <c r="AP1161" s="3" t="s">
        <v>63</v>
      </c>
      <c r="AQ1161" s="3" t="s">
        <v>10918</v>
      </c>
      <c r="AR1161" s="3" t="s">
        <v>53</v>
      </c>
      <c r="AS1161" s="145" t="s">
        <v>51</v>
      </c>
      <c r="AT1161" s="3" t="s">
        <v>52</v>
      </c>
      <c r="AU1161" s="3" t="s">
        <v>64</v>
      </c>
    </row>
    <row r="1162" spans="1:47" ht="22.5" customHeight="1" x14ac:dyDescent="0.25">
      <c r="A1162" s="19" t="s">
        <v>10919</v>
      </c>
      <c r="B1162" s="217">
        <v>44944</v>
      </c>
      <c r="C1162" s="3" t="s">
        <v>915</v>
      </c>
      <c r="D1162" s="3" t="s">
        <v>8821</v>
      </c>
      <c r="E1162" s="3" t="s">
        <v>51</v>
      </c>
      <c r="F1162" s="20">
        <v>2</v>
      </c>
      <c r="G1162" s="20">
        <v>115.7</v>
      </c>
      <c r="H1162" s="20" t="s">
        <v>52</v>
      </c>
      <c r="I1162" s="20">
        <v>-30.66</v>
      </c>
      <c r="J1162" s="20" t="s">
        <v>52</v>
      </c>
      <c r="K1162" s="20" t="s">
        <v>52</v>
      </c>
      <c r="L1162" s="20">
        <v>85.04</v>
      </c>
      <c r="M1162" s="3" t="s">
        <v>53</v>
      </c>
      <c r="N1162" s="3" t="s">
        <v>54</v>
      </c>
      <c r="O1162" s="3" t="s">
        <v>55</v>
      </c>
      <c r="P1162" s="3" t="s">
        <v>56</v>
      </c>
      <c r="Q1162" s="3" t="s">
        <v>57</v>
      </c>
      <c r="R1162" s="3" t="s">
        <v>53</v>
      </c>
      <c r="S1162" s="20">
        <v>57.85</v>
      </c>
      <c r="T1162" s="20" t="s">
        <v>58</v>
      </c>
      <c r="U1162" s="3" t="s">
        <v>59</v>
      </c>
      <c r="V1162" s="3" t="s">
        <v>53</v>
      </c>
      <c r="W1162" s="3" t="s">
        <v>53</v>
      </c>
      <c r="X1162" s="3" t="s">
        <v>53</v>
      </c>
      <c r="Y1162" s="3" t="s">
        <v>53</v>
      </c>
      <c r="Z1162" s="3" t="s">
        <v>10920</v>
      </c>
      <c r="AA1162" s="3" t="s">
        <v>10921</v>
      </c>
      <c r="AB1162" s="3" t="s">
        <v>10922</v>
      </c>
      <c r="AC1162" s="3" t="s">
        <v>10923</v>
      </c>
      <c r="AD1162" s="3" t="s">
        <v>193</v>
      </c>
      <c r="AE1162" s="3" t="s">
        <v>10924</v>
      </c>
      <c r="AF1162" s="3" t="s">
        <v>61</v>
      </c>
      <c r="AG1162" s="3" t="s">
        <v>62</v>
      </c>
      <c r="AH1162" s="3" t="s">
        <v>10925</v>
      </c>
      <c r="AI1162" s="3" t="s">
        <v>10926</v>
      </c>
      <c r="AJ1162" s="3" t="s">
        <v>63</v>
      </c>
      <c r="AK1162" s="3" t="s">
        <v>10927</v>
      </c>
      <c r="AL1162" s="3" t="s">
        <v>53</v>
      </c>
      <c r="AM1162" s="3" t="s">
        <v>53</v>
      </c>
      <c r="AN1162" s="3" t="s">
        <v>53</v>
      </c>
      <c r="AO1162" s="3" t="s">
        <v>53</v>
      </c>
      <c r="AP1162" s="3" t="s">
        <v>53</v>
      </c>
      <c r="AQ1162" s="3" t="s">
        <v>53</v>
      </c>
      <c r="AR1162" s="3" t="s">
        <v>53</v>
      </c>
      <c r="AS1162" s="3" t="s">
        <v>64</v>
      </c>
      <c r="AT1162" s="3" t="s">
        <v>52</v>
      </c>
      <c r="AU1162" s="3" t="s">
        <v>64</v>
      </c>
    </row>
    <row r="1163" spans="1:47" ht="22.5" customHeight="1" x14ac:dyDescent="0.25">
      <c r="A1163" s="19" t="s">
        <v>10928</v>
      </c>
      <c r="B1163" s="217">
        <v>44944</v>
      </c>
      <c r="C1163" s="3" t="s">
        <v>915</v>
      </c>
      <c r="D1163" s="3" t="s">
        <v>916</v>
      </c>
      <c r="E1163" s="3" t="s">
        <v>64</v>
      </c>
      <c r="F1163" s="20">
        <v>1</v>
      </c>
      <c r="G1163" s="20">
        <v>238.5</v>
      </c>
      <c r="H1163" s="20">
        <v>10.67</v>
      </c>
      <c r="I1163" s="20">
        <v>-32.590000000000003</v>
      </c>
      <c r="J1163" s="20">
        <v>-31.12</v>
      </c>
      <c r="K1163" s="20" t="s">
        <v>52</v>
      </c>
      <c r="L1163" s="20">
        <v>185.46</v>
      </c>
      <c r="M1163" s="3" t="s">
        <v>51</v>
      </c>
      <c r="N1163" s="3" t="s">
        <v>219</v>
      </c>
      <c r="O1163" s="3" t="s">
        <v>946</v>
      </c>
      <c r="P1163" s="3" t="s">
        <v>56</v>
      </c>
      <c r="Q1163" s="3" t="s">
        <v>947</v>
      </c>
      <c r="R1163" s="3" t="s">
        <v>53</v>
      </c>
      <c r="S1163" s="20">
        <v>238.5</v>
      </c>
      <c r="T1163" s="20" t="s">
        <v>58</v>
      </c>
      <c r="U1163" s="3" t="s">
        <v>59</v>
      </c>
      <c r="V1163" s="3" t="s">
        <v>53</v>
      </c>
      <c r="W1163" s="3" t="s">
        <v>53</v>
      </c>
      <c r="X1163" s="3" t="s">
        <v>53</v>
      </c>
      <c r="Y1163" s="3" t="s">
        <v>53</v>
      </c>
      <c r="Z1163" s="3" t="s">
        <v>10929</v>
      </c>
      <c r="AA1163" s="3" t="s">
        <v>10930</v>
      </c>
      <c r="AB1163" s="3" t="s">
        <v>10931</v>
      </c>
      <c r="AC1163" s="3" t="s">
        <v>10932</v>
      </c>
      <c r="AD1163" s="3" t="s">
        <v>1466</v>
      </c>
      <c r="AE1163" s="3" t="s">
        <v>10933</v>
      </c>
      <c r="AF1163" s="3" t="s">
        <v>61</v>
      </c>
      <c r="AG1163" s="3" t="s">
        <v>62</v>
      </c>
      <c r="AH1163" s="3" t="s">
        <v>10934</v>
      </c>
      <c r="AI1163" s="3" t="s">
        <v>1724</v>
      </c>
      <c r="AJ1163" s="3" t="s">
        <v>4710</v>
      </c>
      <c r="AK1163" s="3" t="s">
        <v>10935</v>
      </c>
      <c r="AL1163" s="3" t="s">
        <v>10936</v>
      </c>
      <c r="AM1163" s="3" t="s">
        <v>53</v>
      </c>
      <c r="AN1163" s="3" t="s">
        <v>53</v>
      </c>
      <c r="AO1163" s="3" t="s">
        <v>53</v>
      </c>
      <c r="AP1163" s="3" t="s">
        <v>53</v>
      </c>
      <c r="AQ1163" s="3" t="s">
        <v>53</v>
      </c>
      <c r="AR1163" s="3" t="s">
        <v>53</v>
      </c>
      <c r="AS1163" s="3" t="s">
        <v>64</v>
      </c>
      <c r="AT1163" s="3" t="s">
        <v>52</v>
      </c>
      <c r="AU1163" s="3" t="s">
        <v>64</v>
      </c>
    </row>
    <row r="1164" spans="1:47" ht="22.5" customHeight="1" x14ac:dyDescent="0.25">
      <c r="A1164" s="19" t="s">
        <v>10937</v>
      </c>
      <c r="B1164" s="217">
        <v>44944</v>
      </c>
      <c r="C1164" s="3" t="s">
        <v>915</v>
      </c>
      <c r="D1164" s="3" t="s">
        <v>9861</v>
      </c>
      <c r="E1164" s="3" t="s">
        <v>64</v>
      </c>
      <c r="F1164" s="20">
        <v>1</v>
      </c>
      <c r="G1164" s="20">
        <v>23</v>
      </c>
      <c r="H1164" s="20">
        <v>15.9</v>
      </c>
      <c r="I1164" s="20">
        <v>-9.41</v>
      </c>
      <c r="J1164" s="20" t="s">
        <v>52</v>
      </c>
      <c r="K1164" s="20" t="s">
        <v>52</v>
      </c>
      <c r="L1164" s="20">
        <v>29.49</v>
      </c>
      <c r="M1164" s="3" t="s">
        <v>53</v>
      </c>
      <c r="N1164" s="3" t="s">
        <v>2689</v>
      </c>
      <c r="O1164" s="3" t="s">
        <v>5303</v>
      </c>
      <c r="P1164" s="3" t="s">
        <v>56</v>
      </c>
      <c r="Q1164" s="3" t="s">
        <v>5304</v>
      </c>
      <c r="R1164" s="3" t="s">
        <v>53</v>
      </c>
      <c r="S1164" s="20">
        <v>23</v>
      </c>
      <c r="T1164" s="20" t="s">
        <v>58</v>
      </c>
      <c r="U1164" s="3" t="s">
        <v>59</v>
      </c>
      <c r="V1164" s="3" t="s">
        <v>10938</v>
      </c>
      <c r="W1164" s="3" t="s">
        <v>10939</v>
      </c>
      <c r="X1164" s="3" t="s">
        <v>10940</v>
      </c>
      <c r="Y1164" s="3" t="s">
        <v>53</v>
      </c>
      <c r="Z1164" s="3" t="s">
        <v>10938</v>
      </c>
      <c r="AA1164" s="3" t="s">
        <v>10941</v>
      </c>
      <c r="AB1164" s="3" t="s">
        <v>10942</v>
      </c>
      <c r="AC1164" s="3" t="s">
        <v>863</v>
      </c>
      <c r="AD1164" s="3" t="s">
        <v>70</v>
      </c>
      <c r="AE1164" s="3" t="s">
        <v>10943</v>
      </c>
      <c r="AF1164" s="3" t="s">
        <v>61</v>
      </c>
      <c r="AG1164" s="3" t="s">
        <v>143</v>
      </c>
      <c r="AH1164" s="3" t="s">
        <v>10944</v>
      </c>
      <c r="AI1164" s="3" t="s">
        <v>10945</v>
      </c>
      <c r="AJ1164" s="3" t="s">
        <v>8744</v>
      </c>
      <c r="AK1164" s="3" t="s">
        <v>10946</v>
      </c>
      <c r="AL1164" s="3" t="s">
        <v>53</v>
      </c>
      <c r="AM1164" s="3" t="s">
        <v>53</v>
      </c>
      <c r="AN1164" s="3" t="s">
        <v>53</v>
      </c>
      <c r="AO1164" s="3" t="s">
        <v>53</v>
      </c>
      <c r="AP1164" s="3" t="s">
        <v>53</v>
      </c>
      <c r="AQ1164" s="3" t="s">
        <v>53</v>
      </c>
      <c r="AR1164" s="3" t="s">
        <v>53</v>
      </c>
      <c r="AS1164" s="3" t="s">
        <v>64</v>
      </c>
      <c r="AT1164" s="3" t="s">
        <v>52</v>
      </c>
      <c r="AU1164" s="3" t="s">
        <v>64</v>
      </c>
    </row>
    <row r="1165" spans="1:47" ht="22.5" customHeight="1" x14ac:dyDescent="0.25">
      <c r="A1165" s="19" t="s">
        <v>10947</v>
      </c>
      <c r="B1165" s="217">
        <v>44944</v>
      </c>
      <c r="C1165" s="3" t="s">
        <v>915</v>
      </c>
      <c r="D1165" s="3" t="s">
        <v>8098</v>
      </c>
      <c r="E1165" s="3" t="s">
        <v>51</v>
      </c>
      <c r="F1165" s="20">
        <v>2</v>
      </c>
      <c r="G1165" s="20">
        <v>281.58</v>
      </c>
      <c r="H1165" s="20" t="s">
        <v>52</v>
      </c>
      <c r="I1165" s="20">
        <v>-47.86</v>
      </c>
      <c r="J1165" s="20">
        <v>-36.9</v>
      </c>
      <c r="K1165" s="20" t="s">
        <v>52</v>
      </c>
      <c r="L1165" s="20">
        <v>196.82</v>
      </c>
      <c r="M1165" s="3" t="s">
        <v>53</v>
      </c>
      <c r="N1165" s="3" t="s">
        <v>904</v>
      </c>
      <c r="O1165" s="3" t="s">
        <v>905</v>
      </c>
      <c r="P1165" s="3" t="s">
        <v>56</v>
      </c>
      <c r="Q1165" s="3" t="s">
        <v>906</v>
      </c>
      <c r="R1165" s="3" t="s">
        <v>53</v>
      </c>
      <c r="S1165" s="20">
        <v>140.79</v>
      </c>
      <c r="T1165" s="20" t="s">
        <v>58</v>
      </c>
      <c r="U1165" s="3" t="s">
        <v>59</v>
      </c>
      <c r="V1165" s="3" t="s">
        <v>53</v>
      </c>
      <c r="W1165" s="3" t="s">
        <v>53</v>
      </c>
      <c r="X1165" s="3" t="s">
        <v>53</v>
      </c>
      <c r="Y1165" s="3" t="s">
        <v>53</v>
      </c>
      <c r="Z1165" s="3" t="s">
        <v>10948</v>
      </c>
      <c r="AA1165" s="3" t="s">
        <v>10949</v>
      </c>
      <c r="AB1165" s="3" t="s">
        <v>10950</v>
      </c>
      <c r="AC1165" s="3" t="s">
        <v>283</v>
      </c>
      <c r="AD1165" s="3" t="s">
        <v>193</v>
      </c>
      <c r="AE1165" s="3" t="s">
        <v>10951</v>
      </c>
      <c r="AF1165" s="3" t="s">
        <v>61</v>
      </c>
      <c r="AG1165" s="3" t="s">
        <v>62</v>
      </c>
      <c r="AH1165" s="3" t="s">
        <v>10952</v>
      </c>
      <c r="AI1165" s="3" t="s">
        <v>10953</v>
      </c>
      <c r="AJ1165" s="3" t="s">
        <v>63</v>
      </c>
      <c r="AK1165" s="3" t="s">
        <v>10954</v>
      </c>
      <c r="AL1165" s="3" t="s">
        <v>53</v>
      </c>
      <c r="AM1165" s="3" t="s">
        <v>53</v>
      </c>
      <c r="AN1165" s="3" t="s">
        <v>53</v>
      </c>
      <c r="AO1165" s="3" t="s">
        <v>53</v>
      </c>
      <c r="AP1165" s="3" t="s">
        <v>53</v>
      </c>
      <c r="AQ1165" s="3" t="s">
        <v>53</v>
      </c>
      <c r="AR1165" s="3" t="s">
        <v>53</v>
      </c>
      <c r="AS1165" s="3" t="s">
        <v>64</v>
      </c>
      <c r="AT1165" s="3" t="s">
        <v>52</v>
      </c>
      <c r="AU1165" s="3" t="s">
        <v>64</v>
      </c>
    </row>
    <row r="1166" spans="1:47" ht="22.5" customHeight="1" x14ac:dyDescent="0.25">
      <c r="A1166" s="19" t="s">
        <v>10955</v>
      </c>
      <c r="B1166" s="217">
        <v>44944</v>
      </c>
      <c r="C1166" s="3" t="s">
        <v>915</v>
      </c>
      <c r="D1166" s="3" t="s">
        <v>8098</v>
      </c>
      <c r="E1166" s="3" t="s">
        <v>51</v>
      </c>
      <c r="F1166" s="20">
        <v>1</v>
      </c>
      <c r="G1166" s="20">
        <v>39.700000000000003</v>
      </c>
      <c r="H1166" s="20">
        <v>44.1</v>
      </c>
      <c r="I1166" s="20">
        <v>-10.26</v>
      </c>
      <c r="J1166" s="20">
        <v>-44.1</v>
      </c>
      <c r="K1166" s="20" t="s">
        <v>52</v>
      </c>
      <c r="L1166" s="20">
        <v>29.44</v>
      </c>
      <c r="M1166" s="3" t="s">
        <v>53</v>
      </c>
      <c r="N1166" s="3" t="s">
        <v>10956</v>
      </c>
      <c r="O1166" s="3" t="s">
        <v>10957</v>
      </c>
      <c r="P1166" s="3" t="s">
        <v>56</v>
      </c>
      <c r="Q1166" s="3" t="s">
        <v>10958</v>
      </c>
      <c r="R1166" s="3" t="s">
        <v>53</v>
      </c>
      <c r="S1166" s="20">
        <v>39.700000000000003</v>
      </c>
      <c r="T1166" s="20" t="s">
        <v>76</v>
      </c>
      <c r="U1166" s="3" t="s">
        <v>68</v>
      </c>
      <c r="V1166" s="3" t="s">
        <v>10959</v>
      </c>
      <c r="W1166" s="3" t="s">
        <v>10960</v>
      </c>
      <c r="X1166" s="3" t="s">
        <v>10961</v>
      </c>
      <c r="Y1166" s="3" t="s">
        <v>53</v>
      </c>
      <c r="Z1166" s="3" t="s">
        <v>10959</v>
      </c>
      <c r="AA1166" s="3" t="s">
        <v>10962</v>
      </c>
      <c r="AB1166" s="3" t="s">
        <v>10963</v>
      </c>
      <c r="AC1166" s="3" t="s">
        <v>6479</v>
      </c>
      <c r="AD1166" s="3" t="s">
        <v>450</v>
      </c>
      <c r="AE1166" s="3" t="s">
        <v>10964</v>
      </c>
      <c r="AF1166" s="3" t="s">
        <v>61</v>
      </c>
      <c r="AG1166" s="3" t="s">
        <v>71</v>
      </c>
      <c r="AH1166" s="3" t="s">
        <v>10578</v>
      </c>
      <c r="AI1166" s="3" t="s">
        <v>10965</v>
      </c>
      <c r="AJ1166" s="3" t="s">
        <v>63</v>
      </c>
      <c r="AK1166" s="3" t="s">
        <v>10966</v>
      </c>
      <c r="AL1166" s="3" t="s">
        <v>53</v>
      </c>
      <c r="AM1166" s="3" t="s">
        <v>53</v>
      </c>
      <c r="AN1166" s="3" t="s">
        <v>53</v>
      </c>
      <c r="AO1166" s="3" t="s">
        <v>53</v>
      </c>
      <c r="AP1166" s="3" t="s">
        <v>53</v>
      </c>
      <c r="AQ1166" s="3" t="s">
        <v>53</v>
      </c>
      <c r="AR1166" s="3" t="s">
        <v>53</v>
      </c>
      <c r="AS1166" s="3" t="s">
        <v>64</v>
      </c>
      <c r="AT1166" s="3" t="s">
        <v>52</v>
      </c>
      <c r="AU1166" s="3" t="s">
        <v>64</v>
      </c>
    </row>
    <row r="1167" spans="1:47" ht="22.5" customHeight="1" x14ac:dyDescent="0.25">
      <c r="A1167" s="19" t="s">
        <v>10967</v>
      </c>
      <c r="B1167" s="217">
        <v>44944</v>
      </c>
      <c r="C1167" s="3" t="s">
        <v>915</v>
      </c>
      <c r="D1167" s="3" t="s">
        <v>9279</v>
      </c>
      <c r="E1167" s="3" t="s">
        <v>64</v>
      </c>
      <c r="F1167" s="20">
        <v>1</v>
      </c>
      <c r="G1167" s="20">
        <v>179.99</v>
      </c>
      <c r="H1167" s="20" t="s">
        <v>52</v>
      </c>
      <c r="I1167" s="20">
        <v>-24.6</v>
      </c>
      <c r="J1167" s="20">
        <v>-20.45</v>
      </c>
      <c r="K1167" s="20" t="s">
        <v>52</v>
      </c>
      <c r="L1167" s="20">
        <v>134.94</v>
      </c>
      <c r="M1167" s="3" t="s">
        <v>53</v>
      </c>
      <c r="N1167" s="3" t="s">
        <v>331</v>
      </c>
      <c r="O1167" s="3" t="s">
        <v>8153</v>
      </c>
      <c r="P1167" s="3" t="s">
        <v>56</v>
      </c>
      <c r="Q1167" s="3" t="s">
        <v>333</v>
      </c>
      <c r="R1167" s="3" t="s">
        <v>53</v>
      </c>
      <c r="S1167" s="20">
        <v>179.99</v>
      </c>
      <c r="T1167" s="20" t="s">
        <v>58</v>
      </c>
      <c r="U1167" s="3" t="s">
        <v>59</v>
      </c>
      <c r="V1167" s="3" t="s">
        <v>53</v>
      </c>
      <c r="W1167" s="3" t="s">
        <v>53</v>
      </c>
      <c r="X1167" s="3" t="s">
        <v>53</v>
      </c>
      <c r="Y1167" s="3" t="s">
        <v>53</v>
      </c>
      <c r="Z1167" s="3" t="s">
        <v>10968</v>
      </c>
      <c r="AA1167" s="3" t="s">
        <v>10969</v>
      </c>
      <c r="AB1167" s="3" t="s">
        <v>10970</v>
      </c>
      <c r="AC1167" s="3" t="s">
        <v>8459</v>
      </c>
      <c r="AD1167" s="3" t="s">
        <v>70</v>
      </c>
      <c r="AE1167" s="3" t="s">
        <v>10971</v>
      </c>
      <c r="AF1167" s="3" t="s">
        <v>61</v>
      </c>
      <c r="AG1167" s="3" t="s">
        <v>62</v>
      </c>
      <c r="AH1167" s="3" t="s">
        <v>10972</v>
      </c>
      <c r="AI1167" s="3" t="s">
        <v>10973</v>
      </c>
      <c r="AJ1167" s="3" t="s">
        <v>63</v>
      </c>
      <c r="AK1167" s="3" t="s">
        <v>10974</v>
      </c>
      <c r="AL1167" s="3" t="s">
        <v>53</v>
      </c>
      <c r="AM1167" s="3" t="s">
        <v>53</v>
      </c>
      <c r="AN1167" s="3" t="s">
        <v>53</v>
      </c>
      <c r="AO1167" s="3" t="s">
        <v>53</v>
      </c>
      <c r="AP1167" s="3" t="s">
        <v>53</v>
      </c>
      <c r="AQ1167" s="3" t="s">
        <v>53</v>
      </c>
      <c r="AR1167" s="3" t="s">
        <v>53</v>
      </c>
      <c r="AS1167" s="3" t="s">
        <v>64</v>
      </c>
      <c r="AT1167" s="3" t="s">
        <v>52</v>
      </c>
      <c r="AU1167" s="3" t="s">
        <v>64</v>
      </c>
    </row>
    <row r="1168" spans="1:47" ht="22.5" customHeight="1" x14ac:dyDescent="0.25">
      <c r="A1168" s="19" t="s">
        <v>10975</v>
      </c>
      <c r="B1168" s="217">
        <v>44944</v>
      </c>
      <c r="C1168" s="3" t="s">
        <v>915</v>
      </c>
      <c r="D1168" s="3" t="s">
        <v>3296</v>
      </c>
      <c r="E1168" s="3" t="s">
        <v>64</v>
      </c>
      <c r="F1168" s="20">
        <v>1</v>
      </c>
      <c r="G1168" s="20">
        <v>79</v>
      </c>
      <c r="H1168" s="20">
        <v>37.83</v>
      </c>
      <c r="I1168" s="20">
        <v>-13.43</v>
      </c>
      <c r="J1168" s="20">
        <v>-56.28</v>
      </c>
      <c r="K1168" s="20" t="s">
        <v>52</v>
      </c>
      <c r="L1168" s="20">
        <v>47.12</v>
      </c>
      <c r="M1168" s="3" t="s">
        <v>51</v>
      </c>
      <c r="N1168" s="3" t="s">
        <v>6305</v>
      </c>
      <c r="O1168" s="3" t="s">
        <v>6306</v>
      </c>
      <c r="P1168" s="3" t="s">
        <v>56</v>
      </c>
      <c r="Q1168" s="3" t="s">
        <v>6307</v>
      </c>
      <c r="R1168" s="3" t="s">
        <v>53</v>
      </c>
      <c r="S1168" s="20">
        <v>79</v>
      </c>
      <c r="T1168" s="20" t="s">
        <v>58</v>
      </c>
      <c r="U1168" s="3" t="s">
        <v>68</v>
      </c>
      <c r="V1168" s="3" t="s">
        <v>10976</v>
      </c>
      <c r="W1168" s="3" t="s">
        <v>10977</v>
      </c>
      <c r="X1168" s="3" t="s">
        <v>10978</v>
      </c>
      <c r="Y1168" s="3" t="s">
        <v>53</v>
      </c>
      <c r="Z1168" s="3" t="s">
        <v>10976</v>
      </c>
      <c r="AA1168" s="3" t="s">
        <v>10979</v>
      </c>
      <c r="AB1168" s="3" t="s">
        <v>10980</v>
      </c>
      <c r="AC1168" s="3" t="s">
        <v>10981</v>
      </c>
      <c r="AD1168" s="3" t="s">
        <v>2286</v>
      </c>
      <c r="AE1168" s="3" t="s">
        <v>10982</v>
      </c>
      <c r="AF1168" s="3" t="s">
        <v>61</v>
      </c>
      <c r="AG1168" s="3" t="s">
        <v>71</v>
      </c>
      <c r="AH1168" s="3" t="s">
        <v>10983</v>
      </c>
      <c r="AI1168" s="3" t="s">
        <v>5244</v>
      </c>
      <c r="AJ1168" s="3" t="s">
        <v>7426</v>
      </c>
      <c r="AK1168" s="3" t="s">
        <v>10984</v>
      </c>
      <c r="AL1168" s="3" t="s">
        <v>10985</v>
      </c>
      <c r="AM1168" s="3" t="s">
        <v>53</v>
      </c>
      <c r="AN1168" s="3" t="s">
        <v>53</v>
      </c>
      <c r="AO1168" s="3" t="s">
        <v>53</v>
      </c>
      <c r="AP1168" s="3" t="s">
        <v>53</v>
      </c>
      <c r="AQ1168" s="3" t="s">
        <v>53</v>
      </c>
      <c r="AR1168" s="3" t="s">
        <v>53</v>
      </c>
      <c r="AS1168" s="3" t="s">
        <v>64</v>
      </c>
      <c r="AT1168" s="3" t="s">
        <v>52</v>
      </c>
      <c r="AU1168" s="3" t="s">
        <v>64</v>
      </c>
    </row>
    <row r="1169" spans="1:47" ht="22.5" customHeight="1" x14ac:dyDescent="0.25">
      <c r="A1169" s="19" t="s">
        <v>10986</v>
      </c>
      <c r="B1169" s="217">
        <v>44944</v>
      </c>
      <c r="C1169" s="3" t="s">
        <v>915</v>
      </c>
      <c r="D1169" s="3" t="s">
        <v>9861</v>
      </c>
      <c r="E1169" s="3" t="s">
        <v>64</v>
      </c>
      <c r="F1169" s="20">
        <v>1</v>
      </c>
      <c r="G1169" s="20">
        <v>184.25</v>
      </c>
      <c r="H1169" s="20" t="s">
        <v>52</v>
      </c>
      <c r="I1169" s="20">
        <v>-31.32</v>
      </c>
      <c r="J1169" s="20">
        <v>-26.45</v>
      </c>
      <c r="K1169" s="20" t="s">
        <v>52</v>
      </c>
      <c r="L1169" s="20">
        <v>126.48</v>
      </c>
      <c r="M1169" s="3" t="s">
        <v>53</v>
      </c>
      <c r="N1169" s="3" t="s">
        <v>4669</v>
      </c>
      <c r="O1169" s="3" t="s">
        <v>4670</v>
      </c>
      <c r="P1169" s="3" t="s">
        <v>56</v>
      </c>
      <c r="Q1169" s="3" t="s">
        <v>4671</v>
      </c>
      <c r="R1169" s="3" t="s">
        <v>53</v>
      </c>
      <c r="S1169" s="20">
        <v>184.25</v>
      </c>
      <c r="T1169" s="20" t="s">
        <v>58</v>
      </c>
      <c r="U1169" s="3" t="s">
        <v>68</v>
      </c>
      <c r="V1169" s="3" t="s">
        <v>10987</v>
      </c>
      <c r="W1169" s="3" t="s">
        <v>10988</v>
      </c>
      <c r="X1169" s="3" t="s">
        <v>10989</v>
      </c>
      <c r="Y1169" s="3" t="s">
        <v>53</v>
      </c>
      <c r="Z1169" s="3" t="s">
        <v>10987</v>
      </c>
      <c r="AA1169" s="3" t="s">
        <v>10990</v>
      </c>
      <c r="AB1169" s="3" t="s">
        <v>10991</v>
      </c>
      <c r="AC1169" s="3" t="s">
        <v>70</v>
      </c>
      <c r="AD1169" s="3" t="s">
        <v>70</v>
      </c>
      <c r="AE1169" s="3" t="s">
        <v>10992</v>
      </c>
      <c r="AF1169" s="3" t="s">
        <v>61</v>
      </c>
      <c r="AG1169" s="3" t="s">
        <v>71</v>
      </c>
      <c r="AH1169" s="3" t="s">
        <v>10993</v>
      </c>
      <c r="AI1169" s="3" t="s">
        <v>10994</v>
      </c>
      <c r="AJ1169" s="3" t="s">
        <v>63</v>
      </c>
      <c r="AK1169" s="3" t="s">
        <v>10995</v>
      </c>
      <c r="AL1169" s="3" t="s">
        <v>53</v>
      </c>
      <c r="AM1169" s="3" t="s">
        <v>53</v>
      </c>
      <c r="AN1169" s="3" t="s">
        <v>53</v>
      </c>
      <c r="AO1169" s="3" t="s">
        <v>53</v>
      </c>
      <c r="AP1169" s="3" t="s">
        <v>53</v>
      </c>
      <c r="AQ1169" s="3" t="s">
        <v>53</v>
      </c>
      <c r="AR1169" s="3" t="s">
        <v>53</v>
      </c>
      <c r="AS1169" s="3" t="s">
        <v>64</v>
      </c>
      <c r="AT1169" s="3" t="s">
        <v>52</v>
      </c>
      <c r="AU1169" s="3" t="s">
        <v>64</v>
      </c>
    </row>
    <row r="1170" spans="1:47" ht="22.5" customHeight="1" x14ac:dyDescent="0.25">
      <c r="A1170" s="19" t="s">
        <v>10996</v>
      </c>
      <c r="B1170" s="217">
        <v>44944</v>
      </c>
      <c r="C1170" s="3" t="s">
        <v>915</v>
      </c>
      <c r="D1170" s="3" t="s">
        <v>9861</v>
      </c>
      <c r="E1170" s="3" t="s">
        <v>51</v>
      </c>
      <c r="F1170" s="20">
        <v>1</v>
      </c>
      <c r="G1170" s="20">
        <v>79</v>
      </c>
      <c r="H1170" s="20" t="s">
        <v>52</v>
      </c>
      <c r="I1170" s="20">
        <v>-13.43</v>
      </c>
      <c r="J1170" s="20">
        <v>-18.45</v>
      </c>
      <c r="K1170" s="20" t="s">
        <v>52</v>
      </c>
      <c r="L1170" s="20">
        <v>47.12</v>
      </c>
      <c r="M1170" s="3" t="s">
        <v>53</v>
      </c>
      <c r="N1170" s="3" t="s">
        <v>6305</v>
      </c>
      <c r="O1170" s="3" t="s">
        <v>10997</v>
      </c>
      <c r="P1170" s="3" t="s">
        <v>56</v>
      </c>
      <c r="Q1170" s="3" t="s">
        <v>10998</v>
      </c>
      <c r="R1170" s="3" t="s">
        <v>53</v>
      </c>
      <c r="S1170" s="20">
        <v>79</v>
      </c>
      <c r="T1170" s="20" t="s">
        <v>58</v>
      </c>
      <c r="U1170" s="3" t="s">
        <v>68</v>
      </c>
      <c r="V1170" s="3" t="s">
        <v>10999</v>
      </c>
      <c r="W1170" s="3" t="s">
        <v>11000</v>
      </c>
      <c r="X1170" s="3" t="s">
        <v>11001</v>
      </c>
      <c r="Y1170" s="3" t="s">
        <v>53</v>
      </c>
      <c r="Z1170" s="3" t="s">
        <v>10999</v>
      </c>
      <c r="AA1170" s="3" t="s">
        <v>11002</v>
      </c>
      <c r="AB1170" s="3" t="s">
        <v>11003</v>
      </c>
      <c r="AC1170" s="3" t="s">
        <v>11004</v>
      </c>
      <c r="AD1170" s="3" t="s">
        <v>60</v>
      </c>
      <c r="AE1170" s="3" t="s">
        <v>11005</v>
      </c>
      <c r="AF1170" s="3" t="s">
        <v>61</v>
      </c>
      <c r="AG1170" s="3" t="s">
        <v>71</v>
      </c>
      <c r="AH1170" s="3" t="s">
        <v>11006</v>
      </c>
      <c r="AI1170" s="3" t="s">
        <v>11007</v>
      </c>
      <c r="AJ1170" s="3" t="s">
        <v>63</v>
      </c>
      <c r="AK1170" s="3" t="s">
        <v>11008</v>
      </c>
      <c r="AL1170" s="3" t="s">
        <v>53</v>
      </c>
      <c r="AM1170" s="3" t="s">
        <v>53</v>
      </c>
      <c r="AN1170" s="3" t="s">
        <v>53</v>
      </c>
      <c r="AO1170" s="3" t="s">
        <v>53</v>
      </c>
      <c r="AP1170" s="3" t="s">
        <v>53</v>
      </c>
      <c r="AQ1170" s="3" t="s">
        <v>53</v>
      </c>
      <c r="AR1170" s="3" t="s">
        <v>53</v>
      </c>
      <c r="AS1170" s="3" t="s">
        <v>64</v>
      </c>
      <c r="AT1170" s="3" t="s">
        <v>52</v>
      </c>
      <c r="AU1170" s="3" t="s">
        <v>64</v>
      </c>
    </row>
    <row r="1171" spans="1:47" ht="22.5" customHeight="1" x14ac:dyDescent="0.25">
      <c r="A1171" s="19" t="s">
        <v>11009</v>
      </c>
      <c r="B1171" s="217">
        <v>44944</v>
      </c>
      <c r="C1171" s="3" t="s">
        <v>915</v>
      </c>
      <c r="D1171" s="3" t="s">
        <v>10590</v>
      </c>
      <c r="E1171" s="3" t="s">
        <v>64</v>
      </c>
      <c r="F1171" s="20">
        <v>1</v>
      </c>
      <c r="G1171" s="20">
        <v>169.99</v>
      </c>
      <c r="H1171" s="20">
        <v>1.59</v>
      </c>
      <c r="I1171" s="20">
        <v>-28.9</v>
      </c>
      <c r="J1171" s="20" t="s">
        <v>52</v>
      </c>
      <c r="K1171" s="20" t="s">
        <v>52</v>
      </c>
      <c r="L1171" s="20">
        <v>142.68</v>
      </c>
      <c r="M1171" s="3" t="s">
        <v>53</v>
      </c>
      <c r="N1171" s="3" t="s">
        <v>73</v>
      </c>
      <c r="O1171" s="3" t="s">
        <v>258</v>
      </c>
      <c r="P1171" s="3" t="s">
        <v>56</v>
      </c>
      <c r="Q1171" s="3" t="s">
        <v>259</v>
      </c>
      <c r="R1171" s="3" t="s">
        <v>53</v>
      </c>
      <c r="S1171" s="20">
        <v>169.99</v>
      </c>
      <c r="T1171" s="20" t="s">
        <v>58</v>
      </c>
      <c r="U1171" s="3" t="s">
        <v>59</v>
      </c>
      <c r="V1171" s="3" t="s">
        <v>11010</v>
      </c>
      <c r="W1171" s="3" t="s">
        <v>11011</v>
      </c>
      <c r="X1171" s="3" t="s">
        <v>11012</v>
      </c>
      <c r="Y1171" s="3" t="s">
        <v>53</v>
      </c>
      <c r="Z1171" s="3" t="s">
        <v>11010</v>
      </c>
      <c r="AA1171" s="3" t="s">
        <v>11013</v>
      </c>
      <c r="AB1171" s="3" t="s">
        <v>11014</v>
      </c>
      <c r="AC1171" s="3" t="s">
        <v>70</v>
      </c>
      <c r="AD1171" s="3" t="s">
        <v>70</v>
      </c>
      <c r="AE1171" s="3" t="s">
        <v>11015</v>
      </c>
      <c r="AF1171" s="3" t="s">
        <v>61</v>
      </c>
      <c r="AG1171" s="3" t="s">
        <v>143</v>
      </c>
      <c r="AH1171" s="3" t="s">
        <v>11016</v>
      </c>
      <c r="AI1171" s="3" t="s">
        <v>11017</v>
      </c>
      <c r="AJ1171" s="3" t="s">
        <v>8383</v>
      </c>
      <c r="AK1171" s="3" t="s">
        <v>11018</v>
      </c>
      <c r="AL1171" s="3" t="s">
        <v>53</v>
      </c>
      <c r="AM1171" s="3" t="s">
        <v>53</v>
      </c>
      <c r="AN1171" s="3" t="s">
        <v>53</v>
      </c>
      <c r="AO1171" s="3" t="s">
        <v>53</v>
      </c>
      <c r="AP1171" s="3" t="s">
        <v>53</v>
      </c>
      <c r="AQ1171" s="3" t="s">
        <v>53</v>
      </c>
      <c r="AR1171" s="3" t="s">
        <v>53</v>
      </c>
      <c r="AS1171" s="3" t="s">
        <v>64</v>
      </c>
      <c r="AT1171" s="3" t="s">
        <v>52</v>
      </c>
      <c r="AU1171" s="3" t="s">
        <v>64</v>
      </c>
    </row>
    <row r="1172" spans="1:47" ht="22.5" customHeight="1" x14ac:dyDescent="0.25">
      <c r="A1172" s="19" t="s">
        <v>11019</v>
      </c>
      <c r="B1172" s="217">
        <v>44944</v>
      </c>
      <c r="C1172" s="3" t="s">
        <v>915</v>
      </c>
      <c r="D1172" s="3" t="s">
        <v>9861</v>
      </c>
      <c r="E1172" s="3" t="s">
        <v>51</v>
      </c>
      <c r="F1172" s="20">
        <v>1</v>
      </c>
      <c r="G1172" s="20">
        <v>49.99</v>
      </c>
      <c r="H1172" s="20" t="s">
        <v>52</v>
      </c>
      <c r="I1172" s="20">
        <v>-14</v>
      </c>
      <c r="J1172" s="20" t="s">
        <v>52</v>
      </c>
      <c r="K1172" s="20" t="s">
        <v>52</v>
      </c>
      <c r="L1172" s="20">
        <v>35.99</v>
      </c>
      <c r="M1172" s="3" t="s">
        <v>53</v>
      </c>
      <c r="N1172" s="3" t="s">
        <v>1970</v>
      </c>
      <c r="O1172" s="3" t="s">
        <v>1971</v>
      </c>
      <c r="P1172" s="3" t="s">
        <v>56</v>
      </c>
      <c r="Q1172" s="3" t="s">
        <v>1972</v>
      </c>
      <c r="R1172" s="3" t="s">
        <v>53</v>
      </c>
      <c r="S1172" s="20">
        <v>49.99</v>
      </c>
      <c r="T1172" s="20" t="s">
        <v>58</v>
      </c>
      <c r="U1172" s="3" t="s">
        <v>59</v>
      </c>
      <c r="V1172" s="3" t="s">
        <v>53</v>
      </c>
      <c r="W1172" s="3" t="s">
        <v>53</v>
      </c>
      <c r="X1172" s="3" t="s">
        <v>53</v>
      </c>
      <c r="Y1172" s="3" t="s">
        <v>53</v>
      </c>
      <c r="Z1172" s="3" t="s">
        <v>11020</v>
      </c>
      <c r="AA1172" s="3" t="s">
        <v>11021</v>
      </c>
      <c r="AB1172" s="3" t="s">
        <v>11022</v>
      </c>
      <c r="AC1172" s="3" t="s">
        <v>11023</v>
      </c>
      <c r="AD1172" s="3" t="s">
        <v>60</v>
      </c>
      <c r="AE1172" s="3" t="s">
        <v>11024</v>
      </c>
      <c r="AF1172" s="3" t="s">
        <v>61</v>
      </c>
      <c r="AG1172" s="3" t="s">
        <v>62</v>
      </c>
      <c r="AH1172" s="3" t="s">
        <v>10739</v>
      </c>
      <c r="AI1172" s="3" t="s">
        <v>11025</v>
      </c>
      <c r="AJ1172" s="3" t="s">
        <v>63</v>
      </c>
      <c r="AK1172" s="3" t="s">
        <v>11026</v>
      </c>
      <c r="AL1172" s="3" t="s">
        <v>53</v>
      </c>
      <c r="AM1172" s="3" t="s">
        <v>53</v>
      </c>
      <c r="AN1172" s="3" t="s">
        <v>53</v>
      </c>
      <c r="AO1172" s="3" t="s">
        <v>53</v>
      </c>
      <c r="AP1172" s="3" t="s">
        <v>53</v>
      </c>
      <c r="AQ1172" s="3" t="s">
        <v>53</v>
      </c>
      <c r="AR1172" s="3" t="s">
        <v>53</v>
      </c>
      <c r="AS1172" s="3" t="s">
        <v>64</v>
      </c>
      <c r="AT1172" s="3" t="s">
        <v>52</v>
      </c>
      <c r="AU1172" s="3" t="s">
        <v>64</v>
      </c>
    </row>
    <row r="1173" spans="1:47" ht="22.5" customHeight="1" x14ac:dyDescent="0.25">
      <c r="A1173" s="19" t="s">
        <v>11027</v>
      </c>
      <c r="B1173" s="217">
        <v>44944</v>
      </c>
      <c r="C1173" s="3" t="s">
        <v>915</v>
      </c>
      <c r="D1173" s="3" t="s">
        <v>9861</v>
      </c>
      <c r="E1173" s="3" t="s">
        <v>64</v>
      </c>
      <c r="F1173" s="20">
        <v>1</v>
      </c>
      <c r="G1173" s="20">
        <v>110.57</v>
      </c>
      <c r="H1173" s="20" t="s">
        <v>52</v>
      </c>
      <c r="I1173" s="20">
        <v>-13.27</v>
      </c>
      <c r="J1173" s="20">
        <v>-18.45</v>
      </c>
      <c r="K1173" s="20" t="s">
        <v>52</v>
      </c>
      <c r="L1173" s="20">
        <v>78.849999999999994</v>
      </c>
      <c r="M1173" s="3" t="s">
        <v>53</v>
      </c>
      <c r="N1173" s="3" t="s">
        <v>695</v>
      </c>
      <c r="O1173" s="3" t="s">
        <v>11028</v>
      </c>
      <c r="P1173" s="3" t="s">
        <v>56</v>
      </c>
      <c r="Q1173" s="3" t="s">
        <v>2014</v>
      </c>
      <c r="R1173" s="3" t="s">
        <v>53</v>
      </c>
      <c r="S1173" s="20">
        <v>110.57</v>
      </c>
      <c r="T1173" s="20" t="s">
        <v>76</v>
      </c>
      <c r="U1173" s="3" t="s">
        <v>59</v>
      </c>
      <c r="V1173" s="3" t="s">
        <v>53</v>
      </c>
      <c r="W1173" s="3" t="s">
        <v>53</v>
      </c>
      <c r="X1173" s="3" t="s">
        <v>53</v>
      </c>
      <c r="Y1173" s="3" t="s">
        <v>53</v>
      </c>
      <c r="Z1173" s="3" t="s">
        <v>11029</v>
      </c>
      <c r="AA1173" s="3" t="s">
        <v>11030</v>
      </c>
      <c r="AB1173" s="3" t="s">
        <v>11031</v>
      </c>
      <c r="AC1173" s="3" t="s">
        <v>9402</v>
      </c>
      <c r="AD1173" s="3" t="s">
        <v>70</v>
      </c>
      <c r="AE1173" s="3" t="s">
        <v>11032</v>
      </c>
      <c r="AF1173" s="3" t="s">
        <v>61</v>
      </c>
      <c r="AG1173" s="3" t="s">
        <v>62</v>
      </c>
      <c r="AH1173" s="3" t="s">
        <v>11033</v>
      </c>
      <c r="AI1173" s="3" t="s">
        <v>11034</v>
      </c>
      <c r="AJ1173" s="3" t="s">
        <v>63</v>
      </c>
      <c r="AK1173" s="3" t="s">
        <v>11035</v>
      </c>
      <c r="AL1173" s="3" t="s">
        <v>53</v>
      </c>
      <c r="AM1173" s="3" t="s">
        <v>53</v>
      </c>
      <c r="AN1173" s="3" t="s">
        <v>53</v>
      </c>
      <c r="AO1173" s="3" t="s">
        <v>53</v>
      </c>
      <c r="AP1173" s="3" t="s">
        <v>53</v>
      </c>
      <c r="AQ1173" s="3" t="s">
        <v>53</v>
      </c>
      <c r="AR1173" s="3" t="s">
        <v>53</v>
      </c>
      <c r="AS1173" s="3" t="s">
        <v>64</v>
      </c>
      <c r="AT1173" s="3" t="s">
        <v>52</v>
      </c>
      <c r="AU1173" s="3" t="s">
        <v>64</v>
      </c>
    </row>
    <row r="1174" spans="1:47" ht="22.5" customHeight="1" x14ac:dyDescent="0.25">
      <c r="A1174" s="19" t="s">
        <v>11036</v>
      </c>
      <c r="B1174" s="217">
        <v>44944</v>
      </c>
      <c r="C1174" s="3" t="s">
        <v>915</v>
      </c>
      <c r="D1174" s="3" t="s">
        <v>9861</v>
      </c>
      <c r="E1174" s="3" t="s">
        <v>51</v>
      </c>
      <c r="F1174" s="20">
        <v>1</v>
      </c>
      <c r="G1174" s="20">
        <v>106.2</v>
      </c>
      <c r="H1174" s="20" t="s">
        <v>52</v>
      </c>
      <c r="I1174" s="20">
        <v>-18.05</v>
      </c>
      <c r="J1174" s="20">
        <v>-20.45</v>
      </c>
      <c r="K1174" s="20" t="s">
        <v>52</v>
      </c>
      <c r="L1174" s="20">
        <v>67.7</v>
      </c>
      <c r="M1174" s="3" t="s">
        <v>53</v>
      </c>
      <c r="N1174" s="3" t="s">
        <v>82</v>
      </c>
      <c r="O1174" s="3" t="s">
        <v>83</v>
      </c>
      <c r="P1174" s="3" t="s">
        <v>56</v>
      </c>
      <c r="Q1174" s="3" t="s">
        <v>84</v>
      </c>
      <c r="R1174" s="3" t="s">
        <v>53</v>
      </c>
      <c r="S1174" s="20">
        <v>106.2</v>
      </c>
      <c r="T1174" s="20" t="s">
        <v>58</v>
      </c>
      <c r="U1174" s="3" t="s">
        <v>59</v>
      </c>
      <c r="V1174" s="3" t="s">
        <v>53</v>
      </c>
      <c r="W1174" s="3" t="s">
        <v>53</v>
      </c>
      <c r="X1174" s="3" t="s">
        <v>53</v>
      </c>
      <c r="Y1174" s="3" t="s">
        <v>53</v>
      </c>
      <c r="Z1174" s="3" t="s">
        <v>11037</v>
      </c>
      <c r="AA1174" s="3" t="s">
        <v>11038</v>
      </c>
      <c r="AB1174" s="3" t="s">
        <v>11039</v>
      </c>
      <c r="AC1174" s="3" t="s">
        <v>2027</v>
      </c>
      <c r="AD1174" s="3" t="s">
        <v>264</v>
      </c>
      <c r="AE1174" s="3" t="s">
        <v>11040</v>
      </c>
      <c r="AF1174" s="3" t="s">
        <v>61</v>
      </c>
      <c r="AG1174" s="3" t="s">
        <v>62</v>
      </c>
      <c r="AH1174" s="3" t="s">
        <v>11041</v>
      </c>
      <c r="AI1174" s="3" t="s">
        <v>11042</v>
      </c>
      <c r="AJ1174" s="3" t="s">
        <v>63</v>
      </c>
      <c r="AK1174" s="3" t="s">
        <v>11043</v>
      </c>
      <c r="AL1174" s="3" t="s">
        <v>53</v>
      </c>
      <c r="AM1174" s="3" t="s">
        <v>53</v>
      </c>
      <c r="AN1174" s="3" t="s">
        <v>53</v>
      </c>
      <c r="AO1174" s="3" t="s">
        <v>53</v>
      </c>
      <c r="AP1174" s="3" t="s">
        <v>53</v>
      </c>
      <c r="AQ1174" s="3" t="s">
        <v>53</v>
      </c>
      <c r="AR1174" s="3" t="s">
        <v>53</v>
      </c>
      <c r="AS1174" s="3" t="s">
        <v>64</v>
      </c>
      <c r="AT1174" s="3" t="s">
        <v>52</v>
      </c>
      <c r="AU1174" s="3" t="s">
        <v>64</v>
      </c>
    </row>
    <row r="1175" spans="1:47" ht="22.5" customHeight="1" x14ac:dyDescent="0.25">
      <c r="A1175" s="19" t="s">
        <v>11044</v>
      </c>
      <c r="B1175" s="217">
        <v>44944</v>
      </c>
      <c r="C1175" s="3" t="s">
        <v>915</v>
      </c>
      <c r="D1175" s="3" t="s">
        <v>9861</v>
      </c>
      <c r="E1175" s="3" t="s">
        <v>64</v>
      </c>
      <c r="F1175" s="20">
        <v>1</v>
      </c>
      <c r="G1175" s="20">
        <v>100.3</v>
      </c>
      <c r="H1175" s="20" t="s">
        <v>52</v>
      </c>
      <c r="I1175" s="20">
        <v>-17.05</v>
      </c>
      <c r="J1175" s="20">
        <v>-20.45</v>
      </c>
      <c r="K1175" s="20" t="s">
        <v>52</v>
      </c>
      <c r="L1175" s="20">
        <v>62.8</v>
      </c>
      <c r="M1175" s="3" t="s">
        <v>53</v>
      </c>
      <c r="N1175" s="3" t="s">
        <v>82</v>
      </c>
      <c r="O1175" s="3" t="s">
        <v>83</v>
      </c>
      <c r="P1175" s="3" t="s">
        <v>56</v>
      </c>
      <c r="Q1175" s="3" t="s">
        <v>84</v>
      </c>
      <c r="R1175" s="3" t="s">
        <v>53</v>
      </c>
      <c r="S1175" s="20">
        <v>100.3</v>
      </c>
      <c r="T1175" s="20" t="s">
        <v>58</v>
      </c>
      <c r="U1175" s="3" t="s">
        <v>59</v>
      </c>
      <c r="V1175" s="3" t="s">
        <v>53</v>
      </c>
      <c r="W1175" s="3" t="s">
        <v>53</v>
      </c>
      <c r="X1175" s="3" t="s">
        <v>53</v>
      </c>
      <c r="Y1175" s="3" t="s">
        <v>53</v>
      </c>
      <c r="Z1175" s="3" t="s">
        <v>11045</v>
      </c>
      <c r="AA1175" s="3" t="s">
        <v>11046</v>
      </c>
      <c r="AB1175" s="3" t="s">
        <v>11047</v>
      </c>
      <c r="AC1175" s="3" t="s">
        <v>86</v>
      </c>
      <c r="AD1175" s="3" t="s">
        <v>86</v>
      </c>
      <c r="AE1175" s="3" t="s">
        <v>11048</v>
      </c>
      <c r="AF1175" s="3" t="s">
        <v>61</v>
      </c>
      <c r="AG1175" s="3" t="s">
        <v>62</v>
      </c>
      <c r="AH1175" s="3" t="s">
        <v>11049</v>
      </c>
      <c r="AI1175" s="3" t="s">
        <v>11050</v>
      </c>
      <c r="AJ1175" s="3" t="s">
        <v>63</v>
      </c>
      <c r="AK1175" s="3" t="s">
        <v>11051</v>
      </c>
      <c r="AL1175" s="3" t="s">
        <v>53</v>
      </c>
      <c r="AM1175" s="3" t="s">
        <v>53</v>
      </c>
      <c r="AN1175" s="3" t="s">
        <v>53</v>
      </c>
      <c r="AO1175" s="3" t="s">
        <v>53</v>
      </c>
      <c r="AP1175" s="3" t="s">
        <v>53</v>
      </c>
      <c r="AQ1175" s="3" t="s">
        <v>53</v>
      </c>
      <c r="AR1175" s="3" t="s">
        <v>53</v>
      </c>
      <c r="AS1175" s="3" t="s">
        <v>64</v>
      </c>
      <c r="AT1175" s="3" t="s">
        <v>52</v>
      </c>
      <c r="AU1175" s="3" t="s">
        <v>64</v>
      </c>
    </row>
    <row r="1176" spans="1:47" ht="22.5" customHeight="1" x14ac:dyDescent="0.25">
      <c r="A1176" s="19" t="s">
        <v>11052</v>
      </c>
      <c r="B1176" s="217">
        <v>44944</v>
      </c>
      <c r="C1176" s="3" t="s">
        <v>915</v>
      </c>
      <c r="D1176" s="3" t="s">
        <v>10590</v>
      </c>
      <c r="E1176" s="3" t="s">
        <v>64</v>
      </c>
      <c r="F1176" s="20">
        <v>1</v>
      </c>
      <c r="G1176" s="20">
        <v>71.569999999999993</v>
      </c>
      <c r="H1176" s="20">
        <v>8.91</v>
      </c>
      <c r="I1176" s="20">
        <v>-14.09</v>
      </c>
      <c r="J1176" s="20">
        <v>-8.91</v>
      </c>
      <c r="K1176" s="20" t="s">
        <v>52</v>
      </c>
      <c r="L1176" s="20">
        <v>57.48</v>
      </c>
      <c r="M1176" s="3" t="s">
        <v>53</v>
      </c>
      <c r="N1176" s="3" t="s">
        <v>95</v>
      </c>
      <c r="O1176" s="3" t="s">
        <v>96</v>
      </c>
      <c r="P1176" s="3" t="s">
        <v>56</v>
      </c>
      <c r="Q1176" s="3" t="s">
        <v>97</v>
      </c>
      <c r="R1176" s="3" t="s">
        <v>53</v>
      </c>
      <c r="S1176" s="20">
        <v>71.569999999999993</v>
      </c>
      <c r="T1176" s="20" t="s">
        <v>76</v>
      </c>
      <c r="U1176" s="3" t="s">
        <v>59</v>
      </c>
      <c r="V1176" s="3" t="s">
        <v>53</v>
      </c>
      <c r="W1176" s="3" t="s">
        <v>53</v>
      </c>
      <c r="X1176" s="3" t="s">
        <v>53</v>
      </c>
      <c r="Y1176" s="3" t="s">
        <v>53</v>
      </c>
      <c r="Z1176" s="3" t="s">
        <v>11053</v>
      </c>
      <c r="AA1176" s="3" t="s">
        <v>11054</v>
      </c>
      <c r="AB1176" s="3" t="s">
        <v>11055</v>
      </c>
      <c r="AC1176" s="3" t="s">
        <v>496</v>
      </c>
      <c r="AD1176" s="3" t="s">
        <v>70</v>
      </c>
      <c r="AE1176" s="3" t="s">
        <v>11056</v>
      </c>
      <c r="AF1176" s="3" t="s">
        <v>61</v>
      </c>
      <c r="AG1176" s="3" t="s">
        <v>62</v>
      </c>
      <c r="AH1176" s="3" t="s">
        <v>11057</v>
      </c>
      <c r="AI1176" s="3" t="s">
        <v>11058</v>
      </c>
      <c r="AJ1176" s="3" t="s">
        <v>63</v>
      </c>
      <c r="AK1176" s="3" t="s">
        <v>11059</v>
      </c>
      <c r="AL1176" s="3" t="s">
        <v>53</v>
      </c>
      <c r="AM1176" s="3" t="s">
        <v>53</v>
      </c>
      <c r="AN1176" s="3" t="s">
        <v>53</v>
      </c>
      <c r="AO1176" s="3" t="s">
        <v>53</v>
      </c>
      <c r="AP1176" s="3" t="s">
        <v>53</v>
      </c>
      <c r="AQ1176" s="3" t="s">
        <v>53</v>
      </c>
      <c r="AR1176" s="3" t="s">
        <v>53</v>
      </c>
      <c r="AS1176" s="3" t="s">
        <v>64</v>
      </c>
      <c r="AT1176" s="3" t="s">
        <v>52</v>
      </c>
      <c r="AU1176" s="3" t="s">
        <v>64</v>
      </c>
    </row>
    <row r="1177" spans="1:47" ht="22.5" customHeight="1" x14ac:dyDescent="0.25">
      <c r="A1177" s="19" t="s">
        <v>11060</v>
      </c>
      <c r="B1177" s="217">
        <v>44944</v>
      </c>
      <c r="C1177" s="3" t="s">
        <v>915</v>
      </c>
      <c r="D1177" s="3" t="s">
        <v>9279</v>
      </c>
      <c r="E1177" s="3" t="s">
        <v>64</v>
      </c>
      <c r="F1177" s="20">
        <v>1</v>
      </c>
      <c r="G1177" s="20">
        <v>81.77</v>
      </c>
      <c r="H1177" s="20" t="s">
        <v>52</v>
      </c>
      <c r="I1177" s="20">
        <v>-13.9</v>
      </c>
      <c r="J1177" s="20">
        <v>-20.45</v>
      </c>
      <c r="K1177" s="20" t="s">
        <v>52</v>
      </c>
      <c r="L1177" s="20">
        <v>47.42</v>
      </c>
      <c r="M1177" s="3" t="s">
        <v>53</v>
      </c>
      <c r="N1177" s="3" t="s">
        <v>54</v>
      </c>
      <c r="O1177" s="3" t="s">
        <v>268</v>
      </c>
      <c r="P1177" s="3" t="s">
        <v>56</v>
      </c>
      <c r="Q1177" s="3" t="s">
        <v>269</v>
      </c>
      <c r="R1177" s="3" t="s">
        <v>53</v>
      </c>
      <c r="S1177" s="20">
        <v>81.77</v>
      </c>
      <c r="T1177" s="20" t="s">
        <v>58</v>
      </c>
      <c r="U1177" s="3" t="s">
        <v>59</v>
      </c>
      <c r="V1177" s="3" t="s">
        <v>53</v>
      </c>
      <c r="W1177" s="3" t="s">
        <v>53</v>
      </c>
      <c r="X1177" s="3" t="s">
        <v>53</v>
      </c>
      <c r="Y1177" s="3" t="s">
        <v>53</v>
      </c>
      <c r="Z1177" s="3" t="s">
        <v>11061</v>
      </c>
      <c r="AA1177" s="3" t="s">
        <v>11062</v>
      </c>
      <c r="AB1177" s="3" t="s">
        <v>11063</v>
      </c>
      <c r="AC1177" s="3" t="s">
        <v>3997</v>
      </c>
      <c r="AD1177" s="3" t="s">
        <v>226</v>
      </c>
      <c r="AE1177" s="3" t="s">
        <v>11064</v>
      </c>
      <c r="AF1177" s="3" t="s">
        <v>61</v>
      </c>
      <c r="AG1177" s="3" t="s">
        <v>62</v>
      </c>
      <c r="AH1177" s="3" t="s">
        <v>10586</v>
      </c>
      <c r="AI1177" s="3" t="s">
        <v>11065</v>
      </c>
      <c r="AJ1177" s="3" t="s">
        <v>63</v>
      </c>
      <c r="AK1177" s="3" t="s">
        <v>11066</v>
      </c>
      <c r="AL1177" s="3" t="s">
        <v>53</v>
      </c>
      <c r="AM1177" s="3" t="s">
        <v>53</v>
      </c>
      <c r="AN1177" s="3" t="s">
        <v>53</v>
      </c>
      <c r="AO1177" s="3" t="s">
        <v>53</v>
      </c>
      <c r="AP1177" s="3" t="s">
        <v>53</v>
      </c>
      <c r="AQ1177" s="3" t="s">
        <v>53</v>
      </c>
      <c r="AR1177" s="3" t="s">
        <v>53</v>
      </c>
      <c r="AS1177" s="3" t="s">
        <v>64</v>
      </c>
      <c r="AT1177" s="3" t="s">
        <v>52</v>
      </c>
      <c r="AU1177" s="3" t="s">
        <v>64</v>
      </c>
    </row>
    <row r="1178" spans="1:47" ht="22.5" customHeight="1" x14ac:dyDescent="0.25">
      <c r="A1178" s="19" t="s">
        <v>11067</v>
      </c>
      <c r="B1178" s="217">
        <v>44944</v>
      </c>
      <c r="C1178" s="3" t="s">
        <v>915</v>
      </c>
      <c r="D1178" s="3" t="s">
        <v>8098</v>
      </c>
      <c r="E1178" s="3" t="s">
        <v>51</v>
      </c>
      <c r="F1178" s="20">
        <v>6</v>
      </c>
      <c r="G1178" s="20">
        <v>113.4</v>
      </c>
      <c r="H1178" s="20" t="s">
        <v>52</v>
      </c>
      <c r="I1178" s="20">
        <v>-52.26</v>
      </c>
      <c r="J1178" s="20" t="s">
        <v>52</v>
      </c>
      <c r="K1178" s="20" t="s">
        <v>52</v>
      </c>
      <c r="L1178" s="20">
        <v>61.14</v>
      </c>
      <c r="M1178" s="3" t="s">
        <v>53</v>
      </c>
      <c r="N1178" s="3" t="s">
        <v>551</v>
      </c>
      <c r="O1178" s="3" t="s">
        <v>7403</v>
      </c>
      <c r="P1178" s="3" t="s">
        <v>56</v>
      </c>
      <c r="Q1178" s="3" t="s">
        <v>7404</v>
      </c>
      <c r="R1178" s="3" t="s">
        <v>53</v>
      </c>
      <c r="S1178" s="20">
        <v>18.899999999999999</v>
      </c>
      <c r="T1178" s="20" t="s">
        <v>58</v>
      </c>
      <c r="U1178" s="3" t="s">
        <v>59</v>
      </c>
      <c r="V1178" s="3" t="s">
        <v>53</v>
      </c>
      <c r="W1178" s="3" t="s">
        <v>53</v>
      </c>
      <c r="X1178" s="3" t="s">
        <v>53</v>
      </c>
      <c r="Y1178" s="3" t="s">
        <v>53</v>
      </c>
      <c r="Z1178" s="3" t="s">
        <v>11068</v>
      </c>
      <c r="AA1178" s="3" t="s">
        <v>11069</v>
      </c>
      <c r="AB1178" s="3" t="s">
        <v>11070</v>
      </c>
      <c r="AC1178" s="3" t="s">
        <v>11071</v>
      </c>
      <c r="AD1178" s="3" t="s">
        <v>60</v>
      </c>
      <c r="AE1178" s="3" t="s">
        <v>11072</v>
      </c>
      <c r="AF1178" s="3" t="s">
        <v>61</v>
      </c>
      <c r="AG1178" s="3" t="s">
        <v>62</v>
      </c>
      <c r="AH1178" s="3" t="s">
        <v>11073</v>
      </c>
      <c r="AI1178" s="3" t="s">
        <v>11074</v>
      </c>
      <c r="AJ1178" s="3" t="s">
        <v>63</v>
      </c>
      <c r="AK1178" s="3" t="s">
        <v>11075</v>
      </c>
      <c r="AL1178" s="3" t="s">
        <v>53</v>
      </c>
      <c r="AM1178" s="3" t="s">
        <v>53</v>
      </c>
      <c r="AN1178" s="3" t="s">
        <v>53</v>
      </c>
      <c r="AO1178" s="3" t="s">
        <v>53</v>
      </c>
      <c r="AP1178" s="3" t="s">
        <v>53</v>
      </c>
      <c r="AQ1178" s="3" t="s">
        <v>53</v>
      </c>
      <c r="AR1178" s="3" t="s">
        <v>53</v>
      </c>
      <c r="AS1178" s="3" t="s">
        <v>64</v>
      </c>
      <c r="AT1178" s="3" t="s">
        <v>52</v>
      </c>
      <c r="AU1178" s="3" t="s">
        <v>64</v>
      </c>
    </row>
    <row r="1179" spans="1:47" ht="22.5" customHeight="1" x14ac:dyDescent="0.25">
      <c r="A1179" s="19" t="s">
        <v>11076</v>
      </c>
      <c r="B1179" s="217">
        <v>44944</v>
      </c>
      <c r="C1179" s="3" t="s">
        <v>6860</v>
      </c>
      <c r="D1179" s="3" t="s">
        <v>53</v>
      </c>
      <c r="E1179" s="3" t="s">
        <v>64</v>
      </c>
      <c r="F1179" s="20">
        <v>0</v>
      </c>
      <c r="G1179" s="20">
        <v>319.99</v>
      </c>
      <c r="H1179" s="20" t="s">
        <v>52</v>
      </c>
      <c r="I1179" s="20">
        <v>-54.4</v>
      </c>
      <c r="J1179" s="20">
        <v>-21.45</v>
      </c>
      <c r="K1179" s="20">
        <v>-244.14</v>
      </c>
      <c r="L1179" s="20">
        <v>0</v>
      </c>
      <c r="M1179" s="3" t="s">
        <v>53</v>
      </c>
      <c r="N1179" s="3" t="s">
        <v>3553</v>
      </c>
      <c r="O1179" s="3" t="s">
        <v>11077</v>
      </c>
      <c r="P1179" s="3" t="s">
        <v>56</v>
      </c>
      <c r="Q1179" s="3" t="s">
        <v>11078</v>
      </c>
      <c r="R1179" s="3" t="s">
        <v>53</v>
      </c>
      <c r="S1179" s="20">
        <v>319.99</v>
      </c>
      <c r="T1179" s="20" t="s">
        <v>58</v>
      </c>
      <c r="U1179" s="3" t="s">
        <v>68</v>
      </c>
      <c r="V1179" s="3" t="s">
        <v>11079</v>
      </c>
      <c r="W1179" s="3" t="s">
        <v>11080</v>
      </c>
      <c r="X1179" s="3" t="s">
        <v>11081</v>
      </c>
      <c r="Y1179" s="3" t="s">
        <v>53</v>
      </c>
      <c r="Z1179" s="3" t="s">
        <v>11079</v>
      </c>
      <c r="AA1179" s="3" t="s">
        <v>11082</v>
      </c>
      <c r="AB1179" s="3" t="s">
        <v>1827</v>
      </c>
      <c r="AC1179" s="3" t="s">
        <v>70</v>
      </c>
      <c r="AD1179" s="3" t="s">
        <v>70</v>
      </c>
      <c r="AE1179" s="3" t="s">
        <v>1828</v>
      </c>
      <c r="AF1179" s="3" t="s">
        <v>61</v>
      </c>
      <c r="AG1179" s="3" t="s">
        <v>53</v>
      </c>
      <c r="AH1179" s="3" t="s">
        <v>53</v>
      </c>
      <c r="AI1179" s="3" t="s">
        <v>53</v>
      </c>
      <c r="AJ1179" s="3" t="s">
        <v>53</v>
      </c>
      <c r="AK1179" s="3" t="s">
        <v>53</v>
      </c>
      <c r="AL1179" s="3" t="s">
        <v>53</v>
      </c>
      <c r="AM1179" s="3" t="s">
        <v>71</v>
      </c>
      <c r="AN1179" s="3" t="s">
        <v>53</v>
      </c>
      <c r="AO1179" s="3" t="s">
        <v>6866</v>
      </c>
      <c r="AP1179" s="3" t="s">
        <v>63</v>
      </c>
      <c r="AQ1179" s="3" t="s">
        <v>11083</v>
      </c>
      <c r="AR1179" s="3" t="s">
        <v>5058</v>
      </c>
      <c r="AS1179" s="146" t="s">
        <v>51</v>
      </c>
      <c r="AT1179" s="3" t="s">
        <v>52</v>
      </c>
      <c r="AU1179" s="3" t="s">
        <v>64</v>
      </c>
    </row>
    <row r="1180" spans="1:47" ht="22.5" customHeight="1" x14ac:dyDescent="0.25">
      <c r="A1180" s="19" t="s">
        <v>11084</v>
      </c>
      <c r="B1180" s="217">
        <v>44944</v>
      </c>
      <c r="C1180" s="3" t="s">
        <v>915</v>
      </c>
      <c r="D1180" s="3" t="s">
        <v>9279</v>
      </c>
      <c r="E1180" s="3" t="s">
        <v>51</v>
      </c>
      <c r="F1180" s="20">
        <v>1</v>
      </c>
      <c r="G1180" s="20">
        <v>102.83</v>
      </c>
      <c r="H1180" s="20" t="s">
        <v>52</v>
      </c>
      <c r="I1180" s="20">
        <v>-17.48</v>
      </c>
      <c r="J1180" s="20">
        <v>-18.45</v>
      </c>
      <c r="K1180" s="20" t="s">
        <v>52</v>
      </c>
      <c r="L1180" s="20">
        <v>66.900000000000006</v>
      </c>
      <c r="M1180" s="3" t="s">
        <v>51</v>
      </c>
      <c r="N1180" s="3" t="s">
        <v>695</v>
      </c>
      <c r="O1180" s="3" t="s">
        <v>1554</v>
      </c>
      <c r="P1180" s="3" t="s">
        <v>56</v>
      </c>
      <c r="Q1180" s="3" t="s">
        <v>1555</v>
      </c>
      <c r="R1180" s="3" t="s">
        <v>53</v>
      </c>
      <c r="S1180" s="20">
        <v>102.83</v>
      </c>
      <c r="T1180" s="20" t="s">
        <v>58</v>
      </c>
      <c r="U1180" s="3" t="s">
        <v>59</v>
      </c>
      <c r="V1180" s="3" t="s">
        <v>53</v>
      </c>
      <c r="W1180" s="3" t="s">
        <v>53</v>
      </c>
      <c r="X1180" s="3" t="s">
        <v>53</v>
      </c>
      <c r="Y1180" s="3" t="s">
        <v>53</v>
      </c>
      <c r="Z1180" s="3" t="s">
        <v>11085</v>
      </c>
      <c r="AA1180" s="3" t="s">
        <v>11086</v>
      </c>
      <c r="AB1180" s="3" t="s">
        <v>11087</v>
      </c>
      <c r="AC1180" s="3" t="s">
        <v>11088</v>
      </c>
      <c r="AD1180" s="3" t="s">
        <v>264</v>
      </c>
      <c r="AE1180" s="3" t="s">
        <v>11089</v>
      </c>
      <c r="AF1180" s="3" t="s">
        <v>61</v>
      </c>
      <c r="AG1180" s="3" t="s">
        <v>62</v>
      </c>
      <c r="AH1180" s="3" t="s">
        <v>11090</v>
      </c>
      <c r="AI1180" s="3" t="s">
        <v>11091</v>
      </c>
      <c r="AJ1180" s="3" t="s">
        <v>63</v>
      </c>
      <c r="AK1180" s="3" t="s">
        <v>11092</v>
      </c>
      <c r="AL1180" s="3" t="s">
        <v>53</v>
      </c>
      <c r="AM1180" s="3" t="s">
        <v>53</v>
      </c>
      <c r="AN1180" s="3" t="s">
        <v>53</v>
      </c>
      <c r="AO1180" s="3" t="s">
        <v>53</v>
      </c>
      <c r="AP1180" s="3" t="s">
        <v>53</v>
      </c>
      <c r="AQ1180" s="3" t="s">
        <v>53</v>
      </c>
      <c r="AR1180" s="3" t="s">
        <v>53</v>
      </c>
      <c r="AS1180" s="3" t="s">
        <v>64</v>
      </c>
      <c r="AT1180" s="3" t="s">
        <v>52</v>
      </c>
      <c r="AU1180" s="3" t="s">
        <v>64</v>
      </c>
    </row>
    <row r="1181" spans="1:47" ht="22.5" customHeight="1" x14ac:dyDescent="0.25">
      <c r="A1181" s="19" t="s">
        <v>11093</v>
      </c>
      <c r="B1181" s="217">
        <v>44944</v>
      </c>
      <c r="C1181" s="3" t="s">
        <v>915</v>
      </c>
      <c r="D1181" s="3" t="s">
        <v>9279</v>
      </c>
      <c r="E1181" s="3" t="s">
        <v>64</v>
      </c>
      <c r="F1181" s="20">
        <v>1</v>
      </c>
      <c r="G1181" s="20">
        <v>187.99</v>
      </c>
      <c r="H1181" s="20" t="s">
        <v>52</v>
      </c>
      <c r="I1181" s="20">
        <v>-22.56</v>
      </c>
      <c r="J1181" s="20">
        <v>-26.45</v>
      </c>
      <c r="K1181" s="20" t="s">
        <v>52</v>
      </c>
      <c r="L1181" s="20">
        <v>138.97999999999999</v>
      </c>
      <c r="M1181" s="3" t="s">
        <v>51</v>
      </c>
      <c r="N1181" s="3" t="s">
        <v>1141</v>
      </c>
      <c r="O1181" s="3" t="s">
        <v>8507</v>
      </c>
      <c r="P1181" s="3" t="s">
        <v>56</v>
      </c>
      <c r="Q1181" s="3" t="s">
        <v>8508</v>
      </c>
      <c r="R1181" s="3" t="s">
        <v>53</v>
      </c>
      <c r="S1181" s="20">
        <v>187.99</v>
      </c>
      <c r="T1181" s="20" t="s">
        <v>76</v>
      </c>
      <c r="U1181" s="3" t="s">
        <v>68</v>
      </c>
      <c r="V1181" s="3" t="s">
        <v>11094</v>
      </c>
      <c r="W1181" s="3" t="s">
        <v>11095</v>
      </c>
      <c r="X1181" s="3" t="s">
        <v>11096</v>
      </c>
      <c r="Y1181" s="3" t="s">
        <v>53</v>
      </c>
      <c r="Z1181" s="3" t="s">
        <v>11094</v>
      </c>
      <c r="AA1181" s="3" t="s">
        <v>11097</v>
      </c>
      <c r="AB1181" s="3" t="s">
        <v>11098</v>
      </c>
      <c r="AC1181" s="3" t="s">
        <v>86</v>
      </c>
      <c r="AD1181" s="3" t="s">
        <v>86</v>
      </c>
      <c r="AE1181" s="3" t="s">
        <v>11099</v>
      </c>
      <c r="AF1181" s="3" t="s">
        <v>61</v>
      </c>
      <c r="AG1181" s="3" t="s">
        <v>71</v>
      </c>
      <c r="AH1181" s="3" t="s">
        <v>10687</v>
      </c>
      <c r="AI1181" s="3" t="s">
        <v>11100</v>
      </c>
      <c r="AJ1181" s="3" t="s">
        <v>63</v>
      </c>
      <c r="AK1181" s="3" t="s">
        <v>11101</v>
      </c>
      <c r="AL1181" s="3" t="s">
        <v>53</v>
      </c>
      <c r="AM1181" s="3" t="s">
        <v>53</v>
      </c>
      <c r="AN1181" s="3" t="s">
        <v>53</v>
      </c>
      <c r="AO1181" s="3" t="s">
        <v>53</v>
      </c>
      <c r="AP1181" s="3" t="s">
        <v>53</v>
      </c>
      <c r="AQ1181" s="3" t="s">
        <v>53</v>
      </c>
      <c r="AR1181" s="3" t="s">
        <v>53</v>
      </c>
      <c r="AS1181" s="3" t="s">
        <v>64</v>
      </c>
      <c r="AT1181" s="3" t="s">
        <v>52</v>
      </c>
      <c r="AU1181" s="3" t="s">
        <v>64</v>
      </c>
    </row>
    <row r="1182" spans="1:47" ht="22.5" customHeight="1" x14ac:dyDescent="0.25">
      <c r="A1182" s="19" t="s">
        <v>11102</v>
      </c>
      <c r="B1182" s="217">
        <v>44944</v>
      </c>
      <c r="C1182" s="3" t="s">
        <v>915</v>
      </c>
      <c r="D1182" s="3" t="s">
        <v>8098</v>
      </c>
      <c r="E1182" s="3" t="s">
        <v>64</v>
      </c>
      <c r="F1182" s="20">
        <v>1</v>
      </c>
      <c r="G1182" s="20">
        <v>89</v>
      </c>
      <c r="H1182" s="20" t="s">
        <v>52</v>
      </c>
      <c r="I1182" s="20">
        <v>-15.13</v>
      </c>
      <c r="J1182" s="20">
        <v>-20.45</v>
      </c>
      <c r="K1182" s="20" t="s">
        <v>52</v>
      </c>
      <c r="L1182" s="20">
        <v>53.42</v>
      </c>
      <c r="M1182" s="3" t="s">
        <v>53</v>
      </c>
      <c r="N1182" s="3" t="s">
        <v>3680</v>
      </c>
      <c r="O1182" s="3" t="s">
        <v>3681</v>
      </c>
      <c r="P1182" s="3" t="s">
        <v>56</v>
      </c>
      <c r="Q1182" s="3" t="s">
        <v>3682</v>
      </c>
      <c r="R1182" s="3" t="s">
        <v>53</v>
      </c>
      <c r="S1182" s="20">
        <v>89</v>
      </c>
      <c r="T1182" s="20" t="s">
        <v>58</v>
      </c>
      <c r="U1182" s="3" t="s">
        <v>68</v>
      </c>
      <c r="V1182" s="3" t="s">
        <v>3683</v>
      </c>
      <c r="W1182" s="3" t="s">
        <v>3684</v>
      </c>
      <c r="X1182" s="3" t="s">
        <v>3685</v>
      </c>
      <c r="Y1182" s="3" t="s">
        <v>53</v>
      </c>
      <c r="Z1182" s="3" t="s">
        <v>3683</v>
      </c>
      <c r="AA1182" s="3" t="s">
        <v>3686</v>
      </c>
      <c r="AB1182" s="3" t="s">
        <v>3687</v>
      </c>
      <c r="AC1182" s="3" t="s">
        <v>3688</v>
      </c>
      <c r="AD1182" s="3" t="s">
        <v>86</v>
      </c>
      <c r="AE1182" s="3" t="s">
        <v>3689</v>
      </c>
      <c r="AF1182" s="3" t="s">
        <v>61</v>
      </c>
      <c r="AG1182" s="3" t="s">
        <v>71</v>
      </c>
      <c r="AH1182" s="3" t="s">
        <v>11103</v>
      </c>
      <c r="AI1182" s="3" t="s">
        <v>11104</v>
      </c>
      <c r="AJ1182" s="3" t="s">
        <v>63</v>
      </c>
      <c r="AK1182" s="3" t="s">
        <v>11105</v>
      </c>
      <c r="AL1182" s="3" t="s">
        <v>11106</v>
      </c>
      <c r="AM1182" s="3" t="s">
        <v>53</v>
      </c>
      <c r="AN1182" s="3" t="s">
        <v>53</v>
      </c>
      <c r="AO1182" s="3" t="s">
        <v>53</v>
      </c>
      <c r="AP1182" s="3" t="s">
        <v>53</v>
      </c>
      <c r="AQ1182" s="3" t="s">
        <v>53</v>
      </c>
      <c r="AR1182" s="3" t="s">
        <v>53</v>
      </c>
      <c r="AS1182" s="3" t="s">
        <v>64</v>
      </c>
      <c r="AT1182" s="3" t="s">
        <v>52</v>
      </c>
      <c r="AU1182" s="3" t="s">
        <v>64</v>
      </c>
    </row>
    <row r="1183" spans="1:47" ht="22.5" customHeight="1" x14ac:dyDescent="0.25">
      <c r="A1183" s="19" t="s">
        <v>11107</v>
      </c>
      <c r="B1183" s="217">
        <v>44944</v>
      </c>
      <c r="C1183" s="3" t="s">
        <v>915</v>
      </c>
      <c r="D1183" s="3" t="s">
        <v>10590</v>
      </c>
      <c r="E1183" s="3" t="s">
        <v>64</v>
      </c>
      <c r="F1183" s="20">
        <v>1</v>
      </c>
      <c r="G1183" s="20">
        <v>235.02</v>
      </c>
      <c r="H1183" s="20">
        <v>1.59</v>
      </c>
      <c r="I1183" s="20">
        <v>-39.950000000000003</v>
      </c>
      <c r="J1183" s="20" t="s">
        <v>52</v>
      </c>
      <c r="K1183" s="20" t="s">
        <v>52</v>
      </c>
      <c r="L1183" s="20">
        <v>196.66</v>
      </c>
      <c r="M1183" s="3" t="s">
        <v>53</v>
      </c>
      <c r="N1183" s="3" t="s">
        <v>11108</v>
      </c>
      <c r="O1183" s="3" t="s">
        <v>11109</v>
      </c>
      <c r="P1183" s="3" t="s">
        <v>56</v>
      </c>
      <c r="Q1183" s="3" t="s">
        <v>11110</v>
      </c>
      <c r="R1183" s="3" t="s">
        <v>53</v>
      </c>
      <c r="S1183" s="20">
        <v>235.02</v>
      </c>
      <c r="T1183" s="20" t="s">
        <v>58</v>
      </c>
      <c r="U1183" s="3" t="s">
        <v>59</v>
      </c>
      <c r="V1183" s="3" t="s">
        <v>11111</v>
      </c>
      <c r="W1183" s="3" t="s">
        <v>11112</v>
      </c>
      <c r="X1183" s="3" t="s">
        <v>11113</v>
      </c>
      <c r="Y1183" s="3" t="s">
        <v>53</v>
      </c>
      <c r="Z1183" s="3" t="s">
        <v>11111</v>
      </c>
      <c r="AA1183" s="3" t="s">
        <v>11114</v>
      </c>
      <c r="AB1183" s="3" t="s">
        <v>11115</v>
      </c>
      <c r="AC1183" s="3" t="s">
        <v>1056</v>
      </c>
      <c r="AD1183" s="3" t="s">
        <v>70</v>
      </c>
      <c r="AE1183" s="3" t="s">
        <v>11116</v>
      </c>
      <c r="AF1183" s="3" t="s">
        <v>61</v>
      </c>
      <c r="AG1183" s="3" t="s">
        <v>143</v>
      </c>
      <c r="AH1183" s="3" t="s">
        <v>11117</v>
      </c>
      <c r="AI1183" s="3" t="s">
        <v>11118</v>
      </c>
      <c r="AJ1183" s="3" t="s">
        <v>1060</v>
      </c>
      <c r="AK1183" s="3" t="s">
        <v>11119</v>
      </c>
      <c r="AL1183" s="3" t="s">
        <v>53</v>
      </c>
      <c r="AM1183" s="3" t="s">
        <v>53</v>
      </c>
      <c r="AN1183" s="3" t="s">
        <v>53</v>
      </c>
      <c r="AO1183" s="3" t="s">
        <v>53</v>
      </c>
      <c r="AP1183" s="3" t="s">
        <v>53</v>
      </c>
      <c r="AQ1183" s="3" t="s">
        <v>53</v>
      </c>
      <c r="AR1183" s="3" t="s">
        <v>53</v>
      </c>
      <c r="AS1183" s="3" t="s">
        <v>64</v>
      </c>
      <c r="AT1183" s="3" t="s">
        <v>52</v>
      </c>
      <c r="AU1183" s="3" t="s">
        <v>64</v>
      </c>
    </row>
    <row r="1184" spans="1:47" ht="22.5" customHeight="1" x14ac:dyDescent="0.25">
      <c r="A1184" s="19" t="s">
        <v>11120</v>
      </c>
      <c r="B1184" s="217">
        <v>44944</v>
      </c>
      <c r="C1184" s="3" t="s">
        <v>915</v>
      </c>
      <c r="D1184" s="3" t="s">
        <v>9279</v>
      </c>
      <c r="E1184" s="3" t="s">
        <v>64</v>
      </c>
      <c r="F1184" s="20">
        <v>1</v>
      </c>
      <c r="G1184" s="20">
        <v>65.900000000000006</v>
      </c>
      <c r="H1184" s="20">
        <v>15.66</v>
      </c>
      <c r="I1184" s="20">
        <v>-16.7</v>
      </c>
      <c r="J1184" s="20">
        <v>-15.66</v>
      </c>
      <c r="K1184" s="20" t="s">
        <v>52</v>
      </c>
      <c r="L1184" s="20">
        <v>49.2</v>
      </c>
      <c r="M1184" s="3" t="s">
        <v>51</v>
      </c>
      <c r="N1184" s="3" t="s">
        <v>176</v>
      </c>
      <c r="O1184" s="3" t="s">
        <v>355</v>
      </c>
      <c r="P1184" s="3" t="s">
        <v>56</v>
      </c>
      <c r="Q1184" s="3" t="s">
        <v>356</v>
      </c>
      <c r="R1184" s="3" t="s">
        <v>53</v>
      </c>
      <c r="S1184" s="20">
        <v>65.900000000000006</v>
      </c>
      <c r="T1184" s="20" t="s">
        <v>58</v>
      </c>
      <c r="U1184" s="3" t="s">
        <v>59</v>
      </c>
      <c r="V1184" s="3" t="s">
        <v>53</v>
      </c>
      <c r="W1184" s="3" t="s">
        <v>53</v>
      </c>
      <c r="X1184" s="3" t="s">
        <v>53</v>
      </c>
      <c r="Y1184" s="3" t="s">
        <v>53</v>
      </c>
      <c r="Z1184" s="3" t="s">
        <v>11121</v>
      </c>
      <c r="AA1184" s="3" t="s">
        <v>11122</v>
      </c>
      <c r="AB1184" s="3" t="s">
        <v>11123</v>
      </c>
      <c r="AC1184" s="3" t="s">
        <v>11124</v>
      </c>
      <c r="AD1184" s="3" t="s">
        <v>60</v>
      </c>
      <c r="AE1184" s="3" t="s">
        <v>11125</v>
      </c>
      <c r="AF1184" s="3" t="s">
        <v>61</v>
      </c>
      <c r="AG1184" s="3" t="s">
        <v>62</v>
      </c>
      <c r="AH1184" s="3" t="s">
        <v>10739</v>
      </c>
      <c r="AI1184" s="3" t="s">
        <v>11126</v>
      </c>
      <c r="AJ1184" s="3" t="s">
        <v>63</v>
      </c>
      <c r="AK1184" s="3" t="s">
        <v>11127</v>
      </c>
      <c r="AL1184" s="3" t="s">
        <v>53</v>
      </c>
      <c r="AM1184" s="3" t="s">
        <v>53</v>
      </c>
      <c r="AN1184" s="3" t="s">
        <v>53</v>
      </c>
      <c r="AO1184" s="3" t="s">
        <v>53</v>
      </c>
      <c r="AP1184" s="3" t="s">
        <v>53</v>
      </c>
      <c r="AQ1184" s="3" t="s">
        <v>53</v>
      </c>
      <c r="AR1184" s="3" t="s">
        <v>53</v>
      </c>
      <c r="AS1184" s="3" t="s">
        <v>64</v>
      </c>
      <c r="AT1184" s="3" t="s">
        <v>52</v>
      </c>
      <c r="AU1184" s="3" t="s">
        <v>64</v>
      </c>
    </row>
    <row r="1185" spans="1:47" ht="22.5" customHeight="1" x14ac:dyDescent="0.25">
      <c r="A1185" s="19" t="s">
        <v>11128</v>
      </c>
      <c r="B1185" s="217">
        <v>44944</v>
      </c>
      <c r="C1185" s="3" t="s">
        <v>915</v>
      </c>
      <c r="D1185" s="3" t="s">
        <v>10590</v>
      </c>
      <c r="E1185" s="3" t="s">
        <v>64</v>
      </c>
      <c r="F1185" s="20">
        <v>1</v>
      </c>
      <c r="G1185" s="20">
        <v>36.729999999999997</v>
      </c>
      <c r="H1185" s="20">
        <v>5.45</v>
      </c>
      <c r="I1185" s="20">
        <v>-11.74</v>
      </c>
      <c r="J1185" s="20">
        <v>-5.45</v>
      </c>
      <c r="K1185" s="20" t="s">
        <v>52</v>
      </c>
      <c r="L1185" s="20">
        <v>24.99</v>
      </c>
      <c r="M1185" s="3" t="s">
        <v>53</v>
      </c>
      <c r="N1185" s="3" t="s">
        <v>2787</v>
      </c>
      <c r="O1185" s="3" t="s">
        <v>2788</v>
      </c>
      <c r="P1185" s="3" t="s">
        <v>56</v>
      </c>
      <c r="Q1185" s="3" t="s">
        <v>2789</v>
      </c>
      <c r="R1185" s="3" t="s">
        <v>53</v>
      </c>
      <c r="S1185" s="20">
        <v>36.729999999999997</v>
      </c>
      <c r="T1185" s="20" t="s">
        <v>58</v>
      </c>
      <c r="U1185" s="3" t="s">
        <v>59</v>
      </c>
      <c r="V1185" s="3" t="s">
        <v>53</v>
      </c>
      <c r="W1185" s="3" t="s">
        <v>53</v>
      </c>
      <c r="X1185" s="3" t="s">
        <v>53</v>
      </c>
      <c r="Y1185" s="3" t="s">
        <v>53</v>
      </c>
      <c r="Z1185" s="3" t="s">
        <v>11129</v>
      </c>
      <c r="AA1185" s="3" t="s">
        <v>11130</v>
      </c>
      <c r="AB1185" s="3" t="s">
        <v>11131</v>
      </c>
      <c r="AC1185" s="3" t="s">
        <v>70</v>
      </c>
      <c r="AD1185" s="3" t="s">
        <v>70</v>
      </c>
      <c r="AE1185" s="3" t="s">
        <v>11132</v>
      </c>
      <c r="AF1185" s="3" t="s">
        <v>61</v>
      </c>
      <c r="AG1185" s="3" t="s">
        <v>62</v>
      </c>
      <c r="AH1185" s="3" t="s">
        <v>11133</v>
      </c>
      <c r="AI1185" s="3" t="s">
        <v>11134</v>
      </c>
      <c r="AJ1185" s="3" t="s">
        <v>63</v>
      </c>
      <c r="AK1185" s="3" t="s">
        <v>11135</v>
      </c>
      <c r="AL1185" s="3" t="s">
        <v>53</v>
      </c>
      <c r="AM1185" s="3" t="s">
        <v>53</v>
      </c>
      <c r="AN1185" s="3" t="s">
        <v>53</v>
      </c>
      <c r="AO1185" s="3" t="s">
        <v>53</v>
      </c>
      <c r="AP1185" s="3" t="s">
        <v>53</v>
      </c>
      <c r="AQ1185" s="3" t="s">
        <v>53</v>
      </c>
      <c r="AR1185" s="3" t="s">
        <v>53</v>
      </c>
      <c r="AS1185" s="3" t="s">
        <v>64</v>
      </c>
      <c r="AT1185" s="3" t="s">
        <v>52</v>
      </c>
      <c r="AU1185" s="3" t="s">
        <v>64</v>
      </c>
    </row>
    <row r="1186" spans="1:47" ht="22.5" customHeight="1" x14ac:dyDescent="0.25">
      <c r="A1186" s="19" t="s">
        <v>11136</v>
      </c>
      <c r="B1186" s="217">
        <v>44944</v>
      </c>
      <c r="C1186" s="3" t="s">
        <v>915</v>
      </c>
      <c r="D1186" s="3" t="s">
        <v>10590</v>
      </c>
      <c r="E1186" s="3" t="s">
        <v>64</v>
      </c>
      <c r="F1186" s="20">
        <v>1</v>
      </c>
      <c r="G1186" s="20">
        <v>18.899999999999999</v>
      </c>
      <c r="H1186" s="20">
        <v>13.5</v>
      </c>
      <c r="I1186" s="20">
        <v>-8.7100000000000009</v>
      </c>
      <c r="J1186" s="20">
        <v>-13.5</v>
      </c>
      <c r="K1186" s="20" t="s">
        <v>52</v>
      </c>
      <c r="L1186" s="20">
        <v>10.19</v>
      </c>
      <c r="M1186" s="3" t="s">
        <v>53</v>
      </c>
      <c r="N1186" s="3" t="s">
        <v>551</v>
      </c>
      <c r="O1186" s="3" t="s">
        <v>7403</v>
      </c>
      <c r="P1186" s="3" t="s">
        <v>56</v>
      </c>
      <c r="Q1186" s="3" t="s">
        <v>7404</v>
      </c>
      <c r="R1186" s="3" t="s">
        <v>53</v>
      </c>
      <c r="S1186" s="20">
        <v>18.899999999999999</v>
      </c>
      <c r="T1186" s="20" t="s">
        <v>58</v>
      </c>
      <c r="U1186" s="3" t="s">
        <v>59</v>
      </c>
      <c r="V1186" s="3" t="s">
        <v>53</v>
      </c>
      <c r="W1186" s="3" t="s">
        <v>53</v>
      </c>
      <c r="X1186" s="3" t="s">
        <v>53</v>
      </c>
      <c r="Y1186" s="3" t="s">
        <v>53</v>
      </c>
      <c r="Z1186" s="3" t="s">
        <v>11137</v>
      </c>
      <c r="AA1186" s="3" t="s">
        <v>11138</v>
      </c>
      <c r="AB1186" s="3" t="s">
        <v>11139</v>
      </c>
      <c r="AC1186" s="3" t="s">
        <v>1236</v>
      </c>
      <c r="AD1186" s="3" t="s">
        <v>406</v>
      </c>
      <c r="AE1186" s="3" t="s">
        <v>11140</v>
      </c>
      <c r="AF1186" s="3" t="s">
        <v>61</v>
      </c>
      <c r="AG1186" s="3" t="s">
        <v>62</v>
      </c>
      <c r="AH1186" s="3" t="s">
        <v>11141</v>
      </c>
      <c r="AI1186" s="3" t="s">
        <v>11142</v>
      </c>
      <c r="AJ1186" s="3" t="s">
        <v>63</v>
      </c>
      <c r="AK1186" s="3" t="s">
        <v>11143</v>
      </c>
      <c r="AL1186" s="3" t="s">
        <v>53</v>
      </c>
      <c r="AM1186" s="3" t="s">
        <v>53</v>
      </c>
      <c r="AN1186" s="3" t="s">
        <v>53</v>
      </c>
      <c r="AO1186" s="3" t="s">
        <v>53</v>
      </c>
      <c r="AP1186" s="3" t="s">
        <v>53</v>
      </c>
      <c r="AQ1186" s="3" t="s">
        <v>53</v>
      </c>
      <c r="AR1186" s="3" t="s">
        <v>53</v>
      </c>
      <c r="AS1186" s="3" t="s">
        <v>64</v>
      </c>
      <c r="AT1186" s="3" t="s">
        <v>52</v>
      </c>
      <c r="AU1186" s="3" t="s">
        <v>64</v>
      </c>
    </row>
    <row r="1187" spans="1:47" ht="22.5" customHeight="1" x14ac:dyDescent="0.25">
      <c r="A1187" s="19" t="s">
        <v>11144</v>
      </c>
      <c r="B1187" s="217">
        <v>44944</v>
      </c>
      <c r="C1187" s="3" t="s">
        <v>915</v>
      </c>
      <c r="D1187" s="3" t="s">
        <v>10590</v>
      </c>
      <c r="E1187" s="3" t="s">
        <v>51</v>
      </c>
      <c r="F1187" s="20">
        <v>1</v>
      </c>
      <c r="G1187" s="20">
        <v>18.899999999999999</v>
      </c>
      <c r="H1187" s="20">
        <v>13.5</v>
      </c>
      <c r="I1187" s="20">
        <v>-8.7100000000000009</v>
      </c>
      <c r="J1187" s="20">
        <v>-13.5</v>
      </c>
      <c r="K1187" s="20" t="s">
        <v>52</v>
      </c>
      <c r="L1187" s="20">
        <v>10.19</v>
      </c>
      <c r="M1187" s="3" t="s">
        <v>51</v>
      </c>
      <c r="N1187" s="3" t="s">
        <v>551</v>
      </c>
      <c r="O1187" s="3" t="s">
        <v>7403</v>
      </c>
      <c r="P1187" s="3" t="s">
        <v>56</v>
      </c>
      <c r="Q1187" s="3" t="s">
        <v>7404</v>
      </c>
      <c r="R1187" s="3" t="s">
        <v>53</v>
      </c>
      <c r="S1187" s="20">
        <v>18.899999999999999</v>
      </c>
      <c r="T1187" s="20" t="s">
        <v>58</v>
      </c>
      <c r="U1187" s="3" t="s">
        <v>59</v>
      </c>
      <c r="V1187" s="3" t="s">
        <v>53</v>
      </c>
      <c r="W1187" s="3" t="s">
        <v>53</v>
      </c>
      <c r="X1187" s="3" t="s">
        <v>53</v>
      </c>
      <c r="Y1187" s="3" t="s">
        <v>53</v>
      </c>
      <c r="Z1187" s="3" t="s">
        <v>11145</v>
      </c>
      <c r="AA1187" s="3" t="s">
        <v>11146</v>
      </c>
      <c r="AB1187" s="3" t="s">
        <v>11147</v>
      </c>
      <c r="AC1187" s="3" t="s">
        <v>11148</v>
      </c>
      <c r="AD1187" s="3" t="s">
        <v>99</v>
      </c>
      <c r="AE1187" s="3" t="s">
        <v>11149</v>
      </c>
      <c r="AF1187" s="3" t="s">
        <v>61</v>
      </c>
      <c r="AG1187" s="3" t="s">
        <v>62</v>
      </c>
      <c r="AH1187" s="3" t="s">
        <v>11150</v>
      </c>
      <c r="AI1187" s="3" t="s">
        <v>11151</v>
      </c>
      <c r="AJ1187" s="3" t="s">
        <v>63</v>
      </c>
      <c r="AK1187" s="3" t="s">
        <v>11152</v>
      </c>
      <c r="AL1187" s="3" t="s">
        <v>53</v>
      </c>
      <c r="AM1187" s="3" t="s">
        <v>53</v>
      </c>
      <c r="AN1187" s="3" t="s">
        <v>53</v>
      </c>
      <c r="AO1187" s="3" t="s">
        <v>53</v>
      </c>
      <c r="AP1187" s="3" t="s">
        <v>53</v>
      </c>
      <c r="AQ1187" s="3" t="s">
        <v>53</v>
      </c>
      <c r="AR1187" s="3" t="s">
        <v>53</v>
      </c>
      <c r="AS1187" s="3" t="s">
        <v>64</v>
      </c>
      <c r="AT1187" s="3" t="s">
        <v>52</v>
      </c>
      <c r="AU1187" s="3" t="s">
        <v>64</v>
      </c>
    </row>
    <row r="1188" spans="1:47" ht="22.5" customHeight="1" x14ac:dyDescent="0.25">
      <c r="A1188" s="19" t="s">
        <v>11153</v>
      </c>
      <c r="B1188" s="217">
        <v>44944</v>
      </c>
      <c r="C1188" s="3" t="s">
        <v>915</v>
      </c>
      <c r="D1188" s="3" t="s">
        <v>9861</v>
      </c>
      <c r="E1188" s="3" t="s">
        <v>64</v>
      </c>
      <c r="F1188" s="20">
        <v>1</v>
      </c>
      <c r="G1188" s="20">
        <v>237.15</v>
      </c>
      <c r="H1188" s="20" t="s">
        <v>52</v>
      </c>
      <c r="I1188" s="20">
        <v>-40.32</v>
      </c>
      <c r="J1188" s="20">
        <v>-20.45</v>
      </c>
      <c r="K1188" s="20" t="s">
        <v>52</v>
      </c>
      <c r="L1188" s="20">
        <v>176.38</v>
      </c>
      <c r="M1188" s="3" t="s">
        <v>53</v>
      </c>
      <c r="N1188" s="3" t="s">
        <v>219</v>
      </c>
      <c r="O1188" s="3" t="s">
        <v>220</v>
      </c>
      <c r="P1188" s="3" t="s">
        <v>56</v>
      </c>
      <c r="Q1188" s="3" t="s">
        <v>221</v>
      </c>
      <c r="R1188" s="3" t="s">
        <v>53</v>
      </c>
      <c r="S1188" s="20">
        <v>237.15</v>
      </c>
      <c r="T1188" s="20" t="s">
        <v>58</v>
      </c>
      <c r="U1188" s="3" t="s">
        <v>59</v>
      </c>
      <c r="V1188" s="3" t="s">
        <v>53</v>
      </c>
      <c r="W1188" s="3" t="s">
        <v>53</v>
      </c>
      <c r="X1188" s="3" t="s">
        <v>53</v>
      </c>
      <c r="Y1188" s="3" t="s">
        <v>53</v>
      </c>
      <c r="Z1188" s="3" t="s">
        <v>11154</v>
      </c>
      <c r="AA1188" s="3" t="s">
        <v>11155</v>
      </c>
      <c r="AB1188" s="3" t="s">
        <v>11156</v>
      </c>
      <c r="AC1188" s="3" t="s">
        <v>807</v>
      </c>
      <c r="AD1188" s="3" t="s">
        <v>193</v>
      </c>
      <c r="AE1188" s="3" t="s">
        <v>808</v>
      </c>
      <c r="AF1188" s="3" t="s">
        <v>61</v>
      </c>
      <c r="AG1188" s="3" t="s">
        <v>62</v>
      </c>
      <c r="AH1188" s="3" t="s">
        <v>11157</v>
      </c>
      <c r="AI1188" s="3" t="s">
        <v>11158</v>
      </c>
      <c r="AJ1188" s="3" t="s">
        <v>63</v>
      </c>
      <c r="AK1188" s="3" t="s">
        <v>11159</v>
      </c>
      <c r="AL1188" s="3" t="s">
        <v>53</v>
      </c>
      <c r="AM1188" s="3" t="s">
        <v>53</v>
      </c>
      <c r="AN1188" s="3" t="s">
        <v>53</v>
      </c>
      <c r="AO1188" s="3" t="s">
        <v>53</v>
      </c>
      <c r="AP1188" s="3" t="s">
        <v>53</v>
      </c>
      <c r="AQ1188" s="3" t="s">
        <v>53</v>
      </c>
      <c r="AR1188" s="3" t="s">
        <v>53</v>
      </c>
      <c r="AS1188" s="3" t="s">
        <v>64</v>
      </c>
      <c r="AT1188" s="3" t="s">
        <v>52</v>
      </c>
      <c r="AU1188" s="3" t="s">
        <v>64</v>
      </c>
    </row>
    <row r="1189" spans="1:47" ht="22.5" customHeight="1" x14ac:dyDescent="0.25">
      <c r="A1189" s="19" t="s">
        <v>11160</v>
      </c>
      <c r="B1189" s="217">
        <v>44944</v>
      </c>
      <c r="C1189" s="3" t="s">
        <v>915</v>
      </c>
      <c r="D1189" s="3" t="s">
        <v>9861</v>
      </c>
      <c r="E1189" s="3" t="s">
        <v>64</v>
      </c>
      <c r="F1189" s="20">
        <v>1</v>
      </c>
      <c r="G1189" s="20">
        <v>187.99</v>
      </c>
      <c r="H1189" s="20" t="s">
        <v>52</v>
      </c>
      <c r="I1189" s="20">
        <v>-22.56</v>
      </c>
      <c r="J1189" s="20">
        <v>-26.45</v>
      </c>
      <c r="K1189" s="20" t="s">
        <v>52</v>
      </c>
      <c r="L1189" s="20">
        <v>138.97999999999999</v>
      </c>
      <c r="M1189" s="3" t="s">
        <v>53</v>
      </c>
      <c r="N1189" s="3" t="s">
        <v>1141</v>
      </c>
      <c r="O1189" s="3" t="s">
        <v>8507</v>
      </c>
      <c r="P1189" s="3" t="s">
        <v>56</v>
      </c>
      <c r="Q1189" s="3" t="s">
        <v>8508</v>
      </c>
      <c r="R1189" s="3" t="s">
        <v>53</v>
      </c>
      <c r="S1189" s="20">
        <v>187.99</v>
      </c>
      <c r="T1189" s="20" t="s">
        <v>76</v>
      </c>
      <c r="U1189" s="3" t="s">
        <v>68</v>
      </c>
      <c r="V1189" s="3" t="s">
        <v>11161</v>
      </c>
      <c r="W1189" s="3" t="s">
        <v>11162</v>
      </c>
      <c r="X1189" s="3" t="s">
        <v>11163</v>
      </c>
      <c r="Y1189" s="3" t="s">
        <v>53</v>
      </c>
      <c r="Z1189" s="3" t="s">
        <v>11161</v>
      </c>
      <c r="AA1189" s="3" t="s">
        <v>11164</v>
      </c>
      <c r="AB1189" s="3" t="s">
        <v>11165</v>
      </c>
      <c r="AC1189" s="3" t="s">
        <v>719</v>
      </c>
      <c r="AD1189" s="3" t="s">
        <v>70</v>
      </c>
      <c r="AE1189" s="3" t="s">
        <v>11166</v>
      </c>
      <c r="AF1189" s="3" t="s">
        <v>61</v>
      </c>
      <c r="AG1189" s="3" t="s">
        <v>71</v>
      </c>
      <c r="AH1189" s="3" t="s">
        <v>10701</v>
      </c>
      <c r="AI1189" s="3" t="s">
        <v>11167</v>
      </c>
      <c r="AJ1189" s="3" t="s">
        <v>63</v>
      </c>
      <c r="AK1189" s="3" t="s">
        <v>11168</v>
      </c>
      <c r="AL1189" s="3" t="s">
        <v>53</v>
      </c>
      <c r="AM1189" s="3" t="s">
        <v>53</v>
      </c>
      <c r="AN1189" s="3" t="s">
        <v>53</v>
      </c>
      <c r="AO1189" s="3" t="s">
        <v>53</v>
      </c>
      <c r="AP1189" s="3" t="s">
        <v>53</v>
      </c>
      <c r="AQ1189" s="3" t="s">
        <v>53</v>
      </c>
      <c r="AR1189" s="3" t="s">
        <v>53</v>
      </c>
      <c r="AS1189" s="3" t="s">
        <v>64</v>
      </c>
      <c r="AT1189" s="3" t="s">
        <v>52</v>
      </c>
      <c r="AU1189" s="3" t="s">
        <v>64</v>
      </c>
    </row>
    <row r="1190" spans="1:47" ht="22.5" customHeight="1" x14ac:dyDescent="0.25">
      <c r="A1190" s="19" t="s">
        <v>11169</v>
      </c>
      <c r="B1190" s="217">
        <v>44944</v>
      </c>
      <c r="C1190" s="3" t="s">
        <v>915</v>
      </c>
      <c r="D1190" s="3" t="s">
        <v>9861</v>
      </c>
      <c r="E1190" s="3" t="s">
        <v>64</v>
      </c>
      <c r="F1190" s="20">
        <v>1</v>
      </c>
      <c r="G1190" s="20">
        <v>65.900000000000006</v>
      </c>
      <c r="H1190" s="20">
        <v>23.49</v>
      </c>
      <c r="I1190" s="20">
        <v>-16.7</v>
      </c>
      <c r="J1190" s="20">
        <v>-23.49</v>
      </c>
      <c r="K1190" s="20" t="s">
        <v>52</v>
      </c>
      <c r="L1190" s="20">
        <v>49.2</v>
      </c>
      <c r="M1190" s="3" t="s">
        <v>51</v>
      </c>
      <c r="N1190" s="3" t="s">
        <v>176</v>
      </c>
      <c r="O1190" s="3" t="s">
        <v>355</v>
      </c>
      <c r="P1190" s="3" t="s">
        <v>56</v>
      </c>
      <c r="Q1190" s="3" t="s">
        <v>356</v>
      </c>
      <c r="R1190" s="3" t="s">
        <v>53</v>
      </c>
      <c r="S1190" s="20">
        <v>65.900000000000006</v>
      </c>
      <c r="T1190" s="20" t="s">
        <v>58</v>
      </c>
      <c r="U1190" s="3" t="s">
        <v>59</v>
      </c>
      <c r="V1190" s="3" t="s">
        <v>53</v>
      </c>
      <c r="W1190" s="3" t="s">
        <v>53</v>
      </c>
      <c r="X1190" s="3" t="s">
        <v>53</v>
      </c>
      <c r="Y1190" s="3" t="s">
        <v>53</v>
      </c>
      <c r="Z1190" s="3" t="s">
        <v>11170</v>
      </c>
      <c r="AA1190" s="3" t="s">
        <v>11171</v>
      </c>
      <c r="AB1190" s="3" t="s">
        <v>11172</v>
      </c>
      <c r="AC1190" s="3" t="s">
        <v>701</v>
      </c>
      <c r="AD1190" s="3" t="s">
        <v>60</v>
      </c>
      <c r="AE1190" s="3" t="s">
        <v>11173</v>
      </c>
      <c r="AF1190" s="3" t="s">
        <v>61</v>
      </c>
      <c r="AG1190" s="3" t="s">
        <v>62</v>
      </c>
      <c r="AH1190" s="3" t="s">
        <v>11174</v>
      </c>
      <c r="AI1190" s="3" t="s">
        <v>11175</v>
      </c>
      <c r="AJ1190" s="3" t="s">
        <v>63</v>
      </c>
      <c r="AK1190" s="3" t="s">
        <v>11176</v>
      </c>
      <c r="AL1190" s="3" t="s">
        <v>53</v>
      </c>
      <c r="AM1190" s="3" t="s">
        <v>53</v>
      </c>
      <c r="AN1190" s="3" t="s">
        <v>53</v>
      </c>
      <c r="AO1190" s="3" t="s">
        <v>53</v>
      </c>
      <c r="AP1190" s="3" t="s">
        <v>53</v>
      </c>
      <c r="AQ1190" s="3" t="s">
        <v>53</v>
      </c>
      <c r="AR1190" s="3" t="s">
        <v>53</v>
      </c>
      <c r="AS1190" s="3" t="s">
        <v>64</v>
      </c>
      <c r="AT1190" s="3" t="s">
        <v>52</v>
      </c>
      <c r="AU1190" s="3" t="s">
        <v>64</v>
      </c>
    </row>
    <row r="1191" spans="1:47" ht="22.5" customHeight="1" x14ac:dyDescent="0.25">
      <c r="A1191" s="19" t="s">
        <v>11177</v>
      </c>
      <c r="B1191" s="217">
        <v>44944</v>
      </c>
      <c r="C1191" s="3" t="s">
        <v>762</v>
      </c>
      <c r="D1191" s="3" t="s">
        <v>3340</v>
      </c>
      <c r="E1191" s="3" t="s">
        <v>64</v>
      </c>
      <c r="F1191" s="20">
        <v>0</v>
      </c>
      <c r="G1191" s="20">
        <v>65.900000000000006</v>
      </c>
      <c r="H1191" s="20">
        <v>23.49</v>
      </c>
      <c r="I1191" s="20">
        <v>-16.7</v>
      </c>
      <c r="J1191" s="20">
        <v>-23.49</v>
      </c>
      <c r="K1191" s="20">
        <v>-49.2</v>
      </c>
      <c r="L1191" s="20">
        <v>0</v>
      </c>
      <c r="M1191" s="3" t="s">
        <v>51</v>
      </c>
      <c r="N1191" s="3" t="s">
        <v>176</v>
      </c>
      <c r="O1191" s="3" t="s">
        <v>355</v>
      </c>
      <c r="P1191" s="3" t="s">
        <v>56</v>
      </c>
      <c r="Q1191" s="3" t="s">
        <v>356</v>
      </c>
      <c r="R1191" s="3" t="s">
        <v>53</v>
      </c>
      <c r="S1191" s="20">
        <v>65.900000000000006</v>
      </c>
      <c r="T1191" s="20" t="s">
        <v>58</v>
      </c>
      <c r="U1191" s="3" t="s">
        <v>3341</v>
      </c>
      <c r="V1191" s="3" t="s">
        <v>53</v>
      </c>
      <c r="W1191" s="3" t="s">
        <v>53</v>
      </c>
      <c r="X1191" s="3" t="s">
        <v>53</v>
      </c>
      <c r="Y1191" s="3" t="s">
        <v>53</v>
      </c>
      <c r="Z1191" s="3" t="s">
        <v>11170</v>
      </c>
      <c r="AA1191" s="3" t="s">
        <v>11171</v>
      </c>
      <c r="AB1191" s="3" t="s">
        <v>53</v>
      </c>
      <c r="AC1191" s="3" t="s">
        <v>701</v>
      </c>
      <c r="AD1191" s="3" t="s">
        <v>60</v>
      </c>
      <c r="AE1191" s="3" t="s">
        <v>11173</v>
      </c>
      <c r="AF1191" s="3" t="s">
        <v>61</v>
      </c>
      <c r="AG1191" s="3" t="s">
        <v>62</v>
      </c>
      <c r="AH1191" s="3" t="s">
        <v>53</v>
      </c>
      <c r="AI1191" s="3" t="s">
        <v>53</v>
      </c>
      <c r="AJ1191" s="3" t="s">
        <v>63</v>
      </c>
      <c r="AK1191" s="3" t="s">
        <v>11178</v>
      </c>
      <c r="AL1191" s="3" t="s">
        <v>53</v>
      </c>
      <c r="AM1191" s="3" t="s">
        <v>53</v>
      </c>
      <c r="AN1191" s="3" t="s">
        <v>53</v>
      </c>
      <c r="AO1191" s="3" t="s">
        <v>53</v>
      </c>
      <c r="AP1191" s="3" t="s">
        <v>53</v>
      </c>
      <c r="AQ1191" s="3" t="s">
        <v>53</v>
      </c>
      <c r="AR1191" s="3" t="s">
        <v>53</v>
      </c>
      <c r="AS1191" s="3" t="s">
        <v>64</v>
      </c>
      <c r="AT1191" s="3" t="s">
        <v>52</v>
      </c>
      <c r="AU1191" s="3" t="s">
        <v>64</v>
      </c>
    </row>
    <row r="1192" spans="1:47" ht="22.5" customHeight="1" x14ac:dyDescent="0.25">
      <c r="A1192" s="19" t="s">
        <v>11179</v>
      </c>
      <c r="B1192" s="217">
        <v>44944</v>
      </c>
      <c r="C1192" s="3" t="s">
        <v>915</v>
      </c>
      <c r="D1192" s="3" t="s">
        <v>9861</v>
      </c>
      <c r="E1192" s="3" t="s">
        <v>64</v>
      </c>
      <c r="F1192" s="20">
        <v>1</v>
      </c>
      <c r="G1192" s="20">
        <v>71.569999999999993</v>
      </c>
      <c r="H1192" s="20">
        <v>16.100000000000001</v>
      </c>
      <c r="I1192" s="20">
        <v>-14.09</v>
      </c>
      <c r="J1192" s="20">
        <v>-16.100000000000001</v>
      </c>
      <c r="K1192" s="20" t="s">
        <v>52</v>
      </c>
      <c r="L1192" s="20">
        <v>57.48</v>
      </c>
      <c r="M1192" s="3" t="s">
        <v>53</v>
      </c>
      <c r="N1192" s="3" t="s">
        <v>95</v>
      </c>
      <c r="O1192" s="3" t="s">
        <v>96</v>
      </c>
      <c r="P1192" s="3" t="s">
        <v>56</v>
      </c>
      <c r="Q1192" s="3" t="s">
        <v>97</v>
      </c>
      <c r="R1192" s="3" t="s">
        <v>53</v>
      </c>
      <c r="S1192" s="20">
        <v>71.569999999999993</v>
      </c>
      <c r="T1192" s="20" t="s">
        <v>76</v>
      </c>
      <c r="U1192" s="3" t="s">
        <v>59</v>
      </c>
      <c r="V1192" s="3" t="s">
        <v>53</v>
      </c>
      <c r="W1192" s="3" t="s">
        <v>53</v>
      </c>
      <c r="X1192" s="3" t="s">
        <v>53</v>
      </c>
      <c r="Y1192" s="3" t="s">
        <v>53</v>
      </c>
      <c r="Z1192" s="3" t="s">
        <v>11180</v>
      </c>
      <c r="AA1192" s="3" t="s">
        <v>11181</v>
      </c>
      <c r="AB1192" s="3" t="s">
        <v>11182</v>
      </c>
      <c r="AC1192" s="3" t="s">
        <v>11183</v>
      </c>
      <c r="AD1192" s="3" t="s">
        <v>406</v>
      </c>
      <c r="AE1192" s="3" t="s">
        <v>11184</v>
      </c>
      <c r="AF1192" s="3" t="s">
        <v>61</v>
      </c>
      <c r="AG1192" s="3" t="s">
        <v>62</v>
      </c>
      <c r="AH1192" s="3" t="s">
        <v>10897</v>
      </c>
      <c r="AI1192" s="3" t="s">
        <v>9870</v>
      </c>
      <c r="AJ1192" s="3" t="s">
        <v>63</v>
      </c>
      <c r="AK1192" s="3" t="s">
        <v>11185</v>
      </c>
      <c r="AL1192" s="3" t="s">
        <v>53</v>
      </c>
      <c r="AM1192" s="3" t="s">
        <v>53</v>
      </c>
      <c r="AN1192" s="3" t="s">
        <v>53</v>
      </c>
      <c r="AO1192" s="3" t="s">
        <v>53</v>
      </c>
      <c r="AP1192" s="3" t="s">
        <v>53</v>
      </c>
      <c r="AQ1192" s="3" t="s">
        <v>53</v>
      </c>
      <c r="AR1192" s="3" t="s">
        <v>53</v>
      </c>
      <c r="AS1192" s="3" t="s">
        <v>64</v>
      </c>
      <c r="AT1192" s="3" t="s">
        <v>52</v>
      </c>
      <c r="AU1192" s="3" t="s">
        <v>64</v>
      </c>
    </row>
    <row r="1193" spans="1:47" ht="22.5" customHeight="1" x14ac:dyDescent="0.25">
      <c r="A1193" s="19" t="s">
        <v>11186</v>
      </c>
      <c r="B1193" s="217">
        <v>44944</v>
      </c>
      <c r="C1193" s="3" t="s">
        <v>5050</v>
      </c>
      <c r="D1193" s="3" t="s">
        <v>11187</v>
      </c>
      <c r="E1193" s="3" t="s">
        <v>64</v>
      </c>
      <c r="F1193" s="20">
        <v>0</v>
      </c>
      <c r="G1193" s="20">
        <v>130</v>
      </c>
      <c r="H1193" s="20" t="s">
        <v>52</v>
      </c>
      <c r="I1193" s="20">
        <v>-63</v>
      </c>
      <c r="J1193" s="20">
        <v>-20.45</v>
      </c>
      <c r="K1193" s="20">
        <v>-107.9</v>
      </c>
      <c r="L1193" s="20">
        <v>-61.35</v>
      </c>
      <c r="M1193" s="3" t="s">
        <v>53</v>
      </c>
      <c r="N1193" s="3" t="s">
        <v>454</v>
      </c>
      <c r="O1193" s="3" t="s">
        <v>1593</v>
      </c>
      <c r="P1193" s="3" t="s">
        <v>56</v>
      </c>
      <c r="Q1193" s="3" t="s">
        <v>1594</v>
      </c>
      <c r="R1193" s="3" t="s">
        <v>53</v>
      </c>
      <c r="S1193" s="20">
        <v>130</v>
      </c>
      <c r="T1193" s="20" t="s">
        <v>58</v>
      </c>
      <c r="U1193" s="3" t="s">
        <v>68</v>
      </c>
      <c r="V1193" s="3" t="s">
        <v>7825</v>
      </c>
      <c r="W1193" s="3" t="s">
        <v>7826</v>
      </c>
      <c r="X1193" s="3" t="s">
        <v>7827</v>
      </c>
      <c r="Y1193" s="3" t="s">
        <v>53</v>
      </c>
      <c r="Z1193" s="3" t="s">
        <v>7825</v>
      </c>
      <c r="AA1193" s="3" t="s">
        <v>7828</v>
      </c>
      <c r="AB1193" s="3" t="s">
        <v>1827</v>
      </c>
      <c r="AC1193" s="3" t="s">
        <v>70</v>
      </c>
      <c r="AD1193" s="3" t="s">
        <v>70</v>
      </c>
      <c r="AE1193" s="3" t="s">
        <v>1828</v>
      </c>
      <c r="AF1193" s="3" t="s">
        <v>61</v>
      </c>
      <c r="AG1193" s="3" t="s">
        <v>71</v>
      </c>
      <c r="AH1193" s="3" t="s">
        <v>11188</v>
      </c>
      <c r="AI1193" s="3" t="s">
        <v>53</v>
      </c>
      <c r="AJ1193" s="3" t="s">
        <v>63</v>
      </c>
      <c r="AK1193" s="3" t="s">
        <v>11189</v>
      </c>
      <c r="AL1193" s="3" t="s">
        <v>5058</v>
      </c>
      <c r="AM1193" s="3" t="s">
        <v>53</v>
      </c>
      <c r="AN1193" s="3" t="s">
        <v>53</v>
      </c>
      <c r="AO1193" s="3" t="s">
        <v>53</v>
      </c>
      <c r="AP1193" s="3" t="s">
        <v>53</v>
      </c>
      <c r="AQ1193" s="3" t="s">
        <v>53</v>
      </c>
      <c r="AR1193" s="3" t="s">
        <v>53</v>
      </c>
      <c r="AS1193" s="3" t="s">
        <v>64</v>
      </c>
      <c r="AT1193" s="3">
        <v>1</v>
      </c>
      <c r="AU1193" s="3" t="s">
        <v>64</v>
      </c>
    </row>
    <row r="1194" spans="1:47" ht="22.5" customHeight="1" x14ac:dyDescent="0.25">
      <c r="A1194" s="19" t="s">
        <v>11190</v>
      </c>
      <c r="B1194" s="217">
        <v>44944</v>
      </c>
      <c r="C1194" s="3" t="s">
        <v>915</v>
      </c>
      <c r="D1194" s="3" t="s">
        <v>9279</v>
      </c>
      <c r="E1194" s="3" t="s">
        <v>51</v>
      </c>
      <c r="F1194" s="20">
        <v>1</v>
      </c>
      <c r="G1194" s="20">
        <v>48.19</v>
      </c>
      <c r="H1194" s="20">
        <v>23.04</v>
      </c>
      <c r="I1194" s="20">
        <v>-13.69</v>
      </c>
      <c r="J1194" s="20">
        <v>-23.04</v>
      </c>
      <c r="K1194" s="20" t="s">
        <v>52</v>
      </c>
      <c r="L1194" s="20">
        <v>34.5</v>
      </c>
      <c r="M1194" s="3" t="s">
        <v>53</v>
      </c>
      <c r="N1194" s="3" t="s">
        <v>11191</v>
      </c>
      <c r="O1194" s="3" t="s">
        <v>11192</v>
      </c>
      <c r="P1194" s="3" t="s">
        <v>56</v>
      </c>
      <c r="Q1194" s="3" t="s">
        <v>11193</v>
      </c>
      <c r="R1194" s="3" t="s">
        <v>53</v>
      </c>
      <c r="S1194" s="20">
        <v>48.19</v>
      </c>
      <c r="T1194" s="20" t="s">
        <v>58</v>
      </c>
      <c r="U1194" s="3" t="s">
        <v>68</v>
      </c>
      <c r="V1194" s="3" t="s">
        <v>11194</v>
      </c>
      <c r="W1194" s="3" t="s">
        <v>11195</v>
      </c>
      <c r="X1194" s="3" t="s">
        <v>11196</v>
      </c>
      <c r="Y1194" s="3" t="s">
        <v>53</v>
      </c>
      <c r="Z1194" s="3" t="s">
        <v>11194</v>
      </c>
      <c r="AA1194" s="3" t="s">
        <v>11197</v>
      </c>
      <c r="AB1194" s="3" t="s">
        <v>11198</v>
      </c>
      <c r="AC1194" s="3" t="s">
        <v>11199</v>
      </c>
      <c r="AD1194" s="3" t="s">
        <v>264</v>
      </c>
      <c r="AE1194" s="3" t="s">
        <v>11200</v>
      </c>
      <c r="AF1194" s="3" t="s">
        <v>61</v>
      </c>
      <c r="AG1194" s="3" t="s">
        <v>71</v>
      </c>
      <c r="AH1194" s="3" t="s">
        <v>11090</v>
      </c>
      <c r="AI1194" s="3" t="s">
        <v>11201</v>
      </c>
      <c r="AJ1194" s="3" t="s">
        <v>63</v>
      </c>
      <c r="AK1194" s="3" t="s">
        <v>11202</v>
      </c>
      <c r="AL1194" s="3" t="s">
        <v>53</v>
      </c>
      <c r="AM1194" s="3" t="s">
        <v>53</v>
      </c>
      <c r="AN1194" s="3" t="s">
        <v>53</v>
      </c>
      <c r="AO1194" s="3" t="s">
        <v>53</v>
      </c>
      <c r="AP1194" s="3" t="s">
        <v>53</v>
      </c>
      <c r="AQ1194" s="3" t="s">
        <v>53</v>
      </c>
      <c r="AR1194" s="3" t="s">
        <v>53</v>
      </c>
      <c r="AS1194" s="3" t="s">
        <v>64</v>
      </c>
      <c r="AT1194" s="3" t="s">
        <v>52</v>
      </c>
      <c r="AU1194" s="3" t="s">
        <v>64</v>
      </c>
    </row>
    <row r="1195" spans="1:47" ht="22.5" customHeight="1" x14ac:dyDescent="0.25">
      <c r="A1195" s="19" t="s">
        <v>11203</v>
      </c>
      <c r="B1195" s="217">
        <v>44944</v>
      </c>
      <c r="C1195" s="3" t="s">
        <v>915</v>
      </c>
      <c r="D1195" s="3" t="s">
        <v>9279</v>
      </c>
      <c r="E1195" s="3" t="s">
        <v>64</v>
      </c>
      <c r="F1195" s="20">
        <v>1</v>
      </c>
      <c r="G1195" s="20">
        <v>169.99</v>
      </c>
      <c r="H1195" s="20" t="s">
        <v>52</v>
      </c>
      <c r="I1195" s="20">
        <v>-28.9</v>
      </c>
      <c r="J1195" s="20">
        <v>-20.45</v>
      </c>
      <c r="K1195" s="20" t="s">
        <v>52</v>
      </c>
      <c r="L1195" s="20">
        <v>120.64</v>
      </c>
      <c r="M1195" s="3" t="s">
        <v>53</v>
      </c>
      <c r="N1195" s="3" t="s">
        <v>73</v>
      </c>
      <c r="O1195" s="3" t="s">
        <v>507</v>
      </c>
      <c r="P1195" s="3" t="s">
        <v>56</v>
      </c>
      <c r="Q1195" s="3" t="s">
        <v>508</v>
      </c>
      <c r="R1195" s="3" t="s">
        <v>53</v>
      </c>
      <c r="S1195" s="20">
        <v>169.99</v>
      </c>
      <c r="T1195" s="20" t="s">
        <v>58</v>
      </c>
      <c r="U1195" s="3" t="s">
        <v>59</v>
      </c>
      <c r="V1195" s="3" t="s">
        <v>53</v>
      </c>
      <c r="W1195" s="3" t="s">
        <v>53</v>
      </c>
      <c r="X1195" s="3" t="s">
        <v>53</v>
      </c>
      <c r="Y1195" s="3" t="s">
        <v>53</v>
      </c>
      <c r="Z1195" s="3" t="s">
        <v>11204</v>
      </c>
      <c r="AA1195" s="3" t="s">
        <v>11205</v>
      </c>
      <c r="AB1195" s="3" t="s">
        <v>11206</v>
      </c>
      <c r="AC1195" s="3" t="s">
        <v>1219</v>
      </c>
      <c r="AD1195" s="3" t="s">
        <v>236</v>
      </c>
      <c r="AE1195" s="3" t="s">
        <v>11207</v>
      </c>
      <c r="AF1195" s="3" t="s">
        <v>61</v>
      </c>
      <c r="AG1195" s="3" t="s">
        <v>62</v>
      </c>
      <c r="AH1195" s="3" t="s">
        <v>11208</v>
      </c>
      <c r="AI1195" s="3" t="s">
        <v>11209</v>
      </c>
      <c r="AJ1195" s="3" t="s">
        <v>63</v>
      </c>
      <c r="AK1195" s="3" t="s">
        <v>11210</v>
      </c>
      <c r="AL1195" s="3" t="s">
        <v>53</v>
      </c>
      <c r="AM1195" s="3" t="s">
        <v>53</v>
      </c>
      <c r="AN1195" s="3" t="s">
        <v>53</v>
      </c>
      <c r="AO1195" s="3" t="s">
        <v>53</v>
      </c>
      <c r="AP1195" s="3" t="s">
        <v>53</v>
      </c>
      <c r="AQ1195" s="3" t="s">
        <v>53</v>
      </c>
      <c r="AR1195" s="3" t="s">
        <v>53</v>
      </c>
      <c r="AS1195" s="3" t="s">
        <v>64</v>
      </c>
      <c r="AT1195" s="3" t="s">
        <v>52</v>
      </c>
      <c r="AU1195" s="3" t="s">
        <v>64</v>
      </c>
    </row>
    <row r="1196" spans="1:47" ht="22.5" customHeight="1" x14ac:dyDescent="0.25">
      <c r="A1196" s="19" t="s">
        <v>11211</v>
      </c>
      <c r="B1196" s="217">
        <v>44944</v>
      </c>
      <c r="C1196" s="3" t="s">
        <v>915</v>
      </c>
      <c r="D1196" s="3" t="s">
        <v>9279</v>
      </c>
      <c r="E1196" s="3" t="s">
        <v>64</v>
      </c>
      <c r="F1196" s="20">
        <v>1</v>
      </c>
      <c r="G1196" s="20">
        <v>169.99</v>
      </c>
      <c r="H1196" s="20" t="s">
        <v>52</v>
      </c>
      <c r="I1196" s="20">
        <v>-28.9</v>
      </c>
      <c r="J1196" s="20">
        <v>-20.45</v>
      </c>
      <c r="K1196" s="20" t="s">
        <v>52</v>
      </c>
      <c r="L1196" s="20">
        <v>120.64</v>
      </c>
      <c r="M1196" s="3" t="s">
        <v>51</v>
      </c>
      <c r="N1196" s="3" t="s">
        <v>73</v>
      </c>
      <c r="O1196" s="3" t="s">
        <v>507</v>
      </c>
      <c r="P1196" s="3" t="s">
        <v>56</v>
      </c>
      <c r="Q1196" s="3" t="s">
        <v>508</v>
      </c>
      <c r="R1196" s="3" t="s">
        <v>53</v>
      </c>
      <c r="S1196" s="20">
        <v>169.99</v>
      </c>
      <c r="T1196" s="20" t="s">
        <v>58</v>
      </c>
      <c r="U1196" s="3" t="s">
        <v>59</v>
      </c>
      <c r="V1196" s="3" t="s">
        <v>53</v>
      </c>
      <c r="W1196" s="3" t="s">
        <v>53</v>
      </c>
      <c r="X1196" s="3" t="s">
        <v>53</v>
      </c>
      <c r="Y1196" s="3" t="s">
        <v>53</v>
      </c>
      <c r="Z1196" s="3" t="s">
        <v>11212</v>
      </c>
      <c r="AA1196" s="3" t="s">
        <v>11213</v>
      </c>
      <c r="AB1196" s="3" t="s">
        <v>11214</v>
      </c>
      <c r="AC1196" s="3" t="s">
        <v>3731</v>
      </c>
      <c r="AD1196" s="3" t="s">
        <v>86</v>
      </c>
      <c r="AE1196" s="3" t="s">
        <v>11215</v>
      </c>
      <c r="AF1196" s="3" t="s">
        <v>61</v>
      </c>
      <c r="AG1196" s="3" t="s">
        <v>62</v>
      </c>
      <c r="AH1196" s="3" t="s">
        <v>11216</v>
      </c>
      <c r="AI1196" s="3" t="s">
        <v>11217</v>
      </c>
      <c r="AJ1196" s="3" t="s">
        <v>63</v>
      </c>
      <c r="AK1196" s="3" t="s">
        <v>11218</v>
      </c>
      <c r="AL1196" s="3" t="s">
        <v>53</v>
      </c>
      <c r="AM1196" s="3" t="s">
        <v>53</v>
      </c>
      <c r="AN1196" s="3" t="s">
        <v>53</v>
      </c>
      <c r="AO1196" s="3" t="s">
        <v>53</v>
      </c>
      <c r="AP1196" s="3" t="s">
        <v>53</v>
      </c>
      <c r="AQ1196" s="3" t="s">
        <v>53</v>
      </c>
      <c r="AR1196" s="3" t="s">
        <v>53</v>
      </c>
      <c r="AS1196" s="3" t="s">
        <v>64</v>
      </c>
      <c r="AT1196" s="3" t="s">
        <v>52</v>
      </c>
      <c r="AU1196" s="3" t="s">
        <v>64</v>
      </c>
    </row>
    <row r="1197" spans="1:47" ht="22.5" customHeight="1" x14ac:dyDescent="0.25">
      <c r="A1197" s="19" t="s">
        <v>11219</v>
      </c>
      <c r="B1197" s="217">
        <v>44944</v>
      </c>
      <c r="C1197" s="3" t="s">
        <v>915</v>
      </c>
      <c r="D1197" s="3" t="s">
        <v>9861</v>
      </c>
      <c r="E1197" s="3" t="s">
        <v>64</v>
      </c>
      <c r="F1197" s="20">
        <v>1</v>
      </c>
      <c r="G1197" s="20">
        <v>133.15</v>
      </c>
      <c r="H1197" s="20" t="s">
        <v>52</v>
      </c>
      <c r="I1197" s="20">
        <v>-15.98</v>
      </c>
      <c r="J1197" s="20">
        <v>-21.45</v>
      </c>
      <c r="K1197" s="20" t="s">
        <v>52</v>
      </c>
      <c r="L1197" s="20">
        <v>95.72</v>
      </c>
      <c r="M1197" s="3" t="s">
        <v>53</v>
      </c>
      <c r="N1197" s="3" t="s">
        <v>2045</v>
      </c>
      <c r="O1197" s="3" t="s">
        <v>2046</v>
      </c>
      <c r="P1197" s="3" t="s">
        <v>56</v>
      </c>
      <c r="Q1197" s="3" t="s">
        <v>2047</v>
      </c>
      <c r="R1197" s="3" t="s">
        <v>53</v>
      </c>
      <c r="S1197" s="20">
        <v>133.15</v>
      </c>
      <c r="T1197" s="20" t="s">
        <v>76</v>
      </c>
      <c r="U1197" s="3" t="s">
        <v>68</v>
      </c>
      <c r="V1197" s="3" t="s">
        <v>11220</v>
      </c>
      <c r="W1197" s="3" t="s">
        <v>11221</v>
      </c>
      <c r="X1197" s="3" t="s">
        <v>11222</v>
      </c>
      <c r="Y1197" s="3" t="s">
        <v>53</v>
      </c>
      <c r="Z1197" s="3" t="s">
        <v>11220</v>
      </c>
      <c r="AA1197" s="3" t="s">
        <v>11223</v>
      </c>
      <c r="AB1197" s="3" t="s">
        <v>11224</v>
      </c>
      <c r="AC1197" s="3" t="s">
        <v>7047</v>
      </c>
      <c r="AD1197" s="3" t="s">
        <v>70</v>
      </c>
      <c r="AE1197" s="3" t="s">
        <v>11225</v>
      </c>
      <c r="AF1197" s="3" t="s">
        <v>61</v>
      </c>
      <c r="AG1197" s="3" t="s">
        <v>71</v>
      </c>
      <c r="AH1197" s="3" t="s">
        <v>11226</v>
      </c>
      <c r="AI1197" s="3" t="s">
        <v>11227</v>
      </c>
      <c r="AJ1197" s="3" t="s">
        <v>63</v>
      </c>
      <c r="AK1197" s="3" t="s">
        <v>11228</v>
      </c>
      <c r="AL1197" s="3" t="s">
        <v>53</v>
      </c>
      <c r="AM1197" s="3" t="s">
        <v>53</v>
      </c>
      <c r="AN1197" s="3" t="s">
        <v>53</v>
      </c>
      <c r="AO1197" s="3" t="s">
        <v>53</v>
      </c>
      <c r="AP1197" s="3" t="s">
        <v>53</v>
      </c>
      <c r="AQ1197" s="3" t="s">
        <v>53</v>
      </c>
      <c r="AR1197" s="3" t="s">
        <v>53</v>
      </c>
      <c r="AS1197" s="3" t="s">
        <v>64</v>
      </c>
      <c r="AT1197" s="3" t="s">
        <v>52</v>
      </c>
      <c r="AU1197" s="3" t="s">
        <v>64</v>
      </c>
    </row>
    <row r="1198" spans="1:47" ht="22.5" customHeight="1" x14ac:dyDescent="0.25">
      <c r="A1198" s="19" t="s">
        <v>11229</v>
      </c>
      <c r="B1198" s="217">
        <v>44944</v>
      </c>
      <c r="C1198" s="3" t="s">
        <v>915</v>
      </c>
      <c r="D1198" s="3" t="s">
        <v>9279</v>
      </c>
      <c r="E1198" s="3" t="s">
        <v>64</v>
      </c>
      <c r="F1198" s="20">
        <v>1</v>
      </c>
      <c r="G1198" s="20">
        <v>169.99</v>
      </c>
      <c r="H1198" s="20" t="s">
        <v>52</v>
      </c>
      <c r="I1198" s="20">
        <v>-28.9</v>
      </c>
      <c r="J1198" s="20">
        <v>-20.45</v>
      </c>
      <c r="K1198" s="20" t="s">
        <v>52</v>
      </c>
      <c r="L1198" s="20">
        <v>120.64</v>
      </c>
      <c r="M1198" s="3" t="s">
        <v>51</v>
      </c>
      <c r="N1198" s="3" t="s">
        <v>73</v>
      </c>
      <c r="O1198" s="3" t="s">
        <v>258</v>
      </c>
      <c r="P1198" s="3" t="s">
        <v>56</v>
      </c>
      <c r="Q1198" s="3" t="s">
        <v>259</v>
      </c>
      <c r="R1198" s="3" t="s">
        <v>53</v>
      </c>
      <c r="S1198" s="20">
        <v>169.99</v>
      </c>
      <c r="T1198" s="20" t="s">
        <v>58</v>
      </c>
      <c r="U1198" s="3" t="s">
        <v>59</v>
      </c>
      <c r="V1198" s="3" t="s">
        <v>53</v>
      </c>
      <c r="W1198" s="3" t="s">
        <v>53</v>
      </c>
      <c r="X1198" s="3" t="s">
        <v>53</v>
      </c>
      <c r="Y1198" s="3" t="s">
        <v>53</v>
      </c>
      <c r="Z1198" s="3" t="s">
        <v>11230</v>
      </c>
      <c r="AA1198" s="3" t="s">
        <v>11231</v>
      </c>
      <c r="AB1198" s="3" t="s">
        <v>11232</v>
      </c>
      <c r="AC1198" s="3" t="s">
        <v>595</v>
      </c>
      <c r="AD1198" s="3" t="s">
        <v>596</v>
      </c>
      <c r="AE1198" s="3" t="s">
        <v>11233</v>
      </c>
      <c r="AF1198" s="3" t="s">
        <v>61</v>
      </c>
      <c r="AG1198" s="3" t="s">
        <v>62</v>
      </c>
      <c r="AH1198" s="3" t="s">
        <v>11216</v>
      </c>
      <c r="AI1198" s="3" t="s">
        <v>11234</v>
      </c>
      <c r="AJ1198" s="3" t="s">
        <v>63</v>
      </c>
      <c r="AK1198" s="3" t="s">
        <v>11235</v>
      </c>
      <c r="AL1198" s="3" t="s">
        <v>53</v>
      </c>
      <c r="AM1198" s="3" t="s">
        <v>53</v>
      </c>
      <c r="AN1198" s="3" t="s">
        <v>53</v>
      </c>
      <c r="AO1198" s="3" t="s">
        <v>53</v>
      </c>
      <c r="AP1198" s="3" t="s">
        <v>53</v>
      </c>
      <c r="AQ1198" s="3" t="s">
        <v>53</v>
      </c>
      <c r="AR1198" s="3" t="s">
        <v>53</v>
      </c>
      <c r="AS1198" s="3" t="s">
        <v>64</v>
      </c>
      <c r="AT1198" s="3" t="s">
        <v>52</v>
      </c>
      <c r="AU1198" s="3" t="s">
        <v>64</v>
      </c>
    </row>
    <row r="1199" spans="1:47" ht="22.5" customHeight="1" x14ac:dyDescent="0.25">
      <c r="A1199" s="19" t="s">
        <v>11236</v>
      </c>
      <c r="B1199" s="217">
        <v>44944</v>
      </c>
      <c r="C1199" s="3" t="s">
        <v>915</v>
      </c>
      <c r="D1199" s="3" t="s">
        <v>9861</v>
      </c>
      <c r="E1199" s="3" t="s">
        <v>64</v>
      </c>
      <c r="F1199" s="20">
        <v>1</v>
      </c>
      <c r="G1199" s="20">
        <v>37.99</v>
      </c>
      <c r="H1199" s="20">
        <v>9.9</v>
      </c>
      <c r="I1199" s="20">
        <v>-10.06</v>
      </c>
      <c r="J1199" s="20">
        <v>-9.9</v>
      </c>
      <c r="K1199" s="20" t="s">
        <v>52</v>
      </c>
      <c r="L1199" s="20">
        <v>27.93</v>
      </c>
      <c r="M1199" s="3" t="s">
        <v>53</v>
      </c>
      <c r="N1199" s="3" t="s">
        <v>7599</v>
      </c>
      <c r="O1199" s="3" t="s">
        <v>7600</v>
      </c>
      <c r="P1199" s="3" t="s">
        <v>56</v>
      </c>
      <c r="Q1199" s="3" t="s">
        <v>7601</v>
      </c>
      <c r="R1199" s="3" t="s">
        <v>53</v>
      </c>
      <c r="S1199" s="20">
        <v>37.99</v>
      </c>
      <c r="T1199" s="20" t="s">
        <v>76</v>
      </c>
      <c r="U1199" s="3" t="s">
        <v>68</v>
      </c>
      <c r="V1199" s="3" t="s">
        <v>11237</v>
      </c>
      <c r="W1199" s="3" t="s">
        <v>11238</v>
      </c>
      <c r="X1199" s="3" t="s">
        <v>11239</v>
      </c>
      <c r="Y1199" s="3" t="s">
        <v>53</v>
      </c>
      <c r="Z1199" s="3" t="s">
        <v>11237</v>
      </c>
      <c r="AA1199" s="3" t="s">
        <v>11240</v>
      </c>
      <c r="AB1199" s="3" t="s">
        <v>11241</v>
      </c>
      <c r="AC1199" s="3" t="s">
        <v>11242</v>
      </c>
      <c r="AD1199" s="3" t="s">
        <v>70</v>
      </c>
      <c r="AE1199" s="3" t="s">
        <v>11243</v>
      </c>
      <c r="AF1199" s="3" t="s">
        <v>61</v>
      </c>
      <c r="AG1199" s="3" t="s">
        <v>71</v>
      </c>
      <c r="AH1199" s="3" t="s">
        <v>11244</v>
      </c>
      <c r="AI1199" s="3" t="s">
        <v>11245</v>
      </c>
      <c r="AJ1199" s="3" t="s">
        <v>63</v>
      </c>
      <c r="AK1199" s="3" t="s">
        <v>11246</v>
      </c>
      <c r="AL1199" s="3" t="s">
        <v>53</v>
      </c>
      <c r="AM1199" s="3" t="s">
        <v>53</v>
      </c>
      <c r="AN1199" s="3" t="s">
        <v>53</v>
      </c>
      <c r="AO1199" s="3" t="s">
        <v>53</v>
      </c>
      <c r="AP1199" s="3" t="s">
        <v>53</v>
      </c>
      <c r="AQ1199" s="3" t="s">
        <v>53</v>
      </c>
      <c r="AR1199" s="3" t="s">
        <v>53</v>
      </c>
      <c r="AS1199" s="3" t="s">
        <v>64</v>
      </c>
      <c r="AT1199" s="3" t="s">
        <v>52</v>
      </c>
      <c r="AU1199" s="3" t="s">
        <v>64</v>
      </c>
    </row>
    <row r="1200" spans="1:47" ht="22.5" customHeight="1" x14ac:dyDescent="0.25">
      <c r="A1200" s="19" t="s">
        <v>11247</v>
      </c>
      <c r="B1200" s="217">
        <v>44944</v>
      </c>
      <c r="C1200" s="3" t="s">
        <v>915</v>
      </c>
      <c r="D1200" s="3" t="s">
        <v>9861</v>
      </c>
      <c r="E1200" s="3" t="s">
        <v>64</v>
      </c>
      <c r="F1200" s="20">
        <v>1</v>
      </c>
      <c r="G1200" s="20">
        <v>17.45</v>
      </c>
      <c r="H1200" s="20">
        <v>13.2</v>
      </c>
      <c r="I1200" s="20">
        <v>-7.59</v>
      </c>
      <c r="J1200" s="20">
        <v>-13.2</v>
      </c>
      <c r="K1200" s="20" t="s">
        <v>52</v>
      </c>
      <c r="L1200" s="20">
        <v>9.86</v>
      </c>
      <c r="M1200" s="3" t="s">
        <v>51</v>
      </c>
      <c r="N1200" s="3" t="s">
        <v>10650</v>
      </c>
      <c r="O1200" s="3" t="s">
        <v>10651</v>
      </c>
      <c r="P1200" s="3" t="s">
        <v>56</v>
      </c>
      <c r="Q1200" s="3" t="s">
        <v>10652</v>
      </c>
      <c r="R1200" s="3" t="s">
        <v>53</v>
      </c>
      <c r="S1200" s="20">
        <v>17.45</v>
      </c>
      <c r="T1200" s="20" t="s">
        <v>76</v>
      </c>
      <c r="U1200" s="3" t="s">
        <v>68</v>
      </c>
      <c r="V1200" s="3" t="s">
        <v>11248</v>
      </c>
      <c r="W1200" s="3" t="s">
        <v>11249</v>
      </c>
      <c r="X1200" s="3" t="s">
        <v>11250</v>
      </c>
      <c r="Y1200" s="3" t="s">
        <v>53</v>
      </c>
      <c r="Z1200" s="3" t="s">
        <v>11248</v>
      </c>
      <c r="AA1200" s="3" t="s">
        <v>11251</v>
      </c>
      <c r="AB1200" s="3" t="s">
        <v>11252</v>
      </c>
      <c r="AC1200" s="3" t="s">
        <v>4686</v>
      </c>
      <c r="AD1200" s="3" t="s">
        <v>70</v>
      </c>
      <c r="AE1200" s="3" t="s">
        <v>11253</v>
      </c>
      <c r="AF1200" s="3" t="s">
        <v>61</v>
      </c>
      <c r="AG1200" s="3" t="s">
        <v>71</v>
      </c>
      <c r="AH1200" s="3" t="s">
        <v>11254</v>
      </c>
      <c r="AI1200" s="3" t="s">
        <v>11255</v>
      </c>
      <c r="AJ1200" s="3" t="s">
        <v>63</v>
      </c>
      <c r="AK1200" s="3" t="s">
        <v>11256</v>
      </c>
      <c r="AL1200" s="3" t="s">
        <v>53</v>
      </c>
      <c r="AM1200" s="3" t="s">
        <v>53</v>
      </c>
      <c r="AN1200" s="3" t="s">
        <v>53</v>
      </c>
      <c r="AO1200" s="3" t="s">
        <v>53</v>
      </c>
      <c r="AP1200" s="3" t="s">
        <v>53</v>
      </c>
      <c r="AQ1200" s="3" t="s">
        <v>53</v>
      </c>
      <c r="AR1200" s="3" t="s">
        <v>53</v>
      </c>
      <c r="AS1200" s="3" t="s">
        <v>64</v>
      </c>
      <c r="AT1200" s="3" t="s">
        <v>52</v>
      </c>
      <c r="AU1200" s="3" t="s">
        <v>64</v>
      </c>
    </row>
    <row r="1201" spans="1:47" ht="22.5" customHeight="1" x14ac:dyDescent="0.25">
      <c r="A1201" s="19" t="s">
        <v>11257</v>
      </c>
      <c r="B1201" s="217">
        <v>44944</v>
      </c>
      <c r="C1201" s="3" t="s">
        <v>915</v>
      </c>
      <c r="D1201" s="3" t="s">
        <v>8098</v>
      </c>
      <c r="E1201" s="3" t="s">
        <v>64</v>
      </c>
      <c r="F1201" s="20">
        <v>1</v>
      </c>
      <c r="G1201" s="20">
        <v>179.99</v>
      </c>
      <c r="H1201" s="20" t="s">
        <v>52</v>
      </c>
      <c r="I1201" s="20">
        <v>-24.6</v>
      </c>
      <c r="J1201" s="20">
        <v>-20.45</v>
      </c>
      <c r="K1201" s="20" t="s">
        <v>52</v>
      </c>
      <c r="L1201" s="20">
        <v>134.94</v>
      </c>
      <c r="M1201" s="3" t="s">
        <v>51</v>
      </c>
      <c r="N1201" s="3" t="s">
        <v>331</v>
      </c>
      <c r="O1201" s="3" t="s">
        <v>8153</v>
      </c>
      <c r="P1201" s="3" t="s">
        <v>56</v>
      </c>
      <c r="Q1201" s="3" t="s">
        <v>333</v>
      </c>
      <c r="R1201" s="3" t="s">
        <v>53</v>
      </c>
      <c r="S1201" s="20">
        <v>179.99</v>
      </c>
      <c r="T1201" s="20" t="s">
        <v>58</v>
      </c>
      <c r="U1201" s="3" t="s">
        <v>59</v>
      </c>
      <c r="V1201" s="3" t="s">
        <v>53</v>
      </c>
      <c r="W1201" s="3" t="s">
        <v>53</v>
      </c>
      <c r="X1201" s="3" t="s">
        <v>53</v>
      </c>
      <c r="Y1201" s="3" t="s">
        <v>53</v>
      </c>
      <c r="Z1201" s="3" t="s">
        <v>11258</v>
      </c>
      <c r="AA1201" s="3" t="s">
        <v>11259</v>
      </c>
      <c r="AB1201" s="3" t="s">
        <v>11260</v>
      </c>
      <c r="AC1201" s="3" t="s">
        <v>3665</v>
      </c>
      <c r="AD1201" s="3" t="s">
        <v>193</v>
      </c>
      <c r="AE1201" s="3" t="s">
        <v>3666</v>
      </c>
      <c r="AF1201" s="3" t="s">
        <v>61</v>
      </c>
      <c r="AG1201" s="3" t="s">
        <v>62</v>
      </c>
      <c r="AH1201" s="3" t="s">
        <v>11261</v>
      </c>
      <c r="AI1201" s="3" t="s">
        <v>11262</v>
      </c>
      <c r="AJ1201" s="3" t="s">
        <v>63</v>
      </c>
      <c r="AK1201" s="3" t="s">
        <v>11263</v>
      </c>
      <c r="AL1201" s="3" t="s">
        <v>53</v>
      </c>
      <c r="AM1201" s="3" t="s">
        <v>53</v>
      </c>
      <c r="AN1201" s="3" t="s">
        <v>53</v>
      </c>
      <c r="AO1201" s="3" t="s">
        <v>53</v>
      </c>
      <c r="AP1201" s="3" t="s">
        <v>53</v>
      </c>
      <c r="AQ1201" s="3" t="s">
        <v>53</v>
      </c>
      <c r="AR1201" s="3" t="s">
        <v>53</v>
      </c>
      <c r="AS1201" s="3" t="s">
        <v>64</v>
      </c>
      <c r="AT1201" s="3" t="s">
        <v>52</v>
      </c>
      <c r="AU1201" s="3" t="s">
        <v>64</v>
      </c>
    </row>
    <row r="1202" spans="1:47" ht="22.5" customHeight="1" x14ac:dyDescent="0.25">
      <c r="A1202" s="19" t="s">
        <v>11264</v>
      </c>
      <c r="B1202" s="217">
        <v>44944</v>
      </c>
      <c r="C1202" s="3" t="s">
        <v>915</v>
      </c>
      <c r="D1202" s="3" t="s">
        <v>9279</v>
      </c>
      <c r="E1202" s="3" t="s">
        <v>64</v>
      </c>
      <c r="F1202" s="20">
        <v>1</v>
      </c>
      <c r="G1202" s="20">
        <v>109.16</v>
      </c>
      <c r="H1202" s="20" t="s">
        <v>52</v>
      </c>
      <c r="I1202" s="20">
        <v>-18.559999999999999</v>
      </c>
      <c r="J1202" s="20">
        <v>-20.45</v>
      </c>
      <c r="K1202" s="20" t="s">
        <v>52</v>
      </c>
      <c r="L1202" s="20">
        <v>70.150000000000006</v>
      </c>
      <c r="M1202" s="3" t="s">
        <v>53</v>
      </c>
      <c r="N1202" s="3" t="s">
        <v>11265</v>
      </c>
      <c r="O1202" s="3" t="s">
        <v>11266</v>
      </c>
      <c r="P1202" s="3" t="s">
        <v>56</v>
      </c>
      <c r="Q1202" s="3" t="s">
        <v>11267</v>
      </c>
      <c r="R1202" s="3" t="s">
        <v>53</v>
      </c>
      <c r="S1202" s="20">
        <v>109.16</v>
      </c>
      <c r="T1202" s="20" t="s">
        <v>58</v>
      </c>
      <c r="U1202" s="3" t="s">
        <v>68</v>
      </c>
      <c r="V1202" s="3" t="s">
        <v>11268</v>
      </c>
      <c r="W1202" s="3" t="s">
        <v>11269</v>
      </c>
      <c r="X1202" s="3" t="s">
        <v>11270</v>
      </c>
      <c r="Y1202" s="3" t="s">
        <v>53</v>
      </c>
      <c r="Z1202" s="3" t="s">
        <v>11268</v>
      </c>
      <c r="AA1202" s="3" t="s">
        <v>11271</v>
      </c>
      <c r="AB1202" s="3" t="s">
        <v>11272</v>
      </c>
      <c r="AC1202" s="3" t="s">
        <v>11273</v>
      </c>
      <c r="AD1202" s="3" t="s">
        <v>70</v>
      </c>
      <c r="AE1202" s="3" t="s">
        <v>11274</v>
      </c>
      <c r="AF1202" s="3" t="s">
        <v>61</v>
      </c>
      <c r="AG1202" s="3" t="s">
        <v>71</v>
      </c>
      <c r="AH1202" s="3" t="s">
        <v>11275</v>
      </c>
      <c r="AI1202" s="3" t="s">
        <v>11276</v>
      </c>
      <c r="AJ1202" s="3" t="s">
        <v>63</v>
      </c>
      <c r="AK1202" s="3" t="s">
        <v>11277</v>
      </c>
      <c r="AL1202" s="3" t="s">
        <v>53</v>
      </c>
      <c r="AM1202" s="3" t="s">
        <v>53</v>
      </c>
      <c r="AN1202" s="3" t="s">
        <v>53</v>
      </c>
      <c r="AO1202" s="3" t="s">
        <v>53</v>
      </c>
      <c r="AP1202" s="3" t="s">
        <v>53</v>
      </c>
      <c r="AQ1202" s="3" t="s">
        <v>53</v>
      </c>
      <c r="AR1202" s="3" t="s">
        <v>53</v>
      </c>
      <c r="AS1202" s="3" t="s">
        <v>64</v>
      </c>
      <c r="AT1202" s="3" t="s">
        <v>52</v>
      </c>
      <c r="AU1202" s="3" t="s">
        <v>64</v>
      </c>
    </row>
    <row r="1203" spans="1:47" ht="22.5" customHeight="1" x14ac:dyDescent="0.25">
      <c r="A1203" s="19" t="s">
        <v>11278</v>
      </c>
      <c r="B1203" s="217">
        <v>44944</v>
      </c>
      <c r="C1203" s="3" t="s">
        <v>915</v>
      </c>
      <c r="D1203" s="3" t="s">
        <v>9279</v>
      </c>
      <c r="E1203" s="3" t="s">
        <v>64</v>
      </c>
      <c r="F1203" s="20">
        <v>1</v>
      </c>
      <c r="G1203" s="20">
        <v>319.99</v>
      </c>
      <c r="H1203" s="20" t="s">
        <v>52</v>
      </c>
      <c r="I1203" s="20">
        <v>-54.4</v>
      </c>
      <c r="J1203" s="20">
        <v>-21.45</v>
      </c>
      <c r="K1203" s="20" t="s">
        <v>52</v>
      </c>
      <c r="L1203" s="20">
        <v>244.14</v>
      </c>
      <c r="M1203" s="3" t="s">
        <v>53</v>
      </c>
      <c r="N1203" s="3" t="s">
        <v>3553</v>
      </c>
      <c r="O1203" s="3" t="s">
        <v>11077</v>
      </c>
      <c r="P1203" s="3" t="s">
        <v>56</v>
      </c>
      <c r="Q1203" s="3" t="s">
        <v>11078</v>
      </c>
      <c r="R1203" s="3" t="s">
        <v>53</v>
      </c>
      <c r="S1203" s="20">
        <v>319.99</v>
      </c>
      <c r="T1203" s="20" t="s">
        <v>58</v>
      </c>
      <c r="U1203" s="3" t="s">
        <v>68</v>
      </c>
      <c r="V1203" s="3" t="s">
        <v>11279</v>
      </c>
      <c r="W1203" s="3" t="s">
        <v>11280</v>
      </c>
      <c r="X1203" s="3" t="s">
        <v>11281</v>
      </c>
      <c r="Y1203" s="3" t="s">
        <v>53</v>
      </c>
      <c r="Z1203" s="3" t="s">
        <v>11279</v>
      </c>
      <c r="AA1203" s="3" t="s">
        <v>11282</v>
      </c>
      <c r="AB1203" s="3" t="s">
        <v>11283</v>
      </c>
      <c r="AC1203" s="3" t="s">
        <v>7949</v>
      </c>
      <c r="AD1203" s="3" t="s">
        <v>264</v>
      </c>
      <c r="AE1203" s="3" t="s">
        <v>11284</v>
      </c>
      <c r="AF1203" s="3" t="s">
        <v>61</v>
      </c>
      <c r="AG1203" s="3" t="s">
        <v>71</v>
      </c>
      <c r="AH1203" s="3" t="s">
        <v>11285</v>
      </c>
      <c r="AI1203" s="3" t="s">
        <v>11286</v>
      </c>
      <c r="AJ1203" s="3" t="s">
        <v>63</v>
      </c>
      <c r="AK1203" s="3" t="s">
        <v>11287</v>
      </c>
      <c r="AL1203" s="3" t="s">
        <v>53</v>
      </c>
      <c r="AM1203" s="3" t="s">
        <v>53</v>
      </c>
      <c r="AN1203" s="3" t="s">
        <v>53</v>
      </c>
      <c r="AO1203" s="3" t="s">
        <v>53</v>
      </c>
      <c r="AP1203" s="3" t="s">
        <v>53</v>
      </c>
      <c r="AQ1203" s="3" t="s">
        <v>53</v>
      </c>
      <c r="AR1203" s="3" t="s">
        <v>53</v>
      </c>
      <c r="AS1203" s="3" t="s">
        <v>64</v>
      </c>
      <c r="AT1203" s="3" t="s">
        <v>52</v>
      </c>
      <c r="AU1203" s="3" t="s">
        <v>64</v>
      </c>
    </row>
    <row r="1204" spans="1:47" ht="22.5" customHeight="1" x14ac:dyDescent="0.25">
      <c r="A1204" s="19" t="s">
        <v>11288</v>
      </c>
      <c r="B1204" s="217">
        <v>44944</v>
      </c>
      <c r="C1204" s="3" t="s">
        <v>762</v>
      </c>
      <c r="D1204" s="3" t="s">
        <v>11289</v>
      </c>
      <c r="E1204" s="3" t="s">
        <v>64</v>
      </c>
      <c r="F1204" s="20">
        <v>0</v>
      </c>
      <c r="G1204" s="20">
        <v>243</v>
      </c>
      <c r="H1204" s="20" t="s">
        <v>52</v>
      </c>
      <c r="I1204" s="20">
        <v>-33.21</v>
      </c>
      <c r="J1204" s="20">
        <v>-20.45</v>
      </c>
      <c r="K1204" s="20">
        <v>-189.34</v>
      </c>
      <c r="L1204" s="20">
        <v>0</v>
      </c>
      <c r="M1204" s="3" t="s">
        <v>51</v>
      </c>
      <c r="N1204" s="3" t="s">
        <v>331</v>
      </c>
      <c r="O1204" s="3" t="s">
        <v>332</v>
      </c>
      <c r="P1204" s="3" t="s">
        <v>56</v>
      </c>
      <c r="Q1204" s="3" t="s">
        <v>333</v>
      </c>
      <c r="R1204" s="3" t="s">
        <v>53</v>
      </c>
      <c r="S1204" s="20">
        <v>243</v>
      </c>
      <c r="T1204" s="20" t="s">
        <v>58</v>
      </c>
      <c r="U1204" s="3" t="s">
        <v>59</v>
      </c>
      <c r="V1204" s="3" t="s">
        <v>53</v>
      </c>
      <c r="W1204" s="3" t="s">
        <v>53</v>
      </c>
      <c r="X1204" s="3" t="s">
        <v>53</v>
      </c>
      <c r="Y1204" s="3" t="s">
        <v>53</v>
      </c>
      <c r="Z1204" s="3" t="s">
        <v>11258</v>
      </c>
      <c r="AA1204" s="3" t="s">
        <v>11259</v>
      </c>
      <c r="AB1204" s="3" t="s">
        <v>53</v>
      </c>
      <c r="AC1204" s="3" t="s">
        <v>3665</v>
      </c>
      <c r="AD1204" s="3" t="s">
        <v>193</v>
      </c>
      <c r="AE1204" s="3" t="s">
        <v>3666</v>
      </c>
      <c r="AF1204" s="3" t="s">
        <v>61</v>
      </c>
      <c r="AG1204" s="3" t="s">
        <v>62</v>
      </c>
      <c r="AH1204" s="3" t="s">
        <v>53</v>
      </c>
      <c r="AI1204" s="3" t="s">
        <v>53</v>
      </c>
      <c r="AJ1204" s="3" t="s">
        <v>63</v>
      </c>
      <c r="AK1204" s="3" t="s">
        <v>11290</v>
      </c>
      <c r="AL1204" s="3" t="s">
        <v>53</v>
      </c>
      <c r="AM1204" s="3" t="s">
        <v>53</v>
      </c>
      <c r="AN1204" s="3" t="s">
        <v>53</v>
      </c>
      <c r="AO1204" s="3" t="s">
        <v>53</v>
      </c>
      <c r="AP1204" s="3" t="s">
        <v>53</v>
      </c>
      <c r="AQ1204" s="3" t="s">
        <v>53</v>
      </c>
      <c r="AR1204" s="3" t="s">
        <v>53</v>
      </c>
      <c r="AS1204" s="3" t="s">
        <v>64</v>
      </c>
      <c r="AT1204" s="3" t="s">
        <v>52</v>
      </c>
      <c r="AU1204" s="3" t="s">
        <v>64</v>
      </c>
    </row>
    <row r="1205" spans="1:47" ht="22.5" customHeight="1" x14ac:dyDescent="0.25">
      <c r="A1205" s="19" t="s">
        <v>11291</v>
      </c>
      <c r="B1205" s="217">
        <v>44944</v>
      </c>
      <c r="C1205" s="3" t="s">
        <v>915</v>
      </c>
      <c r="D1205" s="3" t="s">
        <v>9861</v>
      </c>
      <c r="E1205" s="3" t="s">
        <v>64</v>
      </c>
      <c r="F1205" s="20">
        <v>1</v>
      </c>
      <c r="G1205" s="20">
        <v>67.3</v>
      </c>
      <c r="H1205" s="20">
        <v>22.41</v>
      </c>
      <c r="I1205" s="20">
        <v>-13.58</v>
      </c>
      <c r="J1205" s="20">
        <v>-22.41</v>
      </c>
      <c r="K1205" s="20" t="s">
        <v>52</v>
      </c>
      <c r="L1205" s="20">
        <v>53.72</v>
      </c>
      <c r="M1205" s="3" t="s">
        <v>51</v>
      </c>
      <c r="N1205" s="3" t="s">
        <v>186</v>
      </c>
      <c r="O1205" s="3" t="s">
        <v>3939</v>
      </c>
      <c r="P1205" s="3" t="s">
        <v>56</v>
      </c>
      <c r="Q1205" s="3" t="s">
        <v>188</v>
      </c>
      <c r="R1205" s="3" t="s">
        <v>53</v>
      </c>
      <c r="S1205" s="20">
        <v>67.3</v>
      </c>
      <c r="T1205" s="20" t="s">
        <v>76</v>
      </c>
      <c r="U1205" s="3" t="s">
        <v>68</v>
      </c>
      <c r="V1205" s="3" t="s">
        <v>11292</v>
      </c>
      <c r="W1205" s="3" t="s">
        <v>11293</v>
      </c>
      <c r="X1205" s="3" t="s">
        <v>11294</v>
      </c>
      <c r="Y1205" s="3" t="s">
        <v>53</v>
      </c>
      <c r="Z1205" s="3" t="s">
        <v>11292</v>
      </c>
      <c r="AA1205" s="3" t="s">
        <v>11295</v>
      </c>
      <c r="AB1205" s="3" t="s">
        <v>11296</v>
      </c>
      <c r="AC1205" s="3" t="s">
        <v>6673</v>
      </c>
      <c r="AD1205" s="3" t="s">
        <v>70</v>
      </c>
      <c r="AE1205" s="3" t="s">
        <v>11297</v>
      </c>
      <c r="AF1205" s="3" t="s">
        <v>61</v>
      </c>
      <c r="AG1205" s="3" t="s">
        <v>71</v>
      </c>
      <c r="AH1205" s="3" t="s">
        <v>11226</v>
      </c>
      <c r="AI1205" s="3" t="s">
        <v>11298</v>
      </c>
      <c r="AJ1205" s="3" t="s">
        <v>63</v>
      </c>
      <c r="AK1205" s="3" t="s">
        <v>11299</v>
      </c>
      <c r="AL1205" s="3" t="s">
        <v>53</v>
      </c>
      <c r="AM1205" s="3" t="s">
        <v>53</v>
      </c>
      <c r="AN1205" s="3" t="s">
        <v>53</v>
      </c>
      <c r="AO1205" s="3" t="s">
        <v>53</v>
      </c>
      <c r="AP1205" s="3" t="s">
        <v>53</v>
      </c>
      <c r="AQ1205" s="3" t="s">
        <v>53</v>
      </c>
      <c r="AR1205" s="3" t="s">
        <v>53</v>
      </c>
      <c r="AS1205" s="3" t="s">
        <v>64</v>
      </c>
      <c r="AT1205" s="3" t="s">
        <v>52</v>
      </c>
      <c r="AU1205" s="3" t="s">
        <v>64</v>
      </c>
    </row>
    <row r="1206" spans="1:47" ht="22.5" customHeight="1" x14ac:dyDescent="0.25">
      <c r="A1206" s="19" t="s">
        <v>11300</v>
      </c>
      <c r="B1206" s="217">
        <v>44944</v>
      </c>
      <c r="C1206" s="3" t="s">
        <v>915</v>
      </c>
      <c r="D1206" s="3" t="s">
        <v>10590</v>
      </c>
      <c r="E1206" s="3" t="s">
        <v>64</v>
      </c>
      <c r="F1206" s="20">
        <v>1</v>
      </c>
      <c r="G1206" s="20">
        <v>61.7</v>
      </c>
      <c r="H1206" s="20">
        <v>7.92</v>
      </c>
      <c r="I1206" s="20">
        <v>-15.99</v>
      </c>
      <c r="J1206" s="20">
        <v>-7.92</v>
      </c>
      <c r="K1206" s="20" t="s">
        <v>52</v>
      </c>
      <c r="L1206" s="20">
        <v>45.71</v>
      </c>
      <c r="M1206" s="3" t="s">
        <v>51</v>
      </c>
      <c r="N1206" s="3" t="s">
        <v>87</v>
      </c>
      <c r="O1206" s="3" t="s">
        <v>3447</v>
      </c>
      <c r="P1206" s="3" t="s">
        <v>56</v>
      </c>
      <c r="Q1206" s="3" t="s">
        <v>2844</v>
      </c>
      <c r="R1206" s="3" t="s">
        <v>53</v>
      </c>
      <c r="S1206" s="20">
        <v>61.7</v>
      </c>
      <c r="T1206" s="20" t="s">
        <v>58</v>
      </c>
      <c r="U1206" s="3" t="s">
        <v>59</v>
      </c>
      <c r="V1206" s="3" t="s">
        <v>53</v>
      </c>
      <c r="W1206" s="3" t="s">
        <v>53</v>
      </c>
      <c r="X1206" s="3" t="s">
        <v>53</v>
      </c>
      <c r="Y1206" s="3" t="s">
        <v>53</v>
      </c>
      <c r="Z1206" s="3" t="s">
        <v>9982</v>
      </c>
      <c r="AA1206" s="3" t="s">
        <v>9985</v>
      </c>
      <c r="AB1206" s="3" t="s">
        <v>9986</v>
      </c>
      <c r="AC1206" s="3" t="s">
        <v>70</v>
      </c>
      <c r="AD1206" s="3" t="s">
        <v>70</v>
      </c>
      <c r="AE1206" s="3" t="s">
        <v>9987</v>
      </c>
      <c r="AF1206" s="3" t="s">
        <v>61</v>
      </c>
      <c r="AG1206" s="3" t="s">
        <v>62</v>
      </c>
      <c r="AH1206" s="3" t="s">
        <v>11301</v>
      </c>
      <c r="AI1206" s="3" t="s">
        <v>11302</v>
      </c>
      <c r="AJ1206" s="3" t="s">
        <v>63</v>
      </c>
      <c r="AK1206" s="3" t="s">
        <v>11303</v>
      </c>
      <c r="AL1206" s="3" t="s">
        <v>53</v>
      </c>
      <c r="AM1206" s="3" t="s">
        <v>53</v>
      </c>
      <c r="AN1206" s="3" t="s">
        <v>53</v>
      </c>
      <c r="AO1206" s="3" t="s">
        <v>53</v>
      </c>
      <c r="AP1206" s="3" t="s">
        <v>53</v>
      </c>
      <c r="AQ1206" s="3" t="s">
        <v>53</v>
      </c>
      <c r="AR1206" s="3" t="s">
        <v>53</v>
      </c>
      <c r="AS1206" s="3" t="s">
        <v>64</v>
      </c>
      <c r="AT1206" s="3" t="s">
        <v>52</v>
      </c>
      <c r="AU1206" s="3" t="s">
        <v>64</v>
      </c>
    </row>
    <row r="1207" spans="1:47" ht="22.5" customHeight="1" x14ac:dyDescent="0.25">
      <c r="A1207" s="19" t="s">
        <v>11304</v>
      </c>
      <c r="B1207" s="217">
        <v>44944</v>
      </c>
      <c r="C1207" s="3" t="s">
        <v>7092</v>
      </c>
      <c r="D1207" s="3" t="s">
        <v>7093</v>
      </c>
      <c r="E1207" s="3" t="s">
        <v>64</v>
      </c>
      <c r="F1207" s="20">
        <v>0</v>
      </c>
      <c r="G1207" s="20">
        <v>187.49</v>
      </c>
      <c r="H1207" s="20" t="s">
        <v>52</v>
      </c>
      <c r="I1207" s="20">
        <v>-31.87</v>
      </c>
      <c r="J1207" s="20">
        <v>-38.950000000000003</v>
      </c>
      <c r="K1207" s="20" t="s">
        <v>52</v>
      </c>
      <c r="L1207" s="20">
        <v>116.67</v>
      </c>
      <c r="M1207" s="3" t="s">
        <v>53</v>
      </c>
      <c r="N1207" s="3" t="s">
        <v>6119</v>
      </c>
      <c r="O1207" s="3" t="s">
        <v>11305</v>
      </c>
      <c r="P1207" s="3" t="s">
        <v>56</v>
      </c>
      <c r="Q1207" s="3" t="s">
        <v>11306</v>
      </c>
      <c r="R1207" s="3" t="s">
        <v>53</v>
      </c>
      <c r="S1207" s="20">
        <v>187.49</v>
      </c>
      <c r="T1207" s="20" t="s">
        <v>58</v>
      </c>
      <c r="U1207" s="3" t="s">
        <v>68</v>
      </c>
      <c r="V1207" s="3" t="s">
        <v>11307</v>
      </c>
      <c r="W1207" s="3" t="s">
        <v>11308</v>
      </c>
      <c r="X1207" s="3" t="s">
        <v>11309</v>
      </c>
      <c r="Y1207" s="3" t="s">
        <v>53</v>
      </c>
      <c r="Z1207" s="3" t="s">
        <v>11307</v>
      </c>
      <c r="AA1207" s="3" t="s">
        <v>11310</v>
      </c>
      <c r="AB1207" s="3" t="s">
        <v>11311</v>
      </c>
      <c r="AC1207" s="3" t="s">
        <v>5623</v>
      </c>
      <c r="AD1207" s="3" t="s">
        <v>60</v>
      </c>
      <c r="AE1207" s="3" t="s">
        <v>11312</v>
      </c>
      <c r="AF1207" s="3" t="s">
        <v>61</v>
      </c>
      <c r="AG1207" s="3" t="s">
        <v>71</v>
      </c>
      <c r="AH1207" s="3" t="s">
        <v>11006</v>
      </c>
      <c r="AI1207" s="3" t="s">
        <v>11313</v>
      </c>
      <c r="AJ1207" s="3" t="s">
        <v>63</v>
      </c>
      <c r="AK1207" s="3" t="s">
        <v>11314</v>
      </c>
      <c r="AL1207" s="3" t="s">
        <v>53</v>
      </c>
      <c r="AM1207" s="3" t="s">
        <v>53</v>
      </c>
      <c r="AN1207" s="3" t="s">
        <v>53</v>
      </c>
      <c r="AO1207" s="3" t="s">
        <v>53</v>
      </c>
      <c r="AP1207" s="3" t="s">
        <v>53</v>
      </c>
      <c r="AQ1207" s="3" t="s">
        <v>53</v>
      </c>
      <c r="AR1207" s="3" t="s">
        <v>53</v>
      </c>
      <c r="AS1207" s="147" t="s">
        <v>51</v>
      </c>
      <c r="AT1207" s="3" t="s">
        <v>52</v>
      </c>
      <c r="AU1207" s="3" t="s">
        <v>64</v>
      </c>
    </row>
    <row r="1208" spans="1:47" ht="22.5" customHeight="1" x14ac:dyDescent="0.25">
      <c r="A1208" s="19" t="s">
        <v>11315</v>
      </c>
      <c r="B1208" s="217">
        <v>44944</v>
      </c>
      <c r="C1208" s="3" t="s">
        <v>915</v>
      </c>
      <c r="D1208" s="3" t="s">
        <v>9861</v>
      </c>
      <c r="E1208" s="3" t="s">
        <v>64</v>
      </c>
      <c r="F1208" s="20">
        <v>1</v>
      </c>
      <c r="G1208" s="20">
        <v>65.900000000000006</v>
      </c>
      <c r="H1208" s="20">
        <v>26.1</v>
      </c>
      <c r="I1208" s="20">
        <v>-16.7</v>
      </c>
      <c r="J1208" s="20">
        <v>-26.1</v>
      </c>
      <c r="K1208" s="20" t="s">
        <v>52</v>
      </c>
      <c r="L1208" s="20">
        <v>49.2</v>
      </c>
      <c r="M1208" s="3" t="s">
        <v>53</v>
      </c>
      <c r="N1208" s="3" t="s">
        <v>176</v>
      </c>
      <c r="O1208" s="3" t="s">
        <v>355</v>
      </c>
      <c r="P1208" s="3" t="s">
        <v>56</v>
      </c>
      <c r="Q1208" s="3" t="s">
        <v>356</v>
      </c>
      <c r="R1208" s="3" t="s">
        <v>53</v>
      </c>
      <c r="S1208" s="20">
        <v>65.900000000000006</v>
      </c>
      <c r="T1208" s="20" t="s">
        <v>58</v>
      </c>
      <c r="U1208" s="3" t="s">
        <v>59</v>
      </c>
      <c r="V1208" s="3" t="s">
        <v>53</v>
      </c>
      <c r="W1208" s="3" t="s">
        <v>53</v>
      </c>
      <c r="X1208" s="3" t="s">
        <v>53</v>
      </c>
      <c r="Y1208" s="3" t="s">
        <v>53</v>
      </c>
      <c r="Z1208" s="3" t="s">
        <v>11316</v>
      </c>
      <c r="AA1208" s="3" t="s">
        <v>11317</v>
      </c>
      <c r="AB1208" s="3" t="s">
        <v>11318</v>
      </c>
      <c r="AC1208" s="3" t="s">
        <v>11319</v>
      </c>
      <c r="AD1208" s="3" t="s">
        <v>193</v>
      </c>
      <c r="AE1208" s="3" t="s">
        <v>11320</v>
      </c>
      <c r="AF1208" s="3" t="s">
        <v>61</v>
      </c>
      <c r="AG1208" s="3" t="s">
        <v>62</v>
      </c>
      <c r="AH1208" s="3" t="s">
        <v>11321</v>
      </c>
      <c r="AI1208" s="3" t="s">
        <v>10027</v>
      </c>
      <c r="AJ1208" s="3" t="s">
        <v>63</v>
      </c>
      <c r="AK1208" s="3" t="s">
        <v>11322</v>
      </c>
      <c r="AL1208" s="3" t="s">
        <v>53</v>
      </c>
      <c r="AM1208" s="3" t="s">
        <v>53</v>
      </c>
      <c r="AN1208" s="3" t="s">
        <v>53</v>
      </c>
      <c r="AO1208" s="3" t="s">
        <v>53</v>
      </c>
      <c r="AP1208" s="3" t="s">
        <v>53</v>
      </c>
      <c r="AQ1208" s="3" t="s">
        <v>53</v>
      </c>
      <c r="AR1208" s="3" t="s">
        <v>53</v>
      </c>
      <c r="AS1208" s="3" t="s">
        <v>64</v>
      </c>
      <c r="AT1208" s="3" t="s">
        <v>52</v>
      </c>
      <c r="AU1208" s="3" t="s">
        <v>64</v>
      </c>
    </row>
    <row r="1209" spans="1:47" ht="22.5" customHeight="1" x14ac:dyDescent="0.25">
      <c r="A1209" s="19" t="s">
        <v>11323</v>
      </c>
      <c r="B1209" s="217">
        <v>44944</v>
      </c>
      <c r="C1209" s="3" t="s">
        <v>915</v>
      </c>
      <c r="D1209" s="3" t="s">
        <v>9861</v>
      </c>
      <c r="E1209" s="3" t="s">
        <v>51</v>
      </c>
      <c r="F1209" s="20">
        <v>1</v>
      </c>
      <c r="G1209" s="20">
        <v>55.9</v>
      </c>
      <c r="H1209" s="20">
        <v>9.9</v>
      </c>
      <c r="I1209" s="20">
        <v>-15</v>
      </c>
      <c r="J1209" s="20">
        <v>-9.9</v>
      </c>
      <c r="K1209" s="20" t="s">
        <v>52</v>
      </c>
      <c r="L1209" s="20">
        <v>40.9</v>
      </c>
      <c r="M1209" s="3" t="s">
        <v>53</v>
      </c>
      <c r="N1209" s="3" t="s">
        <v>9470</v>
      </c>
      <c r="O1209" s="3" t="s">
        <v>9471</v>
      </c>
      <c r="P1209" s="3" t="s">
        <v>56</v>
      </c>
      <c r="Q1209" s="3" t="s">
        <v>9472</v>
      </c>
      <c r="R1209" s="3" t="s">
        <v>53</v>
      </c>
      <c r="S1209" s="20">
        <v>55.9</v>
      </c>
      <c r="T1209" s="20" t="s">
        <v>58</v>
      </c>
      <c r="U1209" s="3" t="s">
        <v>59</v>
      </c>
      <c r="V1209" s="3" t="s">
        <v>53</v>
      </c>
      <c r="W1209" s="3" t="s">
        <v>53</v>
      </c>
      <c r="X1209" s="3" t="s">
        <v>53</v>
      </c>
      <c r="Y1209" s="3" t="s">
        <v>53</v>
      </c>
      <c r="Z1209" s="3" t="s">
        <v>11324</v>
      </c>
      <c r="AA1209" s="3" t="s">
        <v>11325</v>
      </c>
      <c r="AB1209" s="3" t="s">
        <v>11326</v>
      </c>
      <c r="AC1209" s="3" t="s">
        <v>70</v>
      </c>
      <c r="AD1209" s="3" t="s">
        <v>70</v>
      </c>
      <c r="AE1209" s="3" t="s">
        <v>11327</v>
      </c>
      <c r="AF1209" s="3" t="s">
        <v>61</v>
      </c>
      <c r="AG1209" s="3" t="s">
        <v>62</v>
      </c>
      <c r="AH1209" s="3" t="s">
        <v>11244</v>
      </c>
      <c r="AI1209" s="3" t="s">
        <v>11328</v>
      </c>
      <c r="AJ1209" s="3" t="s">
        <v>63</v>
      </c>
      <c r="AK1209" s="3" t="s">
        <v>11329</v>
      </c>
      <c r="AL1209" s="3" t="s">
        <v>53</v>
      </c>
      <c r="AM1209" s="3" t="s">
        <v>53</v>
      </c>
      <c r="AN1209" s="3" t="s">
        <v>53</v>
      </c>
      <c r="AO1209" s="3" t="s">
        <v>53</v>
      </c>
      <c r="AP1209" s="3" t="s">
        <v>53</v>
      </c>
      <c r="AQ1209" s="3" t="s">
        <v>53</v>
      </c>
      <c r="AR1209" s="3" t="s">
        <v>53</v>
      </c>
      <c r="AS1209" s="3" t="s">
        <v>64</v>
      </c>
      <c r="AT1209" s="3" t="s">
        <v>52</v>
      </c>
      <c r="AU1209" s="3" t="s">
        <v>64</v>
      </c>
    </row>
    <row r="1210" spans="1:47" ht="22.5" customHeight="1" x14ac:dyDescent="0.25">
      <c r="A1210" s="19" t="s">
        <v>11330</v>
      </c>
      <c r="B1210" s="217">
        <v>44944</v>
      </c>
      <c r="C1210" s="3" t="s">
        <v>915</v>
      </c>
      <c r="D1210" s="3" t="s">
        <v>9279</v>
      </c>
      <c r="E1210" s="3" t="s">
        <v>64</v>
      </c>
      <c r="F1210" s="20">
        <v>1</v>
      </c>
      <c r="G1210" s="20">
        <v>193.99</v>
      </c>
      <c r="H1210" s="20" t="s">
        <v>52</v>
      </c>
      <c r="I1210" s="20">
        <v>-32.979999999999997</v>
      </c>
      <c r="J1210" s="20">
        <v>-26.45</v>
      </c>
      <c r="K1210" s="20" t="s">
        <v>52</v>
      </c>
      <c r="L1210" s="20">
        <v>134.56</v>
      </c>
      <c r="M1210" s="3" t="s">
        <v>53</v>
      </c>
      <c r="N1210" s="3" t="s">
        <v>1141</v>
      </c>
      <c r="O1210" s="3" t="s">
        <v>1142</v>
      </c>
      <c r="P1210" s="3" t="s">
        <v>56</v>
      </c>
      <c r="Q1210" s="3" t="s">
        <v>1143</v>
      </c>
      <c r="R1210" s="3" t="s">
        <v>53</v>
      </c>
      <c r="S1210" s="20">
        <v>193.99</v>
      </c>
      <c r="T1210" s="20" t="s">
        <v>58</v>
      </c>
      <c r="U1210" s="3" t="s">
        <v>59</v>
      </c>
      <c r="V1210" s="3" t="s">
        <v>53</v>
      </c>
      <c r="W1210" s="3" t="s">
        <v>53</v>
      </c>
      <c r="X1210" s="3" t="s">
        <v>53</v>
      </c>
      <c r="Y1210" s="3" t="s">
        <v>53</v>
      </c>
      <c r="Z1210" s="3" t="s">
        <v>11331</v>
      </c>
      <c r="AA1210" s="3" t="s">
        <v>11332</v>
      </c>
      <c r="AB1210" s="3" t="s">
        <v>11333</v>
      </c>
      <c r="AC1210" s="3" t="s">
        <v>7887</v>
      </c>
      <c r="AD1210" s="3" t="s">
        <v>99</v>
      </c>
      <c r="AE1210" s="3" t="s">
        <v>11334</v>
      </c>
      <c r="AF1210" s="3" t="s">
        <v>61</v>
      </c>
      <c r="AG1210" s="3" t="s">
        <v>62</v>
      </c>
      <c r="AH1210" s="3" t="s">
        <v>11335</v>
      </c>
      <c r="AI1210" s="3" t="s">
        <v>11336</v>
      </c>
      <c r="AJ1210" s="3" t="s">
        <v>63</v>
      </c>
      <c r="AK1210" s="3" t="s">
        <v>11337</v>
      </c>
      <c r="AL1210" s="3" t="s">
        <v>53</v>
      </c>
      <c r="AM1210" s="3" t="s">
        <v>53</v>
      </c>
      <c r="AN1210" s="3" t="s">
        <v>53</v>
      </c>
      <c r="AO1210" s="3" t="s">
        <v>53</v>
      </c>
      <c r="AP1210" s="3" t="s">
        <v>53</v>
      </c>
      <c r="AQ1210" s="3" t="s">
        <v>53</v>
      </c>
      <c r="AR1210" s="3" t="s">
        <v>53</v>
      </c>
      <c r="AS1210" s="3" t="s">
        <v>64</v>
      </c>
      <c r="AT1210" s="3" t="s">
        <v>52</v>
      </c>
      <c r="AU1210" s="3" t="s">
        <v>64</v>
      </c>
    </row>
    <row r="1211" spans="1:47" ht="22.5" customHeight="1" x14ac:dyDescent="0.25">
      <c r="A1211" s="19" t="s">
        <v>11338</v>
      </c>
      <c r="B1211" s="217">
        <v>44944</v>
      </c>
      <c r="C1211" s="3" t="s">
        <v>915</v>
      </c>
      <c r="D1211" s="3" t="s">
        <v>9861</v>
      </c>
      <c r="E1211" s="3" t="s">
        <v>64</v>
      </c>
      <c r="F1211" s="20">
        <v>1</v>
      </c>
      <c r="G1211" s="20">
        <v>149.82</v>
      </c>
      <c r="H1211" s="20" t="s">
        <v>52</v>
      </c>
      <c r="I1211" s="20">
        <v>-17.98</v>
      </c>
      <c r="J1211" s="20">
        <v>-26.45</v>
      </c>
      <c r="K1211" s="20" t="s">
        <v>52</v>
      </c>
      <c r="L1211" s="20">
        <v>105.39</v>
      </c>
      <c r="M1211" s="3" t="s">
        <v>53</v>
      </c>
      <c r="N1211" s="3" t="s">
        <v>11339</v>
      </c>
      <c r="O1211" s="3" t="s">
        <v>11340</v>
      </c>
      <c r="P1211" s="3" t="s">
        <v>56</v>
      </c>
      <c r="Q1211" s="3" t="s">
        <v>11341</v>
      </c>
      <c r="R1211" s="3" t="s">
        <v>53</v>
      </c>
      <c r="S1211" s="20">
        <v>149.82</v>
      </c>
      <c r="T1211" s="20" t="s">
        <v>76</v>
      </c>
      <c r="U1211" s="3" t="s">
        <v>68</v>
      </c>
      <c r="V1211" s="3" t="s">
        <v>11342</v>
      </c>
      <c r="W1211" s="3" t="s">
        <v>11343</v>
      </c>
      <c r="X1211" s="3" t="s">
        <v>11344</v>
      </c>
      <c r="Y1211" s="3" t="s">
        <v>53</v>
      </c>
      <c r="Z1211" s="3" t="s">
        <v>11342</v>
      </c>
      <c r="AA1211" s="3" t="s">
        <v>11345</v>
      </c>
      <c r="AB1211" s="3" t="s">
        <v>11346</v>
      </c>
      <c r="AC1211" s="3" t="s">
        <v>9402</v>
      </c>
      <c r="AD1211" s="3" t="s">
        <v>70</v>
      </c>
      <c r="AE1211" s="3" t="s">
        <v>11347</v>
      </c>
      <c r="AF1211" s="3" t="s">
        <v>61</v>
      </c>
      <c r="AG1211" s="3" t="s">
        <v>71</v>
      </c>
      <c r="AH1211" s="3" t="s">
        <v>11348</v>
      </c>
      <c r="AI1211" s="3" t="s">
        <v>11349</v>
      </c>
      <c r="AJ1211" s="3" t="s">
        <v>63</v>
      </c>
      <c r="AK1211" s="3" t="s">
        <v>11350</v>
      </c>
      <c r="AL1211" s="3" t="s">
        <v>53</v>
      </c>
      <c r="AM1211" s="3" t="s">
        <v>53</v>
      </c>
      <c r="AN1211" s="3" t="s">
        <v>53</v>
      </c>
      <c r="AO1211" s="3" t="s">
        <v>53</v>
      </c>
      <c r="AP1211" s="3" t="s">
        <v>53</v>
      </c>
      <c r="AQ1211" s="3" t="s">
        <v>53</v>
      </c>
      <c r="AR1211" s="3" t="s">
        <v>53</v>
      </c>
      <c r="AS1211" s="3" t="s">
        <v>64</v>
      </c>
      <c r="AT1211" s="3" t="s">
        <v>52</v>
      </c>
      <c r="AU1211" s="3" t="s">
        <v>64</v>
      </c>
    </row>
    <row r="1212" spans="1:47" ht="22.5" customHeight="1" x14ac:dyDescent="0.25">
      <c r="A1212" s="19" t="s">
        <v>11351</v>
      </c>
      <c r="B1212" s="217">
        <v>44944</v>
      </c>
      <c r="C1212" s="3" t="s">
        <v>915</v>
      </c>
      <c r="D1212" s="3" t="s">
        <v>9861</v>
      </c>
      <c r="E1212" s="3" t="s">
        <v>51</v>
      </c>
      <c r="F1212" s="20">
        <v>2</v>
      </c>
      <c r="G1212" s="20">
        <v>139.4</v>
      </c>
      <c r="H1212" s="20" t="s">
        <v>52</v>
      </c>
      <c r="I1212" s="20">
        <v>-34.700000000000003</v>
      </c>
      <c r="J1212" s="20" t="s">
        <v>52</v>
      </c>
      <c r="K1212" s="20" t="s">
        <v>52</v>
      </c>
      <c r="L1212" s="20">
        <v>104.7</v>
      </c>
      <c r="M1212" s="3" t="s">
        <v>53</v>
      </c>
      <c r="N1212" s="3" t="s">
        <v>7277</v>
      </c>
      <c r="O1212" s="3" t="s">
        <v>11352</v>
      </c>
      <c r="P1212" s="3" t="s">
        <v>56</v>
      </c>
      <c r="Q1212" s="3" t="s">
        <v>11353</v>
      </c>
      <c r="R1212" s="3" t="s">
        <v>53</v>
      </c>
      <c r="S1212" s="20">
        <v>69.7</v>
      </c>
      <c r="T1212" s="20" t="s">
        <v>58</v>
      </c>
      <c r="U1212" s="3" t="s">
        <v>68</v>
      </c>
      <c r="V1212" s="3" t="s">
        <v>11354</v>
      </c>
      <c r="W1212" s="3" t="s">
        <v>11355</v>
      </c>
      <c r="X1212" s="3" t="s">
        <v>11356</v>
      </c>
      <c r="Y1212" s="3" t="s">
        <v>53</v>
      </c>
      <c r="Z1212" s="3" t="s">
        <v>11354</v>
      </c>
      <c r="AA1212" s="3" t="s">
        <v>11357</v>
      </c>
      <c r="AB1212" s="3" t="s">
        <v>11358</v>
      </c>
      <c r="AC1212" s="3" t="s">
        <v>8041</v>
      </c>
      <c r="AD1212" s="3" t="s">
        <v>70</v>
      </c>
      <c r="AE1212" s="3" t="s">
        <v>11359</v>
      </c>
      <c r="AF1212" s="3" t="s">
        <v>61</v>
      </c>
      <c r="AG1212" s="3" t="s">
        <v>71</v>
      </c>
      <c r="AH1212" s="3" t="s">
        <v>11360</v>
      </c>
      <c r="AI1212" s="3" t="s">
        <v>11361</v>
      </c>
      <c r="AJ1212" s="3" t="s">
        <v>63</v>
      </c>
      <c r="AK1212" s="3" t="s">
        <v>11362</v>
      </c>
      <c r="AL1212" s="3" t="s">
        <v>53</v>
      </c>
      <c r="AM1212" s="3" t="s">
        <v>53</v>
      </c>
      <c r="AN1212" s="3" t="s">
        <v>53</v>
      </c>
      <c r="AO1212" s="3" t="s">
        <v>53</v>
      </c>
      <c r="AP1212" s="3" t="s">
        <v>53</v>
      </c>
      <c r="AQ1212" s="3" t="s">
        <v>53</v>
      </c>
      <c r="AR1212" s="3" t="s">
        <v>53</v>
      </c>
      <c r="AS1212" s="3" t="s">
        <v>64</v>
      </c>
      <c r="AT1212" s="3" t="s">
        <v>52</v>
      </c>
      <c r="AU1212" s="3" t="s">
        <v>64</v>
      </c>
    </row>
    <row r="1213" spans="1:47" ht="22.5" customHeight="1" x14ac:dyDescent="0.25">
      <c r="A1213" s="19" t="s">
        <v>11363</v>
      </c>
      <c r="B1213" s="217">
        <v>44944</v>
      </c>
      <c r="C1213" s="3" t="s">
        <v>915</v>
      </c>
      <c r="D1213" s="3" t="s">
        <v>9861</v>
      </c>
      <c r="E1213" s="3" t="s">
        <v>64</v>
      </c>
      <c r="F1213" s="20">
        <v>1</v>
      </c>
      <c r="G1213" s="20">
        <v>19.899999999999999</v>
      </c>
      <c r="H1213" s="20">
        <v>9.9</v>
      </c>
      <c r="I1213" s="20">
        <v>-8.8800000000000008</v>
      </c>
      <c r="J1213" s="20">
        <v>-9.9</v>
      </c>
      <c r="K1213" s="20" t="s">
        <v>52</v>
      </c>
      <c r="L1213" s="20">
        <v>11.02</v>
      </c>
      <c r="M1213" s="3" t="s">
        <v>53</v>
      </c>
      <c r="N1213" s="3" t="s">
        <v>1112</v>
      </c>
      <c r="O1213" s="3" t="s">
        <v>1113</v>
      </c>
      <c r="P1213" s="3" t="s">
        <v>56</v>
      </c>
      <c r="Q1213" s="3" t="s">
        <v>1114</v>
      </c>
      <c r="R1213" s="3" t="s">
        <v>53</v>
      </c>
      <c r="S1213" s="20">
        <v>19.899999999999999</v>
      </c>
      <c r="T1213" s="20" t="s">
        <v>58</v>
      </c>
      <c r="U1213" s="3" t="s">
        <v>59</v>
      </c>
      <c r="V1213" s="3" t="s">
        <v>53</v>
      </c>
      <c r="W1213" s="3" t="s">
        <v>53</v>
      </c>
      <c r="X1213" s="3" t="s">
        <v>53</v>
      </c>
      <c r="Y1213" s="3" t="s">
        <v>53</v>
      </c>
      <c r="Z1213" s="3" t="s">
        <v>11364</v>
      </c>
      <c r="AA1213" s="3" t="s">
        <v>11365</v>
      </c>
      <c r="AB1213" s="3" t="s">
        <v>11366</v>
      </c>
      <c r="AC1213" s="3" t="s">
        <v>2112</v>
      </c>
      <c r="AD1213" s="3" t="s">
        <v>70</v>
      </c>
      <c r="AE1213" s="3" t="s">
        <v>11367</v>
      </c>
      <c r="AF1213" s="3" t="s">
        <v>61</v>
      </c>
      <c r="AG1213" s="3" t="s">
        <v>62</v>
      </c>
      <c r="AH1213" s="3" t="s">
        <v>11368</v>
      </c>
      <c r="AI1213" s="3" t="s">
        <v>11369</v>
      </c>
      <c r="AJ1213" s="3" t="s">
        <v>63</v>
      </c>
      <c r="AK1213" s="3" t="s">
        <v>11370</v>
      </c>
      <c r="AL1213" s="3" t="s">
        <v>53</v>
      </c>
      <c r="AM1213" s="3" t="s">
        <v>53</v>
      </c>
      <c r="AN1213" s="3" t="s">
        <v>53</v>
      </c>
      <c r="AO1213" s="3" t="s">
        <v>53</v>
      </c>
      <c r="AP1213" s="3" t="s">
        <v>53</v>
      </c>
      <c r="AQ1213" s="3" t="s">
        <v>53</v>
      </c>
      <c r="AR1213" s="3" t="s">
        <v>53</v>
      </c>
      <c r="AS1213" s="3" t="s">
        <v>64</v>
      </c>
      <c r="AT1213" s="3" t="s">
        <v>52</v>
      </c>
      <c r="AU1213" s="3" t="s">
        <v>64</v>
      </c>
    </row>
    <row r="1214" spans="1:47" ht="22.5" customHeight="1" x14ac:dyDescent="0.25">
      <c r="A1214" s="19" t="s">
        <v>11371</v>
      </c>
      <c r="B1214" s="217">
        <v>44944</v>
      </c>
      <c r="C1214" s="3" t="s">
        <v>915</v>
      </c>
      <c r="D1214" s="3" t="s">
        <v>9861</v>
      </c>
      <c r="E1214" s="3" t="s">
        <v>64</v>
      </c>
      <c r="F1214" s="20">
        <v>1</v>
      </c>
      <c r="G1214" s="20">
        <v>65.989999999999995</v>
      </c>
      <c r="H1214" s="20">
        <v>21</v>
      </c>
      <c r="I1214" s="20">
        <v>-16.72</v>
      </c>
      <c r="J1214" s="20">
        <v>-21</v>
      </c>
      <c r="K1214" s="20" t="s">
        <v>52</v>
      </c>
      <c r="L1214" s="20">
        <v>49.27</v>
      </c>
      <c r="M1214" s="3" t="s">
        <v>53</v>
      </c>
      <c r="N1214" s="3" t="s">
        <v>752</v>
      </c>
      <c r="O1214" s="3" t="s">
        <v>753</v>
      </c>
      <c r="P1214" s="3" t="s">
        <v>56</v>
      </c>
      <c r="Q1214" s="3" t="s">
        <v>754</v>
      </c>
      <c r="R1214" s="3" t="s">
        <v>53</v>
      </c>
      <c r="S1214" s="20">
        <v>65.989999999999995</v>
      </c>
      <c r="T1214" s="20" t="s">
        <v>58</v>
      </c>
      <c r="U1214" s="3" t="s">
        <v>59</v>
      </c>
      <c r="V1214" s="3" t="s">
        <v>53</v>
      </c>
      <c r="W1214" s="3" t="s">
        <v>53</v>
      </c>
      <c r="X1214" s="3" t="s">
        <v>53</v>
      </c>
      <c r="Y1214" s="3" t="s">
        <v>53</v>
      </c>
      <c r="Z1214" s="3" t="s">
        <v>11372</v>
      </c>
      <c r="AA1214" s="3" t="s">
        <v>11373</v>
      </c>
      <c r="AB1214" s="3" t="s">
        <v>11374</v>
      </c>
      <c r="AC1214" s="3" t="s">
        <v>942</v>
      </c>
      <c r="AD1214" s="3" t="s">
        <v>60</v>
      </c>
      <c r="AE1214" s="3" t="s">
        <v>11375</v>
      </c>
      <c r="AF1214" s="3" t="s">
        <v>61</v>
      </c>
      <c r="AG1214" s="3" t="s">
        <v>62</v>
      </c>
      <c r="AH1214" s="3" t="s">
        <v>11376</v>
      </c>
      <c r="AI1214" s="3" t="s">
        <v>11377</v>
      </c>
      <c r="AJ1214" s="3" t="s">
        <v>63</v>
      </c>
      <c r="AK1214" s="3" t="s">
        <v>11378</v>
      </c>
      <c r="AL1214" s="3" t="s">
        <v>53</v>
      </c>
      <c r="AM1214" s="3" t="s">
        <v>53</v>
      </c>
      <c r="AN1214" s="3" t="s">
        <v>53</v>
      </c>
      <c r="AO1214" s="3" t="s">
        <v>53</v>
      </c>
      <c r="AP1214" s="3" t="s">
        <v>53</v>
      </c>
      <c r="AQ1214" s="3" t="s">
        <v>53</v>
      </c>
      <c r="AR1214" s="3" t="s">
        <v>53</v>
      </c>
      <c r="AS1214" s="3" t="s">
        <v>64</v>
      </c>
      <c r="AT1214" s="3" t="s">
        <v>52</v>
      </c>
      <c r="AU1214" s="3" t="s">
        <v>64</v>
      </c>
    </row>
    <row r="1215" spans="1:47" ht="22.5" customHeight="1" x14ac:dyDescent="0.25">
      <c r="A1215" s="19" t="s">
        <v>11379</v>
      </c>
      <c r="B1215" s="217">
        <v>44944</v>
      </c>
      <c r="C1215" s="3" t="s">
        <v>915</v>
      </c>
      <c r="D1215" s="3" t="s">
        <v>9279</v>
      </c>
      <c r="E1215" s="3" t="s">
        <v>64</v>
      </c>
      <c r="F1215" s="20">
        <v>1</v>
      </c>
      <c r="G1215" s="20">
        <v>62.9</v>
      </c>
      <c r="H1215" s="20">
        <v>28.17</v>
      </c>
      <c r="I1215" s="20">
        <v>-16.190000000000001</v>
      </c>
      <c r="J1215" s="20">
        <v>-28.17</v>
      </c>
      <c r="K1215" s="20" t="s">
        <v>52</v>
      </c>
      <c r="L1215" s="20">
        <v>46.71</v>
      </c>
      <c r="M1215" s="3" t="s">
        <v>53</v>
      </c>
      <c r="N1215" s="3" t="s">
        <v>793</v>
      </c>
      <c r="O1215" s="3" t="s">
        <v>794</v>
      </c>
      <c r="P1215" s="3" t="s">
        <v>56</v>
      </c>
      <c r="Q1215" s="3" t="s">
        <v>795</v>
      </c>
      <c r="R1215" s="3" t="s">
        <v>53</v>
      </c>
      <c r="S1215" s="20">
        <v>62.9</v>
      </c>
      <c r="T1215" s="20" t="s">
        <v>58</v>
      </c>
      <c r="U1215" s="3" t="s">
        <v>59</v>
      </c>
      <c r="V1215" s="3" t="s">
        <v>53</v>
      </c>
      <c r="W1215" s="3" t="s">
        <v>53</v>
      </c>
      <c r="X1215" s="3" t="s">
        <v>53</v>
      </c>
      <c r="Y1215" s="3" t="s">
        <v>53</v>
      </c>
      <c r="Z1215" s="3" t="s">
        <v>11380</v>
      </c>
      <c r="AA1215" s="3" t="s">
        <v>11381</v>
      </c>
      <c r="AB1215" s="3" t="s">
        <v>11382</v>
      </c>
      <c r="AC1215" s="3" t="s">
        <v>595</v>
      </c>
      <c r="AD1215" s="3" t="s">
        <v>596</v>
      </c>
      <c r="AE1215" s="3" t="s">
        <v>11383</v>
      </c>
      <c r="AF1215" s="3" t="s">
        <v>61</v>
      </c>
      <c r="AG1215" s="3" t="s">
        <v>62</v>
      </c>
      <c r="AH1215" s="3" t="s">
        <v>11384</v>
      </c>
      <c r="AI1215" s="3" t="s">
        <v>11385</v>
      </c>
      <c r="AJ1215" s="3" t="s">
        <v>63</v>
      </c>
      <c r="AK1215" s="3" t="s">
        <v>11386</v>
      </c>
      <c r="AL1215" s="3" t="s">
        <v>53</v>
      </c>
      <c r="AM1215" s="3" t="s">
        <v>53</v>
      </c>
      <c r="AN1215" s="3" t="s">
        <v>53</v>
      </c>
      <c r="AO1215" s="3" t="s">
        <v>53</v>
      </c>
      <c r="AP1215" s="3" t="s">
        <v>53</v>
      </c>
      <c r="AQ1215" s="3" t="s">
        <v>53</v>
      </c>
      <c r="AR1215" s="3" t="s">
        <v>53</v>
      </c>
      <c r="AS1215" s="3" t="s">
        <v>64</v>
      </c>
      <c r="AT1215" s="3" t="s">
        <v>52</v>
      </c>
      <c r="AU1215" s="3" t="s">
        <v>64</v>
      </c>
    </row>
    <row r="1216" spans="1:47" ht="22.5" customHeight="1" x14ac:dyDescent="0.25">
      <c r="A1216" s="19" t="s">
        <v>11387</v>
      </c>
      <c r="B1216" s="217">
        <v>44944</v>
      </c>
      <c r="C1216" s="3" t="s">
        <v>915</v>
      </c>
      <c r="D1216" s="3" t="s">
        <v>9861</v>
      </c>
      <c r="E1216" s="3" t="s">
        <v>64</v>
      </c>
      <c r="F1216" s="20">
        <v>1</v>
      </c>
      <c r="G1216" s="20">
        <v>19.899999999999999</v>
      </c>
      <c r="H1216" s="20">
        <v>27.4</v>
      </c>
      <c r="I1216" s="20">
        <v>-7.89</v>
      </c>
      <c r="J1216" s="20">
        <v>-27.4</v>
      </c>
      <c r="K1216" s="20" t="s">
        <v>52</v>
      </c>
      <c r="L1216" s="20">
        <v>12.01</v>
      </c>
      <c r="M1216" s="3" t="s">
        <v>53</v>
      </c>
      <c r="N1216" s="3" t="s">
        <v>1112</v>
      </c>
      <c r="O1216" s="3" t="s">
        <v>11388</v>
      </c>
      <c r="P1216" s="3" t="s">
        <v>56</v>
      </c>
      <c r="Q1216" s="3" t="s">
        <v>11389</v>
      </c>
      <c r="R1216" s="3" t="s">
        <v>53</v>
      </c>
      <c r="S1216" s="20">
        <v>19.899999999999999</v>
      </c>
      <c r="T1216" s="20" t="s">
        <v>76</v>
      </c>
      <c r="U1216" s="3" t="s">
        <v>68</v>
      </c>
      <c r="V1216" s="3" t="s">
        <v>11390</v>
      </c>
      <c r="W1216" s="3" t="s">
        <v>11391</v>
      </c>
      <c r="X1216" s="3" t="s">
        <v>11392</v>
      </c>
      <c r="Y1216" s="3" t="s">
        <v>53</v>
      </c>
      <c r="Z1216" s="3" t="s">
        <v>11390</v>
      </c>
      <c r="AA1216" s="3" t="s">
        <v>11393</v>
      </c>
      <c r="AB1216" s="3" t="s">
        <v>11394</v>
      </c>
      <c r="AC1216" s="3" t="s">
        <v>11395</v>
      </c>
      <c r="AD1216" s="3" t="s">
        <v>86</v>
      </c>
      <c r="AE1216" s="3" t="s">
        <v>11396</v>
      </c>
      <c r="AF1216" s="3" t="s">
        <v>61</v>
      </c>
      <c r="AG1216" s="3" t="s">
        <v>71</v>
      </c>
      <c r="AH1216" s="3" t="s">
        <v>11397</v>
      </c>
      <c r="AI1216" s="3" t="s">
        <v>10355</v>
      </c>
      <c r="AJ1216" s="3" t="s">
        <v>63</v>
      </c>
      <c r="AK1216" s="3" t="s">
        <v>11398</v>
      </c>
      <c r="AL1216" s="3" t="s">
        <v>53</v>
      </c>
      <c r="AM1216" s="3" t="s">
        <v>53</v>
      </c>
      <c r="AN1216" s="3" t="s">
        <v>53</v>
      </c>
      <c r="AO1216" s="3" t="s">
        <v>53</v>
      </c>
      <c r="AP1216" s="3" t="s">
        <v>53</v>
      </c>
      <c r="AQ1216" s="3" t="s">
        <v>53</v>
      </c>
      <c r="AR1216" s="3" t="s">
        <v>53</v>
      </c>
      <c r="AS1216" s="3" t="s">
        <v>64</v>
      </c>
      <c r="AT1216" s="3" t="s">
        <v>52</v>
      </c>
      <c r="AU1216" s="3" t="s">
        <v>64</v>
      </c>
    </row>
    <row r="1217" spans="1:47" ht="22.5" customHeight="1" x14ac:dyDescent="0.25">
      <c r="A1217" s="19" t="s">
        <v>11399</v>
      </c>
      <c r="B1217" s="217">
        <v>44944</v>
      </c>
      <c r="C1217" s="3" t="s">
        <v>11400</v>
      </c>
      <c r="D1217" s="3" t="s">
        <v>11401</v>
      </c>
      <c r="E1217" s="3" t="s">
        <v>51</v>
      </c>
      <c r="F1217" s="20">
        <v>0</v>
      </c>
      <c r="G1217" s="20">
        <v>159.99</v>
      </c>
      <c r="H1217" s="20" t="s">
        <v>52</v>
      </c>
      <c r="I1217" s="20">
        <v>-27.2</v>
      </c>
      <c r="J1217" s="20">
        <v>-21.45</v>
      </c>
      <c r="K1217" s="20" t="s">
        <v>52</v>
      </c>
      <c r="L1217" s="20">
        <v>111.34</v>
      </c>
      <c r="M1217" s="3" t="s">
        <v>53</v>
      </c>
      <c r="N1217" s="3" t="s">
        <v>1211</v>
      </c>
      <c r="O1217" s="3" t="s">
        <v>11402</v>
      </c>
      <c r="P1217" s="3" t="s">
        <v>56</v>
      </c>
      <c r="Q1217" s="3" t="s">
        <v>7501</v>
      </c>
      <c r="R1217" s="3" t="s">
        <v>53</v>
      </c>
      <c r="S1217" s="20">
        <v>159.99</v>
      </c>
      <c r="T1217" s="20" t="s">
        <v>58</v>
      </c>
      <c r="U1217" s="3" t="s">
        <v>68</v>
      </c>
      <c r="V1217" s="3" t="s">
        <v>11403</v>
      </c>
      <c r="W1217" s="3" t="s">
        <v>11404</v>
      </c>
      <c r="X1217" s="3" t="s">
        <v>11405</v>
      </c>
      <c r="Y1217" s="3" t="s">
        <v>53</v>
      </c>
      <c r="Z1217" s="3" t="s">
        <v>11403</v>
      </c>
      <c r="AA1217" s="3" t="s">
        <v>11406</v>
      </c>
      <c r="AB1217" s="3" t="s">
        <v>11407</v>
      </c>
      <c r="AC1217" s="3" t="s">
        <v>1530</v>
      </c>
      <c r="AD1217" s="3" t="s">
        <v>86</v>
      </c>
      <c r="AE1217" s="3" t="s">
        <v>11408</v>
      </c>
      <c r="AF1217" s="3" t="s">
        <v>61</v>
      </c>
      <c r="AG1217" s="3" t="s">
        <v>71</v>
      </c>
      <c r="AH1217" s="3" t="s">
        <v>11409</v>
      </c>
      <c r="AI1217" s="3" t="s">
        <v>11410</v>
      </c>
      <c r="AJ1217" s="3" t="s">
        <v>63</v>
      </c>
      <c r="AK1217" s="3" t="s">
        <v>11411</v>
      </c>
      <c r="AL1217" s="3" t="s">
        <v>53</v>
      </c>
      <c r="AM1217" s="3" t="s">
        <v>53</v>
      </c>
      <c r="AN1217" s="3" t="s">
        <v>53</v>
      </c>
      <c r="AO1217" s="3" t="s">
        <v>53</v>
      </c>
      <c r="AP1217" s="3" t="s">
        <v>53</v>
      </c>
      <c r="AQ1217" s="3" t="s">
        <v>53</v>
      </c>
      <c r="AR1217" s="3" t="s">
        <v>53</v>
      </c>
      <c r="AS1217" s="148" t="s">
        <v>51</v>
      </c>
      <c r="AT1217" s="3" t="s">
        <v>52</v>
      </c>
      <c r="AU1217" s="3" t="s">
        <v>64</v>
      </c>
    </row>
    <row r="1218" spans="1:47" ht="22.5" customHeight="1" x14ac:dyDescent="0.25">
      <c r="A1218" s="19" t="s">
        <v>11412</v>
      </c>
      <c r="B1218" s="217">
        <v>44944</v>
      </c>
      <c r="C1218" s="3" t="s">
        <v>915</v>
      </c>
      <c r="D1218" s="3" t="s">
        <v>10590</v>
      </c>
      <c r="E1218" s="3" t="s">
        <v>64</v>
      </c>
      <c r="F1218" s="20">
        <v>1</v>
      </c>
      <c r="G1218" s="20">
        <v>62.8</v>
      </c>
      <c r="H1218" s="20">
        <v>8.9</v>
      </c>
      <c r="I1218" s="20">
        <v>-16.18</v>
      </c>
      <c r="J1218" s="20" t="s">
        <v>52</v>
      </c>
      <c r="K1218" s="20" t="s">
        <v>52</v>
      </c>
      <c r="L1218" s="20">
        <v>55.52</v>
      </c>
      <c r="M1218" s="3" t="s">
        <v>53</v>
      </c>
      <c r="N1218" s="3" t="s">
        <v>433</v>
      </c>
      <c r="O1218" s="3" t="s">
        <v>1356</v>
      </c>
      <c r="P1218" s="3" t="s">
        <v>56</v>
      </c>
      <c r="Q1218" s="3" t="s">
        <v>1357</v>
      </c>
      <c r="R1218" s="3" t="s">
        <v>53</v>
      </c>
      <c r="S1218" s="20">
        <v>62.8</v>
      </c>
      <c r="T1218" s="20" t="s">
        <v>58</v>
      </c>
      <c r="U1218" s="3" t="s">
        <v>59</v>
      </c>
      <c r="V1218" s="3" t="s">
        <v>11413</v>
      </c>
      <c r="W1218" s="3" t="s">
        <v>11414</v>
      </c>
      <c r="X1218" s="3" t="s">
        <v>11415</v>
      </c>
      <c r="Y1218" s="3" t="s">
        <v>53</v>
      </c>
      <c r="Z1218" s="3" t="s">
        <v>11413</v>
      </c>
      <c r="AA1218" s="3" t="s">
        <v>11416</v>
      </c>
      <c r="AB1218" s="3" t="s">
        <v>11417</v>
      </c>
      <c r="AC1218" s="3" t="s">
        <v>70</v>
      </c>
      <c r="AD1218" s="3" t="s">
        <v>70</v>
      </c>
      <c r="AE1218" s="3" t="s">
        <v>11418</v>
      </c>
      <c r="AF1218" s="3" t="s">
        <v>61</v>
      </c>
      <c r="AG1218" s="3" t="s">
        <v>143</v>
      </c>
      <c r="AH1218" s="3" t="s">
        <v>11419</v>
      </c>
      <c r="AI1218" s="3" t="s">
        <v>11420</v>
      </c>
      <c r="AJ1218" s="3" t="s">
        <v>3038</v>
      </c>
      <c r="AK1218" s="3" t="s">
        <v>11421</v>
      </c>
      <c r="AL1218" s="3" t="s">
        <v>53</v>
      </c>
      <c r="AM1218" s="3" t="s">
        <v>53</v>
      </c>
      <c r="AN1218" s="3" t="s">
        <v>53</v>
      </c>
      <c r="AO1218" s="3" t="s">
        <v>53</v>
      </c>
      <c r="AP1218" s="3" t="s">
        <v>53</v>
      </c>
      <c r="AQ1218" s="3" t="s">
        <v>53</v>
      </c>
      <c r="AR1218" s="3" t="s">
        <v>53</v>
      </c>
      <c r="AS1218" s="3" t="s">
        <v>64</v>
      </c>
      <c r="AT1218" s="3" t="s">
        <v>52</v>
      </c>
      <c r="AU1218" s="3" t="s">
        <v>64</v>
      </c>
    </row>
    <row r="1219" spans="1:47" ht="22.5" customHeight="1" x14ac:dyDescent="0.25">
      <c r="A1219" s="19" t="s">
        <v>11422</v>
      </c>
      <c r="B1219" s="217">
        <v>44944</v>
      </c>
      <c r="C1219" s="3" t="s">
        <v>915</v>
      </c>
      <c r="D1219" s="3" t="s">
        <v>10590</v>
      </c>
      <c r="E1219" s="3" t="s">
        <v>64</v>
      </c>
      <c r="F1219" s="20">
        <v>1</v>
      </c>
      <c r="G1219" s="20">
        <v>165.09</v>
      </c>
      <c r="H1219" s="20" t="s">
        <v>52</v>
      </c>
      <c r="I1219" s="20">
        <v>-19.809999999999999</v>
      </c>
      <c r="J1219" s="20">
        <v>-26.45</v>
      </c>
      <c r="K1219" s="20" t="s">
        <v>52</v>
      </c>
      <c r="L1219" s="20">
        <v>118.83</v>
      </c>
      <c r="M1219" s="3" t="s">
        <v>53</v>
      </c>
      <c r="N1219" s="3" t="s">
        <v>1948</v>
      </c>
      <c r="O1219" s="3" t="s">
        <v>1949</v>
      </c>
      <c r="P1219" s="3" t="s">
        <v>56</v>
      </c>
      <c r="Q1219" s="3" t="s">
        <v>1950</v>
      </c>
      <c r="R1219" s="3" t="s">
        <v>53</v>
      </c>
      <c r="S1219" s="20">
        <v>165.09</v>
      </c>
      <c r="T1219" s="20" t="s">
        <v>76</v>
      </c>
      <c r="U1219" s="3" t="s">
        <v>68</v>
      </c>
      <c r="V1219" s="3" t="s">
        <v>1545</v>
      </c>
      <c r="W1219" s="3" t="s">
        <v>1546</v>
      </c>
      <c r="X1219" s="3" t="s">
        <v>1547</v>
      </c>
      <c r="Y1219" s="3" t="s">
        <v>53</v>
      </c>
      <c r="Z1219" s="3" t="s">
        <v>1545</v>
      </c>
      <c r="AA1219" s="3" t="s">
        <v>1548</v>
      </c>
      <c r="AB1219" s="3" t="s">
        <v>1549</v>
      </c>
      <c r="AC1219" s="3" t="s">
        <v>86</v>
      </c>
      <c r="AD1219" s="3" t="s">
        <v>86</v>
      </c>
      <c r="AE1219" s="3" t="s">
        <v>1550</v>
      </c>
      <c r="AF1219" s="3" t="s">
        <v>61</v>
      </c>
      <c r="AG1219" s="3" t="s">
        <v>71</v>
      </c>
      <c r="AH1219" s="3" t="s">
        <v>11409</v>
      </c>
      <c r="AI1219" s="3" t="s">
        <v>11423</v>
      </c>
      <c r="AJ1219" s="3" t="s">
        <v>63</v>
      </c>
      <c r="AK1219" s="3" t="s">
        <v>11424</v>
      </c>
      <c r="AL1219" s="3" t="s">
        <v>53</v>
      </c>
      <c r="AM1219" s="3" t="s">
        <v>53</v>
      </c>
      <c r="AN1219" s="3" t="s">
        <v>53</v>
      </c>
      <c r="AO1219" s="3" t="s">
        <v>53</v>
      </c>
      <c r="AP1219" s="3" t="s">
        <v>53</v>
      </c>
      <c r="AQ1219" s="3" t="s">
        <v>53</v>
      </c>
      <c r="AR1219" s="3" t="s">
        <v>53</v>
      </c>
      <c r="AS1219" s="3" t="s">
        <v>64</v>
      </c>
      <c r="AT1219" s="3" t="s">
        <v>52</v>
      </c>
      <c r="AU1219" s="3" t="s">
        <v>64</v>
      </c>
    </row>
    <row r="1220" spans="1:47" ht="22.5" customHeight="1" x14ac:dyDescent="0.25">
      <c r="A1220" s="19" t="s">
        <v>11425</v>
      </c>
      <c r="B1220" s="217">
        <v>44944</v>
      </c>
      <c r="C1220" s="3" t="s">
        <v>915</v>
      </c>
      <c r="D1220" s="3" t="s">
        <v>10590</v>
      </c>
      <c r="E1220" s="3" t="s">
        <v>64</v>
      </c>
      <c r="F1220" s="20">
        <v>1</v>
      </c>
      <c r="G1220" s="20">
        <v>328.69</v>
      </c>
      <c r="H1220" s="20" t="s">
        <v>52</v>
      </c>
      <c r="I1220" s="20">
        <v>-55.88</v>
      </c>
      <c r="J1220" s="20">
        <v>-38.950000000000003</v>
      </c>
      <c r="K1220" s="20" t="s">
        <v>52</v>
      </c>
      <c r="L1220" s="20">
        <v>233.86</v>
      </c>
      <c r="M1220" s="3" t="s">
        <v>53</v>
      </c>
      <c r="N1220" s="3" t="s">
        <v>8076</v>
      </c>
      <c r="O1220" s="3" t="s">
        <v>8077</v>
      </c>
      <c r="P1220" s="3" t="s">
        <v>56</v>
      </c>
      <c r="Q1220" s="3" t="s">
        <v>8078</v>
      </c>
      <c r="R1220" s="3" t="s">
        <v>53</v>
      </c>
      <c r="S1220" s="20">
        <v>328.69</v>
      </c>
      <c r="T1220" s="20" t="s">
        <v>58</v>
      </c>
      <c r="U1220" s="3" t="s">
        <v>68</v>
      </c>
      <c r="V1220" s="3" t="s">
        <v>11426</v>
      </c>
      <c r="W1220" s="3" t="s">
        <v>11427</v>
      </c>
      <c r="X1220" s="3" t="s">
        <v>11428</v>
      </c>
      <c r="Y1220" s="3" t="s">
        <v>53</v>
      </c>
      <c r="Z1220" s="3" t="s">
        <v>11426</v>
      </c>
      <c r="AA1220" s="3" t="s">
        <v>11429</v>
      </c>
      <c r="AB1220" s="3" t="s">
        <v>11430</v>
      </c>
      <c r="AC1220" s="3" t="s">
        <v>2268</v>
      </c>
      <c r="AD1220" s="3" t="s">
        <v>70</v>
      </c>
      <c r="AE1220" s="3" t="s">
        <v>2269</v>
      </c>
      <c r="AF1220" s="3" t="s">
        <v>61</v>
      </c>
      <c r="AG1220" s="3" t="s">
        <v>71</v>
      </c>
      <c r="AH1220" s="3" t="s">
        <v>11431</v>
      </c>
      <c r="AI1220" s="3" t="s">
        <v>11432</v>
      </c>
      <c r="AJ1220" s="3" t="s">
        <v>63</v>
      </c>
      <c r="AK1220" s="3" t="s">
        <v>11433</v>
      </c>
      <c r="AL1220" s="3" t="s">
        <v>53</v>
      </c>
      <c r="AM1220" s="3" t="s">
        <v>53</v>
      </c>
      <c r="AN1220" s="3" t="s">
        <v>53</v>
      </c>
      <c r="AO1220" s="3" t="s">
        <v>53</v>
      </c>
      <c r="AP1220" s="3" t="s">
        <v>53</v>
      </c>
      <c r="AQ1220" s="3" t="s">
        <v>53</v>
      </c>
      <c r="AR1220" s="3" t="s">
        <v>53</v>
      </c>
      <c r="AS1220" s="3" t="s">
        <v>64</v>
      </c>
      <c r="AT1220" s="3" t="s">
        <v>52</v>
      </c>
      <c r="AU1220" s="3" t="s">
        <v>64</v>
      </c>
    </row>
    <row r="1221" spans="1:47" ht="22.5" customHeight="1" x14ac:dyDescent="0.25">
      <c r="A1221" s="19" t="s">
        <v>11434</v>
      </c>
      <c r="B1221" s="217">
        <v>44944</v>
      </c>
      <c r="C1221" s="3" t="s">
        <v>915</v>
      </c>
      <c r="D1221" s="3" t="s">
        <v>10590</v>
      </c>
      <c r="E1221" s="3" t="s">
        <v>64</v>
      </c>
      <c r="F1221" s="20">
        <v>1</v>
      </c>
      <c r="G1221" s="20">
        <v>62.8</v>
      </c>
      <c r="H1221" s="20">
        <v>5.45</v>
      </c>
      <c r="I1221" s="20">
        <v>-13.04</v>
      </c>
      <c r="J1221" s="20">
        <v>-5.45</v>
      </c>
      <c r="K1221" s="20" t="s">
        <v>52</v>
      </c>
      <c r="L1221" s="20">
        <v>49.76</v>
      </c>
      <c r="M1221" s="3" t="s">
        <v>53</v>
      </c>
      <c r="N1221" s="3" t="s">
        <v>433</v>
      </c>
      <c r="O1221" s="3" t="s">
        <v>529</v>
      </c>
      <c r="P1221" s="3" t="s">
        <v>56</v>
      </c>
      <c r="Q1221" s="3" t="s">
        <v>530</v>
      </c>
      <c r="R1221" s="3" t="s">
        <v>53</v>
      </c>
      <c r="S1221" s="20">
        <v>62.8</v>
      </c>
      <c r="T1221" s="20" t="s">
        <v>76</v>
      </c>
      <c r="U1221" s="3" t="s">
        <v>59</v>
      </c>
      <c r="V1221" s="3" t="s">
        <v>53</v>
      </c>
      <c r="W1221" s="3" t="s">
        <v>53</v>
      </c>
      <c r="X1221" s="3" t="s">
        <v>53</v>
      </c>
      <c r="Y1221" s="3" t="s">
        <v>53</v>
      </c>
      <c r="Z1221" s="3" t="s">
        <v>531</v>
      </c>
      <c r="AA1221" s="3" t="s">
        <v>535</v>
      </c>
      <c r="AB1221" s="3" t="s">
        <v>536</v>
      </c>
      <c r="AC1221" s="3" t="s">
        <v>70</v>
      </c>
      <c r="AD1221" s="3" t="s">
        <v>70</v>
      </c>
      <c r="AE1221" s="3" t="s">
        <v>537</v>
      </c>
      <c r="AF1221" s="3" t="s">
        <v>61</v>
      </c>
      <c r="AG1221" s="3" t="s">
        <v>62</v>
      </c>
      <c r="AH1221" s="3" t="s">
        <v>11133</v>
      </c>
      <c r="AI1221" s="3" t="s">
        <v>11435</v>
      </c>
      <c r="AJ1221" s="3" t="s">
        <v>63</v>
      </c>
      <c r="AK1221" s="3" t="s">
        <v>11436</v>
      </c>
      <c r="AL1221" s="3" t="s">
        <v>53</v>
      </c>
      <c r="AM1221" s="3" t="s">
        <v>53</v>
      </c>
      <c r="AN1221" s="3" t="s">
        <v>53</v>
      </c>
      <c r="AO1221" s="3" t="s">
        <v>53</v>
      </c>
      <c r="AP1221" s="3" t="s">
        <v>53</v>
      </c>
      <c r="AQ1221" s="3" t="s">
        <v>53</v>
      </c>
      <c r="AR1221" s="3" t="s">
        <v>53</v>
      </c>
      <c r="AS1221" s="3" t="s">
        <v>64</v>
      </c>
      <c r="AT1221" s="3" t="s">
        <v>52</v>
      </c>
      <c r="AU1221" s="3" t="s">
        <v>64</v>
      </c>
    </row>
    <row r="1222" spans="1:47" ht="22.5" customHeight="1" x14ac:dyDescent="0.25">
      <c r="A1222" s="19" t="s">
        <v>11437</v>
      </c>
      <c r="B1222" s="217">
        <v>44944</v>
      </c>
      <c r="C1222" s="3" t="s">
        <v>915</v>
      </c>
      <c r="D1222" s="3" t="s">
        <v>10590</v>
      </c>
      <c r="E1222" s="3" t="s">
        <v>51</v>
      </c>
      <c r="F1222" s="20">
        <v>1</v>
      </c>
      <c r="G1222" s="20">
        <v>72.489999999999995</v>
      </c>
      <c r="H1222" s="20">
        <v>18.559999999999999</v>
      </c>
      <c r="I1222" s="20">
        <v>-17.82</v>
      </c>
      <c r="J1222" s="20">
        <v>-18.559999999999999</v>
      </c>
      <c r="K1222" s="20" t="s">
        <v>52</v>
      </c>
      <c r="L1222" s="20">
        <v>54.67</v>
      </c>
      <c r="M1222" s="3" t="s">
        <v>53</v>
      </c>
      <c r="N1222" s="3" t="s">
        <v>186</v>
      </c>
      <c r="O1222" s="3" t="s">
        <v>359</v>
      </c>
      <c r="P1222" s="3" t="s">
        <v>56</v>
      </c>
      <c r="Q1222" s="3" t="s">
        <v>360</v>
      </c>
      <c r="R1222" s="3" t="s">
        <v>53</v>
      </c>
      <c r="S1222" s="20">
        <v>72.489999999999995</v>
      </c>
      <c r="T1222" s="20" t="s">
        <v>58</v>
      </c>
      <c r="U1222" s="3" t="s">
        <v>59</v>
      </c>
      <c r="V1222" s="3" t="s">
        <v>53</v>
      </c>
      <c r="W1222" s="3" t="s">
        <v>53</v>
      </c>
      <c r="X1222" s="3" t="s">
        <v>53</v>
      </c>
      <c r="Y1222" s="3" t="s">
        <v>53</v>
      </c>
      <c r="Z1222" s="3" t="s">
        <v>11438</v>
      </c>
      <c r="AA1222" s="3" t="s">
        <v>11439</v>
      </c>
      <c r="AB1222" s="3" t="s">
        <v>11440</v>
      </c>
      <c r="AC1222" s="3" t="s">
        <v>496</v>
      </c>
      <c r="AD1222" s="3" t="s">
        <v>70</v>
      </c>
      <c r="AE1222" s="3" t="s">
        <v>11441</v>
      </c>
      <c r="AF1222" s="3" t="s">
        <v>61</v>
      </c>
      <c r="AG1222" s="3" t="s">
        <v>62</v>
      </c>
      <c r="AH1222" s="3" t="s">
        <v>11057</v>
      </c>
      <c r="AI1222" s="3" t="s">
        <v>11442</v>
      </c>
      <c r="AJ1222" s="3" t="s">
        <v>63</v>
      </c>
      <c r="AK1222" s="3" t="s">
        <v>11443</v>
      </c>
      <c r="AL1222" s="3" t="s">
        <v>53</v>
      </c>
      <c r="AM1222" s="3" t="s">
        <v>53</v>
      </c>
      <c r="AN1222" s="3" t="s">
        <v>53</v>
      </c>
      <c r="AO1222" s="3" t="s">
        <v>53</v>
      </c>
      <c r="AP1222" s="3" t="s">
        <v>53</v>
      </c>
      <c r="AQ1222" s="3" t="s">
        <v>53</v>
      </c>
      <c r="AR1222" s="3" t="s">
        <v>53</v>
      </c>
      <c r="AS1222" s="3" t="s">
        <v>64</v>
      </c>
      <c r="AT1222" s="3" t="s">
        <v>52</v>
      </c>
      <c r="AU1222" s="3" t="s">
        <v>64</v>
      </c>
    </row>
    <row r="1223" spans="1:47" ht="22.5" customHeight="1" x14ac:dyDescent="0.25">
      <c r="A1223" s="19" t="s">
        <v>11444</v>
      </c>
      <c r="B1223" s="217">
        <v>44944</v>
      </c>
      <c r="C1223" s="3" t="s">
        <v>915</v>
      </c>
      <c r="D1223" s="3" t="s">
        <v>9279</v>
      </c>
      <c r="E1223" s="3" t="s">
        <v>64</v>
      </c>
      <c r="F1223" s="20">
        <v>1</v>
      </c>
      <c r="G1223" s="20">
        <v>23</v>
      </c>
      <c r="H1223" s="20">
        <v>26.1</v>
      </c>
      <c r="I1223" s="20">
        <v>-9.41</v>
      </c>
      <c r="J1223" s="20">
        <v>-26.1</v>
      </c>
      <c r="K1223" s="20" t="s">
        <v>52</v>
      </c>
      <c r="L1223" s="20">
        <v>13.59</v>
      </c>
      <c r="M1223" s="3" t="s">
        <v>51</v>
      </c>
      <c r="N1223" s="3" t="s">
        <v>2689</v>
      </c>
      <c r="O1223" s="3" t="s">
        <v>5303</v>
      </c>
      <c r="P1223" s="3" t="s">
        <v>56</v>
      </c>
      <c r="Q1223" s="3" t="s">
        <v>5304</v>
      </c>
      <c r="R1223" s="3" t="s">
        <v>53</v>
      </c>
      <c r="S1223" s="20">
        <v>23</v>
      </c>
      <c r="T1223" s="20" t="s">
        <v>58</v>
      </c>
      <c r="U1223" s="3" t="s">
        <v>59</v>
      </c>
      <c r="V1223" s="3" t="s">
        <v>53</v>
      </c>
      <c r="W1223" s="3" t="s">
        <v>53</v>
      </c>
      <c r="X1223" s="3" t="s">
        <v>53</v>
      </c>
      <c r="Y1223" s="3" t="s">
        <v>53</v>
      </c>
      <c r="Z1223" s="3" t="s">
        <v>11445</v>
      </c>
      <c r="AA1223" s="3" t="s">
        <v>11446</v>
      </c>
      <c r="AB1223" s="3" t="s">
        <v>11447</v>
      </c>
      <c r="AC1223" s="3" t="s">
        <v>11448</v>
      </c>
      <c r="AD1223" s="3" t="s">
        <v>406</v>
      </c>
      <c r="AE1223" s="3" t="s">
        <v>11449</v>
      </c>
      <c r="AF1223" s="3" t="s">
        <v>61</v>
      </c>
      <c r="AG1223" s="3" t="s">
        <v>62</v>
      </c>
      <c r="AH1223" s="3" t="s">
        <v>11450</v>
      </c>
      <c r="AI1223" s="3" t="s">
        <v>11451</v>
      </c>
      <c r="AJ1223" s="3" t="s">
        <v>63</v>
      </c>
      <c r="AK1223" s="3" t="s">
        <v>11452</v>
      </c>
      <c r="AL1223" s="3" t="s">
        <v>53</v>
      </c>
      <c r="AM1223" s="3" t="s">
        <v>53</v>
      </c>
      <c r="AN1223" s="3" t="s">
        <v>53</v>
      </c>
      <c r="AO1223" s="3" t="s">
        <v>53</v>
      </c>
      <c r="AP1223" s="3" t="s">
        <v>53</v>
      </c>
      <c r="AQ1223" s="3" t="s">
        <v>53</v>
      </c>
      <c r="AR1223" s="3" t="s">
        <v>53</v>
      </c>
      <c r="AS1223" s="3" t="s">
        <v>64</v>
      </c>
      <c r="AT1223" s="3" t="s">
        <v>52</v>
      </c>
      <c r="AU1223" s="3" t="s">
        <v>64</v>
      </c>
    </row>
    <row r="1224" spans="1:47" ht="22.5" customHeight="1" x14ac:dyDescent="0.25">
      <c r="A1224" s="19" t="s">
        <v>11453</v>
      </c>
      <c r="B1224" s="217">
        <v>44944</v>
      </c>
      <c r="C1224" s="3" t="s">
        <v>915</v>
      </c>
      <c r="D1224" s="3" t="s">
        <v>10590</v>
      </c>
      <c r="E1224" s="3" t="s">
        <v>64</v>
      </c>
      <c r="F1224" s="20">
        <v>1</v>
      </c>
      <c r="G1224" s="20">
        <v>264.72000000000003</v>
      </c>
      <c r="H1224" s="20" t="s">
        <v>52</v>
      </c>
      <c r="I1224" s="20">
        <v>-31.77</v>
      </c>
      <c r="J1224" s="20">
        <v>-38.950000000000003</v>
      </c>
      <c r="K1224" s="20" t="s">
        <v>52</v>
      </c>
      <c r="L1224" s="20">
        <v>194</v>
      </c>
      <c r="M1224" s="3" t="s">
        <v>53</v>
      </c>
      <c r="N1224" s="3" t="s">
        <v>103</v>
      </c>
      <c r="O1224" s="3" t="s">
        <v>7357</v>
      </c>
      <c r="P1224" s="3" t="s">
        <v>56</v>
      </c>
      <c r="Q1224" s="3" t="s">
        <v>7358</v>
      </c>
      <c r="R1224" s="3" t="s">
        <v>53</v>
      </c>
      <c r="S1224" s="20">
        <v>264.72000000000003</v>
      </c>
      <c r="T1224" s="20" t="s">
        <v>76</v>
      </c>
      <c r="U1224" s="3" t="s">
        <v>68</v>
      </c>
      <c r="V1224" s="3" t="s">
        <v>11454</v>
      </c>
      <c r="W1224" s="3" t="s">
        <v>11455</v>
      </c>
      <c r="X1224" s="3" t="s">
        <v>11456</v>
      </c>
      <c r="Y1224" s="3" t="s">
        <v>53</v>
      </c>
      <c r="Z1224" s="3" t="s">
        <v>11454</v>
      </c>
      <c r="AA1224" s="3" t="s">
        <v>11457</v>
      </c>
      <c r="AB1224" s="3" t="s">
        <v>11458</v>
      </c>
      <c r="AC1224" s="3" t="s">
        <v>11459</v>
      </c>
      <c r="AD1224" s="3" t="s">
        <v>60</v>
      </c>
      <c r="AE1224" s="3" t="s">
        <v>11460</v>
      </c>
      <c r="AF1224" s="3" t="s">
        <v>61</v>
      </c>
      <c r="AG1224" s="3" t="s">
        <v>71</v>
      </c>
      <c r="AH1224" s="3" t="s">
        <v>11461</v>
      </c>
      <c r="AI1224" s="3" t="s">
        <v>11462</v>
      </c>
      <c r="AJ1224" s="3" t="s">
        <v>63</v>
      </c>
      <c r="AK1224" s="3" t="s">
        <v>11463</v>
      </c>
      <c r="AL1224" s="3" t="s">
        <v>53</v>
      </c>
      <c r="AM1224" s="3" t="s">
        <v>53</v>
      </c>
      <c r="AN1224" s="3" t="s">
        <v>53</v>
      </c>
      <c r="AO1224" s="3" t="s">
        <v>53</v>
      </c>
      <c r="AP1224" s="3" t="s">
        <v>53</v>
      </c>
      <c r="AQ1224" s="3" t="s">
        <v>53</v>
      </c>
      <c r="AR1224" s="3" t="s">
        <v>53</v>
      </c>
      <c r="AS1224" s="3" t="s">
        <v>64</v>
      </c>
      <c r="AT1224" s="3" t="s">
        <v>52</v>
      </c>
      <c r="AU1224" s="3" t="s">
        <v>64</v>
      </c>
    </row>
    <row r="1225" spans="1:47" ht="22.5" customHeight="1" x14ac:dyDescent="0.25">
      <c r="A1225" s="19" t="s">
        <v>11464</v>
      </c>
      <c r="B1225" s="217">
        <v>44944</v>
      </c>
      <c r="C1225" s="3" t="s">
        <v>915</v>
      </c>
      <c r="D1225" s="3" t="s">
        <v>9861</v>
      </c>
      <c r="E1225" s="3" t="s">
        <v>64</v>
      </c>
      <c r="F1225" s="20">
        <v>1</v>
      </c>
      <c r="G1225" s="20">
        <v>72.489999999999995</v>
      </c>
      <c r="H1225" s="20">
        <v>19.8</v>
      </c>
      <c r="I1225" s="20">
        <v>-17.82</v>
      </c>
      <c r="J1225" s="20">
        <v>-19.8</v>
      </c>
      <c r="K1225" s="20" t="s">
        <v>52</v>
      </c>
      <c r="L1225" s="20">
        <v>54.67</v>
      </c>
      <c r="M1225" s="3" t="s">
        <v>53</v>
      </c>
      <c r="N1225" s="3" t="s">
        <v>186</v>
      </c>
      <c r="O1225" s="3" t="s">
        <v>187</v>
      </c>
      <c r="P1225" s="3" t="s">
        <v>56</v>
      </c>
      <c r="Q1225" s="3" t="s">
        <v>188</v>
      </c>
      <c r="R1225" s="3" t="s">
        <v>53</v>
      </c>
      <c r="S1225" s="20">
        <v>72.489999999999995</v>
      </c>
      <c r="T1225" s="20" t="s">
        <v>58</v>
      </c>
      <c r="U1225" s="3" t="s">
        <v>59</v>
      </c>
      <c r="V1225" s="3" t="s">
        <v>53</v>
      </c>
      <c r="W1225" s="3" t="s">
        <v>53</v>
      </c>
      <c r="X1225" s="3" t="s">
        <v>53</v>
      </c>
      <c r="Y1225" s="3" t="s">
        <v>53</v>
      </c>
      <c r="Z1225" s="3" t="s">
        <v>11465</v>
      </c>
      <c r="AA1225" s="3" t="s">
        <v>11466</v>
      </c>
      <c r="AB1225" s="3" t="s">
        <v>11467</v>
      </c>
      <c r="AC1225" s="3" t="s">
        <v>11468</v>
      </c>
      <c r="AD1225" s="3" t="s">
        <v>264</v>
      </c>
      <c r="AE1225" s="3" t="s">
        <v>11469</v>
      </c>
      <c r="AF1225" s="3" t="s">
        <v>61</v>
      </c>
      <c r="AG1225" s="3" t="s">
        <v>62</v>
      </c>
      <c r="AH1225" s="3" t="s">
        <v>10934</v>
      </c>
      <c r="AI1225" s="3" t="s">
        <v>11470</v>
      </c>
      <c r="AJ1225" s="3" t="s">
        <v>63</v>
      </c>
      <c r="AK1225" s="3" t="s">
        <v>11471</v>
      </c>
      <c r="AL1225" s="3" t="s">
        <v>53</v>
      </c>
      <c r="AM1225" s="3" t="s">
        <v>53</v>
      </c>
      <c r="AN1225" s="3" t="s">
        <v>53</v>
      </c>
      <c r="AO1225" s="3" t="s">
        <v>53</v>
      </c>
      <c r="AP1225" s="3" t="s">
        <v>53</v>
      </c>
      <c r="AQ1225" s="3" t="s">
        <v>53</v>
      </c>
      <c r="AR1225" s="3" t="s">
        <v>53</v>
      </c>
      <c r="AS1225" s="3" t="s">
        <v>64</v>
      </c>
      <c r="AT1225" s="3" t="s">
        <v>52</v>
      </c>
      <c r="AU1225" s="3" t="s">
        <v>64</v>
      </c>
    </row>
    <row r="1226" spans="1:47" ht="22.5" customHeight="1" x14ac:dyDescent="0.25">
      <c r="A1226" s="19" t="s">
        <v>11472</v>
      </c>
      <c r="B1226" s="217">
        <v>44944</v>
      </c>
      <c r="C1226" s="3" t="s">
        <v>915</v>
      </c>
      <c r="D1226" s="3" t="s">
        <v>9861</v>
      </c>
      <c r="E1226" s="3" t="s">
        <v>51</v>
      </c>
      <c r="F1226" s="20">
        <v>1</v>
      </c>
      <c r="G1226" s="20">
        <v>169.99</v>
      </c>
      <c r="H1226" s="20" t="s">
        <v>52</v>
      </c>
      <c r="I1226" s="20">
        <v>-28.9</v>
      </c>
      <c r="J1226" s="20">
        <v>-21.45</v>
      </c>
      <c r="K1226" s="20" t="s">
        <v>52</v>
      </c>
      <c r="L1226" s="20">
        <v>119.64</v>
      </c>
      <c r="M1226" s="3" t="s">
        <v>53</v>
      </c>
      <c r="N1226" s="3" t="s">
        <v>73</v>
      </c>
      <c r="O1226" s="3" t="s">
        <v>2822</v>
      </c>
      <c r="P1226" s="3" t="s">
        <v>56</v>
      </c>
      <c r="Q1226" s="3" t="s">
        <v>2823</v>
      </c>
      <c r="R1226" s="3" t="s">
        <v>53</v>
      </c>
      <c r="S1226" s="20">
        <v>169.99</v>
      </c>
      <c r="T1226" s="20" t="s">
        <v>58</v>
      </c>
      <c r="U1226" s="3" t="s">
        <v>68</v>
      </c>
      <c r="V1226" s="3" t="s">
        <v>11473</v>
      </c>
      <c r="W1226" s="3" t="s">
        <v>11474</v>
      </c>
      <c r="X1226" s="3" t="s">
        <v>11475</v>
      </c>
      <c r="Y1226" s="3" t="s">
        <v>53</v>
      </c>
      <c r="Z1226" s="3" t="s">
        <v>11473</v>
      </c>
      <c r="AA1226" s="3" t="s">
        <v>11476</v>
      </c>
      <c r="AB1226" s="3" t="s">
        <v>11477</v>
      </c>
      <c r="AC1226" s="3" t="s">
        <v>11478</v>
      </c>
      <c r="AD1226" s="3" t="s">
        <v>226</v>
      </c>
      <c r="AE1226" s="3" t="s">
        <v>11479</v>
      </c>
      <c r="AF1226" s="3" t="s">
        <v>61</v>
      </c>
      <c r="AG1226" s="3" t="s">
        <v>71</v>
      </c>
      <c r="AH1226" s="3" t="s">
        <v>11480</v>
      </c>
      <c r="AI1226" s="3" t="s">
        <v>11481</v>
      </c>
      <c r="AJ1226" s="3" t="s">
        <v>63</v>
      </c>
      <c r="AK1226" s="3" t="s">
        <v>11482</v>
      </c>
      <c r="AL1226" s="3" t="s">
        <v>53</v>
      </c>
      <c r="AM1226" s="3" t="s">
        <v>53</v>
      </c>
      <c r="AN1226" s="3" t="s">
        <v>53</v>
      </c>
      <c r="AO1226" s="3" t="s">
        <v>53</v>
      </c>
      <c r="AP1226" s="3" t="s">
        <v>53</v>
      </c>
      <c r="AQ1226" s="3" t="s">
        <v>53</v>
      </c>
      <c r="AR1226" s="3" t="s">
        <v>53</v>
      </c>
      <c r="AS1226" s="3" t="s">
        <v>64</v>
      </c>
      <c r="AT1226" s="3" t="s">
        <v>52</v>
      </c>
      <c r="AU1226" s="3" t="s">
        <v>64</v>
      </c>
    </row>
    <row r="1227" spans="1:47" ht="22.5" customHeight="1" x14ac:dyDescent="0.25">
      <c r="A1227" s="19" t="s">
        <v>11483</v>
      </c>
      <c r="B1227" s="217">
        <v>44944</v>
      </c>
      <c r="C1227" s="3" t="s">
        <v>915</v>
      </c>
      <c r="D1227" s="3" t="s">
        <v>9861</v>
      </c>
      <c r="E1227" s="3" t="s">
        <v>64</v>
      </c>
      <c r="F1227" s="20">
        <v>1</v>
      </c>
      <c r="G1227" s="20">
        <v>71.569999999999993</v>
      </c>
      <c r="H1227" s="20">
        <v>13.92</v>
      </c>
      <c r="I1227" s="20">
        <v>-14.09</v>
      </c>
      <c r="J1227" s="20">
        <v>-13.92</v>
      </c>
      <c r="K1227" s="20" t="s">
        <v>52</v>
      </c>
      <c r="L1227" s="20">
        <v>57.48</v>
      </c>
      <c r="M1227" s="3" t="s">
        <v>53</v>
      </c>
      <c r="N1227" s="3" t="s">
        <v>95</v>
      </c>
      <c r="O1227" s="3" t="s">
        <v>96</v>
      </c>
      <c r="P1227" s="3" t="s">
        <v>56</v>
      </c>
      <c r="Q1227" s="3" t="s">
        <v>97</v>
      </c>
      <c r="R1227" s="3" t="s">
        <v>53</v>
      </c>
      <c r="S1227" s="20">
        <v>71.569999999999993</v>
      </c>
      <c r="T1227" s="20" t="s">
        <v>76</v>
      </c>
      <c r="U1227" s="3" t="s">
        <v>59</v>
      </c>
      <c r="V1227" s="3" t="s">
        <v>53</v>
      </c>
      <c r="W1227" s="3" t="s">
        <v>53</v>
      </c>
      <c r="X1227" s="3" t="s">
        <v>53</v>
      </c>
      <c r="Y1227" s="3" t="s">
        <v>53</v>
      </c>
      <c r="Z1227" s="3" t="s">
        <v>11484</v>
      </c>
      <c r="AA1227" s="3" t="s">
        <v>11485</v>
      </c>
      <c r="AB1227" s="3" t="s">
        <v>11486</v>
      </c>
      <c r="AC1227" s="3" t="s">
        <v>11487</v>
      </c>
      <c r="AD1227" s="3" t="s">
        <v>70</v>
      </c>
      <c r="AE1227" s="3" t="s">
        <v>11488</v>
      </c>
      <c r="AF1227" s="3" t="s">
        <v>61</v>
      </c>
      <c r="AG1227" s="3" t="s">
        <v>62</v>
      </c>
      <c r="AH1227" s="3" t="s">
        <v>11489</v>
      </c>
      <c r="AI1227" s="3" t="s">
        <v>11490</v>
      </c>
      <c r="AJ1227" s="3" t="s">
        <v>63</v>
      </c>
      <c r="AK1227" s="3" t="s">
        <v>11491</v>
      </c>
      <c r="AL1227" s="3" t="s">
        <v>53</v>
      </c>
      <c r="AM1227" s="3" t="s">
        <v>53</v>
      </c>
      <c r="AN1227" s="3" t="s">
        <v>53</v>
      </c>
      <c r="AO1227" s="3" t="s">
        <v>53</v>
      </c>
      <c r="AP1227" s="3" t="s">
        <v>53</v>
      </c>
      <c r="AQ1227" s="3" t="s">
        <v>53</v>
      </c>
      <c r="AR1227" s="3" t="s">
        <v>53</v>
      </c>
      <c r="AS1227" s="3" t="s">
        <v>64</v>
      </c>
      <c r="AT1227" s="3" t="s">
        <v>52</v>
      </c>
      <c r="AU1227" s="3" t="s">
        <v>64</v>
      </c>
    </row>
    <row r="1228" spans="1:47" ht="22.5" customHeight="1" x14ac:dyDescent="0.25">
      <c r="A1228" s="19" t="s">
        <v>11492</v>
      </c>
      <c r="B1228" s="217">
        <v>44944</v>
      </c>
      <c r="C1228" s="3" t="s">
        <v>5050</v>
      </c>
      <c r="D1228" s="3" t="s">
        <v>11493</v>
      </c>
      <c r="E1228" s="3" t="s">
        <v>64</v>
      </c>
      <c r="F1228" s="20">
        <v>0</v>
      </c>
      <c r="G1228" s="20">
        <v>120.9</v>
      </c>
      <c r="H1228" s="20" t="s">
        <v>52</v>
      </c>
      <c r="I1228" s="20">
        <v>-20.55</v>
      </c>
      <c r="J1228" s="20">
        <v>-18.45</v>
      </c>
      <c r="K1228" s="20">
        <v>-81.900000000000006</v>
      </c>
      <c r="L1228" s="20">
        <v>0</v>
      </c>
      <c r="M1228" s="3" t="s">
        <v>53</v>
      </c>
      <c r="N1228" s="3" t="s">
        <v>3285</v>
      </c>
      <c r="O1228" s="3" t="s">
        <v>11494</v>
      </c>
      <c r="P1228" s="3" t="s">
        <v>56</v>
      </c>
      <c r="Q1228" s="3" t="s">
        <v>11495</v>
      </c>
      <c r="R1228" s="3" t="s">
        <v>53</v>
      </c>
      <c r="S1228" s="20">
        <v>120.9</v>
      </c>
      <c r="T1228" s="20" t="s">
        <v>58</v>
      </c>
      <c r="U1228" s="3" t="s">
        <v>68</v>
      </c>
      <c r="V1228" s="3" t="s">
        <v>11496</v>
      </c>
      <c r="W1228" s="3" t="s">
        <v>11497</v>
      </c>
      <c r="X1228" s="3" t="s">
        <v>11498</v>
      </c>
      <c r="Y1228" s="3" t="s">
        <v>53</v>
      </c>
      <c r="Z1228" s="3" t="s">
        <v>11496</v>
      </c>
      <c r="AA1228" s="3" t="s">
        <v>11499</v>
      </c>
      <c r="AB1228" s="3" t="s">
        <v>11500</v>
      </c>
      <c r="AC1228" s="3" t="s">
        <v>70</v>
      </c>
      <c r="AD1228" s="3" t="s">
        <v>70</v>
      </c>
      <c r="AE1228" s="3" t="s">
        <v>1828</v>
      </c>
      <c r="AF1228" s="3" t="s">
        <v>61</v>
      </c>
      <c r="AG1228" s="3" t="s">
        <v>53</v>
      </c>
      <c r="AH1228" s="3" t="s">
        <v>53</v>
      </c>
      <c r="AI1228" s="3" t="s">
        <v>53</v>
      </c>
      <c r="AJ1228" s="3" t="s">
        <v>53</v>
      </c>
      <c r="AK1228" s="3" t="s">
        <v>53</v>
      </c>
      <c r="AL1228" s="3" t="s">
        <v>53</v>
      </c>
      <c r="AM1228" s="3" t="s">
        <v>71</v>
      </c>
      <c r="AN1228" s="3" t="s">
        <v>53</v>
      </c>
      <c r="AO1228" s="3" t="s">
        <v>53</v>
      </c>
      <c r="AP1228" s="3" t="s">
        <v>63</v>
      </c>
      <c r="AQ1228" s="3" t="s">
        <v>11501</v>
      </c>
      <c r="AR1228" s="3" t="s">
        <v>5058</v>
      </c>
      <c r="AS1228" s="149" t="s">
        <v>51</v>
      </c>
      <c r="AT1228" s="3" t="s">
        <v>52</v>
      </c>
      <c r="AU1228" s="3" t="s">
        <v>64</v>
      </c>
    </row>
    <row r="1229" spans="1:47" ht="22.5" customHeight="1" x14ac:dyDescent="0.25">
      <c r="A1229" s="19" t="s">
        <v>11502</v>
      </c>
      <c r="B1229" s="217">
        <v>44944</v>
      </c>
      <c r="C1229" s="3" t="s">
        <v>915</v>
      </c>
      <c r="D1229" s="3" t="s">
        <v>9279</v>
      </c>
      <c r="E1229" s="3" t="s">
        <v>64</v>
      </c>
      <c r="F1229" s="20">
        <v>1</v>
      </c>
      <c r="G1229" s="20">
        <v>236.21</v>
      </c>
      <c r="H1229" s="20" t="s">
        <v>52</v>
      </c>
      <c r="I1229" s="20">
        <v>-40.159999999999997</v>
      </c>
      <c r="J1229" s="20">
        <v>-20.45</v>
      </c>
      <c r="K1229" s="20" t="s">
        <v>52</v>
      </c>
      <c r="L1229" s="20">
        <v>175.6</v>
      </c>
      <c r="M1229" s="3" t="s">
        <v>53</v>
      </c>
      <c r="N1229" s="3" t="s">
        <v>219</v>
      </c>
      <c r="O1229" s="3" t="s">
        <v>6759</v>
      </c>
      <c r="P1229" s="3" t="s">
        <v>56</v>
      </c>
      <c r="Q1229" s="3" t="s">
        <v>6760</v>
      </c>
      <c r="R1229" s="3" t="s">
        <v>53</v>
      </c>
      <c r="S1229" s="20">
        <v>236.21</v>
      </c>
      <c r="T1229" s="20" t="s">
        <v>58</v>
      </c>
      <c r="U1229" s="3" t="s">
        <v>59</v>
      </c>
      <c r="V1229" s="3" t="s">
        <v>53</v>
      </c>
      <c r="W1229" s="3" t="s">
        <v>53</v>
      </c>
      <c r="X1229" s="3" t="s">
        <v>53</v>
      </c>
      <c r="Y1229" s="3" t="s">
        <v>53</v>
      </c>
      <c r="Z1229" s="3" t="s">
        <v>11503</v>
      </c>
      <c r="AA1229" s="3" t="s">
        <v>11504</v>
      </c>
      <c r="AB1229" s="3" t="s">
        <v>11505</v>
      </c>
      <c r="AC1229" s="3" t="s">
        <v>11506</v>
      </c>
      <c r="AD1229" s="3" t="s">
        <v>70</v>
      </c>
      <c r="AE1229" s="3" t="s">
        <v>11507</v>
      </c>
      <c r="AF1229" s="3" t="s">
        <v>61</v>
      </c>
      <c r="AG1229" s="3" t="s">
        <v>62</v>
      </c>
      <c r="AH1229" s="3" t="s">
        <v>10972</v>
      </c>
      <c r="AI1229" s="3" t="s">
        <v>11508</v>
      </c>
      <c r="AJ1229" s="3" t="s">
        <v>63</v>
      </c>
      <c r="AK1229" s="3" t="s">
        <v>11509</v>
      </c>
      <c r="AL1229" s="3" t="s">
        <v>53</v>
      </c>
      <c r="AM1229" s="3" t="s">
        <v>53</v>
      </c>
      <c r="AN1229" s="3" t="s">
        <v>53</v>
      </c>
      <c r="AO1229" s="3" t="s">
        <v>53</v>
      </c>
      <c r="AP1229" s="3" t="s">
        <v>53</v>
      </c>
      <c r="AQ1229" s="3" t="s">
        <v>53</v>
      </c>
      <c r="AR1229" s="3" t="s">
        <v>53</v>
      </c>
      <c r="AS1229" s="3" t="s">
        <v>64</v>
      </c>
      <c r="AT1229" s="3" t="s">
        <v>52</v>
      </c>
      <c r="AU1229" s="3" t="s">
        <v>64</v>
      </c>
    </row>
    <row r="1230" spans="1:47" ht="22.5" customHeight="1" x14ac:dyDescent="0.25">
      <c r="A1230" s="19" t="s">
        <v>11510</v>
      </c>
      <c r="B1230" s="217">
        <v>44944</v>
      </c>
      <c r="C1230" s="3" t="s">
        <v>915</v>
      </c>
      <c r="D1230" s="3" t="s">
        <v>9861</v>
      </c>
      <c r="E1230" s="3" t="s">
        <v>64</v>
      </c>
      <c r="F1230" s="20">
        <v>1</v>
      </c>
      <c r="G1230" s="20">
        <v>44.05</v>
      </c>
      <c r="H1230" s="20">
        <v>27.4</v>
      </c>
      <c r="I1230" s="20">
        <v>-12.99</v>
      </c>
      <c r="J1230" s="20">
        <v>-27.4</v>
      </c>
      <c r="K1230" s="20" t="s">
        <v>52</v>
      </c>
      <c r="L1230" s="20">
        <v>31.06</v>
      </c>
      <c r="M1230" s="3" t="s">
        <v>53</v>
      </c>
      <c r="N1230" s="3" t="s">
        <v>2064</v>
      </c>
      <c r="O1230" s="3" t="s">
        <v>3118</v>
      </c>
      <c r="P1230" s="3" t="s">
        <v>56</v>
      </c>
      <c r="Q1230" s="3" t="s">
        <v>3119</v>
      </c>
      <c r="R1230" s="3" t="s">
        <v>53</v>
      </c>
      <c r="S1230" s="20">
        <v>44.05</v>
      </c>
      <c r="T1230" s="20" t="s">
        <v>58</v>
      </c>
      <c r="U1230" s="3" t="s">
        <v>68</v>
      </c>
      <c r="V1230" s="3" t="s">
        <v>11511</v>
      </c>
      <c r="W1230" s="3" t="s">
        <v>11512</v>
      </c>
      <c r="X1230" s="3" t="s">
        <v>11513</v>
      </c>
      <c r="Y1230" s="3" t="s">
        <v>53</v>
      </c>
      <c r="Z1230" s="3" t="s">
        <v>11511</v>
      </c>
      <c r="AA1230" s="3" t="s">
        <v>11514</v>
      </c>
      <c r="AB1230" s="3" t="s">
        <v>11515</v>
      </c>
      <c r="AC1230" s="3" t="s">
        <v>1848</v>
      </c>
      <c r="AD1230" s="3" t="s">
        <v>60</v>
      </c>
      <c r="AE1230" s="3" t="s">
        <v>11516</v>
      </c>
      <c r="AF1230" s="3" t="s">
        <v>61</v>
      </c>
      <c r="AG1230" s="3" t="s">
        <v>71</v>
      </c>
      <c r="AH1230" s="3" t="s">
        <v>11517</v>
      </c>
      <c r="AI1230" s="3" t="s">
        <v>10027</v>
      </c>
      <c r="AJ1230" s="3" t="s">
        <v>63</v>
      </c>
      <c r="AK1230" s="3" t="s">
        <v>11518</v>
      </c>
      <c r="AL1230" s="3" t="s">
        <v>53</v>
      </c>
      <c r="AM1230" s="3" t="s">
        <v>53</v>
      </c>
      <c r="AN1230" s="3" t="s">
        <v>53</v>
      </c>
      <c r="AO1230" s="3" t="s">
        <v>53</v>
      </c>
      <c r="AP1230" s="3" t="s">
        <v>53</v>
      </c>
      <c r="AQ1230" s="3" t="s">
        <v>53</v>
      </c>
      <c r="AR1230" s="3" t="s">
        <v>53</v>
      </c>
      <c r="AS1230" s="3" t="s">
        <v>64</v>
      </c>
      <c r="AT1230" s="3" t="s">
        <v>52</v>
      </c>
      <c r="AU1230" s="3" t="s">
        <v>64</v>
      </c>
    </row>
    <row r="1231" spans="1:47" ht="22.5" customHeight="1" x14ac:dyDescent="0.25">
      <c r="A1231" s="19" t="s">
        <v>11519</v>
      </c>
      <c r="B1231" s="217">
        <v>44944</v>
      </c>
      <c r="C1231" s="3" t="s">
        <v>915</v>
      </c>
      <c r="D1231" s="3" t="s">
        <v>11520</v>
      </c>
      <c r="E1231" s="3" t="s">
        <v>64</v>
      </c>
      <c r="F1231" s="20">
        <v>1</v>
      </c>
      <c r="G1231" s="20">
        <v>61.7</v>
      </c>
      <c r="H1231" s="20">
        <v>13.9</v>
      </c>
      <c r="I1231" s="20">
        <v>-15.99</v>
      </c>
      <c r="J1231" s="20" t="s">
        <v>52</v>
      </c>
      <c r="K1231" s="20" t="s">
        <v>52</v>
      </c>
      <c r="L1231" s="20">
        <v>59.61</v>
      </c>
      <c r="M1231" s="3" t="s">
        <v>51</v>
      </c>
      <c r="N1231" s="3" t="s">
        <v>87</v>
      </c>
      <c r="O1231" s="3" t="s">
        <v>2843</v>
      </c>
      <c r="P1231" s="3" t="s">
        <v>56</v>
      </c>
      <c r="Q1231" s="3" t="s">
        <v>2844</v>
      </c>
      <c r="R1231" s="3" t="s">
        <v>53</v>
      </c>
      <c r="S1231" s="20">
        <v>61.7</v>
      </c>
      <c r="T1231" s="20" t="s">
        <v>58</v>
      </c>
      <c r="U1231" s="3" t="s">
        <v>68</v>
      </c>
      <c r="V1231" s="3" t="s">
        <v>7267</v>
      </c>
      <c r="W1231" s="3" t="s">
        <v>7268</v>
      </c>
      <c r="X1231" s="3" t="s">
        <v>7269</v>
      </c>
      <c r="Y1231" s="3" t="s">
        <v>53</v>
      </c>
      <c r="Z1231" s="3" t="s">
        <v>7267</v>
      </c>
      <c r="AA1231" s="3" t="s">
        <v>7270</v>
      </c>
      <c r="AB1231" s="3" t="s">
        <v>7271</v>
      </c>
      <c r="AC1231" s="3" t="s">
        <v>70</v>
      </c>
      <c r="AD1231" s="3" t="s">
        <v>70</v>
      </c>
      <c r="AE1231" s="3" t="s">
        <v>7272</v>
      </c>
      <c r="AF1231" s="3" t="s">
        <v>61</v>
      </c>
      <c r="AG1231" s="3" t="s">
        <v>143</v>
      </c>
      <c r="AH1231" s="3" t="s">
        <v>11521</v>
      </c>
      <c r="AI1231" s="3" t="s">
        <v>11522</v>
      </c>
      <c r="AJ1231" s="3" t="s">
        <v>1208</v>
      </c>
      <c r="AK1231" s="3" t="s">
        <v>11523</v>
      </c>
      <c r="AL1231" s="3" t="s">
        <v>53</v>
      </c>
      <c r="AM1231" s="3" t="s">
        <v>53</v>
      </c>
      <c r="AN1231" s="3" t="s">
        <v>53</v>
      </c>
      <c r="AO1231" s="3" t="s">
        <v>53</v>
      </c>
      <c r="AP1231" s="3" t="s">
        <v>53</v>
      </c>
      <c r="AQ1231" s="3" t="s">
        <v>53</v>
      </c>
      <c r="AR1231" s="3" t="s">
        <v>53</v>
      </c>
      <c r="AS1231" s="3" t="s">
        <v>64</v>
      </c>
      <c r="AT1231" s="3" t="s">
        <v>52</v>
      </c>
      <c r="AU1231" s="3" t="s">
        <v>64</v>
      </c>
    </row>
    <row r="1232" spans="1:47" ht="22.5" customHeight="1" x14ac:dyDescent="0.25">
      <c r="A1232" s="19" t="s">
        <v>11524</v>
      </c>
      <c r="B1232" s="217">
        <v>44944</v>
      </c>
      <c r="C1232" s="3" t="s">
        <v>915</v>
      </c>
      <c r="D1232" s="3" t="s">
        <v>10590</v>
      </c>
      <c r="E1232" s="3" t="s">
        <v>64</v>
      </c>
      <c r="F1232" s="20">
        <v>1</v>
      </c>
      <c r="G1232" s="20">
        <v>71.569999999999993</v>
      </c>
      <c r="H1232" s="20">
        <v>9.9</v>
      </c>
      <c r="I1232" s="20">
        <v>-14.09</v>
      </c>
      <c r="J1232" s="20">
        <v>-9.9</v>
      </c>
      <c r="K1232" s="20" t="s">
        <v>52</v>
      </c>
      <c r="L1232" s="20">
        <v>57.48</v>
      </c>
      <c r="M1232" s="3" t="s">
        <v>53</v>
      </c>
      <c r="N1232" s="3" t="s">
        <v>95</v>
      </c>
      <c r="O1232" s="3" t="s">
        <v>96</v>
      </c>
      <c r="P1232" s="3" t="s">
        <v>56</v>
      </c>
      <c r="Q1232" s="3" t="s">
        <v>97</v>
      </c>
      <c r="R1232" s="3" t="s">
        <v>53</v>
      </c>
      <c r="S1232" s="20">
        <v>71.569999999999993</v>
      </c>
      <c r="T1232" s="20" t="s">
        <v>76</v>
      </c>
      <c r="U1232" s="3" t="s">
        <v>59</v>
      </c>
      <c r="V1232" s="3" t="s">
        <v>53</v>
      </c>
      <c r="W1232" s="3" t="s">
        <v>53</v>
      </c>
      <c r="X1232" s="3" t="s">
        <v>53</v>
      </c>
      <c r="Y1232" s="3" t="s">
        <v>53</v>
      </c>
      <c r="Z1232" s="3" t="s">
        <v>11525</v>
      </c>
      <c r="AA1232" s="3" t="s">
        <v>11526</v>
      </c>
      <c r="AB1232" s="3" t="s">
        <v>11527</v>
      </c>
      <c r="AC1232" s="3" t="s">
        <v>7887</v>
      </c>
      <c r="AD1232" s="3" t="s">
        <v>99</v>
      </c>
      <c r="AE1232" s="3" t="s">
        <v>11528</v>
      </c>
      <c r="AF1232" s="3" t="s">
        <v>61</v>
      </c>
      <c r="AG1232" s="3" t="s">
        <v>62</v>
      </c>
      <c r="AH1232" s="3" t="s">
        <v>11529</v>
      </c>
      <c r="AI1232" s="3" t="s">
        <v>11530</v>
      </c>
      <c r="AJ1232" s="3" t="s">
        <v>63</v>
      </c>
      <c r="AK1232" s="3" t="s">
        <v>11531</v>
      </c>
      <c r="AL1232" s="3" t="s">
        <v>53</v>
      </c>
      <c r="AM1232" s="3" t="s">
        <v>53</v>
      </c>
      <c r="AN1232" s="3" t="s">
        <v>53</v>
      </c>
      <c r="AO1232" s="3" t="s">
        <v>53</v>
      </c>
      <c r="AP1232" s="3" t="s">
        <v>53</v>
      </c>
      <c r="AQ1232" s="3" t="s">
        <v>53</v>
      </c>
      <c r="AR1232" s="3" t="s">
        <v>53</v>
      </c>
      <c r="AS1232" s="3" t="s">
        <v>64</v>
      </c>
      <c r="AT1232" s="3" t="s">
        <v>52</v>
      </c>
      <c r="AU1232" s="3" t="s">
        <v>64</v>
      </c>
    </row>
    <row r="1233" spans="1:47" ht="22.5" customHeight="1" x14ac:dyDescent="0.25">
      <c r="A1233" s="19" t="s">
        <v>11532</v>
      </c>
      <c r="B1233" s="217">
        <v>44944</v>
      </c>
      <c r="C1233" s="3" t="s">
        <v>915</v>
      </c>
      <c r="D1233" s="3" t="s">
        <v>11520</v>
      </c>
      <c r="E1233" s="3" t="s">
        <v>64</v>
      </c>
      <c r="F1233" s="20">
        <v>1</v>
      </c>
      <c r="G1233" s="20">
        <v>78.989999999999995</v>
      </c>
      <c r="H1233" s="20">
        <v>13.9</v>
      </c>
      <c r="I1233" s="20">
        <v>-18.93</v>
      </c>
      <c r="J1233" s="20" t="s">
        <v>52</v>
      </c>
      <c r="K1233" s="20" t="s">
        <v>52</v>
      </c>
      <c r="L1233" s="20">
        <v>73.959999999999994</v>
      </c>
      <c r="M1233" s="3" t="s">
        <v>53</v>
      </c>
      <c r="N1233" s="3" t="s">
        <v>1580</v>
      </c>
      <c r="O1233" s="3" t="s">
        <v>1581</v>
      </c>
      <c r="P1233" s="3" t="s">
        <v>56</v>
      </c>
      <c r="Q1233" s="3" t="s">
        <v>1582</v>
      </c>
      <c r="R1233" s="3" t="s">
        <v>53</v>
      </c>
      <c r="S1233" s="20">
        <v>78.989999999999995</v>
      </c>
      <c r="T1233" s="20" t="s">
        <v>58</v>
      </c>
      <c r="U1233" s="3" t="s">
        <v>68</v>
      </c>
      <c r="V1233" s="3" t="s">
        <v>11533</v>
      </c>
      <c r="W1233" s="3" t="s">
        <v>11534</v>
      </c>
      <c r="X1233" s="3" t="s">
        <v>11535</v>
      </c>
      <c r="Y1233" s="3" t="s">
        <v>534</v>
      </c>
      <c r="Z1233" s="3" t="s">
        <v>11533</v>
      </c>
      <c r="AA1233" s="3" t="s">
        <v>11536</v>
      </c>
      <c r="AB1233" s="3" t="s">
        <v>11537</v>
      </c>
      <c r="AC1233" s="3" t="s">
        <v>70</v>
      </c>
      <c r="AD1233" s="3" t="s">
        <v>70</v>
      </c>
      <c r="AE1233" s="3" t="s">
        <v>11538</v>
      </c>
      <c r="AF1233" s="3" t="s">
        <v>61</v>
      </c>
      <c r="AG1233" s="3" t="s">
        <v>143</v>
      </c>
      <c r="AH1233" s="3" t="s">
        <v>11539</v>
      </c>
      <c r="AI1233" s="3" t="s">
        <v>11540</v>
      </c>
      <c r="AJ1233" s="3" t="s">
        <v>2439</v>
      </c>
      <c r="AK1233" s="3" t="s">
        <v>11541</v>
      </c>
      <c r="AL1233" s="3" t="s">
        <v>53</v>
      </c>
      <c r="AM1233" s="3" t="s">
        <v>53</v>
      </c>
      <c r="AN1233" s="3" t="s">
        <v>53</v>
      </c>
      <c r="AO1233" s="3" t="s">
        <v>53</v>
      </c>
      <c r="AP1233" s="3" t="s">
        <v>53</v>
      </c>
      <c r="AQ1233" s="3" t="s">
        <v>53</v>
      </c>
      <c r="AR1233" s="3" t="s">
        <v>53</v>
      </c>
      <c r="AS1233" s="3" t="s">
        <v>64</v>
      </c>
      <c r="AT1233" s="3" t="s">
        <v>52</v>
      </c>
      <c r="AU1233" s="3" t="s">
        <v>64</v>
      </c>
    </row>
    <row r="1234" spans="1:47" ht="22.5" customHeight="1" x14ac:dyDescent="0.25">
      <c r="A1234" s="19" t="s">
        <v>11542</v>
      </c>
      <c r="B1234" s="217">
        <v>44944</v>
      </c>
      <c r="C1234" s="3" t="s">
        <v>915</v>
      </c>
      <c r="D1234" s="3" t="s">
        <v>9861</v>
      </c>
      <c r="E1234" s="3" t="s">
        <v>64</v>
      </c>
      <c r="F1234" s="20">
        <v>1</v>
      </c>
      <c r="G1234" s="20">
        <v>100.3</v>
      </c>
      <c r="H1234" s="20" t="s">
        <v>52</v>
      </c>
      <c r="I1234" s="20">
        <v>-17.05</v>
      </c>
      <c r="J1234" s="20">
        <v>-20.45</v>
      </c>
      <c r="K1234" s="20" t="s">
        <v>52</v>
      </c>
      <c r="L1234" s="20">
        <v>62.8</v>
      </c>
      <c r="M1234" s="3" t="s">
        <v>51</v>
      </c>
      <c r="N1234" s="3" t="s">
        <v>82</v>
      </c>
      <c r="O1234" s="3" t="s">
        <v>83</v>
      </c>
      <c r="P1234" s="3" t="s">
        <v>56</v>
      </c>
      <c r="Q1234" s="3" t="s">
        <v>84</v>
      </c>
      <c r="R1234" s="3" t="s">
        <v>53</v>
      </c>
      <c r="S1234" s="20">
        <v>100.3</v>
      </c>
      <c r="T1234" s="20" t="s">
        <v>58</v>
      </c>
      <c r="U1234" s="3" t="s">
        <v>59</v>
      </c>
      <c r="V1234" s="3" t="s">
        <v>53</v>
      </c>
      <c r="W1234" s="3" t="s">
        <v>53</v>
      </c>
      <c r="X1234" s="3" t="s">
        <v>53</v>
      </c>
      <c r="Y1234" s="3" t="s">
        <v>53</v>
      </c>
      <c r="Z1234" s="3" t="s">
        <v>11543</v>
      </c>
      <c r="AA1234" s="3" t="s">
        <v>11544</v>
      </c>
      <c r="AB1234" s="3" t="s">
        <v>11545</v>
      </c>
      <c r="AC1234" s="3" t="s">
        <v>11546</v>
      </c>
      <c r="AD1234" s="3" t="s">
        <v>60</v>
      </c>
      <c r="AE1234" s="3" t="s">
        <v>11547</v>
      </c>
      <c r="AF1234" s="3" t="s">
        <v>61</v>
      </c>
      <c r="AG1234" s="3" t="s">
        <v>62</v>
      </c>
      <c r="AH1234" s="3" t="s">
        <v>11450</v>
      </c>
      <c r="AI1234" s="3" t="s">
        <v>11548</v>
      </c>
      <c r="AJ1234" s="3" t="s">
        <v>63</v>
      </c>
      <c r="AK1234" s="3" t="s">
        <v>11549</v>
      </c>
      <c r="AL1234" s="3" t="s">
        <v>53</v>
      </c>
      <c r="AM1234" s="3" t="s">
        <v>53</v>
      </c>
      <c r="AN1234" s="3" t="s">
        <v>53</v>
      </c>
      <c r="AO1234" s="3" t="s">
        <v>53</v>
      </c>
      <c r="AP1234" s="3" t="s">
        <v>53</v>
      </c>
      <c r="AQ1234" s="3" t="s">
        <v>53</v>
      </c>
      <c r="AR1234" s="3" t="s">
        <v>53</v>
      </c>
      <c r="AS1234" s="3" t="s">
        <v>64</v>
      </c>
      <c r="AT1234" s="3" t="s">
        <v>52</v>
      </c>
      <c r="AU1234" s="3" t="s">
        <v>64</v>
      </c>
    </row>
    <row r="1235" spans="1:47" ht="22.5" customHeight="1" x14ac:dyDescent="0.25">
      <c r="A1235" s="19" t="s">
        <v>11550</v>
      </c>
      <c r="B1235" s="217">
        <v>44944</v>
      </c>
      <c r="C1235" s="3" t="s">
        <v>915</v>
      </c>
      <c r="D1235" s="3" t="s">
        <v>9861</v>
      </c>
      <c r="E1235" s="3" t="s">
        <v>64</v>
      </c>
      <c r="F1235" s="20">
        <v>1</v>
      </c>
      <c r="G1235" s="20">
        <v>159</v>
      </c>
      <c r="H1235" s="20" t="s">
        <v>52</v>
      </c>
      <c r="I1235" s="20">
        <v>-19.079999999999998</v>
      </c>
      <c r="J1235" s="20">
        <v>-26.45</v>
      </c>
      <c r="K1235" s="20" t="s">
        <v>52</v>
      </c>
      <c r="L1235" s="20">
        <v>113.47</v>
      </c>
      <c r="M1235" s="3" t="s">
        <v>51</v>
      </c>
      <c r="N1235" s="3" t="s">
        <v>133</v>
      </c>
      <c r="O1235" s="3" t="s">
        <v>134</v>
      </c>
      <c r="P1235" s="3" t="s">
        <v>56</v>
      </c>
      <c r="Q1235" s="3" t="s">
        <v>135</v>
      </c>
      <c r="R1235" s="3" t="s">
        <v>53</v>
      </c>
      <c r="S1235" s="20">
        <v>159</v>
      </c>
      <c r="T1235" s="20" t="s">
        <v>76</v>
      </c>
      <c r="U1235" s="3" t="s">
        <v>68</v>
      </c>
      <c r="V1235" s="3" t="s">
        <v>11551</v>
      </c>
      <c r="W1235" s="3" t="s">
        <v>11552</v>
      </c>
      <c r="X1235" s="3" t="s">
        <v>11553</v>
      </c>
      <c r="Y1235" s="3" t="s">
        <v>53</v>
      </c>
      <c r="Z1235" s="3" t="s">
        <v>11551</v>
      </c>
      <c r="AA1235" s="3" t="s">
        <v>11554</v>
      </c>
      <c r="AB1235" s="3" t="s">
        <v>11555</v>
      </c>
      <c r="AC1235" s="3" t="s">
        <v>1848</v>
      </c>
      <c r="AD1235" s="3" t="s">
        <v>60</v>
      </c>
      <c r="AE1235" s="3" t="s">
        <v>11556</v>
      </c>
      <c r="AF1235" s="3" t="s">
        <v>61</v>
      </c>
      <c r="AG1235" s="3" t="s">
        <v>71</v>
      </c>
      <c r="AH1235" s="3" t="s">
        <v>11517</v>
      </c>
      <c r="AI1235" s="3" t="s">
        <v>11557</v>
      </c>
      <c r="AJ1235" s="3" t="s">
        <v>63</v>
      </c>
      <c r="AK1235" s="3" t="s">
        <v>11558</v>
      </c>
      <c r="AL1235" s="3" t="s">
        <v>53</v>
      </c>
      <c r="AM1235" s="3" t="s">
        <v>53</v>
      </c>
      <c r="AN1235" s="3" t="s">
        <v>53</v>
      </c>
      <c r="AO1235" s="3" t="s">
        <v>53</v>
      </c>
      <c r="AP1235" s="3" t="s">
        <v>53</v>
      </c>
      <c r="AQ1235" s="3" t="s">
        <v>53</v>
      </c>
      <c r="AR1235" s="3" t="s">
        <v>53</v>
      </c>
      <c r="AS1235" s="3" t="s">
        <v>64</v>
      </c>
      <c r="AT1235" s="3" t="s">
        <v>52</v>
      </c>
      <c r="AU1235" s="3" t="s">
        <v>64</v>
      </c>
    </row>
    <row r="1236" spans="1:47" ht="22.5" customHeight="1" x14ac:dyDescent="0.25">
      <c r="A1236" s="19" t="s">
        <v>11559</v>
      </c>
      <c r="B1236" s="217">
        <v>44944</v>
      </c>
      <c r="C1236" s="3" t="s">
        <v>915</v>
      </c>
      <c r="D1236" s="3" t="s">
        <v>11520</v>
      </c>
      <c r="E1236" s="3" t="s">
        <v>64</v>
      </c>
      <c r="F1236" s="20">
        <v>1</v>
      </c>
      <c r="G1236" s="20">
        <v>52.2</v>
      </c>
      <c r="H1236" s="20">
        <v>15.9</v>
      </c>
      <c r="I1236" s="20">
        <v>-12.63</v>
      </c>
      <c r="J1236" s="20" t="s">
        <v>52</v>
      </c>
      <c r="K1236" s="20" t="s">
        <v>52</v>
      </c>
      <c r="L1236" s="20">
        <v>55.47</v>
      </c>
      <c r="M1236" s="3" t="s">
        <v>53</v>
      </c>
      <c r="N1236" s="3" t="s">
        <v>887</v>
      </c>
      <c r="O1236" s="3" t="s">
        <v>888</v>
      </c>
      <c r="P1236" s="3" t="s">
        <v>56</v>
      </c>
      <c r="Q1236" s="3" t="s">
        <v>889</v>
      </c>
      <c r="R1236" s="3" t="s">
        <v>53</v>
      </c>
      <c r="S1236" s="20">
        <v>52.2</v>
      </c>
      <c r="T1236" s="20" t="s">
        <v>58</v>
      </c>
      <c r="U1236" s="3" t="s">
        <v>68</v>
      </c>
      <c r="V1236" s="3" t="s">
        <v>11560</v>
      </c>
      <c r="W1236" s="3" t="s">
        <v>11561</v>
      </c>
      <c r="X1236" s="3" t="s">
        <v>11562</v>
      </c>
      <c r="Y1236" s="3" t="s">
        <v>53</v>
      </c>
      <c r="Z1236" s="3" t="s">
        <v>11560</v>
      </c>
      <c r="AA1236" s="3" t="s">
        <v>11563</v>
      </c>
      <c r="AB1236" s="3" t="s">
        <v>11564</v>
      </c>
      <c r="AC1236" s="3" t="s">
        <v>70</v>
      </c>
      <c r="AD1236" s="3" t="s">
        <v>70</v>
      </c>
      <c r="AE1236" s="3" t="s">
        <v>11565</v>
      </c>
      <c r="AF1236" s="3" t="s">
        <v>61</v>
      </c>
      <c r="AG1236" s="3" t="s">
        <v>143</v>
      </c>
      <c r="AH1236" s="3" t="s">
        <v>11566</v>
      </c>
      <c r="AI1236" s="3" t="s">
        <v>11567</v>
      </c>
      <c r="AJ1236" s="3" t="s">
        <v>2463</v>
      </c>
      <c r="AK1236" s="3" t="s">
        <v>11568</v>
      </c>
      <c r="AL1236" s="3" t="s">
        <v>53</v>
      </c>
      <c r="AM1236" s="3" t="s">
        <v>53</v>
      </c>
      <c r="AN1236" s="3" t="s">
        <v>53</v>
      </c>
      <c r="AO1236" s="3" t="s">
        <v>53</v>
      </c>
      <c r="AP1236" s="3" t="s">
        <v>53</v>
      </c>
      <c r="AQ1236" s="3" t="s">
        <v>53</v>
      </c>
      <c r="AR1236" s="3" t="s">
        <v>53</v>
      </c>
      <c r="AS1236" s="3" t="s">
        <v>64</v>
      </c>
      <c r="AT1236" s="3" t="s">
        <v>52</v>
      </c>
      <c r="AU1236" s="3" t="s">
        <v>64</v>
      </c>
    </row>
    <row r="1237" spans="1:47" ht="22.5" customHeight="1" x14ac:dyDescent="0.25">
      <c r="A1237" s="19" t="s">
        <v>11569</v>
      </c>
      <c r="B1237" s="217">
        <v>44944</v>
      </c>
      <c r="C1237" s="3" t="s">
        <v>8747</v>
      </c>
      <c r="D1237" s="3" t="s">
        <v>53</v>
      </c>
      <c r="E1237" s="3" t="s">
        <v>64</v>
      </c>
      <c r="F1237" s="20">
        <v>0</v>
      </c>
      <c r="G1237" s="20">
        <v>243</v>
      </c>
      <c r="H1237" s="20" t="s">
        <v>52</v>
      </c>
      <c r="I1237" s="20">
        <v>-33.21</v>
      </c>
      <c r="J1237" s="20">
        <v>-20.45</v>
      </c>
      <c r="K1237" s="20">
        <v>-189.34</v>
      </c>
      <c r="L1237" s="20">
        <v>0</v>
      </c>
      <c r="M1237" s="3" t="s">
        <v>53</v>
      </c>
      <c r="N1237" s="3" t="s">
        <v>331</v>
      </c>
      <c r="O1237" s="3" t="s">
        <v>332</v>
      </c>
      <c r="P1237" s="3" t="s">
        <v>56</v>
      </c>
      <c r="Q1237" s="3" t="s">
        <v>333</v>
      </c>
      <c r="R1237" s="3" t="s">
        <v>53</v>
      </c>
      <c r="S1237" s="20">
        <v>243</v>
      </c>
      <c r="T1237" s="20" t="s">
        <v>58</v>
      </c>
      <c r="U1237" s="3" t="s">
        <v>59</v>
      </c>
      <c r="V1237" s="3" t="s">
        <v>11570</v>
      </c>
      <c r="W1237" s="3" t="s">
        <v>11571</v>
      </c>
      <c r="X1237" s="3" t="s">
        <v>11572</v>
      </c>
      <c r="Y1237" s="3" t="s">
        <v>53</v>
      </c>
      <c r="Z1237" s="3" t="s">
        <v>11570</v>
      </c>
      <c r="AA1237" s="3" t="s">
        <v>11573</v>
      </c>
      <c r="AB1237" s="3" t="s">
        <v>1827</v>
      </c>
      <c r="AC1237" s="3" t="s">
        <v>70</v>
      </c>
      <c r="AD1237" s="3" t="s">
        <v>70</v>
      </c>
      <c r="AE1237" s="3" t="s">
        <v>1828</v>
      </c>
      <c r="AF1237" s="3" t="s">
        <v>61</v>
      </c>
      <c r="AG1237" s="3" t="s">
        <v>53</v>
      </c>
      <c r="AH1237" s="3" t="s">
        <v>53</v>
      </c>
      <c r="AI1237" s="3" t="s">
        <v>53</v>
      </c>
      <c r="AJ1237" s="3" t="s">
        <v>53</v>
      </c>
      <c r="AK1237" s="3" t="s">
        <v>53</v>
      </c>
      <c r="AL1237" s="3" t="s">
        <v>53</v>
      </c>
      <c r="AM1237" s="3" t="s">
        <v>62</v>
      </c>
      <c r="AN1237" s="3" t="s">
        <v>53</v>
      </c>
      <c r="AO1237" s="3" t="s">
        <v>8752</v>
      </c>
      <c r="AP1237" s="3" t="s">
        <v>63</v>
      </c>
      <c r="AQ1237" s="3" t="s">
        <v>11574</v>
      </c>
      <c r="AR1237" s="3" t="s">
        <v>53</v>
      </c>
      <c r="AS1237" s="150" t="s">
        <v>51</v>
      </c>
      <c r="AT1237" s="3" t="s">
        <v>52</v>
      </c>
      <c r="AU1237" s="3" t="s">
        <v>64</v>
      </c>
    </row>
    <row r="1238" spans="1:47" ht="22.5" customHeight="1" x14ac:dyDescent="0.25">
      <c r="A1238" s="19" t="s">
        <v>11575</v>
      </c>
      <c r="B1238" s="217">
        <v>44944</v>
      </c>
      <c r="C1238" s="3" t="s">
        <v>915</v>
      </c>
      <c r="D1238" s="3" t="s">
        <v>9279</v>
      </c>
      <c r="E1238" s="3" t="s">
        <v>64</v>
      </c>
      <c r="F1238" s="20">
        <v>1</v>
      </c>
      <c r="G1238" s="20">
        <v>169.99</v>
      </c>
      <c r="H1238" s="20" t="s">
        <v>52</v>
      </c>
      <c r="I1238" s="20">
        <v>-28.9</v>
      </c>
      <c r="J1238" s="20">
        <v>-20.45</v>
      </c>
      <c r="K1238" s="20" t="s">
        <v>52</v>
      </c>
      <c r="L1238" s="20">
        <v>120.64</v>
      </c>
      <c r="M1238" s="3" t="s">
        <v>51</v>
      </c>
      <c r="N1238" s="3" t="s">
        <v>73</v>
      </c>
      <c r="O1238" s="3" t="s">
        <v>258</v>
      </c>
      <c r="P1238" s="3" t="s">
        <v>56</v>
      </c>
      <c r="Q1238" s="3" t="s">
        <v>259</v>
      </c>
      <c r="R1238" s="3" t="s">
        <v>53</v>
      </c>
      <c r="S1238" s="20">
        <v>169.99</v>
      </c>
      <c r="T1238" s="20" t="s">
        <v>58</v>
      </c>
      <c r="U1238" s="3" t="s">
        <v>59</v>
      </c>
      <c r="V1238" s="3" t="s">
        <v>53</v>
      </c>
      <c r="W1238" s="3" t="s">
        <v>53</v>
      </c>
      <c r="X1238" s="3" t="s">
        <v>53</v>
      </c>
      <c r="Y1238" s="3" t="s">
        <v>53</v>
      </c>
      <c r="Z1238" s="3" t="s">
        <v>11576</v>
      </c>
      <c r="AA1238" s="3" t="s">
        <v>11577</v>
      </c>
      <c r="AB1238" s="3" t="s">
        <v>11578</v>
      </c>
      <c r="AC1238" s="3" t="s">
        <v>595</v>
      </c>
      <c r="AD1238" s="3" t="s">
        <v>596</v>
      </c>
      <c r="AE1238" s="3" t="s">
        <v>11579</v>
      </c>
      <c r="AF1238" s="3" t="s">
        <v>61</v>
      </c>
      <c r="AG1238" s="3" t="s">
        <v>62</v>
      </c>
      <c r="AH1238" s="3" t="s">
        <v>11216</v>
      </c>
      <c r="AI1238" s="3" t="s">
        <v>11580</v>
      </c>
      <c r="AJ1238" s="3" t="s">
        <v>63</v>
      </c>
      <c r="AK1238" s="3" t="s">
        <v>11581</v>
      </c>
      <c r="AL1238" s="3" t="s">
        <v>53</v>
      </c>
      <c r="AM1238" s="3" t="s">
        <v>53</v>
      </c>
      <c r="AN1238" s="3" t="s">
        <v>53</v>
      </c>
      <c r="AO1238" s="3" t="s">
        <v>53</v>
      </c>
      <c r="AP1238" s="3" t="s">
        <v>53</v>
      </c>
      <c r="AQ1238" s="3" t="s">
        <v>53</v>
      </c>
      <c r="AR1238" s="3" t="s">
        <v>53</v>
      </c>
      <c r="AS1238" s="3" t="s">
        <v>64</v>
      </c>
      <c r="AT1238" s="3" t="s">
        <v>52</v>
      </c>
      <c r="AU1238" s="3" t="s">
        <v>64</v>
      </c>
    </row>
    <row r="1239" spans="1:47" ht="22.5" customHeight="1" x14ac:dyDescent="0.25">
      <c r="A1239" s="19" t="s">
        <v>11582</v>
      </c>
      <c r="B1239" s="217">
        <v>44944</v>
      </c>
      <c r="C1239" s="3" t="s">
        <v>915</v>
      </c>
      <c r="D1239" s="3" t="s">
        <v>9861</v>
      </c>
      <c r="E1239" s="3" t="s">
        <v>51</v>
      </c>
      <c r="F1239" s="20">
        <v>1</v>
      </c>
      <c r="G1239" s="20">
        <v>89</v>
      </c>
      <c r="H1239" s="20" t="s">
        <v>52</v>
      </c>
      <c r="I1239" s="20">
        <v>-15.13</v>
      </c>
      <c r="J1239" s="20">
        <v>-20.45</v>
      </c>
      <c r="K1239" s="20" t="s">
        <v>52</v>
      </c>
      <c r="L1239" s="20">
        <v>53.42</v>
      </c>
      <c r="M1239" s="3" t="s">
        <v>53</v>
      </c>
      <c r="N1239" s="3" t="s">
        <v>2754</v>
      </c>
      <c r="O1239" s="3" t="s">
        <v>2755</v>
      </c>
      <c r="P1239" s="3" t="s">
        <v>56</v>
      </c>
      <c r="Q1239" s="3" t="s">
        <v>2756</v>
      </c>
      <c r="R1239" s="3" t="s">
        <v>53</v>
      </c>
      <c r="S1239" s="20">
        <v>89</v>
      </c>
      <c r="T1239" s="20" t="s">
        <v>58</v>
      </c>
      <c r="U1239" s="3" t="s">
        <v>68</v>
      </c>
      <c r="V1239" s="3" t="s">
        <v>11583</v>
      </c>
      <c r="W1239" s="3" t="s">
        <v>11584</v>
      </c>
      <c r="X1239" s="3" t="s">
        <v>11585</v>
      </c>
      <c r="Y1239" s="3" t="s">
        <v>53</v>
      </c>
      <c r="Z1239" s="3" t="s">
        <v>11583</v>
      </c>
      <c r="AA1239" s="3" t="s">
        <v>11586</v>
      </c>
      <c r="AB1239" s="3" t="s">
        <v>11587</v>
      </c>
      <c r="AC1239" s="3" t="s">
        <v>3731</v>
      </c>
      <c r="AD1239" s="3" t="s">
        <v>86</v>
      </c>
      <c r="AE1239" s="3" t="s">
        <v>11588</v>
      </c>
      <c r="AF1239" s="3" t="s">
        <v>61</v>
      </c>
      <c r="AG1239" s="3" t="s">
        <v>71</v>
      </c>
      <c r="AH1239" s="3" t="s">
        <v>11589</v>
      </c>
      <c r="AI1239" s="3" t="s">
        <v>11590</v>
      </c>
      <c r="AJ1239" s="3" t="s">
        <v>63</v>
      </c>
      <c r="AK1239" s="3" t="s">
        <v>11591</v>
      </c>
      <c r="AL1239" s="3" t="s">
        <v>53</v>
      </c>
      <c r="AM1239" s="3" t="s">
        <v>53</v>
      </c>
      <c r="AN1239" s="3" t="s">
        <v>53</v>
      </c>
      <c r="AO1239" s="3" t="s">
        <v>53</v>
      </c>
      <c r="AP1239" s="3" t="s">
        <v>53</v>
      </c>
      <c r="AQ1239" s="3" t="s">
        <v>53</v>
      </c>
      <c r="AR1239" s="3" t="s">
        <v>53</v>
      </c>
      <c r="AS1239" s="3" t="s">
        <v>64</v>
      </c>
      <c r="AT1239" s="3" t="s">
        <v>52</v>
      </c>
      <c r="AU1239" s="3" t="s">
        <v>64</v>
      </c>
    </row>
    <row r="1240" spans="1:47" ht="22.5" customHeight="1" x14ac:dyDescent="0.25">
      <c r="A1240" s="19" t="s">
        <v>11592</v>
      </c>
      <c r="B1240" s="217">
        <v>44944</v>
      </c>
      <c r="C1240" s="3" t="s">
        <v>915</v>
      </c>
      <c r="D1240" s="3" t="s">
        <v>9861</v>
      </c>
      <c r="E1240" s="3" t="s">
        <v>64</v>
      </c>
      <c r="F1240" s="20">
        <v>1</v>
      </c>
      <c r="G1240" s="20">
        <v>140.79</v>
      </c>
      <c r="H1240" s="20" t="s">
        <v>52</v>
      </c>
      <c r="I1240" s="20">
        <v>-23.93</v>
      </c>
      <c r="J1240" s="20">
        <v>-18.45</v>
      </c>
      <c r="K1240" s="20" t="s">
        <v>52</v>
      </c>
      <c r="L1240" s="20">
        <v>98.41</v>
      </c>
      <c r="M1240" s="3" t="s">
        <v>53</v>
      </c>
      <c r="N1240" s="3" t="s">
        <v>904</v>
      </c>
      <c r="O1240" s="3" t="s">
        <v>905</v>
      </c>
      <c r="P1240" s="3" t="s">
        <v>56</v>
      </c>
      <c r="Q1240" s="3" t="s">
        <v>906</v>
      </c>
      <c r="R1240" s="3" t="s">
        <v>53</v>
      </c>
      <c r="S1240" s="20">
        <v>140.79</v>
      </c>
      <c r="T1240" s="20" t="s">
        <v>58</v>
      </c>
      <c r="U1240" s="3" t="s">
        <v>59</v>
      </c>
      <c r="V1240" s="3" t="s">
        <v>53</v>
      </c>
      <c r="W1240" s="3" t="s">
        <v>53</v>
      </c>
      <c r="X1240" s="3" t="s">
        <v>53</v>
      </c>
      <c r="Y1240" s="3" t="s">
        <v>53</v>
      </c>
      <c r="Z1240" s="3" t="s">
        <v>11593</v>
      </c>
      <c r="AA1240" s="3" t="s">
        <v>11594</v>
      </c>
      <c r="AB1240" s="3" t="s">
        <v>11595</v>
      </c>
      <c r="AC1240" s="3" t="s">
        <v>11596</v>
      </c>
      <c r="AD1240" s="3" t="s">
        <v>70</v>
      </c>
      <c r="AE1240" s="3" t="s">
        <v>11597</v>
      </c>
      <c r="AF1240" s="3" t="s">
        <v>61</v>
      </c>
      <c r="AG1240" s="3" t="s">
        <v>62</v>
      </c>
      <c r="AH1240" s="3" t="s">
        <v>11598</v>
      </c>
      <c r="AI1240" s="3" t="s">
        <v>11599</v>
      </c>
      <c r="AJ1240" s="3" t="s">
        <v>63</v>
      </c>
      <c r="AK1240" s="3" t="s">
        <v>11600</v>
      </c>
      <c r="AL1240" s="3" t="s">
        <v>11601</v>
      </c>
      <c r="AM1240" s="3" t="s">
        <v>53</v>
      </c>
      <c r="AN1240" s="3" t="s">
        <v>53</v>
      </c>
      <c r="AO1240" s="3" t="s">
        <v>53</v>
      </c>
      <c r="AP1240" s="3" t="s">
        <v>53</v>
      </c>
      <c r="AQ1240" s="3" t="s">
        <v>53</v>
      </c>
      <c r="AR1240" s="3" t="s">
        <v>53</v>
      </c>
      <c r="AS1240" s="3" t="s">
        <v>64</v>
      </c>
      <c r="AT1240" s="3" t="s">
        <v>52</v>
      </c>
      <c r="AU1240" s="3" t="s">
        <v>64</v>
      </c>
    </row>
    <row r="1241" spans="1:47" ht="22.5" customHeight="1" x14ac:dyDescent="0.25">
      <c r="A1241" s="19" t="s">
        <v>11602</v>
      </c>
      <c r="B1241" s="217">
        <v>44944</v>
      </c>
      <c r="C1241" s="3" t="s">
        <v>915</v>
      </c>
      <c r="D1241" s="3" t="s">
        <v>9279</v>
      </c>
      <c r="E1241" s="3" t="s">
        <v>64</v>
      </c>
      <c r="F1241" s="20">
        <v>1</v>
      </c>
      <c r="G1241" s="20">
        <v>179.99</v>
      </c>
      <c r="H1241" s="20" t="s">
        <v>52</v>
      </c>
      <c r="I1241" s="20">
        <v>-24.6</v>
      </c>
      <c r="J1241" s="20">
        <v>-20.45</v>
      </c>
      <c r="K1241" s="20" t="s">
        <v>52</v>
      </c>
      <c r="L1241" s="20">
        <v>134.94</v>
      </c>
      <c r="M1241" s="3" t="s">
        <v>53</v>
      </c>
      <c r="N1241" s="3" t="s">
        <v>331</v>
      </c>
      <c r="O1241" s="3" t="s">
        <v>8153</v>
      </c>
      <c r="P1241" s="3" t="s">
        <v>56</v>
      </c>
      <c r="Q1241" s="3" t="s">
        <v>333</v>
      </c>
      <c r="R1241" s="3" t="s">
        <v>53</v>
      </c>
      <c r="S1241" s="20">
        <v>179.99</v>
      </c>
      <c r="T1241" s="20" t="s">
        <v>58</v>
      </c>
      <c r="U1241" s="3" t="s">
        <v>59</v>
      </c>
      <c r="V1241" s="3" t="s">
        <v>53</v>
      </c>
      <c r="W1241" s="3" t="s">
        <v>53</v>
      </c>
      <c r="X1241" s="3" t="s">
        <v>53</v>
      </c>
      <c r="Y1241" s="3" t="s">
        <v>53</v>
      </c>
      <c r="Z1241" s="3" t="s">
        <v>11603</v>
      </c>
      <c r="AA1241" s="3" t="s">
        <v>11604</v>
      </c>
      <c r="AB1241" s="3" t="s">
        <v>11605</v>
      </c>
      <c r="AC1241" s="3" t="s">
        <v>1976</v>
      </c>
      <c r="AD1241" s="3" t="s">
        <v>264</v>
      </c>
      <c r="AE1241" s="3" t="s">
        <v>11606</v>
      </c>
      <c r="AF1241" s="3" t="s">
        <v>61</v>
      </c>
      <c r="AG1241" s="3" t="s">
        <v>62</v>
      </c>
      <c r="AH1241" s="3" t="s">
        <v>11607</v>
      </c>
      <c r="AI1241" s="3" t="s">
        <v>11608</v>
      </c>
      <c r="AJ1241" s="3" t="s">
        <v>63</v>
      </c>
      <c r="AK1241" s="3" t="s">
        <v>11609</v>
      </c>
      <c r="AL1241" s="3" t="s">
        <v>53</v>
      </c>
      <c r="AM1241" s="3" t="s">
        <v>53</v>
      </c>
      <c r="AN1241" s="3" t="s">
        <v>53</v>
      </c>
      <c r="AO1241" s="3" t="s">
        <v>53</v>
      </c>
      <c r="AP1241" s="3" t="s">
        <v>53</v>
      </c>
      <c r="AQ1241" s="3" t="s">
        <v>53</v>
      </c>
      <c r="AR1241" s="3" t="s">
        <v>53</v>
      </c>
      <c r="AS1241" s="3" t="s">
        <v>64</v>
      </c>
      <c r="AT1241" s="3" t="s">
        <v>52</v>
      </c>
      <c r="AU1241" s="3" t="s">
        <v>64</v>
      </c>
    </row>
    <row r="1242" spans="1:47" ht="22.5" customHeight="1" x14ac:dyDescent="0.25">
      <c r="A1242" s="19" t="s">
        <v>11610</v>
      </c>
      <c r="B1242" s="217">
        <v>44944</v>
      </c>
      <c r="C1242" s="3" t="s">
        <v>915</v>
      </c>
      <c r="D1242" s="3" t="s">
        <v>10590</v>
      </c>
      <c r="E1242" s="3" t="s">
        <v>64</v>
      </c>
      <c r="F1242" s="20">
        <v>1</v>
      </c>
      <c r="G1242" s="20">
        <v>237.15</v>
      </c>
      <c r="H1242" s="20" t="s">
        <v>52</v>
      </c>
      <c r="I1242" s="20">
        <v>-40.32</v>
      </c>
      <c r="J1242" s="20">
        <v>-20.45</v>
      </c>
      <c r="K1242" s="20" t="s">
        <v>52</v>
      </c>
      <c r="L1242" s="20">
        <v>176.38</v>
      </c>
      <c r="M1242" s="3" t="s">
        <v>53</v>
      </c>
      <c r="N1242" s="3" t="s">
        <v>219</v>
      </c>
      <c r="O1242" s="3" t="s">
        <v>220</v>
      </c>
      <c r="P1242" s="3" t="s">
        <v>56</v>
      </c>
      <c r="Q1242" s="3" t="s">
        <v>221</v>
      </c>
      <c r="R1242" s="3" t="s">
        <v>53</v>
      </c>
      <c r="S1242" s="20">
        <v>237.15</v>
      </c>
      <c r="T1242" s="20" t="s">
        <v>58</v>
      </c>
      <c r="U1242" s="3" t="s">
        <v>59</v>
      </c>
      <c r="V1242" s="3" t="s">
        <v>53</v>
      </c>
      <c r="W1242" s="3" t="s">
        <v>53</v>
      </c>
      <c r="X1242" s="3" t="s">
        <v>53</v>
      </c>
      <c r="Y1242" s="3" t="s">
        <v>53</v>
      </c>
      <c r="Z1242" s="3" t="s">
        <v>11611</v>
      </c>
      <c r="AA1242" s="3" t="s">
        <v>11612</v>
      </c>
      <c r="AB1242" s="3" t="s">
        <v>11613</v>
      </c>
      <c r="AC1242" s="3" t="s">
        <v>11614</v>
      </c>
      <c r="AD1242" s="3" t="s">
        <v>193</v>
      </c>
      <c r="AE1242" s="3" t="s">
        <v>11615</v>
      </c>
      <c r="AF1242" s="3" t="s">
        <v>61</v>
      </c>
      <c r="AG1242" s="3" t="s">
        <v>62</v>
      </c>
      <c r="AH1242" s="3" t="s">
        <v>11616</v>
      </c>
      <c r="AI1242" s="3" t="s">
        <v>11617</v>
      </c>
      <c r="AJ1242" s="3" t="s">
        <v>63</v>
      </c>
      <c r="AK1242" s="3" t="s">
        <v>11618</v>
      </c>
      <c r="AL1242" s="3" t="s">
        <v>53</v>
      </c>
      <c r="AM1242" s="3" t="s">
        <v>53</v>
      </c>
      <c r="AN1242" s="3" t="s">
        <v>53</v>
      </c>
      <c r="AO1242" s="3" t="s">
        <v>53</v>
      </c>
      <c r="AP1242" s="3" t="s">
        <v>53</v>
      </c>
      <c r="AQ1242" s="3" t="s">
        <v>53</v>
      </c>
      <c r="AR1242" s="3" t="s">
        <v>53</v>
      </c>
      <c r="AS1242" s="3" t="s">
        <v>64</v>
      </c>
      <c r="AT1242" s="3" t="s">
        <v>52</v>
      </c>
      <c r="AU1242" s="3" t="s">
        <v>64</v>
      </c>
    </row>
    <row r="1243" spans="1:47" ht="22.5" customHeight="1" x14ac:dyDescent="0.25">
      <c r="A1243" s="19" t="s">
        <v>11619</v>
      </c>
      <c r="B1243" s="217">
        <v>44944</v>
      </c>
      <c r="C1243" s="3" t="s">
        <v>915</v>
      </c>
      <c r="D1243" s="3" t="s">
        <v>10590</v>
      </c>
      <c r="E1243" s="3" t="s">
        <v>64</v>
      </c>
      <c r="F1243" s="20">
        <v>1</v>
      </c>
      <c r="G1243" s="20">
        <v>18.899999999999999</v>
      </c>
      <c r="H1243" s="20">
        <v>13.5</v>
      </c>
      <c r="I1243" s="20">
        <v>-8.7100000000000009</v>
      </c>
      <c r="J1243" s="20">
        <v>-13.5</v>
      </c>
      <c r="K1243" s="20" t="s">
        <v>52</v>
      </c>
      <c r="L1243" s="20">
        <v>10.19</v>
      </c>
      <c r="M1243" s="3" t="s">
        <v>53</v>
      </c>
      <c r="N1243" s="3" t="s">
        <v>551</v>
      </c>
      <c r="O1243" s="3" t="s">
        <v>7403</v>
      </c>
      <c r="P1243" s="3" t="s">
        <v>56</v>
      </c>
      <c r="Q1243" s="3" t="s">
        <v>7404</v>
      </c>
      <c r="R1243" s="3" t="s">
        <v>53</v>
      </c>
      <c r="S1243" s="20">
        <v>18.899999999999999</v>
      </c>
      <c r="T1243" s="20" t="s">
        <v>58</v>
      </c>
      <c r="U1243" s="3" t="s">
        <v>59</v>
      </c>
      <c r="V1243" s="3" t="s">
        <v>53</v>
      </c>
      <c r="W1243" s="3" t="s">
        <v>53</v>
      </c>
      <c r="X1243" s="3" t="s">
        <v>53</v>
      </c>
      <c r="Y1243" s="3" t="s">
        <v>53</v>
      </c>
      <c r="Z1243" s="3" t="s">
        <v>11620</v>
      </c>
      <c r="AA1243" s="3" t="s">
        <v>11621</v>
      </c>
      <c r="AB1243" s="3" t="s">
        <v>11622</v>
      </c>
      <c r="AC1243" s="3" t="s">
        <v>419</v>
      </c>
      <c r="AD1243" s="3" t="s">
        <v>264</v>
      </c>
      <c r="AE1243" s="3" t="s">
        <v>11623</v>
      </c>
      <c r="AF1243" s="3" t="s">
        <v>61</v>
      </c>
      <c r="AG1243" s="3" t="s">
        <v>62</v>
      </c>
      <c r="AH1243" s="3" t="s">
        <v>11624</v>
      </c>
      <c r="AI1243" s="3" t="s">
        <v>11625</v>
      </c>
      <c r="AJ1243" s="3" t="s">
        <v>63</v>
      </c>
      <c r="AK1243" s="3" t="s">
        <v>11626</v>
      </c>
      <c r="AL1243" s="3" t="s">
        <v>53</v>
      </c>
      <c r="AM1243" s="3" t="s">
        <v>53</v>
      </c>
      <c r="AN1243" s="3" t="s">
        <v>53</v>
      </c>
      <c r="AO1243" s="3" t="s">
        <v>53</v>
      </c>
      <c r="AP1243" s="3" t="s">
        <v>53</v>
      </c>
      <c r="AQ1243" s="3" t="s">
        <v>53</v>
      </c>
      <c r="AR1243" s="3" t="s">
        <v>53</v>
      </c>
      <c r="AS1243" s="3" t="s">
        <v>64</v>
      </c>
      <c r="AT1243" s="3" t="s">
        <v>52</v>
      </c>
      <c r="AU1243" s="3" t="s">
        <v>64</v>
      </c>
    </row>
    <row r="1244" spans="1:47" ht="22.5" customHeight="1" x14ac:dyDescent="0.25">
      <c r="A1244" s="19" t="s">
        <v>11627</v>
      </c>
      <c r="B1244" s="217">
        <v>44944</v>
      </c>
      <c r="C1244" s="3" t="s">
        <v>915</v>
      </c>
      <c r="D1244" s="3" t="s">
        <v>10590</v>
      </c>
      <c r="E1244" s="3" t="s">
        <v>64</v>
      </c>
      <c r="F1244" s="20">
        <v>1</v>
      </c>
      <c r="G1244" s="20">
        <v>120.9</v>
      </c>
      <c r="H1244" s="20" t="s">
        <v>52</v>
      </c>
      <c r="I1244" s="20">
        <v>-20.55</v>
      </c>
      <c r="J1244" s="20">
        <v>-17.95</v>
      </c>
      <c r="K1244" s="20" t="s">
        <v>52</v>
      </c>
      <c r="L1244" s="20">
        <v>82.4</v>
      </c>
      <c r="M1244" s="3" t="s">
        <v>51</v>
      </c>
      <c r="N1244" s="3" t="s">
        <v>3285</v>
      </c>
      <c r="O1244" s="3" t="s">
        <v>11628</v>
      </c>
      <c r="P1244" s="3" t="s">
        <v>56</v>
      </c>
      <c r="Q1244" s="3" t="s">
        <v>11629</v>
      </c>
      <c r="R1244" s="3" t="s">
        <v>53</v>
      </c>
      <c r="S1244" s="20">
        <v>120.9</v>
      </c>
      <c r="T1244" s="20" t="s">
        <v>58</v>
      </c>
      <c r="U1244" s="3" t="s">
        <v>68</v>
      </c>
      <c r="V1244" s="3" t="s">
        <v>11630</v>
      </c>
      <c r="W1244" s="3" t="s">
        <v>11631</v>
      </c>
      <c r="X1244" s="3" t="s">
        <v>11632</v>
      </c>
      <c r="Y1244" s="3" t="s">
        <v>53</v>
      </c>
      <c r="Z1244" s="3" t="s">
        <v>11630</v>
      </c>
      <c r="AA1244" s="3" t="s">
        <v>11633</v>
      </c>
      <c r="AB1244" s="3" t="s">
        <v>11634</v>
      </c>
      <c r="AC1244" s="3" t="s">
        <v>1762</v>
      </c>
      <c r="AD1244" s="3" t="s">
        <v>70</v>
      </c>
      <c r="AE1244" s="3" t="s">
        <v>11635</v>
      </c>
      <c r="AF1244" s="3" t="s">
        <v>61</v>
      </c>
      <c r="AG1244" s="3" t="s">
        <v>71</v>
      </c>
      <c r="AH1244" s="3" t="s">
        <v>11636</v>
      </c>
      <c r="AI1244" s="3" t="s">
        <v>11637</v>
      </c>
      <c r="AJ1244" s="3" t="s">
        <v>63</v>
      </c>
      <c r="AK1244" s="3" t="s">
        <v>11638</v>
      </c>
      <c r="AL1244" s="3" t="s">
        <v>53</v>
      </c>
      <c r="AM1244" s="3" t="s">
        <v>53</v>
      </c>
      <c r="AN1244" s="3" t="s">
        <v>53</v>
      </c>
      <c r="AO1244" s="3" t="s">
        <v>53</v>
      </c>
      <c r="AP1244" s="3" t="s">
        <v>53</v>
      </c>
      <c r="AQ1244" s="3" t="s">
        <v>53</v>
      </c>
      <c r="AR1244" s="3" t="s">
        <v>53</v>
      </c>
      <c r="AS1244" s="3" t="s">
        <v>64</v>
      </c>
      <c r="AT1244" s="3" t="s">
        <v>52</v>
      </c>
      <c r="AU1244" s="3" t="s">
        <v>64</v>
      </c>
    </row>
    <row r="1245" spans="1:47" ht="22.5" customHeight="1" x14ac:dyDescent="0.25">
      <c r="A1245" s="19" t="s">
        <v>11639</v>
      </c>
      <c r="B1245" s="217">
        <v>44944</v>
      </c>
      <c r="C1245" s="3" t="s">
        <v>915</v>
      </c>
      <c r="D1245" s="3" t="s">
        <v>11520</v>
      </c>
      <c r="E1245" s="3" t="s">
        <v>64</v>
      </c>
      <c r="F1245" s="20">
        <v>1</v>
      </c>
      <c r="G1245" s="20">
        <v>69</v>
      </c>
      <c r="H1245" s="20">
        <v>13.9</v>
      </c>
      <c r="I1245" s="20">
        <v>-17.23</v>
      </c>
      <c r="J1245" s="20" t="s">
        <v>52</v>
      </c>
      <c r="K1245" s="20" t="s">
        <v>52</v>
      </c>
      <c r="L1245" s="20">
        <v>65.67</v>
      </c>
      <c r="M1245" s="3" t="s">
        <v>53</v>
      </c>
      <c r="N1245" s="3" t="s">
        <v>2569</v>
      </c>
      <c r="O1245" s="3" t="s">
        <v>2570</v>
      </c>
      <c r="P1245" s="3" t="s">
        <v>56</v>
      </c>
      <c r="Q1245" s="3" t="s">
        <v>2571</v>
      </c>
      <c r="R1245" s="3" t="s">
        <v>53</v>
      </c>
      <c r="S1245" s="20">
        <v>69</v>
      </c>
      <c r="T1245" s="20" t="s">
        <v>58</v>
      </c>
      <c r="U1245" s="3" t="s">
        <v>68</v>
      </c>
      <c r="V1245" s="3" t="s">
        <v>11640</v>
      </c>
      <c r="W1245" s="3" t="s">
        <v>11641</v>
      </c>
      <c r="X1245" s="3" t="s">
        <v>11642</v>
      </c>
      <c r="Y1245" s="3" t="s">
        <v>53</v>
      </c>
      <c r="Z1245" s="3" t="s">
        <v>11640</v>
      </c>
      <c r="AA1245" s="3" t="s">
        <v>11643</v>
      </c>
      <c r="AB1245" s="3" t="s">
        <v>11644</v>
      </c>
      <c r="AC1245" s="3" t="s">
        <v>70</v>
      </c>
      <c r="AD1245" s="3" t="s">
        <v>70</v>
      </c>
      <c r="AE1245" s="3" t="s">
        <v>11645</v>
      </c>
      <c r="AF1245" s="3" t="s">
        <v>61</v>
      </c>
      <c r="AG1245" s="3" t="s">
        <v>143</v>
      </c>
      <c r="AH1245" s="3" t="s">
        <v>11646</v>
      </c>
      <c r="AI1245" s="3" t="s">
        <v>11647</v>
      </c>
      <c r="AJ1245" s="3" t="s">
        <v>1726</v>
      </c>
      <c r="AK1245" s="3" t="s">
        <v>11648</v>
      </c>
      <c r="AL1245" s="3" t="s">
        <v>53</v>
      </c>
      <c r="AM1245" s="3" t="s">
        <v>53</v>
      </c>
      <c r="AN1245" s="3" t="s">
        <v>53</v>
      </c>
      <c r="AO1245" s="3" t="s">
        <v>53</v>
      </c>
      <c r="AP1245" s="3" t="s">
        <v>53</v>
      </c>
      <c r="AQ1245" s="3" t="s">
        <v>53</v>
      </c>
      <c r="AR1245" s="3" t="s">
        <v>53</v>
      </c>
      <c r="AS1245" s="3" t="s">
        <v>64</v>
      </c>
      <c r="AT1245" s="3" t="s">
        <v>52</v>
      </c>
      <c r="AU1245" s="3" t="s">
        <v>64</v>
      </c>
    </row>
    <row r="1246" spans="1:47" ht="22.5" customHeight="1" x14ac:dyDescent="0.25">
      <c r="A1246" s="19" t="s">
        <v>11649</v>
      </c>
      <c r="B1246" s="217">
        <v>44944</v>
      </c>
      <c r="C1246" s="3" t="s">
        <v>11650</v>
      </c>
      <c r="D1246" s="3" t="s">
        <v>11651</v>
      </c>
      <c r="E1246" s="3" t="s">
        <v>51</v>
      </c>
      <c r="F1246" s="20">
        <v>0</v>
      </c>
      <c r="G1246" s="20">
        <v>113.99</v>
      </c>
      <c r="H1246" s="20" t="s">
        <v>52</v>
      </c>
      <c r="I1246" s="20">
        <v>-56.28</v>
      </c>
      <c r="J1246" s="20">
        <v>-18.45</v>
      </c>
      <c r="K1246" s="20">
        <v>-94.61</v>
      </c>
      <c r="L1246" s="20">
        <v>-55.35</v>
      </c>
      <c r="M1246" s="3" t="s">
        <v>53</v>
      </c>
      <c r="N1246" s="3" t="s">
        <v>695</v>
      </c>
      <c r="O1246" s="3" t="s">
        <v>696</v>
      </c>
      <c r="P1246" s="3" t="s">
        <v>56</v>
      </c>
      <c r="Q1246" s="3" t="s">
        <v>697</v>
      </c>
      <c r="R1246" s="3" t="s">
        <v>53</v>
      </c>
      <c r="S1246" s="20">
        <v>113.99</v>
      </c>
      <c r="T1246" s="20" t="s">
        <v>58</v>
      </c>
      <c r="U1246" s="3" t="s">
        <v>59</v>
      </c>
      <c r="V1246" s="3" t="s">
        <v>11652</v>
      </c>
      <c r="W1246" s="3" t="s">
        <v>11653</v>
      </c>
      <c r="X1246" s="3" t="s">
        <v>11654</v>
      </c>
      <c r="Y1246" s="3" t="s">
        <v>53</v>
      </c>
      <c r="Z1246" s="3" t="s">
        <v>11652</v>
      </c>
      <c r="AA1246" s="3" t="s">
        <v>11655</v>
      </c>
      <c r="AB1246" s="3" t="s">
        <v>1827</v>
      </c>
      <c r="AC1246" s="3" t="s">
        <v>70</v>
      </c>
      <c r="AD1246" s="3" t="s">
        <v>70</v>
      </c>
      <c r="AE1246" s="3" t="s">
        <v>1828</v>
      </c>
      <c r="AF1246" s="3" t="s">
        <v>61</v>
      </c>
      <c r="AG1246" s="3" t="s">
        <v>62</v>
      </c>
      <c r="AH1246" s="3" t="s">
        <v>11656</v>
      </c>
      <c r="AI1246" s="3" t="s">
        <v>11657</v>
      </c>
      <c r="AJ1246" s="3" t="s">
        <v>63</v>
      </c>
      <c r="AK1246" s="3" t="s">
        <v>11658</v>
      </c>
      <c r="AL1246" s="3" t="s">
        <v>53</v>
      </c>
      <c r="AM1246" s="3" t="s">
        <v>53</v>
      </c>
      <c r="AN1246" s="3" t="s">
        <v>53</v>
      </c>
      <c r="AO1246" s="3" t="s">
        <v>53</v>
      </c>
      <c r="AP1246" s="3" t="s">
        <v>53</v>
      </c>
      <c r="AQ1246" s="3" t="s">
        <v>53</v>
      </c>
      <c r="AR1246" s="3" t="s">
        <v>53</v>
      </c>
      <c r="AS1246" s="3" t="s">
        <v>64</v>
      </c>
      <c r="AT1246" s="3">
        <v>1</v>
      </c>
      <c r="AU1246" s="3" t="s">
        <v>64</v>
      </c>
    </row>
    <row r="1247" spans="1:47" ht="22.5" customHeight="1" x14ac:dyDescent="0.25">
      <c r="A1247" s="19" t="s">
        <v>11659</v>
      </c>
      <c r="B1247" s="217">
        <v>44944</v>
      </c>
      <c r="C1247" s="3" t="s">
        <v>915</v>
      </c>
      <c r="D1247" s="3" t="s">
        <v>10590</v>
      </c>
      <c r="E1247" s="3" t="s">
        <v>64</v>
      </c>
      <c r="F1247" s="20">
        <v>1</v>
      </c>
      <c r="G1247" s="20">
        <v>106.2</v>
      </c>
      <c r="H1247" s="20" t="s">
        <v>52</v>
      </c>
      <c r="I1247" s="20">
        <v>-18.05</v>
      </c>
      <c r="J1247" s="20">
        <v>-20.45</v>
      </c>
      <c r="K1247" s="20" t="s">
        <v>52</v>
      </c>
      <c r="L1247" s="20">
        <v>67.7</v>
      </c>
      <c r="M1247" s="3" t="s">
        <v>53</v>
      </c>
      <c r="N1247" s="3" t="s">
        <v>82</v>
      </c>
      <c r="O1247" s="3" t="s">
        <v>83</v>
      </c>
      <c r="P1247" s="3" t="s">
        <v>56</v>
      </c>
      <c r="Q1247" s="3" t="s">
        <v>84</v>
      </c>
      <c r="R1247" s="3" t="s">
        <v>53</v>
      </c>
      <c r="S1247" s="20">
        <v>106.2</v>
      </c>
      <c r="T1247" s="20" t="s">
        <v>58</v>
      </c>
      <c r="U1247" s="3" t="s">
        <v>59</v>
      </c>
      <c r="V1247" s="3" t="s">
        <v>53</v>
      </c>
      <c r="W1247" s="3" t="s">
        <v>53</v>
      </c>
      <c r="X1247" s="3" t="s">
        <v>53</v>
      </c>
      <c r="Y1247" s="3" t="s">
        <v>53</v>
      </c>
      <c r="Z1247" s="3" t="s">
        <v>11660</v>
      </c>
      <c r="AA1247" s="3" t="s">
        <v>11661</v>
      </c>
      <c r="AB1247" s="3" t="s">
        <v>11662</v>
      </c>
      <c r="AC1247" s="3" t="s">
        <v>86</v>
      </c>
      <c r="AD1247" s="3" t="s">
        <v>86</v>
      </c>
      <c r="AE1247" s="3" t="s">
        <v>11663</v>
      </c>
      <c r="AF1247" s="3" t="s">
        <v>61</v>
      </c>
      <c r="AG1247" s="3" t="s">
        <v>62</v>
      </c>
      <c r="AH1247" s="3" t="s">
        <v>11664</v>
      </c>
      <c r="AI1247" s="3" t="s">
        <v>11665</v>
      </c>
      <c r="AJ1247" s="3" t="s">
        <v>63</v>
      </c>
      <c r="AK1247" s="3" t="s">
        <v>11666</v>
      </c>
      <c r="AL1247" s="3" t="s">
        <v>53</v>
      </c>
      <c r="AM1247" s="3" t="s">
        <v>53</v>
      </c>
      <c r="AN1247" s="3" t="s">
        <v>53</v>
      </c>
      <c r="AO1247" s="3" t="s">
        <v>53</v>
      </c>
      <c r="AP1247" s="3" t="s">
        <v>53</v>
      </c>
      <c r="AQ1247" s="3" t="s">
        <v>53</v>
      </c>
      <c r="AR1247" s="3" t="s">
        <v>53</v>
      </c>
      <c r="AS1247" s="3" t="s">
        <v>64</v>
      </c>
      <c r="AT1247" s="3" t="s">
        <v>52</v>
      </c>
      <c r="AU1247" s="3" t="s">
        <v>64</v>
      </c>
    </row>
    <row r="1248" spans="1:47" ht="22.5" customHeight="1" x14ac:dyDescent="0.25">
      <c r="A1248" s="19" t="s">
        <v>11667</v>
      </c>
      <c r="B1248" s="217">
        <v>44944</v>
      </c>
      <c r="C1248" s="3" t="s">
        <v>915</v>
      </c>
      <c r="D1248" s="3" t="s">
        <v>9861</v>
      </c>
      <c r="E1248" s="3" t="s">
        <v>64</v>
      </c>
      <c r="F1248" s="20">
        <v>1</v>
      </c>
      <c r="G1248" s="20">
        <v>187.99</v>
      </c>
      <c r="H1248" s="20" t="s">
        <v>52</v>
      </c>
      <c r="I1248" s="20">
        <v>-22.56</v>
      </c>
      <c r="J1248" s="20">
        <v>-38.950000000000003</v>
      </c>
      <c r="K1248" s="20" t="s">
        <v>52</v>
      </c>
      <c r="L1248" s="20">
        <v>126.48</v>
      </c>
      <c r="M1248" s="3" t="s">
        <v>53</v>
      </c>
      <c r="N1248" s="3" t="s">
        <v>1643</v>
      </c>
      <c r="O1248" s="3" t="s">
        <v>1644</v>
      </c>
      <c r="P1248" s="3" t="s">
        <v>56</v>
      </c>
      <c r="Q1248" s="3" t="s">
        <v>1645</v>
      </c>
      <c r="R1248" s="3" t="s">
        <v>53</v>
      </c>
      <c r="S1248" s="20">
        <v>187.99</v>
      </c>
      <c r="T1248" s="20" t="s">
        <v>76</v>
      </c>
      <c r="U1248" s="3" t="s">
        <v>59</v>
      </c>
      <c r="V1248" s="3" t="s">
        <v>53</v>
      </c>
      <c r="W1248" s="3" t="s">
        <v>53</v>
      </c>
      <c r="X1248" s="3" t="s">
        <v>53</v>
      </c>
      <c r="Y1248" s="3" t="s">
        <v>53</v>
      </c>
      <c r="Z1248" s="3" t="s">
        <v>11668</v>
      </c>
      <c r="AA1248" s="3" t="s">
        <v>11669</v>
      </c>
      <c r="AB1248" s="3" t="s">
        <v>11670</v>
      </c>
      <c r="AC1248" s="3" t="s">
        <v>7485</v>
      </c>
      <c r="AD1248" s="3" t="s">
        <v>264</v>
      </c>
      <c r="AE1248" s="3" t="s">
        <v>11671</v>
      </c>
      <c r="AF1248" s="3" t="s">
        <v>61</v>
      </c>
      <c r="AG1248" s="3" t="s">
        <v>62</v>
      </c>
      <c r="AH1248" s="3" t="s">
        <v>11672</v>
      </c>
      <c r="AI1248" s="3" t="s">
        <v>11673</v>
      </c>
      <c r="AJ1248" s="3" t="s">
        <v>63</v>
      </c>
      <c r="AK1248" s="3" t="s">
        <v>11674</v>
      </c>
      <c r="AL1248" s="3" t="s">
        <v>53</v>
      </c>
      <c r="AM1248" s="3" t="s">
        <v>53</v>
      </c>
      <c r="AN1248" s="3" t="s">
        <v>53</v>
      </c>
      <c r="AO1248" s="3" t="s">
        <v>53</v>
      </c>
      <c r="AP1248" s="3" t="s">
        <v>53</v>
      </c>
      <c r="AQ1248" s="3" t="s">
        <v>53</v>
      </c>
      <c r="AR1248" s="3" t="s">
        <v>53</v>
      </c>
      <c r="AS1248" s="3" t="s">
        <v>64</v>
      </c>
      <c r="AT1248" s="3" t="s">
        <v>52</v>
      </c>
      <c r="AU1248" s="3" t="s">
        <v>64</v>
      </c>
    </row>
    <row r="1249" spans="1:47" ht="22.5" customHeight="1" x14ac:dyDescent="0.25">
      <c r="A1249" s="19" t="s">
        <v>11675</v>
      </c>
      <c r="B1249" s="217">
        <v>44944</v>
      </c>
      <c r="C1249" s="3" t="s">
        <v>915</v>
      </c>
      <c r="D1249" s="3" t="s">
        <v>10590</v>
      </c>
      <c r="E1249" s="3" t="s">
        <v>64</v>
      </c>
      <c r="F1249" s="20">
        <v>1</v>
      </c>
      <c r="G1249" s="20">
        <v>53.39</v>
      </c>
      <c r="H1249" s="20">
        <v>12.33</v>
      </c>
      <c r="I1249" s="20">
        <v>-14.58</v>
      </c>
      <c r="J1249" s="20">
        <v>-12.33</v>
      </c>
      <c r="K1249" s="20" t="s">
        <v>52</v>
      </c>
      <c r="L1249" s="20">
        <v>38.81</v>
      </c>
      <c r="M1249" s="3" t="s">
        <v>51</v>
      </c>
      <c r="N1249" s="3" t="s">
        <v>54</v>
      </c>
      <c r="O1249" s="3" t="s">
        <v>4343</v>
      </c>
      <c r="P1249" s="3" t="s">
        <v>56</v>
      </c>
      <c r="Q1249" s="3" t="s">
        <v>4344</v>
      </c>
      <c r="R1249" s="3" t="s">
        <v>53</v>
      </c>
      <c r="S1249" s="20">
        <v>53.39</v>
      </c>
      <c r="T1249" s="20" t="s">
        <v>58</v>
      </c>
      <c r="U1249" s="3" t="s">
        <v>59</v>
      </c>
      <c r="V1249" s="3" t="s">
        <v>53</v>
      </c>
      <c r="W1249" s="3" t="s">
        <v>53</v>
      </c>
      <c r="X1249" s="3" t="s">
        <v>53</v>
      </c>
      <c r="Y1249" s="3" t="s">
        <v>53</v>
      </c>
      <c r="Z1249" s="3" t="s">
        <v>11676</v>
      </c>
      <c r="AA1249" s="3" t="s">
        <v>11677</v>
      </c>
      <c r="AB1249" s="3" t="s">
        <v>11678</v>
      </c>
      <c r="AC1249" s="3" t="s">
        <v>4914</v>
      </c>
      <c r="AD1249" s="3" t="s">
        <v>70</v>
      </c>
      <c r="AE1249" s="3" t="s">
        <v>11679</v>
      </c>
      <c r="AF1249" s="3" t="s">
        <v>61</v>
      </c>
      <c r="AG1249" s="3" t="s">
        <v>62</v>
      </c>
      <c r="AH1249" s="3" t="s">
        <v>11680</v>
      </c>
      <c r="AI1249" s="3" t="s">
        <v>11681</v>
      </c>
      <c r="AJ1249" s="3" t="s">
        <v>63</v>
      </c>
      <c r="AK1249" s="3" t="s">
        <v>11682</v>
      </c>
      <c r="AL1249" s="3" t="s">
        <v>53</v>
      </c>
      <c r="AM1249" s="3" t="s">
        <v>53</v>
      </c>
      <c r="AN1249" s="3" t="s">
        <v>53</v>
      </c>
      <c r="AO1249" s="3" t="s">
        <v>53</v>
      </c>
      <c r="AP1249" s="3" t="s">
        <v>53</v>
      </c>
      <c r="AQ1249" s="3" t="s">
        <v>53</v>
      </c>
      <c r="AR1249" s="3" t="s">
        <v>53</v>
      </c>
      <c r="AS1249" s="3" t="s">
        <v>64</v>
      </c>
      <c r="AT1249" s="3" t="s">
        <v>52</v>
      </c>
      <c r="AU1249" s="3" t="s">
        <v>64</v>
      </c>
    </row>
    <row r="1250" spans="1:47" ht="22.5" customHeight="1" x14ac:dyDescent="0.25">
      <c r="A1250" s="19" t="s">
        <v>11683</v>
      </c>
      <c r="B1250" s="217">
        <v>44944</v>
      </c>
      <c r="C1250" s="3" t="s">
        <v>915</v>
      </c>
      <c r="D1250" s="3" t="s">
        <v>9861</v>
      </c>
      <c r="E1250" s="3" t="s">
        <v>51</v>
      </c>
      <c r="F1250" s="20">
        <v>1</v>
      </c>
      <c r="G1250" s="20">
        <v>259.99</v>
      </c>
      <c r="H1250" s="20" t="s">
        <v>52</v>
      </c>
      <c r="I1250" s="20">
        <v>-44.2</v>
      </c>
      <c r="J1250" s="20">
        <v>-21.45</v>
      </c>
      <c r="K1250" s="20" t="s">
        <v>52</v>
      </c>
      <c r="L1250" s="20">
        <v>194.34</v>
      </c>
      <c r="M1250" s="3" t="s">
        <v>53</v>
      </c>
      <c r="N1250" s="3" t="s">
        <v>628</v>
      </c>
      <c r="O1250" s="3" t="s">
        <v>11684</v>
      </c>
      <c r="P1250" s="3" t="s">
        <v>56</v>
      </c>
      <c r="Q1250" s="3" t="s">
        <v>11685</v>
      </c>
      <c r="R1250" s="3" t="s">
        <v>53</v>
      </c>
      <c r="S1250" s="20">
        <v>259.99</v>
      </c>
      <c r="T1250" s="20" t="s">
        <v>58</v>
      </c>
      <c r="U1250" s="3" t="s">
        <v>68</v>
      </c>
      <c r="V1250" s="3" t="s">
        <v>11686</v>
      </c>
      <c r="W1250" s="3" t="s">
        <v>11687</v>
      </c>
      <c r="X1250" s="3" t="s">
        <v>11688</v>
      </c>
      <c r="Y1250" s="3" t="s">
        <v>53</v>
      </c>
      <c r="Z1250" s="3" t="s">
        <v>11686</v>
      </c>
      <c r="AA1250" s="3" t="s">
        <v>11689</v>
      </c>
      <c r="AB1250" s="3" t="s">
        <v>11690</v>
      </c>
      <c r="AC1250" s="3" t="s">
        <v>11691</v>
      </c>
      <c r="AD1250" s="3" t="s">
        <v>264</v>
      </c>
      <c r="AE1250" s="3" t="s">
        <v>11692</v>
      </c>
      <c r="AF1250" s="3" t="s">
        <v>61</v>
      </c>
      <c r="AG1250" s="3" t="s">
        <v>71</v>
      </c>
      <c r="AH1250" s="3" t="s">
        <v>11693</v>
      </c>
      <c r="AI1250" s="3" t="s">
        <v>11694</v>
      </c>
      <c r="AJ1250" s="3" t="s">
        <v>63</v>
      </c>
      <c r="AK1250" s="3" t="s">
        <v>11695</v>
      </c>
      <c r="AL1250" s="3" t="s">
        <v>53</v>
      </c>
      <c r="AM1250" s="3" t="s">
        <v>53</v>
      </c>
      <c r="AN1250" s="3" t="s">
        <v>53</v>
      </c>
      <c r="AO1250" s="3" t="s">
        <v>53</v>
      </c>
      <c r="AP1250" s="3" t="s">
        <v>53</v>
      </c>
      <c r="AQ1250" s="3" t="s">
        <v>53</v>
      </c>
      <c r="AR1250" s="3" t="s">
        <v>53</v>
      </c>
      <c r="AS1250" s="3" t="s">
        <v>64</v>
      </c>
      <c r="AT1250" s="3" t="s">
        <v>52</v>
      </c>
      <c r="AU1250" s="3" t="s">
        <v>64</v>
      </c>
    </row>
    <row r="1251" spans="1:47" ht="22.5" customHeight="1" x14ac:dyDescent="0.25">
      <c r="A1251" s="19" t="s">
        <v>11696</v>
      </c>
      <c r="B1251" s="217">
        <v>44944</v>
      </c>
      <c r="C1251" s="3" t="s">
        <v>915</v>
      </c>
      <c r="D1251" s="3" t="s">
        <v>11520</v>
      </c>
      <c r="E1251" s="3" t="s">
        <v>51</v>
      </c>
      <c r="F1251" s="20">
        <v>1</v>
      </c>
      <c r="G1251" s="20">
        <v>17.899999999999999</v>
      </c>
      <c r="H1251" s="20">
        <v>13.9</v>
      </c>
      <c r="I1251" s="20">
        <v>-8.5399999999999991</v>
      </c>
      <c r="J1251" s="20" t="s">
        <v>52</v>
      </c>
      <c r="K1251" s="20" t="s">
        <v>52</v>
      </c>
      <c r="L1251" s="20">
        <v>23.26</v>
      </c>
      <c r="M1251" s="3" t="s">
        <v>53</v>
      </c>
      <c r="N1251" s="3" t="s">
        <v>1240</v>
      </c>
      <c r="O1251" s="3" t="s">
        <v>1241</v>
      </c>
      <c r="P1251" s="3" t="s">
        <v>56</v>
      </c>
      <c r="Q1251" s="3" t="s">
        <v>1242</v>
      </c>
      <c r="R1251" s="3" t="s">
        <v>53</v>
      </c>
      <c r="S1251" s="20">
        <v>17.899999999999999</v>
      </c>
      <c r="T1251" s="20" t="s">
        <v>58</v>
      </c>
      <c r="U1251" s="3" t="s">
        <v>68</v>
      </c>
      <c r="V1251" s="3" t="s">
        <v>11697</v>
      </c>
      <c r="W1251" s="3" t="s">
        <v>11698</v>
      </c>
      <c r="X1251" s="3" t="s">
        <v>11699</v>
      </c>
      <c r="Y1251" s="3" t="s">
        <v>53</v>
      </c>
      <c r="Z1251" s="3" t="s">
        <v>11697</v>
      </c>
      <c r="AA1251" s="3" t="s">
        <v>11700</v>
      </c>
      <c r="AB1251" s="3" t="s">
        <v>11701</v>
      </c>
      <c r="AC1251" s="3" t="s">
        <v>70</v>
      </c>
      <c r="AD1251" s="3" t="s">
        <v>70</v>
      </c>
      <c r="AE1251" s="3" t="s">
        <v>11702</v>
      </c>
      <c r="AF1251" s="3" t="s">
        <v>61</v>
      </c>
      <c r="AG1251" s="3" t="s">
        <v>143</v>
      </c>
      <c r="AH1251" s="3" t="s">
        <v>11703</v>
      </c>
      <c r="AI1251" s="3" t="s">
        <v>11704</v>
      </c>
      <c r="AJ1251" s="3" t="s">
        <v>1726</v>
      </c>
      <c r="AK1251" s="3" t="s">
        <v>11705</v>
      </c>
      <c r="AL1251" s="3" t="s">
        <v>53</v>
      </c>
      <c r="AM1251" s="3" t="s">
        <v>53</v>
      </c>
      <c r="AN1251" s="3" t="s">
        <v>53</v>
      </c>
      <c r="AO1251" s="3" t="s">
        <v>53</v>
      </c>
      <c r="AP1251" s="3" t="s">
        <v>53</v>
      </c>
      <c r="AQ1251" s="3" t="s">
        <v>53</v>
      </c>
      <c r="AR1251" s="3" t="s">
        <v>53</v>
      </c>
      <c r="AS1251" s="3" t="s">
        <v>64</v>
      </c>
      <c r="AT1251" s="3" t="s">
        <v>52</v>
      </c>
      <c r="AU1251" s="3" t="s">
        <v>64</v>
      </c>
    </row>
    <row r="1252" spans="1:47" ht="22.5" customHeight="1" x14ac:dyDescent="0.25">
      <c r="A1252" s="19" t="s">
        <v>11706</v>
      </c>
      <c r="B1252" s="217">
        <v>44944</v>
      </c>
      <c r="C1252" s="3" t="s">
        <v>915</v>
      </c>
      <c r="D1252" s="3" t="s">
        <v>10590</v>
      </c>
      <c r="E1252" s="3" t="s">
        <v>64</v>
      </c>
      <c r="F1252" s="20">
        <v>1</v>
      </c>
      <c r="G1252" s="20">
        <v>18.899999999999999</v>
      </c>
      <c r="H1252" s="20">
        <v>9.9</v>
      </c>
      <c r="I1252" s="20">
        <v>-8.7100000000000009</v>
      </c>
      <c r="J1252" s="20">
        <v>-9.9</v>
      </c>
      <c r="K1252" s="20" t="s">
        <v>52</v>
      </c>
      <c r="L1252" s="20">
        <v>10.19</v>
      </c>
      <c r="M1252" s="3" t="s">
        <v>53</v>
      </c>
      <c r="N1252" s="3" t="s">
        <v>551</v>
      </c>
      <c r="O1252" s="3" t="s">
        <v>7403</v>
      </c>
      <c r="P1252" s="3" t="s">
        <v>56</v>
      </c>
      <c r="Q1252" s="3" t="s">
        <v>7404</v>
      </c>
      <c r="R1252" s="3" t="s">
        <v>53</v>
      </c>
      <c r="S1252" s="20">
        <v>18.899999999999999</v>
      </c>
      <c r="T1252" s="20" t="s">
        <v>58</v>
      </c>
      <c r="U1252" s="3" t="s">
        <v>59</v>
      </c>
      <c r="V1252" s="3" t="s">
        <v>53</v>
      </c>
      <c r="W1252" s="3" t="s">
        <v>53</v>
      </c>
      <c r="X1252" s="3" t="s">
        <v>53</v>
      </c>
      <c r="Y1252" s="3" t="s">
        <v>53</v>
      </c>
      <c r="Z1252" s="3" t="s">
        <v>11707</v>
      </c>
      <c r="AA1252" s="3" t="s">
        <v>11708</v>
      </c>
      <c r="AB1252" s="3" t="s">
        <v>11709</v>
      </c>
      <c r="AC1252" s="3" t="s">
        <v>1285</v>
      </c>
      <c r="AD1252" s="3" t="s">
        <v>193</v>
      </c>
      <c r="AE1252" s="3" t="s">
        <v>11710</v>
      </c>
      <c r="AF1252" s="3" t="s">
        <v>61</v>
      </c>
      <c r="AG1252" s="3" t="s">
        <v>62</v>
      </c>
      <c r="AH1252" s="3" t="s">
        <v>11616</v>
      </c>
      <c r="AI1252" s="3" t="s">
        <v>11711</v>
      </c>
      <c r="AJ1252" s="3" t="s">
        <v>63</v>
      </c>
      <c r="AK1252" s="3" t="s">
        <v>11712</v>
      </c>
      <c r="AL1252" s="3" t="s">
        <v>53</v>
      </c>
      <c r="AM1252" s="3" t="s">
        <v>53</v>
      </c>
      <c r="AN1252" s="3" t="s">
        <v>53</v>
      </c>
      <c r="AO1252" s="3" t="s">
        <v>53</v>
      </c>
      <c r="AP1252" s="3" t="s">
        <v>53</v>
      </c>
      <c r="AQ1252" s="3" t="s">
        <v>53</v>
      </c>
      <c r="AR1252" s="3" t="s">
        <v>53</v>
      </c>
      <c r="AS1252" s="3" t="s">
        <v>64</v>
      </c>
      <c r="AT1252" s="3" t="s">
        <v>52</v>
      </c>
      <c r="AU1252" s="3" t="s">
        <v>64</v>
      </c>
    </row>
    <row r="1253" spans="1:47" ht="22.5" customHeight="1" x14ac:dyDescent="0.25">
      <c r="A1253" s="19" t="s">
        <v>11713</v>
      </c>
      <c r="B1253" s="217">
        <v>44944</v>
      </c>
      <c r="C1253" s="3" t="s">
        <v>915</v>
      </c>
      <c r="D1253" s="3" t="s">
        <v>9861</v>
      </c>
      <c r="E1253" s="3" t="s">
        <v>64</v>
      </c>
      <c r="F1253" s="20">
        <v>1</v>
      </c>
      <c r="G1253" s="20">
        <v>58.41</v>
      </c>
      <c r="H1253" s="20">
        <v>35.5</v>
      </c>
      <c r="I1253" s="20">
        <v>-15.43</v>
      </c>
      <c r="J1253" s="20">
        <v>-35.5</v>
      </c>
      <c r="K1253" s="20" t="s">
        <v>52</v>
      </c>
      <c r="L1253" s="20">
        <v>42.98</v>
      </c>
      <c r="M1253" s="3" t="s">
        <v>51</v>
      </c>
      <c r="N1253" s="3" t="s">
        <v>1198</v>
      </c>
      <c r="O1253" s="3" t="s">
        <v>1199</v>
      </c>
      <c r="P1253" s="3" t="s">
        <v>56</v>
      </c>
      <c r="Q1253" s="3" t="s">
        <v>1200</v>
      </c>
      <c r="R1253" s="3" t="s">
        <v>53</v>
      </c>
      <c r="S1253" s="20">
        <v>58.41</v>
      </c>
      <c r="T1253" s="20" t="s">
        <v>58</v>
      </c>
      <c r="U1253" s="3" t="s">
        <v>59</v>
      </c>
      <c r="V1253" s="3" t="s">
        <v>53</v>
      </c>
      <c r="W1253" s="3" t="s">
        <v>53</v>
      </c>
      <c r="X1253" s="3" t="s">
        <v>53</v>
      </c>
      <c r="Y1253" s="3" t="s">
        <v>53</v>
      </c>
      <c r="Z1253" s="3" t="s">
        <v>11714</v>
      </c>
      <c r="AA1253" s="3" t="s">
        <v>11715</v>
      </c>
      <c r="AB1253" s="3" t="s">
        <v>11716</v>
      </c>
      <c r="AC1253" s="3" t="s">
        <v>11717</v>
      </c>
      <c r="AD1253" s="3" t="s">
        <v>450</v>
      </c>
      <c r="AE1253" s="3" t="s">
        <v>11718</v>
      </c>
      <c r="AF1253" s="3" t="s">
        <v>61</v>
      </c>
      <c r="AG1253" s="3" t="s">
        <v>62</v>
      </c>
      <c r="AH1253" s="3" t="s">
        <v>11624</v>
      </c>
      <c r="AI1253" s="3" t="s">
        <v>11719</v>
      </c>
      <c r="AJ1253" s="3" t="s">
        <v>63</v>
      </c>
      <c r="AK1253" s="3" t="s">
        <v>11720</v>
      </c>
      <c r="AL1253" s="3" t="s">
        <v>53</v>
      </c>
      <c r="AM1253" s="3" t="s">
        <v>53</v>
      </c>
      <c r="AN1253" s="3" t="s">
        <v>53</v>
      </c>
      <c r="AO1253" s="3" t="s">
        <v>53</v>
      </c>
      <c r="AP1253" s="3" t="s">
        <v>53</v>
      </c>
      <c r="AQ1253" s="3" t="s">
        <v>53</v>
      </c>
      <c r="AR1253" s="3" t="s">
        <v>53</v>
      </c>
      <c r="AS1253" s="3" t="s">
        <v>64</v>
      </c>
      <c r="AT1253" s="3" t="s">
        <v>52</v>
      </c>
      <c r="AU1253" s="3" t="s">
        <v>64</v>
      </c>
    </row>
    <row r="1254" spans="1:47" ht="22.5" customHeight="1" x14ac:dyDescent="0.25">
      <c r="A1254" s="19" t="s">
        <v>11721</v>
      </c>
      <c r="B1254" s="217">
        <v>44944</v>
      </c>
      <c r="C1254" s="3" t="s">
        <v>5628</v>
      </c>
      <c r="D1254" s="3" t="s">
        <v>53</v>
      </c>
      <c r="E1254" s="3" t="s">
        <v>64</v>
      </c>
      <c r="F1254" s="20">
        <v>0</v>
      </c>
      <c r="G1254" s="20">
        <v>236.21</v>
      </c>
      <c r="H1254" s="20" t="s">
        <v>52</v>
      </c>
      <c r="I1254" s="20">
        <v>-40.159999999999997</v>
      </c>
      <c r="J1254" s="20">
        <v>-20.45</v>
      </c>
      <c r="K1254" s="20">
        <v>-175.6</v>
      </c>
      <c r="L1254" s="20">
        <v>0</v>
      </c>
      <c r="M1254" s="3" t="s">
        <v>53</v>
      </c>
      <c r="N1254" s="3" t="s">
        <v>219</v>
      </c>
      <c r="O1254" s="3" t="s">
        <v>6759</v>
      </c>
      <c r="P1254" s="3" t="s">
        <v>56</v>
      </c>
      <c r="Q1254" s="3" t="s">
        <v>6760</v>
      </c>
      <c r="R1254" s="3" t="s">
        <v>53</v>
      </c>
      <c r="S1254" s="20">
        <v>236.21</v>
      </c>
      <c r="T1254" s="20" t="s">
        <v>58</v>
      </c>
      <c r="U1254" s="3" t="s">
        <v>59</v>
      </c>
      <c r="V1254" s="3" t="s">
        <v>11722</v>
      </c>
      <c r="W1254" s="3" t="s">
        <v>11723</v>
      </c>
      <c r="X1254" s="3" t="s">
        <v>11724</v>
      </c>
      <c r="Y1254" s="3" t="s">
        <v>53</v>
      </c>
      <c r="Z1254" s="3" t="s">
        <v>11722</v>
      </c>
      <c r="AA1254" s="3" t="s">
        <v>11725</v>
      </c>
      <c r="AB1254" s="3" t="s">
        <v>1827</v>
      </c>
      <c r="AC1254" s="3" t="s">
        <v>70</v>
      </c>
      <c r="AD1254" s="3" t="s">
        <v>70</v>
      </c>
      <c r="AE1254" s="3" t="s">
        <v>1828</v>
      </c>
      <c r="AF1254" s="3" t="s">
        <v>61</v>
      </c>
      <c r="AG1254" s="3" t="s">
        <v>53</v>
      </c>
      <c r="AH1254" s="3" t="s">
        <v>53</v>
      </c>
      <c r="AI1254" s="3" t="s">
        <v>53</v>
      </c>
      <c r="AJ1254" s="3" t="s">
        <v>53</v>
      </c>
      <c r="AK1254" s="3" t="s">
        <v>53</v>
      </c>
      <c r="AL1254" s="3" t="s">
        <v>53</v>
      </c>
      <c r="AM1254" s="3" t="s">
        <v>62</v>
      </c>
      <c r="AN1254" s="3" t="s">
        <v>53</v>
      </c>
      <c r="AO1254" s="3" t="s">
        <v>5633</v>
      </c>
      <c r="AP1254" s="3" t="s">
        <v>63</v>
      </c>
      <c r="AQ1254" s="3" t="s">
        <v>11726</v>
      </c>
      <c r="AR1254" s="3" t="s">
        <v>5058</v>
      </c>
      <c r="AS1254" s="151" t="s">
        <v>51</v>
      </c>
      <c r="AT1254" s="3" t="s">
        <v>52</v>
      </c>
      <c r="AU1254" s="3" t="s">
        <v>64</v>
      </c>
    </row>
    <row r="1255" spans="1:47" ht="22.5" customHeight="1" x14ac:dyDescent="0.25">
      <c r="A1255" s="19" t="s">
        <v>11727</v>
      </c>
      <c r="B1255" s="217">
        <v>44944</v>
      </c>
      <c r="C1255" s="3" t="s">
        <v>915</v>
      </c>
      <c r="D1255" s="3" t="s">
        <v>11520</v>
      </c>
      <c r="E1255" s="3" t="s">
        <v>64</v>
      </c>
      <c r="F1255" s="20">
        <v>1</v>
      </c>
      <c r="G1255" s="20">
        <v>265.69</v>
      </c>
      <c r="H1255" s="20">
        <v>1.59</v>
      </c>
      <c r="I1255" s="20">
        <v>-45.17</v>
      </c>
      <c r="J1255" s="20" t="s">
        <v>52</v>
      </c>
      <c r="K1255" s="20" t="s">
        <v>52</v>
      </c>
      <c r="L1255" s="20">
        <v>222.11</v>
      </c>
      <c r="M1255" s="3" t="s">
        <v>53</v>
      </c>
      <c r="N1255" s="3" t="s">
        <v>11728</v>
      </c>
      <c r="O1255" s="3" t="s">
        <v>11729</v>
      </c>
      <c r="P1255" s="3" t="s">
        <v>56</v>
      </c>
      <c r="Q1255" s="3" t="s">
        <v>11730</v>
      </c>
      <c r="R1255" s="3" t="s">
        <v>53</v>
      </c>
      <c r="S1255" s="20">
        <v>265.69</v>
      </c>
      <c r="T1255" s="20" t="s">
        <v>58</v>
      </c>
      <c r="U1255" s="3" t="s">
        <v>68</v>
      </c>
      <c r="V1255" s="3" t="s">
        <v>11731</v>
      </c>
      <c r="W1255" s="3" t="s">
        <v>11732</v>
      </c>
      <c r="X1255" s="3" t="s">
        <v>11733</v>
      </c>
      <c r="Y1255" s="3" t="s">
        <v>53</v>
      </c>
      <c r="Z1255" s="3" t="s">
        <v>11731</v>
      </c>
      <c r="AA1255" s="3" t="s">
        <v>11734</v>
      </c>
      <c r="AB1255" s="3" t="s">
        <v>11735</v>
      </c>
      <c r="AC1255" s="3" t="s">
        <v>525</v>
      </c>
      <c r="AD1255" s="3" t="s">
        <v>70</v>
      </c>
      <c r="AE1255" s="3" t="s">
        <v>11736</v>
      </c>
      <c r="AF1255" s="3" t="s">
        <v>61</v>
      </c>
      <c r="AG1255" s="3" t="s">
        <v>143</v>
      </c>
      <c r="AH1255" s="3" t="s">
        <v>11737</v>
      </c>
      <c r="AI1255" s="3" t="s">
        <v>11738</v>
      </c>
      <c r="AJ1255" s="3" t="s">
        <v>4781</v>
      </c>
      <c r="AK1255" s="3" t="s">
        <v>11739</v>
      </c>
      <c r="AL1255" s="3" t="s">
        <v>53</v>
      </c>
      <c r="AM1255" s="3" t="s">
        <v>53</v>
      </c>
      <c r="AN1255" s="3" t="s">
        <v>53</v>
      </c>
      <c r="AO1255" s="3" t="s">
        <v>53</v>
      </c>
      <c r="AP1255" s="3" t="s">
        <v>53</v>
      </c>
      <c r="AQ1255" s="3" t="s">
        <v>53</v>
      </c>
      <c r="AR1255" s="3" t="s">
        <v>53</v>
      </c>
      <c r="AS1255" s="3" t="s">
        <v>64</v>
      </c>
      <c r="AT1255" s="3" t="s">
        <v>52</v>
      </c>
      <c r="AU1255" s="3" t="s">
        <v>64</v>
      </c>
    </row>
    <row r="1256" spans="1:47" ht="22.5" customHeight="1" x14ac:dyDescent="0.25">
      <c r="A1256" s="19" t="s">
        <v>11740</v>
      </c>
      <c r="B1256" s="217">
        <v>44944</v>
      </c>
      <c r="C1256" s="3" t="s">
        <v>915</v>
      </c>
      <c r="D1256" s="3" t="s">
        <v>10590</v>
      </c>
      <c r="E1256" s="3" t="s">
        <v>51</v>
      </c>
      <c r="F1256" s="20">
        <v>1</v>
      </c>
      <c r="G1256" s="20">
        <v>23</v>
      </c>
      <c r="H1256" s="20" t="s">
        <v>52</v>
      </c>
      <c r="I1256" s="20">
        <v>-9.41</v>
      </c>
      <c r="J1256" s="20" t="s">
        <v>52</v>
      </c>
      <c r="K1256" s="20" t="s">
        <v>52</v>
      </c>
      <c r="L1256" s="20">
        <v>13.59</v>
      </c>
      <c r="M1256" s="3" t="s">
        <v>53</v>
      </c>
      <c r="N1256" s="3" t="s">
        <v>2689</v>
      </c>
      <c r="O1256" s="3" t="s">
        <v>3089</v>
      </c>
      <c r="P1256" s="3" t="s">
        <v>56</v>
      </c>
      <c r="Q1256" s="3" t="s">
        <v>3090</v>
      </c>
      <c r="R1256" s="3" t="s">
        <v>53</v>
      </c>
      <c r="S1256" s="20">
        <v>23</v>
      </c>
      <c r="T1256" s="20" t="s">
        <v>58</v>
      </c>
      <c r="U1256" s="3" t="s">
        <v>59</v>
      </c>
      <c r="V1256" s="3" t="s">
        <v>53</v>
      </c>
      <c r="W1256" s="3" t="s">
        <v>53</v>
      </c>
      <c r="X1256" s="3" t="s">
        <v>53</v>
      </c>
      <c r="Y1256" s="3" t="s">
        <v>53</v>
      </c>
      <c r="Z1256" s="3" t="s">
        <v>11741</v>
      </c>
      <c r="AA1256" s="3" t="s">
        <v>11742</v>
      </c>
      <c r="AB1256" s="3" t="s">
        <v>11743</v>
      </c>
      <c r="AC1256" s="3" t="s">
        <v>6374</v>
      </c>
      <c r="AD1256" s="3" t="s">
        <v>70</v>
      </c>
      <c r="AE1256" s="3" t="s">
        <v>11744</v>
      </c>
      <c r="AF1256" s="3" t="s">
        <v>61</v>
      </c>
      <c r="AG1256" s="3" t="s">
        <v>62</v>
      </c>
      <c r="AH1256" s="3" t="s">
        <v>11745</v>
      </c>
      <c r="AI1256" s="3" t="s">
        <v>11746</v>
      </c>
      <c r="AJ1256" s="3" t="s">
        <v>63</v>
      </c>
      <c r="AK1256" s="3" t="s">
        <v>11747</v>
      </c>
      <c r="AL1256" s="3" t="s">
        <v>53</v>
      </c>
      <c r="AM1256" s="3" t="s">
        <v>53</v>
      </c>
      <c r="AN1256" s="3" t="s">
        <v>53</v>
      </c>
      <c r="AO1256" s="3" t="s">
        <v>53</v>
      </c>
      <c r="AP1256" s="3" t="s">
        <v>53</v>
      </c>
      <c r="AQ1256" s="3" t="s">
        <v>53</v>
      </c>
      <c r="AR1256" s="3" t="s">
        <v>53</v>
      </c>
      <c r="AS1256" s="3" t="s">
        <v>64</v>
      </c>
      <c r="AT1256" s="3" t="s">
        <v>52</v>
      </c>
      <c r="AU1256" s="3" t="s">
        <v>64</v>
      </c>
    </row>
    <row r="1257" spans="1:47" ht="22.5" customHeight="1" x14ac:dyDescent="0.25">
      <c r="A1257" s="19" t="s">
        <v>11748</v>
      </c>
      <c r="B1257" s="217">
        <v>44944</v>
      </c>
      <c r="C1257" s="3" t="s">
        <v>915</v>
      </c>
      <c r="D1257" s="3" t="s">
        <v>10590</v>
      </c>
      <c r="E1257" s="3" t="s">
        <v>51</v>
      </c>
      <c r="F1257" s="20">
        <v>1</v>
      </c>
      <c r="G1257" s="20">
        <v>81.77</v>
      </c>
      <c r="H1257" s="20" t="s">
        <v>52</v>
      </c>
      <c r="I1257" s="20">
        <v>-13.9</v>
      </c>
      <c r="J1257" s="20">
        <v>-20.45</v>
      </c>
      <c r="K1257" s="20" t="s">
        <v>52</v>
      </c>
      <c r="L1257" s="20">
        <v>47.42</v>
      </c>
      <c r="M1257" s="3" t="s">
        <v>53</v>
      </c>
      <c r="N1257" s="3" t="s">
        <v>54</v>
      </c>
      <c r="O1257" s="3" t="s">
        <v>268</v>
      </c>
      <c r="P1257" s="3" t="s">
        <v>56</v>
      </c>
      <c r="Q1257" s="3" t="s">
        <v>269</v>
      </c>
      <c r="R1257" s="3" t="s">
        <v>53</v>
      </c>
      <c r="S1257" s="20">
        <v>81.77</v>
      </c>
      <c r="T1257" s="20" t="s">
        <v>58</v>
      </c>
      <c r="U1257" s="3" t="s">
        <v>59</v>
      </c>
      <c r="V1257" s="3" t="s">
        <v>53</v>
      </c>
      <c r="W1257" s="3" t="s">
        <v>53</v>
      </c>
      <c r="X1257" s="3" t="s">
        <v>53</v>
      </c>
      <c r="Y1257" s="3" t="s">
        <v>53</v>
      </c>
      <c r="Z1257" s="3" t="s">
        <v>11749</v>
      </c>
      <c r="AA1257" s="3" t="s">
        <v>11750</v>
      </c>
      <c r="AB1257" s="3" t="s">
        <v>11751</v>
      </c>
      <c r="AC1257" s="3" t="s">
        <v>3975</v>
      </c>
      <c r="AD1257" s="3" t="s">
        <v>70</v>
      </c>
      <c r="AE1257" s="3" t="s">
        <v>11752</v>
      </c>
      <c r="AF1257" s="3" t="s">
        <v>61</v>
      </c>
      <c r="AG1257" s="3" t="s">
        <v>62</v>
      </c>
      <c r="AH1257" s="3" t="s">
        <v>11598</v>
      </c>
      <c r="AI1257" s="3" t="s">
        <v>11753</v>
      </c>
      <c r="AJ1257" s="3" t="s">
        <v>63</v>
      </c>
      <c r="AK1257" s="3" t="s">
        <v>11754</v>
      </c>
      <c r="AL1257" s="3" t="s">
        <v>53</v>
      </c>
      <c r="AM1257" s="3" t="s">
        <v>53</v>
      </c>
      <c r="AN1257" s="3" t="s">
        <v>53</v>
      </c>
      <c r="AO1257" s="3" t="s">
        <v>53</v>
      </c>
      <c r="AP1257" s="3" t="s">
        <v>53</v>
      </c>
      <c r="AQ1257" s="3" t="s">
        <v>53</v>
      </c>
      <c r="AR1257" s="3" t="s">
        <v>53</v>
      </c>
      <c r="AS1257" s="3" t="s">
        <v>64</v>
      </c>
      <c r="AT1257" s="3" t="s">
        <v>52</v>
      </c>
      <c r="AU1257" s="3" t="s">
        <v>64</v>
      </c>
    </row>
    <row r="1258" spans="1:47" ht="22.5" customHeight="1" x14ac:dyDescent="0.25">
      <c r="A1258" s="19" t="s">
        <v>11755</v>
      </c>
      <c r="B1258" s="217">
        <v>44944</v>
      </c>
      <c r="C1258" s="3" t="s">
        <v>915</v>
      </c>
      <c r="D1258" s="3" t="s">
        <v>11520</v>
      </c>
      <c r="E1258" s="3" t="s">
        <v>64</v>
      </c>
      <c r="F1258" s="20">
        <v>1</v>
      </c>
      <c r="G1258" s="20">
        <v>18.37</v>
      </c>
      <c r="H1258" s="20">
        <v>13.9</v>
      </c>
      <c r="I1258" s="20">
        <v>-8.6199999999999992</v>
      </c>
      <c r="J1258" s="20" t="s">
        <v>52</v>
      </c>
      <c r="K1258" s="20" t="s">
        <v>52</v>
      </c>
      <c r="L1258" s="20">
        <v>23.65</v>
      </c>
      <c r="M1258" s="3" t="s">
        <v>53</v>
      </c>
      <c r="N1258" s="3" t="s">
        <v>147</v>
      </c>
      <c r="O1258" s="3" t="s">
        <v>2626</v>
      </c>
      <c r="P1258" s="3" t="s">
        <v>56</v>
      </c>
      <c r="Q1258" s="3" t="s">
        <v>2627</v>
      </c>
      <c r="R1258" s="3" t="s">
        <v>53</v>
      </c>
      <c r="S1258" s="20">
        <v>18.37</v>
      </c>
      <c r="T1258" s="20" t="s">
        <v>58</v>
      </c>
      <c r="U1258" s="3" t="s">
        <v>68</v>
      </c>
      <c r="V1258" s="3" t="s">
        <v>11756</v>
      </c>
      <c r="W1258" s="3" t="s">
        <v>11757</v>
      </c>
      <c r="X1258" s="3" t="s">
        <v>11758</v>
      </c>
      <c r="Y1258" s="3" t="s">
        <v>53</v>
      </c>
      <c r="Z1258" s="3" t="s">
        <v>11756</v>
      </c>
      <c r="AA1258" s="3" t="s">
        <v>11759</v>
      </c>
      <c r="AB1258" s="3" t="s">
        <v>11760</v>
      </c>
      <c r="AC1258" s="3" t="s">
        <v>607</v>
      </c>
      <c r="AD1258" s="3" t="s">
        <v>70</v>
      </c>
      <c r="AE1258" s="3" t="s">
        <v>11761</v>
      </c>
      <c r="AF1258" s="3" t="s">
        <v>61</v>
      </c>
      <c r="AG1258" s="3" t="s">
        <v>143</v>
      </c>
      <c r="AH1258" s="3" t="s">
        <v>11539</v>
      </c>
      <c r="AI1258" s="3" t="s">
        <v>11762</v>
      </c>
      <c r="AJ1258" s="3" t="s">
        <v>9585</v>
      </c>
      <c r="AK1258" s="3" t="s">
        <v>11763</v>
      </c>
      <c r="AL1258" s="3" t="s">
        <v>53</v>
      </c>
      <c r="AM1258" s="3" t="s">
        <v>53</v>
      </c>
      <c r="AN1258" s="3" t="s">
        <v>53</v>
      </c>
      <c r="AO1258" s="3" t="s">
        <v>53</v>
      </c>
      <c r="AP1258" s="3" t="s">
        <v>53</v>
      </c>
      <c r="AQ1258" s="3" t="s">
        <v>53</v>
      </c>
      <c r="AR1258" s="3" t="s">
        <v>53</v>
      </c>
      <c r="AS1258" s="3" t="s">
        <v>64</v>
      </c>
      <c r="AT1258" s="3" t="s">
        <v>52</v>
      </c>
      <c r="AU1258" s="3" t="s">
        <v>64</v>
      </c>
    </row>
    <row r="1259" spans="1:47" ht="22.5" customHeight="1" x14ac:dyDescent="0.25">
      <c r="A1259" s="19" t="s">
        <v>11764</v>
      </c>
      <c r="B1259" s="217">
        <v>44944</v>
      </c>
      <c r="C1259" s="3" t="s">
        <v>915</v>
      </c>
      <c r="D1259" s="3" t="s">
        <v>11520</v>
      </c>
      <c r="E1259" s="3" t="s">
        <v>51</v>
      </c>
      <c r="F1259" s="20">
        <v>2</v>
      </c>
      <c r="G1259" s="20">
        <v>110</v>
      </c>
      <c r="H1259" s="20">
        <v>15.9</v>
      </c>
      <c r="I1259" s="20">
        <v>-29.7</v>
      </c>
      <c r="J1259" s="20" t="s">
        <v>52</v>
      </c>
      <c r="K1259" s="20" t="s">
        <v>52</v>
      </c>
      <c r="L1259" s="20">
        <v>96.2</v>
      </c>
      <c r="M1259" s="3" t="s">
        <v>53</v>
      </c>
      <c r="N1259" s="3" t="s">
        <v>377</v>
      </c>
      <c r="O1259" s="3" t="s">
        <v>2299</v>
      </c>
      <c r="P1259" s="3" t="s">
        <v>56</v>
      </c>
      <c r="Q1259" s="3" t="s">
        <v>2300</v>
      </c>
      <c r="R1259" s="3" t="s">
        <v>53</v>
      </c>
      <c r="S1259" s="20">
        <v>55</v>
      </c>
      <c r="T1259" s="20" t="s">
        <v>58</v>
      </c>
      <c r="U1259" s="3" t="s">
        <v>68</v>
      </c>
      <c r="V1259" s="3" t="s">
        <v>11765</v>
      </c>
      <c r="W1259" s="3" t="s">
        <v>11766</v>
      </c>
      <c r="X1259" s="3" t="s">
        <v>11767</v>
      </c>
      <c r="Y1259" s="3" t="s">
        <v>53</v>
      </c>
      <c r="Z1259" s="3" t="s">
        <v>11765</v>
      </c>
      <c r="AA1259" s="3" t="s">
        <v>11768</v>
      </c>
      <c r="AB1259" s="3" t="s">
        <v>11769</v>
      </c>
      <c r="AC1259" s="3" t="s">
        <v>70</v>
      </c>
      <c r="AD1259" s="3" t="s">
        <v>70</v>
      </c>
      <c r="AE1259" s="3" t="s">
        <v>11770</v>
      </c>
      <c r="AF1259" s="3" t="s">
        <v>61</v>
      </c>
      <c r="AG1259" s="3" t="s">
        <v>143</v>
      </c>
      <c r="AH1259" s="3" t="s">
        <v>11771</v>
      </c>
      <c r="AI1259" s="3" t="s">
        <v>11772</v>
      </c>
      <c r="AJ1259" s="3" t="s">
        <v>11773</v>
      </c>
      <c r="AK1259" s="3" t="s">
        <v>11774</v>
      </c>
      <c r="AL1259" s="3" t="s">
        <v>53</v>
      </c>
      <c r="AM1259" s="3" t="s">
        <v>53</v>
      </c>
      <c r="AN1259" s="3" t="s">
        <v>53</v>
      </c>
      <c r="AO1259" s="3" t="s">
        <v>53</v>
      </c>
      <c r="AP1259" s="3" t="s">
        <v>53</v>
      </c>
      <c r="AQ1259" s="3" t="s">
        <v>53</v>
      </c>
      <c r="AR1259" s="3" t="s">
        <v>53</v>
      </c>
      <c r="AS1259" s="3" t="s">
        <v>64</v>
      </c>
      <c r="AT1259" s="3" t="s">
        <v>52</v>
      </c>
      <c r="AU1259" s="3" t="s">
        <v>64</v>
      </c>
    </row>
    <row r="1260" spans="1:47" ht="22.5" customHeight="1" x14ac:dyDescent="0.25">
      <c r="A1260" s="19" t="s">
        <v>11775</v>
      </c>
      <c r="B1260" s="217">
        <v>44944</v>
      </c>
      <c r="C1260" s="3" t="s">
        <v>915</v>
      </c>
      <c r="D1260" s="3" t="s">
        <v>10590</v>
      </c>
      <c r="E1260" s="3" t="s">
        <v>64</v>
      </c>
      <c r="F1260" s="20">
        <v>1</v>
      </c>
      <c r="G1260" s="20">
        <v>100.3</v>
      </c>
      <c r="H1260" s="20" t="s">
        <v>52</v>
      </c>
      <c r="I1260" s="20">
        <v>-17.05</v>
      </c>
      <c r="J1260" s="20">
        <v>-20.45</v>
      </c>
      <c r="K1260" s="20" t="s">
        <v>52</v>
      </c>
      <c r="L1260" s="20">
        <v>62.8</v>
      </c>
      <c r="M1260" s="3" t="s">
        <v>51</v>
      </c>
      <c r="N1260" s="3" t="s">
        <v>82</v>
      </c>
      <c r="O1260" s="3" t="s">
        <v>83</v>
      </c>
      <c r="P1260" s="3" t="s">
        <v>56</v>
      </c>
      <c r="Q1260" s="3" t="s">
        <v>84</v>
      </c>
      <c r="R1260" s="3" t="s">
        <v>53</v>
      </c>
      <c r="S1260" s="20">
        <v>100.3</v>
      </c>
      <c r="T1260" s="20" t="s">
        <v>58</v>
      </c>
      <c r="U1260" s="3" t="s">
        <v>59</v>
      </c>
      <c r="V1260" s="3" t="s">
        <v>53</v>
      </c>
      <c r="W1260" s="3" t="s">
        <v>53</v>
      </c>
      <c r="X1260" s="3" t="s">
        <v>53</v>
      </c>
      <c r="Y1260" s="3" t="s">
        <v>53</v>
      </c>
      <c r="Z1260" s="3" t="s">
        <v>11776</v>
      </c>
      <c r="AA1260" s="3" t="s">
        <v>11777</v>
      </c>
      <c r="AB1260" s="3" t="s">
        <v>11778</v>
      </c>
      <c r="AC1260" s="3" t="s">
        <v>11779</v>
      </c>
      <c r="AD1260" s="3" t="s">
        <v>60</v>
      </c>
      <c r="AE1260" s="3" t="s">
        <v>11780</v>
      </c>
      <c r="AF1260" s="3" t="s">
        <v>61</v>
      </c>
      <c r="AG1260" s="3" t="s">
        <v>62</v>
      </c>
      <c r="AH1260" s="3" t="s">
        <v>11781</v>
      </c>
      <c r="AI1260" s="3" t="s">
        <v>11782</v>
      </c>
      <c r="AJ1260" s="3" t="s">
        <v>63</v>
      </c>
      <c r="AK1260" s="3" t="s">
        <v>11783</v>
      </c>
      <c r="AL1260" s="3" t="s">
        <v>53</v>
      </c>
      <c r="AM1260" s="3" t="s">
        <v>53</v>
      </c>
      <c r="AN1260" s="3" t="s">
        <v>53</v>
      </c>
      <c r="AO1260" s="3" t="s">
        <v>53</v>
      </c>
      <c r="AP1260" s="3" t="s">
        <v>53</v>
      </c>
      <c r="AQ1260" s="3" t="s">
        <v>53</v>
      </c>
      <c r="AR1260" s="3" t="s">
        <v>53</v>
      </c>
      <c r="AS1260" s="3" t="s">
        <v>64</v>
      </c>
      <c r="AT1260" s="3" t="s">
        <v>52</v>
      </c>
      <c r="AU1260" s="3" t="s">
        <v>64</v>
      </c>
    </row>
    <row r="1261" spans="1:47" ht="22.5" customHeight="1" x14ac:dyDescent="0.25">
      <c r="A1261" s="19" t="s">
        <v>11784</v>
      </c>
      <c r="B1261" s="217">
        <v>44944</v>
      </c>
      <c r="C1261" s="3" t="s">
        <v>915</v>
      </c>
      <c r="D1261" s="3" t="s">
        <v>10590</v>
      </c>
      <c r="E1261" s="3" t="s">
        <v>64</v>
      </c>
      <c r="F1261" s="20">
        <v>2</v>
      </c>
      <c r="G1261" s="20">
        <v>88.1</v>
      </c>
      <c r="H1261" s="20" t="s">
        <v>52</v>
      </c>
      <c r="I1261" s="20">
        <v>-15.69</v>
      </c>
      <c r="J1261" s="20" t="s">
        <v>52</v>
      </c>
      <c r="K1261" s="20" t="s">
        <v>52</v>
      </c>
      <c r="L1261" s="20">
        <v>72.41</v>
      </c>
      <c r="M1261" s="3" t="s">
        <v>53</v>
      </c>
      <c r="N1261" s="3" t="s">
        <v>2064</v>
      </c>
      <c r="O1261" s="3" t="s">
        <v>11785</v>
      </c>
      <c r="P1261" s="3" t="s">
        <v>56</v>
      </c>
      <c r="Q1261" s="3" t="s">
        <v>11786</v>
      </c>
      <c r="R1261" s="3" t="s">
        <v>53</v>
      </c>
      <c r="S1261" s="20">
        <v>44.05</v>
      </c>
      <c r="T1261" s="20" t="s">
        <v>58</v>
      </c>
      <c r="U1261" s="3" t="s">
        <v>68</v>
      </c>
      <c r="V1261" s="3" t="s">
        <v>11787</v>
      </c>
      <c r="W1261" s="3" t="s">
        <v>11788</v>
      </c>
      <c r="X1261" s="3" t="s">
        <v>11789</v>
      </c>
      <c r="Y1261" s="3" t="s">
        <v>53</v>
      </c>
      <c r="Z1261" s="3" t="s">
        <v>11787</v>
      </c>
      <c r="AA1261" s="3" t="s">
        <v>11790</v>
      </c>
      <c r="AB1261" s="3" t="s">
        <v>11791</v>
      </c>
      <c r="AC1261" s="3" t="s">
        <v>11792</v>
      </c>
      <c r="AD1261" s="3" t="s">
        <v>70</v>
      </c>
      <c r="AE1261" s="3" t="s">
        <v>11793</v>
      </c>
      <c r="AF1261" s="3" t="s">
        <v>61</v>
      </c>
      <c r="AG1261" s="3" t="s">
        <v>71</v>
      </c>
      <c r="AH1261" s="3" t="s">
        <v>11794</v>
      </c>
      <c r="AI1261" s="3" t="s">
        <v>11795</v>
      </c>
      <c r="AJ1261" s="3" t="s">
        <v>63</v>
      </c>
      <c r="AK1261" s="3" t="s">
        <v>11796</v>
      </c>
      <c r="AL1261" s="3" t="s">
        <v>53</v>
      </c>
      <c r="AM1261" s="3" t="s">
        <v>53</v>
      </c>
      <c r="AN1261" s="3" t="s">
        <v>53</v>
      </c>
      <c r="AO1261" s="3" t="s">
        <v>53</v>
      </c>
      <c r="AP1261" s="3" t="s">
        <v>53</v>
      </c>
      <c r="AQ1261" s="3" t="s">
        <v>53</v>
      </c>
      <c r="AR1261" s="3" t="s">
        <v>53</v>
      </c>
      <c r="AS1261" s="3" t="s">
        <v>64</v>
      </c>
      <c r="AT1261" s="3" t="s">
        <v>52</v>
      </c>
      <c r="AU1261" s="3" t="s">
        <v>64</v>
      </c>
    </row>
    <row r="1262" spans="1:47" ht="22.5" customHeight="1" x14ac:dyDescent="0.25">
      <c r="A1262" s="19" t="s">
        <v>11797</v>
      </c>
      <c r="B1262" s="217">
        <v>44944</v>
      </c>
      <c r="C1262" s="3" t="s">
        <v>915</v>
      </c>
      <c r="D1262" s="3" t="s">
        <v>10590</v>
      </c>
      <c r="E1262" s="3" t="s">
        <v>64</v>
      </c>
      <c r="F1262" s="20">
        <v>1</v>
      </c>
      <c r="G1262" s="20">
        <v>102.83</v>
      </c>
      <c r="H1262" s="20" t="s">
        <v>52</v>
      </c>
      <c r="I1262" s="20">
        <v>-17.48</v>
      </c>
      <c r="J1262" s="20">
        <v>-18.45</v>
      </c>
      <c r="K1262" s="20" t="s">
        <v>52</v>
      </c>
      <c r="L1262" s="20">
        <v>66.900000000000006</v>
      </c>
      <c r="M1262" s="3" t="s">
        <v>51</v>
      </c>
      <c r="N1262" s="3" t="s">
        <v>695</v>
      </c>
      <c r="O1262" s="3" t="s">
        <v>1554</v>
      </c>
      <c r="P1262" s="3" t="s">
        <v>56</v>
      </c>
      <c r="Q1262" s="3" t="s">
        <v>1555</v>
      </c>
      <c r="R1262" s="3" t="s">
        <v>53</v>
      </c>
      <c r="S1262" s="20">
        <v>102.83</v>
      </c>
      <c r="T1262" s="20" t="s">
        <v>58</v>
      </c>
      <c r="U1262" s="3" t="s">
        <v>59</v>
      </c>
      <c r="V1262" s="3" t="s">
        <v>53</v>
      </c>
      <c r="W1262" s="3" t="s">
        <v>53</v>
      </c>
      <c r="X1262" s="3" t="s">
        <v>53</v>
      </c>
      <c r="Y1262" s="3" t="s">
        <v>53</v>
      </c>
      <c r="Z1262" s="3" t="s">
        <v>11798</v>
      </c>
      <c r="AA1262" s="3" t="s">
        <v>11799</v>
      </c>
      <c r="AB1262" s="3" t="s">
        <v>11800</v>
      </c>
      <c r="AC1262" s="3" t="s">
        <v>5021</v>
      </c>
      <c r="AD1262" s="3" t="s">
        <v>70</v>
      </c>
      <c r="AE1262" s="3" t="s">
        <v>11801</v>
      </c>
      <c r="AF1262" s="3" t="s">
        <v>61</v>
      </c>
      <c r="AG1262" s="3" t="s">
        <v>62</v>
      </c>
      <c r="AH1262" s="3" t="s">
        <v>11802</v>
      </c>
      <c r="AI1262" s="3" t="s">
        <v>11803</v>
      </c>
      <c r="AJ1262" s="3" t="s">
        <v>63</v>
      </c>
      <c r="AK1262" s="3" t="s">
        <v>11804</v>
      </c>
      <c r="AL1262" s="3" t="s">
        <v>11805</v>
      </c>
      <c r="AM1262" s="3" t="s">
        <v>53</v>
      </c>
      <c r="AN1262" s="3" t="s">
        <v>53</v>
      </c>
      <c r="AO1262" s="3" t="s">
        <v>53</v>
      </c>
      <c r="AP1262" s="3" t="s">
        <v>53</v>
      </c>
      <c r="AQ1262" s="3" t="s">
        <v>53</v>
      </c>
      <c r="AR1262" s="3" t="s">
        <v>53</v>
      </c>
      <c r="AS1262" s="3" t="s">
        <v>64</v>
      </c>
      <c r="AT1262" s="3" t="s">
        <v>52</v>
      </c>
      <c r="AU1262" s="3" t="s">
        <v>64</v>
      </c>
    </row>
    <row r="1263" spans="1:47" ht="22.5" customHeight="1" x14ac:dyDescent="0.25">
      <c r="A1263" s="19" t="s">
        <v>11806</v>
      </c>
      <c r="B1263" s="217">
        <v>44944</v>
      </c>
      <c r="C1263" s="3" t="s">
        <v>915</v>
      </c>
      <c r="D1263" s="3" t="s">
        <v>9279</v>
      </c>
      <c r="E1263" s="3" t="s">
        <v>51</v>
      </c>
      <c r="F1263" s="20">
        <v>1</v>
      </c>
      <c r="G1263" s="20">
        <v>169.99</v>
      </c>
      <c r="H1263" s="20" t="s">
        <v>52</v>
      </c>
      <c r="I1263" s="20">
        <v>-28.9</v>
      </c>
      <c r="J1263" s="20">
        <v>-20.45</v>
      </c>
      <c r="K1263" s="20" t="s">
        <v>52</v>
      </c>
      <c r="L1263" s="20">
        <v>120.64</v>
      </c>
      <c r="M1263" s="3" t="s">
        <v>53</v>
      </c>
      <c r="N1263" s="3" t="s">
        <v>73</v>
      </c>
      <c r="O1263" s="3" t="s">
        <v>258</v>
      </c>
      <c r="P1263" s="3" t="s">
        <v>56</v>
      </c>
      <c r="Q1263" s="3" t="s">
        <v>259</v>
      </c>
      <c r="R1263" s="3" t="s">
        <v>53</v>
      </c>
      <c r="S1263" s="20">
        <v>169.99</v>
      </c>
      <c r="T1263" s="20" t="s">
        <v>58</v>
      </c>
      <c r="U1263" s="3" t="s">
        <v>59</v>
      </c>
      <c r="V1263" s="3" t="s">
        <v>53</v>
      </c>
      <c r="W1263" s="3" t="s">
        <v>53</v>
      </c>
      <c r="X1263" s="3" t="s">
        <v>53</v>
      </c>
      <c r="Y1263" s="3" t="s">
        <v>53</v>
      </c>
      <c r="Z1263" s="3" t="s">
        <v>11807</v>
      </c>
      <c r="AA1263" s="3" t="s">
        <v>11808</v>
      </c>
      <c r="AB1263" s="3" t="s">
        <v>11809</v>
      </c>
      <c r="AC1263" s="3" t="s">
        <v>4013</v>
      </c>
      <c r="AD1263" s="3" t="s">
        <v>90</v>
      </c>
      <c r="AE1263" s="3" t="s">
        <v>11810</v>
      </c>
      <c r="AF1263" s="3" t="s">
        <v>61</v>
      </c>
      <c r="AG1263" s="3" t="s">
        <v>62</v>
      </c>
      <c r="AH1263" s="3" t="s">
        <v>11647</v>
      </c>
      <c r="AI1263" s="3" t="s">
        <v>11811</v>
      </c>
      <c r="AJ1263" s="3" t="s">
        <v>63</v>
      </c>
      <c r="AK1263" s="3" t="s">
        <v>11812</v>
      </c>
      <c r="AL1263" s="3" t="s">
        <v>53</v>
      </c>
      <c r="AM1263" s="3" t="s">
        <v>53</v>
      </c>
      <c r="AN1263" s="3" t="s">
        <v>53</v>
      </c>
      <c r="AO1263" s="3" t="s">
        <v>53</v>
      </c>
      <c r="AP1263" s="3" t="s">
        <v>53</v>
      </c>
      <c r="AQ1263" s="3" t="s">
        <v>53</v>
      </c>
      <c r="AR1263" s="3" t="s">
        <v>53</v>
      </c>
      <c r="AS1263" s="3" t="s">
        <v>64</v>
      </c>
      <c r="AT1263" s="3" t="s">
        <v>52</v>
      </c>
      <c r="AU1263" s="3" t="s">
        <v>64</v>
      </c>
    </row>
    <row r="1264" spans="1:47" ht="22.5" customHeight="1" x14ac:dyDescent="0.25">
      <c r="A1264" s="19" t="s">
        <v>11813</v>
      </c>
      <c r="B1264" s="217">
        <v>44944</v>
      </c>
      <c r="C1264" s="3" t="s">
        <v>915</v>
      </c>
      <c r="D1264" s="3" t="s">
        <v>11520</v>
      </c>
      <c r="E1264" s="3" t="s">
        <v>64</v>
      </c>
      <c r="F1264" s="20">
        <v>1</v>
      </c>
      <c r="G1264" s="20">
        <v>140.79</v>
      </c>
      <c r="H1264" s="20">
        <v>0.89</v>
      </c>
      <c r="I1264" s="20">
        <v>-23.93</v>
      </c>
      <c r="J1264" s="20" t="s">
        <v>52</v>
      </c>
      <c r="K1264" s="20" t="s">
        <v>52</v>
      </c>
      <c r="L1264" s="20">
        <v>117.75</v>
      </c>
      <c r="M1264" s="3" t="s">
        <v>51</v>
      </c>
      <c r="N1264" s="3" t="s">
        <v>904</v>
      </c>
      <c r="O1264" s="3" t="s">
        <v>905</v>
      </c>
      <c r="P1264" s="3" t="s">
        <v>56</v>
      </c>
      <c r="Q1264" s="3" t="s">
        <v>906</v>
      </c>
      <c r="R1264" s="3" t="s">
        <v>53</v>
      </c>
      <c r="S1264" s="20">
        <v>140.79</v>
      </c>
      <c r="T1264" s="20" t="s">
        <v>58</v>
      </c>
      <c r="U1264" s="3" t="s">
        <v>59</v>
      </c>
      <c r="V1264" s="3" t="s">
        <v>11814</v>
      </c>
      <c r="W1264" s="3" t="s">
        <v>11815</v>
      </c>
      <c r="X1264" s="3" t="s">
        <v>11816</v>
      </c>
      <c r="Y1264" s="3" t="s">
        <v>53</v>
      </c>
      <c r="Z1264" s="3" t="s">
        <v>11814</v>
      </c>
      <c r="AA1264" s="3" t="s">
        <v>11817</v>
      </c>
      <c r="AB1264" s="3" t="s">
        <v>11818</v>
      </c>
      <c r="AC1264" s="3" t="s">
        <v>70</v>
      </c>
      <c r="AD1264" s="3" t="s">
        <v>70</v>
      </c>
      <c r="AE1264" s="3" t="s">
        <v>11819</v>
      </c>
      <c r="AF1264" s="3" t="s">
        <v>61</v>
      </c>
      <c r="AG1264" s="3" t="s">
        <v>143</v>
      </c>
      <c r="AH1264" s="3" t="s">
        <v>11820</v>
      </c>
      <c r="AI1264" s="3" t="s">
        <v>11821</v>
      </c>
      <c r="AJ1264" s="3" t="s">
        <v>3038</v>
      </c>
      <c r="AK1264" s="3" t="s">
        <v>11822</v>
      </c>
      <c r="AL1264" s="3" t="s">
        <v>53</v>
      </c>
      <c r="AM1264" s="3" t="s">
        <v>53</v>
      </c>
      <c r="AN1264" s="3" t="s">
        <v>53</v>
      </c>
      <c r="AO1264" s="3" t="s">
        <v>53</v>
      </c>
      <c r="AP1264" s="3" t="s">
        <v>53</v>
      </c>
      <c r="AQ1264" s="3" t="s">
        <v>53</v>
      </c>
      <c r="AR1264" s="3" t="s">
        <v>53</v>
      </c>
      <c r="AS1264" s="3" t="s">
        <v>64</v>
      </c>
      <c r="AT1264" s="3" t="s">
        <v>52</v>
      </c>
      <c r="AU1264" s="3" t="s">
        <v>64</v>
      </c>
    </row>
    <row r="1265" spans="1:47" ht="22.5" customHeight="1" x14ac:dyDescent="0.25">
      <c r="A1265" s="19" t="s">
        <v>11823</v>
      </c>
      <c r="B1265" s="217">
        <v>44944</v>
      </c>
      <c r="C1265" s="3" t="s">
        <v>915</v>
      </c>
      <c r="D1265" s="3" t="s">
        <v>9279</v>
      </c>
      <c r="E1265" s="3" t="s">
        <v>64</v>
      </c>
      <c r="F1265" s="20">
        <v>1</v>
      </c>
      <c r="G1265" s="20">
        <v>61.1</v>
      </c>
      <c r="H1265" s="20">
        <v>13</v>
      </c>
      <c r="I1265" s="20">
        <v>-15.89</v>
      </c>
      <c r="J1265" s="20">
        <v>-13</v>
      </c>
      <c r="K1265" s="20" t="s">
        <v>52</v>
      </c>
      <c r="L1265" s="20">
        <v>45.21</v>
      </c>
      <c r="M1265" s="3" t="s">
        <v>53</v>
      </c>
      <c r="N1265" s="3" t="s">
        <v>54</v>
      </c>
      <c r="O1265" s="3" t="s">
        <v>55</v>
      </c>
      <c r="P1265" s="3" t="s">
        <v>56</v>
      </c>
      <c r="Q1265" s="3" t="s">
        <v>57</v>
      </c>
      <c r="R1265" s="3" t="s">
        <v>53</v>
      </c>
      <c r="S1265" s="20">
        <v>61.1</v>
      </c>
      <c r="T1265" s="20" t="s">
        <v>58</v>
      </c>
      <c r="U1265" s="3" t="s">
        <v>59</v>
      </c>
      <c r="V1265" s="3" t="s">
        <v>53</v>
      </c>
      <c r="W1265" s="3" t="s">
        <v>53</v>
      </c>
      <c r="X1265" s="3" t="s">
        <v>53</v>
      </c>
      <c r="Y1265" s="3" t="s">
        <v>53</v>
      </c>
      <c r="Z1265" s="3" t="s">
        <v>11824</v>
      </c>
      <c r="AA1265" s="3" t="s">
        <v>11825</v>
      </c>
      <c r="AB1265" s="3" t="s">
        <v>11826</v>
      </c>
      <c r="AC1265" s="3" t="s">
        <v>70</v>
      </c>
      <c r="AD1265" s="3" t="s">
        <v>70</v>
      </c>
      <c r="AE1265" s="3" t="s">
        <v>11827</v>
      </c>
      <c r="AF1265" s="3" t="s">
        <v>61</v>
      </c>
      <c r="AG1265" s="3" t="s">
        <v>62</v>
      </c>
      <c r="AH1265" s="3" t="s">
        <v>11828</v>
      </c>
      <c r="AI1265" s="3" t="s">
        <v>11829</v>
      </c>
      <c r="AJ1265" s="3" t="s">
        <v>63</v>
      </c>
      <c r="AK1265" s="3" t="s">
        <v>11830</v>
      </c>
      <c r="AL1265" s="3" t="s">
        <v>11831</v>
      </c>
      <c r="AM1265" s="3" t="s">
        <v>53</v>
      </c>
      <c r="AN1265" s="3" t="s">
        <v>53</v>
      </c>
      <c r="AO1265" s="3" t="s">
        <v>53</v>
      </c>
      <c r="AP1265" s="3" t="s">
        <v>53</v>
      </c>
      <c r="AQ1265" s="3" t="s">
        <v>53</v>
      </c>
      <c r="AR1265" s="3" t="s">
        <v>53</v>
      </c>
      <c r="AS1265" s="3" t="s">
        <v>64</v>
      </c>
      <c r="AT1265" s="3" t="s">
        <v>52</v>
      </c>
      <c r="AU1265" s="3" t="s">
        <v>64</v>
      </c>
    </row>
    <row r="1266" spans="1:47" ht="22.5" customHeight="1" x14ac:dyDescent="0.25">
      <c r="A1266" s="19" t="s">
        <v>11832</v>
      </c>
      <c r="B1266" s="217">
        <v>44944</v>
      </c>
      <c r="C1266" s="3" t="s">
        <v>915</v>
      </c>
      <c r="D1266" s="3" t="s">
        <v>7080</v>
      </c>
      <c r="E1266" s="3" t="s">
        <v>51</v>
      </c>
      <c r="F1266" s="20">
        <v>1</v>
      </c>
      <c r="G1266" s="20">
        <v>57.85</v>
      </c>
      <c r="H1266" s="20" t="s">
        <v>52</v>
      </c>
      <c r="I1266" s="20">
        <v>-15.33</v>
      </c>
      <c r="J1266" s="20" t="s">
        <v>52</v>
      </c>
      <c r="K1266" s="20" t="s">
        <v>52</v>
      </c>
      <c r="L1266" s="20">
        <v>42.52</v>
      </c>
      <c r="M1266" s="3" t="s">
        <v>51</v>
      </c>
      <c r="N1266" s="3" t="s">
        <v>54</v>
      </c>
      <c r="O1266" s="3" t="s">
        <v>55</v>
      </c>
      <c r="P1266" s="3" t="s">
        <v>56</v>
      </c>
      <c r="Q1266" s="3" t="s">
        <v>57</v>
      </c>
      <c r="R1266" s="3" t="s">
        <v>53</v>
      </c>
      <c r="S1266" s="20">
        <v>57.85</v>
      </c>
      <c r="T1266" s="20" t="s">
        <v>58</v>
      </c>
      <c r="U1266" s="3" t="s">
        <v>59</v>
      </c>
      <c r="V1266" s="3" t="s">
        <v>53</v>
      </c>
      <c r="W1266" s="3" t="s">
        <v>53</v>
      </c>
      <c r="X1266" s="3" t="s">
        <v>53</v>
      </c>
      <c r="Y1266" s="3" t="s">
        <v>53</v>
      </c>
      <c r="Z1266" s="3" t="s">
        <v>11833</v>
      </c>
      <c r="AA1266" s="3" t="s">
        <v>11834</v>
      </c>
      <c r="AB1266" s="3" t="s">
        <v>11835</v>
      </c>
      <c r="AC1266" s="3" t="s">
        <v>11836</v>
      </c>
      <c r="AD1266" s="3" t="s">
        <v>60</v>
      </c>
      <c r="AE1266" s="3" t="s">
        <v>11837</v>
      </c>
      <c r="AF1266" s="3" t="s">
        <v>61</v>
      </c>
      <c r="AG1266" s="3" t="s">
        <v>62</v>
      </c>
      <c r="AH1266" s="3" t="s">
        <v>11838</v>
      </c>
      <c r="AI1266" s="3" t="s">
        <v>11839</v>
      </c>
      <c r="AJ1266" s="3" t="s">
        <v>63</v>
      </c>
      <c r="AK1266" s="3" t="s">
        <v>11840</v>
      </c>
      <c r="AL1266" s="3" t="s">
        <v>53</v>
      </c>
      <c r="AM1266" s="3" t="s">
        <v>53</v>
      </c>
      <c r="AN1266" s="3" t="s">
        <v>53</v>
      </c>
      <c r="AO1266" s="3" t="s">
        <v>53</v>
      </c>
      <c r="AP1266" s="3" t="s">
        <v>53</v>
      </c>
      <c r="AQ1266" s="3" t="s">
        <v>53</v>
      </c>
      <c r="AR1266" s="3" t="s">
        <v>53</v>
      </c>
      <c r="AS1266" s="3" t="s">
        <v>64</v>
      </c>
      <c r="AT1266" s="3" t="s">
        <v>52</v>
      </c>
      <c r="AU1266" s="3" t="s">
        <v>64</v>
      </c>
    </row>
    <row r="1267" spans="1:47" ht="22.5" customHeight="1" x14ac:dyDescent="0.25">
      <c r="A1267" s="19" t="s">
        <v>11841</v>
      </c>
      <c r="B1267" s="217">
        <v>44944</v>
      </c>
      <c r="C1267" s="3" t="s">
        <v>915</v>
      </c>
      <c r="D1267" s="3" t="s">
        <v>10590</v>
      </c>
      <c r="E1267" s="3" t="s">
        <v>51</v>
      </c>
      <c r="F1267" s="20">
        <v>1</v>
      </c>
      <c r="G1267" s="20">
        <v>57.82</v>
      </c>
      <c r="H1267" s="20">
        <v>10.96</v>
      </c>
      <c r="I1267" s="20">
        <v>-12.44</v>
      </c>
      <c r="J1267" s="20">
        <v>-10.96</v>
      </c>
      <c r="K1267" s="20" t="s">
        <v>52</v>
      </c>
      <c r="L1267" s="20">
        <v>45.38</v>
      </c>
      <c r="M1267" s="3" t="s">
        <v>53</v>
      </c>
      <c r="N1267" s="3" t="s">
        <v>54</v>
      </c>
      <c r="O1267" s="3" t="s">
        <v>91</v>
      </c>
      <c r="P1267" s="3" t="s">
        <v>56</v>
      </c>
      <c r="Q1267" s="3" t="s">
        <v>57</v>
      </c>
      <c r="R1267" s="3" t="s">
        <v>53</v>
      </c>
      <c r="S1267" s="20">
        <v>57.82</v>
      </c>
      <c r="T1267" s="20" t="s">
        <v>76</v>
      </c>
      <c r="U1267" s="3" t="s">
        <v>59</v>
      </c>
      <c r="V1267" s="3" t="s">
        <v>53</v>
      </c>
      <c r="W1267" s="3" t="s">
        <v>53</v>
      </c>
      <c r="X1267" s="3" t="s">
        <v>53</v>
      </c>
      <c r="Y1267" s="3" t="s">
        <v>53</v>
      </c>
      <c r="Z1267" s="3" t="s">
        <v>11842</v>
      </c>
      <c r="AA1267" s="3" t="s">
        <v>11843</v>
      </c>
      <c r="AB1267" s="3" t="s">
        <v>11844</v>
      </c>
      <c r="AC1267" s="3" t="s">
        <v>4396</v>
      </c>
      <c r="AD1267" s="3" t="s">
        <v>70</v>
      </c>
      <c r="AE1267" s="3" t="s">
        <v>4397</v>
      </c>
      <c r="AF1267" s="3" t="s">
        <v>61</v>
      </c>
      <c r="AG1267" s="3" t="s">
        <v>62</v>
      </c>
      <c r="AH1267" s="3" t="s">
        <v>11680</v>
      </c>
      <c r="AI1267" s="3" t="s">
        <v>11845</v>
      </c>
      <c r="AJ1267" s="3" t="s">
        <v>63</v>
      </c>
      <c r="AK1267" s="3" t="s">
        <v>11846</v>
      </c>
      <c r="AL1267" s="3" t="s">
        <v>53</v>
      </c>
      <c r="AM1267" s="3" t="s">
        <v>53</v>
      </c>
      <c r="AN1267" s="3" t="s">
        <v>53</v>
      </c>
      <c r="AO1267" s="3" t="s">
        <v>53</v>
      </c>
      <c r="AP1267" s="3" t="s">
        <v>53</v>
      </c>
      <c r="AQ1267" s="3" t="s">
        <v>53</v>
      </c>
      <c r="AR1267" s="3" t="s">
        <v>53</v>
      </c>
      <c r="AS1267" s="3" t="s">
        <v>64</v>
      </c>
      <c r="AT1267" s="3" t="s">
        <v>52</v>
      </c>
      <c r="AU1267" s="3" t="s">
        <v>64</v>
      </c>
    </row>
    <row r="1268" spans="1:47" ht="22.5" customHeight="1" x14ac:dyDescent="0.25">
      <c r="A1268" s="19" t="s">
        <v>11847</v>
      </c>
      <c r="B1268" s="217">
        <v>44944</v>
      </c>
      <c r="C1268" s="3" t="s">
        <v>915</v>
      </c>
      <c r="D1268" s="3" t="s">
        <v>10590</v>
      </c>
      <c r="E1268" s="3" t="s">
        <v>64</v>
      </c>
      <c r="F1268" s="20">
        <v>1</v>
      </c>
      <c r="G1268" s="20">
        <v>111.3</v>
      </c>
      <c r="H1268" s="20" t="s">
        <v>52</v>
      </c>
      <c r="I1268" s="20">
        <v>-18.920000000000002</v>
      </c>
      <c r="J1268" s="20">
        <v>-18.45</v>
      </c>
      <c r="K1268" s="20" t="s">
        <v>52</v>
      </c>
      <c r="L1268" s="20">
        <v>73.930000000000007</v>
      </c>
      <c r="M1268" s="3" t="s">
        <v>51</v>
      </c>
      <c r="N1268" s="3" t="s">
        <v>2929</v>
      </c>
      <c r="O1268" s="3" t="s">
        <v>2930</v>
      </c>
      <c r="P1268" s="3" t="s">
        <v>56</v>
      </c>
      <c r="Q1268" s="3" t="s">
        <v>2931</v>
      </c>
      <c r="R1268" s="3" t="s">
        <v>53</v>
      </c>
      <c r="S1268" s="20">
        <v>111.3</v>
      </c>
      <c r="T1268" s="20" t="s">
        <v>58</v>
      </c>
      <c r="U1268" s="3" t="s">
        <v>68</v>
      </c>
      <c r="V1268" s="3" t="s">
        <v>11848</v>
      </c>
      <c r="W1268" s="3" t="s">
        <v>11849</v>
      </c>
      <c r="X1268" s="3" t="s">
        <v>11850</v>
      </c>
      <c r="Y1268" s="3" t="s">
        <v>53</v>
      </c>
      <c r="Z1268" s="3" t="s">
        <v>11848</v>
      </c>
      <c r="AA1268" s="3" t="s">
        <v>11851</v>
      </c>
      <c r="AB1268" s="3" t="s">
        <v>11852</v>
      </c>
      <c r="AC1268" s="3" t="s">
        <v>6797</v>
      </c>
      <c r="AD1268" s="3" t="s">
        <v>70</v>
      </c>
      <c r="AE1268" s="3" t="s">
        <v>11853</v>
      </c>
      <c r="AF1268" s="3" t="s">
        <v>61</v>
      </c>
      <c r="AG1268" s="3" t="s">
        <v>71</v>
      </c>
      <c r="AH1268" s="3" t="s">
        <v>11854</v>
      </c>
      <c r="AI1268" s="3" t="s">
        <v>11855</v>
      </c>
      <c r="AJ1268" s="3" t="s">
        <v>63</v>
      </c>
      <c r="AK1268" s="3" t="s">
        <v>11856</v>
      </c>
      <c r="AL1268" s="3" t="s">
        <v>53</v>
      </c>
      <c r="AM1268" s="3" t="s">
        <v>53</v>
      </c>
      <c r="AN1268" s="3" t="s">
        <v>53</v>
      </c>
      <c r="AO1268" s="3" t="s">
        <v>53</v>
      </c>
      <c r="AP1268" s="3" t="s">
        <v>53</v>
      </c>
      <c r="AQ1268" s="3" t="s">
        <v>53</v>
      </c>
      <c r="AR1268" s="3" t="s">
        <v>53</v>
      </c>
      <c r="AS1268" s="3" t="s">
        <v>64</v>
      </c>
      <c r="AT1268" s="3" t="s">
        <v>52</v>
      </c>
      <c r="AU1268" s="3" t="s">
        <v>64</v>
      </c>
    </row>
    <row r="1269" spans="1:47" ht="22.5" customHeight="1" x14ac:dyDescent="0.25">
      <c r="A1269" s="19" t="s">
        <v>11857</v>
      </c>
      <c r="B1269" s="217">
        <v>44943</v>
      </c>
      <c r="C1269" s="3" t="s">
        <v>915</v>
      </c>
      <c r="D1269" s="3" t="s">
        <v>11520</v>
      </c>
      <c r="E1269" s="3" t="s">
        <v>64</v>
      </c>
      <c r="F1269" s="20">
        <v>1</v>
      </c>
      <c r="G1269" s="20">
        <v>18.899999999999999</v>
      </c>
      <c r="H1269" s="20">
        <v>13.5</v>
      </c>
      <c r="I1269" s="20">
        <v>-8.7100000000000009</v>
      </c>
      <c r="J1269" s="20">
        <v>-13.5</v>
      </c>
      <c r="K1269" s="20" t="s">
        <v>52</v>
      </c>
      <c r="L1269" s="20">
        <v>10.19</v>
      </c>
      <c r="M1269" s="3" t="s">
        <v>53</v>
      </c>
      <c r="N1269" s="3" t="s">
        <v>551</v>
      </c>
      <c r="O1269" s="3" t="s">
        <v>7403</v>
      </c>
      <c r="P1269" s="3" t="s">
        <v>56</v>
      </c>
      <c r="Q1269" s="3" t="s">
        <v>7404</v>
      </c>
      <c r="R1269" s="3" t="s">
        <v>53</v>
      </c>
      <c r="S1269" s="20">
        <v>18.899999999999999</v>
      </c>
      <c r="T1269" s="20" t="s">
        <v>58</v>
      </c>
      <c r="U1269" s="3" t="s">
        <v>59</v>
      </c>
      <c r="V1269" s="3" t="s">
        <v>53</v>
      </c>
      <c r="W1269" s="3" t="s">
        <v>53</v>
      </c>
      <c r="X1269" s="3" t="s">
        <v>53</v>
      </c>
      <c r="Y1269" s="3" t="s">
        <v>53</v>
      </c>
      <c r="Z1269" s="3" t="s">
        <v>11858</v>
      </c>
      <c r="AA1269" s="3" t="s">
        <v>11859</v>
      </c>
      <c r="AB1269" s="3" t="s">
        <v>11860</v>
      </c>
      <c r="AC1269" s="3" t="s">
        <v>86</v>
      </c>
      <c r="AD1269" s="3" t="s">
        <v>86</v>
      </c>
      <c r="AE1269" s="3" t="s">
        <v>11861</v>
      </c>
      <c r="AF1269" s="3" t="s">
        <v>61</v>
      </c>
      <c r="AG1269" s="3" t="s">
        <v>62</v>
      </c>
      <c r="AH1269" s="3" t="s">
        <v>11862</v>
      </c>
      <c r="AI1269" s="3" t="s">
        <v>11863</v>
      </c>
      <c r="AJ1269" s="3" t="s">
        <v>63</v>
      </c>
      <c r="AK1269" s="3" t="s">
        <v>11864</v>
      </c>
      <c r="AL1269" s="3" t="s">
        <v>53</v>
      </c>
      <c r="AM1269" s="3" t="s">
        <v>53</v>
      </c>
      <c r="AN1269" s="3" t="s">
        <v>53</v>
      </c>
      <c r="AO1269" s="3" t="s">
        <v>53</v>
      </c>
      <c r="AP1269" s="3" t="s">
        <v>53</v>
      </c>
      <c r="AQ1269" s="3" t="s">
        <v>53</v>
      </c>
      <c r="AR1269" s="3" t="s">
        <v>53</v>
      </c>
      <c r="AS1269" s="3" t="s">
        <v>64</v>
      </c>
      <c r="AT1269" s="3" t="s">
        <v>52</v>
      </c>
      <c r="AU1269" s="3" t="s">
        <v>64</v>
      </c>
    </row>
    <row r="1270" spans="1:47" ht="22.5" customHeight="1" x14ac:dyDescent="0.25">
      <c r="A1270" s="19" t="s">
        <v>11865</v>
      </c>
      <c r="B1270" s="217">
        <v>44943</v>
      </c>
      <c r="C1270" s="3" t="s">
        <v>915</v>
      </c>
      <c r="D1270" s="3" t="s">
        <v>11520</v>
      </c>
      <c r="E1270" s="3" t="s">
        <v>64</v>
      </c>
      <c r="F1270" s="20">
        <v>1</v>
      </c>
      <c r="G1270" s="20">
        <v>55</v>
      </c>
      <c r="H1270" s="20">
        <v>15.66</v>
      </c>
      <c r="I1270" s="20">
        <v>-14.85</v>
      </c>
      <c r="J1270" s="20">
        <v>-15.66</v>
      </c>
      <c r="K1270" s="20" t="s">
        <v>52</v>
      </c>
      <c r="L1270" s="20">
        <v>40.15</v>
      </c>
      <c r="M1270" s="3" t="s">
        <v>53</v>
      </c>
      <c r="N1270" s="3" t="s">
        <v>3725</v>
      </c>
      <c r="O1270" s="3" t="s">
        <v>3726</v>
      </c>
      <c r="P1270" s="3" t="s">
        <v>56</v>
      </c>
      <c r="Q1270" s="3" t="s">
        <v>3727</v>
      </c>
      <c r="R1270" s="3" t="s">
        <v>53</v>
      </c>
      <c r="S1270" s="20">
        <v>55</v>
      </c>
      <c r="T1270" s="20" t="s">
        <v>58</v>
      </c>
      <c r="U1270" s="3" t="s">
        <v>59</v>
      </c>
      <c r="V1270" s="3" t="s">
        <v>53</v>
      </c>
      <c r="W1270" s="3" t="s">
        <v>53</v>
      </c>
      <c r="X1270" s="3" t="s">
        <v>53</v>
      </c>
      <c r="Y1270" s="3" t="s">
        <v>53</v>
      </c>
      <c r="Z1270" s="3" t="s">
        <v>11866</v>
      </c>
      <c r="AA1270" s="3" t="s">
        <v>11867</v>
      </c>
      <c r="AB1270" s="3" t="s">
        <v>11868</v>
      </c>
      <c r="AC1270" s="3" t="s">
        <v>11869</v>
      </c>
      <c r="AD1270" s="3" t="s">
        <v>70</v>
      </c>
      <c r="AE1270" s="3" t="s">
        <v>11870</v>
      </c>
      <c r="AF1270" s="3" t="s">
        <v>61</v>
      </c>
      <c r="AG1270" s="3" t="s">
        <v>62</v>
      </c>
      <c r="AH1270" s="3" t="s">
        <v>11871</v>
      </c>
      <c r="AI1270" s="3" t="s">
        <v>11872</v>
      </c>
      <c r="AJ1270" s="3" t="s">
        <v>63</v>
      </c>
      <c r="AK1270" s="3" t="s">
        <v>11873</v>
      </c>
      <c r="AL1270" s="3" t="s">
        <v>53</v>
      </c>
      <c r="AM1270" s="3" t="s">
        <v>53</v>
      </c>
      <c r="AN1270" s="3" t="s">
        <v>53</v>
      </c>
      <c r="AO1270" s="3" t="s">
        <v>53</v>
      </c>
      <c r="AP1270" s="3" t="s">
        <v>53</v>
      </c>
      <c r="AQ1270" s="3" t="s">
        <v>53</v>
      </c>
      <c r="AR1270" s="3" t="s">
        <v>53</v>
      </c>
      <c r="AS1270" s="3" t="s">
        <v>64</v>
      </c>
      <c r="AT1270" s="3" t="s">
        <v>52</v>
      </c>
      <c r="AU1270" s="3" t="s">
        <v>64</v>
      </c>
    </row>
    <row r="1271" spans="1:47" ht="22.5" customHeight="1" x14ac:dyDescent="0.25">
      <c r="A1271" s="19" t="s">
        <v>11874</v>
      </c>
      <c r="B1271" s="217">
        <v>44943</v>
      </c>
      <c r="C1271" s="3" t="s">
        <v>915</v>
      </c>
      <c r="D1271" s="3" t="s">
        <v>9861</v>
      </c>
      <c r="E1271" s="3" t="s">
        <v>64</v>
      </c>
      <c r="F1271" s="20">
        <v>1</v>
      </c>
      <c r="G1271" s="20">
        <v>89</v>
      </c>
      <c r="H1271" s="20" t="s">
        <v>52</v>
      </c>
      <c r="I1271" s="20">
        <v>-15.13</v>
      </c>
      <c r="J1271" s="20">
        <v>-20.45</v>
      </c>
      <c r="K1271" s="20" t="s">
        <v>52</v>
      </c>
      <c r="L1271" s="20">
        <v>53.42</v>
      </c>
      <c r="M1271" s="3" t="s">
        <v>53</v>
      </c>
      <c r="N1271" s="3" t="s">
        <v>2754</v>
      </c>
      <c r="O1271" s="3" t="s">
        <v>2755</v>
      </c>
      <c r="P1271" s="3" t="s">
        <v>56</v>
      </c>
      <c r="Q1271" s="3" t="s">
        <v>2756</v>
      </c>
      <c r="R1271" s="3" t="s">
        <v>53</v>
      </c>
      <c r="S1271" s="20">
        <v>89</v>
      </c>
      <c r="T1271" s="20" t="s">
        <v>58</v>
      </c>
      <c r="U1271" s="3" t="s">
        <v>68</v>
      </c>
      <c r="V1271" s="3" t="s">
        <v>11875</v>
      </c>
      <c r="W1271" s="3" t="s">
        <v>11876</v>
      </c>
      <c r="X1271" s="3" t="s">
        <v>11877</v>
      </c>
      <c r="Y1271" s="3" t="s">
        <v>53</v>
      </c>
      <c r="Z1271" s="3" t="s">
        <v>11875</v>
      </c>
      <c r="AA1271" s="3" t="s">
        <v>11878</v>
      </c>
      <c r="AB1271" s="3" t="s">
        <v>11879</v>
      </c>
      <c r="AC1271" s="3" t="s">
        <v>3658</v>
      </c>
      <c r="AD1271" s="3" t="s">
        <v>86</v>
      </c>
      <c r="AE1271" s="3" t="s">
        <v>11880</v>
      </c>
      <c r="AF1271" s="3" t="s">
        <v>61</v>
      </c>
      <c r="AG1271" s="3" t="s">
        <v>71</v>
      </c>
      <c r="AH1271" s="3" t="s">
        <v>11397</v>
      </c>
      <c r="AI1271" s="3" t="s">
        <v>11881</v>
      </c>
      <c r="AJ1271" s="3" t="s">
        <v>63</v>
      </c>
      <c r="AK1271" s="3" t="s">
        <v>11882</v>
      </c>
      <c r="AL1271" s="3" t="s">
        <v>53</v>
      </c>
      <c r="AM1271" s="3" t="s">
        <v>53</v>
      </c>
      <c r="AN1271" s="3" t="s">
        <v>53</v>
      </c>
      <c r="AO1271" s="3" t="s">
        <v>53</v>
      </c>
      <c r="AP1271" s="3" t="s">
        <v>53</v>
      </c>
      <c r="AQ1271" s="3" t="s">
        <v>53</v>
      </c>
      <c r="AR1271" s="3" t="s">
        <v>53</v>
      </c>
      <c r="AS1271" s="3" t="s">
        <v>64</v>
      </c>
      <c r="AT1271" s="3" t="s">
        <v>52</v>
      </c>
      <c r="AU1271" s="3" t="s">
        <v>64</v>
      </c>
    </row>
    <row r="1272" spans="1:47" ht="22.5" customHeight="1" x14ac:dyDescent="0.25">
      <c r="A1272" s="19" t="s">
        <v>11883</v>
      </c>
      <c r="B1272" s="217">
        <v>44943</v>
      </c>
      <c r="C1272" s="3" t="s">
        <v>915</v>
      </c>
      <c r="D1272" s="3" t="s">
        <v>10590</v>
      </c>
      <c r="E1272" s="3" t="s">
        <v>64</v>
      </c>
      <c r="F1272" s="20">
        <v>1</v>
      </c>
      <c r="G1272" s="20">
        <v>18.899999999999999</v>
      </c>
      <c r="H1272" s="20">
        <v>26.1</v>
      </c>
      <c r="I1272" s="20">
        <v>-8.7100000000000009</v>
      </c>
      <c r="J1272" s="20">
        <v>-26.1</v>
      </c>
      <c r="K1272" s="20" t="s">
        <v>52</v>
      </c>
      <c r="L1272" s="20">
        <v>10.19</v>
      </c>
      <c r="M1272" s="3" t="s">
        <v>53</v>
      </c>
      <c r="N1272" s="3" t="s">
        <v>551</v>
      </c>
      <c r="O1272" s="3" t="s">
        <v>7403</v>
      </c>
      <c r="P1272" s="3" t="s">
        <v>56</v>
      </c>
      <c r="Q1272" s="3" t="s">
        <v>7404</v>
      </c>
      <c r="R1272" s="3" t="s">
        <v>53</v>
      </c>
      <c r="S1272" s="20">
        <v>18.899999999999999</v>
      </c>
      <c r="T1272" s="20" t="s">
        <v>58</v>
      </c>
      <c r="U1272" s="3" t="s">
        <v>59</v>
      </c>
      <c r="V1272" s="3" t="s">
        <v>53</v>
      </c>
      <c r="W1272" s="3" t="s">
        <v>53</v>
      </c>
      <c r="X1272" s="3" t="s">
        <v>53</v>
      </c>
      <c r="Y1272" s="3" t="s">
        <v>53</v>
      </c>
      <c r="Z1272" s="3" t="s">
        <v>11884</v>
      </c>
      <c r="AA1272" s="3" t="s">
        <v>11885</v>
      </c>
      <c r="AB1272" s="3" t="s">
        <v>11886</v>
      </c>
      <c r="AC1272" s="3" t="s">
        <v>11887</v>
      </c>
      <c r="AD1272" s="3" t="s">
        <v>1466</v>
      </c>
      <c r="AE1272" s="3" t="s">
        <v>11888</v>
      </c>
      <c r="AF1272" s="3" t="s">
        <v>61</v>
      </c>
      <c r="AG1272" s="3" t="s">
        <v>62</v>
      </c>
      <c r="AH1272" s="3" t="s">
        <v>11889</v>
      </c>
      <c r="AI1272" s="3" t="s">
        <v>11890</v>
      </c>
      <c r="AJ1272" s="3" t="s">
        <v>63</v>
      </c>
      <c r="AK1272" s="3" t="s">
        <v>11891</v>
      </c>
      <c r="AL1272" s="3" t="s">
        <v>53</v>
      </c>
      <c r="AM1272" s="3" t="s">
        <v>53</v>
      </c>
      <c r="AN1272" s="3" t="s">
        <v>53</v>
      </c>
      <c r="AO1272" s="3" t="s">
        <v>53</v>
      </c>
      <c r="AP1272" s="3" t="s">
        <v>53</v>
      </c>
      <c r="AQ1272" s="3" t="s">
        <v>53</v>
      </c>
      <c r="AR1272" s="3" t="s">
        <v>53</v>
      </c>
      <c r="AS1272" s="3" t="s">
        <v>64</v>
      </c>
      <c r="AT1272" s="3" t="s">
        <v>52</v>
      </c>
      <c r="AU1272" s="3" t="s">
        <v>64</v>
      </c>
    </row>
    <row r="1273" spans="1:47" ht="22.5" customHeight="1" x14ac:dyDescent="0.25">
      <c r="A1273" s="19" t="s">
        <v>11892</v>
      </c>
      <c r="B1273" s="217">
        <v>44943</v>
      </c>
      <c r="C1273" s="3" t="s">
        <v>915</v>
      </c>
      <c r="D1273" s="3" t="s">
        <v>11520</v>
      </c>
      <c r="E1273" s="3" t="s">
        <v>51</v>
      </c>
      <c r="F1273" s="20">
        <v>1</v>
      </c>
      <c r="G1273" s="20">
        <v>13.99</v>
      </c>
      <c r="H1273" s="20" t="s">
        <v>52</v>
      </c>
      <c r="I1273" s="20">
        <v>-7.88</v>
      </c>
      <c r="J1273" s="20" t="s">
        <v>52</v>
      </c>
      <c r="K1273" s="20" t="s">
        <v>52</v>
      </c>
      <c r="L1273" s="20">
        <v>6.11</v>
      </c>
      <c r="M1273" s="3" t="s">
        <v>53</v>
      </c>
      <c r="N1273" s="3" t="s">
        <v>241</v>
      </c>
      <c r="O1273" s="3" t="s">
        <v>242</v>
      </c>
      <c r="P1273" s="3" t="s">
        <v>56</v>
      </c>
      <c r="Q1273" s="3" t="s">
        <v>243</v>
      </c>
      <c r="R1273" s="3" t="s">
        <v>53</v>
      </c>
      <c r="S1273" s="20">
        <v>13.99</v>
      </c>
      <c r="T1273" s="20" t="s">
        <v>58</v>
      </c>
      <c r="U1273" s="3" t="s">
        <v>59</v>
      </c>
      <c r="V1273" s="3" t="s">
        <v>53</v>
      </c>
      <c r="W1273" s="3" t="s">
        <v>53</v>
      </c>
      <c r="X1273" s="3" t="s">
        <v>53</v>
      </c>
      <c r="Y1273" s="3" t="s">
        <v>53</v>
      </c>
      <c r="Z1273" s="3" t="s">
        <v>11893</v>
      </c>
      <c r="AA1273" s="3" t="s">
        <v>11894</v>
      </c>
      <c r="AB1273" s="3" t="s">
        <v>11895</v>
      </c>
      <c r="AC1273" s="3" t="s">
        <v>3644</v>
      </c>
      <c r="AD1273" s="3" t="s">
        <v>70</v>
      </c>
      <c r="AE1273" s="3" t="s">
        <v>11896</v>
      </c>
      <c r="AF1273" s="3" t="s">
        <v>61</v>
      </c>
      <c r="AG1273" s="3" t="s">
        <v>62</v>
      </c>
      <c r="AH1273" s="3" t="s">
        <v>11871</v>
      </c>
      <c r="AI1273" s="3" t="s">
        <v>11897</v>
      </c>
      <c r="AJ1273" s="3" t="s">
        <v>63</v>
      </c>
      <c r="AK1273" s="3" t="s">
        <v>11898</v>
      </c>
      <c r="AL1273" s="3" t="s">
        <v>53</v>
      </c>
      <c r="AM1273" s="3" t="s">
        <v>53</v>
      </c>
      <c r="AN1273" s="3" t="s">
        <v>53</v>
      </c>
      <c r="AO1273" s="3" t="s">
        <v>53</v>
      </c>
      <c r="AP1273" s="3" t="s">
        <v>53</v>
      </c>
      <c r="AQ1273" s="3" t="s">
        <v>53</v>
      </c>
      <c r="AR1273" s="3" t="s">
        <v>53</v>
      </c>
      <c r="AS1273" s="3" t="s">
        <v>64</v>
      </c>
      <c r="AT1273" s="3" t="s">
        <v>52</v>
      </c>
      <c r="AU1273" s="3" t="s">
        <v>64</v>
      </c>
    </row>
    <row r="1274" spans="1:47" ht="22.5" customHeight="1" x14ac:dyDescent="0.25">
      <c r="A1274" s="19" t="s">
        <v>11899</v>
      </c>
      <c r="B1274" s="217">
        <v>44943</v>
      </c>
      <c r="C1274" s="3" t="s">
        <v>915</v>
      </c>
      <c r="D1274" s="3" t="s">
        <v>10590</v>
      </c>
      <c r="E1274" s="3" t="s">
        <v>64</v>
      </c>
      <c r="F1274" s="20">
        <v>1</v>
      </c>
      <c r="G1274" s="20">
        <v>23</v>
      </c>
      <c r="H1274" s="20">
        <v>13.5</v>
      </c>
      <c r="I1274" s="20">
        <v>-9.41</v>
      </c>
      <c r="J1274" s="20">
        <v>-13.5</v>
      </c>
      <c r="K1274" s="20" t="s">
        <v>52</v>
      </c>
      <c r="L1274" s="20">
        <v>13.59</v>
      </c>
      <c r="M1274" s="3" t="s">
        <v>53</v>
      </c>
      <c r="N1274" s="3" t="s">
        <v>2689</v>
      </c>
      <c r="O1274" s="3" t="s">
        <v>5303</v>
      </c>
      <c r="P1274" s="3" t="s">
        <v>56</v>
      </c>
      <c r="Q1274" s="3" t="s">
        <v>5304</v>
      </c>
      <c r="R1274" s="3" t="s">
        <v>53</v>
      </c>
      <c r="S1274" s="20">
        <v>23</v>
      </c>
      <c r="T1274" s="20" t="s">
        <v>58</v>
      </c>
      <c r="U1274" s="3" t="s">
        <v>59</v>
      </c>
      <c r="V1274" s="3" t="s">
        <v>53</v>
      </c>
      <c r="W1274" s="3" t="s">
        <v>53</v>
      </c>
      <c r="X1274" s="3" t="s">
        <v>53</v>
      </c>
      <c r="Y1274" s="3" t="s">
        <v>53</v>
      </c>
      <c r="Z1274" s="3" t="s">
        <v>11900</v>
      </c>
      <c r="AA1274" s="3" t="s">
        <v>11901</v>
      </c>
      <c r="AB1274" s="3" t="s">
        <v>11902</v>
      </c>
      <c r="AC1274" s="3" t="s">
        <v>2027</v>
      </c>
      <c r="AD1274" s="3" t="s">
        <v>264</v>
      </c>
      <c r="AE1274" s="3" t="s">
        <v>11903</v>
      </c>
      <c r="AF1274" s="3" t="s">
        <v>61</v>
      </c>
      <c r="AG1274" s="3" t="s">
        <v>62</v>
      </c>
      <c r="AH1274" s="3" t="s">
        <v>11904</v>
      </c>
      <c r="AI1274" s="3" t="s">
        <v>11905</v>
      </c>
      <c r="AJ1274" s="3" t="s">
        <v>63</v>
      </c>
      <c r="AK1274" s="3" t="s">
        <v>11906</v>
      </c>
      <c r="AL1274" s="3" t="s">
        <v>53</v>
      </c>
      <c r="AM1274" s="3" t="s">
        <v>53</v>
      </c>
      <c r="AN1274" s="3" t="s">
        <v>53</v>
      </c>
      <c r="AO1274" s="3" t="s">
        <v>53</v>
      </c>
      <c r="AP1274" s="3" t="s">
        <v>53</v>
      </c>
      <c r="AQ1274" s="3" t="s">
        <v>53</v>
      </c>
      <c r="AR1274" s="3" t="s">
        <v>53</v>
      </c>
      <c r="AS1274" s="3" t="s">
        <v>64</v>
      </c>
      <c r="AT1274" s="3" t="s">
        <v>52</v>
      </c>
      <c r="AU1274" s="3" t="s">
        <v>64</v>
      </c>
    </row>
    <row r="1275" spans="1:47" ht="22.5" customHeight="1" x14ac:dyDescent="0.25">
      <c r="A1275" s="19" t="s">
        <v>11907</v>
      </c>
      <c r="B1275" s="217">
        <v>44943</v>
      </c>
      <c r="C1275" s="3" t="s">
        <v>915</v>
      </c>
      <c r="D1275" s="3" t="s">
        <v>11520</v>
      </c>
      <c r="E1275" s="3" t="s">
        <v>51</v>
      </c>
      <c r="F1275" s="20">
        <v>1</v>
      </c>
      <c r="G1275" s="20">
        <v>140.79</v>
      </c>
      <c r="H1275" s="20" t="s">
        <v>52</v>
      </c>
      <c r="I1275" s="20">
        <v>-23.93</v>
      </c>
      <c r="J1275" s="20">
        <v>-18.45</v>
      </c>
      <c r="K1275" s="20" t="s">
        <v>52</v>
      </c>
      <c r="L1275" s="20">
        <v>98.41</v>
      </c>
      <c r="M1275" s="3" t="s">
        <v>53</v>
      </c>
      <c r="N1275" s="3" t="s">
        <v>904</v>
      </c>
      <c r="O1275" s="3" t="s">
        <v>905</v>
      </c>
      <c r="P1275" s="3" t="s">
        <v>56</v>
      </c>
      <c r="Q1275" s="3" t="s">
        <v>906</v>
      </c>
      <c r="R1275" s="3" t="s">
        <v>53</v>
      </c>
      <c r="S1275" s="20">
        <v>140.79</v>
      </c>
      <c r="T1275" s="20" t="s">
        <v>58</v>
      </c>
      <c r="U1275" s="3" t="s">
        <v>59</v>
      </c>
      <c r="V1275" s="3" t="s">
        <v>53</v>
      </c>
      <c r="W1275" s="3" t="s">
        <v>53</v>
      </c>
      <c r="X1275" s="3" t="s">
        <v>53</v>
      </c>
      <c r="Y1275" s="3" t="s">
        <v>53</v>
      </c>
      <c r="Z1275" s="3" t="s">
        <v>11908</v>
      </c>
      <c r="AA1275" s="3" t="s">
        <v>11909</v>
      </c>
      <c r="AB1275" s="3" t="s">
        <v>11910</v>
      </c>
      <c r="AC1275" s="3" t="s">
        <v>2136</v>
      </c>
      <c r="AD1275" s="3" t="s">
        <v>193</v>
      </c>
      <c r="AE1275" s="3" t="s">
        <v>11911</v>
      </c>
      <c r="AF1275" s="3" t="s">
        <v>61</v>
      </c>
      <c r="AG1275" s="3" t="s">
        <v>62</v>
      </c>
      <c r="AH1275" s="3" t="s">
        <v>11912</v>
      </c>
      <c r="AI1275" s="3" t="s">
        <v>11913</v>
      </c>
      <c r="AJ1275" s="3" t="s">
        <v>63</v>
      </c>
      <c r="AK1275" s="3" t="s">
        <v>11914</v>
      </c>
      <c r="AL1275" s="3" t="s">
        <v>53</v>
      </c>
      <c r="AM1275" s="3" t="s">
        <v>53</v>
      </c>
      <c r="AN1275" s="3" t="s">
        <v>53</v>
      </c>
      <c r="AO1275" s="3" t="s">
        <v>53</v>
      </c>
      <c r="AP1275" s="3" t="s">
        <v>53</v>
      </c>
      <c r="AQ1275" s="3" t="s">
        <v>53</v>
      </c>
      <c r="AR1275" s="3" t="s">
        <v>53</v>
      </c>
      <c r="AS1275" s="3" t="s">
        <v>64</v>
      </c>
      <c r="AT1275" s="3" t="s">
        <v>52</v>
      </c>
      <c r="AU1275" s="3" t="s">
        <v>64</v>
      </c>
    </row>
    <row r="1276" spans="1:47" ht="22.5" customHeight="1" x14ac:dyDescent="0.25">
      <c r="A1276" s="19" t="s">
        <v>11915</v>
      </c>
      <c r="B1276" s="217">
        <v>44943</v>
      </c>
      <c r="C1276" s="3" t="s">
        <v>915</v>
      </c>
      <c r="D1276" s="3" t="s">
        <v>10590</v>
      </c>
      <c r="E1276" s="3" t="s">
        <v>64</v>
      </c>
      <c r="F1276" s="20">
        <v>1</v>
      </c>
      <c r="G1276" s="20">
        <v>236.21</v>
      </c>
      <c r="H1276" s="20" t="s">
        <v>52</v>
      </c>
      <c r="I1276" s="20">
        <v>-40.159999999999997</v>
      </c>
      <c r="J1276" s="20">
        <v>-20.45</v>
      </c>
      <c r="K1276" s="20" t="s">
        <v>52</v>
      </c>
      <c r="L1276" s="20">
        <v>175.6</v>
      </c>
      <c r="M1276" s="3" t="s">
        <v>53</v>
      </c>
      <c r="N1276" s="3" t="s">
        <v>219</v>
      </c>
      <c r="O1276" s="3" t="s">
        <v>6759</v>
      </c>
      <c r="P1276" s="3" t="s">
        <v>56</v>
      </c>
      <c r="Q1276" s="3" t="s">
        <v>6760</v>
      </c>
      <c r="R1276" s="3" t="s">
        <v>53</v>
      </c>
      <c r="S1276" s="20">
        <v>236.21</v>
      </c>
      <c r="T1276" s="20" t="s">
        <v>58</v>
      </c>
      <c r="U1276" s="3" t="s">
        <v>59</v>
      </c>
      <c r="V1276" s="3" t="s">
        <v>53</v>
      </c>
      <c r="W1276" s="3" t="s">
        <v>53</v>
      </c>
      <c r="X1276" s="3" t="s">
        <v>53</v>
      </c>
      <c r="Y1276" s="3" t="s">
        <v>53</v>
      </c>
      <c r="Z1276" s="3" t="s">
        <v>11916</v>
      </c>
      <c r="AA1276" s="3" t="s">
        <v>11917</v>
      </c>
      <c r="AB1276" s="3" t="s">
        <v>11918</v>
      </c>
      <c r="AC1276" s="3" t="s">
        <v>3720</v>
      </c>
      <c r="AD1276" s="3" t="s">
        <v>86</v>
      </c>
      <c r="AE1276" s="3" t="s">
        <v>3721</v>
      </c>
      <c r="AF1276" s="3" t="s">
        <v>61</v>
      </c>
      <c r="AG1276" s="3" t="s">
        <v>62</v>
      </c>
      <c r="AH1276" s="3" t="s">
        <v>11919</v>
      </c>
      <c r="AI1276" s="3" t="s">
        <v>11920</v>
      </c>
      <c r="AJ1276" s="3" t="s">
        <v>63</v>
      </c>
      <c r="AK1276" s="3" t="s">
        <v>11921</v>
      </c>
      <c r="AL1276" s="3" t="s">
        <v>53</v>
      </c>
      <c r="AM1276" s="3" t="s">
        <v>53</v>
      </c>
      <c r="AN1276" s="3" t="s">
        <v>53</v>
      </c>
      <c r="AO1276" s="3" t="s">
        <v>53</v>
      </c>
      <c r="AP1276" s="3" t="s">
        <v>53</v>
      </c>
      <c r="AQ1276" s="3" t="s">
        <v>53</v>
      </c>
      <c r="AR1276" s="3" t="s">
        <v>53</v>
      </c>
      <c r="AS1276" s="3" t="s">
        <v>64</v>
      </c>
      <c r="AT1276" s="3" t="s">
        <v>52</v>
      </c>
      <c r="AU1276" s="3" t="s">
        <v>64</v>
      </c>
    </row>
    <row r="1277" spans="1:47" ht="22.5" customHeight="1" x14ac:dyDescent="0.25">
      <c r="A1277" s="19" t="s">
        <v>11922</v>
      </c>
      <c r="B1277" s="217">
        <v>44943</v>
      </c>
      <c r="C1277" s="3" t="s">
        <v>915</v>
      </c>
      <c r="D1277" s="3" t="s">
        <v>10590</v>
      </c>
      <c r="E1277" s="3" t="s">
        <v>64</v>
      </c>
      <c r="F1277" s="20">
        <v>1</v>
      </c>
      <c r="G1277" s="20">
        <v>23</v>
      </c>
      <c r="H1277" s="20">
        <v>28.5</v>
      </c>
      <c r="I1277" s="20">
        <v>-9.41</v>
      </c>
      <c r="J1277" s="20">
        <v>-28.5</v>
      </c>
      <c r="K1277" s="20" t="s">
        <v>52</v>
      </c>
      <c r="L1277" s="20">
        <v>13.59</v>
      </c>
      <c r="M1277" s="3" t="s">
        <v>53</v>
      </c>
      <c r="N1277" s="3" t="s">
        <v>2689</v>
      </c>
      <c r="O1277" s="3" t="s">
        <v>3089</v>
      </c>
      <c r="P1277" s="3" t="s">
        <v>56</v>
      </c>
      <c r="Q1277" s="3" t="s">
        <v>3090</v>
      </c>
      <c r="R1277" s="3" t="s">
        <v>53</v>
      </c>
      <c r="S1277" s="20">
        <v>23</v>
      </c>
      <c r="T1277" s="20" t="s">
        <v>58</v>
      </c>
      <c r="U1277" s="3" t="s">
        <v>59</v>
      </c>
      <c r="V1277" s="3" t="s">
        <v>53</v>
      </c>
      <c r="W1277" s="3" t="s">
        <v>53</v>
      </c>
      <c r="X1277" s="3" t="s">
        <v>53</v>
      </c>
      <c r="Y1277" s="3" t="s">
        <v>53</v>
      </c>
      <c r="Z1277" s="3" t="s">
        <v>11923</v>
      </c>
      <c r="AA1277" s="3" t="s">
        <v>11924</v>
      </c>
      <c r="AB1277" s="3" t="s">
        <v>11925</v>
      </c>
      <c r="AC1277" s="3" t="s">
        <v>11926</v>
      </c>
      <c r="AD1277" s="3" t="s">
        <v>450</v>
      </c>
      <c r="AE1277" s="3" t="s">
        <v>11927</v>
      </c>
      <c r="AF1277" s="3" t="s">
        <v>61</v>
      </c>
      <c r="AG1277" s="3" t="s">
        <v>62</v>
      </c>
      <c r="AH1277" s="3" t="s">
        <v>11624</v>
      </c>
      <c r="AI1277" s="3" t="s">
        <v>11928</v>
      </c>
      <c r="AJ1277" s="3" t="s">
        <v>63</v>
      </c>
      <c r="AK1277" s="3" t="s">
        <v>11929</v>
      </c>
      <c r="AL1277" s="3" t="s">
        <v>53</v>
      </c>
      <c r="AM1277" s="3" t="s">
        <v>53</v>
      </c>
      <c r="AN1277" s="3" t="s">
        <v>53</v>
      </c>
      <c r="AO1277" s="3" t="s">
        <v>53</v>
      </c>
      <c r="AP1277" s="3" t="s">
        <v>53</v>
      </c>
      <c r="AQ1277" s="3" t="s">
        <v>53</v>
      </c>
      <c r="AR1277" s="3" t="s">
        <v>53</v>
      </c>
      <c r="AS1277" s="3" t="s">
        <v>64</v>
      </c>
      <c r="AT1277" s="3" t="s">
        <v>52</v>
      </c>
      <c r="AU1277" s="3" t="s">
        <v>64</v>
      </c>
    </row>
    <row r="1278" spans="1:47" ht="22.5" customHeight="1" x14ac:dyDescent="0.25">
      <c r="A1278" s="19" t="s">
        <v>11930</v>
      </c>
      <c r="B1278" s="217">
        <v>44943</v>
      </c>
      <c r="C1278" s="3" t="s">
        <v>915</v>
      </c>
      <c r="D1278" s="3" t="s">
        <v>9279</v>
      </c>
      <c r="E1278" s="3" t="s">
        <v>64</v>
      </c>
      <c r="F1278" s="20">
        <v>1</v>
      </c>
      <c r="G1278" s="20">
        <v>63.19</v>
      </c>
      <c r="H1278" s="20">
        <v>31.95</v>
      </c>
      <c r="I1278" s="20">
        <v>-16.239999999999998</v>
      </c>
      <c r="J1278" s="20">
        <v>-31.95</v>
      </c>
      <c r="K1278" s="20" t="s">
        <v>52</v>
      </c>
      <c r="L1278" s="20">
        <v>46.95</v>
      </c>
      <c r="M1278" s="3" t="s">
        <v>53</v>
      </c>
      <c r="N1278" s="3" t="s">
        <v>1198</v>
      </c>
      <c r="O1278" s="3" t="s">
        <v>1564</v>
      </c>
      <c r="P1278" s="3" t="s">
        <v>56</v>
      </c>
      <c r="Q1278" s="3" t="s">
        <v>1565</v>
      </c>
      <c r="R1278" s="3" t="s">
        <v>53</v>
      </c>
      <c r="S1278" s="20">
        <v>63.19</v>
      </c>
      <c r="T1278" s="20" t="s">
        <v>58</v>
      </c>
      <c r="U1278" s="3" t="s">
        <v>59</v>
      </c>
      <c r="V1278" s="3" t="s">
        <v>53</v>
      </c>
      <c r="W1278" s="3" t="s">
        <v>53</v>
      </c>
      <c r="X1278" s="3" t="s">
        <v>53</v>
      </c>
      <c r="Y1278" s="3" t="s">
        <v>53</v>
      </c>
      <c r="Z1278" s="3" t="s">
        <v>11931</v>
      </c>
      <c r="AA1278" s="3" t="s">
        <v>11932</v>
      </c>
      <c r="AB1278" s="3" t="s">
        <v>11933</v>
      </c>
      <c r="AC1278" s="3" t="s">
        <v>1219</v>
      </c>
      <c r="AD1278" s="3" t="s">
        <v>236</v>
      </c>
      <c r="AE1278" s="3" t="s">
        <v>11934</v>
      </c>
      <c r="AF1278" s="3" t="s">
        <v>61</v>
      </c>
      <c r="AG1278" s="3" t="s">
        <v>62</v>
      </c>
      <c r="AH1278" s="3" t="s">
        <v>11935</v>
      </c>
      <c r="AI1278" s="3" t="s">
        <v>11936</v>
      </c>
      <c r="AJ1278" s="3" t="s">
        <v>63</v>
      </c>
      <c r="AK1278" s="3" t="s">
        <v>11937</v>
      </c>
      <c r="AL1278" s="3" t="s">
        <v>53</v>
      </c>
      <c r="AM1278" s="3" t="s">
        <v>53</v>
      </c>
      <c r="AN1278" s="3" t="s">
        <v>53</v>
      </c>
      <c r="AO1278" s="3" t="s">
        <v>53</v>
      </c>
      <c r="AP1278" s="3" t="s">
        <v>53</v>
      </c>
      <c r="AQ1278" s="3" t="s">
        <v>53</v>
      </c>
      <c r="AR1278" s="3" t="s">
        <v>53</v>
      </c>
      <c r="AS1278" s="3" t="s">
        <v>64</v>
      </c>
      <c r="AT1278" s="3" t="s">
        <v>52</v>
      </c>
      <c r="AU1278" s="3" t="s">
        <v>64</v>
      </c>
    </row>
    <row r="1279" spans="1:47" ht="22.5" customHeight="1" x14ac:dyDescent="0.25">
      <c r="A1279" s="19" t="s">
        <v>11938</v>
      </c>
      <c r="B1279" s="217">
        <v>44943</v>
      </c>
      <c r="C1279" s="3" t="s">
        <v>915</v>
      </c>
      <c r="D1279" s="3" t="s">
        <v>9861</v>
      </c>
      <c r="E1279" s="3" t="s">
        <v>64</v>
      </c>
      <c r="F1279" s="20">
        <v>1</v>
      </c>
      <c r="G1279" s="20">
        <v>36.729999999999997</v>
      </c>
      <c r="H1279" s="20">
        <v>13.5</v>
      </c>
      <c r="I1279" s="20">
        <v>-11.74</v>
      </c>
      <c r="J1279" s="20">
        <v>-13.5</v>
      </c>
      <c r="K1279" s="20" t="s">
        <v>52</v>
      </c>
      <c r="L1279" s="20">
        <v>24.99</v>
      </c>
      <c r="M1279" s="3" t="s">
        <v>53</v>
      </c>
      <c r="N1279" s="3" t="s">
        <v>2787</v>
      </c>
      <c r="O1279" s="3" t="s">
        <v>2788</v>
      </c>
      <c r="P1279" s="3" t="s">
        <v>56</v>
      </c>
      <c r="Q1279" s="3" t="s">
        <v>2789</v>
      </c>
      <c r="R1279" s="3" t="s">
        <v>53</v>
      </c>
      <c r="S1279" s="20">
        <v>36.729999999999997</v>
      </c>
      <c r="T1279" s="20" t="s">
        <v>58</v>
      </c>
      <c r="U1279" s="3" t="s">
        <v>59</v>
      </c>
      <c r="V1279" s="3" t="s">
        <v>53</v>
      </c>
      <c r="W1279" s="3" t="s">
        <v>53</v>
      </c>
      <c r="X1279" s="3" t="s">
        <v>53</v>
      </c>
      <c r="Y1279" s="3" t="s">
        <v>53</v>
      </c>
      <c r="Z1279" s="3" t="s">
        <v>11939</v>
      </c>
      <c r="AA1279" s="3" t="s">
        <v>11940</v>
      </c>
      <c r="AB1279" s="3" t="s">
        <v>11941</v>
      </c>
      <c r="AC1279" s="3" t="s">
        <v>11942</v>
      </c>
      <c r="AD1279" s="3" t="s">
        <v>60</v>
      </c>
      <c r="AE1279" s="3" t="s">
        <v>11943</v>
      </c>
      <c r="AF1279" s="3" t="s">
        <v>61</v>
      </c>
      <c r="AG1279" s="3" t="s">
        <v>62</v>
      </c>
      <c r="AH1279" s="3" t="s">
        <v>11944</v>
      </c>
      <c r="AI1279" s="3" t="s">
        <v>11945</v>
      </c>
      <c r="AJ1279" s="3" t="s">
        <v>63</v>
      </c>
      <c r="AK1279" s="3" t="s">
        <v>11946</v>
      </c>
      <c r="AL1279" s="3" t="s">
        <v>53</v>
      </c>
      <c r="AM1279" s="3" t="s">
        <v>53</v>
      </c>
      <c r="AN1279" s="3" t="s">
        <v>53</v>
      </c>
      <c r="AO1279" s="3" t="s">
        <v>53</v>
      </c>
      <c r="AP1279" s="3" t="s">
        <v>53</v>
      </c>
      <c r="AQ1279" s="3" t="s">
        <v>53</v>
      </c>
      <c r="AR1279" s="3" t="s">
        <v>53</v>
      </c>
      <c r="AS1279" s="3" t="s">
        <v>64</v>
      </c>
      <c r="AT1279" s="3" t="s">
        <v>52</v>
      </c>
      <c r="AU1279" s="3" t="s">
        <v>64</v>
      </c>
    </row>
    <row r="1280" spans="1:47" ht="22.5" customHeight="1" x14ac:dyDescent="0.25">
      <c r="A1280" s="19" t="s">
        <v>11947</v>
      </c>
      <c r="B1280" s="217">
        <v>44943</v>
      </c>
      <c r="C1280" s="3" t="s">
        <v>915</v>
      </c>
      <c r="D1280" s="3" t="s">
        <v>11520</v>
      </c>
      <c r="E1280" s="3" t="s">
        <v>51</v>
      </c>
      <c r="F1280" s="20">
        <v>1</v>
      </c>
      <c r="G1280" s="20">
        <v>18.899999999999999</v>
      </c>
      <c r="H1280" s="20" t="s">
        <v>52</v>
      </c>
      <c r="I1280" s="20">
        <v>-8.7100000000000009</v>
      </c>
      <c r="J1280" s="20" t="s">
        <v>52</v>
      </c>
      <c r="K1280" s="20" t="s">
        <v>52</v>
      </c>
      <c r="L1280" s="20">
        <v>10.19</v>
      </c>
      <c r="M1280" s="3" t="s">
        <v>53</v>
      </c>
      <c r="N1280" s="3" t="s">
        <v>551</v>
      </c>
      <c r="O1280" s="3" t="s">
        <v>7403</v>
      </c>
      <c r="P1280" s="3" t="s">
        <v>56</v>
      </c>
      <c r="Q1280" s="3" t="s">
        <v>7404</v>
      </c>
      <c r="R1280" s="3" t="s">
        <v>53</v>
      </c>
      <c r="S1280" s="20">
        <v>18.899999999999999</v>
      </c>
      <c r="T1280" s="20" t="s">
        <v>58</v>
      </c>
      <c r="U1280" s="3" t="s">
        <v>59</v>
      </c>
      <c r="V1280" s="3" t="s">
        <v>53</v>
      </c>
      <c r="W1280" s="3" t="s">
        <v>53</v>
      </c>
      <c r="X1280" s="3" t="s">
        <v>53</v>
      </c>
      <c r="Y1280" s="3" t="s">
        <v>53</v>
      </c>
      <c r="Z1280" s="3" t="s">
        <v>11948</v>
      </c>
      <c r="AA1280" s="3" t="s">
        <v>11949</v>
      </c>
      <c r="AB1280" s="3" t="s">
        <v>11950</v>
      </c>
      <c r="AC1280" s="3" t="s">
        <v>69</v>
      </c>
      <c r="AD1280" s="3" t="s">
        <v>70</v>
      </c>
      <c r="AE1280" s="3" t="s">
        <v>11951</v>
      </c>
      <c r="AF1280" s="3" t="s">
        <v>61</v>
      </c>
      <c r="AG1280" s="3" t="s">
        <v>62</v>
      </c>
      <c r="AH1280" s="3" t="s">
        <v>11952</v>
      </c>
      <c r="AI1280" s="3" t="s">
        <v>11953</v>
      </c>
      <c r="AJ1280" s="3" t="s">
        <v>63</v>
      </c>
      <c r="AK1280" s="3" t="s">
        <v>11954</v>
      </c>
      <c r="AL1280" s="3" t="s">
        <v>53</v>
      </c>
      <c r="AM1280" s="3" t="s">
        <v>53</v>
      </c>
      <c r="AN1280" s="3" t="s">
        <v>53</v>
      </c>
      <c r="AO1280" s="3" t="s">
        <v>53</v>
      </c>
      <c r="AP1280" s="3" t="s">
        <v>53</v>
      </c>
      <c r="AQ1280" s="3" t="s">
        <v>53</v>
      </c>
      <c r="AR1280" s="3" t="s">
        <v>53</v>
      </c>
      <c r="AS1280" s="3" t="s">
        <v>64</v>
      </c>
      <c r="AT1280" s="3" t="s">
        <v>52</v>
      </c>
      <c r="AU1280" s="3" t="s">
        <v>64</v>
      </c>
    </row>
    <row r="1281" spans="1:47" ht="22.5" customHeight="1" x14ac:dyDescent="0.25">
      <c r="A1281" s="19" t="s">
        <v>11955</v>
      </c>
      <c r="B1281" s="217">
        <v>44943</v>
      </c>
      <c r="C1281" s="3" t="s">
        <v>915</v>
      </c>
      <c r="D1281" s="3" t="s">
        <v>10590</v>
      </c>
      <c r="E1281" s="3" t="s">
        <v>64</v>
      </c>
      <c r="F1281" s="20">
        <v>1</v>
      </c>
      <c r="G1281" s="20">
        <v>169.99</v>
      </c>
      <c r="H1281" s="20" t="s">
        <v>52</v>
      </c>
      <c r="I1281" s="20">
        <v>-28.9</v>
      </c>
      <c r="J1281" s="20">
        <v>-20.45</v>
      </c>
      <c r="K1281" s="20" t="s">
        <v>52</v>
      </c>
      <c r="L1281" s="20">
        <v>120.64</v>
      </c>
      <c r="M1281" s="3" t="s">
        <v>51</v>
      </c>
      <c r="N1281" s="3" t="s">
        <v>73</v>
      </c>
      <c r="O1281" s="3" t="s">
        <v>507</v>
      </c>
      <c r="P1281" s="3" t="s">
        <v>56</v>
      </c>
      <c r="Q1281" s="3" t="s">
        <v>508</v>
      </c>
      <c r="R1281" s="3" t="s">
        <v>53</v>
      </c>
      <c r="S1281" s="20">
        <v>169.99</v>
      </c>
      <c r="T1281" s="20" t="s">
        <v>58</v>
      </c>
      <c r="U1281" s="3" t="s">
        <v>59</v>
      </c>
      <c r="V1281" s="3" t="s">
        <v>53</v>
      </c>
      <c r="W1281" s="3" t="s">
        <v>53</v>
      </c>
      <c r="X1281" s="3" t="s">
        <v>53</v>
      </c>
      <c r="Y1281" s="3" t="s">
        <v>53</v>
      </c>
      <c r="Z1281" s="3" t="s">
        <v>11956</v>
      </c>
      <c r="AA1281" s="3" t="s">
        <v>11957</v>
      </c>
      <c r="AB1281" s="3" t="s">
        <v>11958</v>
      </c>
      <c r="AC1281" s="3" t="s">
        <v>11959</v>
      </c>
      <c r="AD1281" s="3" t="s">
        <v>1466</v>
      </c>
      <c r="AE1281" s="3" t="s">
        <v>11960</v>
      </c>
      <c r="AF1281" s="3" t="s">
        <v>61</v>
      </c>
      <c r="AG1281" s="3" t="s">
        <v>62</v>
      </c>
      <c r="AH1281" s="3" t="s">
        <v>11889</v>
      </c>
      <c r="AI1281" s="3" t="s">
        <v>11961</v>
      </c>
      <c r="AJ1281" s="3" t="s">
        <v>63</v>
      </c>
      <c r="AK1281" s="3" t="s">
        <v>11962</v>
      </c>
      <c r="AL1281" s="3" t="s">
        <v>53</v>
      </c>
      <c r="AM1281" s="3" t="s">
        <v>53</v>
      </c>
      <c r="AN1281" s="3" t="s">
        <v>53</v>
      </c>
      <c r="AO1281" s="3" t="s">
        <v>53</v>
      </c>
      <c r="AP1281" s="3" t="s">
        <v>53</v>
      </c>
      <c r="AQ1281" s="3" t="s">
        <v>53</v>
      </c>
      <c r="AR1281" s="3" t="s">
        <v>53</v>
      </c>
      <c r="AS1281" s="3" t="s">
        <v>64</v>
      </c>
      <c r="AT1281" s="3" t="s">
        <v>52</v>
      </c>
      <c r="AU1281" s="3" t="s">
        <v>64</v>
      </c>
    </row>
    <row r="1282" spans="1:47" ht="22.5" customHeight="1" x14ac:dyDescent="0.25">
      <c r="A1282" s="19" t="s">
        <v>11963</v>
      </c>
      <c r="B1282" s="217">
        <v>44943</v>
      </c>
      <c r="C1282" s="3" t="s">
        <v>915</v>
      </c>
      <c r="D1282" s="3" t="s">
        <v>9279</v>
      </c>
      <c r="E1282" s="3" t="s">
        <v>51</v>
      </c>
      <c r="F1282" s="20">
        <v>1</v>
      </c>
      <c r="G1282" s="20">
        <v>63.19</v>
      </c>
      <c r="H1282" s="20">
        <v>4.8099999999999996</v>
      </c>
      <c r="I1282" s="20">
        <v>-16.239999999999998</v>
      </c>
      <c r="J1282" s="20">
        <v>-4.8099999999999996</v>
      </c>
      <c r="K1282" s="20" t="s">
        <v>52</v>
      </c>
      <c r="L1282" s="20">
        <v>46.95</v>
      </c>
      <c r="M1282" s="3" t="s">
        <v>53</v>
      </c>
      <c r="N1282" s="3" t="s">
        <v>1198</v>
      </c>
      <c r="O1282" s="3" t="s">
        <v>1564</v>
      </c>
      <c r="P1282" s="3" t="s">
        <v>56</v>
      </c>
      <c r="Q1282" s="3" t="s">
        <v>1565</v>
      </c>
      <c r="R1282" s="3" t="s">
        <v>53</v>
      </c>
      <c r="S1282" s="20">
        <v>63.19</v>
      </c>
      <c r="T1282" s="20" t="s">
        <v>58</v>
      </c>
      <c r="U1282" s="3" t="s">
        <v>59</v>
      </c>
      <c r="V1282" s="3" t="s">
        <v>53</v>
      </c>
      <c r="W1282" s="3" t="s">
        <v>53</v>
      </c>
      <c r="X1282" s="3" t="s">
        <v>53</v>
      </c>
      <c r="Y1282" s="3" t="s">
        <v>53</v>
      </c>
      <c r="Z1282" s="3" t="s">
        <v>1383</v>
      </c>
      <c r="AA1282" s="3" t="s">
        <v>1384</v>
      </c>
      <c r="AB1282" s="3" t="s">
        <v>1385</v>
      </c>
      <c r="AC1282" s="3" t="s">
        <v>1386</v>
      </c>
      <c r="AD1282" s="3" t="s">
        <v>86</v>
      </c>
      <c r="AE1282" s="3" t="s">
        <v>1387</v>
      </c>
      <c r="AF1282" s="3" t="s">
        <v>61</v>
      </c>
      <c r="AG1282" s="3" t="s">
        <v>62</v>
      </c>
      <c r="AH1282" s="3" t="s">
        <v>11964</v>
      </c>
      <c r="AI1282" s="3" t="s">
        <v>9066</v>
      </c>
      <c r="AJ1282" s="3" t="s">
        <v>63</v>
      </c>
      <c r="AK1282" s="3" t="s">
        <v>11965</v>
      </c>
      <c r="AL1282" s="3" t="s">
        <v>53</v>
      </c>
      <c r="AM1282" s="3" t="s">
        <v>53</v>
      </c>
      <c r="AN1282" s="3" t="s">
        <v>53</v>
      </c>
      <c r="AO1282" s="3" t="s">
        <v>53</v>
      </c>
      <c r="AP1282" s="3" t="s">
        <v>53</v>
      </c>
      <c r="AQ1282" s="3" t="s">
        <v>53</v>
      </c>
      <c r="AR1282" s="3" t="s">
        <v>53</v>
      </c>
      <c r="AS1282" s="3" t="s">
        <v>64</v>
      </c>
      <c r="AT1282" s="3" t="s">
        <v>52</v>
      </c>
      <c r="AU1282" s="3" t="s">
        <v>64</v>
      </c>
    </row>
    <row r="1283" spans="1:47" ht="22.5" customHeight="1" x14ac:dyDescent="0.25">
      <c r="A1283" s="19" t="s">
        <v>11966</v>
      </c>
      <c r="B1283" s="217">
        <v>44943</v>
      </c>
      <c r="C1283" s="3" t="s">
        <v>915</v>
      </c>
      <c r="D1283" s="3" t="s">
        <v>9279</v>
      </c>
      <c r="E1283" s="3" t="s">
        <v>64</v>
      </c>
      <c r="F1283" s="20">
        <v>1</v>
      </c>
      <c r="G1283" s="20">
        <v>169.99</v>
      </c>
      <c r="H1283" s="20" t="s">
        <v>52</v>
      </c>
      <c r="I1283" s="20">
        <v>-28.9</v>
      </c>
      <c r="J1283" s="20">
        <v>-20.45</v>
      </c>
      <c r="K1283" s="20" t="s">
        <v>52</v>
      </c>
      <c r="L1283" s="20">
        <v>120.64</v>
      </c>
      <c r="M1283" s="3" t="s">
        <v>51</v>
      </c>
      <c r="N1283" s="3" t="s">
        <v>73</v>
      </c>
      <c r="O1283" s="3" t="s">
        <v>507</v>
      </c>
      <c r="P1283" s="3" t="s">
        <v>56</v>
      </c>
      <c r="Q1283" s="3" t="s">
        <v>508</v>
      </c>
      <c r="R1283" s="3" t="s">
        <v>53</v>
      </c>
      <c r="S1283" s="20">
        <v>169.99</v>
      </c>
      <c r="T1283" s="20" t="s">
        <v>58</v>
      </c>
      <c r="U1283" s="3" t="s">
        <v>59</v>
      </c>
      <c r="V1283" s="3" t="s">
        <v>53</v>
      </c>
      <c r="W1283" s="3" t="s">
        <v>53</v>
      </c>
      <c r="X1283" s="3" t="s">
        <v>53</v>
      </c>
      <c r="Y1283" s="3" t="s">
        <v>53</v>
      </c>
      <c r="Z1283" s="3" t="s">
        <v>11967</v>
      </c>
      <c r="AA1283" s="3" t="s">
        <v>11968</v>
      </c>
      <c r="AB1283" s="3" t="s">
        <v>11969</v>
      </c>
      <c r="AC1283" s="3" t="s">
        <v>11970</v>
      </c>
      <c r="AD1283" s="3" t="s">
        <v>90</v>
      </c>
      <c r="AE1283" s="3" t="s">
        <v>11971</v>
      </c>
      <c r="AF1283" s="3" t="s">
        <v>61</v>
      </c>
      <c r="AG1283" s="3" t="s">
        <v>62</v>
      </c>
      <c r="AH1283" s="3" t="s">
        <v>11647</v>
      </c>
      <c r="AI1283" s="3" t="s">
        <v>11972</v>
      </c>
      <c r="AJ1283" s="3" t="s">
        <v>63</v>
      </c>
      <c r="AK1283" s="3" t="s">
        <v>11973</v>
      </c>
      <c r="AL1283" s="3" t="s">
        <v>53</v>
      </c>
      <c r="AM1283" s="3" t="s">
        <v>53</v>
      </c>
      <c r="AN1283" s="3" t="s">
        <v>53</v>
      </c>
      <c r="AO1283" s="3" t="s">
        <v>53</v>
      </c>
      <c r="AP1283" s="3" t="s">
        <v>53</v>
      </c>
      <c r="AQ1283" s="3" t="s">
        <v>53</v>
      </c>
      <c r="AR1283" s="3" t="s">
        <v>53</v>
      </c>
      <c r="AS1283" s="3" t="s">
        <v>64</v>
      </c>
      <c r="AT1283" s="3" t="s">
        <v>52</v>
      </c>
      <c r="AU1283" s="3" t="s">
        <v>64</v>
      </c>
    </row>
    <row r="1284" spans="1:47" ht="22.5" customHeight="1" x14ac:dyDescent="0.25">
      <c r="A1284" s="19" t="s">
        <v>11974</v>
      </c>
      <c r="B1284" s="217">
        <v>44943</v>
      </c>
      <c r="C1284" s="3" t="s">
        <v>915</v>
      </c>
      <c r="D1284" s="3" t="s">
        <v>10590</v>
      </c>
      <c r="E1284" s="3" t="s">
        <v>64</v>
      </c>
      <c r="F1284" s="20">
        <v>1</v>
      </c>
      <c r="G1284" s="20">
        <v>199.99</v>
      </c>
      <c r="H1284" s="20" t="s">
        <v>52</v>
      </c>
      <c r="I1284" s="20">
        <v>-34</v>
      </c>
      <c r="J1284" s="20">
        <v>-20.45</v>
      </c>
      <c r="K1284" s="20" t="s">
        <v>52</v>
      </c>
      <c r="L1284" s="20">
        <v>145.54</v>
      </c>
      <c r="M1284" s="3" t="s">
        <v>53</v>
      </c>
      <c r="N1284" s="3" t="s">
        <v>311</v>
      </c>
      <c r="O1284" s="3" t="s">
        <v>312</v>
      </c>
      <c r="P1284" s="3" t="s">
        <v>56</v>
      </c>
      <c r="Q1284" s="3" t="s">
        <v>313</v>
      </c>
      <c r="R1284" s="3" t="s">
        <v>53</v>
      </c>
      <c r="S1284" s="20">
        <v>199.99</v>
      </c>
      <c r="T1284" s="20" t="s">
        <v>58</v>
      </c>
      <c r="U1284" s="3" t="s">
        <v>59</v>
      </c>
      <c r="V1284" s="3" t="s">
        <v>53</v>
      </c>
      <c r="W1284" s="3" t="s">
        <v>53</v>
      </c>
      <c r="X1284" s="3" t="s">
        <v>53</v>
      </c>
      <c r="Y1284" s="3" t="s">
        <v>53</v>
      </c>
      <c r="Z1284" s="3" t="s">
        <v>11975</v>
      </c>
      <c r="AA1284" s="3" t="s">
        <v>11976</v>
      </c>
      <c r="AB1284" s="3" t="s">
        <v>11977</v>
      </c>
      <c r="AC1284" s="3" t="s">
        <v>11978</v>
      </c>
      <c r="AD1284" s="3" t="s">
        <v>156</v>
      </c>
      <c r="AE1284" s="3" t="s">
        <v>11979</v>
      </c>
      <c r="AF1284" s="3" t="s">
        <v>61</v>
      </c>
      <c r="AG1284" s="3" t="s">
        <v>62</v>
      </c>
      <c r="AH1284" s="3" t="s">
        <v>11889</v>
      </c>
      <c r="AI1284" s="3" t="s">
        <v>11980</v>
      </c>
      <c r="AJ1284" s="3" t="s">
        <v>63</v>
      </c>
      <c r="AK1284" s="3" t="s">
        <v>11981</v>
      </c>
      <c r="AL1284" s="3" t="s">
        <v>53</v>
      </c>
      <c r="AM1284" s="3" t="s">
        <v>53</v>
      </c>
      <c r="AN1284" s="3" t="s">
        <v>53</v>
      </c>
      <c r="AO1284" s="3" t="s">
        <v>53</v>
      </c>
      <c r="AP1284" s="3" t="s">
        <v>53</v>
      </c>
      <c r="AQ1284" s="3" t="s">
        <v>53</v>
      </c>
      <c r="AR1284" s="3" t="s">
        <v>53</v>
      </c>
      <c r="AS1284" s="3" t="s">
        <v>64</v>
      </c>
      <c r="AT1284" s="3" t="s">
        <v>52</v>
      </c>
      <c r="AU1284" s="3" t="s">
        <v>64</v>
      </c>
    </row>
    <row r="1285" spans="1:47" ht="22.5" customHeight="1" x14ac:dyDescent="0.25">
      <c r="A1285" s="19" t="s">
        <v>11982</v>
      </c>
      <c r="B1285" s="217">
        <v>44943</v>
      </c>
      <c r="C1285" s="3" t="s">
        <v>915</v>
      </c>
      <c r="D1285" s="3" t="s">
        <v>9861</v>
      </c>
      <c r="E1285" s="3" t="s">
        <v>64</v>
      </c>
      <c r="F1285" s="20">
        <v>1</v>
      </c>
      <c r="G1285" s="20">
        <v>65.900000000000006</v>
      </c>
      <c r="H1285" s="20">
        <v>13.5</v>
      </c>
      <c r="I1285" s="20">
        <v>-16.7</v>
      </c>
      <c r="J1285" s="20">
        <v>-13.5</v>
      </c>
      <c r="K1285" s="20" t="s">
        <v>52</v>
      </c>
      <c r="L1285" s="20">
        <v>49.2</v>
      </c>
      <c r="M1285" s="3" t="s">
        <v>53</v>
      </c>
      <c r="N1285" s="3" t="s">
        <v>176</v>
      </c>
      <c r="O1285" s="3" t="s">
        <v>9680</v>
      </c>
      <c r="P1285" s="3" t="s">
        <v>56</v>
      </c>
      <c r="Q1285" s="3" t="s">
        <v>9681</v>
      </c>
      <c r="R1285" s="3" t="s">
        <v>53</v>
      </c>
      <c r="S1285" s="20">
        <v>65.900000000000006</v>
      </c>
      <c r="T1285" s="20" t="s">
        <v>58</v>
      </c>
      <c r="U1285" s="3" t="s">
        <v>59</v>
      </c>
      <c r="V1285" s="3" t="s">
        <v>53</v>
      </c>
      <c r="W1285" s="3" t="s">
        <v>53</v>
      </c>
      <c r="X1285" s="3" t="s">
        <v>53</v>
      </c>
      <c r="Y1285" s="3" t="s">
        <v>53</v>
      </c>
      <c r="Z1285" s="3" t="s">
        <v>11983</v>
      </c>
      <c r="AA1285" s="3" t="s">
        <v>11984</v>
      </c>
      <c r="AB1285" s="3" t="s">
        <v>11985</v>
      </c>
      <c r="AC1285" s="3" t="s">
        <v>11986</v>
      </c>
      <c r="AD1285" s="3" t="s">
        <v>450</v>
      </c>
      <c r="AE1285" s="3" t="s">
        <v>11987</v>
      </c>
      <c r="AF1285" s="3" t="s">
        <v>61</v>
      </c>
      <c r="AG1285" s="3" t="s">
        <v>62</v>
      </c>
      <c r="AH1285" s="3" t="s">
        <v>11988</v>
      </c>
      <c r="AI1285" s="3" t="s">
        <v>11989</v>
      </c>
      <c r="AJ1285" s="3" t="s">
        <v>63</v>
      </c>
      <c r="AK1285" s="3" t="s">
        <v>11990</v>
      </c>
      <c r="AL1285" s="3" t="s">
        <v>53</v>
      </c>
      <c r="AM1285" s="3" t="s">
        <v>53</v>
      </c>
      <c r="AN1285" s="3" t="s">
        <v>53</v>
      </c>
      <c r="AO1285" s="3" t="s">
        <v>53</v>
      </c>
      <c r="AP1285" s="3" t="s">
        <v>53</v>
      </c>
      <c r="AQ1285" s="3" t="s">
        <v>53</v>
      </c>
      <c r="AR1285" s="3" t="s">
        <v>53</v>
      </c>
      <c r="AS1285" s="3" t="s">
        <v>64</v>
      </c>
      <c r="AT1285" s="3" t="s">
        <v>52</v>
      </c>
      <c r="AU1285" s="3" t="s">
        <v>64</v>
      </c>
    </row>
    <row r="1286" spans="1:47" ht="22.5" customHeight="1" x14ac:dyDescent="0.25">
      <c r="A1286" s="19" t="s">
        <v>11991</v>
      </c>
      <c r="B1286" s="217">
        <v>44943</v>
      </c>
      <c r="C1286" s="3" t="s">
        <v>915</v>
      </c>
      <c r="D1286" s="3" t="s">
        <v>10590</v>
      </c>
      <c r="E1286" s="3" t="s">
        <v>64</v>
      </c>
      <c r="F1286" s="20">
        <v>1</v>
      </c>
      <c r="G1286" s="20">
        <v>89.99</v>
      </c>
      <c r="H1286" s="20" t="s">
        <v>52</v>
      </c>
      <c r="I1286" s="20">
        <v>-15.3</v>
      </c>
      <c r="J1286" s="20">
        <v>-20.45</v>
      </c>
      <c r="K1286" s="20" t="s">
        <v>52</v>
      </c>
      <c r="L1286" s="20">
        <v>54.24</v>
      </c>
      <c r="M1286" s="3" t="s">
        <v>53</v>
      </c>
      <c r="N1286" s="3" t="s">
        <v>6493</v>
      </c>
      <c r="O1286" s="3" t="s">
        <v>6494</v>
      </c>
      <c r="P1286" s="3" t="s">
        <v>56</v>
      </c>
      <c r="Q1286" s="3" t="s">
        <v>6495</v>
      </c>
      <c r="R1286" s="3" t="s">
        <v>53</v>
      </c>
      <c r="S1286" s="20">
        <v>89.99</v>
      </c>
      <c r="T1286" s="20" t="s">
        <v>58</v>
      </c>
      <c r="U1286" s="3" t="s">
        <v>68</v>
      </c>
      <c r="V1286" s="3" t="s">
        <v>11992</v>
      </c>
      <c r="W1286" s="3" t="s">
        <v>11993</v>
      </c>
      <c r="X1286" s="3" t="s">
        <v>11994</v>
      </c>
      <c r="Y1286" s="3" t="s">
        <v>53</v>
      </c>
      <c r="Z1286" s="3" t="s">
        <v>11992</v>
      </c>
      <c r="AA1286" s="3" t="s">
        <v>11995</v>
      </c>
      <c r="AB1286" s="3" t="s">
        <v>11996</v>
      </c>
      <c r="AC1286" s="3" t="s">
        <v>3177</v>
      </c>
      <c r="AD1286" s="3" t="s">
        <v>70</v>
      </c>
      <c r="AE1286" s="3" t="s">
        <v>11997</v>
      </c>
      <c r="AF1286" s="3" t="s">
        <v>61</v>
      </c>
      <c r="AG1286" s="3" t="s">
        <v>71</v>
      </c>
      <c r="AH1286" s="3" t="s">
        <v>11636</v>
      </c>
      <c r="AI1286" s="3" t="s">
        <v>11998</v>
      </c>
      <c r="AJ1286" s="3" t="s">
        <v>63</v>
      </c>
      <c r="AK1286" s="3" t="s">
        <v>11999</v>
      </c>
      <c r="AL1286" s="3" t="s">
        <v>53</v>
      </c>
      <c r="AM1286" s="3" t="s">
        <v>53</v>
      </c>
      <c r="AN1286" s="3" t="s">
        <v>53</v>
      </c>
      <c r="AO1286" s="3" t="s">
        <v>53</v>
      </c>
      <c r="AP1286" s="3" t="s">
        <v>53</v>
      </c>
      <c r="AQ1286" s="3" t="s">
        <v>53</v>
      </c>
      <c r="AR1286" s="3" t="s">
        <v>53</v>
      </c>
      <c r="AS1286" s="3" t="s">
        <v>64</v>
      </c>
      <c r="AT1286" s="3" t="s">
        <v>52</v>
      </c>
      <c r="AU1286" s="3" t="s">
        <v>64</v>
      </c>
    </row>
    <row r="1287" spans="1:47" ht="22.5" customHeight="1" x14ac:dyDescent="0.25">
      <c r="A1287" s="19" t="s">
        <v>12000</v>
      </c>
      <c r="B1287" s="217">
        <v>44943</v>
      </c>
      <c r="C1287" s="3" t="s">
        <v>915</v>
      </c>
      <c r="D1287" s="3" t="s">
        <v>11520</v>
      </c>
      <c r="E1287" s="3" t="s">
        <v>64</v>
      </c>
      <c r="F1287" s="20">
        <v>1</v>
      </c>
      <c r="G1287" s="20">
        <v>42.7</v>
      </c>
      <c r="H1287" s="20">
        <v>13.5</v>
      </c>
      <c r="I1287" s="20">
        <v>-12.76</v>
      </c>
      <c r="J1287" s="20">
        <v>-13.5</v>
      </c>
      <c r="K1287" s="20" t="s">
        <v>52</v>
      </c>
      <c r="L1287" s="20">
        <v>29.94</v>
      </c>
      <c r="M1287" s="3" t="s">
        <v>53</v>
      </c>
      <c r="N1287" s="3" t="s">
        <v>1492</v>
      </c>
      <c r="O1287" s="3" t="s">
        <v>1493</v>
      </c>
      <c r="P1287" s="3" t="s">
        <v>56</v>
      </c>
      <c r="Q1287" s="3" t="s">
        <v>1494</v>
      </c>
      <c r="R1287" s="3" t="s">
        <v>53</v>
      </c>
      <c r="S1287" s="20">
        <v>42.7</v>
      </c>
      <c r="T1287" s="20" t="s">
        <v>58</v>
      </c>
      <c r="U1287" s="3" t="s">
        <v>59</v>
      </c>
      <c r="V1287" s="3" t="s">
        <v>53</v>
      </c>
      <c r="W1287" s="3" t="s">
        <v>53</v>
      </c>
      <c r="X1287" s="3" t="s">
        <v>53</v>
      </c>
      <c r="Y1287" s="3" t="s">
        <v>53</v>
      </c>
      <c r="Z1287" s="3" t="s">
        <v>12001</v>
      </c>
      <c r="AA1287" s="3" t="s">
        <v>12002</v>
      </c>
      <c r="AB1287" s="3" t="s">
        <v>12003</v>
      </c>
      <c r="AC1287" s="3" t="s">
        <v>5085</v>
      </c>
      <c r="AD1287" s="3" t="s">
        <v>99</v>
      </c>
      <c r="AE1287" s="3" t="s">
        <v>12004</v>
      </c>
      <c r="AF1287" s="3" t="s">
        <v>61</v>
      </c>
      <c r="AG1287" s="3" t="s">
        <v>62</v>
      </c>
      <c r="AH1287" s="3" t="s">
        <v>11745</v>
      </c>
      <c r="AI1287" s="3" t="s">
        <v>12005</v>
      </c>
      <c r="AJ1287" s="3" t="s">
        <v>63</v>
      </c>
      <c r="AK1287" s="3" t="s">
        <v>12006</v>
      </c>
      <c r="AL1287" s="3" t="s">
        <v>53</v>
      </c>
      <c r="AM1287" s="3" t="s">
        <v>53</v>
      </c>
      <c r="AN1287" s="3" t="s">
        <v>53</v>
      </c>
      <c r="AO1287" s="3" t="s">
        <v>53</v>
      </c>
      <c r="AP1287" s="3" t="s">
        <v>53</v>
      </c>
      <c r="AQ1287" s="3" t="s">
        <v>53</v>
      </c>
      <c r="AR1287" s="3" t="s">
        <v>53</v>
      </c>
      <c r="AS1287" s="3" t="s">
        <v>64</v>
      </c>
      <c r="AT1287" s="3" t="s">
        <v>52</v>
      </c>
      <c r="AU1287" s="3" t="s">
        <v>64</v>
      </c>
    </row>
    <row r="1288" spans="1:47" ht="22.5" customHeight="1" x14ac:dyDescent="0.25">
      <c r="A1288" s="19" t="s">
        <v>12007</v>
      </c>
      <c r="B1288" s="217">
        <v>44943</v>
      </c>
      <c r="C1288" s="3" t="s">
        <v>915</v>
      </c>
      <c r="D1288" s="3" t="s">
        <v>11520</v>
      </c>
      <c r="E1288" s="3" t="s">
        <v>64</v>
      </c>
      <c r="F1288" s="20">
        <v>1</v>
      </c>
      <c r="G1288" s="20">
        <v>45.15</v>
      </c>
      <c r="H1288" s="20">
        <v>13.9</v>
      </c>
      <c r="I1288" s="20">
        <v>-13.18</v>
      </c>
      <c r="J1288" s="20" t="s">
        <v>52</v>
      </c>
      <c r="K1288" s="20" t="s">
        <v>52</v>
      </c>
      <c r="L1288" s="20">
        <v>45.87</v>
      </c>
      <c r="M1288" s="3" t="s">
        <v>53</v>
      </c>
      <c r="N1288" s="3" t="s">
        <v>12008</v>
      </c>
      <c r="O1288" s="3" t="s">
        <v>12009</v>
      </c>
      <c r="P1288" s="3" t="s">
        <v>56</v>
      </c>
      <c r="Q1288" s="3" t="s">
        <v>12010</v>
      </c>
      <c r="R1288" s="3" t="s">
        <v>53</v>
      </c>
      <c r="S1288" s="20">
        <v>45.15</v>
      </c>
      <c r="T1288" s="20" t="s">
        <v>58</v>
      </c>
      <c r="U1288" s="3" t="s">
        <v>59</v>
      </c>
      <c r="V1288" s="3" t="s">
        <v>12011</v>
      </c>
      <c r="W1288" s="3" t="s">
        <v>12012</v>
      </c>
      <c r="X1288" s="3" t="s">
        <v>12013</v>
      </c>
      <c r="Y1288" s="3" t="s">
        <v>53</v>
      </c>
      <c r="Z1288" s="3" t="s">
        <v>12011</v>
      </c>
      <c r="AA1288" s="3" t="s">
        <v>12014</v>
      </c>
      <c r="AB1288" s="3" t="s">
        <v>12015</v>
      </c>
      <c r="AC1288" s="3" t="s">
        <v>70</v>
      </c>
      <c r="AD1288" s="3" t="s">
        <v>70</v>
      </c>
      <c r="AE1288" s="3" t="s">
        <v>12016</v>
      </c>
      <c r="AF1288" s="3" t="s">
        <v>61</v>
      </c>
      <c r="AG1288" s="3" t="s">
        <v>143</v>
      </c>
      <c r="AH1288" s="3" t="s">
        <v>11703</v>
      </c>
      <c r="AI1288" s="3" t="s">
        <v>12017</v>
      </c>
      <c r="AJ1288" s="3" t="s">
        <v>1726</v>
      </c>
      <c r="AK1288" s="3" t="s">
        <v>12018</v>
      </c>
      <c r="AL1288" s="3" t="s">
        <v>53</v>
      </c>
      <c r="AM1288" s="3" t="s">
        <v>53</v>
      </c>
      <c r="AN1288" s="3" t="s">
        <v>53</v>
      </c>
      <c r="AO1288" s="3" t="s">
        <v>53</v>
      </c>
      <c r="AP1288" s="3" t="s">
        <v>53</v>
      </c>
      <c r="AQ1288" s="3" t="s">
        <v>53</v>
      </c>
      <c r="AR1288" s="3" t="s">
        <v>53</v>
      </c>
      <c r="AS1288" s="3" t="s">
        <v>64</v>
      </c>
      <c r="AT1288" s="3" t="s">
        <v>52</v>
      </c>
      <c r="AU1288" s="3" t="s">
        <v>64</v>
      </c>
    </row>
    <row r="1289" spans="1:47" ht="22.5" customHeight="1" x14ac:dyDescent="0.25">
      <c r="A1289" s="19" t="s">
        <v>12019</v>
      </c>
      <c r="B1289" s="217">
        <v>44943</v>
      </c>
      <c r="C1289" s="3" t="s">
        <v>915</v>
      </c>
      <c r="D1289" s="3" t="s">
        <v>10590</v>
      </c>
      <c r="E1289" s="3" t="s">
        <v>51</v>
      </c>
      <c r="F1289" s="20">
        <v>1</v>
      </c>
      <c r="G1289" s="20">
        <v>18.899999999999999</v>
      </c>
      <c r="H1289" s="20">
        <v>6.75</v>
      </c>
      <c r="I1289" s="20">
        <v>-8.7100000000000009</v>
      </c>
      <c r="J1289" s="20">
        <v>-6.75</v>
      </c>
      <c r="K1289" s="20" t="s">
        <v>52</v>
      </c>
      <c r="L1289" s="20">
        <v>10.19</v>
      </c>
      <c r="M1289" s="3" t="s">
        <v>53</v>
      </c>
      <c r="N1289" s="3" t="s">
        <v>551</v>
      </c>
      <c r="O1289" s="3" t="s">
        <v>7403</v>
      </c>
      <c r="P1289" s="3" t="s">
        <v>56</v>
      </c>
      <c r="Q1289" s="3" t="s">
        <v>7404</v>
      </c>
      <c r="R1289" s="3" t="s">
        <v>53</v>
      </c>
      <c r="S1289" s="20">
        <v>18.899999999999999</v>
      </c>
      <c r="T1289" s="20" t="s">
        <v>58</v>
      </c>
      <c r="U1289" s="3" t="s">
        <v>59</v>
      </c>
      <c r="V1289" s="3" t="s">
        <v>53</v>
      </c>
      <c r="W1289" s="3" t="s">
        <v>53</v>
      </c>
      <c r="X1289" s="3" t="s">
        <v>53</v>
      </c>
      <c r="Y1289" s="3" t="s">
        <v>53</v>
      </c>
      <c r="Z1289" s="3" t="s">
        <v>12020</v>
      </c>
      <c r="AA1289" s="3" t="s">
        <v>12021</v>
      </c>
      <c r="AB1289" s="3" t="s">
        <v>12022</v>
      </c>
      <c r="AC1289" s="3" t="s">
        <v>2027</v>
      </c>
      <c r="AD1289" s="3" t="s">
        <v>264</v>
      </c>
      <c r="AE1289" s="3" t="s">
        <v>12023</v>
      </c>
      <c r="AF1289" s="3" t="s">
        <v>61</v>
      </c>
      <c r="AG1289" s="3" t="s">
        <v>62</v>
      </c>
      <c r="AH1289" s="3" t="s">
        <v>12024</v>
      </c>
      <c r="AI1289" s="3" t="s">
        <v>11216</v>
      </c>
      <c r="AJ1289" s="3" t="s">
        <v>63</v>
      </c>
      <c r="AK1289" s="3" t="s">
        <v>12025</v>
      </c>
      <c r="AL1289" s="3" t="s">
        <v>53</v>
      </c>
      <c r="AM1289" s="3" t="s">
        <v>53</v>
      </c>
      <c r="AN1289" s="3" t="s">
        <v>53</v>
      </c>
      <c r="AO1289" s="3" t="s">
        <v>53</v>
      </c>
      <c r="AP1289" s="3" t="s">
        <v>53</v>
      </c>
      <c r="AQ1289" s="3" t="s">
        <v>53</v>
      </c>
      <c r="AR1289" s="3" t="s">
        <v>53</v>
      </c>
      <c r="AS1289" s="3" t="s">
        <v>64</v>
      </c>
      <c r="AT1289" s="3" t="s">
        <v>52</v>
      </c>
      <c r="AU1289" s="3" t="s">
        <v>64</v>
      </c>
    </row>
    <row r="1290" spans="1:47" ht="22.5" customHeight="1" x14ac:dyDescent="0.25">
      <c r="A1290" s="19" t="s">
        <v>12026</v>
      </c>
      <c r="B1290" s="217">
        <v>44943</v>
      </c>
      <c r="C1290" s="3" t="s">
        <v>915</v>
      </c>
      <c r="D1290" s="3" t="s">
        <v>11520</v>
      </c>
      <c r="E1290" s="3" t="s">
        <v>64</v>
      </c>
      <c r="F1290" s="20">
        <v>1</v>
      </c>
      <c r="G1290" s="20">
        <v>23</v>
      </c>
      <c r="H1290" s="20">
        <v>26.1</v>
      </c>
      <c r="I1290" s="20">
        <v>-9.41</v>
      </c>
      <c r="J1290" s="20">
        <v>-26.1</v>
      </c>
      <c r="K1290" s="20" t="s">
        <v>52</v>
      </c>
      <c r="L1290" s="20">
        <v>13.59</v>
      </c>
      <c r="M1290" s="3" t="s">
        <v>51</v>
      </c>
      <c r="N1290" s="3" t="s">
        <v>2689</v>
      </c>
      <c r="O1290" s="3" t="s">
        <v>5303</v>
      </c>
      <c r="P1290" s="3" t="s">
        <v>56</v>
      </c>
      <c r="Q1290" s="3" t="s">
        <v>5304</v>
      </c>
      <c r="R1290" s="3" t="s">
        <v>53</v>
      </c>
      <c r="S1290" s="20">
        <v>23</v>
      </c>
      <c r="T1290" s="20" t="s">
        <v>58</v>
      </c>
      <c r="U1290" s="3" t="s">
        <v>59</v>
      </c>
      <c r="V1290" s="3" t="s">
        <v>53</v>
      </c>
      <c r="W1290" s="3" t="s">
        <v>53</v>
      </c>
      <c r="X1290" s="3" t="s">
        <v>53</v>
      </c>
      <c r="Y1290" s="3" t="s">
        <v>53</v>
      </c>
      <c r="Z1290" s="3" t="s">
        <v>12027</v>
      </c>
      <c r="AA1290" s="3" t="s">
        <v>12028</v>
      </c>
      <c r="AB1290" s="3" t="s">
        <v>12029</v>
      </c>
      <c r="AC1290" s="3" t="s">
        <v>12030</v>
      </c>
      <c r="AD1290" s="3" t="s">
        <v>99</v>
      </c>
      <c r="AE1290" s="3" t="s">
        <v>12031</v>
      </c>
      <c r="AF1290" s="3" t="s">
        <v>61</v>
      </c>
      <c r="AG1290" s="3" t="s">
        <v>62</v>
      </c>
      <c r="AH1290" s="3" t="s">
        <v>12032</v>
      </c>
      <c r="AI1290" s="3" t="s">
        <v>12033</v>
      </c>
      <c r="AJ1290" s="3" t="s">
        <v>63</v>
      </c>
      <c r="AK1290" s="3" t="s">
        <v>12034</v>
      </c>
      <c r="AL1290" s="3" t="s">
        <v>53</v>
      </c>
      <c r="AM1290" s="3" t="s">
        <v>53</v>
      </c>
      <c r="AN1290" s="3" t="s">
        <v>53</v>
      </c>
      <c r="AO1290" s="3" t="s">
        <v>53</v>
      </c>
      <c r="AP1290" s="3" t="s">
        <v>53</v>
      </c>
      <c r="AQ1290" s="3" t="s">
        <v>53</v>
      </c>
      <c r="AR1290" s="3" t="s">
        <v>53</v>
      </c>
      <c r="AS1290" s="3" t="s">
        <v>64</v>
      </c>
      <c r="AT1290" s="3" t="s">
        <v>52</v>
      </c>
      <c r="AU1290" s="3" t="s">
        <v>64</v>
      </c>
    </row>
    <row r="1291" spans="1:47" ht="22.5" customHeight="1" x14ac:dyDescent="0.25">
      <c r="A1291" s="19" t="s">
        <v>12035</v>
      </c>
      <c r="B1291" s="217">
        <v>44943</v>
      </c>
      <c r="C1291" s="3" t="s">
        <v>915</v>
      </c>
      <c r="D1291" s="3" t="s">
        <v>8098</v>
      </c>
      <c r="E1291" s="3" t="s">
        <v>64</v>
      </c>
      <c r="F1291" s="20">
        <v>1</v>
      </c>
      <c r="G1291" s="20">
        <v>110.57</v>
      </c>
      <c r="H1291" s="20" t="s">
        <v>52</v>
      </c>
      <c r="I1291" s="20">
        <v>-13.27</v>
      </c>
      <c r="J1291" s="20">
        <v>-18.45</v>
      </c>
      <c r="K1291" s="20" t="s">
        <v>52</v>
      </c>
      <c r="L1291" s="20">
        <v>78.849999999999994</v>
      </c>
      <c r="M1291" s="3" t="s">
        <v>53</v>
      </c>
      <c r="N1291" s="3" t="s">
        <v>695</v>
      </c>
      <c r="O1291" s="3" t="s">
        <v>11028</v>
      </c>
      <c r="P1291" s="3" t="s">
        <v>56</v>
      </c>
      <c r="Q1291" s="3" t="s">
        <v>2014</v>
      </c>
      <c r="R1291" s="3" t="s">
        <v>53</v>
      </c>
      <c r="S1291" s="20">
        <v>110.57</v>
      </c>
      <c r="T1291" s="20" t="s">
        <v>76</v>
      </c>
      <c r="U1291" s="3" t="s">
        <v>59</v>
      </c>
      <c r="V1291" s="3" t="s">
        <v>53</v>
      </c>
      <c r="W1291" s="3" t="s">
        <v>53</v>
      </c>
      <c r="X1291" s="3" t="s">
        <v>53</v>
      </c>
      <c r="Y1291" s="3" t="s">
        <v>53</v>
      </c>
      <c r="Z1291" s="3" t="s">
        <v>12036</v>
      </c>
      <c r="AA1291" s="3" t="s">
        <v>12037</v>
      </c>
      <c r="AB1291" s="3" t="s">
        <v>12038</v>
      </c>
      <c r="AC1291" s="3" t="s">
        <v>12039</v>
      </c>
      <c r="AD1291" s="3" t="s">
        <v>60</v>
      </c>
      <c r="AE1291" s="3" t="s">
        <v>12040</v>
      </c>
      <c r="AF1291" s="3" t="s">
        <v>61</v>
      </c>
      <c r="AG1291" s="3" t="s">
        <v>62</v>
      </c>
      <c r="AH1291" s="3" t="s">
        <v>12041</v>
      </c>
      <c r="AI1291" s="3" t="s">
        <v>12042</v>
      </c>
      <c r="AJ1291" s="3" t="s">
        <v>63</v>
      </c>
      <c r="AK1291" s="3" t="s">
        <v>12043</v>
      </c>
      <c r="AL1291" s="3" t="s">
        <v>53</v>
      </c>
      <c r="AM1291" s="3" t="s">
        <v>53</v>
      </c>
      <c r="AN1291" s="3" t="s">
        <v>53</v>
      </c>
      <c r="AO1291" s="3" t="s">
        <v>53</v>
      </c>
      <c r="AP1291" s="3" t="s">
        <v>53</v>
      </c>
      <c r="AQ1291" s="3" t="s">
        <v>53</v>
      </c>
      <c r="AR1291" s="3" t="s">
        <v>53</v>
      </c>
      <c r="AS1291" s="3" t="s">
        <v>64</v>
      </c>
      <c r="AT1291" s="3" t="s">
        <v>52</v>
      </c>
      <c r="AU1291" s="3" t="s">
        <v>64</v>
      </c>
    </row>
    <row r="1292" spans="1:47" ht="22.5" customHeight="1" x14ac:dyDescent="0.25">
      <c r="A1292" s="19" t="s">
        <v>12044</v>
      </c>
      <c r="B1292" s="217">
        <v>44943</v>
      </c>
      <c r="C1292" s="3" t="s">
        <v>915</v>
      </c>
      <c r="D1292" s="3" t="s">
        <v>10590</v>
      </c>
      <c r="E1292" s="3" t="s">
        <v>64</v>
      </c>
      <c r="F1292" s="20">
        <v>1</v>
      </c>
      <c r="G1292" s="20">
        <v>319.99</v>
      </c>
      <c r="H1292" s="20" t="s">
        <v>52</v>
      </c>
      <c r="I1292" s="20">
        <v>-54.4</v>
      </c>
      <c r="J1292" s="20">
        <v>-21.45</v>
      </c>
      <c r="K1292" s="20" t="s">
        <v>52</v>
      </c>
      <c r="L1292" s="20">
        <v>244.14</v>
      </c>
      <c r="M1292" s="3" t="s">
        <v>51</v>
      </c>
      <c r="N1292" s="3" t="s">
        <v>3553</v>
      </c>
      <c r="O1292" s="3" t="s">
        <v>11077</v>
      </c>
      <c r="P1292" s="3" t="s">
        <v>56</v>
      </c>
      <c r="Q1292" s="3" t="s">
        <v>11078</v>
      </c>
      <c r="R1292" s="3" t="s">
        <v>53</v>
      </c>
      <c r="S1292" s="20">
        <v>319.99</v>
      </c>
      <c r="T1292" s="20" t="s">
        <v>58</v>
      </c>
      <c r="U1292" s="3" t="s">
        <v>68</v>
      </c>
      <c r="V1292" s="3" t="s">
        <v>12045</v>
      </c>
      <c r="W1292" s="3" t="s">
        <v>12046</v>
      </c>
      <c r="X1292" s="3" t="s">
        <v>12047</v>
      </c>
      <c r="Y1292" s="3" t="s">
        <v>53</v>
      </c>
      <c r="Z1292" s="3" t="s">
        <v>12045</v>
      </c>
      <c r="AA1292" s="3" t="s">
        <v>12048</v>
      </c>
      <c r="AB1292" s="3" t="s">
        <v>12049</v>
      </c>
      <c r="AC1292" s="3" t="s">
        <v>12050</v>
      </c>
      <c r="AD1292" s="3" t="s">
        <v>70</v>
      </c>
      <c r="AE1292" s="3" t="s">
        <v>12051</v>
      </c>
      <c r="AF1292" s="3" t="s">
        <v>61</v>
      </c>
      <c r="AG1292" s="3" t="s">
        <v>71</v>
      </c>
      <c r="AH1292" s="3" t="s">
        <v>12052</v>
      </c>
      <c r="AI1292" s="3" t="s">
        <v>11118</v>
      </c>
      <c r="AJ1292" s="3" t="s">
        <v>63</v>
      </c>
      <c r="AK1292" s="3" t="s">
        <v>12053</v>
      </c>
      <c r="AL1292" s="3" t="s">
        <v>53</v>
      </c>
      <c r="AM1292" s="3" t="s">
        <v>53</v>
      </c>
      <c r="AN1292" s="3" t="s">
        <v>53</v>
      </c>
      <c r="AO1292" s="3" t="s">
        <v>53</v>
      </c>
      <c r="AP1292" s="3" t="s">
        <v>53</v>
      </c>
      <c r="AQ1292" s="3" t="s">
        <v>53</v>
      </c>
      <c r="AR1292" s="3" t="s">
        <v>53</v>
      </c>
      <c r="AS1292" s="3" t="s">
        <v>64</v>
      </c>
      <c r="AT1292" s="3" t="s">
        <v>52</v>
      </c>
      <c r="AU1292" s="3" t="s">
        <v>64</v>
      </c>
    </row>
    <row r="1293" spans="1:47" ht="22.5" customHeight="1" x14ac:dyDescent="0.25">
      <c r="A1293" s="19" t="s">
        <v>12054</v>
      </c>
      <c r="B1293" s="217">
        <v>44943</v>
      </c>
      <c r="C1293" s="3" t="s">
        <v>915</v>
      </c>
      <c r="D1293" s="3" t="s">
        <v>10590</v>
      </c>
      <c r="E1293" s="3" t="s">
        <v>64</v>
      </c>
      <c r="F1293" s="20">
        <v>1</v>
      </c>
      <c r="G1293" s="20">
        <v>189.89</v>
      </c>
      <c r="H1293" s="20" t="s">
        <v>52</v>
      </c>
      <c r="I1293" s="20">
        <v>-22.79</v>
      </c>
      <c r="J1293" s="20">
        <v>-26.45</v>
      </c>
      <c r="K1293" s="20" t="s">
        <v>52</v>
      </c>
      <c r="L1293" s="20">
        <v>140.65</v>
      </c>
      <c r="M1293" s="3" t="s">
        <v>53</v>
      </c>
      <c r="N1293" s="3" t="s">
        <v>12055</v>
      </c>
      <c r="O1293" s="3" t="s">
        <v>12056</v>
      </c>
      <c r="P1293" s="3" t="s">
        <v>56</v>
      </c>
      <c r="Q1293" s="3" t="s">
        <v>12057</v>
      </c>
      <c r="R1293" s="3" t="s">
        <v>53</v>
      </c>
      <c r="S1293" s="20">
        <v>189.89</v>
      </c>
      <c r="T1293" s="20" t="s">
        <v>76</v>
      </c>
      <c r="U1293" s="3" t="s">
        <v>68</v>
      </c>
      <c r="V1293" s="3" t="s">
        <v>12058</v>
      </c>
      <c r="W1293" s="3" t="s">
        <v>12059</v>
      </c>
      <c r="X1293" s="3" t="s">
        <v>12060</v>
      </c>
      <c r="Y1293" s="3" t="s">
        <v>53</v>
      </c>
      <c r="Z1293" s="3" t="s">
        <v>12058</v>
      </c>
      <c r="AA1293" s="3" t="s">
        <v>12061</v>
      </c>
      <c r="AB1293" s="3" t="s">
        <v>12062</v>
      </c>
      <c r="AC1293" s="3" t="s">
        <v>12063</v>
      </c>
      <c r="AD1293" s="3" t="s">
        <v>60</v>
      </c>
      <c r="AE1293" s="3" t="s">
        <v>12064</v>
      </c>
      <c r="AF1293" s="3" t="s">
        <v>61</v>
      </c>
      <c r="AG1293" s="3" t="s">
        <v>71</v>
      </c>
      <c r="AH1293" s="3" t="s">
        <v>12065</v>
      </c>
      <c r="AI1293" s="3" t="s">
        <v>11118</v>
      </c>
      <c r="AJ1293" s="3" t="s">
        <v>63</v>
      </c>
      <c r="AK1293" s="3" t="s">
        <v>12066</v>
      </c>
      <c r="AL1293" s="3" t="s">
        <v>53</v>
      </c>
      <c r="AM1293" s="3" t="s">
        <v>53</v>
      </c>
      <c r="AN1293" s="3" t="s">
        <v>53</v>
      </c>
      <c r="AO1293" s="3" t="s">
        <v>53</v>
      </c>
      <c r="AP1293" s="3" t="s">
        <v>53</v>
      </c>
      <c r="AQ1293" s="3" t="s">
        <v>53</v>
      </c>
      <c r="AR1293" s="3" t="s">
        <v>53</v>
      </c>
      <c r="AS1293" s="3" t="s">
        <v>64</v>
      </c>
      <c r="AT1293" s="3" t="s">
        <v>52</v>
      </c>
      <c r="AU1293" s="3" t="s">
        <v>64</v>
      </c>
    </row>
    <row r="1294" spans="1:47" ht="22.5" customHeight="1" x14ac:dyDescent="0.25">
      <c r="A1294" s="19" t="s">
        <v>12067</v>
      </c>
      <c r="B1294" s="217">
        <v>44943</v>
      </c>
      <c r="C1294" s="3" t="s">
        <v>915</v>
      </c>
      <c r="D1294" s="3" t="s">
        <v>10590</v>
      </c>
      <c r="E1294" s="3" t="s">
        <v>64</v>
      </c>
      <c r="F1294" s="20">
        <v>1</v>
      </c>
      <c r="G1294" s="20">
        <v>62.8</v>
      </c>
      <c r="H1294" s="20">
        <v>18.27</v>
      </c>
      <c r="I1294" s="20">
        <v>-13.04</v>
      </c>
      <c r="J1294" s="20">
        <v>-18.27</v>
      </c>
      <c r="K1294" s="20" t="s">
        <v>52</v>
      </c>
      <c r="L1294" s="20">
        <v>49.76</v>
      </c>
      <c r="M1294" s="3" t="s">
        <v>51</v>
      </c>
      <c r="N1294" s="3" t="s">
        <v>433</v>
      </c>
      <c r="O1294" s="3" t="s">
        <v>529</v>
      </c>
      <c r="P1294" s="3" t="s">
        <v>56</v>
      </c>
      <c r="Q1294" s="3" t="s">
        <v>530</v>
      </c>
      <c r="R1294" s="3" t="s">
        <v>53</v>
      </c>
      <c r="S1294" s="20">
        <v>62.8</v>
      </c>
      <c r="T1294" s="20" t="s">
        <v>76</v>
      </c>
      <c r="U1294" s="3" t="s">
        <v>59</v>
      </c>
      <c r="V1294" s="3" t="s">
        <v>53</v>
      </c>
      <c r="W1294" s="3" t="s">
        <v>53</v>
      </c>
      <c r="X1294" s="3" t="s">
        <v>53</v>
      </c>
      <c r="Y1294" s="3" t="s">
        <v>53</v>
      </c>
      <c r="Z1294" s="3" t="s">
        <v>12068</v>
      </c>
      <c r="AA1294" s="3" t="s">
        <v>12069</v>
      </c>
      <c r="AB1294" s="3" t="s">
        <v>12070</v>
      </c>
      <c r="AC1294" s="3" t="s">
        <v>2072</v>
      </c>
      <c r="AD1294" s="3" t="s">
        <v>86</v>
      </c>
      <c r="AE1294" s="3" t="s">
        <v>12071</v>
      </c>
      <c r="AF1294" s="3" t="s">
        <v>61</v>
      </c>
      <c r="AG1294" s="3" t="s">
        <v>62</v>
      </c>
      <c r="AH1294" s="3" t="s">
        <v>11802</v>
      </c>
      <c r="AI1294" s="3" t="s">
        <v>12072</v>
      </c>
      <c r="AJ1294" s="3" t="s">
        <v>63</v>
      </c>
      <c r="AK1294" s="3" t="s">
        <v>12073</v>
      </c>
      <c r="AL1294" s="3" t="s">
        <v>53</v>
      </c>
      <c r="AM1294" s="3" t="s">
        <v>53</v>
      </c>
      <c r="AN1294" s="3" t="s">
        <v>53</v>
      </c>
      <c r="AO1294" s="3" t="s">
        <v>53</v>
      </c>
      <c r="AP1294" s="3" t="s">
        <v>53</v>
      </c>
      <c r="AQ1294" s="3" t="s">
        <v>53</v>
      </c>
      <c r="AR1294" s="3" t="s">
        <v>53</v>
      </c>
      <c r="AS1294" s="3" t="s">
        <v>64</v>
      </c>
      <c r="AT1294" s="3" t="s">
        <v>52</v>
      </c>
      <c r="AU1294" s="3" t="s">
        <v>64</v>
      </c>
    </row>
    <row r="1295" spans="1:47" ht="22.5" customHeight="1" x14ac:dyDescent="0.25">
      <c r="A1295" s="19" t="s">
        <v>12074</v>
      </c>
      <c r="B1295" s="217">
        <v>44943</v>
      </c>
      <c r="C1295" s="3" t="s">
        <v>915</v>
      </c>
      <c r="D1295" s="3" t="s">
        <v>8098</v>
      </c>
      <c r="E1295" s="3" t="s">
        <v>51</v>
      </c>
      <c r="F1295" s="20">
        <v>1</v>
      </c>
      <c r="G1295" s="20">
        <v>39.409999999999997</v>
      </c>
      <c r="H1295" s="20">
        <v>17.399999999999999</v>
      </c>
      <c r="I1295" s="20">
        <v>-12.2</v>
      </c>
      <c r="J1295" s="20">
        <v>-17.399999999999999</v>
      </c>
      <c r="K1295" s="20" t="s">
        <v>52</v>
      </c>
      <c r="L1295" s="20">
        <v>27.21</v>
      </c>
      <c r="M1295" s="3" t="s">
        <v>53</v>
      </c>
      <c r="N1295" s="3" t="s">
        <v>5488</v>
      </c>
      <c r="O1295" s="3" t="s">
        <v>12075</v>
      </c>
      <c r="P1295" s="3" t="s">
        <v>56</v>
      </c>
      <c r="Q1295" s="3" t="s">
        <v>12076</v>
      </c>
      <c r="R1295" s="3" t="s">
        <v>53</v>
      </c>
      <c r="S1295" s="20">
        <v>39.409999999999997</v>
      </c>
      <c r="T1295" s="20" t="s">
        <v>58</v>
      </c>
      <c r="U1295" s="3" t="s">
        <v>68</v>
      </c>
      <c r="V1295" s="3" t="s">
        <v>12077</v>
      </c>
      <c r="W1295" s="3" t="s">
        <v>12078</v>
      </c>
      <c r="X1295" s="3" t="s">
        <v>12079</v>
      </c>
      <c r="Y1295" s="3" t="s">
        <v>53</v>
      </c>
      <c r="Z1295" s="3" t="s">
        <v>12077</v>
      </c>
      <c r="AA1295" s="3" t="s">
        <v>12080</v>
      </c>
      <c r="AB1295" s="3" t="s">
        <v>12081</v>
      </c>
      <c r="AC1295" s="3" t="s">
        <v>86</v>
      </c>
      <c r="AD1295" s="3" t="s">
        <v>86</v>
      </c>
      <c r="AE1295" s="3" t="s">
        <v>12082</v>
      </c>
      <c r="AF1295" s="3" t="s">
        <v>61</v>
      </c>
      <c r="AG1295" s="3" t="s">
        <v>71</v>
      </c>
      <c r="AH1295" s="3" t="s">
        <v>11409</v>
      </c>
      <c r="AI1295" s="3" t="s">
        <v>12083</v>
      </c>
      <c r="AJ1295" s="3" t="s">
        <v>63</v>
      </c>
      <c r="AK1295" s="3" t="s">
        <v>12084</v>
      </c>
      <c r="AL1295" s="3" t="s">
        <v>12085</v>
      </c>
      <c r="AM1295" s="3" t="s">
        <v>53</v>
      </c>
      <c r="AN1295" s="3" t="s">
        <v>53</v>
      </c>
      <c r="AO1295" s="3" t="s">
        <v>53</v>
      </c>
      <c r="AP1295" s="3" t="s">
        <v>53</v>
      </c>
      <c r="AQ1295" s="3" t="s">
        <v>53</v>
      </c>
      <c r="AR1295" s="3" t="s">
        <v>53</v>
      </c>
      <c r="AS1295" s="3" t="s">
        <v>64</v>
      </c>
      <c r="AT1295" s="3" t="s">
        <v>52</v>
      </c>
      <c r="AU1295" s="3" t="s">
        <v>64</v>
      </c>
    </row>
    <row r="1296" spans="1:47" ht="22.5" customHeight="1" x14ac:dyDescent="0.25">
      <c r="A1296" s="19" t="s">
        <v>12086</v>
      </c>
      <c r="B1296" s="217">
        <v>44943</v>
      </c>
      <c r="C1296" s="3" t="s">
        <v>915</v>
      </c>
      <c r="D1296" s="3" t="s">
        <v>9279</v>
      </c>
      <c r="E1296" s="3" t="s">
        <v>51</v>
      </c>
      <c r="F1296" s="20">
        <v>1</v>
      </c>
      <c r="G1296" s="20">
        <v>165.09</v>
      </c>
      <c r="H1296" s="20">
        <v>21.54</v>
      </c>
      <c r="I1296" s="20">
        <v>-25.5</v>
      </c>
      <c r="J1296" s="20">
        <v>-47.99</v>
      </c>
      <c r="K1296" s="20" t="s">
        <v>52</v>
      </c>
      <c r="L1296" s="20">
        <v>113.14</v>
      </c>
      <c r="M1296" s="3" t="s">
        <v>53</v>
      </c>
      <c r="N1296" s="3" t="s">
        <v>1948</v>
      </c>
      <c r="O1296" s="3" t="s">
        <v>1949</v>
      </c>
      <c r="P1296" s="3" t="s">
        <v>56</v>
      </c>
      <c r="Q1296" s="3" t="s">
        <v>1950</v>
      </c>
      <c r="R1296" s="3" t="s">
        <v>53</v>
      </c>
      <c r="S1296" s="20">
        <v>165.09</v>
      </c>
      <c r="T1296" s="20" t="s">
        <v>76</v>
      </c>
      <c r="U1296" s="3" t="s">
        <v>68</v>
      </c>
      <c r="V1296" s="3" t="s">
        <v>12087</v>
      </c>
      <c r="W1296" s="3" t="s">
        <v>12088</v>
      </c>
      <c r="X1296" s="3" t="s">
        <v>12089</v>
      </c>
      <c r="Y1296" s="3" t="s">
        <v>53</v>
      </c>
      <c r="Z1296" s="3" t="s">
        <v>12087</v>
      </c>
      <c r="AA1296" s="3" t="s">
        <v>12090</v>
      </c>
      <c r="AB1296" s="3" t="s">
        <v>12091</v>
      </c>
      <c r="AC1296" s="3" t="s">
        <v>12092</v>
      </c>
      <c r="AD1296" s="3" t="s">
        <v>193</v>
      </c>
      <c r="AE1296" s="3" t="s">
        <v>12093</v>
      </c>
      <c r="AF1296" s="3" t="s">
        <v>61</v>
      </c>
      <c r="AG1296" s="3" t="s">
        <v>71</v>
      </c>
      <c r="AH1296" s="3" t="s">
        <v>12094</v>
      </c>
      <c r="AI1296" s="3" t="s">
        <v>12095</v>
      </c>
      <c r="AJ1296" s="3" t="s">
        <v>63</v>
      </c>
      <c r="AK1296" s="3" t="s">
        <v>12096</v>
      </c>
      <c r="AL1296" s="3" t="s">
        <v>53</v>
      </c>
      <c r="AM1296" s="3" t="s">
        <v>53</v>
      </c>
      <c r="AN1296" s="3" t="s">
        <v>53</v>
      </c>
      <c r="AO1296" s="3" t="s">
        <v>53</v>
      </c>
      <c r="AP1296" s="3" t="s">
        <v>53</v>
      </c>
      <c r="AQ1296" s="3" t="s">
        <v>53</v>
      </c>
      <c r="AR1296" s="3" t="s">
        <v>53</v>
      </c>
      <c r="AS1296" s="3" t="s">
        <v>64</v>
      </c>
      <c r="AT1296" s="3" t="s">
        <v>52</v>
      </c>
      <c r="AU1296" s="3" t="s">
        <v>64</v>
      </c>
    </row>
    <row r="1297" spans="1:47" ht="22.5" customHeight="1" x14ac:dyDescent="0.25">
      <c r="A1297" s="19" t="s">
        <v>12097</v>
      </c>
      <c r="B1297" s="217">
        <v>44943</v>
      </c>
      <c r="C1297" s="3" t="s">
        <v>915</v>
      </c>
      <c r="D1297" s="3" t="s">
        <v>11520</v>
      </c>
      <c r="E1297" s="3" t="s">
        <v>64</v>
      </c>
      <c r="F1297" s="20">
        <v>1</v>
      </c>
      <c r="G1297" s="20">
        <v>39.89</v>
      </c>
      <c r="H1297" s="20">
        <v>13.9</v>
      </c>
      <c r="I1297" s="20">
        <v>-12.28</v>
      </c>
      <c r="J1297" s="20" t="s">
        <v>52</v>
      </c>
      <c r="K1297" s="20" t="s">
        <v>52</v>
      </c>
      <c r="L1297" s="20">
        <v>41.51</v>
      </c>
      <c r="M1297" s="3" t="s">
        <v>53</v>
      </c>
      <c r="N1297" s="3" t="s">
        <v>9079</v>
      </c>
      <c r="O1297" s="3" t="s">
        <v>9080</v>
      </c>
      <c r="P1297" s="3" t="s">
        <v>56</v>
      </c>
      <c r="Q1297" s="3" t="s">
        <v>9081</v>
      </c>
      <c r="R1297" s="3" t="s">
        <v>53</v>
      </c>
      <c r="S1297" s="20">
        <v>39.89</v>
      </c>
      <c r="T1297" s="20" t="s">
        <v>58</v>
      </c>
      <c r="U1297" s="3" t="s">
        <v>59</v>
      </c>
      <c r="V1297" s="3" t="s">
        <v>12098</v>
      </c>
      <c r="W1297" s="3" t="s">
        <v>12099</v>
      </c>
      <c r="X1297" s="3" t="s">
        <v>12100</v>
      </c>
      <c r="Y1297" s="3" t="s">
        <v>53</v>
      </c>
      <c r="Z1297" s="3" t="s">
        <v>12098</v>
      </c>
      <c r="AA1297" s="3" t="s">
        <v>12101</v>
      </c>
      <c r="AB1297" s="3" t="s">
        <v>12102</v>
      </c>
      <c r="AC1297" s="3" t="s">
        <v>70</v>
      </c>
      <c r="AD1297" s="3" t="s">
        <v>70</v>
      </c>
      <c r="AE1297" s="3" t="s">
        <v>12103</v>
      </c>
      <c r="AF1297" s="3" t="s">
        <v>61</v>
      </c>
      <c r="AG1297" s="3" t="s">
        <v>143</v>
      </c>
      <c r="AH1297" s="3" t="s">
        <v>11703</v>
      </c>
      <c r="AI1297" s="3" t="s">
        <v>12104</v>
      </c>
      <c r="AJ1297" s="3" t="s">
        <v>1726</v>
      </c>
      <c r="AK1297" s="3" t="s">
        <v>12105</v>
      </c>
      <c r="AL1297" s="3" t="s">
        <v>53</v>
      </c>
      <c r="AM1297" s="3" t="s">
        <v>53</v>
      </c>
      <c r="AN1297" s="3" t="s">
        <v>53</v>
      </c>
      <c r="AO1297" s="3" t="s">
        <v>53</v>
      </c>
      <c r="AP1297" s="3" t="s">
        <v>53</v>
      </c>
      <c r="AQ1297" s="3" t="s">
        <v>53</v>
      </c>
      <c r="AR1297" s="3" t="s">
        <v>53</v>
      </c>
      <c r="AS1297" s="3" t="s">
        <v>64</v>
      </c>
      <c r="AT1297" s="3" t="s">
        <v>52</v>
      </c>
      <c r="AU1297" s="3" t="s">
        <v>64</v>
      </c>
    </row>
    <row r="1298" spans="1:47" ht="22.5" customHeight="1" x14ac:dyDescent="0.25">
      <c r="A1298" s="19" t="s">
        <v>12106</v>
      </c>
      <c r="B1298" s="217">
        <v>44943</v>
      </c>
      <c r="C1298" s="3" t="s">
        <v>915</v>
      </c>
      <c r="D1298" s="3" t="s">
        <v>9861</v>
      </c>
      <c r="E1298" s="3" t="s">
        <v>51</v>
      </c>
      <c r="F1298" s="20">
        <v>2</v>
      </c>
      <c r="G1298" s="20">
        <v>339.98</v>
      </c>
      <c r="H1298" s="20" t="s">
        <v>52</v>
      </c>
      <c r="I1298" s="20">
        <v>-57.8</v>
      </c>
      <c r="J1298" s="20">
        <v>-40.9</v>
      </c>
      <c r="K1298" s="20" t="s">
        <v>52</v>
      </c>
      <c r="L1298" s="20">
        <v>241.28</v>
      </c>
      <c r="M1298" s="3" t="s">
        <v>53</v>
      </c>
      <c r="N1298" s="3" t="s">
        <v>73</v>
      </c>
      <c r="O1298" s="3" t="s">
        <v>507</v>
      </c>
      <c r="P1298" s="3" t="s">
        <v>56</v>
      </c>
      <c r="Q1298" s="3" t="s">
        <v>508</v>
      </c>
      <c r="R1298" s="3" t="s">
        <v>53</v>
      </c>
      <c r="S1298" s="20">
        <v>169.99</v>
      </c>
      <c r="T1298" s="20" t="s">
        <v>58</v>
      </c>
      <c r="U1298" s="3" t="s">
        <v>59</v>
      </c>
      <c r="V1298" s="3" t="s">
        <v>53</v>
      </c>
      <c r="W1298" s="3" t="s">
        <v>53</v>
      </c>
      <c r="X1298" s="3" t="s">
        <v>53</v>
      </c>
      <c r="Y1298" s="3" t="s">
        <v>53</v>
      </c>
      <c r="Z1298" s="3" t="s">
        <v>3347</v>
      </c>
      <c r="AA1298" s="3" t="s">
        <v>3348</v>
      </c>
      <c r="AB1298" s="3" t="s">
        <v>3349</v>
      </c>
      <c r="AC1298" s="3" t="s">
        <v>3350</v>
      </c>
      <c r="AD1298" s="3" t="s">
        <v>60</v>
      </c>
      <c r="AE1298" s="3" t="s">
        <v>3351</v>
      </c>
      <c r="AF1298" s="3" t="s">
        <v>61</v>
      </c>
      <c r="AG1298" s="3" t="s">
        <v>62</v>
      </c>
      <c r="AH1298" s="3" t="s">
        <v>11647</v>
      </c>
      <c r="AI1298" s="3" t="s">
        <v>12107</v>
      </c>
      <c r="AJ1298" s="3" t="s">
        <v>63</v>
      </c>
      <c r="AK1298" s="3" t="s">
        <v>12108</v>
      </c>
      <c r="AL1298" s="3" t="s">
        <v>53</v>
      </c>
      <c r="AM1298" s="3" t="s">
        <v>53</v>
      </c>
      <c r="AN1298" s="3" t="s">
        <v>53</v>
      </c>
      <c r="AO1298" s="3" t="s">
        <v>53</v>
      </c>
      <c r="AP1298" s="3" t="s">
        <v>53</v>
      </c>
      <c r="AQ1298" s="3" t="s">
        <v>53</v>
      </c>
      <c r="AR1298" s="3" t="s">
        <v>53</v>
      </c>
      <c r="AS1298" s="3" t="s">
        <v>64</v>
      </c>
      <c r="AT1298" s="3" t="s">
        <v>52</v>
      </c>
      <c r="AU1298" s="3" t="s">
        <v>64</v>
      </c>
    </row>
    <row r="1299" spans="1:47" ht="22.5" customHeight="1" x14ac:dyDescent="0.25">
      <c r="A1299" s="19" t="s">
        <v>12109</v>
      </c>
      <c r="B1299" s="217">
        <v>44943</v>
      </c>
      <c r="C1299" s="3" t="s">
        <v>915</v>
      </c>
      <c r="D1299" s="3" t="s">
        <v>10590</v>
      </c>
      <c r="E1299" s="3" t="s">
        <v>51</v>
      </c>
      <c r="F1299" s="20">
        <v>1</v>
      </c>
      <c r="G1299" s="20">
        <v>70.069999999999993</v>
      </c>
      <c r="H1299" s="20">
        <v>25.92</v>
      </c>
      <c r="I1299" s="20">
        <v>-17.41</v>
      </c>
      <c r="J1299" s="20">
        <v>-25.92</v>
      </c>
      <c r="K1299" s="20" t="s">
        <v>52</v>
      </c>
      <c r="L1299" s="20">
        <v>52.66</v>
      </c>
      <c r="M1299" s="3" t="s">
        <v>53</v>
      </c>
      <c r="N1299" s="3" t="s">
        <v>10017</v>
      </c>
      <c r="O1299" s="3" t="s">
        <v>12110</v>
      </c>
      <c r="P1299" s="3" t="s">
        <v>56</v>
      </c>
      <c r="Q1299" s="3" t="s">
        <v>12111</v>
      </c>
      <c r="R1299" s="3" t="s">
        <v>53</v>
      </c>
      <c r="S1299" s="20">
        <v>70.069999999999993</v>
      </c>
      <c r="T1299" s="20" t="s">
        <v>58</v>
      </c>
      <c r="U1299" s="3" t="s">
        <v>59</v>
      </c>
      <c r="V1299" s="3" t="s">
        <v>12112</v>
      </c>
      <c r="W1299" s="3" t="s">
        <v>12113</v>
      </c>
      <c r="X1299" s="3" t="s">
        <v>12114</v>
      </c>
      <c r="Y1299" s="3" t="s">
        <v>53</v>
      </c>
      <c r="Z1299" s="3" t="s">
        <v>12112</v>
      </c>
      <c r="AA1299" s="3" t="s">
        <v>12115</v>
      </c>
      <c r="AB1299" s="3" t="s">
        <v>12116</v>
      </c>
      <c r="AC1299" s="3" t="s">
        <v>9258</v>
      </c>
      <c r="AD1299" s="3" t="s">
        <v>60</v>
      </c>
      <c r="AE1299" s="3" t="s">
        <v>9259</v>
      </c>
      <c r="AF1299" s="3" t="s">
        <v>61</v>
      </c>
      <c r="AG1299" s="3" t="s">
        <v>71</v>
      </c>
      <c r="AH1299" s="3" t="s">
        <v>12065</v>
      </c>
      <c r="AI1299" s="3" t="s">
        <v>12117</v>
      </c>
      <c r="AJ1299" s="3" t="s">
        <v>63</v>
      </c>
      <c r="AK1299" s="3" t="s">
        <v>12118</v>
      </c>
      <c r="AL1299" s="3" t="s">
        <v>53</v>
      </c>
      <c r="AM1299" s="3" t="s">
        <v>53</v>
      </c>
      <c r="AN1299" s="3" t="s">
        <v>53</v>
      </c>
      <c r="AO1299" s="3" t="s">
        <v>53</v>
      </c>
      <c r="AP1299" s="3" t="s">
        <v>53</v>
      </c>
      <c r="AQ1299" s="3" t="s">
        <v>53</v>
      </c>
      <c r="AR1299" s="3" t="s">
        <v>53</v>
      </c>
      <c r="AS1299" s="3" t="s">
        <v>64</v>
      </c>
      <c r="AT1299" s="3" t="s">
        <v>52</v>
      </c>
      <c r="AU1299" s="3" t="s">
        <v>64</v>
      </c>
    </row>
    <row r="1300" spans="1:47" ht="22.5" customHeight="1" x14ac:dyDescent="0.25">
      <c r="A1300" s="19" t="s">
        <v>12119</v>
      </c>
      <c r="B1300" s="217">
        <v>44943</v>
      </c>
      <c r="C1300" s="3" t="s">
        <v>915</v>
      </c>
      <c r="D1300" s="3" t="s">
        <v>11520</v>
      </c>
      <c r="E1300" s="3" t="s">
        <v>64</v>
      </c>
      <c r="F1300" s="20">
        <v>1</v>
      </c>
      <c r="G1300" s="20">
        <v>63.19</v>
      </c>
      <c r="H1300" s="20">
        <v>12.33</v>
      </c>
      <c r="I1300" s="20">
        <v>-16.239999999999998</v>
      </c>
      <c r="J1300" s="20">
        <v>-12.33</v>
      </c>
      <c r="K1300" s="20" t="s">
        <v>52</v>
      </c>
      <c r="L1300" s="20">
        <v>46.95</v>
      </c>
      <c r="M1300" s="3" t="s">
        <v>51</v>
      </c>
      <c r="N1300" s="3" t="s">
        <v>1198</v>
      </c>
      <c r="O1300" s="3" t="s">
        <v>1564</v>
      </c>
      <c r="P1300" s="3" t="s">
        <v>56</v>
      </c>
      <c r="Q1300" s="3" t="s">
        <v>1565</v>
      </c>
      <c r="R1300" s="3" t="s">
        <v>53</v>
      </c>
      <c r="S1300" s="20">
        <v>63.19</v>
      </c>
      <c r="T1300" s="20" t="s">
        <v>58</v>
      </c>
      <c r="U1300" s="3" t="s">
        <v>59</v>
      </c>
      <c r="V1300" s="3" t="s">
        <v>53</v>
      </c>
      <c r="W1300" s="3" t="s">
        <v>53</v>
      </c>
      <c r="X1300" s="3" t="s">
        <v>53</v>
      </c>
      <c r="Y1300" s="3" t="s">
        <v>53</v>
      </c>
      <c r="Z1300" s="3" t="s">
        <v>12120</v>
      </c>
      <c r="AA1300" s="3" t="s">
        <v>12121</v>
      </c>
      <c r="AB1300" s="3" t="s">
        <v>12122</v>
      </c>
      <c r="AC1300" s="3" t="s">
        <v>70</v>
      </c>
      <c r="AD1300" s="3" t="s">
        <v>70</v>
      </c>
      <c r="AE1300" s="3" t="s">
        <v>12123</v>
      </c>
      <c r="AF1300" s="3" t="s">
        <v>61</v>
      </c>
      <c r="AG1300" s="3" t="s">
        <v>62</v>
      </c>
      <c r="AH1300" s="3" t="s">
        <v>12124</v>
      </c>
      <c r="AI1300" s="3" t="s">
        <v>12125</v>
      </c>
      <c r="AJ1300" s="3" t="s">
        <v>63</v>
      </c>
      <c r="AK1300" s="3" t="s">
        <v>12126</v>
      </c>
      <c r="AL1300" s="3" t="s">
        <v>53</v>
      </c>
      <c r="AM1300" s="3" t="s">
        <v>53</v>
      </c>
      <c r="AN1300" s="3" t="s">
        <v>53</v>
      </c>
      <c r="AO1300" s="3" t="s">
        <v>53</v>
      </c>
      <c r="AP1300" s="3" t="s">
        <v>53</v>
      </c>
      <c r="AQ1300" s="3" t="s">
        <v>53</v>
      </c>
      <c r="AR1300" s="3" t="s">
        <v>53</v>
      </c>
      <c r="AS1300" s="3" t="s">
        <v>64</v>
      </c>
      <c r="AT1300" s="3" t="s">
        <v>52</v>
      </c>
      <c r="AU1300" s="3" t="s">
        <v>64</v>
      </c>
    </row>
    <row r="1301" spans="1:47" ht="22.5" customHeight="1" x14ac:dyDescent="0.25">
      <c r="A1301" s="19" t="s">
        <v>12127</v>
      </c>
      <c r="B1301" s="217">
        <v>44943</v>
      </c>
      <c r="C1301" s="3" t="s">
        <v>915</v>
      </c>
      <c r="D1301" s="3" t="s">
        <v>9861</v>
      </c>
      <c r="E1301" s="3" t="s">
        <v>64</v>
      </c>
      <c r="F1301" s="20">
        <v>1</v>
      </c>
      <c r="G1301" s="20">
        <v>187.99</v>
      </c>
      <c r="H1301" s="20" t="s">
        <v>52</v>
      </c>
      <c r="I1301" s="20">
        <v>-22.56</v>
      </c>
      <c r="J1301" s="20">
        <v>-26.45</v>
      </c>
      <c r="K1301" s="20" t="s">
        <v>52</v>
      </c>
      <c r="L1301" s="20">
        <v>138.97999999999999</v>
      </c>
      <c r="M1301" s="3" t="s">
        <v>53</v>
      </c>
      <c r="N1301" s="3" t="s">
        <v>1141</v>
      </c>
      <c r="O1301" s="3" t="s">
        <v>8507</v>
      </c>
      <c r="P1301" s="3" t="s">
        <v>56</v>
      </c>
      <c r="Q1301" s="3" t="s">
        <v>8508</v>
      </c>
      <c r="R1301" s="3" t="s">
        <v>53</v>
      </c>
      <c r="S1301" s="20">
        <v>187.99</v>
      </c>
      <c r="T1301" s="20" t="s">
        <v>76</v>
      </c>
      <c r="U1301" s="3" t="s">
        <v>68</v>
      </c>
      <c r="V1301" s="3" t="s">
        <v>12128</v>
      </c>
      <c r="W1301" s="3" t="s">
        <v>12129</v>
      </c>
      <c r="X1301" s="3" t="s">
        <v>12130</v>
      </c>
      <c r="Y1301" s="3" t="s">
        <v>53</v>
      </c>
      <c r="Z1301" s="3" t="s">
        <v>12128</v>
      </c>
      <c r="AA1301" s="3" t="s">
        <v>12131</v>
      </c>
      <c r="AB1301" s="3" t="s">
        <v>12132</v>
      </c>
      <c r="AC1301" s="3" t="s">
        <v>12133</v>
      </c>
      <c r="AD1301" s="3" t="s">
        <v>60</v>
      </c>
      <c r="AE1301" s="3" t="s">
        <v>12134</v>
      </c>
      <c r="AF1301" s="3" t="s">
        <v>61</v>
      </c>
      <c r="AG1301" s="3" t="s">
        <v>71</v>
      </c>
      <c r="AH1301" s="3" t="s">
        <v>12135</v>
      </c>
      <c r="AI1301" s="3" t="s">
        <v>12136</v>
      </c>
      <c r="AJ1301" s="3" t="s">
        <v>63</v>
      </c>
      <c r="AK1301" s="3" t="s">
        <v>12137</v>
      </c>
      <c r="AL1301" s="3" t="s">
        <v>53</v>
      </c>
      <c r="AM1301" s="3" t="s">
        <v>53</v>
      </c>
      <c r="AN1301" s="3" t="s">
        <v>53</v>
      </c>
      <c r="AO1301" s="3" t="s">
        <v>53</v>
      </c>
      <c r="AP1301" s="3" t="s">
        <v>53</v>
      </c>
      <c r="AQ1301" s="3" t="s">
        <v>53</v>
      </c>
      <c r="AR1301" s="3" t="s">
        <v>53</v>
      </c>
      <c r="AS1301" s="3" t="s">
        <v>64</v>
      </c>
      <c r="AT1301" s="3" t="s">
        <v>52</v>
      </c>
      <c r="AU1301" s="3" t="s">
        <v>64</v>
      </c>
    </row>
    <row r="1302" spans="1:47" ht="22.5" customHeight="1" x14ac:dyDescent="0.25">
      <c r="A1302" s="19" t="s">
        <v>12138</v>
      </c>
      <c r="B1302" s="217">
        <v>44943</v>
      </c>
      <c r="C1302" s="3" t="s">
        <v>915</v>
      </c>
      <c r="D1302" s="3" t="s">
        <v>3296</v>
      </c>
      <c r="E1302" s="3" t="s">
        <v>64</v>
      </c>
      <c r="F1302" s="20">
        <v>1</v>
      </c>
      <c r="G1302" s="20">
        <v>169.99</v>
      </c>
      <c r="H1302" s="20" t="s">
        <v>52</v>
      </c>
      <c r="I1302" s="20">
        <v>-28.9</v>
      </c>
      <c r="J1302" s="20">
        <v>-20.45</v>
      </c>
      <c r="K1302" s="20" t="s">
        <v>52</v>
      </c>
      <c r="L1302" s="20">
        <v>120.64</v>
      </c>
      <c r="M1302" s="3" t="s">
        <v>51</v>
      </c>
      <c r="N1302" s="3" t="s">
        <v>73</v>
      </c>
      <c r="O1302" s="3" t="s">
        <v>258</v>
      </c>
      <c r="P1302" s="3" t="s">
        <v>56</v>
      </c>
      <c r="Q1302" s="3" t="s">
        <v>259</v>
      </c>
      <c r="R1302" s="3" t="s">
        <v>53</v>
      </c>
      <c r="S1302" s="20">
        <v>169.99</v>
      </c>
      <c r="T1302" s="20" t="s">
        <v>58</v>
      </c>
      <c r="U1302" s="3" t="s">
        <v>59</v>
      </c>
      <c r="V1302" s="3" t="s">
        <v>53</v>
      </c>
      <c r="W1302" s="3" t="s">
        <v>53</v>
      </c>
      <c r="X1302" s="3" t="s">
        <v>53</v>
      </c>
      <c r="Y1302" s="3" t="s">
        <v>53</v>
      </c>
      <c r="Z1302" s="3" t="s">
        <v>12139</v>
      </c>
      <c r="AA1302" s="3" t="s">
        <v>12140</v>
      </c>
      <c r="AB1302" s="3" t="s">
        <v>12141</v>
      </c>
      <c r="AC1302" s="3" t="s">
        <v>12142</v>
      </c>
      <c r="AD1302" s="3" t="s">
        <v>193</v>
      </c>
      <c r="AE1302" s="3" t="s">
        <v>12143</v>
      </c>
      <c r="AF1302" s="3" t="s">
        <v>61</v>
      </c>
      <c r="AG1302" s="3" t="s">
        <v>62</v>
      </c>
      <c r="AH1302" s="3" t="s">
        <v>11838</v>
      </c>
      <c r="AI1302" s="3" t="s">
        <v>12144</v>
      </c>
      <c r="AJ1302" s="3" t="s">
        <v>4603</v>
      </c>
      <c r="AK1302" s="3" t="s">
        <v>12145</v>
      </c>
      <c r="AL1302" s="3" t="s">
        <v>4605</v>
      </c>
      <c r="AM1302" s="3" t="s">
        <v>53</v>
      </c>
      <c r="AN1302" s="3" t="s">
        <v>53</v>
      </c>
      <c r="AO1302" s="3" t="s">
        <v>53</v>
      </c>
      <c r="AP1302" s="3" t="s">
        <v>53</v>
      </c>
      <c r="AQ1302" s="3" t="s">
        <v>53</v>
      </c>
      <c r="AR1302" s="3" t="s">
        <v>53</v>
      </c>
      <c r="AS1302" s="3" t="s">
        <v>64</v>
      </c>
      <c r="AT1302" s="3" t="s">
        <v>52</v>
      </c>
      <c r="AU1302" s="3" t="s">
        <v>64</v>
      </c>
    </row>
    <row r="1303" spans="1:47" ht="22.5" customHeight="1" x14ac:dyDescent="0.25">
      <c r="A1303" s="19" t="s">
        <v>12146</v>
      </c>
      <c r="B1303" s="217">
        <v>44943</v>
      </c>
      <c r="C1303" s="3" t="s">
        <v>915</v>
      </c>
      <c r="D1303" s="3" t="s">
        <v>9861</v>
      </c>
      <c r="E1303" s="3" t="s">
        <v>64</v>
      </c>
      <c r="F1303" s="20">
        <v>1</v>
      </c>
      <c r="G1303" s="20">
        <v>169.99</v>
      </c>
      <c r="H1303" s="20" t="s">
        <v>52</v>
      </c>
      <c r="I1303" s="20">
        <v>-28.9</v>
      </c>
      <c r="J1303" s="20">
        <v>-20.45</v>
      </c>
      <c r="K1303" s="20" t="s">
        <v>52</v>
      </c>
      <c r="L1303" s="20">
        <v>120.64</v>
      </c>
      <c r="M1303" s="3" t="s">
        <v>51</v>
      </c>
      <c r="N1303" s="3" t="s">
        <v>73</v>
      </c>
      <c r="O1303" s="3" t="s">
        <v>258</v>
      </c>
      <c r="P1303" s="3" t="s">
        <v>56</v>
      </c>
      <c r="Q1303" s="3" t="s">
        <v>259</v>
      </c>
      <c r="R1303" s="3" t="s">
        <v>53</v>
      </c>
      <c r="S1303" s="20">
        <v>169.99</v>
      </c>
      <c r="T1303" s="20" t="s">
        <v>58</v>
      </c>
      <c r="U1303" s="3" t="s">
        <v>59</v>
      </c>
      <c r="V1303" s="3" t="s">
        <v>53</v>
      </c>
      <c r="W1303" s="3" t="s">
        <v>53</v>
      </c>
      <c r="X1303" s="3" t="s">
        <v>53</v>
      </c>
      <c r="Y1303" s="3" t="s">
        <v>53</v>
      </c>
      <c r="Z1303" s="3" t="s">
        <v>12147</v>
      </c>
      <c r="AA1303" s="3" t="s">
        <v>12148</v>
      </c>
      <c r="AB1303" s="3" t="s">
        <v>12149</v>
      </c>
      <c r="AC1303" s="3" t="s">
        <v>12150</v>
      </c>
      <c r="AD1303" s="3" t="s">
        <v>800</v>
      </c>
      <c r="AE1303" s="3" t="s">
        <v>12151</v>
      </c>
      <c r="AF1303" s="3" t="s">
        <v>61</v>
      </c>
      <c r="AG1303" s="3" t="s">
        <v>62</v>
      </c>
      <c r="AH1303" s="3" t="s">
        <v>12152</v>
      </c>
      <c r="AI1303" s="3" t="s">
        <v>10972</v>
      </c>
      <c r="AJ1303" s="3" t="s">
        <v>63</v>
      </c>
      <c r="AK1303" s="3" t="s">
        <v>12153</v>
      </c>
      <c r="AL1303" s="3" t="s">
        <v>53</v>
      </c>
      <c r="AM1303" s="3" t="s">
        <v>53</v>
      </c>
      <c r="AN1303" s="3" t="s">
        <v>53</v>
      </c>
      <c r="AO1303" s="3" t="s">
        <v>53</v>
      </c>
      <c r="AP1303" s="3" t="s">
        <v>53</v>
      </c>
      <c r="AQ1303" s="3" t="s">
        <v>53</v>
      </c>
      <c r="AR1303" s="3" t="s">
        <v>53</v>
      </c>
      <c r="AS1303" s="3" t="s">
        <v>64</v>
      </c>
      <c r="AT1303" s="3" t="s">
        <v>52</v>
      </c>
      <c r="AU1303" s="3" t="s">
        <v>64</v>
      </c>
    </row>
    <row r="1304" spans="1:47" ht="22.5" customHeight="1" x14ac:dyDescent="0.25">
      <c r="A1304" s="19" t="s">
        <v>12154</v>
      </c>
      <c r="B1304" s="217">
        <v>44943</v>
      </c>
      <c r="C1304" s="3" t="s">
        <v>915</v>
      </c>
      <c r="D1304" s="3" t="s">
        <v>9279</v>
      </c>
      <c r="E1304" s="3" t="s">
        <v>64</v>
      </c>
      <c r="F1304" s="20">
        <v>1</v>
      </c>
      <c r="G1304" s="20">
        <v>169.99</v>
      </c>
      <c r="H1304" s="20" t="s">
        <v>52</v>
      </c>
      <c r="I1304" s="20">
        <v>-28.9</v>
      </c>
      <c r="J1304" s="20">
        <v>-20.45</v>
      </c>
      <c r="K1304" s="20" t="s">
        <v>52</v>
      </c>
      <c r="L1304" s="20">
        <v>120.64</v>
      </c>
      <c r="M1304" s="3" t="s">
        <v>51</v>
      </c>
      <c r="N1304" s="3" t="s">
        <v>73</v>
      </c>
      <c r="O1304" s="3" t="s">
        <v>258</v>
      </c>
      <c r="P1304" s="3" t="s">
        <v>56</v>
      </c>
      <c r="Q1304" s="3" t="s">
        <v>259</v>
      </c>
      <c r="R1304" s="3" t="s">
        <v>53</v>
      </c>
      <c r="S1304" s="20">
        <v>169.99</v>
      </c>
      <c r="T1304" s="20" t="s">
        <v>58</v>
      </c>
      <c r="U1304" s="3" t="s">
        <v>59</v>
      </c>
      <c r="V1304" s="3" t="s">
        <v>53</v>
      </c>
      <c r="W1304" s="3" t="s">
        <v>53</v>
      </c>
      <c r="X1304" s="3" t="s">
        <v>53</v>
      </c>
      <c r="Y1304" s="3" t="s">
        <v>53</v>
      </c>
      <c r="Z1304" s="3" t="s">
        <v>12155</v>
      </c>
      <c r="AA1304" s="3" t="s">
        <v>12156</v>
      </c>
      <c r="AB1304" s="3" t="s">
        <v>12157</v>
      </c>
      <c r="AC1304" s="3" t="s">
        <v>12158</v>
      </c>
      <c r="AD1304" s="3" t="s">
        <v>90</v>
      </c>
      <c r="AE1304" s="3" t="s">
        <v>12159</v>
      </c>
      <c r="AF1304" s="3" t="s">
        <v>61</v>
      </c>
      <c r="AG1304" s="3" t="s">
        <v>62</v>
      </c>
      <c r="AH1304" s="3" t="s">
        <v>12160</v>
      </c>
      <c r="AI1304" s="3" t="s">
        <v>12161</v>
      </c>
      <c r="AJ1304" s="3" t="s">
        <v>63</v>
      </c>
      <c r="AK1304" s="3" t="s">
        <v>12162</v>
      </c>
      <c r="AL1304" s="3" t="s">
        <v>53</v>
      </c>
      <c r="AM1304" s="3" t="s">
        <v>53</v>
      </c>
      <c r="AN1304" s="3" t="s">
        <v>53</v>
      </c>
      <c r="AO1304" s="3" t="s">
        <v>53</v>
      </c>
      <c r="AP1304" s="3" t="s">
        <v>53</v>
      </c>
      <c r="AQ1304" s="3" t="s">
        <v>53</v>
      </c>
      <c r="AR1304" s="3" t="s">
        <v>53</v>
      </c>
      <c r="AS1304" s="3" t="s">
        <v>64</v>
      </c>
      <c r="AT1304" s="3" t="s">
        <v>52</v>
      </c>
      <c r="AU1304" s="3" t="s">
        <v>64</v>
      </c>
    </row>
    <row r="1305" spans="1:47" ht="22.5" customHeight="1" x14ac:dyDescent="0.25">
      <c r="A1305" s="19" t="s">
        <v>12163</v>
      </c>
      <c r="B1305" s="217">
        <v>44943</v>
      </c>
      <c r="C1305" s="3" t="s">
        <v>915</v>
      </c>
      <c r="D1305" s="3" t="s">
        <v>10590</v>
      </c>
      <c r="E1305" s="3" t="s">
        <v>64</v>
      </c>
      <c r="F1305" s="20">
        <v>1</v>
      </c>
      <c r="G1305" s="20">
        <v>57.85</v>
      </c>
      <c r="H1305" s="20">
        <v>12.33</v>
      </c>
      <c r="I1305" s="20">
        <v>-15.33</v>
      </c>
      <c r="J1305" s="20">
        <v>-12.33</v>
      </c>
      <c r="K1305" s="20" t="s">
        <v>52</v>
      </c>
      <c r="L1305" s="20">
        <v>42.52</v>
      </c>
      <c r="M1305" s="3" t="s">
        <v>53</v>
      </c>
      <c r="N1305" s="3" t="s">
        <v>54</v>
      </c>
      <c r="O1305" s="3" t="s">
        <v>55</v>
      </c>
      <c r="P1305" s="3" t="s">
        <v>56</v>
      </c>
      <c r="Q1305" s="3" t="s">
        <v>57</v>
      </c>
      <c r="R1305" s="3" t="s">
        <v>53</v>
      </c>
      <c r="S1305" s="20">
        <v>57.85</v>
      </c>
      <c r="T1305" s="20" t="s">
        <v>58</v>
      </c>
      <c r="U1305" s="3" t="s">
        <v>59</v>
      </c>
      <c r="V1305" s="3" t="s">
        <v>53</v>
      </c>
      <c r="W1305" s="3" t="s">
        <v>53</v>
      </c>
      <c r="X1305" s="3" t="s">
        <v>53</v>
      </c>
      <c r="Y1305" s="3" t="s">
        <v>53</v>
      </c>
      <c r="Z1305" s="3" t="s">
        <v>12164</v>
      </c>
      <c r="AA1305" s="3" t="s">
        <v>12165</v>
      </c>
      <c r="AB1305" s="3" t="s">
        <v>12166</v>
      </c>
      <c r="AC1305" s="3" t="s">
        <v>12167</v>
      </c>
      <c r="AD1305" s="3" t="s">
        <v>70</v>
      </c>
      <c r="AE1305" s="3" t="s">
        <v>12168</v>
      </c>
      <c r="AF1305" s="3" t="s">
        <v>61</v>
      </c>
      <c r="AG1305" s="3" t="s">
        <v>62</v>
      </c>
      <c r="AH1305" s="3" t="s">
        <v>12169</v>
      </c>
      <c r="AI1305" s="3" t="s">
        <v>12170</v>
      </c>
      <c r="AJ1305" s="3" t="s">
        <v>63</v>
      </c>
      <c r="AK1305" s="3" t="s">
        <v>12171</v>
      </c>
      <c r="AL1305" s="3" t="s">
        <v>53</v>
      </c>
      <c r="AM1305" s="3" t="s">
        <v>53</v>
      </c>
      <c r="AN1305" s="3" t="s">
        <v>53</v>
      </c>
      <c r="AO1305" s="3" t="s">
        <v>53</v>
      </c>
      <c r="AP1305" s="3" t="s">
        <v>53</v>
      </c>
      <c r="AQ1305" s="3" t="s">
        <v>53</v>
      </c>
      <c r="AR1305" s="3" t="s">
        <v>53</v>
      </c>
      <c r="AS1305" s="3" t="s">
        <v>64</v>
      </c>
      <c r="AT1305" s="3" t="s">
        <v>52</v>
      </c>
      <c r="AU1305" s="3" t="s">
        <v>64</v>
      </c>
    </row>
    <row r="1306" spans="1:47" ht="22.5" customHeight="1" x14ac:dyDescent="0.25">
      <c r="A1306" s="19" t="s">
        <v>12172</v>
      </c>
      <c r="B1306" s="217">
        <v>44943</v>
      </c>
      <c r="C1306" s="3" t="s">
        <v>915</v>
      </c>
      <c r="D1306" s="3" t="s">
        <v>11520</v>
      </c>
      <c r="E1306" s="3" t="s">
        <v>64</v>
      </c>
      <c r="F1306" s="20">
        <v>1</v>
      </c>
      <c r="G1306" s="20">
        <v>16.190000000000001</v>
      </c>
      <c r="H1306" s="20">
        <v>8.9</v>
      </c>
      <c r="I1306" s="20">
        <v>-8.25</v>
      </c>
      <c r="J1306" s="20" t="s">
        <v>52</v>
      </c>
      <c r="K1306" s="20" t="s">
        <v>52</v>
      </c>
      <c r="L1306" s="20">
        <v>16.84</v>
      </c>
      <c r="M1306" s="3" t="s">
        <v>51</v>
      </c>
      <c r="N1306" s="3" t="s">
        <v>2689</v>
      </c>
      <c r="O1306" s="3" t="s">
        <v>5080</v>
      </c>
      <c r="P1306" s="3" t="s">
        <v>56</v>
      </c>
      <c r="Q1306" s="3" t="s">
        <v>5081</v>
      </c>
      <c r="R1306" s="3" t="s">
        <v>53</v>
      </c>
      <c r="S1306" s="20">
        <v>16.190000000000001</v>
      </c>
      <c r="T1306" s="20" t="s">
        <v>58</v>
      </c>
      <c r="U1306" s="3" t="s">
        <v>59</v>
      </c>
      <c r="V1306" s="3" t="s">
        <v>12173</v>
      </c>
      <c r="W1306" s="3" t="s">
        <v>12174</v>
      </c>
      <c r="X1306" s="3" t="s">
        <v>12175</v>
      </c>
      <c r="Y1306" s="3" t="s">
        <v>53</v>
      </c>
      <c r="Z1306" s="3" t="s">
        <v>12173</v>
      </c>
      <c r="AA1306" s="3" t="s">
        <v>12176</v>
      </c>
      <c r="AB1306" s="3" t="s">
        <v>12177</v>
      </c>
      <c r="AC1306" s="3" t="s">
        <v>70</v>
      </c>
      <c r="AD1306" s="3" t="s">
        <v>70</v>
      </c>
      <c r="AE1306" s="3" t="s">
        <v>12178</v>
      </c>
      <c r="AF1306" s="3" t="s">
        <v>61</v>
      </c>
      <c r="AG1306" s="3" t="s">
        <v>143</v>
      </c>
      <c r="AH1306" s="3" t="s">
        <v>11521</v>
      </c>
      <c r="AI1306" s="3" t="s">
        <v>12179</v>
      </c>
      <c r="AJ1306" s="3" t="s">
        <v>1208</v>
      </c>
      <c r="AK1306" s="3" t="s">
        <v>12180</v>
      </c>
      <c r="AL1306" s="3" t="s">
        <v>53</v>
      </c>
      <c r="AM1306" s="3" t="s">
        <v>53</v>
      </c>
      <c r="AN1306" s="3" t="s">
        <v>53</v>
      </c>
      <c r="AO1306" s="3" t="s">
        <v>53</v>
      </c>
      <c r="AP1306" s="3" t="s">
        <v>53</v>
      </c>
      <c r="AQ1306" s="3" t="s">
        <v>53</v>
      </c>
      <c r="AR1306" s="3" t="s">
        <v>53</v>
      </c>
      <c r="AS1306" s="3" t="s">
        <v>64</v>
      </c>
      <c r="AT1306" s="3" t="s">
        <v>52</v>
      </c>
      <c r="AU1306" s="3" t="s">
        <v>64</v>
      </c>
    </row>
    <row r="1307" spans="1:47" ht="22.5" customHeight="1" x14ac:dyDescent="0.25">
      <c r="A1307" s="19" t="s">
        <v>12181</v>
      </c>
      <c r="B1307" s="217">
        <v>44943</v>
      </c>
      <c r="C1307" s="3" t="s">
        <v>915</v>
      </c>
      <c r="D1307" s="3" t="s">
        <v>8098</v>
      </c>
      <c r="E1307" s="3" t="s">
        <v>64</v>
      </c>
      <c r="F1307" s="20">
        <v>1</v>
      </c>
      <c r="G1307" s="20">
        <v>260</v>
      </c>
      <c r="H1307" s="20" t="s">
        <v>52</v>
      </c>
      <c r="I1307" s="20">
        <v>-44.2</v>
      </c>
      <c r="J1307" s="20">
        <v>-20.45</v>
      </c>
      <c r="K1307" s="20" t="s">
        <v>52</v>
      </c>
      <c r="L1307" s="20">
        <v>195.35</v>
      </c>
      <c r="M1307" s="3" t="s">
        <v>51</v>
      </c>
      <c r="N1307" s="3" t="s">
        <v>219</v>
      </c>
      <c r="O1307" s="3" t="s">
        <v>818</v>
      </c>
      <c r="P1307" s="3" t="s">
        <v>56</v>
      </c>
      <c r="Q1307" s="3" t="s">
        <v>819</v>
      </c>
      <c r="R1307" s="3" t="s">
        <v>53</v>
      </c>
      <c r="S1307" s="20">
        <v>260</v>
      </c>
      <c r="T1307" s="20" t="s">
        <v>58</v>
      </c>
      <c r="U1307" s="3" t="s">
        <v>59</v>
      </c>
      <c r="V1307" s="3" t="s">
        <v>53</v>
      </c>
      <c r="W1307" s="3" t="s">
        <v>53</v>
      </c>
      <c r="X1307" s="3" t="s">
        <v>53</v>
      </c>
      <c r="Y1307" s="3" t="s">
        <v>53</v>
      </c>
      <c r="Z1307" s="3" t="s">
        <v>12182</v>
      </c>
      <c r="AA1307" s="3" t="s">
        <v>12183</v>
      </c>
      <c r="AB1307" s="3" t="s">
        <v>12184</v>
      </c>
      <c r="AC1307" s="3" t="s">
        <v>7454</v>
      </c>
      <c r="AD1307" s="3" t="s">
        <v>980</v>
      </c>
      <c r="AE1307" s="3" t="s">
        <v>12185</v>
      </c>
      <c r="AF1307" s="3" t="s">
        <v>61</v>
      </c>
      <c r="AG1307" s="3" t="s">
        <v>62</v>
      </c>
      <c r="AH1307" s="3" t="s">
        <v>11838</v>
      </c>
      <c r="AI1307" s="3" t="s">
        <v>8453</v>
      </c>
      <c r="AJ1307" s="3" t="s">
        <v>63</v>
      </c>
      <c r="AK1307" s="3" t="s">
        <v>12186</v>
      </c>
      <c r="AL1307" s="3" t="s">
        <v>53</v>
      </c>
      <c r="AM1307" s="3" t="s">
        <v>53</v>
      </c>
      <c r="AN1307" s="3" t="s">
        <v>53</v>
      </c>
      <c r="AO1307" s="3" t="s">
        <v>53</v>
      </c>
      <c r="AP1307" s="3" t="s">
        <v>53</v>
      </c>
      <c r="AQ1307" s="3" t="s">
        <v>53</v>
      </c>
      <c r="AR1307" s="3" t="s">
        <v>53</v>
      </c>
      <c r="AS1307" s="3" t="s">
        <v>64</v>
      </c>
      <c r="AT1307" s="3" t="s">
        <v>52</v>
      </c>
      <c r="AU1307" s="3" t="s">
        <v>64</v>
      </c>
    </row>
    <row r="1308" spans="1:47" ht="22.5" customHeight="1" x14ac:dyDescent="0.25">
      <c r="A1308" s="19" t="s">
        <v>12187</v>
      </c>
      <c r="B1308" s="217">
        <v>44943</v>
      </c>
      <c r="C1308" s="3" t="s">
        <v>915</v>
      </c>
      <c r="D1308" s="3" t="s">
        <v>10590</v>
      </c>
      <c r="E1308" s="3" t="s">
        <v>64</v>
      </c>
      <c r="F1308" s="20">
        <v>1</v>
      </c>
      <c r="G1308" s="20">
        <v>18.899999999999999</v>
      </c>
      <c r="H1308" s="20">
        <v>26.1</v>
      </c>
      <c r="I1308" s="20">
        <v>-8.7100000000000009</v>
      </c>
      <c r="J1308" s="20">
        <v>-26.1</v>
      </c>
      <c r="K1308" s="20" t="s">
        <v>52</v>
      </c>
      <c r="L1308" s="20">
        <v>10.19</v>
      </c>
      <c r="M1308" s="3" t="s">
        <v>53</v>
      </c>
      <c r="N1308" s="3" t="s">
        <v>551</v>
      </c>
      <c r="O1308" s="3" t="s">
        <v>552</v>
      </c>
      <c r="P1308" s="3" t="s">
        <v>56</v>
      </c>
      <c r="Q1308" s="3" t="s">
        <v>553</v>
      </c>
      <c r="R1308" s="3" t="s">
        <v>53</v>
      </c>
      <c r="S1308" s="20">
        <v>18.899999999999999</v>
      </c>
      <c r="T1308" s="20" t="s">
        <v>58</v>
      </c>
      <c r="U1308" s="3" t="s">
        <v>59</v>
      </c>
      <c r="V1308" s="3" t="s">
        <v>53</v>
      </c>
      <c r="W1308" s="3" t="s">
        <v>53</v>
      </c>
      <c r="X1308" s="3" t="s">
        <v>53</v>
      </c>
      <c r="Y1308" s="3" t="s">
        <v>53</v>
      </c>
      <c r="Z1308" s="3" t="s">
        <v>12188</v>
      </c>
      <c r="AA1308" s="3" t="s">
        <v>12189</v>
      </c>
      <c r="AB1308" s="3" t="s">
        <v>12190</v>
      </c>
      <c r="AC1308" s="3" t="s">
        <v>9073</v>
      </c>
      <c r="AD1308" s="3" t="s">
        <v>86</v>
      </c>
      <c r="AE1308" s="3" t="s">
        <v>12191</v>
      </c>
      <c r="AF1308" s="3" t="s">
        <v>61</v>
      </c>
      <c r="AG1308" s="3" t="s">
        <v>62</v>
      </c>
      <c r="AH1308" s="3" t="s">
        <v>12192</v>
      </c>
      <c r="AI1308" s="3" t="s">
        <v>12193</v>
      </c>
      <c r="AJ1308" s="3" t="s">
        <v>63</v>
      </c>
      <c r="AK1308" s="3" t="s">
        <v>12194</v>
      </c>
      <c r="AL1308" s="3" t="s">
        <v>53</v>
      </c>
      <c r="AM1308" s="3" t="s">
        <v>53</v>
      </c>
      <c r="AN1308" s="3" t="s">
        <v>53</v>
      </c>
      <c r="AO1308" s="3" t="s">
        <v>53</v>
      </c>
      <c r="AP1308" s="3" t="s">
        <v>53</v>
      </c>
      <c r="AQ1308" s="3" t="s">
        <v>53</v>
      </c>
      <c r="AR1308" s="3" t="s">
        <v>53</v>
      </c>
      <c r="AS1308" s="3" t="s">
        <v>64</v>
      </c>
      <c r="AT1308" s="3" t="s">
        <v>52</v>
      </c>
      <c r="AU1308" s="3" t="s">
        <v>64</v>
      </c>
    </row>
    <row r="1309" spans="1:47" ht="22.5" customHeight="1" x14ac:dyDescent="0.25">
      <c r="A1309" s="19" t="s">
        <v>12195</v>
      </c>
      <c r="B1309" s="217">
        <v>44943</v>
      </c>
      <c r="C1309" s="3" t="s">
        <v>915</v>
      </c>
      <c r="D1309" s="3" t="s">
        <v>4021</v>
      </c>
      <c r="E1309" s="3" t="s">
        <v>64</v>
      </c>
      <c r="F1309" s="20">
        <v>1</v>
      </c>
      <c r="G1309" s="20">
        <v>236.21</v>
      </c>
      <c r="H1309" s="20">
        <v>30.45</v>
      </c>
      <c r="I1309" s="20">
        <v>-40.159999999999997</v>
      </c>
      <c r="J1309" s="20">
        <v>-50.9</v>
      </c>
      <c r="K1309" s="20" t="s">
        <v>52</v>
      </c>
      <c r="L1309" s="20">
        <v>175.6</v>
      </c>
      <c r="M1309" s="3" t="s">
        <v>53</v>
      </c>
      <c r="N1309" s="3" t="s">
        <v>219</v>
      </c>
      <c r="O1309" s="3" t="s">
        <v>6759</v>
      </c>
      <c r="P1309" s="3" t="s">
        <v>56</v>
      </c>
      <c r="Q1309" s="3" t="s">
        <v>6760</v>
      </c>
      <c r="R1309" s="3" t="s">
        <v>53</v>
      </c>
      <c r="S1309" s="20">
        <v>236.21</v>
      </c>
      <c r="T1309" s="20" t="s">
        <v>58</v>
      </c>
      <c r="U1309" s="3" t="s">
        <v>59</v>
      </c>
      <c r="V1309" s="3" t="s">
        <v>53</v>
      </c>
      <c r="W1309" s="3" t="s">
        <v>53</v>
      </c>
      <c r="X1309" s="3" t="s">
        <v>53</v>
      </c>
      <c r="Y1309" s="3" t="s">
        <v>53</v>
      </c>
      <c r="Z1309" s="3" t="s">
        <v>12196</v>
      </c>
      <c r="AA1309" s="3" t="s">
        <v>12197</v>
      </c>
      <c r="AB1309" s="3" t="s">
        <v>12198</v>
      </c>
      <c r="AC1309" s="3" t="s">
        <v>12199</v>
      </c>
      <c r="AD1309" s="3" t="s">
        <v>5105</v>
      </c>
      <c r="AE1309" s="3" t="s">
        <v>12200</v>
      </c>
      <c r="AF1309" s="3" t="s">
        <v>61</v>
      </c>
      <c r="AG1309" s="3" t="s">
        <v>62</v>
      </c>
      <c r="AH1309" s="3" t="s">
        <v>12041</v>
      </c>
      <c r="AI1309" s="3" t="s">
        <v>12201</v>
      </c>
      <c r="AJ1309" s="3" t="s">
        <v>4710</v>
      </c>
      <c r="AK1309" s="3" t="s">
        <v>12202</v>
      </c>
      <c r="AL1309" s="3" t="s">
        <v>12203</v>
      </c>
      <c r="AM1309" s="3" t="s">
        <v>53</v>
      </c>
      <c r="AN1309" s="3" t="s">
        <v>53</v>
      </c>
      <c r="AO1309" s="3" t="s">
        <v>53</v>
      </c>
      <c r="AP1309" s="3" t="s">
        <v>53</v>
      </c>
      <c r="AQ1309" s="3" t="s">
        <v>53</v>
      </c>
      <c r="AR1309" s="3" t="s">
        <v>53</v>
      </c>
      <c r="AS1309" s="3" t="s">
        <v>64</v>
      </c>
      <c r="AT1309" s="3" t="s">
        <v>52</v>
      </c>
      <c r="AU1309" s="3" t="s">
        <v>64</v>
      </c>
    </row>
    <row r="1310" spans="1:47" ht="22.5" customHeight="1" x14ac:dyDescent="0.25">
      <c r="A1310" s="19" t="s">
        <v>12204</v>
      </c>
      <c r="B1310" s="217">
        <v>44943</v>
      </c>
      <c r="C1310" s="3" t="s">
        <v>915</v>
      </c>
      <c r="D1310" s="3" t="s">
        <v>10590</v>
      </c>
      <c r="E1310" s="3" t="s">
        <v>51</v>
      </c>
      <c r="F1310" s="20">
        <v>1</v>
      </c>
      <c r="G1310" s="20">
        <v>57.85</v>
      </c>
      <c r="H1310" s="20">
        <v>18.8</v>
      </c>
      <c r="I1310" s="20">
        <v>-15.33</v>
      </c>
      <c r="J1310" s="20">
        <v>-18.8</v>
      </c>
      <c r="K1310" s="20" t="s">
        <v>52</v>
      </c>
      <c r="L1310" s="20">
        <v>42.52</v>
      </c>
      <c r="M1310" s="3" t="s">
        <v>51</v>
      </c>
      <c r="N1310" s="3" t="s">
        <v>54</v>
      </c>
      <c r="O1310" s="3" t="s">
        <v>55</v>
      </c>
      <c r="P1310" s="3" t="s">
        <v>56</v>
      </c>
      <c r="Q1310" s="3" t="s">
        <v>57</v>
      </c>
      <c r="R1310" s="3" t="s">
        <v>53</v>
      </c>
      <c r="S1310" s="20">
        <v>57.85</v>
      </c>
      <c r="T1310" s="20" t="s">
        <v>58</v>
      </c>
      <c r="U1310" s="3" t="s">
        <v>59</v>
      </c>
      <c r="V1310" s="3" t="s">
        <v>53</v>
      </c>
      <c r="W1310" s="3" t="s">
        <v>53</v>
      </c>
      <c r="X1310" s="3" t="s">
        <v>53</v>
      </c>
      <c r="Y1310" s="3" t="s">
        <v>53</v>
      </c>
      <c r="Z1310" s="3" t="s">
        <v>12205</v>
      </c>
      <c r="AA1310" s="3" t="s">
        <v>12206</v>
      </c>
      <c r="AB1310" s="3" t="s">
        <v>12207</v>
      </c>
      <c r="AC1310" s="3" t="s">
        <v>1301</v>
      </c>
      <c r="AD1310" s="3" t="s">
        <v>86</v>
      </c>
      <c r="AE1310" s="3" t="s">
        <v>12208</v>
      </c>
      <c r="AF1310" s="3" t="s">
        <v>61</v>
      </c>
      <c r="AG1310" s="3" t="s">
        <v>62</v>
      </c>
      <c r="AH1310" s="3" t="s">
        <v>12209</v>
      </c>
      <c r="AI1310" s="3" t="s">
        <v>12210</v>
      </c>
      <c r="AJ1310" s="3" t="s">
        <v>63</v>
      </c>
      <c r="AK1310" s="3" t="s">
        <v>12211</v>
      </c>
      <c r="AL1310" s="3" t="s">
        <v>53</v>
      </c>
      <c r="AM1310" s="3" t="s">
        <v>53</v>
      </c>
      <c r="AN1310" s="3" t="s">
        <v>53</v>
      </c>
      <c r="AO1310" s="3" t="s">
        <v>53</v>
      </c>
      <c r="AP1310" s="3" t="s">
        <v>53</v>
      </c>
      <c r="AQ1310" s="3" t="s">
        <v>53</v>
      </c>
      <c r="AR1310" s="3" t="s">
        <v>53</v>
      </c>
      <c r="AS1310" s="3" t="s">
        <v>64</v>
      </c>
      <c r="AT1310" s="3" t="s">
        <v>52</v>
      </c>
      <c r="AU1310" s="3" t="s">
        <v>64</v>
      </c>
    </row>
    <row r="1311" spans="1:47" ht="22.5" customHeight="1" x14ac:dyDescent="0.25">
      <c r="A1311" s="19" t="s">
        <v>12212</v>
      </c>
      <c r="B1311" s="217">
        <v>44943</v>
      </c>
      <c r="C1311" s="3" t="s">
        <v>915</v>
      </c>
      <c r="D1311" s="3" t="s">
        <v>11520</v>
      </c>
      <c r="E1311" s="3" t="s">
        <v>64</v>
      </c>
      <c r="F1311" s="20">
        <v>1</v>
      </c>
      <c r="G1311" s="20">
        <v>62.8</v>
      </c>
      <c r="H1311" s="20">
        <v>7.43</v>
      </c>
      <c r="I1311" s="20">
        <v>-16.18</v>
      </c>
      <c r="J1311" s="20">
        <v>-7.43</v>
      </c>
      <c r="K1311" s="20" t="s">
        <v>52</v>
      </c>
      <c r="L1311" s="20">
        <v>46.62</v>
      </c>
      <c r="M1311" s="3" t="s">
        <v>53</v>
      </c>
      <c r="N1311" s="3" t="s">
        <v>433</v>
      </c>
      <c r="O1311" s="3" t="s">
        <v>434</v>
      </c>
      <c r="P1311" s="3" t="s">
        <v>56</v>
      </c>
      <c r="Q1311" s="3" t="s">
        <v>435</v>
      </c>
      <c r="R1311" s="3" t="s">
        <v>53</v>
      </c>
      <c r="S1311" s="20">
        <v>62.8</v>
      </c>
      <c r="T1311" s="20" t="s">
        <v>58</v>
      </c>
      <c r="U1311" s="3" t="s">
        <v>59</v>
      </c>
      <c r="V1311" s="3" t="s">
        <v>53</v>
      </c>
      <c r="W1311" s="3" t="s">
        <v>53</v>
      </c>
      <c r="X1311" s="3" t="s">
        <v>53</v>
      </c>
      <c r="Y1311" s="3" t="s">
        <v>53</v>
      </c>
      <c r="Z1311" s="3" t="s">
        <v>12213</v>
      </c>
      <c r="AA1311" s="3" t="s">
        <v>12214</v>
      </c>
      <c r="AB1311" s="3" t="s">
        <v>12215</v>
      </c>
      <c r="AC1311" s="3" t="s">
        <v>12216</v>
      </c>
      <c r="AD1311" s="3" t="s">
        <v>99</v>
      </c>
      <c r="AE1311" s="3" t="s">
        <v>12217</v>
      </c>
      <c r="AF1311" s="3" t="s">
        <v>61</v>
      </c>
      <c r="AG1311" s="3" t="s">
        <v>62</v>
      </c>
      <c r="AH1311" s="3" t="s">
        <v>12218</v>
      </c>
      <c r="AI1311" s="3" t="s">
        <v>11772</v>
      </c>
      <c r="AJ1311" s="3" t="s">
        <v>63</v>
      </c>
      <c r="AK1311" s="3" t="s">
        <v>12219</v>
      </c>
      <c r="AL1311" s="3" t="s">
        <v>53</v>
      </c>
      <c r="AM1311" s="3" t="s">
        <v>53</v>
      </c>
      <c r="AN1311" s="3" t="s">
        <v>53</v>
      </c>
      <c r="AO1311" s="3" t="s">
        <v>53</v>
      </c>
      <c r="AP1311" s="3" t="s">
        <v>53</v>
      </c>
      <c r="AQ1311" s="3" t="s">
        <v>53</v>
      </c>
      <c r="AR1311" s="3" t="s">
        <v>53</v>
      </c>
      <c r="AS1311" s="3" t="s">
        <v>64</v>
      </c>
      <c r="AT1311" s="3" t="s">
        <v>52</v>
      </c>
      <c r="AU1311" s="3" t="s">
        <v>64</v>
      </c>
    </row>
    <row r="1312" spans="1:47" ht="22.5" customHeight="1" x14ac:dyDescent="0.25">
      <c r="A1312" s="19" t="s">
        <v>12220</v>
      </c>
      <c r="B1312" s="217">
        <v>44943</v>
      </c>
      <c r="C1312" s="3" t="s">
        <v>915</v>
      </c>
      <c r="D1312" s="3" t="s">
        <v>11520</v>
      </c>
      <c r="E1312" s="3" t="s">
        <v>64</v>
      </c>
      <c r="F1312" s="20">
        <v>1</v>
      </c>
      <c r="G1312" s="20">
        <v>122.19</v>
      </c>
      <c r="H1312" s="20">
        <v>1.59</v>
      </c>
      <c r="I1312" s="20">
        <v>-20.77</v>
      </c>
      <c r="J1312" s="20" t="s">
        <v>52</v>
      </c>
      <c r="K1312" s="20" t="s">
        <v>52</v>
      </c>
      <c r="L1312" s="20">
        <v>103.01</v>
      </c>
      <c r="M1312" s="3" t="s">
        <v>51</v>
      </c>
      <c r="N1312" s="3" t="s">
        <v>422</v>
      </c>
      <c r="O1312" s="3" t="s">
        <v>423</v>
      </c>
      <c r="P1312" s="3" t="s">
        <v>56</v>
      </c>
      <c r="Q1312" s="3" t="s">
        <v>424</v>
      </c>
      <c r="R1312" s="3" t="s">
        <v>53</v>
      </c>
      <c r="S1312" s="20">
        <v>122.19</v>
      </c>
      <c r="T1312" s="20" t="s">
        <v>58</v>
      </c>
      <c r="U1312" s="3" t="s">
        <v>59</v>
      </c>
      <c r="V1312" s="3" t="s">
        <v>12221</v>
      </c>
      <c r="W1312" s="3" t="s">
        <v>12222</v>
      </c>
      <c r="X1312" s="3" t="s">
        <v>12223</v>
      </c>
      <c r="Y1312" s="3" t="s">
        <v>53</v>
      </c>
      <c r="Z1312" s="3" t="s">
        <v>12221</v>
      </c>
      <c r="AA1312" s="3" t="s">
        <v>12224</v>
      </c>
      <c r="AB1312" s="3" t="s">
        <v>12225</v>
      </c>
      <c r="AC1312" s="3" t="s">
        <v>70</v>
      </c>
      <c r="AD1312" s="3" t="s">
        <v>70</v>
      </c>
      <c r="AE1312" s="3" t="s">
        <v>12226</v>
      </c>
      <c r="AF1312" s="3" t="s">
        <v>61</v>
      </c>
      <c r="AG1312" s="3" t="s">
        <v>143</v>
      </c>
      <c r="AH1312" s="3" t="s">
        <v>12227</v>
      </c>
      <c r="AI1312" s="3" t="s">
        <v>12228</v>
      </c>
      <c r="AJ1312" s="3" t="s">
        <v>12229</v>
      </c>
      <c r="AK1312" s="3" t="s">
        <v>12230</v>
      </c>
      <c r="AL1312" s="3" t="s">
        <v>53</v>
      </c>
      <c r="AM1312" s="3" t="s">
        <v>53</v>
      </c>
      <c r="AN1312" s="3" t="s">
        <v>53</v>
      </c>
      <c r="AO1312" s="3" t="s">
        <v>53</v>
      </c>
      <c r="AP1312" s="3" t="s">
        <v>53</v>
      </c>
      <c r="AQ1312" s="3" t="s">
        <v>53</v>
      </c>
      <c r="AR1312" s="3" t="s">
        <v>53</v>
      </c>
      <c r="AS1312" s="3" t="s">
        <v>64</v>
      </c>
      <c r="AT1312" s="3" t="s">
        <v>52</v>
      </c>
      <c r="AU1312" s="3" t="s">
        <v>64</v>
      </c>
    </row>
    <row r="1313" spans="1:47" ht="22.5" customHeight="1" x14ac:dyDescent="0.25">
      <c r="A1313" s="19" t="s">
        <v>12231</v>
      </c>
      <c r="B1313" s="217">
        <v>44943</v>
      </c>
      <c r="C1313" s="3" t="s">
        <v>915</v>
      </c>
      <c r="D1313" s="3" t="s">
        <v>10590</v>
      </c>
      <c r="E1313" s="3" t="s">
        <v>64</v>
      </c>
      <c r="F1313" s="20">
        <v>1</v>
      </c>
      <c r="G1313" s="20">
        <v>20.5</v>
      </c>
      <c r="H1313" s="20">
        <v>16.100000000000001</v>
      </c>
      <c r="I1313" s="20">
        <v>-7.96</v>
      </c>
      <c r="J1313" s="20">
        <v>-16.100000000000001</v>
      </c>
      <c r="K1313" s="20" t="s">
        <v>52</v>
      </c>
      <c r="L1313" s="20">
        <v>12.54</v>
      </c>
      <c r="M1313" s="3" t="s">
        <v>51</v>
      </c>
      <c r="N1313" s="3" t="s">
        <v>1289</v>
      </c>
      <c r="O1313" s="3" t="s">
        <v>8940</v>
      </c>
      <c r="P1313" s="3" t="s">
        <v>56</v>
      </c>
      <c r="Q1313" s="3" t="s">
        <v>1291</v>
      </c>
      <c r="R1313" s="3" t="s">
        <v>53</v>
      </c>
      <c r="S1313" s="20">
        <v>20.5</v>
      </c>
      <c r="T1313" s="20" t="s">
        <v>76</v>
      </c>
      <c r="U1313" s="3" t="s">
        <v>59</v>
      </c>
      <c r="V1313" s="3" t="s">
        <v>53</v>
      </c>
      <c r="W1313" s="3" t="s">
        <v>53</v>
      </c>
      <c r="X1313" s="3" t="s">
        <v>53</v>
      </c>
      <c r="Y1313" s="3" t="s">
        <v>53</v>
      </c>
      <c r="Z1313" s="3" t="s">
        <v>12232</v>
      </c>
      <c r="AA1313" s="3" t="s">
        <v>12233</v>
      </c>
      <c r="AB1313" s="3" t="s">
        <v>12234</v>
      </c>
      <c r="AC1313" s="3" t="s">
        <v>2448</v>
      </c>
      <c r="AD1313" s="3" t="s">
        <v>60</v>
      </c>
      <c r="AE1313" s="3" t="s">
        <v>12235</v>
      </c>
      <c r="AF1313" s="3" t="s">
        <v>61</v>
      </c>
      <c r="AG1313" s="3" t="s">
        <v>62</v>
      </c>
      <c r="AH1313" s="3" t="s">
        <v>12236</v>
      </c>
      <c r="AI1313" s="3" t="s">
        <v>12237</v>
      </c>
      <c r="AJ1313" s="3" t="s">
        <v>63</v>
      </c>
      <c r="AK1313" s="3" t="s">
        <v>12238</v>
      </c>
      <c r="AL1313" s="3" t="s">
        <v>53</v>
      </c>
      <c r="AM1313" s="3" t="s">
        <v>53</v>
      </c>
      <c r="AN1313" s="3" t="s">
        <v>53</v>
      </c>
      <c r="AO1313" s="3" t="s">
        <v>53</v>
      </c>
      <c r="AP1313" s="3" t="s">
        <v>53</v>
      </c>
      <c r="AQ1313" s="3" t="s">
        <v>53</v>
      </c>
      <c r="AR1313" s="3" t="s">
        <v>53</v>
      </c>
      <c r="AS1313" s="3" t="s">
        <v>64</v>
      </c>
      <c r="AT1313" s="3" t="s">
        <v>52</v>
      </c>
      <c r="AU1313" s="3" t="s">
        <v>64</v>
      </c>
    </row>
    <row r="1314" spans="1:47" ht="22.5" customHeight="1" x14ac:dyDescent="0.25">
      <c r="A1314" s="19" t="s">
        <v>12239</v>
      </c>
      <c r="B1314" s="217">
        <v>44943</v>
      </c>
      <c r="C1314" s="3" t="s">
        <v>915</v>
      </c>
      <c r="D1314" s="3" t="s">
        <v>10590</v>
      </c>
      <c r="E1314" s="3" t="s">
        <v>64</v>
      </c>
      <c r="F1314" s="20">
        <v>1</v>
      </c>
      <c r="G1314" s="20">
        <v>81.77</v>
      </c>
      <c r="H1314" s="20" t="s">
        <v>52</v>
      </c>
      <c r="I1314" s="20">
        <v>-13.9</v>
      </c>
      <c r="J1314" s="20">
        <v>-20.45</v>
      </c>
      <c r="K1314" s="20" t="s">
        <v>52</v>
      </c>
      <c r="L1314" s="20">
        <v>47.42</v>
      </c>
      <c r="M1314" s="3" t="s">
        <v>53</v>
      </c>
      <c r="N1314" s="3" t="s">
        <v>54</v>
      </c>
      <c r="O1314" s="3" t="s">
        <v>268</v>
      </c>
      <c r="P1314" s="3" t="s">
        <v>56</v>
      </c>
      <c r="Q1314" s="3" t="s">
        <v>269</v>
      </c>
      <c r="R1314" s="3" t="s">
        <v>53</v>
      </c>
      <c r="S1314" s="20">
        <v>81.77</v>
      </c>
      <c r="T1314" s="20" t="s">
        <v>58</v>
      </c>
      <c r="U1314" s="3" t="s">
        <v>59</v>
      </c>
      <c r="V1314" s="3" t="s">
        <v>53</v>
      </c>
      <c r="W1314" s="3" t="s">
        <v>53</v>
      </c>
      <c r="X1314" s="3" t="s">
        <v>53</v>
      </c>
      <c r="Y1314" s="3" t="s">
        <v>53</v>
      </c>
      <c r="Z1314" s="3" t="s">
        <v>12240</v>
      </c>
      <c r="AA1314" s="3" t="s">
        <v>12241</v>
      </c>
      <c r="AB1314" s="3" t="s">
        <v>12242</v>
      </c>
      <c r="AC1314" s="3" t="s">
        <v>12243</v>
      </c>
      <c r="AD1314" s="3" t="s">
        <v>70</v>
      </c>
      <c r="AE1314" s="3" t="s">
        <v>12244</v>
      </c>
      <c r="AF1314" s="3" t="s">
        <v>61</v>
      </c>
      <c r="AG1314" s="3" t="s">
        <v>62</v>
      </c>
      <c r="AH1314" s="3" t="s">
        <v>11647</v>
      </c>
      <c r="AI1314" s="3" t="s">
        <v>12245</v>
      </c>
      <c r="AJ1314" s="3" t="s">
        <v>63</v>
      </c>
      <c r="AK1314" s="3" t="s">
        <v>12246</v>
      </c>
      <c r="AL1314" s="3" t="s">
        <v>53</v>
      </c>
      <c r="AM1314" s="3" t="s">
        <v>53</v>
      </c>
      <c r="AN1314" s="3" t="s">
        <v>53</v>
      </c>
      <c r="AO1314" s="3" t="s">
        <v>53</v>
      </c>
      <c r="AP1314" s="3" t="s">
        <v>53</v>
      </c>
      <c r="AQ1314" s="3" t="s">
        <v>53</v>
      </c>
      <c r="AR1314" s="3" t="s">
        <v>53</v>
      </c>
      <c r="AS1314" s="3" t="s">
        <v>64</v>
      </c>
      <c r="AT1314" s="3" t="s">
        <v>52</v>
      </c>
      <c r="AU1314" s="3" t="s">
        <v>64</v>
      </c>
    </row>
    <row r="1315" spans="1:47" ht="22.5" customHeight="1" x14ac:dyDescent="0.25">
      <c r="A1315" s="19" t="s">
        <v>12247</v>
      </c>
      <c r="B1315" s="217">
        <v>44943</v>
      </c>
      <c r="C1315" s="3" t="s">
        <v>915</v>
      </c>
      <c r="D1315" s="3" t="s">
        <v>9861</v>
      </c>
      <c r="E1315" s="3" t="s">
        <v>64</v>
      </c>
      <c r="F1315" s="20">
        <v>1</v>
      </c>
      <c r="G1315" s="20">
        <v>287.69</v>
      </c>
      <c r="H1315" s="20" t="s">
        <v>52</v>
      </c>
      <c r="I1315" s="20">
        <v>-48.91</v>
      </c>
      <c r="J1315" s="20">
        <v>-26.45</v>
      </c>
      <c r="K1315" s="20" t="s">
        <v>52</v>
      </c>
      <c r="L1315" s="20">
        <v>212.33</v>
      </c>
      <c r="M1315" s="3" t="s">
        <v>53</v>
      </c>
      <c r="N1315" s="3" t="s">
        <v>3945</v>
      </c>
      <c r="O1315" s="3" t="s">
        <v>3946</v>
      </c>
      <c r="P1315" s="3" t="s">
        <v>56</v>
      </c>
      <c r="Q1315" s="3" t="s">
        <v>3947</v>
      </c>
      <c r="R1315" s="3" t="s">
        <v>53</v>
      </c>
      <c r="S1315" s="20">
        <v>287.69</v>
      </c>
      <c r="T1315" s="20" t="s">
        <v>58</v>
      </c>
      <c r="U1315" s="3" t="s">
        <v>68</v>
      </c>
      <c r="V1315" s="3" t="s">
        <v>12248</v>
      </c>
      <c r="W1315" s="3" t="s">
        <v>12249</v>
      </c>
      <c r="X1315" s="3" t="s">
        <v>12250</v>
      </c>
      <c r="Y1315" s="3" t="s">
        <v>53</v>
      </c>
      <c r="Z1315" s="3" t="s">
        <v>12248</v>
      </c>
      <c r="AA1315" s="3" t="s">
        <v>12251</v>
      </c>
      <c r="AB1315" s="3" t="s">
        <v>12252</v>
      </c>
      <c r="AC1315" s="3" t="s">
        <v>6290</v>
      </c>
      <c r="AD1315" s="3" t="s">
        <v>264</v>
      </c>
      <c r="AE1315" s="3" t="s">
        <v>12253</v>
      </c>
      <c r="AF1315" s="3" t="s">
        <v>61</v>
      </c>
      <c r="AG1315" s="3" t="s">
        <v>71</v>
      </c>
      <c r="AH1315" s="3" t="s">
        <v>12254</v>
      </c>
      <c r="AI1315" s="3" t="s">
        <v>12255</v>
      </c>
      <c r="AJ1315" s="3" t="s">
        <v>63</v>
      </c>
      <c r="AK1315" s="3" t="s">
        <v>12256</v>
      </c>
      <c r="AL1315" s="3" t="s">
        <v>53</v>
      </c>
      <c r="AM1315" s="3" t="s">
        <v>53</v>
      </c>
      <c r="AN1315" s="3" t="s">
        <v>53</v>
      </c>
      <c r="AO1315" s="3" t="s">
        <v>53</v>
      </c>
      <c r="AP1315" s="3" t="s">
        <v>53</v>
      </c>
      <c r="AQ1315" s="3" t="s">
        <v>53</v>
      </c>
      <c r="AR1315" s="3" t="s">
        <v>53</v>
      </c>
      <c r="AS1315" s="3" t="s">
        <v>64</v>
      </c>
      <c r="AT1315" s="3" t="s">
        <v>52</v>
      </c>
      <c r="AU1315" s="3" t="s">
        <v>64</v>
      </c>
    </row>
    <row r="1316" spans="1:47" ht="22.5" customHeight="1" x14ac:dyDescent="0.25">
      <c r="A1316" s="19" t="s">
        <v>12257</v>
      </c>
      <c r="B1316" s="217">
        <v>44943</v>
      </c>
      <c r="C1316" s="3" t="s">
        <v>915</v>
      </c>
      <c r="D1316" s="3" t="s">
        <v>11520</v>
      </c>
      <c r="E1316" s="3" t="s">
        <v>64</v>
      </c>
      <c r="F1316" s="20">
        <v>1</v>
      </c>
      <c r="G1316" s="20">
        <v>71.569999999999993</v>
      </c>
      <c r="H1316" s="20">
        <v>5.45</v>
      </c>
      <c r="I1316" s="20">
        <v>-14.09</v>
      </c>
      <c r="J1316" s="20">
        <v>-5.45</v>
      </c>
      <c r="K1316" s="20" t="s">
        <v>52</v>
      </c>
      <c r="L1316" s="20">
        <v>57.48</v>
      </c>
      <c r="M1316" s="3" t="s">
        <v>53</v>
      </c>
      <c r="N1316" s="3" t="s">
        <v>95</v>
      </c>
      <c r="O1316" s="3" t="s">
        <v>96</v>
      </c>
      <c r="P1316" s="3" t="s">
        <v>56</v>
      </c>
      <c r="Q1316" s="3" t="s">
        <v>97</v>
      </c>
      <c r="R1316" s="3" t="s">
        <v>53</v>
      </c>
      <c r="S1316" s="20">
        <v>71.569999999999993</v>
      </c>
      <c r="T1316" s="20" t="s">
        <v>76</v>
      </c>
      <c r="U1316" s="3" t="s">
        <v>59</v>
      </c>
      <c r="V1316" s="3" t="s">
        <v>53</v>
      </c>
      <c r="W1316" s="3" t="s">
        <v>53</v>
      </c>
      <c r="X1316" s="3" t="s">
        <v>53</v>
      </c>
      <c r="Y1316" s="3" t="s">
        <v>53</v>
      </c>
      <c r="Z1316" s="3" t="s">
        <v>12258</v>
      </c>
      <c r="AA1316" s="3" t="s">
        <v>12259</v>
      </c>
      <c r="AB1316" s="3" t="s">
        <v>12260</v>
      </c>
      <c r="AC1316" s="3" t="s">
        <v>7934</v>
      </c>
      <c r="AD1316" s="3" t="s">
        <v>70</v>
      </c>
      <c r="AE1316" s="3" t="s">
        <v>12261</v>
      </c>
      <c r="AF1316" s="3" t="s">
        <v>61</v>
      </c>
      <c r="AG1316" s="3" t="s">
        <v>62</v>
      </c>
      <c r="AH1316" s="3" t="s">
        <v>11872</v>
      </c>
      <c r="AI1316" s="3" t="s">
        <v>12262</v>
      </c>
      <c r="AJ1316" s="3" t="s">
        <v>63</v>
      </c>
      <c r="AK1316" s="3" t="s">
        <v>12263</v>
      </c>
      <c r="AL1316" s="3" t="s">
        <v>53</v>
      </c>
      <c r="AM1316" s="3" t="s">
        <v>53</v>
      </c>
      <c r="AN1316" s="3" t="s">
        <v>53</v>
      </c>
      <c r="AO1316" s="3" t="s">
        <v>53</v>
      </c>
      <c r="AP1316" s="3" t="s">
        <v>53</v>
      </c>
      <c r="AQ1316" s="3" t="s">
        <v>53</v>
      </c>
      <c r="AR1316" s="3" t="s">
        <v>53</v>
      </c>
      <c r="AS1316" s="3" t="s">
        <v>64</v>
      </c>
      <c r="AT1316" s="3" t="s">
        <v>52</v>
      </c>
      <c r="AU1316" s="3" t="s">
        <v>64</v>
      </c>
    </row>
    <row r="1317" spans="1:47" ht="22.5" customHeight="1" x14ac:dyDescent="0.25">
      <c r="A1317" s="19" t="s">
        <v>12264</v>
      </c>
      <c r="B1317" s="217">
        <v>44943</v>
      </c>
      <c r="C1317" s="3" t="s">
        <v>915</v>
      </c>
      <c r="D1317" s="3" t="s">
        <v>10590</v>
      </c>
      <c r="E1317" s="3" t="s">
        <v>64</v>
      </c>
      <c r="F1317" s="20">
        <v>1</v>
      </c>
      <c r="G1317" s="20">
        <v>328.69</v>
      </c>
      <c r="H1317" s="20" t="s">
        <v>52</v>
      </c>
      <c r="I1317" s="20">
        <v>-10.4</v>
      </c>
      <c r="J1317" s="20">
        <v>-38.950000000000003</v>
      </c>
      <c r="K1317" s="20" t="s">
        <v>52</v>
      </c>
      <c r="L1317" s="20">
        <v>279.33999999999997</v>
      </c>
      <c r="M1317" s="3" t="s">
        <v>53</v>
      </c>
      <c r="N1317" s="3" t="s">
        <v>8076</v>
      </c>
      <c r="O1317" s="3" t="s">
        <v>8077</v>
      </c>
      <c r="P1317" s="3" t="s">
        <v>56</v>
      </c>
      <c r="Q1317" s="3" t="s">
        <v>8078</v>
      </c>
      <c r="R1317" s="3" t="s">
        <v>53</v>
      </c>
      <c r="S1317" s="20">
        <v>328.69</v>
      </c>
      <c r="T1317" s="20" t="s">
        <v>58</v>
      </c>
      <c r="U1317" s="3" t="s">
        <v>68</v>
      </c>
      <c r="V1317" s="3" t="s">
        <v>12265</v>
      </c>
      <c r="W1317" s="3" t="s">
        <v>12266</v>
      </c>
      <c r="X1317" s="3" t="s">
        <v>12267</v>
      </c>
      <c r="Y1317" s="3" t="s">
        <v>53</v>
      </c>
      <c r="Z1317" s="3" t="s">
        <v>12265</v>
      </c>
      <c r="AA1317" s="3" t="s">
        <v>12268</v>
      </c>
      <c r="AB1317" s="3" t="s">
        <v>12269</v>
      </c>
      <c r="AC1317" s="3" t="s">
        <v>557</v>
      </c>
      <c r="AD1317" s="3" t="s">
        <v>70</v>
      </c>
      <c r="AE1317" s="3" t="s">
        <v>12270</v>
      </c>
      <c r="AF1317" s="3" t="s">
        <v>61</v>
      </c>
      <c r="AG1317" s="3" t="s">
        <v>71</v>
      </c>
      <c r="AH1317" s="3" t="s">
        <v>12271</v>
      </c>
      <c r="AI1317" s="3" t="s">
        <v>12272</v>
      </c>
      <c r="AJ1317" s="3" t="s">
        <v>63</v>
      </c>
      <c r="AK1317" s="3" t="s">
        <v>12273</v>
      </c>
      <c r="AL1317" s="3" t="s">
        <v>53</v>
      </c>
      <c r="AM1317" s="3" t="s">
        <v>53</v>
      </c>
      <c r="AN1317" s="3" t="s">
        <v>53</v>
      </c>
      <c r="AO1317" s="3" t="s">
        <v>53</v>
      </c>
      <c r="AP1317" s="3" t="s">
        <v>53</v>
      </c>
      <c r="AQ1317" s="3" t="s">
        <v>53</v>
      </c>
      <c r="AR1317" s="3" t="s">
        <v>53</v>
      </c>
      <c r="AS1317" s="3" t="s">
        <v>64</v>
      </c>
      <c r="AT1317" s="3" t="s">
        <v>52</v>
      </c>
      <c r="AU1317" s="3" t="s">
        <v>64</v>
      </c>
    </row>
    <row r="1318" spans="1:47" ht="22.5" customHeight="1" x14ac:dyDescent="0.25">
      <c r="A1318" s="19" t="s">
        <v>12274</v>
      </c>
      <c r="B1318" s="217">
        <v>44943</v>
      </c>
      <c r="C1318" s="3" t="s">
        <v>915</v>
      </c>
      <c r="D1318" s="3" t="s">
        <v>11520</v>
      </c>
      <c r="E1318" s="3" t="s">
        <v>64</v>
      </c>
      <c r="F1318" s="20">
        <v>1</v>
      </c>
      <c r="G1318" s="20">
        <v>57.82</v>
      </c>
      <c r="H1318" s="20">
        <v>13.7</v>
      </c>
      <c r="I1318" s="20">
        <v>-13.75</v>
      </c>
      <c r="J1318" s="20">
        <v>-13.7</v>
      </c>
      <c r="K1318" s="20" t="s">
        <v>52</v>
      </c>
      <c r="L1318" s="20">
        <v>44.07</v>
      </c>
      <c r="M1318" s="3" t="s">
        <v>51</v>
      </c>
      <c r="N1318" s="3" t="s">
        <v>54</v>
      </c>
      <c r="O1318" s="3" t="s">
        <v>91</v>
      </c>
      <c r="P1318" s="3" t="s">
        <v>56</v>
      </c>
      <c r="Q1318" s="3" t="s">
        <v>57</v>
      </c>
      <c r="R1318" s="3" t="s">
        <v>53</v>
      </c>
      <c r="S1318" s="20">
        <v>57.82</v>
      </c>
      <c r="T1318" s="20" t="s">
        <v>76</v>
      </c>
      <c r="U1318" s="3" t="s">
        <v>59</v>
      </c>
      <c r="V1318" s="3" t="s">
        <v>53</v>
      </c>
      <c r="W1318" s="3" t="s">
        <v>53</v>
      </c>
      <c r="X1318" s="3" t="s">
        <v>53</v>
      </c>
      <c r="Y1318" s="3" t="s">
        <v>53</v>
      </c>
      <c r="Z1318" s="3" t="s">
        <v>12275</v>
      </c>
      <c r="AA1318" s="3" t="s">
        <v>12276</v>
      </c>
      <c r="AB1318" s="3" t="s">
        <v>12277</v>
      </c>
      <c r="AC1318" s="3" t="s">
        <v>12278</v>
      </c>
      <c r="AD1318" s="3" t="s">
        <v>193</v>
      </c>
      <c r="AE1318" s="3" t="s">
        <v>12279</v>
      </c>
      <c r="AF1318" s="3" t="s">
        <v>61</v>
      </c>
      <c r="AG1318" s="3" t="s">
        <v>62</v>
      </c>
      <c r="AH1318" s="3" t="s">
        <v>12280</v>
      </c>
      <c r="AI1318" s="3" t="s">
        <v>12281</v>
      </c>
      <c r="AJ1318" s="3" t="s">
        <v>63</v>
      </c>
      <c r="AK1318" s="3" t="s">
        <v>12282</v>
      </c>
      <c r="AL1318" s="3" t="s">
        <v>53</v>
      </c>
      <c r="AM1318" s="3" t="s">
        <v>53</v>
      </c>
      <c r="AN1318" s="3" t="s">
        <v>53</v>
      </c>
      <c r="AO1318" s="3" t="s">
        <v>53</v>
      </c>
      <c r="AP1318" s="3" t="s">
        <v>53</v>
      </c>
      <c r="AQ1318" s="3" t="s">
        <v>53</v>
      </c>
      <c r="AR1318" s="3" t="s">
        <v>53</v>
      </c>
      <c r="AS1318" s="3" t="s">
        <v>64</v>
      </c>
      <c r="AT1318" s="3" t="s">
        <v>52</v>
      </c>
      <c r="AU1318" s="3" t="s">
        <v>64</v>
      </c>
    </row>
    <row r="1319" spans="1:47" ht="22.5" customHeight="1" x14ac:dyDescent="0.25">
      <c r="A1319" s="19" t="s">
        <v>12283</v>
      </c>
      <c r="B1319" s="217">
        <v>44943</v>
      </c>
      <c r="C1319" s="3" t="s">
        <v>915</v>
      </c>
      <c r="D1319" s="3" t="s">
        <v>10590</v>
      </c>
      <c r="E1319" s="3" t="s">
        <v>64</v>
      </c>
      <c r="F1319" s="20">
        <v>1</v>
      </c>
      <c r="G1319" s="20">
        <v>18.899999999999999</v>
      </c>
      <c r="H1319" s="20">
        <v>26.1</v>
      </c>
      <c r="I1319" s="20">
        <v>-8.7100000000000009</v>
      </c>
      <c r="J1319" s="20">
        <v>-26.1</v>
      </c>
      <c r="K1319" s="20" t="s">
        <v>52</v>
      </c>
      <c r="L1319" s="20">
        <v>10.19</v>
      </c>
      <c r="M1319" s="3" t="s">
        <v>53</v>
      </c>
      <c r="N1319" s="3" t="s">
        <v>551</v>
      </c>
      <c r="O1319" s="3" t="s">
        <v>7403</v>
      </c>
      <c r="P1319" s="3" t="s">
        <v>56</v>
      </c>
      <c r="Q1319" s="3" t="s">
        <v>7404</v>
      </c>
      <c r="R1319" s="3" t="s">
        <v>53</v>
      </c>
      <c r="S1319" s="20">
        <v>18.899999999999999</v>
      </c>
      <c r="T1319" s="20" t="s">
        <v>58</v>
      </c>
      <c r="U1319" s="3" t="s">
        <v>59</v>
      </c>
      <c r="V1319" s="3" t="s">
        <v>53</v>
      </c>
      <c r="W1319" s="3" t="s">
        <v>53</v>
      </c>
      <c r="X1319" s="3" t="s">
        <v>53</v>
      </c>
      <c r="Y1319" s="3" t="s">
        <v>53</v>
      </c>
      <c r="Z1319" s="3" t="s">
        <v>12284</v>
      </c>
      <c r="AA1319" s="3" t="s">
        <v>12285</v>
      </c>
      <c r="AB1319" s="3" t="s">
        <v>12286</v>
      </c>
      <c r="AC1319" s="3" t="s">
        <v>12287</v>
      </c>
      <c r="AD1319" s="3" t="s">
        <v>60</v>
      </c>
      <c r="AE1319" s="3" t="s">
        <v>12288</v>
      </c>
      <c r="AF1319" s="3" t="s">
        <v>61</v>
      </c>
      <c r="AG1319" s="3" t="s">
        <v>62</v>
      </c>
      <c r="AH1319" s="3" t="s">
        <v>12289</v>
      </c>
      <c r="AI1319" s="3" t="s">
        <v>12290</v>
      </c>
      <c r="AJ1319" s="3" t="s">
        <v>63</v>
      </c>
      <c r="AK1319" s="3" t="s">
        <v>12291</v>
      </c>
      <c r="AL1319" s="3" t="s">
        <v>53</v>
      </c>
      <c r="AM1319" s="3" t="s">
        <v>53</v>
      </c>
      <c r="AN1319" s="3" t="s">
        <v>53</v>
      </c>
      <c r="AO1319" s="3" t="s">
        <v>53</v>
      </c>
      <c r="AP1319" s="3" t="s">
        <v>53</v>
      </c>
      <c r="AQ1319" s="3" t="s">
        <v>53</v>
      </c>
      <c r="AR1319" s="3" t="s">
        <v>53</v>
      </c>
      <c r="AS1319" s="3" t="s">
        <v>64</v>
      </c>
      <c r="AT1319" s="3" t="s">
        <v>52</v>
      </c>
      <c r="AU1319" s="3" t="s">
        <v>64</v>
      </c>
    </row>
    <row r="1320" spans="1:47" ht="22.5" customHeight="1" x14ac:dyDescent="0.25">
      <c r="A1320" s="19" t="s">
        <v>12292</v>
      </c>
      <c r="B1320" s="217">
        <v>44943</v>
      </c>
      <c r="C1320" s="3" t="s">
        <v>915</v>
      </c>
      <c r="D1320" s="3" t="s">
        <v>11520</v>
      </c>
      <c r="E1320" s="3" t="s">
        <v>51</v>
      </c>
      <c r="F1320" s="20">
        <v>1</v>
      </c>
      <c r="G1320" s="20">
        <v>23</v>
      </c>
      <c r="H1320" s="20">
        <v>2.56</v>
      </c>
      <c r="I1320" s="20">
        <v>-9.41</v>
      </c>
      <c r="J1320" s="20">
        <v>-2.56</v>
      </c>
      <c r="K1320" s="20" t="s">
        <v>52</v>
      </c>
      <c r="L1320" s="20">
        <v>13.59</v>
      </c>
      <c r="M1320" s="3" t="s">
        <v>51</v>
      </c>
      <c r="N1320" s="3" t="s">
        <v>2130</v>
      </c>
      <c r="O1320" s="3" t="s">
        <v>9826</v>
      </c>
      <c r="P1320" s="3" t="s">
        <v>56</v>
      </c>
      <c r="Q1320" s="3" t="s">
        <v>9827</v>
      </c>
      <c r="R1320" s="3" t="s">
        <v>53</v>
      </c>
      <c r="S1320" s="20">
        <v>23</v>
      </c>
      <c r="T1320" s="20" t="s">
        <v>58</v>
      </c>
      <c r="U1320" s="3" t="s">
        <v>59</v>
      </c>
      <c r="V1320" s="3" t="s">
        <v>53</v>
      </c>
      <c r="W1320" s="3" t="s">
        <v>53</v>
      </c>
      <c r="X1320" s="3" t="s">
        <v>53</v>
      </c>
      <c r="Y1320" s="3" t="s">
        <v>53</v>
      </c>
      <c r="Z1320" s="3" t="s">
        <v>12293</v>
      </c>
      <c r="AA1320" s="3" t="s">
        <v>12294</v>
      </c>
      <c r="AB1320" s="3" t="s">
        <v>12295</v>
      </c>
      <c r="AC1320" s="3" t="s">
        <v>12296</v>
      </c>
      <c r="AD1320" s="3" t="s">
        <v>70</v>
      </c>
      <c r="AE1320" s="3" t="s">
        <v>12297</v>
      </c>
      <c r="AF1320" s="3" t="s">
        <v>61</v>
      </c>
      <c r="AG1320" s="3" t="s">
        <v>62</v>
      </c>
      <c r="AH1320" s="3" t="s">
        <v>12298</v>
      </c>
      <c r="AI1320" s="3" t="s">
        <v>11647</v>
      </c>
      <c r="AJ1320" s="3" t="s">
        <v>63</v>
      </c>
      <c r="AK1320" s="3" t="s">
        <v>12299</v>
      </c>
      <c r="AL1320" s="3" t="s">
        <v>53</v>
      </c>
      <c r="AM1320" s="3" t="s">
        <v>53</v>
      </c>
      <c r="AN1320" s="3" t="s">
        <v>53</v>
      </c>
      <c r="AO1320" s="3" t="s">
        <v>53</v>
      </c>
      <c r="AP1320" s="3" t="s">
        <v>53</v>
      </c>
      <c r="AQ1320" s="3" t="s">
        <v>53</v>
      </c>
      <c r="AR1320" s="3" t="s">
        <v>53</v>
      </c>
      <c r="AS1320" s="3" t="s">
        <v>64</v>
      </c>
      <c r="AT1320" s="3" t="s">
        <v>52</v>
      </c>
      <c r="AU1320" s="3" t="s">
        <v>64</v>
      </c>
    </row>
    <row r="1321" spans="1:47" ht="22.5" customHeight="1" x14ac:dyDescent="0.25">
      <c r="A1321" s="19" t="s">
        <v>12300</v>
      </c>
      <c r="B1321" s="217">
        <v>44943</v>
      </c>
      <c r="C1321" s="3" t="s">
        <v>915</v>
      </c>
      <c r="D1321" s="3" t="s">
        <v>9279</v>
      </c>
      <c r="E1321" s="3" t="s">
        <v>64</v>
      </c>
      <c r="F1321" s="20">
        <v>1</v>
      </c>
      <c r="G1321" s="20">
        <v>83</v>
      </c>
      <c r="H1321" s="20">
        <v>15.31</v>
      </c>
      <c r="I1321" s="20">
        <v>-14.11</v>
      </c>
      <c r="J1321" s="20">
        <v>-35.76</v>
      </c>
      <c r="K1321" s="20" t="s">
        <v>52</v>
      </c>
      <c r="L1321" s="20">
        <v>48.44</v>
      </c>
      <c r="M1321" s="3" t="s">
        <v>53</v>
      </c>
      <c r="N1321" s="3" t="s">
        <v>12301</v>
      </c>
      <c r="O1321" s="3" t="s">
        <v>12302</v>
      </c>
      <c r="P1321" s="3" t="s">
        <v>56</v>
      </c>
      <c r="Q1321" s="3" t="s">
        <v>12303</v>
      </c>
      <c r="R1321" s="3" t="s">
        <v>53</v>
      </c>
      <c r="S1321" s="20">
        <v>83</v>
      </c>
      <c r="T1321" s="20" t="s">
        <v>58</v>
      </c>
      <c r="U1321" s="3" t="s">
        <v>68</v>
      </c>
      <c r="V1321" s="3" t="s">
        <v>12304</v>
      </c>
      <c r="W1321" s="3" t="s">
        <v>12305</v>
      </c>
      <c r="X1321" s="3" t="s">
        <v>12306</v>
      </c>
      <c r="Y1321" s="3" t="s">
        <v>53</v>
      </c>
      <c r="Z1321" s="3" t="s">
        <v>12304</v>
      </c>
      <c r="AA1321" s="3" t="s">
        <v>12307</v>
      </c>
      <c r="AB1321" s="3" t="s">
        <v>12308</v>
      </c>
      <c r="AC1321" s="3" t="s">
        <v>12309</v>
      </c>
      <c r="AD1321" s="3" t="s">
        <v>193</v>
      </c>
      <c r="AE1321" s="3" t="s">
        <v>12310</v>
      </c>
      <c r="AF1321" s="3" t="s">
        <v>61</v>
      </c>
      <c r="AG1321" s="3" t="s">
        <v>71</v>
      </c>
      <c r="AH1321" s="3" t="s">
        <v>12311</v>
      </c>
      <c r="AI1321" s="3" t="s">
        <v>12312</v>
      </c>
      <c r="AJ1321" s="3" t="s">
        <v>63</v>
      </c>
      <c r="AK1321" s="3" t="s">
        <v>12313</v>
      </c>
      <c r="AL1321" s="3" t="s">
        <v>53</v>
      </c>
      <c r="AM1321" s="3" t="s">
        <v>53</v>
      </c>
      <c r="AN1321" s="3" t="s">
        <v>53</v>
      </c>
      <c r="AO1321" s="3" t="s">
        <v>53</v>
      </c>
      <c r="AP1321" s="3" t="s">
        <v>53</v>
      </c>
      <c r="AQ1321" s="3" t="s">
        <v>53</v>
      </c>
      <c r="AR1321" s="3" t="s">
        <v>53</v>
      </c>
      <c r="AS1321" s="3" t="s">
        <v>64</v>
      </c>
      <c r="AT1321" s="3" t="s">
        <v>52</v>
      </c>
      <c r="AU1321" s="3" t="s">
        <v>64</v>
      </c>
    </row>
    <row r="1322" spans="1:47" ht="22.5" customHeight="1" x14ac:dyDescent="0.25">
      <c r="A1322" s="19" t="s">
        <v>12314</v>
      </c>
      <c r="B1322" s="217">
        <v>44943</v>
      </c>
      <c r="C1322" s="3" t="s">
        <v>915</v>
      </c>
      <c r="D1322" s="3" t="s">
        <v>11520</v>
      </c>
      <c r="E1322" s="3" t="s">
        <v>64</v>
      </c>
      <c r="F1322" s="20">
        <v>1</v>
      </c>
      <c r="G1322" s="20">
        <v>193.99</v>
      </c>
      <c r="H1322" s="20" t="s">
        <v>52</v>
      </c>
      <c r="I1322" s="20">
        <v>-32.979999999999997</v>
      </c>
      <c r="J1322" s="20">
        <v>-26.45</v>
      </c>
      <c r="K1322" s="20" t="s">
        <v>52</v>
      </c>
      <c r="L1322" s="20">
        <v>134.56</v>
      </c>
      <c r="M1322" s="3" t="s">
        <v>53</v>
      </c>
      <c r="N1322" s="3" t="s">
        <v>1141</v>
      </c>
      <c r="O1322" s="3" t="s">
        <v>1142</v>
      </c>
      <c r="P1322" s="3" t="s">
        <v>56</v>
      </c>
      <c r="Q1322" s="3" t="s">
        <v>1143</v>
      </c>
      <c r="R1322" s="3" t="s">
        <v>53</v>
      </c>
      <c r="S1322" s="20">
        <v>193.99</v>
      </c>
      <c r="T1322" s="20" t="s">
        <v>58</v>
      </c>
      <c r="U1322" s="3" t="s">
        <v>59</v>
      </c>
      <c r="V1322" s="3" t="s">
        <v>53</v>
      </c>
      <c r="W1322" s="3" t="s">
        <v>53</v>
      </c>
      <c r="X1322" s="3" t="s">
        <v>53</v>
      </c>
      <c r="Y1322" s="3" t="s">
        <v>53</v>
      </c>
      <c r="Z1322" s="3" t="s">
        <v>12315</v>
      </c>
      <c r="AA1322" s="3" t="s">
        <v>12316</v>
      </c>
      <c r="AB1322" s="3" t="s">
        <v>12317</v>
      </c>
      <c r="AC1322" s="3" t="s">
        <v>12318</v>
      </c>
      <c r="AD1322" s="3" t="s">
        <v>193</v>
      </c>
      <c r="AE1322" s="3" t="s">
        <v>12319</v>
      </c>
      <c r="AF1322" s="3" t="s">
        <v>61</v>
      </c>
      <c r="AG1322" s="3" t="s">
        <v>62</v>
      </c>
      <c r="AH1322" s="3" t="s">
        <v>12320</v>
      </c>
      <c r="AI1322" s="3" t="s">
        <v>12321</v>
      </c>
      <c r="AJ1322" s="3" t="s">
        <v>63</v>
      </c>
      <c r="AK1322" s="3" t="s">
        <v>12322</v>
      </c>
      <c r="AL1322" s="3" t="s">
        <v>53</v>
      </c>
      <c r="AM1322" s="3" t="s">
        <v>53</v>
      </c>
      <c r="AN1322" s="3" t="s">
        <v>53</v>
      </c>
      <c r="AO1322" s="3" t="s">
        <v>53</v>
      </c>
      <c r="AP1322" s="3" t="s">
        <v>53</v>
      </c>
      <c r="AQ1322" s="3" t="s">
        <v>53</v>
      </c>
      <c r="AR1322" s="3" t="s">
        <v>53</v>
      </c>
      <c r="AS1322" s="3" t="s">
        <v>64</v>
      </c>
      <c r="AT1322" s="3" t="s">
        <v>52</v>
      </c>
      <c r="AU1322" s="3" t="s">
        <v>64</v>
      </c>
    </row>
    <row r="1323" spans="1:47" ht="22.5" customHeight="1" x14ac:dyDescent="0.25">
      <c r="A1323" s="19" t="s">
        <v>12323</v>
      </c>
      <c r="B1323" s="217">
        <v>44943</v>
      </c>
      <c r="C1323" s="3" t="s">
        <v>915</v>
      </c>
      <c r="D1323" s="3" t="s">
        <v>9279</v>
      </c>
      <c r="E1323" s="3" t="s">
        <v>64</v>
      </c>
      <c r="F1323" s="20">
        <v>1</v>
      </c>
      <c r="G1323" s="20">
        <v>217.9</v>
      </c>
      <c r="H1323" s="20" t="s">
        <v>52</v>
      </c>
      <c r="I1323" s="20">
        <v>-37.04</v>
      </c>
      <c r="J1323" s="20">
        <v>-20.45</v>
      </c>
      <c r="K1323" s="20" t="s">
        <v>52</v>
      </c>
      <c r="L1323" s="20">
        <v>160.41</v>
      </c>
      <c r="M1323" s="3" t="s">
        <v>51</v>
      </c>
      <c r="N1323" s="3" t="s">
        <v>7893</v>
      </c>
      <c r="O1323" s="3" t="s">
        <v>12324</v>
      </c>
      <c r="P1323" s="3" t="s">
        <v>56</v>
      </c>
      <c r="Q1323" s="3" t="s">
        <v>12325</v>
      </c>
      <c r="R1323" s="3" t="s">
        <v>53</v>
      </c>
      <c r="S1323" s="20">
        <v>217.9</v>
      </c>
      <c r="T1323" s="20" t="s">
        <v>58</v>
      </c>
      <c r="U1323" s="3" t="s">
        <v>59</v>
      </c>
      <c r="V1323" s="3" t="s">
        <v>53</v>
      </c>
      <c r="W1323" s="3" t="s">
        <v>53</v>
      </c>
      <c r="X1323" s="3" t="s">
        <v>53</v>
      </c>
      <c r="Y1323" s="3" t="s">
        <v>53</v>
      </c>
      <c r="Z1323" s="3" t="s">
        <v>12326</v>
      </c>
      <c r="AA1323" s="3" t="s">
        <v>12327</v>
      </c>
      <c r="AB1323" s="3" t="s">
        <v>12328</v>
      </c>
      <c r="AC1323" s="3" t="s">
        <v>3773</v>
      </c>
      <c r="AD1323" s="3" t="s">
        <v>406</v>
      </c>
      <c r="AE1323" s="3" t="s">
        <v>12329</v>
      </c>
      <c r="AF1323" s="3" t="s">
        <v>61</v>
      </c>
      <c r="AG1323" s="3" t="s">
        <v>62</v>
      </c>
      <c r="AH1323" s="3" t="s">
        <v>12330</v>
      </c>
      <c r="AI1323" s="3" t="s">
        <v>12331</v>
      </c>
      <c r="AJ1323" s="3" t="s">
        <v>63</v>
      </c>
      <c r="AK1323" s="3" t="s">
        <v>12332</v>
      </c>
      <c r="AL1323" s="3" t="s">
        <v>53</v>
      </c>
      <c r="AM1323" s="3" t="s">
        <v>53</v>
      </c>
      <c r="AN1323" s="3" t="s">
        <v>53</v>
      </c>
      <c r="AO1323" s="3" t="s">
        <v>53</v>
      </c>
      <c r="AP1323" s="3" t="s">
        <v>53</v>
      </c>
      <c r="AQ1323" s="3" t="s">
        <v>53</v>
      </c>
      <c r="AR1323" s="3" t="s">
        <v>53</v>
      </c>
      <c r="AS1323" s="3" t="s">
        <v>64</v>
      </c>
      <c r="AT1323" s="3" t="s">
        <v>52</v>
      </c>
      <c r="AU1323" s="3" t="s">
        <v>64</v>
      </c>
    </row>
    <row r="1324" spans="1:47" ht="22.5" customHeight="1" x14ac:dyDescent="0.25">
      <c r="A1324" s="19" t="s">
        <v>12333</v>
      </c>
      <c r="B1324" s="217">
        <v>44943</v>
      </c>
      <c r="C1324" s="3" t="s">
        <v>915</v>
      </c>
      <c r="D1324" s="3" t="s">
        <v>11520</v>
      </c>
      <c r="E1324" s="3" t="s">
        <v>64</v>
      </c>
      <c r="F1324" s="20">
        <v>1</v>
      </c>
      <c r="G1324" s="20">
        <v>71.569999999999993</v>
      </c>
      <c r="H1324" s="20">
        <v>8.91</v>
      </c>
      <c r="I1324" s="20">
        <v>-14.09</v>
      </c>
      <c r="J1324" s="20">
        <v>-8.91</v>
      </c>
      <c r="K1324" s="20" t="s">
        <v>52</v>
      </c>
      <c r="L1324" s="20">
        <v>57.48</v>
      </c>
      <c r="M1324" s="3" t="s">
        <v>53</v>
      </c>
      <c r="N1324" s="3" t="s">
        <v>95</v>
      </c>
      <c r="O1324" s="3" t="s">
        <v>96</v>
      </c>
      <c r="P1324" s="3" t="s">
        <v>56</v>
      </c>
      <c r="Q1324" s="3" t="s">
        <v>97</v>
      </c>
      <c r="R1324" s="3" t="s">
        <v>53</v>
      </c>
      <c r="S1324" s="20">
        <v>71.569999999999993</v>
      </c>
      <c r="T1324" s="20" t="s">
        <v>76</v>
      </c>
      <c r="U1324" s="3" t="s">
        <v>59</v>
      </c>
      <c r="V1324" s="3" t="s">
        <v>53</v>
      </c>
      <c r="W1324" s="3" t="s">
        <v>53</v>
      </c>
      <c r="X1324" s="3" t="s">
        <v>53</v>
      </c>
      <c r="Y1324" s="3" t="s">
        <v>53</v>
      </c>
      <c r="Z1324" s="3" t="s">
        <v>12334</v>
      </c>
      <c r="AA1324" s="3" t="s">
        <v>12335</v>
      </c>
      <c r="AB1324" s="3" t="s">
        <v>12336</v>
      </c>
      <c r="AC1324" s="3" t="s">
        <v>934</v>
      </c>
      <c r="AD1324" s="3" t="s">
        <v>70</v>
      </c>
      <c r="AE1324" s="3" t="s">
        <v>12337</v>
      </c>
      <c r="AF1324" s="3" t="s">
        <v>61</v>
      </c>
      <c r="AG1324" s="3" t="s">
        <v>62</v>
      </c>
      <c r="AH1324" s="3" t="s">
        <v>12338</v>
      </c>
      <c r="AI1324" s="3" t="s">
        <v>12339</v>
      </c>
      <c r="AJ1324" s="3" t="s">
        <v>63</v>
      </c>
      <c r="AK1324" s="3" t="s">
        <v>12340</v>
      </c>
      <c r="AL1324" s="3" t="s">
        <v>53</v>
      </c>
      <c r="AM1324" s="3" t="s">
        <v>53</v>
      </c>
      <c r="AN1324" s="3" t="s">
        <v>53</v>
      </c>
      <c r="AO1324" s="3" t="s">
        <v>53</v>
      </c>
      <c r="AP1324" s="3" t="s">
        <v>53</v>
      </c>
      <c r="AQ1324" s="3" t="s">
        <v>53</v>
      </c>
      <c r="AR1324" s="3" t="s">
        <v>53</v>
      </c>
      <c r="AS1324" s="3" t="s">
        <v>64</v>
      </c>
      <c r="AT1324" s="3" t="s">
        <v>52</v>
      </c>
      <c r="AU1324" s="3" t="s">
        <v>64</v>
      </c>
    </row>
    <row r="1325" spans="1:47" ht="22.5" customHeight="1" x14ac:dyDescent="0.25">
      <c r="A1325" s="19" t="s">
        <v>12341</v>
      </c>
      <c r="B1325" s="217">
        <v>44943</v>
      </c>
      <c r="C1325" s="3" t="s">
        <v>915</v>
      </c>
      <c r="D1325" s="3" t="s">
        <v>11520</v>
      </c>
      <c r="E1325" s="3" t="s">
        <v>64</v>
      </c>
      <c r="F1325" s="20">
        <v>1</v>
      </c>
      <c r="G1325" s="20">
        <v>64.75</v>
      </c>
      <c r="H1325" s="20">
        <v>5.45</v>
      </c>
      <c r="I1325" s="20">
        <v>-13.27</v>
      </c>
      <c r="J1325" s="20">
        <v>-5.45</v>
      </c>
      <c r="K1325" s="20" t="s">
        <v>52</v>
      </c>
      <c r="L1325" s="20">
        <v>51.48</v>
      </c>
      <c r="M1325" s="3" t="s">
        <v>53</v>
      </c>
      <c r="N1325" s="3" t="s">
        <v>7724</v>
      </c>
      <c r="O1325" s="3" t="s">
        <v>12342</v>
      </c>
      <c r="P1325" s="3" t="s">
        <v>56</v>
      </c>
      <c r="Q1325" s="3" t="s">
        <v>12343</v>
      </c>
      <c r="R1325" s="3" t="s">
        <v>53</v>
      </c>
      <c r="S1325" s="20">
        <v>64.75</v>
      </c>
      <c r="T1325" s="20" t="s">
        <v>76</v>
      </c>
      <c r="U1325" s="3" t="s">
        <v>68</v>
      </c>
      <c r="V1325" s="3" t="s">
        <v>12344</v>
      </c>
      <c r="W1325" s="3" t="s">
        <v>12345</v>
      </c>
      <c r="X1325" s="3" t="s">
        <v>12346</v>
      </c>
      <c r="Y1325" s="3" t="s">
        <v>53</v>
      </c>
      <c r="Z1325" s="3" t="s">
        <v>12344</v>
      </c>
      <c r="AA1325" s="3" t="s">
        <v>12347</v>
      </c>
      <c r="AB1325" s="3" t="s">
        <v>12348</v>
      </c>
      <c r="AC1325" s="3" t="s">
        <v>383</v>
      </c>
      <c r="AD1325" s="3" t="s">
        <v>70</v>
      </c>
      <c r="AE1325" s="3" t="s">
        <v>12349</v>
      </c>
      <c r="AF1325" s="3" t="s">
        <v>61</v>
      </c>
      <c r="AG1325" s="3" t="s">
        <v>71</v>
      </c>
      <c r="AH1325" s="3" t="s">
        <v>12350</v>
      </c>
      <c r="AI1325" s="3" t="s">
        <v>12351</v>
      </c>
      <c r="AJ1325" s="3" t="s">
        <v>63</v>
      </c>
      <c r="AK1325" s="3" t="s">
        <v>12352</v>
      </c>
      <c r="AL1325" s="3" t="s">
        <v>53</v>
      </c>
      <c r="AM1325" s="3" t="s">
        <v>53</v>
      </c>
      <c r="AN1325" s="3" t="s">
        <v>53</v>
      </c>
      <c r="AO1325" s="3" t="s">
        <v>53</v>
      </c>
      <c r="AP1325" s="3" t="s">
        <v>53</v>
      </c>
      <c r="AQ1325" s="3" t="s">
        <v>53</v>
      </c>
      <c r="AR1325" s="3" t="s">
        <v>53</v>
      </c>
      <c r="AS1325" s="3" t="s">
        <v>64</v>
      </c>
      <c r="AT1325" s="3" t="s">
        <v>52</v>
      </c>
      <c r="AU1325" s="3" t="s">
        <v>64</v>
      </c>
    </row>
    <row r="1326" spans="1:47" ht="22.5" customHeight="1" x14ac:dyDescent="0.25">
      <c r="A1326" s="19" t="s">
        <v>12353</v>
      </c>
      <c r="B1326" s="217">
        <v>44943</v>
      </c>
      <c r="C1326" s="3" t="s">
        <v>915</v>
      </c>
      <c r="D1326" s="3" t="s">
        <v>11520</v>
      </c>
      <c r="E1326" s="3" t="s">
        <v>64</v>
      </c>
      <c r="F1326" s="20">
        <v>1</v>
      </c>
      <c r="G1326" s="20">
        <v>55</v>
      </c>
      <c r="H1326" s="20">
        <v>16.100000000000001</v>
      </c>
      <c r="I1326" s="20">
        <v>-14.85</v>
      </c>
      <c r="J1326" s="20">
        <v>-16.100000000000001</v>
      </c>
      <c r="K1326" s="20" t="s">
        <v>52</v>
      </c>
      <c r="L1326" s="20">
        <v>40.15</v>
      </c>
      <c r="M1326" s="3" t="s">
        <v>53</v>
      </c>
      <c r="N1326" s="3" t="s">
        <v>3725</v>
      </c>
      <c r="O1326" s="3" t="s">
        <v>3726</v>
      </c>
      <c r="P1326" s="3" t="s">
        <v>56</v>
      </c>
      <c r="Q1326" s="3" t="s">
        <v>3727</v>
      </c>
      <c r="R1326" s="3" t="s">
        <v>53</v>
      </c>
      <c r="S1326" s="20">
        <v>55</v>
      </c>
      <c r="T1326" s="20" t="s">
        <v>58</v>
      </c>
      <c r="U1326" s="3" t="s">
        <v>59</v>
      </c>
      <c r="V1326" s="3" t="s">
        <v>53</v>
      </c>
      <c r="W1326" s="3" t="s">
        <v>53</v>
      </c>
      <c r="X1326" s="3" t="s">
        <v>53</v>
      </c>
      <c r="Y1326" s="3" t="s">
        <v>53</v>
      </c>
      <c r="Z1326" s="3" t="s">
        <v>12354</v>
      </c>
      <c r="AA1326" s="3" t="s">
        <v>12355</v>
      </c>
      <c r="AB1326" s="3" t="s">
        <v>12356</v>
      </c>
      <c r="AC1326" s="3" t="s">
        <v>1848</v>
      </c>
      <c r="AD1326" s="3" t="s">
        <v>60</v>
      </c>
      <c r="AE1326" s="3" t="s">
        <v>12357</v>
      </c>
      <c r="AF1326" s="3" t="s">
        <v>61</v>
      </c>
      <c r="AG1326" s="3" t="s">
        <v>62</v>
      </c>
      <c r="AH1326" s="3" t="s">
        <v>12358</v>
      </c>
      <c r="AI1326" s="3" t="s">
        <v>12359</v>
      </c>
      <c r="AJ1326" s="3" t="s">
        <v>63</v>
      </c>
      <c r="AK1326" s="3" t="s">
        <v>12360</v>
      </c>
      <c r="AL1326" s="3" t="s">
        <v>53</v>
      </c>
      <c r="AM1326" s="3" t="s">
        <v>53</v>
      </c>
      <c r="AN1326" s="3" t="s">
        <v>53</v>
      </c>
      <c r="AO1326" s="3" t="s">
        <v>53</v>
      </c>
      <c r="AP1326" s="3" t="s">
        <v>53</v>
      </c>
      <c r="AQ1326" s="3" t="s">
        <v>53</v>
      </c>
      <c r="AR1326" s="3" t="s">
        <v>53</v>
      </c>
      <c r="AS1326" s="3" t="s">
        <v>64</v>
      </c>
      <c r="AT1326" s="3" t="s">
        <v>52</v>
      </c>
      <c r="AU1326" s="3" t="s">
        <v>64</v>
      </c>
    </row>
    <row r="1327" spans="1:47" ht="22.5" customHeight="1" x14ac:dyDescent="0.25">
      <c r="A1327" s="19" t="s">
        <v>12361</v>
      </c>
      <c r="B1327" s="217">
        <v>44943</v>
      </c>
      <c r="C1327" s="3" t="s">
        <v>915</v>
      </c>
      <c r="D1327" s="3" t="s">
        <v>10590</v>
      </c>
      <c r="E1327" s="3" t="s">
        <v>64</v>
      </c>
      <c r="F1327" s="20">
        <v>1</v>
      </c>
      <c r="G1327" s="20">
        <v>120.9</v>
      </c>
      <c r="H1327" s="20" t="s">
        <v>52</v>
      </c>
      <c r="I1327" s="20">
        <v>-20.55</v>
      </c>
      <c r="J1327" s="20">
        <v>-18.45</v>
      </c>
      <c r="K1327" s="20" t="s">
        <v>52</v>
      </c>
      <c r="L1327" s="20">
        <v>81.900000000000006</v>
      </c>
      <c r="M1327" s="3" t="s">
        <v>51</v>
      </c>
      <c r="N1327" s="3" t="s">
        <v>3285</v>
      </c>
      <c r="O1327" s="3" t="s">
        <v>12362</v>
      </c>
      <c r="P1327" s="3" t="s">
        <v>56</v>
      </c>
      <c r="Q1327" s="3" t="s">
        <v>12363</v>
      </c>
      <c r="R1327" s="3" t="s">
        <v>53</v>
      </c>
      <c r="S1327" s="20">
        <v>120.9</v>
      </c>
      <c r="T1327" s="20" t="s">
        <v>58</v>
      </c>
      <c r="U1327" s="3" t="s">
        <v>68</v>
      </c>
      <c r="V1327" s="3" t="s">
        <v>12364</v>
      </c>
      <c r="W1327" s="3" t="s">
        <v>12365</v>
      </c>
      <c r="X1327" s="3" t="s">
        <v>12366</v>
      </c>
      <c r="Y1327" s="3" t="s">
        <v>53</v>
      </c>
      <c r="Z1327" s="3" t="s">
        <v>12364</v>
      </c>
      <c r="AA1327" s="3" t="s">
        <v>12367</v>
      </c>
      <c r="AB1327" s="3" t="s">
        <v>12368</v>
      </c>
      <c r="AC1327" s="3" t="s">
        <v>12369</v>
      </c>
      <c r="AD1327" s="3" t="s">
        <v>226</v>
      </c>
      <c r="AE1327" s="3" t="s">
        <v>12370</v>
      </c>
      <c r="AF1327" s="3" t="s">
        <v>61</v>
      </c>
      <c r="AG1327" s="3" t="s">
        <v>71</v>
      </c>
      <c r="AH1327" s="3" t="s">
        <v>12371</v>
      </c>
      <c r="AI1327" s="3" t="s">
        <v>12372</v>
      </c>
      <c r="AJ1327" s="3" t="s">
        <v>63</v>
      </c>
      <c r="AK1327" s="3" t="s">
        <v>12373</v>
      </c>
      <c r="AL1327" s="3" t="s">
        <v>53</v>
      </c>
      <c r="AM1327" s="3" t="s">
        <v>53</v>
      </c>
      <c r="AN1327" s="3" t="s">
        <v>53</v>
      </c>
      <c r="AO1327" s="3" t="s">
        <v>53</v>
      </c>
      <c r="AP1327" s="3" t="s">
        <v>53</v>
      </c>
      <c r="AQ1327" s="3" t="s">
        <v>53</v>
      </c>
      <c r="AR1327" s="3" t="s">
        <v>53</v>
      </c>
      <c r="AS1327" s="3" t="s">
        <v>64</v>
      </c>
      <c r="AT1327" s="3" t="s">
        <v>52</v>
      </c>
      <c r="AU1327" s="3" t="s">
        <v>64</v>
      </c>
    </row>
    <row r="1328" spans="1:47" ht="22.5" customHeight="1" x14ac:dyDescent="0.25">
      <c r="A1328" s="19" t="s">
        <v>12374</v>
      </c>
      <c r="B1328" s="217">
        <v>44943</v>
      </c>
      <c r="C1328" s="3" t="s">
        <v>915</v>
      </c>
      <c r="D1328" s="3" t="s">
        <v>11520</v>
      </c>
      <c r="E1328" s="3" t="s">
        <v>64</v>
      </c>
      <c r="F1328" s="20">
        <v>1</v>
      </c>
      <c r="G1328" s="20">
        <v>140.79</v>
      </c>
      <c r="H1328" s="20" t="s">
        <v>52</v>
      </c>
      <c r="I1328" s="20">
        <v>-23.93</v>
      </c>
      <c r="J1328" s="20">
        <v>-18.45</v>
      </c>
      <c r="K1328" s="20" t="s">
        <v>52</v>
      </c>
      <c r="L1328" s="20">
        <v>98.41</v>
      </c>
      <c r="M1328" s="3" t="s">
        <v>51</v>
      </c>
      <c r="N1328" s="3" t="s">
        <v>904</v>
      </c>
      <c r="O1328" s="3" t="s">
        <v>905</v>
      </c>
      <c r="P1328" s="3" t="s">
        <v>56</v>
      </c>
      <c r="Q1328" s="3" t="s">
        <v>906</v>
      </c>
      <c r="R1328" s="3" t="s">
        <v>53</v>
      </c>
      <c r="S1328" s="20">
        <v>140.79</v>
      </c>
      <c r="T1328" s="20" t="s">
        <v>58</v>
      </c>
      <c r="U1328" s="3" t="s">
        <v>59</v>
      </c>
      <c r="V1328" s="3" t="s">
        <v>53</v>
      </c>
      <c r="W1328" s="3" t="s">
        <v>53</v>
      </c>
      <c r="X1328" s="3" t="s">
        <v>53</v>
      </c>
      <c r="Y1328" s="3" t="s">
        <v>53</v>
      </c>
      <c r="Z1328" s="3" t="s">
        <v>12375</v>
      </c>
      <c r="AA1328" s="3" t="s">
        <v>12376</v>
      </c>
      <c r="AB1328" s="3" t="s">
        <v>12377</v>
      </c>
      <c r="AC1328" s="3" t="s">
        <v>942</v>
      </c>
      <c r="AD1328" s="3" t="s">
        <v>60</v>
      </c>
      <c r="AE1328" s="3" t="s">
        <v>12378</v>
      </c>
      <c r="AF1328" s="3" t="s">
        <v>61</v>
      </c>
      <c r="AG1328" s="3" t="s">
        <v>62</v>
      </c>
      <c r="AH1328" s="3" t="s">
        <v>12379</v>
      </c>
      <c r="AI1328" s="3" t="s">
        <v>12380</v>
      </c>
      <c r="AJ1328" s="3" t="s">
        <v>63</v>
      </c>
      <c r="AK1328" s="3" t="s">
        <v>12381</v>
      </c>
      <c r="AL1328" s="3" t="s">
        <v>53</v>
      </c>
      <c r="AM1328" s="3" t="s">
        <v>53</v>
      </c>
      <c r="AN1328" s="3" t="s">
        <v>53</v>
      </c>
      <c r="AO1328" s="3" t="s">
        <v>53</v>
      </c>
      <c r="AP1328" s="3" t="s">
        <v>53</v>
      </c>
      <c r="AQ1328" s="3" t="s">
        <v>53</v>
      </c>
      <c r="AR1328" s="3" t="s">
        <v>53</v>
      </c>
      <c r="AS1328" s="3" t="s">
        <v>64</v>
      </c>
      <c r="AT1328" s="3" t="s">
        <v>52</v>
      </c>
      <c r="AU1328" s="3" t="s">
        <v>64</v>
      </c>
    </row>
    <row r="1329" spans="1:47" ht="22.5" customHeight="1" x14ac:dyDescent="0.25">
      <c r="A1329" s="19" t="s">
        <v>12382</v>
      </c>
      <c r="B1329" s="217">
        <v>44943</v>
      </c>
      <c r="C1329" s="3" t="s">
        <v>915</v>
      </c>
      <c r="D1329" s="3" t="s">
        <v>2099</v>
      </c>
      <c r="E1329" s="3" t="s">
        <v>64</v>
      </c>
      <c r="F1329" s="20">
        <v>1</v>
      </c>
      <c r="G1329" s="20">
        <v>396.4</v>
      </c>
      <c r="H1329" s="20" t="s">
        <v>52</v>
      </c>
      <c r="I1329" s="20">
        <v>-67.39</v>
      </c>
      <c r="J1329" s="20">
        <v>-38.950000000000003</v>
      </c>
      <c r="K1329" s="20" t="s">
        <v>52</v>
      </c>
      <c r="L1329" s="20">
        <v>290.06</v>
      </c>
      <c r="M1329" s="3" t="s">
        <v>53</v>
      </c>
      <c r="N1329" s="3" t="s">
        <v>917</v>
      </c>
      <c r="O1329" s="3" t="s">
        <v>918</v>
      </c>
      <c r="P1329" s="3" t="s">
        <v>56</v>
      </c>
      <c r="Q1329" s="3" t="s">
        <v>919</v>
      </c>
      <c r="R1329" s="3" t="s">
        <v>53</v>
      </c>
      <c r="S1329" s="20">
        <v>396.4</v>
      </c>
      <c r="T1329" s="20" t="s">
        <v>58</v>
      </c>
      <c r="U1329" s="3" t="s">
        <v>68</v>
      </c>
      <c r="V1329" s="3" t="s">
        <v>12383</v>
      </c>
      <c r="W1329" s="3" t="s">
        <v>12384</v>
      </c>
      <c r="X1329" s="3" t="s">
        <v>12385</v>
      </c>
      <c r="Y1329" s="3" t="s">
        <v>53</v>
      </c>
      <c r="Z1329" s="3" t="s">
        <v>12383</v>
      </c>
      <c r="AA1329" s="3" t="s">
        <v>12386</v>
      </c>
      <c r="AB1329" s="3" t="s">
        <v>12387</v>
      </c>
      <c r="AC1329" s="3" t="s">
        <v>12388</v>
      </c>
      <c r="AD1329" s="3" t="s">
        <v>60</v>
      </c>
      <c r="AE1329" s="3" t="s">
        <v>12389</v>
      </c>
      <c r="AF1329" s="3" t="s">
        <v>61</v>
      </c>
      <c r="AG1329" s="3" t="s">
        <v>71</v>
      </c>
      <c r="AH1329" s="3" t="s">
        <v>12390</v>
      </c>
      <c r="AI1329" s="3" t="s">
        <v>12391</v>
      </c>
      <c r="AJ1329" s="3" t="s">
        <v>3484</v>
      </c>
      <c r="AK1329" s="3" t="s">
        <v>12392</v>
      </c>
      <c r="AL1329" s="3" t="s">
        <v>12393</v>
      </c>
      <c r="AM1329" s="3" t="s">
        <v>53</v>
      </c>
      <c r="AN1329" s="3" t="s">
        <v>53</v>
      </c>
      <c r="AO1329" s="3" t="s">
        <v>53</v>
      </c>
      <c r="AP1329" s="3" t="s">
        <v>53</v>
      </c>
      <c r="AQ1329" s="3" t="s">
        <v>53</v>
      </c>
      <c r="AR1329" s="3" t="s">
        <v>53</v>
      </c>
      <c r="AS1329" s="3" t="s">
        <v>64</v>
      </c>
      <c r="AT1329" s="3" t="s">
        <v>52</v>
      </c>
      <c r="AU1329" s="3" t="s">
        <v>64</v>
      </c>
    </row>
    <row r="1330" spans="1:47" ht="22.5" customHeight="1" x14ac:dyDescent="0.25">
      <c r="A1330" s="19" t="s">
        <v>12394</v>
      </c>
      <c r="B1330" s="217">
        <v>44943</v>
      </c>
      <c r="C1330" s="3" t="s">
        <v>915</v>
      </c>
      <c r="D1330" s="3" t="s">
        <v>11520</v>
      </c>
      <c r="E1330" s="3" t="s">
        <v>64</v>
      </c>
      <c r="F1330" s="20">
        <v>1</v>
      </c>
      <c r="G1330" s="20">
        <v>57.85</v>
      </c>
      <c r="H1330" s="20">
        <v>10.96</v>
      </c>
      <c r="I1330" s="20">
        <v>-15.33</v>
      </c>
      <c r="J1330" s="20">
        <v>-10.96</v>
      </c>
      <c r="K1330" s="20" t="s">
        <v>52</v>
      </c>
      <c r="L1330" s="20">
        <v>42.52</v>
      </c>
      <c r="M1330" s="3" t="s">
        <v>51</v>
      </c>
      <c r="N1330" s="3" t="s">
        <v>54</v>
      </c>
      <c r="O1330" s="3" t="s">
        <v>55</v>
      </c>
      <c r="P1330" s="3" t="s">
        <v>56</v>
      </c>
      <c r="Q1330" s="3" t="s">
        <v>57</v>
      </c>
      <c r="R1330" s="3" t="s">
        <v>53</v>
      </c>
      <c r="S1330" s="20">
        <v>57.85</v>
      </c>
      <c r="T1330" s="20" t="s">
        <v>58</v>
      </c>
      <c r="U1330" s="3" t="s">
        <v>59</v>
      </c>
      <c r="V1330" s="3" t="s">
        <v>53</v>
      </c>
      <c r="W1330" s="3" t="s">
        <v>53</v>
      </c>
      <c r="X1330" s="3" t="s">
        <v>53</v>
      </c>
      <c r="Y1330" s="3" t="s">
        <v>53</v>
      </c>
      <c r="Z1330" s="3" t="s">
        <v>12395</v>
      </c>
      <c r="AA1330" s="3" t="s">
        <v>12396</v>
      </c>
      <c r="AB1330" s="3" t="s">
        <v>12397</v>
      </c>
      <c r="AC1330" s="3" t="s">
        <v>70</v>
      </c>
      <c r="AD1330" s="3" t="s">
        <v>70</v>
      </c>
      <c r="AE1330" s="3" t="s">
        <v>12398</v>
      </c>
      <c r="AF1330" s="3" t="s">
        <v>61</v>
      </c>
      <c r="AG1330" s="3" t="s">
        <v>62</v>
      </c>
      <c r="AH1330" s="3" t="s">
        <v>12399</v>
      </c>
      <c r="AI1330" s="3" t="s">
        <v>12400</v>
      </c>
      <c r="AJ1330" s="3" t="s">
        <v>63</v>
      </c>
      <c r="AK1330" s="3" t="s">
        <v>12401</v>
      </c>
      <c r="AL1330" s="3" t="s">
        <v>53</v>
      </c>
      <c r="AM1330" s="3" t="s">
        <v>53</v>
      </c>
      <c r="AN1330" s="3" t="s">
        <v>53</v>
      </c>
      <c r="AO1330" s="3" t="s">
        <v>53</v>
      </c>
      <c r="AP1330" s="3" t="s">
        <v>53</v>
      </c>
      <c r="AQ1330" s="3" t="s">
        <v>53</v>
      </c>
      <c r="AR1330" s="3" t="s">
        <v>53</v>
      </c>
      <c r="AS1330" s="3" t="s">
        <v>64</v>
      </c>
      <c r="AT1330" s="3" t="s">
        <v>52</v>
      </c>
      <c r="AU1330" s="3" t="s">
        <v>64</v>
      </c>
    </row>
    <row r="1331" spans="1:47" ht="22.5" customHeight="1" x14ac:dyDescent="0.25">
      <c r="A1331" s="19" t="s">
        <v>12402</v>
      </c>
      <c r="B1331" s="217">
        <v>44943</v>
      </c>
      <c r="C1331" s="3" t="s">
        <v>915</v>
      </c>
      <c r="D1331" s="3" t="s">
        <v>9279</v>
      </c>
      <c r="E1331" s="3" t="s">
        <v>51</v>
      </c>
      <c r="F1331" s="20">
        <v>1</v>
      </c>
      <c r="G1331" s="20">
        <v>89.99</v>
      </c>
      <c r="H1331" s="20">
        <v>27.65</v>
      </c>
      <c r="I1331" s="20">
        <v>-15.3</v>
      </c>
      <c r="J1331" s="20">
        <v>-48.1</v>
      </c>
      <c r="K1331" s="20" t="s">
        <v>52</v>
      </c>
      <c r="L1331" s="20">
        <v>54.24</v>
      </c>
      <c r="M1331" s="3" t="s">
        <v>51</v>
      </c>
      <c r="N1331" s="3" t="s">
        <v>6493</v>
      </c>
      <c r="O1331" s="3" t="s">
        <v>12403</v>
      </c>
      <c r="P1331" s="3" t="s">
        <v>56</v>
      </c>
      <c r="Q1331" s="3" t="s">
        <v>12404</v>
      </c>
      <c r="R1331" s="3" t="s">
        <v>53</v>
      </c>
      <c r="S1331" s="20">
        <v>89.99</v>
      </c>
      <c r="T1331" s="20" t="s">
        <v>58</v>
      </c>
      <c r="U1331" s="3" t="s">
        <v>68</v>
      </c>
      <c r="V1331" s="3" t="s">
        <v>12405</v>
      </c>
      <c r="W1331" s="3" t="s">
        <v>12406</v>
      </c>
      <c r="X1331" s="3" t="s">
        <v>12407</v>
      </c>
      <c r="Y1331" s="3" t="s">
        <v>53</v>
      </c>
      <c r="Z1331" s="3" t="s">
        <v>12405</v>
      </c>
      <c r="AA1331" s="3" t="s">
        <v>12408</v>
      </c>
      <c r="AB1331" s="3" t="s">
        <v>12409</v>
      </c>
      <c r="AC1331" s="3" t="s">
        <v>6609</v>
      </c>
      <c r="AD1331" s="3" t="s">
        <v>236</v>
      </c>
      <c r="AE1331" s="3" t="s">
        <v>6610</v>
      </c>
      <c r="AF1331" s="3" t="s">
        <v>61</v>
      </c>
      <c r="AG1331" s="3" t="s">
        <v>71</v>
      </c>
      <c r="AH1331" s="3" t="s">
        <v>12410</v>
      </c>
      <c r="AI1331" s="3" t="s">
        <v>12411</v>
      </c>
      <c r="AJ1331" s="3" t="s">
        <v>63</v>
      </c>
      <c r="AK1331" s="3" t="s">
        <v>12412</v>
      </c>
      <c r="AL1331" s="3" t="s">
        <v>53</v>
      </c>
      <c r="AM1331" s="3" t="s">
        <v>53</v>
      </c>
      <c r="AN1331" s="3" t="s">
        <v>53</v>
      </c>
      <c r="AO1331" s="3" t="s">
        <v>53</v>
      </c>
      <c r="AP1331" s="3" t="s">
        <v>53</v>
      </c>
      <c r="AQ1331" s="3" t="s">
        <v>53</v>
      </c>
      <c r="AR1331" s="3" t="s">
        <v>53</v>
      </c>
      <c r="AS1331" s="3" t="s">
        <v>64</v>
      </c>
      <c r="AT1331" s="3" t="s">
        <v>52</v>
      </c>
      <c r="AU1331" s="3" t="s">
        <v>64</v>
      </c>
    </row>
    <row r="1332" spans="1:47" ht="22.5" customHeight="1" x14ac:dyDescent="0.25">
      <c r="A1332" s="19" t="s">
        <v>12413</v>
      </c>
      <c r="B1332" s="217">
        <v>44943</v>
      </c>
      <c r="C1332" s="3" t="s">
        <v>915</v>
      </c>
      <c r="D1332" s="3" t="s">
        <v>11520</v>
      </c>
      <c r="E1332" s="3" t="s">
        <v>64</v>
      </c>
      <c r="F1332" s="20">
        <v>1</v>
      </c>
      <c r="G1332" s="20">
        <v>36.729999999999997</v>
      </c>
      <c r="H1332" s="20">
        <v>9.9</v>
      </c>
      <c r="I1332" s="20">
        <v>-11.74</v>
      </c>
      <c r="J1332" s="20">
        <v>-9.9</v>
      </c>
      <c r="K1332" s="20" t="s">
        <v>52</v>
      </c>
      <c r="L1332" s="20">
        <v>24.99</v>
      </c>
      <c r="M1332" s="3" t="s">
        <v>53</v>
      </c>
      <c r="N1332" s="3" t="s">
        <v>2787</v>
      </c>
      <c r="O1332" s="3" t="s">
        <v>2788</v>
      </c>
      <c r="P1332" s="3" t="s">
        <v>56</v>
      </c>
      <c r="Q1332" s="3" t="s">
        <v>2789</v>
      </c>
      <c r="R1332" s="3" t="s">
        <v>53</v>
      </c>
      <c r="S1332" s="20">
        <v>36.729999999999997</v>
      </c>
      <c r="T1332" s="20" t="s">
        <v>58</v>
      </c>
      <c r="U1332" s="3" t="s">
        <v>59</v>
      </c>
      <c r="V1332" s="3" t="s">
        <v>53</v>
      </c>
      <c r="W1332" s="3" t="s">
        <v>53</v>
      </c>
      <c r="X1332" s="3" t="s">
        <v>53</v>
      </c>
      <c r="Y1332" s="3" t="s">
        <v>53</v>
      </c>
      <c r="Z1332" s="3" t="s">
        <v>12414</v>
      </c>
      <c r="AA1332" s="3" t="s">
        <v>12415</v>
      </c>
      <c r="AB1332" s="3" t="s">
        <v>12416</v>
      </c>
      <c r="AC1332" s="3" t="s">
        <v>12417</v>
      </c>
      <c r="AD1332" s="3" t="s">
        <v>193</v>
      </c>
      <c r="AE1332" s="3" t="s">
        <v>12418</v>
      </c>
      <c r="AF1332" s="3" t="s">
        <v>61</v>
      </c>
      <c r="AG1332" s="3" t="s">
        <v>62</v>
      </c>
      <c r="AH1332" s="3" t="s">
        <v>12320</v>
      </c>
      <c r="AI1332" s="3" t="s">
        <v>12419</v>
      </c>
      <c r="AJ1332" s="3" t="s">
        <v>63</v>
      </c>
      <c r="AK1332" s="3" t="s">
        <v>12420</v>
      </c>
      <c r="AL1332" s="3" t="s">
        <v>53</v>
      </c>
      <c r="AM1332" s="3" t="s">
        <v>53</v>
      </c>
      <c r="AN1332" s="3" t="s">
        <v>53</v>
      </c>
      <c r="AO1332" s="3" t="s">
        <v>53</v>
      </c>
      <c r="AP1332" s="3" t="s">
        <v>53</v>
      </c>
      <c r="AQ1332" s="3" t="s">
        <v>53</v>
      </c>
      <c r="AR1332" s="3" t="s">
        <v>53</v>
      </c>
      <c r="AS1332" s="3" t="s">
        <v>64</v>
      </c>
      <c r="AT1332" s="3" t="s">
        <v>52</v>
      </c>
      <c r="AU1332" s="3" t="s">
        <v>64</v>
      </c>
    </row>
    <row r="1333" spans="1:47" ht="22.5" customHeight="1" x14ac:dyDescent="0.25">
      <c r="A1333" s="19" t="s">
        <v>12421</v>
      </c>
      <c r="B1333" s="217">
        <v>44943</v>
      </c>
      <c r="C1333" s="3" t="s">
        <v>915</v>
      </c>
      <c r="D1333" s="3" t="s">
        <v>8098</v>
      </c>
      <c r="E1333" s="3" t="s">
        <v>64</v>
      </c>
      <c r="F1333" s="20">
        <v>1</v>
      </c>
      <c r="G1333" s="20">
        <v>354.51</v>
      </c>
      <c r="H1333" s="20">
        <v>36.090000000000003</v>
      </c>
      <c r="I1333" s="20">
        <v>-60.27</v>
      </c>
      <c r="J1333" s="20">
        <v>-75.040000000000006</v>
      </c>
      <c r="K1333" s="20" t="s">
        <v>52</v>
      </c>
      <c r="L1333" s="20">
        <v>255.29</v>
      </c>
      <c r="M1333" s="3" t="s">
        <v>53</v>
      </c>
      <c r="N1333" s="3" t="s">
        <v>6825</v>
      </c>
      <c r="O1333" s="3" t="s">
        <v>6826</v>
      </c>
      <c r="P1333" s="3" t="s">
        <v>56</v>
      </c>
      <c r="Q1333" s="3" t="s">
        <v>6827</v>
      </c>
      <c r="R1333" s="3" t="s">
        <v>53</v>
      </c>
      <c r="S1333" s="20">
        <v>354.51</v>
      </c>
      <c r="T1333" s="20" t="s">
        <v>58</v>
      </c>
      <c r="U1333" s="3" t="s">
        <v>68</v>
      </c>
      <c r="V1333" s="3" t="s">
        <v>12422</v>
      </c>
      <c r="W1333" s="3" t="s">
        <v>12423</v>
      </c>
      <c r="X1333" s="3" t="s">
        <v>12424</v>
      </c>
      <c r="Y1333" s="3" t="s">
        <v>53</v>
      </c>
      <c r="Z1333" s="3" t="s">
        <v>12422</v>
      </c>
      <c r="AA1333" s="3" t="s">
        <v>12425</v>
      </c>
      <c r="AB1333" s="3" t="s">
        <v>12426</v>
      </c>
      <c r="AC1333" s="3" t="s">
        <v>12427</v>
      </c>
      <c r="AD1333" s="3" t="s">
        <v>236</v>
      </c>
      <c r="AE1333" s="3" t="s">
        <v>12428</v>
      </c>
      <c r="AF1333" s="3" t="s">
        <v>61</v>
      </c>
      <c r="AG1333" s="3" t="s">
        <v>71</v>
      </c>
      <c r="AH1333" s="3" t="s">
        <v>12429</v>
      </c>
      <c r="AI1333" s="3" t="s">
        <v>9967</v>
      </c>
      <c r="AJ1333" s="3" t="s">
        <v>63</v>
      </c>
      <c r="AK1333" s="3" t="s">
        <v>12430</v>
      </c>
      <c r="AL1333" s="3" t="s">
        <v>53</v>
      </c>
      <c r="AM1333" s="3" t="s">
        <v>53</v>
      </c>
      <c r="AN1333" s="3" t="s">
        <v>53</v>
      </c>
      <c r="AO1333" s="3" t="s">
        <v>53</v>
      </c>
      <c r="AP1333" s="3" t="s">
        <v>53</v>
      </c>
      <c r="AQ1333" s="3" t="s">
        <v>53</v>
      </c>
      <c r="AR1333" s="3" t="s">
        <v>53</v>
      </c>
      <c r="AS1333" s="3" t="s">
        <v>64</v>
      </c>
      <c r="AT1333" s="3" t="s">
        <v>52</v>
      </c>
      <c r="AU1333" s="3" t="s">
        <v>64</v>
      </c>
    </row>
    <row r="1334" spans="1:47" ht="22.5" customHeight="1" x14ac:dyDescent="0.25">
      <c r="A1334" s="19" t="s">
        <v>12431</v>
      </c>
      <c r="B1334" s="217">
        <v>44943</v>
      </c>
      <c r="C1334" s="3" t="s">
        <v>915</v>
      </c>
      <c r="D1334" s="3" t="s">
        <v>9279</v>
      </c>
      <c r="E1334" s="3" t="s">
        <v>64</v>
      </c>
      <c r="F1334" s="20">
        <v>1</v>
      </c>
      <c r="G1334" s="20">
        <v>18.899999999999999</v>
      </c>
      <c r="H1334" s="20">
        <v>30.2</v>
      </c>
      <c r="I1334" s="20">
        <v>-8.7100000000000009</v>
      </c>
      <c r="J1334" s="20">
        <v>-30.2</v>
      </c>
      <c r="K1334" s="20" t="s">
        <v>52</v>
      </c>
      <c r="L1334" s="20">
        <v>10.19</v>
      </c>
      <c r="M1334" s="3" t="s">
        <v>53</v>
      </c>
      <c r="N1334" s="3" t="s">
        <v>551</v>
      </c>
      <c r="O1334" s="3" t="s">
        <v>7403</v>
      </c>
      <c r="P1334" s="3" t="s">
        <v>56</v>
      </c>
      <c r="Q1334" s="3" t="s">
        <v>7404</v>
      </c>
      <c r="R1334" s="3" t="s">
        <v>53</v>
      </c>
      <c r="S1334" s="20">
        <v>18.899999999999999</v>
      </c>
      <c r="T1334" s="20" t="s">
        <v>58</v>
      </c>
      <c r="U1334" s="3" t="s">
        <v>59</v>
      </c>
      <c r="V1334" s="3" t="s">
        <v>53</v>
      </c>
      <c r="W1334" s="3" t="s">
        <v>53</v>
      </c>
      <c r="X1334" s="3" t="s">
        <v>53</v>
      </c>
      <c r="Y1334" s="3" t="s">
        <v>53</v>
      </c>
      <c r="Z1334" s="3" t="s">
        <v>12432</v>
      </c>
      <c r="AA1334" s="3" t="s">
        <v>12433</v>
      </c>
      <c r="AB1334" s="3" t="s">
        <v>12434</v>
      </c>
      <c r="AC1334" s="3" t="s">
        <v>12435</v>
      </c>
      <c r="AD1334" s="3" t="s">
        <v>226</v>
      </c>
      <c r="AE1334" s="3" t="s">
        <v>12436</v>
      </c>
      <c r="AF1334" s="3" t="s">
        <v>61</v>
      </c>
      <c r="AG1334" s="3" t="s">
        <v>62</v>
      </c>
      <c r="AH1334" s="3" t="s">
        <v>12437</v>
      </c>
      <c r="AI1334" s="3" t="s">
        <v>12438</v>
      </c>
      <c r="AJ1334" s="3" t="s">
        <v>63</v>
      </c>
      <c r="AK1334" s="3" t="s">
        <v>12439</v>
      </c>
      <c r="AL1334" s="3" t="s">
        <v>53</v>
      </c>
      <c r="AM1334" s="3" t="s">
        <v>53</v>
      </c>
      <c r="AN1334" s="3" t="s">
        <v>53</v>
      </c>
      <c r="AO1334" s="3" t="s">
        <v>53</v>
      </c>
      <c r="AP1334" s="3" t="s">
        <v>53</v>
      </c>
      <c r="AQ1334" s="3" t="s">
        <v>53</v>
      </c>
      <c r="AR1334" s="3" t="s">
        <v>53</v>
      </c>
      <c r="AS1334" s="3" t="s">
        <v>64</v>
      </c>
      <c r="AT1334" s="3" t="s">
        <v>52</v>
      </c>
      <c r="AU1334" s="3" t="s">
        <v>64</v>
      </c>
    </row>
    <row r="1335" spans="1:47" ht="22.5" customHeight="1" x14ac:dyDescent="0.25">
      <c r="A1335" s="19" t="s">
        <v>12440</v>
      </c>
      <c r="B1335" s="217">
        <v>44943</v>
      </c>
      <c r="C1335" s="3" t="s">
        <v>762</v>
      </c>
      <c r="D1335" s="3" t="s">
        <v>1250</v>
      </c>
      <c r="E1335" s="3" t="s">
        <v>64</v>
      </c>
      <c r="F1335" s="20">
        <v>0</v>
      </c>
      <c r="G1335" s="20">
        <v>236.21</v>
      </c>
      <c r="H1335" s="20">
        <v>1.59</v>
      </c>
      <c r="I1335" s="20">
        <v>-40.159999999999997</v>
      </c>
      <c r="J1335" s="20" t="s">
        <v>52</v>
      </c>
      <c r="K1335" s="20">
        <v>-197.64</v>
      </c>
      <c r="L1335" s="20">
        <v>0</v>
      </c>
      <c r="M1335" s="3" t="s">
        <v>53</v>
      </c>
      <c r="N1335" s="3" t="s">
        <v>219</v>
      </c>
      <c r="O1335" s="3" t="s">
        <v>6759</v>
      </c>
      <c r="P1335" s="3" t="s">
        <v>56</v>
      </c>
      <c r="Q1335" s="3" t="s">
        <v>6760</v>
      </c>
      <c r="R1335" s="3" t="s">
        <v>53</v>
      </c>
      <c r="S1335" s="20">
        <v>236.21</v>
      </c>
      <c r="T1335" s="20" t="s">
        <v>58</v>
      </c>
      <c r="U1335" s="3" t="s">
        <v>68</v>
      </c>
      <c r="V1335" s="3" t="s">
        <v>12441</v>
      </c>
      <c r="W1335" s="3" t="s">
        <v>12442</v>
      </c>
      <c r="X1335" s="3" t="s">
        <v>12443</v>
      </c>
      <c r="Y1335" s="3" t="s">
        <v>53</v>
      </c>
      <c r="Z1335" s="3" t="s">
        <v>12441</v>
      </c>
      <c r="AA1335" s="3" t="s">
        <v>12444</v>
      </c>
      <c r="AB1335" s="3" t="s">
        <v>53</v>
      </c>
      <c r="AC1335" s="3" t="s">
        <v>70</v>
      </c>
      <c r="AD1335" s="3" t="s">
        <v>70</v>
      </c>
      <c r="AE1335" s="3" t="s">
        <v>12445</v>
      </c>
      <c r="AF1335" s="3" t="s">
        <v>61</v>
      </c>
      <c r="AG1335" s="3" t="s">
        <v>143</v>
      </c>
      <c r="AH1335" s="3" t="s">
        <v>53</v>
      </c>
      <c r="AI1335" s="3" t="s">
        <v>53</v>
      </c>
      <c r="AJ1335" s="3" t="s">
        <v>144</v>
      </c>
      <c r="AK1335" s="3" t="s">
        <v>12446</v>
      </c>
      <c r="AL1335" s="3" t="s">
        <v>53</v>
      </c>
      <c r="AM1335" s="3" t="s">
        <v>53</v>
      </c>
      <c r="AN1335" s="3" t="s">
        <v>53</v>
      </c>
      <c r="AO1335" s="3" t="s">
        <v>53</v>
      </c>
      <c r="AP1335" s="3" t="s">
        <v>53</v>
      </c>
      <c r="AQ1335" s="3" t="s">
        <v>53</v>
      </c>
      <c r="AR1335" s="3" t="s">
        <v>53</v>
      </c>
      <c r="AS1335" s="3" t="s">
        <v>64</v>
      </c>
      <c r="AT1335" s="3" t="s">
        <v>52</v>
      </c>
      <c r="AU1335" s="3" t="s">
        <v>64</v>
      </c>
    </row>
    <row r="1336" spans="1:47" ht="22.5" customHeight="1" x14ac:dyDescent="0.25">
      <c r="A1336" s="19" t="s">
        <v>12447</v>
      </c>
      <c r="B1336" s="217">
        <v>44943</v>
      </c>
      <c r="C1336" s="3" t="s">
        <v>915</v>
      </c>
      <c r="D1336" s="3" t="s">
        <v>10590</v>
      </c>
      <c r="E1336" s="3" t="s">
        <v>51</v>
      </c>
      <c r="F1336" s="20">
        <v>1</v>
      </c>
      <c r="G1336" s="20">
        <v>81.77</v>
      </c>
      <c r="H1336" s="20" t="s">
        <v>52</v>
      </c>
      <c r="I1336" s="20">
        <v>-13.9</v>
      </c>
      <c r="J1336" s="20">
        <v>-20.45</v>
      </c>
      <c r="K1336" s="20" t="s">
        <v>52</v>
      </c>
      <c r="L1336" s="20">
        <v>47.42</v>
      </c>
      <c r="M1336" s="3" t="s">
        <v>51</v>
      </c>
      <c r="N1336" s="3" t="s">
        <v>54</v>
      </c>
      <c r="O1336" s="3" t="s">
        <v>268</v>
      </c>
      <c r="P1336" s="3" t="s">
        <v>56</v>
      </c>
      <c r="Q1336" s="3" t="s">
        <v>269</v>
      </c>
      <c r="R1336" s="3" t="s">
        <v>53</v>
      </c>
      <c r="S1336" s="20">
        <v>81.77</v>
      </c>
      <c r="T1336" s="20" t="s">
        <v>58</v>
      </c>
      <c r="U1336" s="3" t="s">
        <v>59</v>
      </c>
      <c r="V1336" s="3" t="s">
        <v>53</v>
      </c>
      <c r="W1336" s="3" t="s">
        <v>53</v>
      </c>
      <c r="X1336" s="3" t="s">
        <v>53</v>
      </c>
      <c r="Y1336" s="3" t="s">
        <v>53</v>
      </c>
      <c r="Z1336" s="3" t="s">
        <v>12448</v>
      </c>
      <c r="AA1336" s="3" t="s">
        <v>12449</v>
      </c>
      <c r="AB1336" s="3" t="s">
        <v>12450</v>
      </c>
      <c r="AC1336" s="3" t="s">
        <v>6788</v>
      </c>
      <c r="AD1336" s="3" t="s">
        <v>70</v>
      </c>
      <c r="AE1336" s="3" t="s">
        <v>6789</v>
      </c>
      <c r="AF1336" s="3" t="s">
        <v>61</v>
      </c>
      <c r="AG1336" s="3" t="s">
        <v>62</v>
      </c>
      <c r="AH1336" s="3" t="s">
        <v>12451</v>
      </c>
      <c r="AI1336" s="3" t="s">
        <v>12452</v>
      </c>
      <c r="AJ1336" s="3" t="s">
        <v>63</v>
      </c>
      <c r="AK1336" s="3" t="s">
        <v>12453</v>
      </c>
      <c r="AL1336" s="3" t="s">
        <v>53</v>
      </c>
      <c r="AM1336" s="3" t="s">
        <v>53</v>
      </c>
      <c r="AN1336" s="3" t="s">
        <v>53</v>
      </c>
      <c r="AO1336" s="3" t="s">
        <v>53</v>
      </c>
      <c r="AP1336" s="3" t="s">
        <v>53</v>
      </c>
      <c r="AQ1336" s="3" t="s">
        <v>53</v>
      </c>
      <c r="AR1336" s="3" t="s">
        <v>53</v>
      </c>
      <c r="AS1336" s="3" t="s">
        <v>64</v>
      </c>
      <c r="AT1336" s="3" t="s">
        <v>52</v>
      </c>
      <c r="AU1336" s="3" t="s">
        <v>64</v>
      </c>
    </row>
    <row r="1337" spans="1:47" ht="22.5" customHeight="1" x14ac:dyDescent="0.25">
      <c r="A1337" s="19" t="s">
        <v>12454</v>
      </c>
      <c r="B1337" s="217">
        <v>44943</v>
      </c>
      <c r="C1337" s="3" t="s">
        <v>915</v>
      </c>
      <c r="D1337" s="3" t="s">
        <v>10590</v>
      </c>
      <c r="E1337" s="3" t="s">
        <v>64</v>
      </c>
      <c r="F1337" s="20">
        <v>1</v>
      </c>
      <c r="G1337" s="20">
        <v>27.99</v>
      </c>
      <c r="H1337" s="20">
        <v>26.1</v>
      </c>
      <c r="I1337" s="20">
        <v>-8.86</v>
      </c>
      <c r="J1337" s="20">
        <v>-26.1</v>
      </c>
      <c r="K1337" s="20" t="s">
        <v>52</v>
      </c>
      <c r="L1337" s="20">
        <v>19.13</v>
      </c>
      <c r="M1337" s="3" t="s">
        <v>53</v>
      </c>
      <c r="N1337" s="3" t="s">
        <v>77</v>
      </c>
      <c r="O1337" s="3" t="s">
        <v>1049</v>
      </c>
      <c r="P1337" s="3" t="s">
        <v>56</v>
      </c>
      <c r="Q1337" s="3" t="s">
        <v>1050</v>
      </c>
      <c r="R1337" s="3" t="s">
        <v>53</v>
      </c>
      <c r="S1337" s="20">
        <v>27.99</v>
      </c>
      <c r="T1337" s="20" t="s">
        <v>76</v>
      </c>
      <c r="U1337" s="3" t="s">
        <v>68</v>
      </c>
      <c r="V1337" s="3" t="s">
        <v>12455</v>
      </c>
      <c r="W1337" s="3" t="s">
        <v>12456</v>
      </c>
      <c r="X1337" s="3" t="s">
        <v>12457</v>
      </c>
      <c r="Y1337" s="3" t="s">
        <v>53</v>
      </c>
      <c r="Z1337" s="3" t="s">
        <v>12455</v>
      </c>
      <c r="AA1337" s="3" t="s">
        <v>12458</v>
      </c>
      <c r="AB1337" s="3" t="s">
        <v>12459</v>
      </c>
      <c r="AC1337" s="3" t="s">
        <v>9357</v>
      </c>
      <c r="AD1337" s="3" t="s">
        <v>60</v>
      </c>
      <c r="AE1337" s="3" t="s">
        <v>12460</v>
      </c>
      <c r="AF1337" s="3" t="s">
        <v>61</v>
      </c>
      <c r="AG1337" s="3" t="s">
        <v>71</v>
      </c>
      <c r="AH1337" s="3" t="s">
        <v>12461</v>
      </c>
      <c r="AI1337" s="3" t="s">
        <v>12462</v>
      </c>
      <c r="AJ1337" s="3" t="s">
        <v>63</v>
      </c>
      <c r="AK1337" s="3" t="s">
        <v>12463</v>
      </c>
      <c r="AL1337" s="3" t="s">
        <v>53</v>
      </c>
      <c r="AM1337" s="3" t="s">
        <v>53</v>
      </c>
      <c r="AN1337" s="3" t="s">
        <v>53</v>
      </c>
      <c r="AO1337" s="3" t="s">
        <v>53</v>
      </c>
      <c r="AP1337" s="3" t="s">
        <v>53</v>
      </c>
      <c r="AQ1337" s="3" t="s">
        <v>53</v>
      </c>
      <c r="AR1337" s="3" t="s">
        <v>53</v>
      </c>
      <c r="AS1337" s="3" t="s">
        <v>64</v>
      </c>
      <c r="AT1337" s="3" t="s">
        <v>52</v>
      </c>
      <c r="AU1337" s="3" t="s">
        <v>64</v>
      </c>
    </row>
    <row r="1338" spans="1:47" ht="22.5" customHeight="1" x14ac:dyDescent="0.25">
      <c r="A1338" s="19" t="s">
        <v>12464</v>
      </c>
      <c r="B1338" s="217">
        <v>44943</v>
      </c>
      <c r="C1338" s="3" t="s">
        <v>915</v>
      </c>
      <c r="D1338" s="3" t="s">
        <v>11520</v>
      </c>
      <c r="E1338" s="3" t="s">
        <v>51</v>
      </c>
      <c r="F1338" s="20">
        <v>1</v>
      </c>
      <c r="G1338" s="20">
        <v>13.99</v>
      </c>
      <c r="H1338" s="20">
        <v>17.399999999999999</v>
      </c>
      <c r="I1338" s="20">
        <v>-7.88</v>
      </c>
      <c r="J1338" s="20">
        <v>-17.399999999999999</v>
      </c>
      <c r="K1338" s="20" t="s">
        <v>52</v>
      </c>
      <c r="L1338" s="20">
        <v>6.11</v>
      </c>
      <c r="M1338" s="3" t="s">
        <v>53</v>
      </c>
      <c r="N1338" s="3" t="s">
        <v>241</v>
      </c>
      <c r="O1338" s="3" t="s">
        <v>1103</v>
      </c>
      <c r="P1338" s="3" t="s">
        <v>56</v>
      </c>
      <c r="Q1338" s="3" t="s">
        <v>1104</v>
      </c>
      <c r="R1338" s="3" t="s">
        <v>53</v>
      </c>
      <c r="S1338" s="20">
        <v>13.99</v>
      </c>
      <c r="T1338" s="20" t="s">
        <v>58</v>
      </c>
      <c r="U1338" s="3" t="s">
        <v>59</v>
      </c>
      <c r="V1338" s="3" t="s">
        <v>53</v>
      </c>
      <c r="W1338" s="3" t="s">
        <v>53</v>
      </c>
      <c r="X1338" s="3" t="s">
        <v>53</v>
      </c>
      <c r="Y1338" s="3" t="s">
        <v>53</v>
      </c>
      <c r="Z1338" s="3" t="s">
        <v>12465</v>
      </c>
      <c r="AA1338" s="3" t="s">
        <v>12466</v>
      </c>
      <c r="AB1338" s="3" t="s">
        <v>12467</v>
      </c>
      <c r="AC1338" s="3" t="s">
        <v>2027</v>
      </c>
      <c r="AD1338" s="3" t="s">
        <v>264</v>
      </c>
      <c r="AE1338" s="3" t="s">
        <v>12468</v>
      </c>
      <c r="AF1338" s="3" t="s">
        <v>61</v>
      </c>
      <c r="AG1338" s="3" t="s">
        <v>62</v>
      </c>
      <c r="AH1338" s="3" t="s">
        <v>12469</v>
      </c>
      <c r="AI1338" s="3" t="s">
        <v>12470</v>
      </c>
      <c r="AJ1338" s="3" t="s">
        <v>63</v>
      </c>
      <c r="AK1338" s="3" t="s">
        <v>12471</v>
      </c>
      <c r="AL1338" s="3" t="s">
        <v>53</v>
      </c>
      <c r="AM1338" s="3" t="s">
        <v>53</v>
      </c>
      <c r="AN1338" s="3" t="s">
        <v>53</v>
      </c>
      <c r="AO1338" s="3" t="s">
        <v>53</v>
      </c>
      <c r="AP1338" s="3" t="s">
        <v>53</v>
      </c>
      <c r="AQ1338" s="3" t="s">
        <v>53</v>
      </c>
      <c r="AR1338" s="3" t="s">
        <v>53</v>
      </c>
      <c r="AS1338" s="3" t="s">
        <v>64</v>
      </c>
      <c r="AT1338" s="3" t="s">
        <v>52</v>
      </c>
      <c r="AU1338" s="3" t="s">
        <v>64</v>
      </c>
    </row>
    <row r="1339" spans="1:47" ht="22.5" customHeight="1" x14ac:dyDescent="0.25">
      <c r="A1339" s="19" t="s">
        <v>12472</v>
      </c>
      <c r="B1339" s="217">
        <v>44943</v>
      </c>
      <c r="C1339" s="3" t="s">
        <v>915</v>
      </c>
      <c r="D1339" s="3" t="s">
        <v>11520</v>
      </c>
      <c r="E1339" s="3" t="s">
        <v>64</v>
      </c>
      <c r="F1339" s="20">
        <v>1</v>
      </c>
      <c r="G1339" s="20">
        <v>140.79</v>
      </c>
      <c r="H1339" s="20" t="s">
        <v>52</v>
      </c>
      <c r="I1339" s="20">
        <v>-23.93</v>
      </c>
      <c r="J1339" s="20">
        <v>-18.45</v>
      </c>
      <c r="K1339" s="20" t="s">
        <v>52</v>
      </c>
      <c r="L1339" s="20">
        <v>98.41</v>
      </c>
      <c r="M1339" s="3" t="s">
        <v>53</v>
      </c>
      <c r="N1339" s="3" t="s">
        <v>904</v>
      </c>
      <c r="O1339" s="3" t="s">
        <v>905</v>
      </c>
      <c r="P1339" s="3" t="s">
        <v>56</v>
      </c>
      <c r="Q1339" s="3" t="s">
        <v>906</v>
      </c>
      <c r="R1339" s="3" t="s">
        <v>53</v>
      </c>
      <c r="S1339" s="20">
        <v>140.79</v>
      </c>
      <c r="T1339" s="20" t="s">
        <v>58</v>
      </c>
      <c r="U1339" s="3" t="s">
        <v>59</v>
      </c>
      <c r="V1339" s="3" t="s">
        <v>53</v>
      </c>
      <c r="W1339" s="3" t="s">
        <v>53</v>
      </c>
      <c r="X1339" s="3" t="s">
        <v>53</v>
      </c>
      <c r="Y1339" s="3" t="s">
        <v>53</v>
      </c>
      <c r="Z1339" s="3" t="s">
        <v>12473</v>
      </c>
      <c r="AA1339" s="3" t="s">
        <v>12474</v>
      </c>
      <c r="AB1339" s="3" t="s">
        <v>12475</v>
      </c>
      <c r="AC1339" s="3" t="s">
        <v>3665</v>
      </c>
      <c r="AD1339" s="3" t="s">
        <v>193</v>
      </c>
      <c r="AE1339" s="3" t="s">
        <v>3666</v>
      </c>
      <c r="AF1339" s="3" t="s">
        <v>61</v>
      </c>
      <c r="AG1339" s="3" t="s">
        <v>62</v>
      </c>
      <c r="AH1339" s="3" t="s">
        <v>12320</v>
      </c>
      <c r="AI1339" s="3" t="s">
        <v>12476</v>
      </c>
      <c r="AJ1339" s="3" t="s">
        <v>63</v>
      </c>
      <c r="AK1339" s="3" t="s">
        <v>12477</v>
      </c>
      <c r="AL1339" s="3" t="s">
        <v>53</v>
      </c>
      <c r="AM1339" s="3" t="s">
        <v>53</v>
      </c>
      <c r="AN1339" s="3" t="s">
        <v>53</v>
      </c>
      <c r="AO1339" s="3" t="s">
        <v>53</v>
      </c>
      <c r="AP1339" s="3" t="s">
        <v>53</v>
      </c>
      <c r="AQ1339" s="3" t="s">
        <v>53</v>
      </c>
      <c r="AR1339" s="3" t="s">
        <v>53</v>
      </c>
      <c r="AS1339" s="3" t="s">
        <v>64</v>
      </c>
      <c r="AT1339" s="3" t="s">
        <v>52</v>
      </c>
      <c r="AU1339" s="3" t="s">
        <v>64</v>
      </c>
    </row>
    <row r="1340" spans="1:47" ht="22.5" customHeight="1" x14ac:dyDescent="0.25">
      <c r="A1340" s="19" t="s">
        <v>12478</v>
      </c>
      <c r="B1340" s="217">
        <v>44943</v>
      </c>
      <c r="C1340" s="3" t="s">
        <v>915</v>
      </c>
      <c r="D1340" s="3" t="s">
        <v>10590</v>
      </c>
      <c r="E1340" s="3" t="s">
        <v>64</v>
      </c>
      <c r="F1340" s="20">
        <v>1</v>
      </c>
      <c r="G1340" s="20">
        <v>59.99</v>
      </c>
      <c r="H1340" s="20">
        <v>28.8</v>
      </c>
      <c r="I1340" s="20">
        <v>-15.7</v>
      </c>
      <c r="J1340" s="20">
        <v>-28.8</v>
      </c>
      <c r="K1340" s="20" t="s">
        <v>52</v>
      </c>
      <c r="L1340" s="20">
        <v>44.29</v>
      </c>
      <c r="M1340" s="3" t="s">
        <v>53</v>
      </c>
      <c r="N1340" s="3" t="s">
        <v>6073</v>
      </c>
      <c r="O1340" s="3" t="s">
        <v>12479</v>
      </c>
      <c r="P1340" s="3" t="s">
        <v>56</v>
      </c>
      <c r="Q1340" s="3" t="s">
        <v>12480</v>
      </c>
      <c r="R1340" s="3" t="s">
        <v>53</v>
      </c>
      <c r="S1340" s="20">
        <v>59.99</v>
      </c>
      <c r="T1340" s="20" t="s">
        <v>58</v>
      </c>
      <c r="U1340" s="3" t="s">
        <v>59</v>
      </c>
      <c r="V1340" s="3" t="s">
        <v>53</v>
      </c>
      <c r="W1340" s="3" t="s">
        <v>53</v>
      </c>
      <c r="X1340" s="3" t="s">
        <v>53</v>
      </c>
      <c r="Y1340" s="3" t="s">
        <v>53</v>
      </c>
      <c r="Z1340" s="3" t="s">
        <v>12481</v>
      </c>
      <c r="AA1340" s="3" t="s">
        <v>12482</v>
      </c>
      <c r="AB1340" s="3" t="s">
        <v>12483</v>
      </c>
      <c r="AC1340" s="3" t="s">
        <v>1320</v>
      </c>
      <c r="AD1340" s="3" t="s">
        <v>193</v>
      </c>
      <c r="AE1340" s="3" t="s">
        <v>1321</v>
      </c>
      <c r="AF1340" s="3" t="s">
        <v>61</v>
      </c>
      <c r="AG1340" s="3" t="s">
        <v>62</v>
      </c>
      <c r="AH1340" s="3" t="s">
        <v>12484</v>
      </c>
      <c r="AI1340" s="3" t="s">
        <v>12485</v>
      </c>
      <c r="AJ1340" s="3" t="s">
        <v>63</v>
      </c>
      <c r="AK1340" s="3" t="s">
        <v>12486</v>
      </c>
      <c r="AL1340" s="3" t="s">
        <v>53</v>
      </c>
      <c r="AM1340" s="3" t="s">
        <v>53</v>
      </c>
      <c r="AN1340" s="3" t="s">
        <v>53</v>
      </c>
      <c r="AO1340" s="3" t="s">
        <v>53</v>
      </c>
      <c r="AP1340" s="3" t="s">
        <v>53</v>
      </c>
      <c r="AQ1340" s="3" t="s">
        <v>53</v>
      </c>
      <c r="AR1340" s="3" t="s">
        <v>53</v>
      </c>
      <c r="AS1340" s="3" t="s">
        <v>64</v>
      </c>
      <c r="AT1340" s="3" t="s">
        <v>52</v>
      </c>
      <c r="AU1340" s="3" t="s">
        <v>64</v>
      </c>
    </row>
    <row r="1341" spans="1:47" ht="22.5" customHeight="1" x14ac:dyDescent="0.25">
      <c r="A1341" s="19" t="s">
        <v>12487</v>
      </c>
      <c r="B1341" s="217">
        <v>44943</v>
      </c>
      <c r="C1341" s="3" t="s">
        <v>915</v>
      </c>
      <c r="D1341" s="3" t="s">
        <v>11520</v>
      </c>
      <c r="E1341" s="3" t="s">
        <v>64</v>
      </c>
      <c r="F1341" s="20">
        <v>1</v>
      </c>
      <c r="G1341" s="20">
        <v>69.7</v>
      </c>
      <c r="H1341" s="20">
        <v>16.100000000000001</v>
      </c>
      <c r="I1341" s="20">
        <v>-17.350000000000001</v>
      </c>
      <c r="J1341" s="20">
        <v>-16.100000000000001</v>
      </c>
      <c r="K1341" s="20" t="s">
        <v>52</v>
      </c>
      <c r="L1341" s="20">
        <v>52.35</v>
      </c>
      <c r="M1341" s="3" t="s">
        <v>53</v>
      </c>
      <c r="N1341" s="3" t="s">
        <v>7724</v>
      </c>
      <c r="O1341" s="3" t="s">
        <v>7725</v>
      </c>
      <c r="P1341" s="3" t="s">
        <v>56</v>
      </c>
      <c r="Q1341" s="3" t="s">
        <v>7726</v>
      </c>
      <c r="R1341" s="3" t="s">
        <v>53</v>
      </c>
      <c r="S1341" s="20">
        <v>69.7</v>
      </c>
      <c r="T1341" s="20" t="s">
        <v>58</v>
      </c>
      <c r="U1341" s="3" t="s">
        <v>68</v>
      </c>
      <c r="V1341" s="3" t="s">
        <v>12488</v>
      </c>
      <c r="W1341" s="3" t="s">
        <v>12489</v>
      </c>
      <c r="X1341" s="3" t="s">
        <v>12490</v>
      </c>
      <c r="Y1341" s="3" t="s">
        <v>53</v>
      </c>
      <c r="Z1341" s="3" t="s">
        <v>12488</v>
      </c>
      <c r="AA1341" s="3" t="s">
        <v>12491</v>
      </c>
      <c r="AB1341" s="3" t="s">
        <v>12492</v>
      </c>
      <c r="AC1341" s="3" t="s">
        <v>10300</v>
      </c>
      <c r="AD1341" s="3" t="s">
        <v>60</v>
      </c>
      <c r="AE1341" s="3" t="s">
        <v>10301</v>
      </c>
      <c r="AF1341" s="3" t="s">
        <v>61</v>
      </c>
      <c r="AG1341" s="3" t="s">
        <v>71</v>
      </c>
      <c r="AH1341" s="3" t="s">
        <v>12493</v>
      </c>
      <c r="AI1341" s="3" t="s">
        <v>12494</v>
      </c>
      <c r="AJ1341" s="3" t="s">
        <v>63</v>
      </c>
      <c r="AK1341" s="3" t="s">
        <v>12495</v>
      </c>
      <c r="AL1341" s="3" t="s">
        <v>53</v>
      </c>
      <c r="AM1341" s="3" t="s">
        <v>53</v>
      </c>
      <c r="AN1341" s="3" t="s">
        <v>53</v>
      </c>
      <c r="AO1341" s="3" t="s">
        <v>53</v>
      </c>
      <c r="AP1341" s="3" t="s">
        <v>53</v>
      </c>
      <c r="AQ1341" s="3" t="s">
        <v>53</v>
      </c>
      <c r="AR1341" s="3" t="s">
        <v>53</v>
      </c>
      <c r="AS1341" s="3" t="s">
        <v>64</v>
      </c>
      <c r="AT1341" s="3" t="s">
        <v>52</v>
      </c>
      <c r="AU1341" s="3" t="s">
        <v>64</v>
      </c>
    </row>
    <row r="1342" spans="1:47" ht="22.5" customHeight="1" x14ac:dyDescent="0.25">
      <c r="A1342" s="19" t="s">
        <v>12496</v>
      </c>
      <c r="B1342" s="217">
        <v>44943</v>
      </c>
      <c r="C1342" s="3" t="s">
        <v>915</v>
      </c>
      <c r="D1342" s="3" t="s">
        <v>10590</v>
      </c>
      <c r="E1342" s="3" t="s">
        <v>51</v>
      </c>
      <c r="F1342" s="20">
        <v>1</v>
      </c>
      <c r="G1342" s="20">
        <v>81.77</v>
      </c>
      <c r="H1342" s="20">
        <v>8.51</v>
      </c>
      <c r="I1342" s="20">
        <v>-13.9</v>
      </c>
      <c r="J1342" s="20">
        <v>-28.96</v>
      </c>
      <c r="K1342" s="20" t="s">
        <v>52</v>
      </c>
      <c r="L1342" s="20">
        <v>47.42</v>
      </c>
      <c r="M1342" s="3" t="s">
        <v>53</v>
      </c>
      <c r="N1342" s="3" t="s">
        <v>54</v>
      </c>
      <c r="O1342" s="3" t="s">
        <v>268</v>
      </c>
      <c r="P1342" s="3" t="s">
        <v>56</v>
      </c>
      <c r="Q1342" s="3" t="s">
        <v>269</v>
      </c>
      <c r="R1342" s="3" t="s">
        <v>53</v>
      </c>
      <c r="S1342" s="20">
        <v>81.77</v>
      </c>
      <c r="T1342" s="20" t="s">
        <v>58</v>
      </c>
      <c r="U1342" s="3" t="s">
        <v>59</v>
      </c>
      <c r="V1342" s="3" t="s">
        <v>53</v>
      </c>
      <c r="W1342" s="3" t="s">
        <v>53</v>
      </c>
      <c r="X1342" s="3" t="s">
        <v>53</v>
      </c>
      <c r="Y1342" s="3" t="s">
        <v>53</v>
      </c>
      <c r="Z1342" s="3" t="s">
        <v>12497</v>
      </c>
      <c r="AA1342" s="3" t="s">
        <v>12498</v>
      </c>
      <c r="AB1342" s="3" t="s">
        <v>12499</v>
      </c>
      <c r="AC1342" s="3" t="s">
        <v>12500</v>
      </c>
      <c r="AD1342" s="3" t="s">
        <v>450</v>
      </c>
      <c r="AE1342" s="3" t="s">
        <v>12501</v>
      </c>
      <c r="AF1342" s="3" t="s">
        <v>61</v>
      </c>
      <c r="AG1342" s="3" t="s">
        <v>62</v>
      </c>
      <c r="AH1342" s="3" t="s">
        <v>12502</v>
      </c>
      <c r="AI1342" s="3" t="s">
        <v>12503</v>
      </c>
      <c r="AJ1342" s="3" t="s">
        <v>63</v>
      </c>
      <c r="AK1342" s="3" t="s">
        <v>12504</v>
      </c>
      <c r="AL1342" s="3" t="s">
        <v>53</v>
      </c>
      <c r="AM1342" s="3" t="s">
        <v>53</v>
      </c>
      <c r="AN1342" s="3" t="s">
        <v>53</v>
      </c>
      <c r="AO1342" s="3" t="s">
        <v>53</v>
      </c>
      <c r="AP1342" s="3" t="s">
        <v>53</v>
      </c>
      <c r="AQ1342" s="3" t="s">
        <v>53</v>
      </c>
      <c r="AR1342" s="3" t="s">
        <v>53</v>
      </c>
      <c r="AS1342" s="3" t="s">
        <v>64</v>
      </c>
      <c r="AT1342" s="3" t="s">
        <v>52</v>
      </c>
      <c r="AU1342" s="3" t="s">
        <v>64</v>
      </c>
    </row>
    <row r="1343" spans="1:47" ht="22.5" customHeight="1" x14ac:dyDescent="0.25">
      <c r="A1343" s="19" t="s">
        <v>12505</v>
      </c>
      <c r="B1343" s="217">
        <v>44943</v>
      </c>
      <c r="C1343" s="3" t="s">
        <v>915</v>
      </c>
      <c r="D1343" s="3" t="s">
        <v>10590</v>
      </c>
      <c r="E1343" s="3" t="s">
        <v>51</v>
      </c>
      <c r="F1343" s="20">
        <v>1</v>
      </c>
      <c r="G1343" s="20">
        <v>63.19</v>
      </c>
      <c r="H1343" s="20">
        <v>7.01</v>
      </c>
      <c r="I1343" s="20">
        <v>-16.239999999999998</v>
      </c>
      <c r="J1343" s="20">
        <v>-7.01</v>
      </c>
      <c r="K1343" s="20" t="s">
        <v>52</v>
      </c>
      <c r="L1343" s="20">
        <v>46.95</v>
      </c>
      <c r="M1343" s="3" t="s">
        <v>53</v>
      </c>
      <c r="N1343" s="3" t="s">
        <v>1198</v>
      </c>
      <c r="O1343" s="3" t="s">
        <v>1564</v>
      </c>
      <c r="P1343" s="3" t="s">
        <v>56</v>
      </c>
      <c r="Q1343" s="3" t="s">
        <v>1565</v>
      </c>
      <c r="R1343" s="3" t="s">
        <v>53</v>
      </c>
      <c r="S1343" s="20">
        <v>63.19</v>
      </c>
      <c r="T1343" s="20" t="s">
        <v>58</v>
      </c>
      <c r="U1343" s="3" t="s">
        <v>59</v>
      </c>
      <c r="V1343" s="3" t="s">
        <v>53</v>
      </c>
      <c r="W1343" s="3" t="s">
        <v>53</v>
      </c>
      <c r="X1343" s="3" t="s">
        <v>53</v>
      </c>
      <c r="Y1343" s="3" t="s">
        <v>53</v>
      </c>
      <c r="Z1343" s="3" t="s">
        <v>12506</v>
      </c>
      <c r="AA1343" s="3" t="s">
        <v>12507</v>
      </c>
      <c r="AB1343" s="3" t="s">
        <v>12508</v>
      </c>
      <c r="AC1343" s="3" t="s">
        <v>12509</v>
      </c>
      <c r="AD1343" s="3" t="s">
        <v>226</v>
      </c>
      <c r="AE1343" s="3" t="s">
        <v>12510</v>
      </c>
      <c r="AF1343" s="3" t="s">
        <v>61</v>
      </c>
      <c r="AG1343" s="3" t="s">
        <v>62</v>
      </c>
      <c r="AH1343" s="3" t="s">
        <v>12511</v>
      </c>
      <c r="AI1343" s="3" t="s">
        <v>12512</v>
      </c>
      <c r="AJ1343" s="3" t="s">
        <v>63</v>
      </c>
      <c r="AK1343" s="3" t="s">
        <v>12513</v>
      </c>
      <c r="AL1343" s="3" t="s">
        <v>53</v>
      </c>
      <c r="AM1343" s="3" t="s">
        <v>53</v>
      </c>
      <c r="AN1343" s="3" t="s">
        <v>53</v>
      </c>
      <c r="AO1343" s="3" t="s">
        <v>53</v>
      </c>
      <c r="AP1343" s="3" t="s">
        <v>53</v>
      </c>
      <c r="AQ1343" s="3" t="s">
        <v>53</v>
      </c>
      <c r="AR1343" s="3" t="s">
        <v>53</v>
      </c>
      <c r="AS1343" s="3" t="s">
        <v>64</v>
      </c>
      <c r="AT1343" s="3" t="s">
        <v>52</v>
      </c>
      <c r="AU1343" s="3" t="s">
        <v>64</v>
      </c>
    </row>
    <row r="1344" spans="1:47" ht="22.5" customHeight="1" x14ac:dyDescent="0.25">
      <c r="A1344" s="19" t="s">
        <v>12514</v>
      </c>
      <c r="B1344" s="217">
        <v>44943</v>
      </c>
      <c r="C1344" s="3" t="s">
        <v>915</v>
      </c>
      <c r="D1344" s="3" t="s">
        <v>11520</v>
      </c>
      <c r="E1344" s="3" t="s">
        <v>64</v>
      </c>
      <c r="F1344" s="20">
        <v>1</v>
      </c>
      <c r="G1344" s="20">
        <v>18.899999999999999</v>
      </c>
      <c r="H1344" s="20">
        <v>13.5</v>
      </c>
      <c r="I1344" s="20">
        <v>-8.7100000000000009</v>
      </c>
      <c r="J1344" s="20">
        <v>-13.5</v>
      </c>
      <c r="K1344" s="20" t="s">
        <v>52</v>
      </c>
      <c r="L1344" s="20">
        <v>10.19</v>
      </c>
      <c r="M1344" s="3" t="s">
        <v>53</v>
      </c>
      <c r="N1344" s="3" t="s">
        <v>551</v>
      </c>
      <c r="O1344" s="3" t="s">
        <v>552</v>
      </c>
      <c r="P1344" s="3" t="s">
        <v>56</v>
      </c>
      <c r="Q1344" s="3" t="s">
        <v>553</v>
      </c>
      <c r="R1344" s="3" t="s">
        <v>53</v>
      </c>
      <c r="S1344" s="20">
        <v>18.899999999999999</v>
      </c>
      <c r="T1344" s="20" t="s">
        <v>58</v>
      </c>
      <c r="U1344" s="3" t="s">
        <v>59</v>
      </c>
      <c r="V1344" s="3" t="s">
        <v>53</v>
      </c>
      <c r="W1344" s="3" t="s">
        <v>53</v>
      </c>
      <c r="X1344" s="3" t="s">
        <v>53</v>
      </c>
      <c r="Y1344" s="3" t="s">
        <v>53</v>
      </c>
      <c r="Z1344" s="3" t="s">
        <v>12515</v>
      </c>
      <c r="AA1344" s="3" t="s">
        <v>12516</v>
      </c>
      <c r="AB1344" s="3" t="s">
        <v>12517</v>
      </c>
      <c r="AC1344" s="3" t="s">
        <v>12518</v>
      </c>
      <c r="AD1344" s="3" t="s">
        <v>99</v>
      </c>
      <c r="AE1344" s="3" t="s">
        <v>12519</v>
      </c>
      <c r="AF1344" s="3" t="s">
        <v>61</v>
      </c>
      <c r="AG1344" s="3" t="s">
        <v>62</v>
      </c>
      <c r="AH1344" s="3" t="s">
        <v>12520</v>
      </c>
      <c r="AI1344" s="3" t="s">
        <v>12521</v>
      </c>
      <c r="AJ1344" s="3" t="s">
        <v>63</v>
      </c>
      <c r="AK1344" s="3" t="s">
        <v>12522</v>
      </c>
      <c r="AL1344" s="3" t="s">
        <v>53</v>
      </c>
      <c r="AM1344" s="3" t="s">
        <v>53</v>
      </c>
      <c r="AN1344" s="3" t="s">
        <v>53</v>
      </c>
      <c r="AO1344" s="3" t="s">
        <v>53</v>
      </c>
      <c r="AP1344" s="3" t="s">
        <v>53</v>
      </c>
      <c r="AQ1344" s="3" t="s">
        <v>53</v>
      </c>
      <c r="AR1344" s="3" t="s">
        <v>53</v>
      </c>
      <c r="AS1344" s="3" t="s">
        <v>64</v>
      </c>
      <c r="AT1344" s="3" t="s">
        <v>52</v>
      </c>
      <c r="AU1344" s="3" t="s">
        <v>64</v>
      </c>
    </row>
    <row r="1345" spans="1:47" ht="22.5" customHeight="1" x14ac:dyDescent="0.25">
      <c r="A1345" s="19" t="s">
        <v>12523</v>
      </c>
      <c r="B1345" s="217">
        <v>44943</v>
      </c>
      <c r="C1345" s="3" t="s">
        <v>915</v>
      </c>
      <c r="D1345" s="3" t="s">
        <v>10590</v>
      </c>
      <c r="E1345" s="3" t="s">
        <v>51</v>
      </c>
      <c r="F1345" s="20">
        <v>3</v>
      </c>
      <c r="G1345" s="20">
        <v>56.7</v>
      </c>
      <c r="H1345" s="20">
        <v>14.36</v>
      </c>
      <c r="I1345" s="20">
        <v>-26.13</v>
      </c>
      <c r="J1345" s="20">
        <v>-14.36</v>
      </c>
      <c r="K1345" s="20" t="s">
        <v>52</v>
      </c>
      <c r="L1345" s="20">
        <v>30.57</v>
      </c>
      <c r="M1345" s="3" t="s">
        <v>53</v>
      </c>
      <c r="N1345" s="3" t="s">
        <v>551</v>
      </c>
      <c r="O1345" s="3" t="s">
        <v>7403</v>
      </c>
      <c r="P1345" s="3" t="s">
        <v>56</v>
      </c>
      <c r="Q1345" s="3" t="s">
        <v>7404</v>
      </c>
      <c r="R1345" s="3" t="s">
        <v>53</v>
      </c>
      <c r="S1345" s="20">
        <v>18.899999999999999</v>
      </c>
      <c r="T1345" s="20" t="s">
        <v>58</v>
      </c>
      <c r="U1345" s="3" t="s">
        <v>59</v>
      </c>
      <c r="V1345" s="3" t="s">
        <v>53</v>
      </c>
      <c r="W1345" s="3" t="s">
        <v>53</v>
      </c>
      <c r="X1345" s="3" t="s">
        <v>53</v>
      </c>
      <c r="Y1345" s="3" t="s">
        <v>53</v>
      </c>
      <c r="Z1345" s="3" t="s">
        <v>12524</v>
      </c>
      <c r="AA1345" s="3" t="s">
        <v>12525</v>
      </c>
      <c r="AB1345" s="3" t="s">
        <v>12526</v>
      </c>
      <c r="AC1345" s="3" t="s">
        <v>11183</v>
      </c>
      <c r="AD1345" s="3" t="s">
        <v>406</v>
      </c>
      <c r="AE1345" s="3" t="s">
        <v>12527</v>
      </c>
      <c r="AF1345" s="3" t="s">
        <v>61</v>
      </c>
      <c r="AG1345" s="3" t="s">
        <v>62</v>
      </c>
      <c r="AH1345" s="3" t="s">
        <v>12528</v>
      </c>
      <c r="AI1345" s="3" t="s">
        <v>12529</v>
      </c>
      <c r="AJ1345" s="3" t="s">
        <v>63</v>
      </c>
      <c r="AK1345" s="3" t="s">
        <v>12530</v>
      </c>
      <c r="AL1345" s="3" t="s">
        <v>53</v>
      </c>
      <c r="AM1345" s="3" t="s">
        <v>53</v>
      </c>
      <c r="AN1345" s="3" t="s">
        <v>53</v>
      </c>
      <c r="AO1345" s="3" t="s">
        <v>53</v>
      </c>
      <c r="AP1345" s="3" t="s">
        <v>53</v>
      </c>
      <c r="AQ1345" s="3" t="s">
        <v>53</v>
      </c>
      <c r="AR1345" s="3" t="s">
        <v>53</v>
      </c>
      <c r="AS1345" s="3" t="s">
        <v>64</v>
      </c>
      <c r="AT1345" s="3" t="s">
        <v>52</v>
      </c>
      <c r="AU1345" s="3" t="s">
        <v>64</v>
      </c>
    </row>
    <row r="1346" spans="1:47" ht="22.5" customHeight="1" x14ac:dyDescent="0.25">
      <c r="A1346" s="19" t="s">
        <v>12531</v>
      </c>
      <c r="B1346" s="217">
        <v>44943</v>
      </c>
      <c r="C1346" s="3" t="s">
        <v>915</v>
      </c>
      <c r="D1346" s="3" t="s">
        <v>9861</v>
      </c>
      <c r="E1346" s="3" t="s">
        <v>64</v>
      </c>
      <c r="F1346" s="20">
        <v>1</v>
      </c>
      <c r="G1346" s="20">
        <v>94.9</v>
      </c>
      <c r="H1346" s="20">
        <v>6.76</v>
      </c>
      <c r="I1346" s="20">
        <v>-11.39</v>
      </c>
      <c r="J1346" s="20">
        <v>-25.21</v>
      </c>
      <c r="K1346" s="20" t="s">
        <v>52</v>
      </c>
      <c r="L1346" s="20">
        <v>65.06</v>
      </c>
      <c r="M1346" s="3" t="s">
        <v>53</v>
      </c>
      <c r="N1346" s="3" t="s">
        <v>517</v>
      </c>
      <c r="O1346" s="3" t="s">
        <v>518</v>
      </c>
      <c r="P1346" s="3" t="s">
        <v>56</v>
      </c>
      <c r="Q1346" s="3" t="s">
        <v>519</v>
      </c>
      <c r="R1346" s="3" t="s">
        <v>53</v>
      </c>
      <c r="S1346" s="20">
        <v>94.9</v>
      </c>
      <c r="T1346" s="20" t="s">
        <v>76</v>
      </c>
      <c r="U1346" s="3" t="s">
        <v>68</v>
      </c>
      <c r="V1346" s="3" t="s">
        <v>12532</v>
      </c>
      <c r="W1346" s="3" t="s">
        <v>12533</v>
      </c>
      <c r="X1346" s="3" t="s">
        <v>12534</v>
      </c>
      <c r="Y1346" s="3" t="s">
        <v>53</v>
      </c>
      <c r="Z1346" s="3" t="s">
        <v>12532</v>
      </c>
      <c r="AA1346" s="3" t="s">
        <v>12535</v>
      </c>
      <c r="AB1346" s="3" t="s">
        <v>12536</v>
      </c>
      <c r="AC1346" s="3" t="s">
        <v>12537</v>
      </c>
      <c r="AD1346" s="3" t="s">
        <v>60</v>
      </c>
      <c r="AE1346" s="3" t="s">
        <v>12538</v>
      </c>
      <c r="AF1346" s="3" t="s">
        <v>61</v>
      </c>
      <c r="AG1346" s="3" t="s">
        <v>71</v>
      </c>
      <c r="AH1346" s="3" t="s">
        <v>12539</v>
      </c>
      <c r="AI1346" s="3" t="s">
        <v>12540</v>
      </c>
      <c r="AJ1346" s="3" t="s">
        <v>63</v>
      </c>
      <c r="AK1346" s="3" t="s">
        <v>12541</v>
      </c>
      <c r="AL1346" s="3" t="s">
        <v>53</v>
      </c>
      <c r="AM1346" s="3" t="s">
        <v>53</v>
      </c>
      <c r="AN1346" s="3" t="s">
        <v>53</v>
      </c>
      <c r="AO1346" s="3" t="s">
        <v>53</v>
      </c>
      <c r="AP1346" s="3" t="s">
        <v>53</v>
      </c>
      <c r="AQ1346" s="3" t="s">
        <v>53</v>
      </c>
      <c r="AR1346" s="3" t="s">
        <v>53</v>
      </c>
      <c r="AS1346" s="3" t="s">
        <v>64</v>
      </c>
      <c r="AT1346" s="3" t="s">
        <v>52</v>
      </c>
      <c r="AU1346" s="3" t="s">
        <v>64</v>
      </c>
    </row>
    <row r="1347" spans="1:47" ht="22.5" customHeight="1" x14ac:dyDescent="0.25">
      <c r="A1347" s="19" t="s">
        <v>12542</v>
      </c>
      <c r="B1347" s="217">
        <v>44943</v>
      </c>
      <c r="C1347" s="3" t="s">
        <v>915</v>
      </c>
      <c r="D1347" s="3" t="s">
        <v>11520</v>
      </c>
      <c r="E1347" s="3" t="s">
        <v>64</v>
      </c>
      <c r="F1347" s="20">
        <v>1</v>
      </c>
      <c r="G1347" s="20">
        <v>62.8</v>
      </c>
      <c r="H1347" s="20">
        <v>26.1</v>
      </c>
      <c r="I1347" s="20">
        <v>-16.18</v>
      </c>
      <c r="J1347" s="20">
        <v>-26.1</v>
      </c>
      <c r="K1347" s="20" t="s">
        <v>52</v>
      </c>
      <c r="L1347" s="20">
        <v>46.62</v>
      </c>
      <c r="M1347" s="3" t="s">
        <v>53</v>
      </c>
      <c r="N1347" s="3" t="s">
        <v>433</v>
      </c>
      <c r="O1347" s="3" t="s">
        <v>706</v>
      </c>
      <c r="P1347" s="3" t="s">
        <v>56</v>
      </c>
      <c r="Q1347" s="3" t="s">
        <v>707</v>
      </c>
      <c r="R1347" s="3" t="s">
        <v>53</v>
      </c>
      <c r="S1347" s="20">
        <v>62.8</v>
      </c>
      <c r="T1347" s="20" t="s">
        <v>58</v>
      </c>
      <c r="U1347" s="3" t="s">
        <v>59</v>
      </c>
      <c r="V1347" s="3" t="s">
        <v>53</v>
      </c>
      <c r="W1347" s="3" t="s">
        <v>53</v>
      </c>
      <c r="X1347" s="3" t="s">
        <v>53</v>
      </c>
      <c r="Y1347" s="3" t="s">
        <v>53</v>
      </c>
      <c r="Z1347" s="3" t="s">
        <v>12543</v>
      </c>
      <c r="AA1347" s="3" t="s">
        <v>12544</v>
      </c>
      <c r="AB1347" s="3" t="s">
        <v>12545</v>
      </c>
      <c r="AC1347" s="3" t="s">
        <v>2695</v>
      </c>
      <c r="AD1347" s="3" t="s">
        <v>1466</v>
      </c>
      <c r="AE1347" s="3" t="s">
        <v>2696</v>
      </c>
      <c r="AF1347" s="3" t="s">
        <v>61</v>
      </c>
      <c r="AG1347" s="3" t="s">
        <v>62</v>
      </c>
      <c r="AH1347" s="3" t="s">
        <v>12546</v>
      </c>
      <c r="AI1347" s="3" t="s">
        <v>12547</v>
      </c>
      <c r="AJ1347" s="3" t="s">
        <v>63</v>
      </c>
      <c r="AK1347" s="3" t="s">
        <v>12548</v>
      </c>
      <c r="AL1347" s="3" t="s">
        <v>53</v>
      </c>
      <c r="AM1347" s="3" t="s">
        <v>53</v>
      </c>
      <c r="AN1347" s="3" t="s">
        <v>53</v>
      </c>
      <c r="AO1347" s="3" t="s">
        <v>53</v>
      </c>
      <c r="AP1347" s="3" t="s">
        <v>53</v>
      </c>
      <c r="AQ1347" s="3" t="s">
        <v>53</v>
      </c>
      <c r="AR1347" s="3" t="s">
        <v>53</v>
      </c>
      <c r="AS1347" s="3" t="s">
        <v>64</v>
      </c>
      <c r="AT1347" s="3" t="s">
        <v>52</v>
      </c>
      <c r="AU1347" s="3" t="s">
        <v>64</v>
      </c>
    </row>
    <row r="1348" spans="1:47" ht="22.5" customHeight="1" x14ac:dyDescent="0.25">
      <c r="A1348" s="21" t="s">
        <v>12549</v>
      </c>
      <c r="B1348" s="218">
        <v>44943</v>
      </c>
      <c r="C1348" s="22" t="s">
        <v>53</v>
      </c>
      <c r="D1348" s="23" t="s">
        <v>53</v>
      </c>
      <c r="E1348" s="24" t="s">
        <v>53</v>
      </c>
      <c r="F1348" s="25" t="s">
        <v>52</v>
      </c>
      <c r="G1348" s="26">
        <v>139.63</v>
      </c>
      <c r="H1348" s="27" t="s">
        <v>52</v>
      </c>
      <c r="I1348" s="28">
        <v>-34.729999999999997</v>
      </c>
      <c r="J1348" s="29" t="s">
        <v>52</v>
      </c>
      <c r="K1348" s="30" t="s">
        <v>52</v>
      </c>
      <c r="L1348" s="31">
        <v>104.9</v>
      </c>
      <c r="M1348" s="32" t="s">
        <v>53</v>
      </c>
      <c r="N1348" s="33" t="s">
        <v>53</v>
      </c>
      <c r="O1348" s="34" t="s">
        <v>53</v>
      </c>
      <c r="P1348" s="35" t="s">
        <v>53</v>
      </c>
      <c r="Q1348" s="36" t="s">
        <v>53</v>
      </c>
      <c r="R1348" s="37" t="s">
        <v>53</v>
      </c>
      <c r="S1348" s="38" t="s">
        <v>52</v>
      </c>
      <c r="T1348" s="39" t="s">
        <v>53</v>
      </c>
      <c r="U1348" s="40" t="s">
        <v>59</v>
      </c>
      <c r="V1348" s="41" t="s">
        <v>53</v>
      </c>
      <c r="W1348" s="42" t="s">
        <v>53</v>
      </c>
      <c r="X1348" s="43" t="s">
        <v>53</v>
      </c>
      <c r="Y1348" s="44" t="s">
        <v>53</v>
      </c>
      <c r="Z1348" s="45" t="s">
        <v>12550</v>
      </c>
      <c r="AA1348" s="46" t="s">
        <v>12551</v>
      </c>
      <c r="AB1348" s="47" t="s">
        <v>12552</v>
      </c>
      <c r="AC1348" s="48" t="s">
        <v>1361</v>
      </c>
      <c r="AD1348" s="49" t="s">
        <v>70</v>
      </c>
      <c r="AE1348" s="50" t="s">
        <v>12553</v>
      </c>
      <c r="AF1348" s="51" t="s">
        <v>61</v>
      </c>
      <c r="AG1348" s="52" t="s">
        <v>62</v>
      </c>
      <c r="AH1348" s="53" t="s">
        <v>12554</v>
      </c>
      <c r="AI1348" s="54" t="s">
        <v>12555</v>
      </c>
      <c r="AJ1348" s="55" t="s">
        <v>63</v>
      </c>
      <c r="AK1348" s="56" t="s">
        <v>12556</v>
      </c>
      <c r="AL1348" s="57" t="s">
        <v>53</v>
      </c>
      <c r="AM1348" s="58" t="s">
        <v>53</v>
      </c>
      <c r="AN1348" s="59" t="s">
        <v>53</v>
      </c>
      <c r="AO1348" s="60" t="s">
        <v>53</v>
      </c>
      <c r="AP1348" s="61" t="s">
        <v>53</v>
      </c>
      <c r="AQ1348" s="62" t="s">
        <v>53</v>
      </c>
      <c r="AR1348" s="63" t="s">
        <v>53</v>
      </c>
      <c r="AS1348" s="64" t="s">
        <v>53</v>
      </c>
      <c r="AT1348" s="65" t="s">
        <v>52</v>
      </c>
      <c r="AU1348" s="66" t="s">
        <v>53</v>
      </c>
    </row>
    <row r="1349" spans="1:47" ht="22.5" customHeight="1" x14ac:dyDescent="0.25">
      <c r="A1349" s="67" t="s">
        <v>12557</v>
      </c>
      <c r="B1349" s="219">
        <v>44943</v>
      </c>
      <c r="C1349" s="68" t="s">
        <v>915</v>
      </c>
      <c r="D1349" s="69" t="s">
        <v>11520</v>
      </c>
      <c r="E1349" s="70" t="s">
        <v>51</v>
      </c>
      <c r="F1349" s="71">
        <v>1</v>
      </c>
      <c r="G1349" s="72" t="s">
        <v>52</v>
      </c>
      <c r="H1349" s="73" t="s">
        <v>52</v>
      </c>
      <c r="I1349" s="74" t="s">
        <v>52</v>
      </c>
      <c r="J1349" s="75" t="s">
        <v>52</v>
      </c>
      <c r="K1349" s="76" t="s">
        <v>52</v>
      </c>
      <c r="L1349" s="77" t="s">
        <v>52</v>
      </c>
      <c r="M1349" s="78" t="s">
        <v>51</v>
      </c>
      <c r="N1349" s="79" t="s">
        <v>1198</v>
      </c>
      <c r="O1349" s="80" t="s">
        <v>1564</v>
      </c>
      <c r="P1349" s="81" t="s">
        <v>56</v>
      </c>
      <c r="Q1349" s="82" t="s">
        <v>1565</v>
      </c>
      <c r="R1349" s="83" t="s">
        <v>53</v>
      </c>
      <c r="S1349" s="84">
        <v>67.14</v>
      </c>
      <c r="T1349" s="85" t="s">
        <v>58</v>
      </c>
      <c r="U1349" s="86" t="s">
        <v>53</v>
      </c>
      <c r="V1349" s="87" t="s">
        <v>53</v>
      </c>
      <c r="W1349" s="88" t="s">
        <v>53</v>
      </c>
      <c r="X1349" s="89" t="s">
        <v>53</v>
      </c>
      <c r="Y1349" s="90" t="s">
        <v>53</v>
      </c>
      <c r="Z1349" s="91" t="s">
        <v>53</v>
      </c>
      <c r="AA1349" s="92" t="s">
        <v>53</v>
      </c>
      <c r="AB1349" s="93" t="s">
        <v>53</v>
      </c>
      <c r="AC1349" s="94" t="s">
        <v>53</v>
      </c>
      <c r="AD1349" s="95" t="s">
        <v>53</v>
      </c>
      <c r="AE1349" s="96" t="s">
        <v>53</v>
      </c>
      <c r="AF1349" s="97" t="s">
        <v>53</v>
      </c>
      <c r="AG1349" s="98" t="s">
        <v>53</v>
      </c>
      <c r="AH1349" s="99" t="s">
        <v>53</v>
      </c>
      <c r="AI1349" s="100" t="s">
        <v>53</v>
      </c>
      <c r="AJ1349" s="101" t="s">
        <v>53</v>
      </c>
      <c r="AK1349" s="102" t="s">
        <v>53</v>
      </c>
      <c r="AL1349" s="103" t="s">
        <v>53</v>
      </c>
      <c r="AM1349" s="104" t="s">
        <v>53</v>
      </c>
      <c r="AN1349" s="105" t="s">
        <v>53</v>
      </c>
      <c r="AO1349" s="106" t="s">
        <v>53</v>
      </c>
      <c r="AP1349" s="107" t="s">
        <v>53</v>
      </c>
      <c r="AQ1349" s="108" t="s">
        <v>53</v>
      </c>
      <c r="AR1349" s="109" t="s">
        <v>53</v>
      </c>
      <c r="AS1349" s="110" t="s">
        <v>64</v>
      </c>
      <c r="AT1349" s="111" t="s">
        <v>52</v>
      </c>
      <c r="AU1349" s="112" t="s">
        <v>64</v>
      </c>
    </row>
    <row r="1350" spans="1:47" ht="22.5" customHeight="1" x14ac:dyDescent="0.25">
      <c r="A1350" s="67" t="s">
        <v>12558</v>
      </c>
      <c r="B1350" s="219">
        <v>44943</v>
      </c>
      <c r="C1350" s="68" t="s">
        <v>915</v>
      </c>
      <c r="D1350" s="69" t="s">
        <v>11520</v>
      </c>
      <c r="E1350" s="70" t="s">
        <v>51</v>
      </c>
      <c r="F1350" s="71">
        <v>1</v>
      </c>
      <c r="G1350" s="72" t="s">
        <v>52</v>
      </c>
      <c r="H1350" s="73" t="s">
        <v>52</v>
      </c>
      <c r="I1350" s="74" t="s">
        <v>52</v>
      </c>
      <c r="J1350" s="75" t="s">
        <v>52</v>
      </c>
      <c r="K1350" s="76" t="s">
        <v>52</v>
      </c>
      <c r="L1350" s="77" t="s">
        <v>52</v>
      </c>
      <c r="M1350" s="78" t="s">
        <v>51</v>
      </c>
      <c r="N1350" s="79" t="s">
        <v>186</v>
      </c>
      <c r="O1350" s="80" t="s">
        <v>187</v>
      </c>
      <c r="P1350" s="81" t="s">
        <v>56</v>
      </c>
      <c r="Q1350" s="82" t="s">
        <v>188</v>
      </c>
      <c r="R1350" s="83" t="s">
        <v>53</v>
      </c>
      <c r="S1350" s="84">
        <v>72.489999999999995</v>
      </c>
      <c r="T1350" s="85" t="s">
        <v>58</v>
      </c>
      <c r="U1350" s="86" t="s">
        <v>53</v>
      </c>
      <c r="V1350" s="87" t="s">
        <v>53</v>
      </c>
      <c r="W1350" s="88" t="s">
        <v>53</v>
      </c>
      <c r="X1350" s="89" t="s">
        <v>53</v>
      </c>
      <c r="Y1350" s="90" t="s">
        <v>53</v>
      </c>
      <c r="Z1350" s="91" t="s">
        <v>53</v>
      </c>
      <c r="AA1350" s="92" t="s">
        <v>53</v>
      </c>
      <c r="AB1350" s="93" t="s">
        <v>53</v>
      </c>
      <c r="AC1350" s="94" t="s">
        <v>53</v>
      </c>
      <c r="AD1350" s="95" t="s">
        <v>53</v>
      </c>
      <c r="AE1350" s="96" t="s">
        <v>53</v>
      </c>
      <c r="AF1350" s="97" t="s">
        <v>53</v>
      </c>
      <c r="AG1350" s="98" t="s">
        <v>53</v>
      </c>
      <c r="AH1350" s="99" t="s">
        <v>53</v>
      </c>
      <c r="AI1350" s="100" t="s">
        <v>53</v>
      </c>
      <c r="AJ1350" s="101" t="s">
        <v>53</v>
      </c>
      <c r="AK1350" s="102" t="s">
        <v>53</v>
      </c>
      <c r="AL1350" s="103" t="s">
        <v>53</v>
      </c>
      <c r="AM1350" s="104" t="s">
        <v>53</v>
      </c>
      <c r="AN1350" s="105" t="s">
        <v>53</v>
      </c>
      <c r="AO1350" s="106" t="s">
        <v>53</v>
      </c>
      <c r="AP1350" s="107" t="s">
        <v>53</v>
      </c>
      <c r="AQ1350" s="108" t="s">
        <v>53</v>
      </c>
      <c r="AR1350" s="109" t="s">
        <v>53</v>
      </c>
      <c r="AS1350" s="110" t="s">
        <v>64</v>
      </c>
      <c r="AT1350" s="111" t="s">
        <v>52</v>
      </c>
      <c r="AU1350" s="112" t="s">
        <v>64</v>
      </c>
    </row>
    <row r="1351" spans="1:47" ht="22.5" customHeight="1" x14ac:dyDescent="0.25">
      <c r="A1351" s="19" t="s">
        <v>12559</v>
      </c>
      <c r="B1351" s="217">
        <v>44943</v>
      </c>
      <c r="C1351" s="3" t="s">
        <v>915</v>
      </c>
      <c r="D1351" s="3" t="s">
        <v>10590</v>
      </c>
      <c r="E1351" s="3" t="s">
        <v>64</v>
      </c>
      <c r="F1351" s="20">
        <v>1</v>
      </c>
      <c r="G1351" s="20">
        <v>230</v>
      </c>
      <c r="H1351" s="20" t="s">
        <v>52</v>
      </c>
      <c r="I1351" s="20">
        <v>-39.1</v>
      </c>
      <c r="J1351" s="20">
        <v>-20.45</v>
      </c>
      <c r="K1351" s="20" t="s">
        <v>52</v>
      </c>
      <c r="L1351" s="20">
        <v>170.45</v>
      </c>
      <c r="M1351" s="3" t="s">
        <v>53</v>
      </c>
      <c r="N1351" s="3" t="s">
        <v>628</v>
      </c>
      <c r="O1351" s="3" t="s">
        <v>629</v>
      </c>
      <c r="P1351" s="3" t="s">
        <v>56</v>
      </c>
      <c r="Q1351" s="3" t="s">
        <v>630</v>
      </c>
      <c r="R1351" s="3" t="s">
        <v>53</v>
      </c>
      <c r="S1351" s="20">
        <v>230</v>
      </c>
      <c r="T1351" s="20" t="s">
        <v>58</v>
      </c>
      <c r="U1351" s="3" t="s">
        <v>59</v>
      </c>
      <c r="V1351" s="3" t="s">
        <v>53</v>
      </c>
      <c r="W1351" s="3" t="s">
        <v>53</v>
      </c>
      <c r="X1351" s="3" t="s">
        <v>53</v>
      </c>
      <c r="Y1351" s="3" t="s">
        <v>53</v>
      </c>
      <c r="Z1351" s="3" t="s">
        <v>12560</v>
      </c>
      <c r="AA1351" s="3" t="s">
        <v>12561</v>
      </c>
      <c r="AB1351" s="3" t="s">
        <v>12562</v>
      </c>
      <c r="AC1351" s="3" t="s">
        <v>12563</v>
      </c>
      <c r="AD1351" s="3" t="s">
        <v>406</v>
      </c>
      <c r="AE1351" s="3" t="s">
        <v>12564</v>
      </c>
      <c r="AF1351" s="3" t="s">
        <v>61</v>
      </c>
      <c r="AG1351" s="3" t="s">
        <v>62</v>
      </c>
      <c r="AH1351" s="3" t="s">
        <v>12565</v>
      </c>
      <c r="AI1351" s="3" t="s">
        <v>11928</v>
      </c>
      <c r="AJ1351" s="3" t="s">
        <v>63</v>
      </c>
      <c r="AK1351" s="3" t="s">
        <v>12566</v>
      </c>
      <c r="AL1351" s="3" t="s">
        <v>53</v>
      </c>
      <c r="AM1351" s="3" t="s">
        <v>53</v>
      </c>
      <c r="AN1351" s="3" t="s">
        <v>53</v>
      </c>
      <c r="AO1351" s="3" t="s">
        <v>53</v>
      </c>
      <c r="AP1351" s="3" t="s">
        <v>53</v>
      </c>
      <c r="AQ1351" s="3" t="s">
        <v>53</v>
      </c>
      <c r="AR1351" s="3" t="s">
        <v>53</v>
      </c>
      <c r="AS1351" s="3" t="s">
        <v>64</v>
      </c>
      <c r="AT1351" s="3" t="s">
        <v>52</v>
      </c>
      <c r="AU1351" s="3" t="s">
        <v>64</v>
      </c>
    </row>
    <row r="1352" spans="1:47" ht="22.5" customHeight="1" x14ac:dyDescent="0.25">
      <c r="A1352" s="19" t="s">
        <v>12567</v>
      </c>
      <c r="B1352" s="217">
        <v>44943</v>
      </c>
      <c r="C1352" s="3" t="s">
        <v>915</v>
      </c>
      <c r="D1352" s="3" t="s">
        <v>10590</v>
      </c>
      <c r="E1352" s="3" t="s">
        <v>64</v>
      </c>
      <c r="F1352" s="20">
        <v>1</v>
      </c>
      <c r="G1352" s="20">
        <v>63.19</v>
      </c>
      <c r="H1352" s="20">
        <v>14.9</v>
      </c>
      <c r="I1352" s="20">
        <v>-16.239999999999998</v>
      </c>
      <c r="J1352" s="20">
        <v>-14.9</v>
      </c>
      <c r="K1352" s="20" t="s">
        <v>52</v>
      </c>
      <c r="L1352" s="20">
        <v>46.95</v>
      </c>
      <c r="M1352" s="3" t="s">
        <v>53</v>
      </c>
      <c r="N1352" s="3" t="s">
        <v>1198</v>
      </c>
      <c r="O1352" s="3" t="s">
        <v>1564</v>
      </c>
      <c r="P1352" s="3" t="s">
        <v>56</v>
      </c>
      <c r="Q1352" s="3" t="s">
        <v>1565</v>
      </c>
      <c r="R1352" s="3" t="s">
        <v>53</v>
      </c>
      <c r="S1352" s="20">
        <v>63.19</v>
      </c>
      <c r="T1352" s="20" t="s">
        <v>58</v>
      </c>
      <c r="U1352" s="3" t="s">
        <v>59</v>
      </c>
      <c r="V1352" s="3" t="s">
        <v>53</v>
      </c>
      <c r="W1352" s="3" t="s">
        <v>53</v>
      </c>
      <c r="X1352" s="3" t="s">
        <v>53</v>
      </c>
      <c r="Y1352" s="3" t="s">
        <v>53</v>
      </c>
      <c r="Z1352" s="3" t="s">
        <v>12568</v>
      </c>
      <c r="AA1352" s="3" t="s">
        <v>12569</v>
      </c>
      <c r="AB1352" s="3" t="s">
        <v>12570</v>
      </c>
      <c r="AC1352" s="3" t="s">
        <v>8147</v>
      </c>
      <c r="AD1352" s="3" t="s">
        <v>99</v>
      </c>
      <c r="AE1352" s="3" t="s">
        <v>12571</v>
      </c>
      <c r="AF1352" s="3" t="s">
        <v>61</v>
      </c>
      <c r="AG1352" s="3" t="s">
        <v>62</v>
      </c>
      <c r="AH1352" s="3" t="s">
        <v>12572</v>
      </c>
      <c r="AI1352" s="3" t="s">
        <v>12573</v>
      </c>
      <c r="AJ1352" s="3" t="s">
        <v>63</v>
      </c>
      <c r="AK1352" s="3" t="s">
        <v>12574</v>
      </c>
      <c r="AL1352" s="3" t="s">
        <v>53</v>
      </c>
      <c r="AM1352" s="3" t="s">
        <v>53</v>
      </c>
      <c r="AN1352" s="3" t="s">
        <v>53</v>
      </c>
      <c r="AO1352" s="3" t="s">
        <v>53</v>
      </c>
      <c r="AP1352" s="3" t="s">
        <v>53</v>
      </c>
      <c r="AQ1352" s="3" t="s">
        <v>53</v>
      </c>
      <c r="AR1352" s="3" t="s">
        <v>53</v>
      </c>
      <c r="AS1352" s="3" t="s">
        <v>64</v>
      </c>
      <c r="AT1352" s="3" t="s">
        <v>52</v>
      </c>
      <c r="AU1352" s="3" t="s">
        <v>64</v>
      </c>
    </row>
    <row r="1353" spans="1:47" ht="22.5" customHeight="1" x14ac:dyDescent="0.25">
      <c r="A1353" s="19" t="s">
        <v>12575</v>
      </c>
      <c r="B1353" s="217">
        <v>44943</v>
      </c>
      <c r="C1353" s="3" t="s">
        <v>915</v>
      </c>
      <c r="D1353" s="3" t="s">
        <v>10590</v>
      </c>
      <c r="E1353" s="3" t="s">
        <v>64</v>
      </c>
      <c r="F1353" s="20">
        <v>1</v>
      </c>
      <c r="G1353" s="20">
        <v>230</v>
      </c>
      <c r="H1353" s="20" t="s">
        <v>52</v>
      </c>
      <c r="I1353" s="20">
        <v>-39.1</v>
      </c>
      <c r="J1353" s="20">
        <v>-20.45</v>
      </c>
      <c r="K1353" s="20" t="s">
        <v>52</v>
      </c>
      <c r="L1353" s="20">
        <v>170.45</v>
      </c>
      <c r="M1353" s="3" t="s">
        <v>53</v>
      </c>
      <c r="N1353" s="3" t="s">
        <v>628</v>
      </c>
      <c r="O1353" s="3" t="s">
        <v>8099</v>
      </c>
      <c r="P1353" s="3" t="s">
        <v>56</v>
      </c>
      <c r="Q1353" s="3" t="s">
        <v>8100</v>
      </c>
      <c r="R1353" s="3" t="s">
        <v>53</v>
      </c>
      <c r="S1353" s="20">
        <v>230</v>
      </c>
      <c r="T1353" s="20" t="s">
        <v>58</v>
      </c>
      <c r="U1353" s="3" t="s">
        <v>59</v>
      </c>
      <c r="V1353" s="3" t="s">
        <v>53</v>
      </c>
      <c r="W1353" s="3" t="s">
        <v>53</v>
      </c>
      <c r="X1353" s="3" t="s">
        <v>53</v>
      </c>
      <c r="Y1353" s="3" t="s">
        <v>53</v>
      </c>
      <c r="Z1353" s="3" t="s">
        <v>12576</v>
      </c>
      <c r="AA1353" s="3" t="s">
        <v>12577</v>
      </c>
      <c r="AB1353" s="3" t="s">
        <v>12578</v>
      </c>
      <c r="AC1353" s="3" t="s">
        <v>2525</v>
      </c>
      <c r="AD1353" s="3" t="s">
        <v>70</v>
      </c>
      <c r="AE1353" s="3" t="s">
        <v>2526</v>
      </c>
      <c r="AF1353" s="3" t="s">
        <v>61</v>
      </c>
      <c r="AG1353" s="3" t="s">
        <v>62</v>
      </c>
      <c r="AH1353" s="3" t="s">
        <v>12579</v>
      </c>
      <c r="AI1353" s="3" t="s">
        <v>11450</v>
      </c>
      <c r="AJ1353" s="3" t="s">
        <v>63</v>
      </c>
      <c r="AK1353" s="3" t="s">
        <v>12580</v>
      </c>
      <c r="AL1353" s="3" t="s">
        <v>12581</v>
      </c>
      <c r="AM1353" s="3" t="s">
        <v>53</v>
      </c>
      <c r="AN1353" s="3" t="s">
        <v>53</v>
      </c>
      <c r="AO1353" s="3" t="s">
        <v>53</v>
      </c>
      <c r="AP1353" s="3" t="s">
        <v>53</v>
      </c>
      <c r="AQ1353" s="3" t="s">
        <v>53</v>
      </c>
      <c r="AR1353" s="3" t="s">
        <v>53</v>
      </c>
      <c r="AS1353" s="3" t="s">
        <v>64</v>
      </c>
      <c r="AT1353" s="3" t="s">
        <v>52</v>
      </c>
      <c r="AU1353" s="3" t="s">
        <v>64</v>
      </c>
    </row>
    <row r="1354" spans="1:47" ht="22.5" customHeight="1" x14ac:dyDescent="0.25">
      <c r="A1354" s="19" t="s">
        <v>12582</v>
      </c>
      <c r="B1354" s="217">
        <v>44943</v>
      </c>
      <c r="C1354" s="3" t="s">
        <v>915</v>
      </c>
      <c r="D1354" s="3" t="s">
        <v>12583</v>
      </c>
      <c r="E1354" s="3" t="s">
        <v>64</v>
      </c>
      <c r="F1354" s="20">
        <v>1</v>
      </c>
      <c r="G1354" s="20">
        <v>61.7</v>
      </c>
      <c r="H1354" s="20">
        <v>15.9</v>
      </c>
      <c r="I1354" s="20">
        <v>-15.99</v>
      </c>
      <c r="J1354" s="20" t="s">
        <v>52</v>
      </c>
      <c r="K1354" s="20" t="s">
        <v>52</v>
      </c>
      <c r="L1354" s="20">
        <v>61.61</v>
      </c>
      <c r="M1354" s="3" t="s">
        <v>51</v>
      </c>
      <c r="N1354" s="3" t="s">
        <v>87</v>
      </c>
      <c r="O1354" s="3" t="s">
        <v>2843</v>
      </c>
      <c r="P1354" s="3" t="s">
        <v>56</v>
      </c>
      <c r="Q1354" s="3" t="s">
        <v>2844</v>
      </c>
      <c r="R1354" s="3" t="s">
        <v>53</v>
      </c>
      <c r="S1354" s="20">
        <v>61.7</v>
      </c>
      <c r="T1354" s="20" t="s">
        <v>58</v>
      </c>
      <c r="U1354" s="3" t="s">
        <v>68</v>
      </c>
      <c r="V1354" s="3" t="s">
        <v>12584</v>
      </c>
      <c r="W1354" s="3" t="s">
        <v>12585</v>
      </c>
      <c r="X1354" s="3" t="s">
        <v>12586</v>
      </c>
      <c r="Y1354" s="3" t="s">
        <v>53</v>
      </c>
      <c r="Z1354" s="3" t="s">
        <v>12584</v>
      </c>
      <c r="AA1354" s="3" t="s">
        <v>12587</v>
      </c>
      <c r="AB1354" s="3" t="s">
        <v>12588</v>
      </c>
      <c r="AC1354" s="3" t="s">
        <v>70</v>
      </c>
      <c r="AD1354" s="3" t="s">
        <v>70</v>
      </c>
      <c r="AE1354" s="3" t="s">
        <v>12589</v>
      </c>
      <c r="AF1354" s="3" t="s">
        <v>61</v>
      </c>
      <c r="AG1354" s="3" t="s">
        <v>143</v>
      </c>
      <c r="AH1354" s="3" t="s">
        <v>12590</v>
      </c>
      <c r="AI1354" s="3" t="s">
        <v>12591</v>
      </c>
      <c r="AJ1354" s="3" t="s">
        <v>5169</v>
      </c>
      <c r="AK1354" s="3" t="s">
        <v>12592</v>
      </c>
      <c r="AL1354" s="3" t="s">
        <v>53</v>
      </c>
      <c r="AM1354" s="3" t="s">
        <v>53</v>
      </c>
      <c r="AN1354" s="3" t="s">
        <v>53</v>
      </c>
      <c r="AO1354" s="3" t="s">
        <v>53</v>
      </c>
      <c r="AP1354" s="3" t="s">
        <v>53</v>
      </c>
      <c r="AQ1354" s="3" t="s">
        <v>53</v>
      </c>
      <c r="AR1354" s="3" t="s">
        <v>53</v>
      </c>
      <c r="AS1354" s="3" t="s">
        <v>64</v>
      </c>
      <c r="AT1354" s="3" t="s">
        <v>52</v>
      </c>
      <c r="AU1354" s="3" t="s">
        <v>64</v>
      </c>
    </row>
    <row r="1355" spans="1:47" ht="22.5" customHeight="1" x14ac:dyDescent="0.25">
      <c r="A1355" s="19" t="s">
        <v>12593</v>
      </c>
      <c r="B1355" s="217">
        <v>44943</v>
      </c>
      <c r="C1355" s="3" t="s">
        <v>915</v>
      </c>
      <c r="D1355" s="3" t="s">
        <v>11520</v>
      </c>
      <c r="E1355" s="3" t="s">
        <v>64</v>
      </c>
      <c r="F1355" s="20">
        <v>1</v>
      </c>
      <c r="G1355" s="20">
        <v>169.99</v>
      </c>
      <c r="H1355" s="20" t="s">
        <v>52</v>
      </c>
      <c r="I1355" s="20">
        <v>-28.9</v>
      </c>
      <c r="J1355" s="20">
        <v>-20.45</v>
      </c>
      <c r="K1355" s="20" t="s">
        <v>52</v>
      </c>
      <c r="L1355" s="20">
        <v>120.64</v>
      </c>
      <c r="M1355" s="3" t="s">
        <v>53</v>
      </c>
      <c r="N1355" s="3" t="s">
        <v>73</v>
      </c>
      <c r="O1355" s="3" t="s">
        <v>258</v>
      </c>
      <c r="P1355" s="3" t="s">
        <v>56</v>
      </c>
      <c r="Q1355" s="3" t="s">
        <v>259</v>
      </c>
      <c r="R1355" s="3" t="s">
        <v>53</v>
      </c>
      <c r="S1355" s="20">
        <v>169.99</v>
      </c>
      <c r="T1355" s="20" t="s">
        <v>58</v>
      </c>
      <c r="U1355" s="3" t="s">
        <v>59</v>
      </c>
      <c r="V1355" s="3" t="s">
        <v>53</v>
      </c>
      <c r="W1355" s="3" t="s">
        <v>53</v>
      </c>
      <c r="X1355" s="3" t="s">
        <v>53</v>
      </c>
      <c r="Y1355" s="3" t="s">
        <v>53</v>
      </c>
      <c r="Z1355" s="3" t="s">
        <v>12594</v>
      </c>
      <c r="AA1355" s="3" t="s">
        <v>12595</v>
      </c>
      <c r="AB1355" s="3" t="s">
        <v>12596</v>
      </c>
      <c r="AC1355" s="3" t="s">
        <v>163</v>
      </c>
      <c r="AD1355" s="3" t="s">
        <v>156</v>
      </c>
      <c r="AE1355" s="3" t="s">
        <v>12597</v>
      </c>
      <c r="AF1355" s="3" t="s">
        <v>61</v>
      </c>
      <c r="AG1355" s="3" t="s">
        <v>62</v>
      </c>
      <c r="AH1355" s="3" t="s">
        <v>12598</v>
      </c>
      <c r="AI1355" s="3" t="s">
        <v>12599</v>
      </c>
      <c r="AJ1355" s="3" t="s">
        <v>63</v>
      </c>
      <c r="AK1355" s="3" t="s">
        <v>12600</v>
      </c>
      <c r="AL1355" s="3" t="s">
        <v>53</v>
      </c>
      <c r="AM1355" s="3" t="s">
        <v>53</v>
      </c>
      <c r="AN1355" s="3" t="s">
        <v>53</v>
      </c>
      <c r="AO1355" s="3" t="s">
        <v>53</v>
      </c>
      <c r="AP1355" s="3" t="s">
        <v>53</v>
      </c>
      <c r="AQ1355" s="3" t="s">
        <v>53</v>
      </c>
      <c r="AR1355" s="3" t="s">
        <v>53</v>
      </c>
      <c r="AS1355" s="3" t="s">
        <v>64</v>
      </c>
      <c r="AT1355" s="3" t="s">
        <v>52</v>
      </c>
      <c r="AU1355" s="3" t="s">
        <v>64</v>
      </c>
    </row>
    <row r="1356" spans="1:47" ht="22.5" customHeight="1" x14ac:dyDescent="0.25">
      <c r="A1356" s="19" t="s">
        <v>12601</v>
      </c>
      <c r="B1356" s="217">
        <v>44943</v>
      </c>
      <c r="C1356" s="3" t="s">
        <v>915</v>
      </c>
      <c r="D1356" s="3" t="s">
        <v>11520</v>
      </c>
      <c r="E1356" s="3" t="s">
        <v>64</v>
      </c>
      <c r="F1356" s="20">
        <v>1</v>
      </c>
      <c r="G1356" s="20">
        <v>100.3</v>
      </c>
      <c r="H1356" s="20" t="s">
        <v>52</v>
      </c>
      <c r="I1356" s="20">
        <v>-17.05</v>
      </c>
      <c r="J1356" s="20">
        <v>-20.45</v>
      </c>
      <c r="K1356" s="20" t="s">
        <v>52</v>
      </c>
      <c r="L1356" s="20">
        <v>62.8</v>
      </c>
      <c r="M1356" s="3" t="s">
        <v>53</v>
      </c>
      <c r="N1356" s="3" t="s">
        <v>82</v>
      </c>
      <c r="O1356" s="3" t="s">
        <v>83</v>
      </c>
      <c r="P1356" s="3" t="s">
        <v>56</v>
      </c>
      <c r="Q1356" s="3" t="s">
        <v>84</v>
      </c>
      <c r="R1356" s="3" t="s">
        <v>53</v>
      </c>
      <c r="S1356" s="20">
        <v>100.3</v>
      </c>
      <c r="T1356" s="20" t="s">
        <v>58</v>
      </c>
      <c r="U1356" s="3" t="s">
        <v>59</v>
      </c>
      <c r="V1356" s="3" t="s">
        <v>53</v>
      </c>
      <c r="W1356" s="3" t="s">
        <v>53</v>
      </c>
      <c r="X1356" s="3" t="s">
        <v>53</v>
      </c>
      <c r="Y1356" s="3" t="s">
        <v>53</v>
      </c>
      <c r="Z1356" s="3" t="s">
        <v>12602</v>
      </c>
      <c r="AA1356" s="3" t="s">
        <v>12603</v>
      </c>
      <c r="AB1356" s="3" t="s">
        <v>12604</v>
      </c>
      <c r="AC1356" s="3" t="s">
        <v>1778</v>
      </c>
      <c r="AD1356" s="3" t="s">
        <v>60</v>
      </c>
      <c r="AE1356" s="3" t="s">
        <v>12605</v>
      </c>
      <c r="AF1356" s="3" t="s">
        <v>61</v>
      </c>
      <c r="AG1356" s="3" t="s">
        <v>62</v>
      </c>
      <c r="AH1356" s="3" t="s">
        <v>12606</v>
      </c>
      <c r="AI1356" s="3" t="s">
        <v>12607</v>
      </c>
      <c r="AJ1356" s="3" t="s">
        <v>63</v>
      </c>
      <c r="AK1356" s="3" t="s">
        <v>12608</v>
      </c>
      <c r="AL1356" s="3" t="s">
        <v>53</v>
      </c>
      <c r="AM1356" s="3" t="s">
        <v>53</v>
      </c>
      <c r="AN1356" s="3" t="s">
        <v>53</v>
      </c>
      <c r="AO1356" s="3" t="s">
        <v>53</v>
      </c>
      <c r="AP1356" s="3" t="s">
        <v>53</v>
      </c>
      <c r="AQ1356" s="3" t="s">
        <v>53</v>
      </c>
      <c r="AR1356" s="3" t="s">
        <v>53</v>
      </c>
      <c r="AS1356" s="3" t="s">
        <v>64</v>
      </c>
      <c r="AT1356" s="3" t="s">
        <v>52</v>
      </c>
      <c r="AU1356" s="3" t="s">
        <v>64</v>
      </c>
    </row>
    <row r="1357" spans="1:47" ht="22.5" customHeight="1" x14ac:dyDescent="0.25">
      <c r="A1357" s="19" t="s">
        <v>12609</v>
      </c>
      <c r="B1357" s="217">
        <v>44943</v>
      </c>
      <c r="C1357" s="3" t="s">
        <v>915</v>
      </c>
      <c r="D1357" s="3" t="s">
        <v>11520</v>
      </c>
      <c r="E1357" s="3" t="s">
        <v>64</v>
      </c>
      <c r="F1357" s="20">
        <v>1</v>
      </c>
      <c r="G1357" s="20">
        <v>95.69</v>
      </c>
      <c r="H1357" s="20" t="s">
        <v>52</v>
      </c>
      <c r="I1357" s="20">
        <v>-16.27</v>
      </c>
      <c r="J1357" s="20">
        <v>-38.950000000000003</v>
      </c>
      <c r="K1357" s="20" t="s">
        <v>52</v>
      </c>
      <c r="L1357" s="20">
        <v>40.47</v>
      </c>
      <c r="M1357" s="3" t="s">
        <v>53</v>
      </c>
      <c r="N1357" s="3" t="s">
        <v>2999</v>
      </c>
      <c r="O1357" s="3" t="s">
        <v>3000</v>
      </c>
      <c r="P1357" s="3" t="s">
        <v>56</v>
      </c>
      <c r="Q1357" s="3" t="s">
        <v>3001</v>
      </c>
      <c r="R1357" s="3" t="s">
        <v>53</v>
      </c>
      <c r="S1357" s="20">
        <v>95.69</v>
      </c>
      <c r="T1357" s="20" t="s">
        <v>58</v>
      </c>
      <c r="U1357" s="3" t="s">
        <v>59</v>
      </c>
      <c r="V1357" s="3" t="s">
        <v>53</v>
      </c>
      <c r="W1357" s="3" t="s">
        <v>53</v>
      </c>
      <c r="X1357" s="3" t="s">
        <v>53</v>
      </c>
      <c r="Y1357" s="3" t="s">
        <v>53</v>
      </c>
      <c r="Z1357" s="3" t="s">
        <v>12610</v>
      </c>
      <c r="AA1357" s="3" t="s">
        <v>12611</v>
      </c>
      <c r="AB1357" s="3" t="s">
        <v>12612</v>
      </c>
      <c r="AC1357" s="3" t="s">
        <v>3177</v>
      </c>
      <c r="AD1357" s="3" t="s">
        <v>70</v>
      </c>
      <c r="AE1357" s="3" t="s">
        <v>4293</v>
      </c>
      <c r="AF1357" s="3" t="s">
        <v>61</v>
      </c>
      <c r="AG1357" s="3" t="s">
        <v>62</v>
      </c>
      <c r="AH1357" s="3" t="s">
        <v>12613</v>
      </c>
      <c r="AI1357" s="3" t="s">
        <v>12614</v>
      </c>
      <c r="AJ1357" s="3" t="s">
        <v>63</v>
      </c>
      <c r="AK1357" s="3" t="s">
        <v>12615</v>
      </c>
      <c r="AL1357" s="3" t="s">
        <v>53</v>
      </c>
      <c r="AM1357" s="3" t="s">
        <v>53</v>
      </c>
      <c r="AN1357" s="3" t="s">
        <v>53</v>
      </c>
      <c r="AO1357" s="3" t="s">
        <v>53</v>
      </c>
      <c r="AP1357" s="3" t="s">
        <v>53</v>
      </c>
      <c r="AQ1357" s="3" t="s">
        <v>53</v>
      </c>
      <c r="AR1357" s="3" t="s">
        <v>53</v>
      </c>
      <c r="AS1357" s="3" t="s">
        <v>64</v>
      </c>
      <c r="AT1357" s="3" t="s">
        <v>52</v>
      </c>
      <c r="AU1357" s="3" t="s">
        <v>64</v>
      </c>
    </row>
    <row r="1358" spans="1:47" ht="22.5" customHeight="1" x14ac:dyDescent="0.25">
      <c r="A1358" s="19" t="s">
        <v>12616</v>
      </c>
      <c r="B1358" s="217">
        <v>44943</v>
      </c>
      <c r="C1358" s="3" t="s">
        <v>915</v>
      </c>
      <c r="D1358" s="3" t="s">
        <v>11520</v>
      </c>
      <c r="E1358" s="3" t="s">
        <v>51</v>
      </c>
      <c r="F1358" s="20">
        <v>1</v>
      </c>
      <c r="G1358" s="20">
        <v>169.99</v>
      </c>
      <c r="H1358" s="20" t="s">
        <v>52</v>
      </c>
      <c r="I1358" s="20">
        <v>-28.9</v>
      </c>
      <c r="J1358" s="20">
        <v>-20.45</v>
      </c>
      <c r="K1358" s="20" t="s">
        <v>52</v>
      </c>
      <c r="L1358" s="20">
        <v>120.64</v>
      </c>
      <c r="M1358" s="3" t="s">
        <v>53</v>
      </c>
      <c r="N1358" s="3" t="s">
        <v>73</v>
      </c>
      <c r="O1358" s="3" t="s">
        <v>12617</v>
      </c>
      <c r="P1358" s="3" t="s">
        <v>56</v>
      </c>
      <c r="Q1358" s="3" t="s">
        <v>12618</v>
      </c>
      <c r="R1358" s="3" t="s">
        <v>53</v>
      </c>
      <c r="S1358" s="20">
        <v>169.99</v>
      </c>
      <c r="T1358" s="20" t="s">
        <v>58</v>
      </c>
      <c r="U1358" s="3" t="s">
        <v>59</v>
      </c>
      <c r="V1358" s="3" t="s">
        <v>53</v>
      </c>
      <c r="W1358" s="3" t="s">
        <v>53</v>
      </c>
      <c r="X1358" s="3" t="s">
        <v>53</v>
      </c>
      <c r="Y1358" s="3" t="s">
        <v>53</v>
      </c>
      <c r="Z1358" s="3" t="s">
        <v>12619</v>
      </c>
      <c r="AA1358" s="3" t="s">
        <v>12620</v>
      </c>
      <c r="AB1358" s="3" t="s">
        <v>12621</v>
      </c>
      <c r="AC1358" s="3" t="s">
        <v>12622</v>
      </c>
      <c r="AD1358" s="3" t="s">
        <v>70</v>
      </c>
      <c r="AE1358" s="3" t="s">
        <v>12623</v>
      </c>
      <c r="AF1358" s="3" t="s">
        <v>61</v>
      </c>
      <c r="AG1358" s="3" t="s">
        <v>62</v>
      </c>
      <c r="AH1358" s="3" t="s">
        <v>12613</v>
      </c>
      <c r="AI1358" s="3" t="s">
        <v>12624</v>
      </c>
      <c r="AJ1358" s="3" t="s">
        <v>63</v>
      </c>
      <c r="AK1358" s="3" t="s">
        <v>12625</v>
      </c>
      <c r="AL1358" s="3" t="s">
        <v>53</v>
      </c>
      <c r="AM1358" s="3" t="s">
        <v>53</v>
      </c>
      <c r="AN1358" s="3" t="s">
        <v>53</v>
      </c>
      <c r="AO1358" s="3" t="s">
        <v>53</v>
      </c>
      <c r="AP1358" s="3" t="s">
        <v>53</v>
      </c>
      <c r="AQ1358" s="3" t="s">
        <v>53</v>
      </c>
      <c r="AR1358" s="3" t="s">
        <v>53</v>
      </c>
      <c r="AS1358" s="3" t="s">
        <v>64</v>
      </c>
      <c r="AT1358" s="3" t="s">
        <v>52</v>
      </c>
      <c r="AU1358" s="3" t="s">
        <v>64</v>
      </c>
    </row>
    <row r="1359" spans="1:47" ht="22.5" customHeight="1" x14ac:dyDescent="0.25">
      <c r="A1359" s="19" t="s">
        <v>12626</v>
      </c>
      <c r="B1359" s="217">
        <v>44943</v>
      </c>
      <c r="C1359" s="3" t="s">
        <v>915</v>
      </c>
      <c r="D1359" s="3" t="s">
        <v>11520</v>
      </c>
      <c r="E1359" s="3" t="s">
        <v>64</v>
      </c>
      <c r="F1359" s="20">
        <v>1</v>
      </c>
      <c r="G1359" s="20">
        <v>59.99</v>
      </c>
      <c r="H1359" s="20">
        <v>20.16</v>
      </c>
      <c r="I1359" s="20">
        <v>-15.7</v>
      </c>
      <c r="J1359" s="20">
        <v>-20.16</v>
      </c>
      <c r="K1359" s="20" t="s">
        <v>52</v>
      </c>
      <c r="L1359" s="20">
        <v>44.29</v>
      </c>
      <c r="M1359" s="3" t="s">
        <v>53</v>
      </c>
      <c r="N1359" s="3" t="s">
        <v>1176</v>
      </c>
      <c r="O1359" s="3" t="s">
        <v>3079</v>
      </c>
      <c r="P1359" s="3" t="s">
        <v>56</v>
      </c>
      <c r="Q1359" s="3" t="s">
        <v>3080</v>
      </c>
      <c r="R1359" s="3" t="s">
        <v>53</v>
      </c>
      <c r="S1359" s="20">
        <v>59.99</v>
      </c>
      <c r="T1359" s="20" t="s">
        <v>58</v>
      </c>
      <c r="U1359" s="3" t="s">
        <v>59</v>
      </c>
      <c r="V1359" s="3" t="s">
        <v>53</v>
      </c>
      <c r="W1359" s="3" t="s">
        <v>53</v>
      </c>
      <c r="X1359" s="3" t="s">
        <v>53</v>
      </c>
      <c r="Y1359" s="3" t="s">
        <v>53</v>
      </c>
      <c r="Z1359" s="3" t="s">
        <v>12627</v>
      </c>
      <c r="AA1359" s="3" t="s">
        <v>12628</v>
      </c>
      <c r="AB1359" s="3" t="s">
        <v>12629</v>
      </c>
      <c r="AC1359" s="3" t="s">
        <v>12630</v>
      </c>
      <c r="AD1359" s="3" t="s">
        <v>60</v>
      </c>
      <c r="AE1359" s="3" t="s">
        <v>12631</v>
      </c>
      <c r="AF1359" s="3" t="s">
        <v>61</v>
      </c>
      <c r="AG1359" s="3" t="s">
        <v>62</v>
      </c>
      <c r="AH1359" s="3" t="s">
        <v>12632</v>
      </c>
      <c r="AI1359" s="3" t="s">
        <v>12633</v>
      </c>
      <c r="AJ1359" s="3" t="s">
        <v>63</v>
      </c>
      <c r="AK1359" s="3" t="s">
        <v>12634</v>
      </c>
      <c r="AL1359" s="3" t="s">
        <v>53</v>
      </c>
      <c r="AM1359" s="3" t="s">
        <v>53</v>
      </c>
      <c r="AN1359" s="3" t="s">
        <v>53</v>
      </c>
      <c r="AO1359" s="3" t="s">
        <v>53</v>
      </c>
      <c r="AP1359" s="3" t="s">
        <v>53</v>
      </c>
      <c r="AQ1359" s="3" t="s">
        <v>53</v>
      </c>
      <c r="AR1359" s="3" t="s">
        <v>53</v>
      </c>
      <c r="AS1359" s="3" t="s">
        <v>64</v>
      </c>
      <c r="AT1359" s="3" t="s">
        <v>52</v>
      </c>
      <c r="AU1359" s="3" t="s">
        <v>64</v>
      </c>
    </row>
    <row r="1360" spans="1:47" ht="22.5" customHeight="1" x14ac:dyDescent="0.25">
      <c r="A1360" s="19" t="s">
        <v>12635</v>
      </c>
      <c r="B1360" s="217">
        <v>44943</v>
      </c>
      <c r="C1360" s="3" t="s">
        <v>915</v>
      </c>
      <c r="D1360" s="3" t="s">
        <v>8821</v>
      </c>
      <c r="E1360" s="3" t="s">
        <v>64</v>
      </c>
      <c r="F1360" s="20">
        <v>1</v>
      </c>
      <c r="G1360" s="20">
        <v>87.01</v>
      </c>
      <c r="H1360" s="20">
        <v>16.29</v>
      </c>
      <c r="I1360" s="20">
        <v>-14.79</v>
      </c>
      <c r="J1360" s="20">
        <v>-37.74</v>
      </c>
      <c r="K1360" s="20" t="s">
        <v>52</v>
      </c>
      <c r="L1360" s="20">
        <v>50.77</v>
      </c>
      <c r="M1360" s="3" t="s">
        <v>53</v>
      </c>
      <c r="N1360" s="3" t="s">
        <v>110</v>
      </c>
      <c r="O1360" s="3" t="s">
        <v>111</v>
      </c>
      <c r="P1360" s="3" t="s">
        <v>56</v>
      </c>
      <c r="Q1360" s="3" t="s">
        <v>112</v>
      </c>
      <c r="R1360" s="3" t="s">
        <v>53</v>
      </c>
      <c r="S1360" s="20">
        <v>87.01</v>
      </c>
      <c r="T1360" s="20" t="s">
        <v>58</v>
      </c>
      <c r="U1360" s="3" t="s">
        <v>68</v>
      </c>
      <c r="V1360" s="3" t="s">
        <v>12636</v>
      </c>
      <c r="W1360" s="3" t="s">
        <v>12637</v>
      </c>
      <c r="X1360" s="3" t="s">
        <v>12638</v>
      </c>
      <c r="Y1360" s="3" t="s">
        <v>53</v>
      </c>
      <c r="Z1360" s="3" t="s">
        <v>12636</v>
      </c>
      <c r="AA1360" s="3" t="s">
        <v>12639</v>
      </c>
      <c r="AB1360" s="3" t="s">
        <v>12640</v>
      </c>
      <c r="AC1360" s="3" t="s">
        <v>12641</v>
      </c>
      <c r="AD1360" s="3" t="s">
        <v>156</v>
      </c>
      <c r="AE1360" s="3" t="s">
        <v>12642</v>
      </c>
      <c r="AF1360" s="3" t="s">
        <v>61</v>
      </c>
      <c r="AG1360" s="3" t="s">
        <v>71</v>
      </c>
      <c r="AH1360" s="3" t="s">
        <v>12643</v>
      </c>
      <c r="AI1360" s="3" t="s">
        <v>12644</v>
      </c>
      <c r="AJ1360" s="3" t="s">
        <v>63</v>
      </c>
      <c r="AK1360" s="3" t="s">
        <v>12645</v>
      </c>
      <c r="AL1360" s="3" t="s">
        <v>53</v>
      </c>
      <c r="AM1360" s="3" t="s">
        <v>53</v>
      </c>
      <c r="AN1360" s="3" t="s">
        <v>53</v>
      </c>
      <c r="AO1360" s="3" t="s">
        <v>53</v>
      </c>
      <c r="AP1360" s="3" t="s">
        <v>53</v>
      </c>
      <c r="AQ1360" s="3" t="s">
        <v>53</v>
      </c>
      <c r="AR1360" s="3" t="s">
        <v>53</v>
      </c>
      <c r="AS1360" s="3" t="s">
        <v>64</v>
      </c>
      <c r="AT1360" s="3" t="s">
        <v>52</v>
      </c>
      <c r="AU1360" s="3" t="s">
        <v>64</v>
      </c>
    </row>
    <row r="1361" spans="1:47" ht="22.5" customHeight="1" x14ac:dyDescent="0.25">
      <c r="A1361" s="19" t="s">
        <v>12646</v>
      </c>
      <c r="B1361" s="217">
        <v>44943</v>
      </c>
      <c r="C1361" s="3" t="s">
        <v>915</v>
      </c>
      <c r="D1361" s="3" t="s">
        <v>11520</v>
      </c>
      <c r="E1361" s="3" t="s">
        <v>64</v>
      </c>
      <c r="F1361" s="20">
        <v>1</v>
      </c>
      <c r="G1361" s="20">
        <v>49.99</v>
      </c>
      <c r="H1361" s="20">
        <v>15.9</v>
      </c>
      <c r="I1361" s="20">
        <v>-14</v>
      </c>
      <c r="J1361" s="20" t="s">
        <v>52</v>
      </c>
      <c r="K1361" s="20" t="s">
        <v>52</v>
      </c>
      <c r="L1361" s="20">
        <v>51.89</v>
      </c>
      <c r="M1361" s="3" t="s">
        <v>53</v>
      </c>
      <c r="N1361" s="3" t="s">
        <v>1970</v>
      </c>
      <c r="O1361" s="3" t="s">
        <v>9344</v>
      </c>
      <c r="P1361" s="3" t="s">
        <v>56</v>
      </c>
      <c r="Q1361" s="3" t="s">
        <v>9345</v>
      </c>
      <c r="R1361" s="3" t="s">
        <v>53</v>
      </c>
      <c r="S1361" s="20">
        <v>49.99</v>
      </c>
      <c r="T1361" s="20" t="s">
        <v>58</v>
      </c>
      <c r="U1361" s="3" t="s">
        <v>68</v>
      </c>
      <c r="V1361" s="3" t="s">
        <v>12647</v>
      </c>
      <c r="W1361" s="3" t="s">
        <v>12648</v>
      </c>
      <c r="X1361" s="3" t="s">
        <v>12649</v>
      </c>
      <c r="Y1361" s="3" t="s">
        <v>53</v>
      </c>
      <c r="Z1361" s="3" t="s">
        <v>12647</v>
      </c>
      <c r="AA1361" s="3" t="s">
        <v>12650</v>
      </c>
      <c r="AB1361" s="3" t="s">
        <v>12651</v>
      </c>
      <c r="AC1361" s="3" t="s">
        <v>993</v>
      </c>
      <c r="AD1361" s="3" t="s">
        <v>70</v>
      </c>
      <c r="AE1361" s="3" t="s">
        <v>12652</v>
      </c>
      <c r="AF1361" s="3" t="s">
        <v>61</v>
      </c>
      <c r="AG1361" s="3" t="s">
        <v>143</v>
      </c>
      <c r="AH1361" s="3" t="s">
        <v>12653</v>
      </c>
      <c r="AI1361" s="3" t="s">
        <v>12654</v>
      </c>
      <c r="AJ1361" s="3" t="s">
        <v>3233</v>
      </c>
      <c r="AK1361" s="3" t="s">
        <v>12655</v>
      </c>
      <c r="AL1361" s="3" t="s">
        <v>53</v>
      </c>
      <c r="AM1361" s="3" t="s">
        <v>53</v>
      </c>
      <c r="AN1361" s="3" t="s">
        <v>53</v>
      </c>
      <c r="AO1361" s="3" t="s">
        <v>53</v>
      </c>
      <c r="AP1361" s="3" t="s">
        <v>53</v>
      </c>
      <c r="AQ1361" s="3" t="s">
        <v>53</v>
      </c>
      <c r="AR1361" s="3" t="s">
        <v>53</v>
      </c>
      <c r="AS1361" s="3" t="s">
        <v>64</v>
      </c>
      <c r="AT1361" s="3" t="s">
        <v>52</v>
      </c>
      <c r="AU1361" s="3" t="s">
        <v>64</v>
      </c>
    </row>
    <row r="1362" spans="1:47" ht="22.5" customHeight="1" x14ac:dyDescent="0.25">
      <c r="A1362" s="19" t="s">
        <v>12656</v>
      </c>
      <c r="B1362" s="217">
        <v>44943</v>
      </c>
      <c r="C1362" s="3" t="s">
        <v>915</v>
      </c>
      <c r="D1362" s="3" t="s">
        <v>9861</v>
      </c>
      <c r="E1362" s="3" t="s">
        <v>64</v>
      </c>
      <c r="F1362" s="20">
        <v>2</v>
      </c>
      <c r="G1362" s="20">
        <v>75.98</v>
      </c>
      <c r="H1362" s="20">
        <v>15.68</v>
      </c>
      <c r="I1362" s="20">
        <v>-20.12</v>
      </c>
      <c r="J1362" s="20">
        <v>-15.68</v>
      </c>
      <c r="K1362" s="20" t="s">
        <v>52</v>
      </c>
      <c r="L1362" s="20">
        <v>55.86</v>
      </c>
      <c r="M1362" s="3" t="s">
        <v>53</v>
      </c>
      <c r="N1362" s="3" t="s">
        <v>4792</v>
      </c>
      <c r="O1362" s="3" t="s">
        <v>5414</v>
      </c>
      <c r="P1362" s="3" t="s">
        <v>56</v>
      </c>
      <c r="Q1362" s="3" t="s">
        <v>5415</v>
      </c>
      <c r="R1362" s="3" t="s">
        <v>53</v>
      </c>
      <c r="S1362" s="20">
        <v>37.99</v>
      </c>
      <c r="T1362" s="20" t="s">
        <v>76</v>
      </c>
      <c r="U1362" s="3" t="s">
        <v>68</v>
      </c>
      <c r="V1362" s="3" t="s">
        <v>12657</v>
      </c>
      <c r="W1362" s="3" t="s">
        <v>12658</v>
      </c>
      <c r="X1362" s="3" t="s">
        <v>12659</v>
      </c>
      <c r="Y1362" s="3" t="s">
        <v>53</v>
      </c>
      <c r="Z1362" s="3" t="s">
        <v>12657</v>
      </c>
      <c r="AA1362" s="3" t="s">
        <v>12660</v>
      </c>
      <c r="AB1362" s="3" t="s">
        <v>12661</v>
      </c>
      <c r="AC1362" s="3" t="s">
        <v>12662</v>
      </c>
      <c r="AD1362" s="3" t="s">
        <v>226</v>
      </c>
      <c r="AE1362" s="3" t="s">
        <v>12663</v>
      </c>
      <c r="AF1362" s="3" t="s">
        <v>61</v>
      </c>
      <c r="AG1362" s="3" t="s">
        <v>71</v>
      </c>
      <c r="AH1362" s="3" t="s">
        <v>12371</v>
      </c>
      <c r="AI1362" s="3" t="s">
        <v>12255</v>
      </c>
      <c r="AJ1362" s="3" t="s">
        <v>63</v>
      </c>
      <c r="AK1362" s="3" t="s">
        <v>12664</v>
      </c>
      <c r="AL1362" s="3" t="s">
        <v>53</v>
      </c>
      <c r="AM1362" s="3" t="s">
        <v>53</v>
      </c>
      <c r="AN1362" s="3" t="s">
        <v>53</v>
      </c>
      <c r="AO1362" s="3" t="s">
        <v>53</v>
      </c>
      <c r="AP1362" s="3" t="s">
        <v>53</v>
      </c>
      <c r="AQ1362" s="3" t="s">
        <v>53</v>
      </c>
      <c r="AR1362" s="3" t="s">
        <v>53</v>
      </c>
      <c r="AS1362" s="3" t="s">
        <v>64</v>
      </c>
      <c r="AT1362" s="3" t="s">
        <v>52</v>
      </c>
      <c r="AU1362" s="3" t="s">
        <v>64</v>
      </c>
    </row>
    <row r="1363" spans="1:47" ht="22.5" customHeight="1" x14ac:dyDescent="0.25">
      <c r="A1363" s="19" t="s">
        <v>12665</v>
      </c>
      <c r="B1363" s="217">
        <v>44943</v>
      </c>
      <c r="C1363" s="3" t="s">
        <v>915</v>
      </c>
      <c r="D1363" s="3" t="s">
        <v>11520</v>
      </c>
      <c r="E1363" s="3" t="s">
        <v>64</v>
      </c>
      <c r="F1363" s="20">
        <v>1</v>
      </c>
      <c r="G1363" s="20">
        <v>57.85</v>
      </c>
      <c r="H1363" s="20">
        <v>14.9</v>
      </c>
      <c r="I1363" s="20">
        <v>-15.33</v>
      </c>
      <c r="J1363" s="20">
        <v>-14.9</v>
      </c>
      <c r="K1363" s="20" t="s">
        <v>52</v>
      </c>
      <c r="L1363" s="20">
        <v>42.52</v>
      </c>
      <c r="M1363" s="3" t="s">
        <v>51</v>
      </c>
      <c r="N1363" s="3" t="s">
        <v>54</v>
      </c>
      <c r="O1363" s="3" t="s">
        <v>55</v>
      </c>
      <c r="P1363" s="3" t="s">
        <v>56</v>
      </c>
      <c r="Q1363" s="3" t="s">
        <v>57</v>
      </c>
      <c r="R1363" s="3" t="s">
        <v>53</v>
      </c>
      <c r="S1363" s="20">
        <v>57.85</v>
      </c>
      <c r="T1363" s="20" t="s">
        <v>58</v>
      </c>
      <c r="U1363" s="3" t="s">
        <v>59</v>
      </c>
      <c r="V1363" s="3" t="s">
        <v>53</v>
      </c>
      <c r="W1363" s="3" t="s">
        <v>53</v>
      </c>
      <c r="X1363" s="3" t="s">
        <v>53</v>
      </c>
      <c r="Y1363" s="3" t="s">
        <v>53</v>
      </c>
      <c r="Z1363" s="3" t="s">
        <v>12666</v>
      </c>
      <c r="AA1363" s="3" t="s">
        <v>12667</v>
      </c>
      <c r="AB1363" s="3" t="s">
        <v>12668</v>
      </c>
      <c r="AC1363" s="3" t="s">
        <v>9402</v>
      </c>
      <c r="AD1363" s="3" t="s">
        <v>70</v>
      </c>
      <c r="AE1363" s="3" t="s">
        <v>12669</v>
      </c>
      <c r="AF1363" s="3" t="s">
        <v>61</v>
      </c>
      <c r="AG1363" s="3" t="s">
        <v>62</v>
      </c>
      <c r="AH1363" s="3" t="s">
        <v>12670</v>
      </c>
      <c r="AI1363" s="3" t="s">
        <v>12671</v>
      </c>
      <c r="AJ1363" s="3" t="s">
        <v>63</v>
      </c>
      <c r="AK1363" s="3" t="s">
        <v>12672</v>
      </c>
      <c r="AL1363" s="3" t="s">
        <v>53</v>
      </c>
      <c r="AM1363" s="3" t="s">
        <v>53</v>
      </c>
      <c r="AN1363" s="3" t="s">
        <v>53</v>
      </c>
      <c r="AO1363" s="3" t="s">
        <v>53</v>
      </c>
      <c r="AP1363" s="3" t="s">
        <v>53</v>
      </c>
      <c r="AQ1363" s="3" t="s">
        <v>53</v>
      </c>
      <c r="AR1363" s="3" t="s">
        <v>53</v>
      </c>
      <c r="AS1363" s="3" t="s">
        <v>64</v>
      </c>
      <c r="AT1363" s="3" t="s">
        <v>52</v>
      </c>
      <c r="AU1363" s="3" t="s">
        <v>64</v>
      </c>
    </row>
    <row r="1364" spans="1:47" ht="22.5" customHeight="1" x14ac:dyDescent="0.25">
      <c r="A1364" s="19" t="s">
        <v>12673</v>
      </c>
      <c r="B1364" s="217">
        <v>44943</v>
      </c>
      <c r="C1364" s="3" t="s">
        <v>915</v>
      </c>
      <c r="D1364" s="3" t="s">
        <v>10590</v>
      </c>
      <c r="E1364" s="3" t="s">
        <v>64</v>
      </c>
      <c r="F1364" s="20">
        <v>1</v>
      </c>
      <c r="G1364" s="20">
        <v>62.8</v>
      </c>
      <c r="H1364" s="20">
        <v>23.49</v>
      </c>
      <c r="I1364" s="20">
        <v>-16.18</v>
      </c>
      <c r="J1364" s="20">
        <v>-23.49</v>
      </c>
      <c r="K1364" s="20" t="s">
        <v>52</v>
      </c>
      <c r="L1364" s="20">
        <v>46.62</v>
      </c>
      <c r="M1364" s="3" t="s">
        <v>53</v>
      </c>
      <c r="N1364" s="3" t="s">
        <v>433</v>
      </c>
      <c r="O1364" s="3" t="s">
        <v>434</v>
      </c>
      <c r="P1364" s="3" t="s">
        <v>56</v>
      </c>
      <c r="Q1364" s="3" t="s">
        <v>435</v>
      </c>
      <c r="R1364" s="3" t="s">
        <v>53</v>
      </c>
      <c r="S1364" s="20">
        <v>62.8</v>
      </c>
      <c r="T1364" s="20" t="s">
        <v>58</v>
      </c>
      <c r="U1364" s="3" t="s">
        <v>59</v>
      </c>
      <c r="V1364" s="3" t="s">
        <v>53</v>
      </c>
      <c r="W1364" s="3" t="s">
        <v>53</v>
      </c>
      <c r="X1364" s="3" t="s">
        <v>53</v>
      </c>
      <c r="Y1364" s="3" t="s">
        <v>53</v>
      </c>
      <c r="Z1364" s="3" t="s">
        <v>12674</v>
      </c>
      <c r="AA1364" s="3" t="s">
        <v>12675</v>
      </c>
      <c r="AB1364" s="3" t="s">
        <v>12676</v>
      </c>
      <c r="AC1364" s="3" t="s">
        <v>1808</v>
      </c>
      <c r="AD1364" s="3" t="s">
        <v>60</v>
      </c>
      <c r="AE1364" s="3" t="s">
        <v>12677</v>
      </c>
      <c r="AF1364" s="3" t="s">
        <v>61</v>
      </c>
      <c r="AG1364" s="3" t="s">
        <v>62</v>
      </c>
      <c r="AH1364" s="3" t="s">
        <v>12678</v>
      </c>
      <c r="AI1364" s="3" t="s">
        <v>12679</v>
      </c>
      <c r="AJ1364" s="3" t="s">
        <v>63</v>
      </c>
      <c r="AK1364" s="3" t="s">
        <v>12680</v>
      </c>
      <c r="AL1364" s="3" t="s">
        <v>53</v>
      </c>
      <c r="AM1364" s="3" t="s">
        <v>53</v>
      </c>
      <c r="AN1364" s="3" t="s">
        <v>53</v>
      </c>
      <c r="AO1364" s="3" t="s">
        <v>53</v>
      </c>
      <c r="AP1364" s="3" t="s">
        <v>53</v>
      </c>
      <c r="AQ1364" s="3" t="s">
        <v>53</v>
      </c>
      <c r="AR1364" s="3" t="s">
        <v>53</v>
      </c>
      <c r="AS1364" s="3" t="s">
        <v>64</v>
      </c>
      <c r="AT1364" s="3" t="s">
        <v>52</v>
      </c>
      <c r="AU1364" s="3" t="s">
        <v>64</v>
      </c>
    </row>
    <row r="1365" spans="1:47" ht="22.5" customHeight="1" x14ac:dyDescent="0.25">
      <c r="A1365" s="19" t="s">
        <v>12681</v>
      </c>
      <c r="B1365" s="217">
        <v>44943</v>
      </c>
      <c r="C1365" s="3" t="s">
        <v>915</v>
      </c>
      <c r="D1365" s="3" t="s">
        <v>11520</v>
      </c>
      <c r="E1365" s="3" t="s">
        <v>64</v>
      </c>
      <c r="F1365" s="20">
        <v>1</v>
      </c>
      <c r="G1365" s="20">
        <v>287.69</v>
      </c>
      <c r="H1365" s="20" t="s">
        <v>52</v>
      </c>
      <c r="I1365" s="20">
        <v>-48.91</v>
      </c>
      <c r="J1365" s="20">
        <v>-26.45</v>
      </c>
      <c r="K1365" s="20" t="s">
        <v>52</v>
      </c>
      <c r="L1365" s="20">
        <v>212.33</v>
      </c>
      <c r="M1365" s="3" t="s">
        <v>53</v>
      </c>
      <c r="N1365" s="3" t="s">
        <v>3945</v>
      </c>
      <c r="O1365" s="3" t="s">
        <v>3946</v>
      </c>
      <c r="P1365" s="3" t="s">
        <v>56</v>
      </c>
      <c r="Q1365" s="3" t="s">
        <v>3947</v>
      </c>
      <c r="R1365" s="3" t="s">
        <v>53</v>
      </c>
      <c r="S1365" s="20">
        <v>287.69</v>
      </c>
      <c r="T1365" s="20" t="s">
        <v>58</v>
      </c>
      <c r="U1365" s="3" t="s">
        <v>68</v>
      </c>
      <c r="V1365" s="3" t="s">
        <v>12682</v>
      </c>
      <c r="W1365" s="3" t="s">
        <v>12683</v>
      </c>
      <c r="X1365" s="3" t="s">
        <v>12684</v>
      </c>
      <c r="Y1365" s="3" t="s">
        <v>53</v>
      </c>
      <c r="Z1365" s="3" t="s">
        <v>12682</v>
      </c>
      <c r="AA1365" s="3" t="s">
        <v>12685</v>
      </c>
      <c r="AB1365" s="3" t="s">
        <v>12686</v>
      </c>
      <c r="AC1365" s="3" t="s">
        <v>9169</v>
      </c>
      <c r="AD1365" s="3" t="s">
        <v>70</v>
      </c>
      <c r="AE1365" s="3" t="s">
        <v>12687</v>
      </c>
      <c r="AF1365" s="3" t="s">
        <v>61</v>
      </c>
      <c r="AG1365" s="3" t="s">
        <v>71</v>
      </c>
      <c r="AH1365" s="3" t="s">
        <v>12688</v>
      </c>
      <c r="AI1365" s="3" t="s">
        <v>12689</v>
      </c>
      <c r="AJ1365" s="3" t="s">
        <v>63</v>
      </c>
      <c r="AK1365" s="3" t="s">
        <v>12690</v>
      </c>
      <c r="AL1365" s="3" t="s">
        <v>53</v>
      </c>
      <c r="AM1365" s="3" t="s">
        <v>53</v>
      </c>
      <c r="AN1365" s="3" t="s">
        <v>53</v>
      </c>
      <c r="AO1365" s="3" t="s">
        <v>53</v>
      </c>
      <c r="AP1365" s="3" t="s">
        <v>53</v>
      </c>
      <c r="AQ1365" s="3" t="s">
        <v>53</v>
      </c>
      <c r="AR1365" s="3" t="s">
        <v>53</v>
      </c>
      <c r="AS1365" s="3" t="s">
        <v>64</v>
      </c>
      <c r="AT1365" s="3" t="s">
        <v>52</v>
      </c>
      <c r="AU1365" s="3" t="s">
        <v>64</v>
      </c>
    </row>
    <row r="1366" spans="1:47" ht="22.5" customHeight="1" x14ac:dyDescent="0.25">
      <c r="A1366" s="19" t="s">
        <v>12691</v>
      </c>
      <c r="B1366" s="217">
        <v>44943</v>
      </c>
      <c r="C1366" s="3" t="s">
        <v>915</v>
      </c>
      <c r="D1366" s="3" t="s">
        <v>10590</v>
      </c>
      <c r="E1366" s="3" t="s">
        <v>64</v>
      </c>
      <c r="F1366" s="20">
        <v>1</v>
      </c>
      <c r="G1366" s="20">
        <v>299.99</v>
      </c>
      <c r="H1366" s="20" t="s">
        <v>52</v>
      </c>
      <c r="I1366" s="20">
        <v>-36</v>
      </c>
      <c r="J1366" s="20">
        <v>-21.45</v>
      </c>
      <c r="K1366" s="20" t="s">
        <v>52</v>
      </c>
      <c r="L1366" s="20">
        <v>242.54</v>
      </c>
      <c r="M1366" s="3" t="s">
        <v>53</v>
      </c>
      <c r="N1366" s="3" t="s">
        <v>3553</v>
      </c>
      <c r="O1366" s="3" t="s">
        <v>12692</v>
      </c>
      <c r="P1366" s="3" t="s">
        <v>56</v>
      </c>
      <c r="Q1366" s="3" t="s">
        <v>11078</v>
      </c>
      <c r="R1366" s="3" t="s">
        <v>53</v>
      </c>
      <c r="S1366" s="20">
        <v>299.99</v>
      </c>
      <c r="T1366" s="20" t="s">
        <v>76</v>
      </c>
      <c r="U1366" s="3" t="s">
        <v>68</v>
      </c>
      <c r="V1366" s="3" t="s">
        <v>12693</v>
      </c>
      <c r="W1366" s="3" t="s">
        <v>12694</v>
      </c>
      <c r="X1366" s="3" t="s">
        <v>12695</v>
      </c>
      <c r="Y1366" s="3" t="s">
        <v>53</v>
      </c>
      <c r="Z1366" s="3" t="s">
        <v>12693</v>
      </c>
      <c r="AA1366" s="3" t="s">
        <v>12696</v>
      </c>
      <c r="AB1366" s="3" t="s">
        <v>12697</v>
      </c>
      <c r="AC1366" s="3" t="s">
        <v>1530</v>
      </c>
      <c r="AD1366" s="3" t="s">
        <v>86</v>
      </c>
      <c r="AE1366" s="3" t="s">
        <v>12698</v>
      </c>
      <c r="AF1366" s="3" t="s">
        <v>61</v>
      </c>
      <c r="AG1366" s="3" t="s">
        <v>71</v>
      </c>
      <c r="AH1366" s="3" t="s">
        <v>12699</v>
      </c>
      <c r="AI1366" s="3" t="s">
        <v>12700</v>
      </c>
      <c r="AJ1366" s="3" t="s">
        <v>63</v>
      </c>
      <c r="AK1366" s="3" t="s">
        <v>12701</v>
      </c>
      <c r="AL1366" s="3" t="s">
        <v>53</v>
      </c>
      <c r="AM1366" s="3" t="s">
        <v>53</v>
      </c>
      <c r="AN1366" s="3" t="s">
        <v>53</v>
      </c>
      <c r="AO1366" s="3" t="s">
        <v>53</v>
      </c>
      <c r="AP1366" s="3" t="s">
        <v>53</v>
      </c>
      <c r="AQ1366" s="3" t="s">
        <v>53</v>
      </c>
      <c r="AR1366" s="3" t="s">
        <v>53</v>
      </c>
      <c r="AS1366" s="3" t="s">
        <v>64</v>
      </c>
      <c r="AT1366" s="3" t="s">
        <v>52</v>
      </c>
      <c r="AU1366" s="3" t="s">
        <v>64</v>
      </c>
    </row>
    <row r="1367" spans="1:47" ht="22.5" customHeight="1" x14ac:dyDescent="0.25">
      <c r="A1367" s="19" t="s">
        <v>12702</v>
      </c>
      <c r="B1367" s="217">
        <v>44943</v>
      </c>
      <c r="C1367" s="3" t="s">
        <v>915</v>
      </c>
      <c r="D1367" s="3" t="s">
        <v>10590</v>
      </c>
      <c r="E1367" s="3" t="s">
        <v>64</v>
      </c>
      <c r="F1367" s="20">
        <v>1</v>
      </c>
      <c r="G1367" s="20">
        <v>169.89</v>
      </c>
      <c r="H1367" s="20" t="s">
        <v>52</v>
      </c>
      <c r="I1367" s="20">
        <v>-28.88</v>
      </c>
      <c r="J1367" s="20">
        <v>-26.45</v>
      </c>
      <c r="K1367" s="20" t="s">
        <v>52</v>
      </c>
      <c r="L1367" s="20">
        <v>114.56</v>
      </c>
      <c r="M1367" s="3" t="s">
        <v>53</v>
      </c>
      <c r="N1367" s="3" t="s">
        <v>1432</v>
      </c>
      <c r="O1367" s="3" t="s">
        <v>12703</v>
      </c>
      <c r="P1367" s="3" t="s">
        <v>56</v>
      </c>
      <c r="Q1367" s="3" t="s">
        <v>1434</v>
      </c>
      <c r="R1367" s="3" t="s">
        <v>53</v>
      </c>
      <c r="S1367" s="20">
        <v>169.89</v>
      </c>
      <c r="T1367" s="20" t="s">
        <v>58</v>
      </c>
      <c r="U1367" s="3" t="s">
        <v>68</v>
      </c>
      <c r="V1367" s="3" t="s">
        <v>12704</v>
      </c>
      <c r="W1367" s="3" t="s">
        <v>12705</v>
      </c>
      <c r="X1367" s="3" t="s">
        <v>12706</v>
      </c>
      <c r="Y1367" s="3" t="s">
        <v>53</v>
      </c>
      <c r="Z1367" s="3" t="s">
        <v>12704</v>
      </c>
      <c r="AA1367" s="3" t="s">
        <v>12707</v>
      </c>
      <c r="AB1367" s="3" t="s">
        <v>12708</v>
      </c>
      <c r="AC1367" s="3" t="s">
        <v>1498</v>
      </c>
      <c r="AD1367" s="3" t="s">
        <v>99</v>
      </c>
      <c r="AE1367" s="3" t="s">
        <v>12709</v>
      </c>
      <c r="AF1367" s="3" t="s">
        <v>61</v>
      </c>
      <c r="AG1367" s="3" t="s">
        <v>71</v>
      </c>
      <c r="AH1367" s="3" t="s">
        <v>12710</v>
      </c>
      <c r="AI1367" s="3" t="s">
        <v>12711</v>
      </c>
      <c r="AJ1367" s="3" t="s">
        <v>63</v>
      </c>
      <c r="AK1367" s="3" t="s">
        <v>12712</v>
      </c>
      <c r="AL1367" s="3" t="s">
        <v>53</v>
      </c>
      <c r="AM1367" s="3" t="s">
        <v>53</v>
      </c>
      <c r="AN1367" s="3" t="s">
        <v>53</v>
      </c>
      <c r="AO1367" s="3" t="s">
        <v>53</v>
      </c>
      <c r="AP1367" s="3" t="s">
        <v>53</v>
      </c>
      <c r="AQ1367" s="3" t="s">
        <v>53</v>
      </c>
      <c r="AR1367" s="3" t="s">
        <v>53</v>
      </c>
      <c r="AS1367" s="3" t="s">
        <v>64</v>
      </c>
      <c r="AT1367" s="3" t="s">
        <v>52</v>
      </c>
      <c r="AU1367" s="3" t="s">
        <v>64</v>
      </c>
    </row>
    <row r="1368" spans="1:47" ht="22.5" customHeight="1" x14ac:dyDescent="0.25">
      <c r="A1368" s="19" t="s">
        <v>12713</v>
      </c>
      <c r="B1368" s="217">
        <v>44943</v>
      </c>
      <c r="C1368" s="3" t="s">
        <v>915</v>
      </c>
      <c r="D1368" s="3" t="s">
        <v>11520</v>
      </c>
      <c r="E1368" s="3" t="s">
        <v>64</v>
      </c>
      <c r="F1368" s="20">
        <v>1</v>
      </c>
      <c r="G1368" s="20">
        <v>149</v>
      </c>
      <c r="H1368" s="20" t="s">
        <v>52</v>
      </c>
      <c r="I1368" s="20">
        <v>-25.33</v>
      </c>
      <c r="J1368" s="20">
        <v>-21.45</v>
      </c>
      <c r="K1368" s="20" t="s">
        <v>52</v>
      </c>
      <c r="L1368" s="20">
        <v>102.22</v>
      </c>
      <c r="M1368" s="3" t="s">
        <v>53</v>
      </c>
      <c r="N1368" s="3" t="s">
        <v>12714</v>
      </c>
      <c r="O1368" s="3" t="s">
        <v>12715</v>
      </c>
      <c r="P1368" s="3" t="s">
        <v>56</v>
      </c>
      <c r="Q1368" s="3" t="s">
        <v>12716</v>
      </c>
      <c r="R1368" s="3" t="s">
        <v>53</v>
      </c>
      <c r="S1368" s="20">
        <v>149</v>
      </c>
      <c r="T1368" s="20" t="s">
        <v>58</v>
      </c>
      <c r="U1368" s="3" t="s">
        <v>68</v>
      </c>
      <c r="V1368" s="3" t="s">
        <v>12717</v>
      </c>
      <c r="W1368" s="3" t="s">
        <v>12718</v>
      </c>
      <c r="X1368" s="3" t="s">
        <v>12719</v>
      </c>
      <c r="Y1368" s="3" t="s">
        <v>53</v>
      </c>
      <c r="Z1368" s="3" t="s">
        <v>12717</v>
      </c>
      <c r="AA1368" s="3" t="s">
        <v>12720</v>
      </c>
      <c r="AB1368" s="3" t="s">
        <v>12721</v>
      </c>
      <c r="AC1368" s="3" t="s">
        <v>12722</v>
      </c>
      <c r="AD1368" s="3" t="s">
        <v>60</v>
      </c>
      <c r="AE1368" s="3" t="s">
        <v>12723</v>
      </c>
      <c r="AF1368" s="3" t="s">
        <v>61</v>
      </c>
      <c r="AG1368" s="3" t="s">
        <v>71</v>
      </c>
      <c r="AH1368" s="3" t="s">
        <v>12724</v>
      </c>
      <c r="AI1368" s="3" t="s">
        <v>12725</v>
      </c>
      <c r="AJ1368" s="3" t="s">
        <v>63</v>
      </c>
      <c r="AK1368" s="3" t="s">
        <v>12726</v>
      </c>
      <c r="AL1368" s="3" t="s">
        <v>53</v>
      </c>
      <c r="AM1368" s="3" t="s">
        <v>53</v>
      </c>
      <c r="AN1368" s="3" t="s">
        <v>53</v>
      </c>
      <c r="AO1368" s="3" t="s">
        <v>53</v>
      </c>
      <c r="AP1368" s="3" t="s">
        <v>53</v>
      </c>
      <c r="AQ1368" s="3" t="s">
        <v>53</v>
      </c>
      <c r="AR1368" s="3" t="s">
        <v>53</v>
      </c>
      <c r="AS1368" s="3" t="s">
        <v>64</v>
      </c>
      <c r="AT1368" s="3" t="s">
        <v>52</v>
      </c>
      <c r="AU1368" s="3" t="s">
        <v>64</v>
      </c>
    </row>
    <row r="1369" spans="1:47" ht="22.5" customHeight="1" x14ac:dyDescent="0.25">
      <c r="A1369" s="19" t="s">
        <v>12727</v>
      </c>
      <c r="B1369" s="217">
        <v>44943</v>
      </c>
      <c r="C1369" s="3" t="s">
        <v>915</v>
      </c>
      <c r="D1369" s="3" t="s">
        <v>11520</v>
      </c>
      <c r="E1369" s="3" t="s">
        <v>51</v>
      </c>
      <c r="F1369" s="20">
        <v>1</v>
      </c>
      <c r="G1369" s="20">
        <v>62.8</v>
      </c>
      <c r="H1369" s="20" t="s">
        <v>52</v>
      </c>
      <c r="I1369" s="20">
        <v>-16.18</v>
      </c>
      <c r="J1369" s="20" t="s">
        <v>52</v>
      </c>
      <c r="K1369" s="20" t="s">
        <v>52</v>
      </c>
      <c r="L1369" s="20">
        <v>46.62</v>
      </c>
      <c r="M1369" s="3" t="s">
        <v>53</v>
      </c>
      <c r="N1369" s="3" t="s">
        <v>433</v>
      </c>
      <c r="O1369" s="3" t="s">
        <v>9120</v>
      </c>
      <c r="P1369" s="3" t="s">
        <v>56</v>
      </c>
      <c r="Q1369" s="3" t="s">
        <v>9121</v>
      </c>
      <c r="R1369" s="3" t="s">
        <v>53</v>
      </c>
      <c r="S1369" s="20">
        <v>62.8</v>
      </c>
      <c r="T1369" s="20" t="s">
        <v>58</v>
      </c>
      <c r="U1369" s="3" t="s">
        <v>59</v>
      </c>
      <c r="V1369" s="3" t="s">
        <v>53</v>
      </c>
      <c r="W1369" s="3" t="s">
        <v>53</v>
      </c>
      <c r="X1369" s="3" t="s">
        <v>53</v>
      </c>
      <c r="Y1369" s="3" t="s">
        <v>53</v>
      </c>
      <c r="Z1369" s="3" t="s">
        <v>12728</v>
      </c>
      <c r="AA1369" s="3" t="s">
        <v>12729</v>
      </c>
      <c r="AB1369" s="3" t="s">
        <v>12730</v>
      </c>
      <c r="AC1369" s="3" t="s">
        <v>12731</v>
      </c>
      <c r="AD1369" s="3" t="s">
        <v>60</v>
      </c>
      <c r="AE1369" s="3" t="s">
        <v>12732</v>
      </c>
      <c r="AF1369" s="3" t="s">
        <v>61</v>
      </c>
      <c r="AG1369" s="3" t="s">
        <v>62</v>
      </c>
      <c r="AH1369" s="3" t="s">
        <v>12613</v>
      </c>
      <c r="AI1369" s="3" t="s">
        <v>12733</v>
      </c>
      <c r="AJ1369" s="3" t="s">
        <v>63</v>
      </c>
      <c r="AK1369" s="3" t="s">
        <v>12734</v>
      </c>
      <c r="AL1369" s="3" t="s">
        <v>53</v>
      </c>
      <c r="AM1369" s="3" t="s">
        <v>53</v>
      </c>
      <c r="AN1369" s="3" t="s">
        <v>53</v>
      </c>
      <c r="AO1369" s="3" t="s">
        <v>53</v>
      </c>
      <c r="AP1369" s="3" t="s">
        <v>53</v>
      </c>
      <c r="AQ1369" s="3" t="s">
        <v>53</v>
      </c>
      <c r="AR1369" s="3" t="s">
        <v>53</v>
      </c>
      <c r="AS1369" s="3" t="s">
        <v>64</v>
      </c>
      <c r="AT1369" s="3" t="s">
        <v>52</v>
      </c>
      <c r="AU1369" s="3" t="s">
        <v>64</v>
      </c>
    </row>
    <row r="1370" spans="1:47" ht="22.5" customHeight="1" x14ac:dyDescent="0.25">
      <c r="A1370" s="19" t="s">
        <v>12735</v>
      </c>
      <c r="B1370" s="217">
        <v>44943</v>
      </c>
      <c r="C1370" s="3" t="s">
        <v>915</v>
      </c>
      <c r="D1370" s="3" t="s">
        <v>11520</v>
      </c>
      <c r="E1370" s="3" t="s">
        <v>64</v>
      </c>
      <c r="F1370" s="20">
        <v>1</v>
      </c>
      <c r="G1370" s="20">
        <v>41.15</v>
      </c>
      <c r="H1370" s="20">
        <v>13.7</v>
      </c>
      <c r="I1370" s="20">
        <v>-12.5</v>
      </c>
      <c r="J1370" s="20">
        <v>-13.7</v>
      </c>
      <c r="K1370" s="20" t="s">
        <v>52</v>
      </c>
      <c r="L1370" s="20">
        <v>28.65</v>
      </c>
      <c r="M1370" s="3" t="s">
        <v>53</v>
      </c>
      <c r="N1370" s="3" t="s">
        <v>12736</v>
      </c>
      <c r="O1370" s="3" t="s">
        <v>12737</v>
      </c>
      <c r="P1370" s="3" t="s">
        <v>56</v>
      </c>
      <c r="Q1370" s="3" t="s">
        <v>12738</v>
      </c>
      <c r="R1370" s="3" t="s">
        <v>53</v>
      </c>
      <c r="S1370" s="20">
        <v>41.15</v>
      </c>
      <c r="T1370" s="20" t="s">
        <v>58</v>
      </c>
      <c r="U1370" s="3" t="s">
        <v>68</v>
      </c>
      <c r="V1370" s="3" t="s">
        <v>12739</v>
      </c>
      <c r="W1370" s="3" t="s">
        <v>12740</v>
      </c>
      <c r="X1370" s="3" t="s">
        <v>12741</v>
      </c>
      <c r="Y1370" s="3" t="s">
        <v>53</v>
      </c>
      <c r="Z1370" s="3" t="s">
        <v>12739</v>
      </c>
      <c r="AA1370" s="3" t="s">
        <v>12742</v>
      </c>
      <c r="AB1370" s="3" t="s">
        <v>12743</v>
      </c>
      <c r="AC1370" s="3" t="s">
        <v>557</v>
      </c>
      <c r="AD1370" s="3" t="s">
        <v>70</v>
      </c>
      <c r="AE1370" s="3" t="s">
        <v>12744</v>
      </c>
      <c r="AF1370" s="3" t="s">
        <v>61</v>
      </c>
      <c r="AG1370" s="3" t="s">
        <v>71</v>
      </c>
      <c r="AH1370" s="3" t="s">
        <v>12745</v>
      </c>
      <c r="AI1370" s="3" t="s">
        <v>12746</v>
      </c>
      <c r="AJ1370" s="3" t="s">
        <v>63</v>
      </c>
      <c r="AK1370" s="3" t="s">
        <v>12747</v>
      </c>
      <c r="AL1370" s="3" t="s">
        <v>53</v>
      </c>
      <c r="AM1370" s="3" t="s">
        <v>53</v>
      </c>
      <c r="AN1370" s="3" t="s">
        <v>53</v>
      </c>
      <c r="AO1370" s="3" t="s">
        <v>53</v>
      </c>
      <c r="AP1370" s="3" t="s">
        <v>53</v>
      </c>
      <c r="AQ1370" s="3" t="s">
        <v>53</v>
      </c>
      <c r="AR1370" s="3" t="s">
        <v>53</v>
      </c>
      <c r="AS1370" s="3" t="s">
        <v>64</v>
      </c>
      <c r="AT1370" s="3" t="s">
        <v>52</v>
      </c>
      <c r="AU1370" s="3" t="s">
        <v>64</v>
      </c>
    </row>
    <row r="1371" spans="1:47" ht="22.5" customHeight="1" x14ac:dyDescent="0.25">
      <c r="A1371" s="19" t="s">
        <v>12748</v>
      </c>
      <c r="B1371" s="217">
        <v>44943</v>
      </c>
      <c r="C1371" s="3" t="s">
        <v>915</v>
      </c>
      <c r="D1371" s="3" t="s">
        <v>9279</v>
      </c>
      <c r="E1371" s="3" t="s">
        <v>64</v>
      </c>
      <c r="F1371" s="20">
        <v>1</v>
      </c>
      <c r="G1371" s="20">
        <v>230</v>
      </c>
      <c r="H1371" s="20" t="s">
        <v>52</v>
      </c>
      <c r="I1371" s="20">
        <v>-39.1</v>
      </c>
      <c r="J1371" s="20">
        <v>-21.45</v>
      </c>
      <c r="K1371" s="20" t="s">
        <v>52</v>
      </c>
      <c r="L1371" s="20">
        <v>169.45</v>
      </c>
      <c r="M1371" s="3" t="s">
        <v>51</v>
      </c>
      <c r="N1371" s="3" t="s">
        <v>628</v>
      </c>
      <c r="O1371" s="3" t="s">
        <v>11684</v>
      </c>
      <c r="P1371" s="3" t="s">
        <v>56</v>
      </c>
      <c r="Q1371" s="3" t="s">
        <v>11685</v>
      </c>
      <c r="R1371" s="3" t="s">
        <v>53</v>
      </c>
      <c r="S1371" s="20">
        <v>230</v>
      </c>
      <c r="T1371" s="20" t="s">
        <v>58</v>
      </c>
      <c r="U1371" s="3" t="s">
        <v>68</v>
      </c>
      <c r="V1371" s="3" t="s">
        <v>12749</v>
      </c>
      <c r="W1371" s="3" t="s">
        <v>12750</v>
      </c>
      <c r="X1371" s="3" t="s">
        <v>12751</v>
      </c>
      <c r="Y1371" s="3" t="s">
        <v>53</v>
      </c>
      <c r="Z1371" s="3" t="s">
        <v>12749</v>
      </c>
      <c r="AA1371" s="3" t="s">
        <v>12752</v>
      </c>
      <c r="AB1371" s="3" t="s">
        <v>12753</v>
      </c>
      <c r="AC1371" s="3" t="s">
        <v>12754</v>
      </c>
      <c r="AD1371" s="3" t="s">
        <v>60</v>
      </c>
      <c r="AE1371" s="3" t="s">
        <v>12755</v>
      </c>
      <c r="AF1371" s="3" t="s">
        <v>61</v>
      </c>
      <c r="AG1371" s="3" t="s">
        <v>71</v>
      </c>
      <c r="AH1371" s="3" t="s">
        <v>12756</v>
      </c>
      <c r="AI1371" s="3" t="s">
        <v>12757</v>
      </c>
      <c r="AJ1371" s="3" t="s">
        <v>63</v>
      </c>
      <c r="AK1371" s="3" t="s">
        <v>12758</v>
      </c>
      <c r="AL1371" s="3" t="s">
        <v>53</v>
      </c>
      <c r="AM1371" s="3" t="s">
        <v>53</v>
      </c>
      <c r="AN1371" s="3" t="s">
        <v>53</v>
      </c>
      <c r="AO1371" s="3" t="s">
        <v>53</v>
      </c>
      <c r="AP1371" s="3" t="s">
        <v>53</v>
      </c>
      <c r="AQ1371" s="3" t="s">
        <v>53</v>
      </c>
      <c r="AR1371" s="3" t="s">
        <v>53</v>
      </c>
      <c r="AS1371" s="3" t="s">
        <v>64</v>
      </c>
      <c r="AT1371" s="3" t="s">
        <v>52</v>
      </c>
      <c r="AU1371" s="3" t="s">
        <v>64</v>
      </c>
    </row>
    <row r="1372" spans="1:47" ht="22.5" customHeight="1" x14ac:dyDescent="0.25">
      <c r="A1372" s="19" t="s">
        <v>12759</v>
      </c>
      <c r="B1372" s="217">
        <v>44943</v>
      </c>
      <c r="C1372" s="3" t="s">
        <v>915</v>
      </c>
      <c r="D1372" s="3" t="s">
        <v>10590</v>
      </c>
      <c r="E1372" s="3" t="s">
        <v>64</v>
      </c>
      <c r="F1372" s="20">
        <v>1</v>
      </c>
      <c r="G1372" s="20">
        <v>131.9</v>
      </c>
      <c r="H1372" s="20" t="s">
        <v>52</v>
      </c>
      <c r="I1372" s="20">
        <v>-22.42</v>
      </c>
      <c r="J1372" s="20">
        <v>-17.95</v>
      </c>
      <c r="K1372" s="20" t="s">
        <v>52</v>
      </c>
      <c r="L1372" s="20">
        <v>91.53</v>
      </c>
      <c r="M1372" s="3" t="s">
        <v>51</v>
      </c>
      <c r="N1372" s="3" t="s">
        <v>465</v>
      </c>
      <c r="O1372" s="3" t="s">
        <v>466</v>
      </c>
      <c r="P1372" s="3" t="s">
        <v>56</v>
      </c>
      <c r="Q1372" s="3" t="s">
        <v>467</v>
      </c>
      <c r="R1372" s="3" t="s">
        <v>53</v>
      </c>
      <c r="S1372" s="20">
        <v>131.9</v>
      </c>
      <c r="T1372" s="20" t="s">
        <v>58</v>
      </c>
      <c r="U1372" s="3" t="s">
        <v>59</v>
      </c>
      <c r="V1372" s="3" t="s">
        <v>53</v>
      </c>
      <c r="W1372" s="3" t="s">
        <v>53</v>
      </c>
      <c r="X1372" s="3" t="s">
        <v>53</v>
      </c>
      <c r="Y1372" s="3" t="s">
        <v>53</v>
      </c>
      <c r="Z1372" s="3" t="s">
        <v>12760</v>
      </c>
      <c r="AA1372" s="3" t="s">
        <v>12761</v>
      </c>
      <c r="AB1372" s="3" t="s">
        <v>12762</v>
      </c>
      <c r="AC1372" s="3" t="s">
        <v>12763</v>
      </c>
      <c r="AD1372" s="3" t="s">
        <v>60</v>
      </c>
      <c r="AE1372" s="3" t="s">
        <v>12764</v>
      </c>
      <c r="AF1372" s="3" t="s">
        <v>61</v>
      </c>
      <c r="AG1372" s="3" t="s">
        <v>62</v>
      </c>
      <c r="AH1372" s="3" t="s">
        <v>12765</v>
      </c>
      <c r="AI1372" s="3" t="s">
        <v>12766</v>
      </c>
      <c r="AJ1372" s="3" t="s">
        <v>63</v>
      </c>
      <c r="AK1372" s="3" t="s">
        <v>12767</v>
      </c>
      <c r="AL1372" s="3" t="s">
        <v>53</v>
      </c>
      <c r="AM1372" s="3" t="s">
        <v>53</v>
      </c>
      <c r="AN1372" s="3" t="s">
        <v>53</v>
      </c>
      <c r="AO1372" s="3" t="s">
        <v>53</v>
      </c>
      <c r="AP1372" s="3" t="s">
        <v>53</v>
      </c>
      <c r="AQ1372" s="3" t="s">
        <v>53</v>
      </c>
      <c r="AR1372" s="3" t="s">
        <v>53</v>
      </c>
      <c r="AS1372" s="3" t="s">
        <v>64</v>
      </c>
      <c r="AT1372" s="3" t="s">
        <v>52</v>
      </c>
      <c r="AU1372" s="3" t="s">
        <v>64</v>
      </c>
    </row>
    <row r="1373" spans="1:47" ht="22.5" customHeight="1" x14ac:dyDescent="0.25">
      <c r="A1373" s="19" t="s">
        <v>12768</v>
      </c>
      <c r="B1373" s="217">
        <v>44943</v>
      </c>
      <c r="C1373" s="3" t="s">
        <v>10913</v>
      </c>
      <c r="D1373" s="3" t="s">
        <v>53</v>
      </c>
      <c r="E1373" s="3" t="s">
        <v>64</v>
      </c>
      <c r="F1373" s="20">
        <v>0</v>
      </c>
      <c r="G1373" s="20">
        <v>187.99</v>
      </c>
      <c r="H1373" s="20" t="s">
        <v>52</v>
      </c>
      <c r="I1373" s="20">
        <v>-22.56</v>
      </c>
      <c r="J1373" s="20">
        <v>-38.950000000000003</v>
      </c>
      <c r="K1373" s="20">
        <v>-126.48</v>
      </c>
      <c r="L1373" s="20">
        <v>0</v>
      </c>
      <c r="M1373" s="3" t="s">
        <v>53</v>
      </c>
      <c r="N1373" s="3" t="s">
        <v>1643</v>
      </c>
      <c r="O1373" s="3" t="s">
        <v>1644</v>
      </c>
      <c r="P1373" s="3" t="s">
        <v>56</v>
      </c>
      <c r="Q1373" s="3" t="s">
        <v>1645</v>
      </c>
      <c r="R1373" s="3" t="s">
        <v>53</v>
      </c>
      <c r="S1373" s="20">
        <v>187.99</v>
      </c>
      <c r="T1373" s="20" t="s">
        <v>76</v>
      </c>
      <c r="U1373" s="3" t="s">
        <v>59</v>
      </c>
      <c r="V1373" s="3" t="s">
        <v>12769</v>
      </c>
      <c r="W1373" s="3" t="s">
        <v>12770</v>
      </c>
      <c r="X1373" s="3" t="s">
        <v>12771</v>
      </c>
      <c r="Y1373" s="3" t="s">
        <v>53</v>
      </c>
      <c r="Z1373" s="3" t="s">
        <v>12769</v>
      </c>
      <c r="AA1373" s="3" t="s">
        <v>12772</v>
      </c>
      <c r="AB1373" s="3" t="s">
        <v>1827</v>
      </c>
      <c r="AC1373" s="3" t="s">
        <v>70</v>
      </c>
      <c r="AD1373" s="3" t="s">
        <v>70</v>
      </c>
      <c r="AE1373" s="3" t="s">
        <v>1828</v>
      </c>
      <c r="AF1373" s="3" t="s">
        <v>61</v>
      </c>
      <c r="AG1373" s="3" t="s">
        <v>53</v>
      </c>
      <c r="AH1373" s="3" t="s">
        <v>53</v>
      </c>
      <c r="AI1373" s="3" t="s">
        <v>53</v>
      </c>
      <c r="AJ1373" s="3" t="s">
        <v>53</v>
      </c>
      <c r="AK1373" s="3" t="s">
        <v>53</v>
      </c>
      <c r="AL1373" s="3" t="s">
        <v>53</v>
      </c>
      <c r="AM1373" s="3" t="s">
        <v>62</v>
      </c>
      <c r="AN1373" s="3" t="s">
        <v>53</v>
      </c>
      <c r="AO1373" s="3" t="s">
        <v>8053</v>
      </c>
      <c r="AP1373" s="3" t="s">
        <v>63</v>
      </c>
      <c r="AQ1373" s="3" t="s">
        <v>12773</v>
      </c>
      <c r="AR1373" s="3" t="s">
        <v>53</v>
      </c>
      <c r="AS1373" s="152" t="s">
        <v>51</v>
      </c>
      <c r="AT1373" s="3" t="s">
        <v>52</v>
      </c>
      <c r="AU1373" s="3" t="s">
        <v>64</v>
      </c>
    </row>
    <row r="1374" spans="1:47" ht="22.5" customHeight="1" x14ac:dyDescent="0.25">
      <c r="A1374" s="19" t="s">
        <v>12774</v>
      </c>
      <c r="B1374" s="217">
        <v>44942</v>
      </c>
      <c r="C1374" s="3" t="s">
        <v>762</v>
      </c>
      <c r="D1374" s="3" t="s">
        <v>763</v>
      </c>
      <c r="E1374" s="3" t="s">
        <v>64</v>
      </c>
      <c r="F1374" s="20">
        <v>0</v>
      </c>
      <c r="G1374" s="20">
        <v>187.99</v>
      </c>
      <c r="H1374" s="20" t="s">
        <v>52</v>
      </c>
      <c r="I1374" s="20">
        <v>-22.56</v>
      </c>
      <c r="J1374" s="20">
        <v>-38.950000000000003</v>
      </c>
      <c r="K1374" s="20">
        <v>-126.48</v>
      </c>
      <c r="L1374" s="20">
        <v>0</v>
      </c>
      <c r="M1374" s="3" t="s">
        <v>53</v>
      </c>
      <c r="N1374" s="3" t="s">
        <v>1643</v>
      </c>
      <c r="O1374" s="3" t="s">
        <v>1644</v>
      </c>
      <c r="P1374" s="3" t="s">
        <v>56</v>
      </c>
      <c r="Q1374" s="3" t="s">
        <v>1645</v>
      </c>
      <c r="R1374" s="3" t="s">
        <v>53</v>
      </c>
      <c r="S1374" s="20">
        <v>187.99</v>
      </c>
      <c r="T1374" s="20" t="s">
        <v>76</v>
      </c>
      <c r="U1374" s="3" t="s">
        <v>59</v>
      </c>
      <c r="V1374" s="3" t="s">
        <v>53</v>
      </c>
      <c r="W1374" s="3" t="s">
        <v>53</v>
      </c>
      <c r="X1374" s="3" t="s">
        <v>53</v>
      </c>
      <c r="Y1374" s="3" t="s">
        <v>53</v>
      </c>
      <c r="Z1374" s="3" t="s">
        <v>12128</v>
      </c>
      <c r="AA1374" s="3" t="s">
        <v>12131</v>
      </c>
      <c r="AB1374" s="3" t="s">
        <v>53</v>
      </c>
      <c r="AC1374" s="3" t="s">
        <v>12133</v>
      </c>
      <c r="AD1374" s="3" t="s">
        <v>60</v>
      </c>
      <c r="AE1374" s="3" t="s">
        <v>12134</v>
      </c>
      <c r="AF1374" s="3" t="s">
        <v>61</v>
      </c>
      <c r="AG1374" s="3" t="s">
        <v>62</v>
      </c>
      <c r="AH1374" s="3" t="s">
        <v>53</v>
      </c>
      <c r="AI1374" s="3" t="s">
        <v>53</v>
      </c>
      <c r="AJ1374" s="3" t="s">
        <v>63</v>
      </c>
      <c r="AK1374" s="3" t="s">
        <v>12775</v>
      </c>
      <c r="AL1374" s="3" t="s">
        <v>53</v>
      </c>
      <c r="AM1374" s="3" t="s">
        <v>53</v>
      </c>
      <c r="AN1374" s="3" t="s">
        <v>53</v>
      </c>
      <c r="AO1374" s="3" t="s">
        <v>53</v>
      </c>
      <c r="AP1374" s="3" t="s">
        <v>53</v>
      </c>
      <c r="AQ1374" s="3" t="s">
        <v>53</v>
      </c>
      <c r="AR1374" s="3" t="s">
        <v>53</v>
      </c>
      <c r="AS1374" s="3" t="s">
        <v>64</v>
      </c>
      <c r="AT1374" s="3" t="s">
        <v>52</v>
      </c>
      <c r="AU1374" s="3" t="s">
        <v>64</v>
      </c>
    </row>
    <row r="1375" spans="1:47" ht="22.5" customHeight="1" x14ac:dyDescent="0.25">
      <c r="A1375" s="19" t="s">
        <v>12776</v>
      </c>
      <c r="B1375" s="217">
        <v>44942</v>
      </c>
      <c r="C1375" s="3" t="s">
        <v>915</v>
      </c>
      <c r="D1375" s="3" t="s">
        <v>9861</v>
      </c>
      <c r="E1375" s="3" t="s">
        <v>64</v>
      </c>
      <c r="F1375" s="20">
        <v>1</v>
      </c>
      <c r="G1375" s="20">
        <v>62.8</v>
      </c>
      <c r="H1375" s="20">
        <v>32.130000000000003</v>
      </c>
      <c r="I1375" s="20">
        <v>-13.04</v>
      </c>
      <c r="J1375" s="20">
        <v>-32.130000000000003</v>
      </c>
      <c r="K1375" s="20" t="s">
        <v>52</v>
      </c>
      <c r="L1375" s="20">
        <v>49.76</v>
      </c>
      <c r="M1375" s="3" t="s">
        <v>53</v>
      </c>
      <c r="N1375" s="3" t="s">
        <v>433</v>
      </c>
      <c r="O1375" s="3" t="s">
        <v>6770</v>
      </c>
      <c r="P1375" s="3" t="s">
        <v>56</v>
      </c>
      <c r="Q1375" s="3" t="s">
        <v>6771</v>
      </c>
      <c r="R1375" s="3" t="s">
        <v>53</v>
      </c>
      <c r="S1375" s="20">
        <v>62.8</v>
      </c>
      <c r="T1375" s="20" t="s">
        <v>76</v>
      </c>
      <c r="U1375" s="3" t="s">
        <v>59</v>
      </c>
      <c r="V1375" s="3" t="s">
        <v>53</v>
      </c>
      <c r="W1375" s="3" t="s">
        <v>53</v>
      </c>
      <c r="X1375" s="3" t="s">
        <v>53</v>
      </c>
      <c r="Y1375" s="3" t="s">
        <v>53</v>
      </c>
      <c r="Z1375" s="3" t="s">
        <v>12777</v>
      </c>
      <c r="AA1375" s="3" t="s">
        <v>12778</v>
      </c>
      <c r="AB1375" s="3" t="s">
        <v>12779</v>
      </c>
      <c r="AC1375" s="3" t="s">
        <v>12780</v>
      </c>
      <c r="AD1375" s="3" t="s">
        <v>90</v>
      </c>
      <c r="AE1375" s="3" t="s">
        <v>12781</v>
      </c>
      <c r="AF1375" s="3" t="s">
        <v>61</v>
      </c>
      <c r="AG1375" s="3" t="s">
        <v>62</v>
      </c>
      <c r="AH1375" s="3" t="s">
        <v>12782</v>
      </c>
      <c r="AI1375" s="3" t="s">
        <v>12783</v>
      </c>
      <c r="AJ1375" s="3" t="s">
        <v>4710</v>
      </c>
      <c r="AK1375" s="3" t="s">
        <v>12784</v>
      </c>
      <c r="AL1375" s="3" t="s">
        <v>12785</v>
      </c>
      <c r="AM1375" s="3" t="s">
        <v>53</v>
      </c>
      <c r="AN1375" s="3" t="s">
        <v>53</v>
      </c>
      <c r="AO1375" s="3" t="s">
        <v>53</v>
      </c>
      <c r="AP1375" s="3" t="s">
        <v>53</v>
      </c>
      <c r="AQ1375" s="3" t="s">
        <v>53</v>
      </c>
      <c r="AR1375" s="3" t="s">
        <v>53</v>
      </c>
      <c r="AS1375" s="3" t="s">
        <v>64</v>
      </c>
      <c r="AT1375" s="3" t="s">
        <v>52</v>
      </c>
      <c r="AU1375" s="3" t="s">
        <v>64</v>
      </c>
    </row>
    <row r="1376" spans="1:47" ht="22.5" customHeight="1" x14ac:dyDescent="0.25">
      <c r="A1376" s="19" t="s">
        <v>12786</v>
      </c>
      <c r="B1376" s="217">
        <v>44942</v>
      </c>
      <c r="C1376" s="3" t="s">
        <v>915</v>
      </c>
      <c r="D1376" s="3" t="s">
        <v>11520</v>
      </c>
      <c r="E1376" s="3" t="s">
        <v>64</v>
      </c>
      <c r="F1376" s="20">
        <v>1</v>
      </c>
      <c r="G1376" s="20">
        <v>127.99</v>
      </c>
      <c r="H1376" s="20" t="s">
        <v>52</v>
      </c>
      <c r="I1376" s="20">
        <v>-15.36</v>
      </c>
      <c r="J1376" s="20">
        <v>-20.45</v>
      </c>
      <c r="K1376" s="20" t="s">
        <v>52</v>
      </c>
      <c r="L1376" s="20">
        <v>92.18</v>
      </c>
      <c r="M1376" s="3" t="s">
        <v>53</v>
      </c>
      <c r="N1376" s="3" t="s">
        <v>12787</v>
      </c>
      <c r="O1376" s="3" t="s">
        <v>12788</v>
      </c>
      <c r="P1376" s="3" t="s">
        <v>56</v>
      </c>
      <c r="Q1376" s="3" t="s">
        <v>12789</v>
      </c>
      <c r="R1376" s="3" t="s">
        <v>53</v>
      </c>
      <c r="S1376" s="20">
        <v>127.99</v>
      </c>
      <c r="T1376" s="20" t="s">
        <v>76</v>
      </c>
      <c r="U1376" s="3" t="s">
        <v>68</v>
      </c>
      <c r="V1376" s="3" t="s">
        <v>12790</v>
      </c>
      <c r="W1376" s="3" t="s">
        <v>12791</v>
      </c>
      <c r="X1376" s="3" t="s">
        <v>12792</v>
      </c>
      <c r="Y1376" s="3" t="s">
        <v>53</v>
      </c>
      <c r="Z1376" s="3" t="s">
        <v>12790</v>
      </c>
      <c r="AA1376" s="3" t="s">
        <v>12793</v>
      </c>
      <c r="AB1376" s="3" t="s">
        <v>12794</v>
      </c>
      <c r="AC1376" s="3" t="s">
        <v>12795</v>
      </c>
      <c r="AD1376" s="3" t="s">
        <v>70</v>
      </c>
      <c r="AE1376" s="3" t="s">
        <v>12796</v>
      </c>
      <c r="AF1376" s="3" t="s">
        <v>61</v>
      </c>
      <c r="AG1376" s="3" t="s">
        <v>71</v>
      </c>
      <c r="AH1376" s="3" t="s">
        <v>12461</v>
      </c>
      <c r="AI1376" s="3" t="s">
        <v>12797</v>
      </c>
      <c r="AJ1376" s="3" t="s">
        <v>63</v>
      </c>
      <c r="AK1376" s="3" t="s">
        <v>12798</v>
      </c>
      <c r="AL1376" s="3" t="s">
        <v>53</v>
      </c>
      <c r="AM1376" s="3" t="s">
        <v>53</v>
      </c>
      <c r="AN1376" s="3" t="s">
        <v>53</v>
      </c>
      <c r="AO1376" s="3" t="s">
        <v>53</v>
      </c>
      <c r="AP1376" s="3" t="s">
        <v>53</v>
      </c>
      <c r="AQ1376" s="3" t="s">
        <v>53</v>
      </c>
      <c r="AR1376" s="3" t="s">
        <v>53</v>
      </c>
      <c r="AS1376" s="3" t="s">
        <v>64</v>
      </c>
      <c r="AT1376" s="3" t="s">
        <v>52</v>
      </c>
      <c r="AU1376" s="3" t="s">
        <v>64</v>
      </c>
    </row>
    <row r="1377" spans="1:47" ht="22.5" customHeight="1" x14ac:dyDescent="0.25">
      <c r="A1377" s="19" t="s">
        <v>12799</v>
      </c>
      <c r="B1377" s="217">
        <v>44942</v>
      </c>
      <c r="C1377" s="3" t="s">
        <v>915</v>
      </c>
      <c r="D1377" s="3" t="s">
        <v>11520</v>
      </c>
      <c r="E1377" s="3" t="s">
        <v>51</v>
      </c>
      <c r="F1377" s="20">
        <v>2</v>
      </c>
      <c r="G1377" s="20">
        <v>115.7</v>
      </c>
      <c r="H1377" s="20" t="s">
        <v>52</v>
      </c>
      <c r="I1377" s="20">
        <v>-30.66</v>
      </c>
      <c r="J1377" s="20" t="s">
        <v>52</v>
      </c>
      <c r="K1377" s="20" t="s">
        <v>52</v>
      </c>
      <c r="L1377" s="20">
        <v>85.04</v>
      </c>
      <c r="M1377" s="3" t="s">
        <v>53</v>
      </c>
      <c r="N1377" s="3" t="s">
        <v>54</v>
      </c>
      <c r="O1377" s="3" t="s">
        <v>55</v>
      </c>
      <c r="P1377" s="3" t="s">
        <v>56</v>
      </c>
      <c r="Q1377" s="3" t="s">
        <v>57</v>
      </c>
      <c r="R1377" s="3" t="s">
        <v>53</v>
      </c>
      <c r="S1377" s="20">
        <v>57.85</v>
      </c>
      <c r="T1377" s="20" t="s">
        <v>58</v>
      </c>
      <c r="U1377" s="3" t="s">
        <v>59</v>
      </c>
      <c r="V1377" s="3" t="s">
        <v>53</v>
      </c>
      <c r="W1377" s="3" t="s">
        <v>53</v>
      </c>
      <c r="X1377" s="3" t="s">
        <v>53</v>
      </c>
      <c r="Y1377" s="3" t="s">
        <v>53</v>
      </c>
      <c r="Z1377" s="3" t="s">
        <v>12800</v>
      </c>
      <c r="AA1377" s="3" t="s">
        <v>12801</v>
      </c>
      <c r="AB1377" s="3" t="s">
        <v>12802</v>
      </c>
      <c r="AC1377" s="3" t="s">
        <v>4914</v>
      </c>
      <c r="AD1377" s="3" t="s">
        <v>70</v>
      </c>
      <c r="AE1377" s="3" t="s">
        <v>12803</v>
      </c>
      <c r="AF1377" s="3" t="s">
        <v>61</v>
      </c>
      <c r="AG1377" s="3" t="s">
        <v>62</v>
      </c>
      <c r="AH1377" s="3" t="s">
        <v>12804</v>
      </c>
      <c r="AI1377" s="3" t="s">
        <v>12805</v>
      </c>
      <c r="AJ1377" s="3" t="s">
        <v>63</v>
      </c>
      <c r="AK1377" s="3" t="s">
        <v>12806</v>
      </c>
      <c r="AL1377" s="3" t="s">
        <v>53</v>
      </c>
      <c r="AM1377" s="3" t="s">
        <v>53</v>
      </c>
      <c r="AN1377" s="3" t="s">
        <v>53</v>
      </c>
      <c r="AO1377" s="3" t="s">
        <v>53</v>
      </c>
      <c r="AP1377" s="3" t="s">
        <v>53</v>
      </c>
      <c r="AQ1377" s="3" t="s">
        <v>53</v>
      </c>
      <c r="AR1377" s="3" t="s">
        <v>53</v>
      </c>
      <c r="AS1377" s="3" t="s">
        <v>64</v>
      </c>
      <c r="AT1377" s="3" t="s">
        <v>52</v>
      </c>
      <c r="AU1377" s="3" t="s">
        <v>64</v>
      </c>
    </row>
    <row r="1378" spans="1:47" ht="22.5" customHeight="1" x14ac:dyDescent="0.25">
      <c r="A1378" s="19" t="s">
        <v>12807</v>
      </c>
      <c r="B1378" s="217">
        <v>44942</v>
      </c>
      <c r="C1378" s="3" t="s">
        <v>915</v>
      </c>
      <c r="D1378" s="3" t="s">
        <v>11520</v>
      </c>
      <c r="E1378" s="3" t="s">
        <v>64</v>
      </c>
      <c r="F1378" s="20">
        <v>1</v>
      </c>
      <c r="G1378" s="20">
        <v>57.85</v>
      </c>
      <c r="H1378" s="20">
        <v>25.92</v>
      </c>
      <c r="I1378" s="20">
        <v>-15.33</v>
      </c>
      <c r="J1378" s="20">
        <v>-25.92</v>
      </c>
      <c r="K1378" s="20" t="s">
        <v>52</v>
      </c>
      <c r="L1378" s="20">
        <v>42.52</v>
      </c>
      <c r="M1378" s="3" t="s">
        <v>53</v>
      </c>
      <c r="N1378" s="3" t="s">
        <v>54</v>
      </c>
      <c r="O1378" s="3" t="s">
        <v>55</v>
      </c>
      <c r="P1378" s="3" t="s">
        <v>56</v>
      </c>
      <c r="Q1378" s="3" t="s">
        <v>57</v>
      </c>
      <c r="R1378" s="3" t="s">
        <v>53</v>
      </c>
      <c r="S1378" s="20">
        <v>57.85</v>
      </c>
      <c r="T1378" s="20" t="s">
        <v>58</v>
      </c>
      <c r="U1378" s="3" t="s">
        <v>59</v>
      </c>
      <c r="V1378" s="3" t="s">
        <v>53</v>
      </c>
      <c r="W1378" s="3" t="s">
        <v>53</v>
      </c>
      <c r="X1378" s="3" t="s">
        <v>53</v>
      </c>
      <c r="Y1378" s="3" t="s">
        <v>53</v>
      </c>
      <c r="Z1378" s="3" t="s">
        <v>12808</v>
      </c>
      <c r="AA1378" s="3" t="s">
        <v>12809</v>
      </c>
      <c r="AB1378" s="3" t="s">
        <v>12810</v>
      </c>
      <c r="AC1378" s="3" t="s">
        <v>3432</v>
      </c>
      <c r="AD1378" s="3" t="s">
        <v>60</v>
      </c>
      <c r="AE1378" s="3" t="s">
        <v>3433</v>
      </c>
      <c r="AF1378" s="3" t="s">
        <v>61</v>
      </c>
      <c r="AG1378" s="3" t="s">
        <v>62</v>
      </c>
      <c r="AH1378" s="3" t="s">
        <v>12811</v>
      </c>
      <c r="AI1378" s="3" t="s">
        <v>12812</v>
      </c>
      <c r="AJ1378" s="3" t="s">
        <v>63</v>
      </c>
      <c r="AK1378" s="3" t="s">
        <v>12813</v>
      </c>
      <c r="AL1378" s="3" t="s">
        <v>53</v>
      </c>
      <c r="AM1378" s="3" t="s">
        <v>53</v>
      </c>
      <c r="AN1378" s="3" t="s">
        <v>53</v>
      </c>
      <c r="AO1378" s="3" t="s">
        <v>53</v>
      </c>
      <c r="AP1378" s="3" t="s">
        <v>53</v>
      </c>
      <c r="AQ1378" s="3" t="s">
        <v>53</v>
      </c>
      <c r="AR1378" s="3" t="s">
        <v>53</v>
      </c>
      <c r="AS1378" s="3" t="s">
        <v>64</v>
      </c>
      <c r="AT1378" s="3" t="s">
        <v>52</v>
      </c>
      <c r="AU1378" s="3" t="s">
        <v>64</v>
      </c>
    </row>
    <row r="1379" spans="1:47" ht="22.5" customHeight="1" x14ac:dyDescent="0.25">
      <c r="A1379" s="19" t="s">
        <v>12814</v>
      </c>
      <c r="B1379" s="217">
        <v>44942</v>
      </c>
      <c r="C1379" s="3" t="s">
        <v>915</v>
      </c>
      <c r="D1379" s="3" t="s">
        <v>11520</v>
      </c>
      <c r="E1379" s="3" t="s">
        <v>51</v>
      </c>
      <c r="F1379" s="20">
        <v>1</v>
      </c>
      <c r="G1379" s="20">
        <v>48.89</v>
      </c>
      <c r="H1379" s="20">
        <v>13.9</v>
      </c>
      <c r="I1379" s="20">
        <v>-13.81</v>
      </c>
      <c r="J1379" s="20" t="s">
        <v>52</v>
      </c>
      <c r="K1379" s="20" t="s">
        <v>52</v>
      </c>
      <c r="L1379" s="20">
        <v>48.98</v>
      </c>
      <c r="M1379" s="3" t="s">
        <v>53</v>
      </c>
      <c r="N1379" s="3" t="s">
        <v>12815</v>
      </c>
      <c r="O1379" s="3" t="s">
        <v>12816</v>
      </c>
      <c r="P1379" s="3" t="s">
        <v>56</v>
      </c>
      <c r="Q1379" s="3" t="s">
        <v>12817</v>
      </c>
      <c r="R1379" s="3" t="s">
        <v>53</v>
      </c>
      <c r="S1379" s="20">
        <v>48.89</v>
      </c>
      <c r="T1379" s="20" t="s">
        <v>58</v>
      </c>
      <c r="U1379" s="3" t="s">
        <v>59</v>
      </c>
      <c r="V1379" s="3" t="s">
        <v>12818</v>
      </c>
      <c r="W1379" s="3" t="s">
        <v>12819</v>
      </c>
      <c r="X1379" s="3" t="s">
        <v>12820</v>
      </c>
      <c r="Y1379" s="3" t="s">
        <v>53</v>
      </c>
      <c r="Z1379" s="3" t="s">
        <v>12818</v>
      </c>
      <c r="AA1379" s="3" t="s">
        <v>12821</v>
      </c>
      <c r="AB1379" s="3" t="s">
        <v>12822</v>
      </c>
      <c r="AC1379" s="3" t="s">
        <v>70</v>
      </c>
      <c r="AD1379" s="3" t="s">
        <v>70</v>
      </c>
      <c r="AE1379" s="3" t="s">
        <v>12823</v>
      </c>
      <c r="AF1379" s="3" t="s">
        <v>61</v>
      </c>
      <c r="AG1379" s="3" t="s">
        <v>143</v>
      </c>
      <c r="AH1379" s="3" t="s">
        <v>12824</v>
      </c>
      <c r="AI1379" s="3" t="s">
        <v>12825</v>
      </c>
      <c r="AJ1379" s="3" t="s">
        <v>1208</v>
      </c>
      <c r="AK1379" s="3" t="s">
        <v>12826</v>
      </c>
      <c r="AL1379" s="3" t="s">
        <v>53</v>
      </c>
      <c r="AM1379" s="3" t="s">
        <v>53</v>
      </c>
      <c r="AN1379" s="3" t="s">
        <v>53</v>
      </c>
      <c r="AO1379" s="3" t="s">
        <v>53</v>
      </c>
      <c r="AP1379" s="3" t="s">
        <v>53</v>
      </c>
      <c r="AQ1379" s="3" t="s">
        <v>53</v>
      </c>
      <c r="AR1379" s="3" t="s">
        <v>53</v>
      </c>
      <c r="AS1379" s="3" t="s">
        <v>64</v>
      </c>
      <c r="AT1379" s="3" t="s">
        <v>52</v>
      </c>
      <c r="AU1379" s="3" t="s">
        <v>64</v>
      </c>
    </row>
    <row r="1380" spans="1:47" ht="22.5" customHeight="1" x14ac:dyDescent="0.25">
      <c r="A1380" s="19" t="s">
        <v>12827</v>
      </c>
      <c r="B1380" s="217">
        <v>44942</v>
      </c>
      <c r="C1380" s="3" t="s">
        <v>915</v>
      </c>
      <c r="D1380" s="3" t="s">
        <v>9861</v>
      </c>
      <c r="E1380" s="3" t="s">
        <v>64</v>
      </c>
      <c r="F1380" s="20">
        <v>1</v>
      </c>
      <c r="G1380" s="20">
        <v>230</v>
      </c>
      <c r="H1380" s="20" t="s">
        <v>52</v>
      </c>
      <c r="I1380" s="20">
        <v>-39.1</v>
      </c>
      <c r="J1380" s="20">
        <v>-20.45</v>
      </c>
      <c r="K1380" s="20" t="s">
        <v>52</v>
      </c>
      <c r="L1380" s="20">
        <v>170.45</v>
      </c>
      <c r="M1380" s="3" t="s">
        <v>53</v>
      </c>
      <c r="N1380" s="3" t="s">
        <v>1522</v>
      </c>
      <c r="O1380" s="3" t="s">
        <v>2777</v>
      </c>
      <c r="P1380" s="3" t="s">
        <v>56</v>
      </c>
      <c r="Q1380" s="3" t="s">
        <v>2778</v>
      </c>
      <c r="R1380" s="3" t="s">
        <v>53</v>
      </c>
      <c r="S1380" s="20">
        <v>230</v>
      </c>
      <c r="T1380" s="20" t="s">
        <v>58</v>
      </c>
      <c r="U1380" s="3" t="s">
        <v>59</v>
      </c>
      <c r="V1380" s="3" t="s">
        <v>53</v>
      </c>
      <c r="W1380" s="3" t="s">
        <v>53</v>
      </c>
      <c r="X1380" s="3" t="s">
        <v>53</v>
      </c>
      <c r="Y1380" s="3" t="s">
        <v>53</v>
      </c>
      <c r="Z1380" s="3" t="s">
        <v>12828</v>
      </c>
      <c r="AA1380" s="3" t="s">
        <v>12829</v>
      </c>
      <c r="AB1380" s="3" t="s">
        <v>12830</v>
      </c>
      <c r="AC1380" s="3" t="s">
        <v>775</v>
      </c>
      <c r="AD1380" s="3" t="s">
        <v>193</v>
      </c>
      <c r="AE1380" s="3" t="s">
        <v>776</v>
      </c>
      <c r="AF1380" s="3" t="s">
        <v>61</v>
      </c>
      <c r="AG1380" s="3" t="s">
        <v>62</v>
      </c>
      <c r="AH1380" s="3" t="s">
        <v>12831</v>
      </c>
      <c r="AI1380" s="3" t="s">
        <v>12832</v>
      </c>
      <c r="AJ1380" s="3" t="s">
        <v>63</v>
      </c>
      <c r="AK1380" s="3" t="s">
        <v>12833</v>
      </c>
      <c r="AL1380" s="3" t="s">
        <v>53</v>
      </c>
      <c r="AM1380" s="3" t="s">
        <v>53</v>
      </c>
      <c r="AN1380" s="3" t="s">
        <v>53</v>
      </c>
      <c r="AO1380" s="3" t="s">
        <v>53</v>
      </c>
      <c r="AP1380" s="3" t="s">
        <v>53</v>
      </c>
      <c r="AQ1380" s="3" t="s">
        <v>53</v>
      </c>
      <c r="AR1380" s="3" t="s">
        <v>53</v>
      </c>
      <c r="AS1380" s="3" t="s">
        <v>64</v>
      </c>
      <c r="AT1380" s="3" t="s">
        <v>52</v>
      </c>
      <c r="AU1380" s="3" t="s">
        <v>64</v>
      </c>
    </row>
    <row r="1381" spans="1:47" ht="22.5" customHeight="1" x14ac:dyDescent="0.25">
      <c r="A1381" s="19" t="s">
        <v>12834</v>
      </c>
      <c r="B1381" s="217">
        <v>44942</v>
      </c>
      <c r="C1381" s="3" t="s">
        <v>762</v>
      </c>
      <c r="D1381" s="3" t="s">
        <v>763</v>
      </c>
      <c r="E1381" s="3" t="s">
        <v>64</v>
      </c>
      <c r="F1381" s="20">
        <v>0</v>
      </c>
      <c r="G1381" s="20">
        <v>187.99</v>
      </c>
      <c r="H1381" s="20" t="s">
        <v>52</v>
      </c>
      <c r="I1381" s="20">
        <v>-22.56</v>
      </c>
      <c r="J1381" s="20">
        <v>-38.950000000000003</v>
      </c>
      <c r="K1381" s="20">
        <v>-126.48</v>
      </c>
      <c r="L1381" s="20">
        <v>0</v>
      </c>
      <c r="M1381" s="3" t="s">
        <v>53</v>
      </c>
      <c r="N1381" s="3" t="s">
        <v>1643</v>
      </c>
      <c r="O1381" s="3" t="s">
        <v>1644</v>
      </c>
      <c r="P1381" s="3" t="s">
        <v>56</v>
      </c>
      <c r="Q1381" s="3" t="s">
        <v>1645</v>
      </c>
      <c r="R1381" s="3" t="s">
        <v>53</v>
      </c>
      <c r="S1381" s="20">
        <v>187.99</v>
      </c>
      <c r="T1381" s="20" t="s">
        <v>76</v>
      </c>
      <c r="U1381" s="3" t="s">
        <v>59</v>
      </c>
      <c r="V1381" s="3" t="s">
        <v>53</v>
      </c>
      <c r="W1381" s="3" t="s">
        <v>53</v>
      </c>
      <c r="X1381" s="3" t="s">
        <v>53</v>
      </c>
      <c r="Y1381" s="3" t="s">
        <v>53</v>
      </c>
      <c r="Z1381" s="3" t="s">
        <v>12769</v>
      </c>
      <c r="AA1381" s="3" t="s">
        <v>12772</v>
      </c>
      <c r="AB1381" s="3" t="s">
        <v>53</v>
      </c>
      <c r="AC1381" s="3" t="s">
        <v>86</v>
      </c>
      <c r="AD1381" s="3" t="s">
        <v>86</v>
      </c>
      <c r="AE1381" s="3" t="s">
        <v>12835</v>
      </c>
      <c r="AF1381" s="3" t="s">
        <v>61</v>
      </c>
      <c r="AG1381" s="3" t="s">
        <v>62</v>
      </c>
      <c r="AH1381" s="3" t="s">
        <v>53</v>
      </c>
      <c r="AI1381" s="3" t="s">
        <v>53</v>
      </c>
      <c r="AJ1381" s="3" t="s">
        <v>63</v>
      </c>
      <c r="AK1381" s="3" t="s">
        <v>12836</v>
      </c>
      <c r="AL1381" s="3" t="s">
        <v>53</v>
      </c>
      <c r="AM1381" s="3" t="s">
        <v>53</v>
      </c>
      <c r="AN1381" s="3" t="s">
        <v>53</v>
      </c>
      <c r="AO1381" s="3" t="s">
        <v>53</v>
      </c>
      <c r="AP1381" s="3" t="s">
        <v>53</v>
      </c>
      <c r="AQ1381" s="3" t="s">
        <v>53</v>
      </c>
      <c r="AR1381" s="3" t="s">
        <v>53</v>
      </c>
      <c r="AS1381" s="3" t="s">
        <v>64</v>
      </c>
      <c r="AT1381" s="3" t="s">
        <v>52</v>
      </c>
      <c r="AU1381" s="3" t="s">
        <v>64</v>
      </c>
    </row>
    <row r="1382" spans="1:47" ht="22.5" customHeight="1" x14ac:dyDescent="0.25">
      <c r="A1382" s="19" t="s">
        <v>12837</v>
      </c>
      <c r="B1382" s="217">
        <v>44942</v>
      </c>
      <c r="C1382" s="3" t="s">
        <v>915</v>
      </c>
      <c r="D1382" s="3" t="s">
        <v>11520</v>
      </c>
      <c r="E1382" s="3" t="s">
        <v>64</v>
      </c>
      <c r="F1382" s="20">
        <v>1</v>
      </c>
      <c r="G1382" s="20">
        <v>42.99</v>
      </c>
      <c r="H1382" s="20">
        <v>9.9</v>
      </c>
      <c r="I1382" s="20">
        <v>-12.81</v>
      </c>
      <c r="J1382" s="20">
        <v>-9.9</v>
      </c>
      <c r="K1382" s="20" t="s">
        <v>52</v>
      </c>
      <c r="L1382" s="20">
        <v>30.18</v>
      </c>
      <c r="M1382" s="3" t="s">
        <v>53</v>
      </c>
      <c r="N1382" s="3" t="s">
        <v>4792</v>
      </c>
      <c r="O1382" s="3" t="s">
        <v>12838</v>
      </c>
      <c r="P1382" s="3" t="s">
        <v>56</v>
      </c>
      <c r="Q1382" s="3" t="s">
        <v>4794</v>
      </c>
      <c r="R1382" s="3" t="s">
        <v>53</v>
      </c>
      <c r="S1382" s="20">
        <v>42.99</v>
      </c>
      <c r="T1382" s="20" t="s">
        <v>58</v>
      </c>
      <c r="U1382" s="3" t="s">
        <v>68</v>
      </c>
      <c r="V1382" s="3" t="s">
        <v>12839</v>
      </c>
      <c r="W1382" s="3" t="s">
        <v>12840</v>
      </c>
      <c r="X1382" s="3" t="s">
        <v>12841</v>
      </c>
      <c r="Y1382" s="3" t="s">
        <v>53</v>
      </c>
      <c r="Z1382" s="3" t="s">
        <v>12839</v>
      </c>
      <c r="AA1382" s="3" t="s">
        <v>12842</v>
      </c>
      <c r="AB1382" s="3" t="s">
        <v>12843</v>
      </c>
      <c r="AC1382" s="3" t="s">
        <v>7934</v>
      </c>
      <c r="AD1382" s="3" t="s">
        <v>70</v>
      </c>
      <c r="AE1382" s="3" t="s">
        <v>12844</v>
      </c>
      <c r="AF1382" s="3" t="s">
        <v>61</v>
      </c>
      <c r="AG1382" s="3" t="s">
        <v>71</v>
      </c>
      <c r="AH1382" s="3" t="s">
        <v>12845</v>
      </c>
      <c r="AI1382" s="3" t="s">
        <v>12846</v>
      </c>
      <c r="AJ1382" s="3" t="s">
        <v>63</v>
      </c>
      <c r="AK1382" s="3" t="s">
        <v>12847</v>
      </c>
      <c r="AL1382" s="3" t="s">
        <v>53</v>
      </c>
      <c r="AM1382" s="3" t="s">
        <v>53</v>
      </c>
      <c r="AN1382" s="3" t="s">
        <v>53</v>
      </c>
      <c r="AO1382" s="3" t="s">
        <v>53</v>
      </c>
      <c r="AP1382" s="3" t="s">
        <v>53</v>
      </c>
      <c r="AQ1382" s="3" t="s">
        <v>53</v>
      </c>
      <c r="AR1382" s="3" t="s">
        <v>53</v>
      </c>
      <c r="AS1382" s="3" t="s">
        <v>64</v>
      </c>
      <c r="AT1382" s="3" t="s">
        <v>52</v>
      </c>
      <c r="AU1382" s="3" t="s">
        <v>64</v>
      </c>
    </row>
    <row r="1383" spans="1:47" ht="22.5" customHeight="1" x14ac:dyDescent="0.25">
      <c r="A1383" s="19" t="s">
        <v>12848</v>
      </c>
      <c r="B1383" s="217">
        <v>44942</v>
      </c>
      <c r="C1383" s="3" t="s">
        <v>915</v>
      </c>
      <c r="D1383" s="3" t="s">
        <v>10590</v>
      </c>
      <c r="E1383" s="3" t="s">
        <v>51</v>
      </c>
      <c r="F1383" s="20">
        <v>1</v>
      </c>
      <c r="G1383" s="20">
        <v>230</v>
      </c>
      <c r="H1383" s="20" t="s">
        <v>52</v>
      </c>
      <c r="I1383" s="20">
        <v>-39.1</v>
      </c>
      <c r="J1383" s="20">
        <v>-20.45</v>
      </c>
      <c r="K1383" s="20" t="s">
        <v>52</v>
      </c>
      <c r="L1383" s="20">
        <v>170.45</v>
      </c>
      <c r="M1383" s="3" t="s">
        <v>51</v>
      </c>
      <c r="N1383" s="3" t="s">
        <v>1522</v>
      </c>
      <c r="O1383" s="3" t="s">
        <v>1523</v>
      </c>
      <c r="P1383" s="3" t="s">
        <v>56</v>
      </c>
      <c r="Q1383" s="3" t="s">
        <v>1524</v>
      </c>
      <c r="R1383" s="3" t="s">
        <v>53</v>
      </c>
      <c r="S1383" s="20">
        <v>230</v>
      </c>
      <c r="T1383" s="20" t="s">
        <v>58</v>
      </c>
      <c r="U1383" s="3" t="s">
        <v>68</v>
      </c>
      <c r="V1383" s="3" t="s">
        <v>12849</v>
      </c>
      <c r="W1383" s="3" t="s">
        <v>12850</v>
      </c>
      <c r="X1383" s="3" t="s">
        <v>12851</v>
      </c>
      <c r="Y1383" s="3" t="s">
        <v>53</v>
      </c>
      <c r="Z1383" s="3" t="s">
        <v>12849</v>
      </c>
      <c r="AA1383" s="3" t="s">
        <v>12852</v>
      </c>
      <c r="AB1383" s="3" t="s">
        <v>12853</v>
      </c>
      <c r="AC1383" s="3" t="s">
        <v>12854</v>
      </c>
      <c r="AD1383" s="3" t="s">
        <v>60</v>
      </c>
      <c r="AE1383" s="3" t="s">
        <v>12855</v>
      </c>
      <c r="AF1383" s="3" t="s">
        <v>61</v>
      </c>
      <c r="AG1383" s="3" t="s">
        <v>71</v>
      </c>
      <c r="AH1383" s="3" t="s">
        <v>12856</v>
      </c>
      <c r="AI1383" s="3" t="s">
        <v>11450</v>
      </c>
      <c r="AJ1383" s="3" t="s">
        <v>63</v>
      </c>
      <c r="AK1383" s="3" t="s">
        <v>12857</v>
      </c>
      <c r="AL1383" s="3" t="s">
        <v>53</v>
      </c>
      <c r="AM1383" s="3" t="s">
        <v>53</v>
      </c>
      <c r="AN1383" s="3" t="s">
        <v>53</v>
      </c>
      <c r="AO1383" s="3" t="s">
        <v>53</v>
      </c>
      <c r="AP1383" s="3" t="s">
        <v>53</v>
      </c>
      <c r="AQ1383" s="3" t="s">
        <v>53</v>
      </c>
      <c r="AR1383" s="3" t="s">
        <v>53</v>
      </c>
      <c r="AS1383" s="3" t="s">
        <v>64</v>
      </c>
      <c r="AT1383" s="3" t="s">
        <v>52</v>
      </c>
      <c r="AU1383" s="3" t="s">
        <v>64</v>
      </c>
    </row>
    <row r="1384" spans="1:47" ht="22.5" customHeight="1" x14ac:dyDescent="0.25">
      <c r="A1384" s="19" t="s">
        <v>12858</v>
      </c>
      <c r="B1384" s="217">
        <v>44942</v>
      </c>
      <c r="C1384" s="3" t="s">
        <v>5050</v>
      </c>
      <c r="D1384" s="3" t="s">
        <v>5164</v>
      </c>
      <c r="E1384" s="3" t="s">
        <v>51</v>
      </c>
      <c r="F1384" s="20">
        <v>0</v>
      </c>
      <c r="G1384" s="20">
        <v>241.8</v>
      </c>
      <c r="H1384" s="20" t="s">
        <v>52</v>
      </c>
      <c r="I1384" s="20">
        <v>-41.1</v>
      </c>
      <c r="J1384" s="20">
        <v>-36.9</v>
      </c>
      <c r="K1384" s="20">
        <v>-163.80000000000001</v>
      </c>
      <c r="L1384" s="20">
        <v>0</v>
      </c>
      <c r="M1384" s="3" t="s">
        <v>53</v>
      </c>
      <c r="N1384" s="3" t="s">
        <v>3285</v>
      </c>
      <c r="O1384" s="3" t="s">
        <v>12362</v>
      </c>
      <c r="P1384" s="3" t="s">
        <v>56</v>
      </c>
      <c r="Q1384" s="3" t="s">
        <v>12363</v>
      </c>
      <c r="R1384" s="3" t="s">
        <v>53</v>
      </c>
      <c r="S1384" s="20">
        <v>120.9</v>
      </c>
      <c r="T1384" s="20" t="s">
        <v>58</v>
      </c>
      <c r="U1384" s="3" t="s">
        <v>68</v>
      </c>
      <c r="V1384" s="3" t="s">
        <v>12859</v>
      </c>
      <c r="W1384" s="3" t="s">
        <v>12860</v>
      </c>
      <c r="X1384" s="3" t="s">
        <v>12861</v>
      </c>
      <c r="Y1384" s="3" t="s">
        <v>53</v>
      </c>
      <c r="Z1384" s="3" t="s">
        <v>12859</v>
      </c>
      <c r="AA1384" s="3" t="s">
        <v>12862</v>
      </c>
      <c r="AB1384" s="3" t="s">
        <v>1827</v>
      </c>
      <c r="AC1384" s="3" t="s">
        <v>70</v>
      </c>
      <c r="AD1384" s="3" t="s">
        <v>70</v>
      </c>
      <c r="AE1384" s="3" t="s">
        <v>1828</v>
      </c>
      <c r="AF1384" s="3" t="s">
        <v>61</v>
      </c>
      <c r="AG1384" s="3" t="s">
        <v>53</v>
      </c>
      <c r="AH1384" s="3" t="s">
        <v>53</v>
      </c>
      <c r="AI1384" s="3" t="s">
        <v>53</v>
      </c>
      <c r="AJ1384" s="3" t="s">
        <v>53</v>
      </c>
      <c r="AK1384" s="3" t="s">
        <v>53</v>
      </c>
      <c r="AL1384" s="3" t="s">
        <v>53</v>
      </c>
      <c r="AM1384" s="3" t="s">
        <v>71</v>
      </c>
      <c r="AN1384" s="3" t="s">
        <v>53</v>
      </c>
      <c r="AO1384" s="3" t="s">
        <v>53</v>
      </c>
      <c r="AP1384" s="3" t="s">
        <v>63</v>
      </c>
      <c r="AQ1384" s="3" t="s">
        <v>12863</v>
      </c>
      <c r="AR1384" s="3" t="s">
        <v>5058</v>
      </c>
      <c r="AS1384" s="153" t="s">
        <v>51</v>
      </c>
      <c r="AT1384" s="3" t="s">
        <v>52</v>
      </c>
      <c r="AU1384" s="3" t="s">
        <v>64</v>
      </c>
    </row>
    <row r="1385" spans="1:47" ht="22.5" customHeight="1" x14ac:dyDescent="0.25">
      <c r="A1385" s="19" t="s">
        <v>12864</v>
      </c>
      <c r="B1385" s="217">
        <v>44942</v>
      </c>
      <c r="C1385" s="3" t="s">
        <v>915</v>
      </c>
      <c r="D1385" s="3" t="s">
        <v>10590</v>
      </c>
      <c r="E1385" s="3" t="s">
        <v>64</v>
      </c>
      <c r="F1385" s="20">
        <v>1</v>
      </c>
      <c r="G1385" s="20">
        <v>236.21</v>
      </c>
      <c r="H1385" s="20" t="s">
        <v>52</v>
      </c>
      <c r="I1385" s="20">
        <v>-40.159999999999997</v>
      </c>
      <c r="J1385" s="20">
        <v>-20.45</v>
      </c>
      <c r="K1385" s="20" t="s">
        <v>52</v>
      </c>
      <c r="L1385" s="20">
        <v>175.6</v>
      </c>
      <c r="M1385" s="3" t="s">
        <v>51</v>
      </c>
      <c r="N1385" s="3" t="s">
        <v>219</v>
      </c>
      <c r="O1385" s="3" t="s">
        <v>6759</v>
      </c>
      <c r="P1385" s="3" t="s">
        <v>56</v>
      </c>
      <c r="Q1385" s="3" t="s">
        <v>6760</v>
      </c>
      <c r="R1385" s="3" t="s">
        <v>53</v>
      </c>
      <c r="S1385" s="20">
        <v>236.21</v>
      </c>
      <c r="T1385" s="20" t="s">
        <v>58</v>
      </c>
      <c r="U1385" s="3" t="s">
        <v>59</v>
      </c>
      <c r="V1385" s="3" t="s">
        <v>53</v>
      </c>
      <c r="W1385" s="3" t="s">
        <v>53</v>
      </c>
      <c r="X1385" s="3" t="s">
        <v>53</v>
      </c>
      <c r="Y1385" s="3" t="s">
        <v>53</v>
      </c>
      <c r="Z1385" s="3" t="s">
        <v>12865</v>
      </c>
      <c r="AA1385" s="3" t="s">
        <v>12866</v>
      </c>
      <c r="AB1385" s="3" t="s">
        <v>12867</v>
      </c>
      <c r="AC1385" s="3" t="s">
        <v>12868</v>
      </c>
      <c r="AD1385" s="3" t="s">
        <v>1344</v>
      </c>
      <c r="AE1385" s="3" t="s">
        <v>12869</v>
      </c>
      <c r="AF1385" s="3" t="s">
        <v>61</v>
      </c>
      <c r="AG1385" s="3" t="s">
        <v>62</v>
      </c>
      <c r="AH1385" s="3" t="s">
        <v>12870</v>
      </c>
      <c r="AI1385" s="3" t="s">
        <v>12871</v>
      </c>
      <c r="AJ1385" s="3" t="s">
        <v>63</v>
      </c>
      <c r="AK1385" s="3" t="s">
        <v>12872</v>
      </c>
      <c r="AL1385" s="3" t="s">
        <v>53</v>
      </c>
      <c r="AM1385" s="3" t="s">
        <v>53</v>
      </c>
      <c r="AN1385" s="3" t="s">
        <v>53</v>
      </c>
      <c r="AO1385" s="3" t="s">
        <v>53</v>
      </c>
      <c r="AP1385" s="3" t="s">
        <v>53</v>
      </c>
      <c r="AQ1385" s="3" t="s">
        <v>53</v>
      </c>
      <c r="AR1385" s="3" t="s">
        <v>53</v>
      </c>
      <c r="AS1385" s="3" t="s">
        <v>64</v>
      </c>
      <c r="AT1385" s="3" t="s">
        <v>52</v>
      </c>
      <c r="AU1385" s="3" t="s">
        <v>64</v>
      </c>
    </row>
    <row r="1386" spans="1:47" ht="22.5" customHeight="1" x14ac:dyDescent="0.25">
      <c r="A1386" s="19" t="s">
        <v>12873</v>
      </c>
      <c r="B1386" s="217">
        <v>44942</v>
      </c>
      <c r="C1386" s="3" t="s">
        <v>915</v>
      </c>
      <c r="D1386" s="3" t="s">
        <v>9861</v>
      </c>
      <c r="E1386" s="3" t="s">
        <v>51</v>
      </c>
      <c r="F1386" s="20">
        <v>1</v>
      </c>
      <c r="G1386" s="20">
        <v>307.97000000000003</v>
      </c>
      <c r="H1386" s="20">
        <v>16.41</v>
      </c>
      <c r="I1386" s="20">
        <v>-52.35</v>
      </c>
      <c r="J1386" s="20">
        <v>-55.36</v>
      </c>
      <c r="K1386" s="20" t="s">
        <v>52</v>
      </c>
      <c r="L1386" s="20">
        <v>216.67</v>
      </c>
      <c r="M1386" s="3" t="s">
        <v>53</v>
      </c>
      <c r="N1386" s="3" t="s">
        <v>7759</v>
      </c>
      <c r="O1386" s="3" t="s">
        <v>7760</v>
      </c>
      <c r="P1386" s="3" t="s">
        <v>56</v>
      </c>
      <c r="Q1386" s="3" t="s">
        <v>7761</v>
      </c>
      <c r="R1386" s="3" t="s">
        <v>53</v>
      </c>
      <c r="S1386" s="20">
        <v>307.97000000000003</v>
      </c>
      <c r="T1386" s="20" t="s">
        <v>58</v>
      </c>
      <c r="U1386" s="3" t="s">
        <v>68</v>
      </c>
      <c r="V1386" s="3" t="s">
        <v>12874</v>
      </c>
      <c r="W1386" s="3" t="s">
        <v>12875</v>
      </c>
      <c r="X1386" s="3" t="s">
        <v>12876</v>
      </c>
      <c r="Y1386" s="3" t="s">
        <v>53</v>
      </c>
      <c r="Z1386" s="3" t="s">
        <v>12874</v>
      </c>
      <c r="AA1386" s="3" t="s">
        <v>12877</v>
      </c>
      <c r="AB1386" s="3" t="s">
        <v>12878</v>
      </c>
      <c r="AC1386" s="3" t="s">
        <v>12879</v>
      </c>
      <c r="AD1386" s="3" t="s">
        <v>406</v>
      </c>
      <c r="AE1386" s="3" t="s">
        <v>12880</v>
      </c>
      <c r="AF1386" s="3" t="s">
        <v>61</v>
      </c>
      <c r="AG1386" s="3" t="s">
        <v>71</v>
      </c>
      <c r="AH1386" s="3" t="s">
        <v>12881</v>
      </c>
      <c r="AI1386" s="3" t="s">
        <v>12882</v>
      </c>
      <c r="AJ1386" s="3" t="s">
        <v>63</v>
      </c>
      <c r="AK1386" s="3" t="s">
        <v>12883</v>
      </c>
      <c r="AL1386" s="3" t="s">
        <v>53</v>
      </c>
      <c r="AM1386" s="3" t="s">
        <v>53</v>
      </c>
      <c r="AN1386" s="3" t="s">
        <v>53</v>
      </c>
      <c r="AO1386" s="3" t="s">
        <v>53</v>
      </c>
      <c r="AP1386" s="3" t="s">
        <v>53</v>
      </c>
      <c r="AQ1386" s="3" t="s">
        <v>53</v>
      </c>
      <c r="AR1386" s="3" t="s">
        <v>53</v>
      </c>
      <c r="AS1386" s="3" t="s">
        <v>64</v>
      </c>
      <c r="AT1386" s="3" t="s">
        <v>52</v>
      </c>
      <c r="AU1386" s="3" t="s">
        <v>64</v>
      </c>
    </row>
    <row r="1387" spans="1:47" ht="22.5" customHeight="1" x14ac:dyDescent="0.25">
      <c r="A1387" s="19" t="s">
        <v>12884</v>
      </c>
      <c r="B1387" s="217">
        <v>44942</v>
      </c>
      <c r="C1387" s="3" t="s">
        <v>12885</v>
      </c>
      <c r="D1387" s="3" t="s">
        <v>5939</v>
      </c>
      <c r="E1387" s="3" t="s">
        <v>64</v>
      </c>
      <c r="F1387" s="20">
        <v>0</v>
      </c>
      <c r="G1387" s="20">
        <v>207.9</v>
      </c>
      <c r="H1387" s="20">
        <v>1.59</v>
      </c>
      <c r="I1387" s="20">
        <v>-86.58</v>
      </c>
      <c r="J1387" s="20" t="s">
        <v>52</v>
      </c>
      <c r="K1387" s="20">
        <v>35.340000000000003</v>
      </c>
      <c r="L1387" s="20">
        <v>158.25</v>
      </c>
      <c r="M1387" s="3" t="s">
        <v>53</v>
      </c>
      <c r="N1387" s="3" t="s">
        <v>12886</v>
      </c>
      <c r="O1387" s="3" t="s">
        <v>12887</v>
      </c>
      <c r="P1387" s="3" t="s">
        <v>56</v>
      </c>
      <c r="Q1387" s="3" t="s">
        <v>12888</v>
      </c>
      <c r="R1387" s="3" t="s">
        <v>53</v>
      </c>
      <c r="S1387" s="20">
        <v>207.9</v>
      </c>
      <c r="T1387" s="20" t="s">
        <v>58</v>
      </c>
      <c r="U1387" s="3" t="s">
        <v>59</v>
      </c>
      <c r="V1387" s="3" t="s">
        <v>12889</v>
      </c>
      <c r="W1387" s="3" t="s">
        <v>12890</v>
      </c>
      <c r="X1387" s="3" t="s">
        <v>12891</v>
      </c>
      <c r="Y1387" s="3" t="s">
        <v>53</v>
      </c>
      <c r="Z1387" s="3" t="s">
        <v>12889</v>
      </c>
      <c r="AA1387" s="3" t="s">
        <v>12892</v>
      </c>
      <c r="AB1387" s="3" t="s">
        <v>1827</v>
      </c>
      <c r="AC1387" s="3" t="s">
        <v>70</v>
      </c>
      <c r="AD1387" s="3" t="s">
        <v>70</v>
      </c>
      <c r="AE1387" s="3" t="s">
        <v>1828</v>
      </c>
      <c r="AF1387" s="3" t="s">
        <v>61</v>
      </c>
      <c r="AG1387" s="3" t="s">
        <v>143</v>
      </c>
      <c r="AH1387" s="3" t="s">
        <v>12893</v>
      </c>
      <c r="AI1387" s="3" t="s">
        <v>12894</v>
      </c>
      <c r="AJ1387" s="3" t="s">
        <v>2463</v>
      </c>
      <c r="AK1387" s="3" t="s">
        <v>12895</v>
      </c>
      <c r="AL1387" s="3" t="s">
        <v>5058</v>
      </c>
      <c r="AM1387" s="3" t="s">
        <v>53</v>
      </c>
      <c r="AN1387" s="3" t="s">
        <v>53</v>
      </c>
      <c r="AO1387" s="3" t="s">
        <v>53</v>
      </c>
      <c r="AP1387" s="3" t="s">
        <v>53</v>
      </c>
      <c r="AQ1387" s="3" t="s">
        <v>53</v>
      </c>
      <c r="AR1387" s="3" t="s">
        <v>53</v>
      </c>
      <c r="AS1387" s="3" t="s">
        <v>64</v>
      </c>
      <c r="AT1387" s="3">
        <v>1</v>
      </c>
      <c r="AU1387" s="3" t="s">
        <v>64</v>
      </c>
    </row>
    <row r="1388" spans="1:47" ht="22.5" customHeight="1" x14ac:dyDescent="0.25">
      <c r="A1388" s="19" t="s">
        <v>12896</v>
      </c>
      <c r="B1388" s="217">
        <v>44942</v>
      </c>
      <c r="C1388" s="3" t="s">
        <v>915</v>
      </c>
      <c r="D1388" s="3" t="s">
        <v>9279</v>
      </c>
      <c r="E1388" s="3" t="s">
        <v>64</v>
      </c>
      <c r="F1388" s="20">
        <v>1</v>
      </c>
      <c r="G1388" s="20">
        <v>270.73</v>
      </c>
      <c r="H1388" s="20">
        <v>18.989999999999998</v>
      </c>
      <c r="I1388" s="20">
        <v>-46.02</v>
      </c>
      <c r="J1388" s="20">
        <v>-45.44</v>
      </c>
      <c r="K1388" s="20" t="s">
        <v>52</v>
      </c>
      <c r="L1388" s="20">
        <v>198.26</v>
      </c>
      <c r="M1388" s="3" t="s">
        <v>53</v>
      </c>
      <c r="N1388" s="3" t="s">
        <v>12897</v>
      </c>
      <c r="O1388" s="3" t="s">
        <v>12898</v>
      </c>
      <c r="P1388" s="3" t="s">
        <v>56</v>
      </c>
      <c r="Q1388" s="3" t="s">
        <v>12899</v>
      </c>
      <c r="R1388" s="3" t="s">
        <v>53</v>
      </c>
      <c r="S1388" s="20">
        <v>270.73</v>
      </c>
      <c r="T1388" s="20" t="s">
        <v>58</v>
      </c>
      <c r="U1388" s="3" t="s">
        <v>68</v>
      </c>
      <c r="V1388" s="3" t="s">
        <v>12900</v>
      </c>
      <c r="W1388" s="3" t="s">
        <v>12901</v>
      </c>
      <c r="X1388" s="3" t="s">
        <v>12902</v>
      </c>
      <c r="Y1388" s="3" t="s">
        <v>53</v>
      </c>
      <c r="Z1388" s="3" t="s">
        <v>12900</v>
      </c>
      <c r="AA1388" s="3" t="s">
        <v>12903</v>
      </c>
      <c r="AB1388" s="3" t="s">
        <v>12904</v>
      </c>
      <c r="AC1388" s="3" t="s">
        <v>283</v>
      </c>
      <c r="AD1388" s="3" t="s">
        <v>193</v>
      </c>
      <c r="AE1388" s="3" t="s">
        <v>12905</v>
      </c>
      <c r="AF1388" s="3" t="s">
        <v>61</v>
      </c>
      <c r="AG1388" s="3" t="s">
        <v>71</v>
      </c>
      <c r="AH1388" s="3" t="s">
        <v>12906</v>
      </c>
      <c r="AI1388" s="3" t="s">
        <v>12907</v>
      </c>
      <c r="AJ1388" s="3" t="s">
        <v>63</v>
      </c>
      <c r="AK1388" s="3" t="s">
        <v>12908</v>
      </c>
      <c r="AL1388" s="3" t="s">
        <v>53</v>
      </c>
      <c r="AM1388" s="3" t="s">
        <v>53</v>
      </c>
      <c r="AN1388" s="3" t="s">
        <v>53</v>
      </c>
      <c r="AO1388" s="3" t="s">
        <v>53</v>
      </c>
      <c r="AP1388" s="3" t="s">
        <v>53</v>
      </c>
      <c r="AQ1388" s="3" t="s">
        <v>53</v>
      </c>
      <c r="AR1388" s="3" t="s">
        <v>53</v>
      </c>
      <c r="AS1388" s="3" t="s">
        <v>64</v>
      </c>
      <c r="AT1388" s="3" t="s">
        <v>52</v>
      </c>
      <c r="AU1388" s="3" t="s">
        <v>64</v>
      </c>
    </row>
    <row r="1389" spans="1:47" ht="22.5" customHeight="1" x14ac:dyDescent="0.25">
      <c r="A1389" s="19" t="s">
        <v>12909</v>
      </c>
      <c r="B1389" s="217">
        <v>44942</v>
      </c>
      <c r="C1389" s="3" t="s">
        <v>915</v>
      </c>
      <c r="D1389" s="3" t="s">
        <v>11520</v>
      </c>
      <c r="E1389" s="3" t="s">
        <v>64</v>
      </c>
      <c r="F1389" s="20">
        <v>1</v>
      </c>
      <c r="G1389" s="20">
        <v>237.15</v>
      </c>
      <c r="H1389" s="20" t="s">
        <v>52</v>
      </c>
      <c r="I1389" s="20">
        <v>-40.32</v>
      </c>
      <c r="J1389" s="20">
        <v>-20.45</v>
      </c>
      <c r="K1389" s="20" t="s">
        <v>52</v>
      </c>
      <c r="L1389" s="20">
        <v>176.38</v>
      </c>
      <c r="M1389" s="3" t="s">
        <v>53</v>
      </c>
      <c r="N1389" s="3" t="s">
        <v>219</v>
      </c>
      <c r="O1389" s="3" t="s">
        <v>220</v>
      </c>
      <c r="P1389" s="3" t="s">
        <v>56</v>
      </c>
      <c r="Q1389" s="3" t="s">
        <v>221</v>
      </c>
      <c r="R1389" s="3" t="s">
        <v>53</v>
      </c>
      <c r="S1389" s="20">
        <v>237.15</v>
      </c>
      <c r="T1389" s="20" t="s">
        <v>58</v>
      </c>
      <c r="U1389" s="3" t="s">
        <v>59</v>
      </c>
      <c r="V1389" s="3" t="s">
        <v>53</v>
      </c>
      <c r="W1389" s="3" t="s">
        <v>53</v>
      </c>
      <c r="X1389" s="3" t="s">
        <v>53</v>
      </c>
      <c r="Y1389" s="3" t="s">
        <v>53</v>
      </c>
      <c r="Z1389" s="3" t="s">
        <v>12910</v>
      </c>
      <c r="AA1389" s="3" t="s">
        <v>12911</v>
      </c>
      <c r="AB1389" s="3" t="s">
        <v>12912</v>
      </c>
      <c r="AC1389" s="3" t="s">
        <v>12913</v>
      </c>
      <c r="AD1389" s="3" t="s">
        <v>193</v>
      </c>
      <c r="AE1389" s="3" t="s">
        <v>12914</v>
      </c>
      <c r="AF1389" s="3" t="s">
        <v>61</v>
      </c>
      <c r="AG1389" s="3" t="s">
        <v>62</v>
      </c>
      <c r="AH1389" s="3" t="s">
        <v>12320</v>
      </c>
      <c r="AI1389" s="3" t="s">
        <v>12915</v>
      </c>
      <c r="AJ1389" s="3" t="s">
        <v>63</v>
      </c>
      <c r="AK1389" s="3" t="s">
        <v>12916</v>
      </c>
      <c r="AL1389" s="3" t="s">
        <v>53</v>
      </c>
      <c r="AM1389" s="3" t="s">
        <v>53</v>
      </c>
      <c r="AN1389" s="3" t="s">
        <v>53</v>
      </c>
      <c r="AO1389" s="3" t="s">
        <v>53</v>
      </c>
      <c r="AP1389" s="3" t="s">
        <v>53</v>
      </c>
      <c r="AQ1389" s="3" t="s">
        <v>53</v>
      </c>
      <c r="AR1389" s="3" t="s">
        <v>53</v>
      </c>
      <c r="AS1389" s="3" t="s">
        <v>64</v>
      </c>
      <c r="AT1389" s="3" t="s">
        <v>52</v>
      </c>
      <c r="AU1389" s="3" t="s">
        <v>64</v>
      </c>
    </row>
    <row r="1390" spans="1:47" ht="22.5" customHeight="1" x14ac:dyDescent="0.25">
      <c r="A1390" s="19" t="s">
        <v>12917</v>
      </c>
      <c r="B1390" s="217">
        <v>44942</v>
      </c>
      <c r="C1390" s="3" t="s">
        <v>915</v>
      </c>
      <c r="D1390" s="3" t="s">
        <v>9861</v>
      </c>
      <c r="E1390" s="3" t="s">
        <v>64</v>
      </c>
      <c r="F1390" s="20">
        <v>1</v>
      </c>
      <c r="G1390" s="20">
        <v>20.5</v>
      </c>
      <c r="H1390" s="20">
        <v>14.8</v>
      </c>
      <c r="I1390" s="20">
        <v>-7.96</v>
      </c>
      <c r="J1390" s="20">
        <v>-14.8</v>
      </c>
      <c r="K1390" s="20" t="s">
        <v>52</v>
      </c>
      <c r="L1390" s="20">
        <v>12.54</v>
      </c>
      <c r="M1390" s="3" t="s">
        <v>53</v>
      </c>
      <c r="N1390" s="3" t="s">
        <v>1289</v>
      </c>
      <c r="O1390" s="3" t="s">
        <v>8940</v>
      </c>
      <c r="P1390" s="3" t="s">
        <v>56</v>
      </c>
      <c r="Q1390" s="3" t="s">
        <v>1291</v>
      </c>
      <c r="R1390" s="3" t="s">
        <v>53</v>
      </c>
      <c r="S1390" s="20">
        <v>20.5</v>
      </c>
      <c r="T1390" s="20" t="s">
        <v>76</v>
      </c>
      <c r="U1390" s="3" t="s">
        <v>59</v>
      </c>
      <c r="V1390" s="3" t="s">
        <v>53</v>
      </c>
      <c r="W1390" s="3" t="s">
        <v>53</v>
      </c>
      <c r="X1390" s="3" t="s">
        <v>53</v>
      </c>
      <c r="Y1390" s="3" t="s">
        <v>53</v>
      </c>
      <c r="Z1390" s="3" t="s">
        <v>12918</v>
      </c>
      <c r="AA1390" s="3" t="s">
        <v>12919</v>
      </c>
      <c r="AB1390" s="3" t="s">
        <v>12920</v>
      </c>
      <c r="AC1390" s="3" t="s">
        <v>1066</v>
      </c>
      <c r="AD1390" s="3" t="s">
        <v>86</v>
      </c>
      <c r="AE1390" s="3" t="s">
        <v>12921</v>
      </c>
      <c r="AF1390" s="3" t="s">
        <v>61</v>
      </c>
      <c r="AG1390" s="3" t="s">
        <v>62</v>
      </c>
      <c r="AH1390" s="3" t="s">
        <v>12922</v>
      </c>
      <c r="AI1390" s="3" t="s">
        <v>12923</v>
      </c>
      <c r="AJ1390" s="3" t="s">
        <v>63</v>
      </c>
      <c r="AK1390" s="3" t="s">
        <v>12924</v>
      </c>
      <c r="AL1390" s="3" t="s">
        <v>12925</v>
      </c>
      <c r="AM1390" s="3" t="s">
        <v>53</v>
      </c>
      <c r="AN1390" s="3" t="s">
        <v>53</v>
      </c>
      <c r="AO1390" s="3" t="s">
        <v>53</v>
      </c>
      <c r="AP1390" s="3" t="s">
        <v>53</v>
      </c>
      <c r="AQ1390" s="3" t="s">
        <v>53</v>
      </c>
      <c r="AR1390" s="3" t="s">
        <v>53</v>
      </c>
      <c r="AS1390" s="3" t="s">
        <v>64</v>
      </c>
      <c r="AT1390" s="3" t="s">
        <v>52</v>
      </c>
      <c r="AU1390" s="3" t="s">
        <v>64</v>
      </c>
    </row>
    <row r="1391" spans="1:47" ht="22.5" customHeight="1" x14ac:dyDescent="0.25">
      <c r="A1391" s="19" t="s">
        <v>12926</v>
      </c>
      <c r="B1391" s="217">
        <v>44942</v>
      </c>
      <c r="C1391" s="3" t="s">
        <v>915</v>
      </c>
      <c r="D1391" s="3" t="s">
        <v>11520</v>
      </c>
      <c r="E1391" s="3" t="s">
        <v>51</v>
      </c>
      <c r="F1391" s="20">
        <v>1</v>
      </c>
      <c r="G1391" s="20">
        <v>57.85</v>
      </c>
      <c r="H1391" s="20">
        <v>10.96</v>
      </c>
      <c r="I1391" s="20">
        <v>-15.33</v>
      </c>
      <c r="J1391" s="20">
        <v>-10.96</v>
      </c>
      <c r="K1391" s="20" t="s">
        <v>52</v>
      </c>
      <c r="L1391" s="20">
        <v>42.52</v>
      </c>
      <c r="M1391" s="3" t="s">
        <v>53</v>
      </c>
      <c r="N1391" s="3" t="s">
        <v>54</v>
      </c>
      <c r="O1391" s="3" t="s">
        <v>55</v>
      </c>
      <c r="P1391" s="3" t="s">
        <v>56</v>
      </c>
      <c r="Q1391" s="3" t="s">
        <v>57</v>
      </c>
      <c r="R1391" s="3" t="s">
        <v>53</v>
      </c>
      <c r="S1391" s="20">
        <v>57.85</v>
      </c>
      <c r="T1391" s="20" t="s">
        <v>58</v>
      </c>
      <c r="U1391" s="3" t="s">
        <v>59</v>
      </c>
      <c r="V1391" s="3" t="s">
        <v>53</v>
      </c>
      <c r="W1391" s="3" t="s">
        <v>53</v>
      </c>
      <c r="X1391" s="3" t="s">
        <v>53</v>
      </c>
      <c r="Y1391" s="3" t="s">
        <v>53</v>
      </c>
      <c r="Z1391" s="3" t="s">
        <v>12927</v>
      </c>
      <c r="AA1391" s="3" t="s">
        <v>12928</v>
      </c>
      <c r="AB1391" s="3" t="s">
        <v>12929</v>
      </c>
      <c r="AC1391" s="3" t="s">
        <v>12930</v>
      </c>
      <c r="AD1391" s="3" t="s">
        <v>193</v>
      </c>
      <c r="AE1391" s="3" t="s">
        <v>12931</v>
      </c>
      <c r="AF1391" s="3" t="s">
        <v>61</v>
      </c>
      <c r="AG1391" s="3" t="s">
        <v>62</v>
      </c>
      <c r="AH1391" s="3" t="s">
        <v>12320</v>
      </c>
      <c r="AI1391" s="3" t="s">
        <v>12321</v>
      </c>
      <c r="AJ1391" s="3" t="s">
        <v>63</v>
      </c>
      <c r="AK1391" s="3" t="s">
        <v>12932</v>
      </c>
      <c r="AL1391" s="3" t="s">
        <v>53</v>
      </c>
      <c r="AM1391" s="3" t="s">
        <v>53</v>
      </c>
      <c r="AN1391" s="3" t="s">
        <v>53</v>
      </c>
      <c r="AO1391" s="3" t="s">
        <v>53</v>
      </c>
      <c r="AP1391" s="3" t="s">
        <v>53</v>
      </c>
      <c r="AQ1391" s="3" t="s">
        <v>53</v>
      </c>
      <c r="AR1391" s="3" t="s">
        <v>53</v>
      </c>
      <c r="AS1391" s="3" t="s">
        <v>64</v>
      </c>
      <c r="AT1391" s="3" t="s">
        <v>52</v>
      </c>
      <c r="AU1391" s="3" t="s">
        <v>64</v>
      </c>
    </row>
    <row r="1392" spans="1:47" ht="22.5" customHeight="1" x14ac:dyDescent="0.25">
      <c r="A1392" s="19" t="s">
        <v>12933</v>
      </c>
      <c r="B1392" s="217">
        <v>44942</v>
      </c>
      <c r="C1392" s="3" t="s">
        <v>915</v>
      </c>
      <c r="D1392" s="3" t="s">
        <v>12583</v>
      </c>
      <c r="E1392" s="3" t="s">
        <v>51</v>
      </c>
      <c r="F1392" s="20">
        <v>1</v>
      </c>
      <c r="G1392" s="20">
        <v>72.489999999999995</v>
      </c>
      <c r="H1392" s="20">
        <v>11</v>
      </c>
      <c r="I1392" s="20">
        <v>-17.82</v>
      </c>
      <c r="J1392" s="20">
        <v>-11</v>
      </c>
      <c r="K1392" s="20" t="s">
        <v>52</v>
      </c>
      <c r="L1392" s="20">
        <v>54.67</v>
      </c>
      <c r="M1392" s="3" t="s">
        <v>53</v>
      </c>
      <c r="N1392" s="3" t="s">
        <v>186</v>
      </c>
      <c r="O1392" s="3" t="s">
        <v>187</v>
      </c>
      <c r="P1392" s="3" t="s">
        <v>56</v>
      </c>
      <c r="Q1392" s="3" t="s">
        <v>188</v>
      </c>
      <c r="R1392" s="3" t="s">
        <v>53</v>
      </c>
      <c r="S1392" s="20">
        <v>72.489999999999995</v>
      </c>
      <c r="T1392" s="20" t="s">
        <v>58</v>
      </c>
      <c r="U1392" s="3" t="s">
        <v>59</v>
      </c>
      <c r="V1392" s="3" t="s">
        <v>53</v>
      </c>
      <c r="W1392" s="3" t="s">
        <v>53</v>
      </c>
      <c r="X1392" s="3" t="s">
        <v>53</v>
      </c>
      <c r="Y1392" s="3" t="s">
        <v>53</v>
      </c>
      <c r="Z1392" s="3" t="s">
        <v>12934</v>
      </c>
      <c r="AA1392" s="3" t="s">
        <v>12935</v>
      </c>
      <c r="AB1392" s="3" t="s">
        <v>12936</v>
      </c>
      <c r="AC1392" s="3" t="s">
        <v>12937</v>
      </c>
      <c r="AD1392" s="3" t="s">
        <v>70</v>
      </c>
      <c r="AE1392" s="3" t="s">
        <v>12938</v>
      </c>
      <c r="AF1392" s="3" t="s">
        <v>61</v>
      </c>
      <c r="AG1392" s="3" t="s">
        <v>62</v>
      </c>
      <c r="AH1392" s="3" t="s">
        <v>12939</v>
      </c>
      <c r="AI1392" s="3" t="s">
        <v>12940</v>
      </c>
      <c r="AJ1392" s="3" t="s">
        <v>63</v>
      </c>
      <c r="AK1392" s="3" t="s">
        <v>12941</v>
      </c>
      <c r="AL1392" s="3" t="s">
        <v>53</v>
      </c>
      <c r="AM1392" s="3" t="s">
        <v>53</v>
      </c>
      <c r="AN1392" s="3" t="s">
        <v>53</v>
      </c>
      <c r="AO1392" s="3" t="s">
        <v>53</v>
      </c>
      <c r="AP1392" s="3" t="s">
        <v>53</v>
      </c>
      <c r="AQ1392" s="3" t="s">
        <v>53</v>
      </c>
      <c r="AR1392" s="3" t="s">
        <v>53</v>
      </c>
      <c r="AS1392" s="3" t="s">
        <v>64</v>
      </c>
      <c r="AT1392" s="3" t="s">
        <v>52</v>
      </c>
      <c r="AU1392" s="3" t="s">
        <v>64</v>
      </c>
    </row>
    <row r="1393" spans="1:47" ht="22.5" customHeight="1" x14ac:dyDescent="0.25">
      <c r="A1393" s="19" t="s">
        <v>12942</v>
      </c>
      <c r="B1393" s="217">
        <v>44942</v>
      </c>
      <c r="C1393" s="3" t="s">
        <v>915</v>
      </c>
      <c r="D1393" s="3" t="s">
        <v>9279</v>
      </c>
      <c r="E1393" s="3" t="s">
        <v>64</v>
      </c>
      <c r="F1393" s="20">
        <v>1</v>
      </c>
      <c r="G1393" s="20">
        <v>185.41</v>
      </c>
      <c r="H1393" s="20">
        <v>31.72</v>
      </c>
      <c r="I1393" s="20">
        <v>-22.25</v>
      </c>
      <c r="J1393" s="20">
        <v>-58.17</v>
      </c>
      <c r="K1393" s="20" t="s">
        <v>52</v>
      </c>
      <c r="L1393" s="20">
        <v>136.71</v>
      </c>
      <c r="M1393" s="3" t="s">
        <v>53</v>
      </c>
      <c r="N1393" s="3" t="s">
        <v>1365</v>
      </c>
      <c r="O1393" s="3" t="s">
        <v>1366</v>
      </c>
      <c r="P1393" s="3" t="s">
        <v>56</v>
      </c>
      <c r="Q1393" s="3" t="s">
        <v>1367</v>
      </c>
      <c r="R1393" s="3" t="s">
        <v>53</v>
      </c>
      <c r="S1393" s="20">
        <v>185.41</v>
      </c>
      <c r="T1393" s="20" t="s">
        <v>76</v>
      </c>
      <c r="U1393" s="3" t="s">
        <v>68</v>
      </c>
      <c r="V1393" s="3" t="s">
        <v>12943</v>
      </c>
      <c r="W1393" s="3" t="s">
        <v>12944</v>
      </c>
      <c r="X1393" s="3" t="s">
        <v>12945</v>
      </c>
      <c r="Y1393" s="3" t="s">
        <v>53</v>
      </c>
      <c r="Z1393" s="3" t="s">
        <v>12943</v>
      </c>
      <c r="AA1393" s="3" t="s">
        <v>12946</v>
      </c>
      <c r="AB1393" s="3" t="s">
        <v>12947</v>
      </c>
      <c r="AC1393" s="3" t="s">
        <v>12948</v>
      </c>
      <c r="AD1393" s="3" t="s">
        <v>193</v>
      </c>
      <c r="AE1393" s="3" t="s">
        <v>12949</v>
      </c>
      <c r="AF1393" s="3" t="s">
        <v>61</v>
      </c>
      <c r="AG1393" s="3" t="s">
        <v>71</v>
      </c>
      <c r="AH1393" s="3" t="s">
        <v>12950</v>
      </c>
      <c r="AI1393" s="3" t="s">
        <v>12951</v>
      </c>
      <c r="AJ1393" s="3" t="s">
        <v>63</v>
      </c>
      <c r="AK1393" s="3" t="s">
        <v>12952</v>
      </c>
      <c r="AL1393" s="3" t="s">
        <v>53</v>
      </c>
      <c r="AM1393" s="3" t="s">
        <v>53</v>
      </c>
      <c r="AN1393" s="3" t="s">
        <v>53</v>
      </c>
      <c r="AO1393" s="3" t="s">
        <v>53</v>
      </c>
      <c r="AP1393" s="3" t="s">
        <v>53</v>
      </c>
      <c r="AQ1393" s="3" t="s">
        <v>53</v>
      </c>
      <c r="AR1393" s="3" t="s">
        <v>53</v>
      </c>
      <c r="AS1393" s="3" t="s">
        <v>64</v>
      </c>
      <c r="AT1393" s="3" t="s">
        <v>52</v>
      </c>
      <c r="AU1393" s="3" t="s">
        <v>64</v>
      </c>
    </row>
    <row r="1394" spans="1:47" ht="22.5" customHeight="1" x14ac:dyDescent="0.25">
      <c r="A1394" s="19" t="s">
        <v>12953</v>
      </c>
      <c r="B1394" s="217">
        <v>44942</v>
      </c>
      <c r="C1394" s="3" t="s">
        <v>915</v>
      </c>
      <c r="D1394" s="3" t="s">
        <v>8098</v>
      </c>
      <c r="E1394" s="3" t="s">
        <v>64</v>
      </c>
      <c r="F1394" s="20">
        <v>1</v>
      </c>
      <c r="G1394" s="20">
        <v>199.99</v>
      </c>
      <c r="H1394" s="20" t="s">
        <v>52</v>
      </c>
      <c r="I1394" s="20">
        <v>-34</v>
      </c>
      <c r="J1394" s="20">
        <v>-20.45</v>
      </c>
      <c r="K1394" s="20" t="s">
        <v>52</v>
      </c>
      <c r="L1394" s="20">
        <v>145.54</v>
      </c>
      <c r="M1394" s="3" t="s">
        <v>53</v>
      </c>
      <c r="N1394" s="3" t="s">
        <v>311</v>
      </c>
      <c r="O1394" s="3" t="s">
        <v>312</v>
      </c>
      <c r="P1394" s="3" t="s">
        <v>56</v>
      </c>
      <c r="Q1394" s="3" t="s">
        <v>313</v>
      </c>
      <c r="R1394" s="3" t="s">
        <v>53</v>
      </c>
      <c r="S1394" s="20">
        <v>199.99</v>
      </c>
      <c r="T1394" s="20" t="s">
        <v>58</v>
      </c>
      <c r="U1394" s="3" t="s">
        <v>59</v>
      </c>
      <c r="V1394" s="3" t="s">
        <v>53</v>
      </c>
      <c r="W1394" s="3" t="s">
        <v>53</v>
      </c>
      <c r="X1394" s="3" t="s">
        <v>53</v>
      </c>
      <c r="Y1394" s="3" t="s">
        <v>53</v>
      </c>
      <c r="Z1394" s="3" t="s">
        <v>12954</v>
      </c>
      <c r="AA1394" s="3" t="s">
        <v>12955</v>
      </c>
      <c r="AB1394" s="3" t="s">
        <v>12956</v>
      </c>
      <c r="AC1394" s="3" t="s">
        <v>10555</v>
      </c>
      <c r="AD1394" s="3" t="s">
        <v>70</v>
      </c>
      <c r="AE1394" s="3" t="s">
        <v>10556</v>
      </c>
      <c r="AF1394" s="3" t="s">
        <v>61</v>
      </c>
      <c r="AG1394" s="3" t="s">
        <v>62</v>
      </c>
      <c r="AH1394" s="3" t="s">
        <v>12957</v>
      </c>
      <c r="AI1394" s="3" t="s">
        <v>12958</v>
      </c>
      <c r="AJ1394" s="3" t="s">
        <v>63</v>
      </c>
      <c r="AK1394" s="3" t="s">
        <v>12959</v>
      </c>
      <c r="AL1394" s="3" t="s">
        <v>53</v>
      </c>
      <c r="AM1394" s="3" t="s">
        <v>53</v>
      </c>
      <c r="AN1394" s="3" t="s">
        <v>53</v>
      </c>
      <c r="AO1394" s="3" t="s">
        <v>53</v>
      </c>
      <c r="AP1394" s="3" t="s">
        <v>53</v>
      </c>
      <c r="AQ1394" s="3" t="s">
        <v>53</v>
      </c>
      <c r="AR1394" s="3" t="s">
        <v>53</v>
      </c>
      <c r="AS1394" s="3" t="s">
        <v>64</v>
      </c>
      <c r="AT1394" s="3" t="s">
        <v>52</v>
      </c>
      <c r="AU1394" s="3" t="s">
        <v>64</v>
      </c>
    </row>
    <row r="1395" spans="1:47" ht="22.5" customHeight="1" x14ac:dyDescent="0.25">
      <c r="A1395" s="19" t="s">
        <v>12960</v>
      </c>
      <c r="B1395" s="217">
        <v>44942</v>
      </c>
      <c r="C1395" s="3" t="s">
        <v>915</v>
      </c>
      <c r="D1395" s="3" t="s">
        <v>9861</v>
      </c>
      <c r="E1395" s="3" t="s">
        <v>64</v>
      </c>
      <c r="F1395" s="20">
        <v>1</v>
      </c>
      <c r="G1395" s="20">
        <v>196.87</v>
      </c>
      <c r="H1395" s="20" t="s">
        <v>52</v>
      </c>
      <c r="I1395" s="20">
        <v>-33.47</v>
      </c>
      <c r="J1395" s="20">
        <v>-26.45</v>
      </c>
      <c r="K1395" s="20" t="s">
        <v>52</v>
      </c>
      <c r="L1395" s="20">
        <v>136.94999999999999</v>
      </c>
      <c r="M1395" s="3" t="s">
        <v>53</v>
      </c>
      <c r="N1395" s="3" t="s">
        <v>12961</v>
      </c>
      <c r="O1395" s="3" t="s">
        <v>12962</v>
      </c>
      <c r="P1395" s="3" t="s">
        <v>56</v>
      </c>
      <c r="Q1395" s="3" t="s">
        <v>12963</v>
      </c>
      <c r="R1395" s="3" t="s">
        <v>53</v>
      </c>
      <c r="S1395" s="20">
        <v>196.87</v>
      </c>
      <c r="T1395" s="20" t="s">
        <v>58</v>
      </c>
      <c r="U1395" s="3" t="s">
        <v>68</v>
      </c>
      <c r="V1395" s="3" t="s">
        <v>12964</v>
      </c>
      <c r="W1395" s="3" t="s">
        <v>12965</v>
      </c>
      <c r="X1395" s="3" t="s">
        <v>12966</v>
      </c>
      <c r="Y1395" s="3" t="s">
        <v>53</v>
      </c>
      <c r="Z1395" s="3" t="s">
        <v>12964</v>
      </c>
      <c r="AA1395" s="3" t="s">
        <v>12967</v>
      </c>
      <c r="AB1395" s="3" t="s">
        <v>12968</v>
      </c>
      <c r="AC1395" s="3" t="s">
        <v>2400</v>
      </c>
      <c r="AD1395" s="3" t="s">
        <v>60</v>
      </c>
      <c r="AE1395" s="3" t="s">
        <v>12969</v>
      </c>
      <c r="AF1395" s="3" t="s">
        <v>61</v>
      </c>
      <c r="AG1395" s="3" t="s">
        <v>71</v>
      </c>
      <c r="AH1395" s="3" t="s">
        <v>12970</v>
      </c>
      <c r="AI1395" s="3" t="s">
        <v>12971</v>
      </c>
      <c r="AJ1395" s="3" t="s">
        <v>63</v>
      </c>
      <c r="AK1395" s="3" t="s">
        <v>12972</v>
      </c>
      <c r="AL1395" s="3" t="s">
        <v>53</v>
      </c>
      <c r="AM1395" s="3" t="s">
        <v>53</v>
      </c>
      <c r="AN1395" s="3" t="s">
        <v>53</v>
      </c>
      <c r="AO1395" s="3" t="s">
        <v>53</v>
      </c>
      <c r="AP1395" s="3" t="s">
        <v>53</v>
      </c>
      <c r="AQ1395" s="3" t="s">
        <v>53</v>
      </c>
      <c r="AR1395" s="3" t="s">
        <v>53</v>
      </c>
      <c r="AS1395" s="3" t="s">
        <v>64</v>
      </c>
      <c r="AT1395" s="3" t="s">
        <v>52</v>
      </c>
      <c r="AU1395" s="3" t="s">
        <v>64</v>
      </c>
    </row>
    <row r="1396" spans="1:47" ht="22.5" customHeight="1" x14ac:dyDescent="0.25">
      <c r="A1396" s="19" t="s">
        <v>12973</v>
      </c>
      <c r="B1396" s="217">
        <v>44942</v>
      </c>
      <c r="C1396" s="3" t="s">
        <v>915</v>
      </c>
      <c r="D1396" s="3" t="s">
        <v>11520</v>
      </c>
      <c r="E1396" s="3" t="s">
        <v>51</v>
      </c>
      <c r="F1396" s="20">
        <v>1</v>
      </c>
      <c r="G1396" s="20">
        <v>18.899999999999999</v>
      </c>
      <c r="H1396" s="20">
        <v>4.0999999999999996</v>
      </c>
      <c r="I1396" s="20">
        <v>-8.7100000000000009</v>
      </c>
      <c r="J1396" s="20">
        <v>-4.0999999999999996</v>
      </c>
      <c r="K1396" s="20">
        <v>4.0999999999999996</v>
      </c>
      <c r="L1396" s="20">
        <v>14.29</v>
      </c>
      <c r="M1396" s="3" t="s">
        <v>53</v>
      </c>
      <c r="N1396" s="3" t="s">
        <v>551</v>
      </c>
      <c r="O1396" s="3" t="s">
        <v>552</v>
      </c>
      <c r="P1396" s="3" t="s">
        <v>56</v>
      </c>
      <c r="Q1396" s="3" t="s">
        <v>553</v>
      </c>
      <c r="R1396" s="3" t="s">
        <v>53</v>
      </c>
      <c r="S1396" s="20">
        <v>18.899999999999999</v>
      </c>
      <c r="T1396" s="20" t="s">
        <v>58</v>
      </c>
      <c r="U1396" s="3" t="s">
        <v>59</v>
      </c>
      <c r="V1396" s="3" t="s">
        <v>53</v>
      </c>
      <c r="W1396" s="3" t="s">
        <v>53</v>
      </c>
      <c r="X1396" s="3" t="s">
        <v>53</v>
      </c>
      <c r="Y1396" s="3" t="s">
        <v>53</v>
      </c>
      <c r="Z1396" s="3" t="s">
        <v>12974</v>
      </c>
      <c r="AA1396" s="3" t="s">
        <v>12975</v>
      </c>
      <c r="AB1396" s="3" t="s">
        <v>12976</v>
      </c>
      <c r="AC1396" s="3" t="s">
        <v>3371</v>
      </c>
      <c r="AD1396" s="3" t="s">
        <v>70</v>
      </c>
      <c r="AE1396" s="3" t="s">
        <v>12977</v>
      </c>
      <c r="AF1396" s="3" t="s">
        <v>61</v>
      </c>
      <c r="AG1396" s="3" t="s">
        <v>62</v>
      </c>
      <c r="AH1396" s="3" t="s">
        <v>12978</v>
      </c>
      <c r="AI1396" s="3" t="s">
        <v>12979</v>
      </c>
      <c r="AJ1396" s="3" t="s">
        <v>63</v>
      </c>
      <c r="AK1396" s="3" t="s">
        <v>12980</v>
      </c>
      <c r="AL1396" s="3" t="s">
        <v>53</v>
      </c>
      <c r="AM1396" s="3" t="s">
        <v>53</v>
      </c>
      <c r="AN1396" s="3" t="s">
        <v>53</v>
      </c>
      <c r="AO1396" s="3" t="s">
        <v>53</v>
      </c>
      <c r="AP1396" s="3" t="s">
        <v>53</v>
      </c>
      <c r="AQ1396" s="3" t="s">
        <v>53</v>
      </c>
      <c r="AR1396" s="3" t="s">
        <v>53</v>
      </c>
      <c r="AS1396" s="3" t="s">
        <v>64</v>
      </c>
      <c r="AT1396" s="3" t="s">
        <v>52</v>
      </c>
      <c r="AU1396" s="3" t="s">
        <v>64</v>
      </c>
    </row>
    <row r="1397" spans="1:47" ht="22.5" customHeight="1" x14ac:dyDescent="0.25">
      <c r="A1397" s="19" t="s">
        <v>12981</v>
      </c>
      <c r="B1397" s="217">
        <v>44942</v>
      </c>
      <c r="C1397" s="3" t="s">
        <v>915</v>
      </c>
      <c r="D1397" s="3" t="s">
        <v>11520</v>
      </c>
      <c r="E1397" s="3" t="s">
        <v>64</v>
      </c>
      <c r="F1397" s="20">
        <v>1</v>
      </c>
      <c r="G1397" s="20">
        <v>169.99</v>
      </c>
      <c r="H1397" s="20" t="s">
        <v>52</v>
      </c>
      <c r="I1397" s="20">
        <v>-28.9</v>
      </c>
      <c r="J1397" s="20">
        <v>-20.45</v>
      </c>
      <c r="K1397" s="20" t="s">
        <v>52</v>
      </c>
      <c r="L1397" s="20">
        <v>120.64</v>
      </c>
      <c r="M1397" s="3" t="s">
        <v>53</v>
      </c>
      <c r="N1397" s="3" t="s">
        <v>73</v>
      </c>
      <c r="O1397" s="3" t="s">
        <v>507</v>
      </c>
      <c r="P1397" s="3" t="s">
        <v>56</v>
      </c>
      <c r="Q1397" s="3" t="s">
        <v>508</v>
      </c>
      <c r="R1397" s="3" t="s">
        <v>53</v>
      </c>
      <c r="S1397" s="20">
        <v>169.99</v>
      </c>
      <c r="T1397" s="20" t="s">
        <v>58</v>
      </c>
      <c r="U1397" s="3" t="s">
        <v>59</v>
      </c>
      <c r="V1397" s="3" t="s">
        <v>53</v>
      </c>
      <c r="W1397" s="3" t="s">
        <v>53</v>
      </c>
      <c r="X1397" s="3" t="s">
        <v>53</v>
      </c>
      <c r="Y1397" s="3" t="s">
        <v>53</v>
      </c>
      <c r="Z1397" s="3" t="s">
        <v>12982</v>
      </c>
      <c r="AA1397" s="3" t="s">
        <v>12983</v>
      </c>
      <c r="AB1397" s="3" t="s">
        <v>12984</v>
      </c>
      <c r="AC1397" s="3" t="s">
        <v>163</v>
      </c>
      <c r="AD1397" s="3" t="s">
        <v>156</v>
      </c>
      <c r="AE1397" s="3" t="s">
        <v>12985</v>
      </c>
      <c r="AF1397" s="3" t="s">
        <v>61</v>
      </c>
      <c r="AG1397" s="3" t="s">
        <v>62</v>
      </c>
      <c r="AH1397" s="3" t="s">
        <v>12986</v>
      </c>
      <c r="AI1397" s="3" t="s">
        <v>12987</v>
      </c>
      <c r="AJ1397" s="3" t="s">
        <v>63</v>
      </c>
      <c r="AK1397" s="3" t="s">
        <v>12988</v>
      </c>
      <c r="AL1397" s="3" t="s">
        <v>53</v>
      </c>
      <c r="AM1397" s="3" t="s">
        <v>53</v>
      </c>
      <c r="AN1397" s="3" t="s">
        <v>53</v>
      </c>
      <c r="AO1397" s="3" t="s">
        <v>53</v>
      </c>
      <c r="AP1397" s="3" t="s">
        <v>53</v>
      </c>
      <c r="AQ1397" s="3" t="s">
        <v>53</v>
      </c>
      <c r="AR1397" s="3" t="s">
        <v>53</v>
      </c>
      <c r="AS1397" s="3" t="s">
        <v>64</v>
      </c>
      <c r="AT1397" s="3" t="s">
        <v>52</v>
      </c>
      <c r="AU1397" s="3" t="s">
        <v>64</v>
      </c>
    </row>
    <row r="1398" spans="1:47" ht="22.5" customHeight="1" x14ac:dyDescent="0.25">
      <c r="A1398" s="19" t="s">
        <v>12989</v>
      </c>
      <c r="B1398" s="217">
        <v>44942</v>
      </c>
      <c r="C1398" s="3" t="s">
        <v>915</v>
      </c>
      <c r="D1398" s="3" t="s">
        <v>9861</v>
      </c>
      <c r="E1398" s="3" t="s">
        <v>64</v>
      </c>
      <c r="F1398" s="20">
        <v>1</v>
      </c>
      <c r="G1398" s="20">
        <v>77.989999999999995</v>
      </c>
      <c r="H1398" s="20">
        <v>26.24</v>
      </c>
      <c r="I1398" s="20">
        <v>-14.86</v>
      </c>
      <c r="J1398" s="20">
        <v>-26.24</v>
      </c>
      <c r="K1398" s="20" t="s">
        <v>52</v>
      </c>
      <c r="L1398" s="20">
        <v>63.13</v>
      </c>
      <c r="M1398" s="3" t="s">
        <v>53</v>
      </c>
      <c r="N1398" s="3" t="s">
        <v>1754</v>
      </c>
      <c r="O1398" s="3" t="s">
        <v>1755</v>
      </c>
      <c r="P1398" s="3" t="s">
        <v>56</v>
      </c>
      <c r="Q1398" s="3" t="s">
        <v>1756</v>
      </c>
      <c r="R1398" s="3" t="s">
        <v>53</v>
      </c>
      <c r="S1398" s="20">
        <v>77.989999999999995</v>
      </c>
      <c r="T1398" s="20" t="s">
        <v>76</v>
      </c>
      <c r="U1398" s="3" t="s">
        <v>68</v>
      </c>
      <c r="V1398" s="3" t="s">
        <v>12990</v>
      </c>
      <c r="W1398" s="3" t="s">
        <v>12991</v>
      </c>
      <c r="X1398" s="3" t="s">
        <v>12992</v>
      </c>
      <c r="Y1398" s="3" t="s">
        <v>53</v>
      </c>
      <c r="Z1398" s="3" t="s">
        <v>12990</v>
      </c>
      <c r="AA1398" s="3" t="s">
        <v>12993</v>
      </c>
      <c r="AB1398" s="3" t="s">
        <v>12994</v>
      </c>
      <c r="AC1398" s="3" t="s">
        <v>12995</v>
      </c>
      <c r="AD1398" s="3" t="s">
        <v>60</v>
      </c>
      <c r="AE1398" s="3" t="s">
        <v>12996</v>
      </c>
      <c r="AF1398" s="3" t="s">
        <v>61</v>
      </c>
      <c r="AG1398" s="3" t="s">
        <v>71</v>
      </c>
      <c r="AH1398" s="3" t="s">
        <v>12539</v>
      </c>
      <c r="AI1398" s="3" t="s">
        <v>12997</v>
      </c>
      <c r="AJ1398" s="3" t="s">
        <v>63</v>
      </c>
      <c r="AK1398" s="3" t="s">
        <v>12998</v>
      </c>
      <c r="AL1398" s="3" t="s">
        <v>53</v>
      </c>
      <c r="AM1398" s="3" t="s">
        <v>53</v>
      </c>
      <c r="AN1398" s="3" t="s">
        <v>53</v>
      </c>
      <c r="AO1398" s="3" t="s">
        <v>53</v>
      </c>
      <c r="AP1398" s="3" t="s">
        <v>53</v>
      </c>
      <c r="AQ1398" s="3" t="s">
        <v>53</v>
      </c>
      <c r="AR1398" s="3" t="s">
        <v>53</v>
      </c>
      <c r="AS1398" s="3" t="s">
        <v>64</v>
      </c>
      <c r="AT1398" s="3" t="s">
        <v>52</v>
      </c>
      <c r="AU1398" s="3" t="s">
        <v>64</v>
      </c>
    </row>
    <row r="1399" spans="1:47" ht="22.5" customHeight="1" x14ac:dyDescent="0.25">
      <c r="A1399" s="19" t="s">
        <v>12999</v>
      </c>
      <c r="B1399" s="217">
        <v>44942</v>
      </c>
      <c r="C1399" s="3" t="s">
        <v>915</v>
      </c>
      <c r="D1399" s="3" t="s">
        <v>11520</v>
      </c>
      <c r="E1399" s="3" t="s">
        <v>64</v>
      </c>
      <c r="F1399" s="20">
        <v>1</v>
      </c>
      <c r="G1399" s="20">
        <v>193.99</v>
      </c>
      <c r="H1399" s="20" t="s">
        <v>52</v>
      </c>
      <c r="I1399" s="20">
        <v>-32.979999999999997</v>
      </c>
      <c r="J1399" s="20">
        <v>-26.45</v>
      </c>
      <c r="K1399" s="20" t="s">
        <v>52</v>
      </c>
      <c r="L1399" s="20">
        <v>134.56</v>
      </c>
      <c r="M1399" s="3" t="s">
        <v>53</v>
      </c>
      <c r="N1399" s="3" t="s">
        <v>1141</v>
      </c>
      <c r="O1399" s="3" t="s">
        <v>1142</v>
      </c>
      <c r="P1399" s="3" t="s">
        <v>56</v>
      </c>
      <c r="Q1399" s="3" t="s">
        <v>1143</v>
      </c>
      <c r="R1399" s="3" t="s">
        <v>53</v>
      </c>
      <c r="S1399" s="20">
        <v>193.99</v>
      </c>
      <c r="T1399" s="20" t="s">
        <v>58</v>
      </c>
      <c r="U1399" s="3" t="s">
        <v>59</v>
      </c>
      <c r="V1399" s="3" t="s">
        <v>53</v>
      </c>
      <c r="W1399" s="3" t="s">
        <v>53</v>
      </c>
      <c r="X1399" s="3" t="s">
        <v>53</v>
      </c>
      <c r="Y1399" s="3" t="s">
        <v>53</v>
      </c>
      <c r="Z1399" s="3" t="s">
        <v>13000</v>
      </c>
      <c r="AA1399" s="3" t="s">
        <v>13001</v>
      </c>
      <c r="AB1399" s="3" t="s">
        <v>13002</v>
      </c>
      <c r="AC1399" s="3" t="s">
        <v>12518</v>
      </c>
      <c r="AD1399" s="3" t="s">
        <v>99</v>
      </c>
      <c r="AE1399" s="3" t="s">
        <v>13003</v>
      </c>
      <c r="AF1399" s="3" t="s">
        <v>61</v>
      </c>
      <c r="AG1399" s="3" t="s">
        <v>62</v>
      </c>
      <c r="AH1399" s="3" t="s">
        <v>13004</v>
      </c>
      <c r="AI1399" s="3" t="s">
        <v>12678</v>
      </c>
      <c r="AJ1399" s="3" t="s">
        <v>63</v>
      </c>
      <c r="AK1399" s="3" t="s">
        <v>13005</v>
      </c>
      <c r="AL1399" s="3" t="s">
        <v>53</v>
      </c>
      <c r="AM1399" s="3" t="s">
        <v>53</v>
      </c>
      <c r="AN1399" s="3" t="s">
        <v>53</v>
      </c>
      <c r="AO1399" s="3" t="s">
        <v>53</v>
      </c>
      <c r="AP1399" s="3" t="s">
        <v>53</v>
      </c>
      <c r="AQ1399" s="3" t="s">
        <v>53</v>
      </c>
      <c r="AR1399" s="3" t="s">
        <v>53</v>
      </c>
      <c r="AS1399" s="3" t="s">
        <v>64</v>
      </c>
      <c r="AT1399" s="3" t="s">
        <v>52</v>
      </c>
      <c r="AU1399" s="3" t="s">
        <v>64</v>
      </c>
    </row>
    <row r="1400" spans="1:47" ht="22.5" customHeight="1" x14ac:dyDescent="0.25">
      <c r="A1400" s="19" t="s">
        <v>13006</v>
      </c>
      <c r="B1400" s="217">
        <v>44942</v>
      </c>
      <c r="C1400" s="3" t="s">
        <v>915</v>
      </c>
      <c r="D1400" s="3" t="s">
        <v>12583</v>
      </c>
      <c r="E1400" s="3" t="s">
        <v>51</v>
      </c>
      <c r="F1400" s="20">
        <v>1</v>
      </c>
      <c r="G1400" s="20">
        <v>57.82</v>
      </c>
      <c r="H1400" s="20" t="s">
        <v>52</v>
      </c>
      <c r="I1400" s="20">
        <v>-12.44</v>
      </c>
      <c r="J1400" s="20" t="s">
        <v>52</v>
      </c>
      <c r="K1400" s="20" t="s">
        <v>52</v>
      </c>
      <c r="L1400" s="20">
        <v>45.38</v>
      </c>
      <c r="M1400" s="3" t="s">
        <v>53</v>
      </c>
      <c r="N1400" s="3" t="s">
        <v>54</v>
      </c>
      <c r="O1400" s="3" t="s">
        <v>91</v>
      </c>
      <c r="P1400" s="3" t="s">
        <v>56</v>
      </c>
      <c r="Q1400" s="3" t="s">
        <v>57</v>
      </c>
      <c r="R1400" s="3" t="s">
        <v>53</v>
      </c>
      <c r="S1400" s="20">
        <v>57.82</v>
      </c>
      <c r="T1400" s="20" t="s">
        <v>76</v>
      </c>
      <c r="U1400" s="3" t="s">
        <v>59</v>
      </c>
      <c r="V1400" s="3" t="s">
        <v>53</v>
      </c>
      <c r="W1400" s="3" t="s">
        <v>53</v>
      </c>
      <c r="X1400" s="3" t="s">
        <v>53</v>
      </c>
      <c r="Y1400" s="3" t="s">
        <v>53</v>
      </c>
      <c r="Z1400" s="3" t="s">
        <v>13007</v>
      </c>
      <c r="AA1400" s="3" t="s">
        <v>13008</v>
      </c>
      <c r="AB1400" s="3" t="s">
        <v>13009</v>
      </c>
      <c r="AC1400" s="3" t="s">
        <v>6043</v>
      </c>
      <c r="AD1400" s="3" t="s">
        <v>70</v>
      </c>
      <c r="AE1400" s="3" t="s">
        <v>13010</v>
      </c>
      <c r="AF1400" s="3" t="s">
        <v>61</v>
      </c>
      <c r="AG1400" s="3" t="s">
        <v>62</v>
      </c>
      <c r="AH1400" s="3" t="s">
        <v>13011</v>
      </c>
      <c r="AI1400" s="3" t="s">
        <v>13012</v>
      </c>
      <c r="AJ1400" s="3" t="s">
        <v>63</v>
      </c>
      <c r="AK1400" s="3" t="s">
        <v>13013</v>
      </c>
      <c r="AL1400" s="3" t="s">
        <v>53</v>
      </c>
      <c r="AM1400" s="3" t="s">
        <v>53</v>
      </c>
      <c r="AN1400" s="3" t="s">
        <v>53</v>
      </c>
      <c r="AO1400" s="3" t="s">
        <v>53</v>
      </c>
      <c r="AP1400" s="3" t="s">
        <v>53</v>
      </c>
      <c r="AQ1400" s="3" t="s">
        <v>53</v>
      </c>
      <c r="AR1400" s="3" t="s">
        <v>53</v>
      </c>
      <c r="AS1400" s="3" t="s">
        <v>64</v>
      </c>
      <c r="AT1400" s="3" t="s">
        <v>52</v>
      </c>
      <c r="AU1400" s="3" t="s">
        <v>64</v>
      </c>
    </row>
    <row r="1401" spans="1:47" ht="22.5" customHeight="1" x14ac:dyDescent="0.25">
      <c r="A1401" s="19" t="s">
        <v>13014</v>
      </c>
      <c r="B1401" s="217">
        <v>44942</v>
      </c>
      <c r="C1401" s="3" t="s">
        <v>915</v>
      </c>
      <c r="D1401" s="3" t="s">
        <v>12583</v>
      </c>
      <c r="E1401" s="3" t="s">
        <v>51</v>
      </c>
      <c r="F1401" s="20">
        <v>1</v>
      </c>
      <c r="G1401" s="20">
        <v>67.14</v>
      </c>
      <c r="H1401" s="20" t="s">
        <v>52</v>
      </c>
      <c r="I1401" s="20">
        <v>-16.91</v>
      </c>
      <c r="J1401" s="20" t="s">
        <v>52</v>
      </c>
      <c r="K1401" s="20" t="s">
        <v>52</v>
      </c>
      <c r="L1401" s="20">
        <v>50.23</v>
      </c>
      <c r="M1401" s="3" t="s">
        <v>53</v>
      </c>
      <c r="N1401" s="3" t="s">
        <v>1198</v>
      </c>
      <c r="O1401" s="3" t="s">
        <v>1564</v>
      </c>
      <c r="P1401" s="3" t="s">
        <v>56</v>
      </c>
      <c r="Q1401" s="3" t="s">
        <v>1565</v>
      </c>
      <c r="R1401" s="3" t="s">
        <v>53</v>
      </c>
      <c r="S1401" s="20">
        <v>67.14</v>
      </c>
      <c r="T1401" s="20" t="s">
        <v>58</v>
      </c>
      <c r="U1401" s="3" t="s">
        <v>59</v>
      </c>
      <c r="V1401" s="3" t="s">
        <v>53</v>
      </c>
      <c r="W1401" s="3" t="s">
        <v>53</v>
      </c>
      <c r="X1401" s="3" t="s">
        <v>53</v>
      </c>
      <c r="Y1401" s="3" t="s">
        <v>53</v>
      </c>
      <c r="Z1401" s="3" t="s">
        <v>13015</v>
      </c>
      <c r="AA1401" s="3" t="s">
        <v>13016</v>
      </c>
      <c r="AB1401" s="3" t="s">
        <v>13017</v>
      </c>
      <c r="AC1401" s="3" t="s">
        <v>2007</v>
      </c>
      <c r="AD1401" s="3" t="s">
        <v>70</v>
      </c>
      <c r="AE1401" s="3" t="s">
        <v>13018</v>
      </c>
      <c r="AF1401" s="3" t="s">
        <v>61</v>
      </c>
      <c r="AG1401" s="3" t="s">
        <v>62</v>
      </c>
      <c r="AH1401" s="3" t="s">
        <v>13019</v>
      </c>
      <c r="AI1401" s="3" t="s">
        <v>13020</v>
      </c>
      <c r="AJ1401" s="3" t="s">
        <v>63</v>
      </c>
      <c r="AK1401" s="3" t="s">
        <v>13021</v>
      </c>
      <c r="AL1401" s="3" t="s">
        <v>53</v>
      </c>
      <c r="AM1401" s="3" t="s">
        <v>53</v>
      </c>
      <c r="AN1401" s="3" t="s">
        <v>53</v>
      </c>
      <c r="AO1401" s="3" t="s">
        <v>53</v>
      </c>
      <c r="AP1401" s="3" t="s">
        <v>53</v>
      </c>
      <c r="AQ1401" s="3" t="s">
        <v>53</v>
      </c>
      <c r="AR1401" s="3" t="s">
        <v>53</v>
      </c>
      <c r="AS1401" s="3" t="s">
        <v>64</v>
      </c>
      <c r="AT1401" s="3" t="s">
        <v>52</v>
      </c>
      <c r="AU1401" s="3" t="s">
        <v>64</v>
      </c>
    </row>
    <row r="1402" spans="1:47" ht="22.5" customHeight="1" x14ac:dyDescent="0.25">
      <c r="A1402" s="19" t="s">
        <v>13022</v>
      </c>
      <c r="B1402" s="217">
        <v>44942</v>
      </c>
      <c r="C1402" s="3" t="s">
        <v>915</v>
      </c>
      <c r="D1402" s="3" t="s">
        <v>11520</v>
      </c>
      <c r="E1402" s="3" t="s">
        <v>64</v>
      </c>
      <c r="F1402" s="20">
        <v>1</v>
      </c>
      <c r="G1402" s="20">
        <v>187.99</v>
      </c>
      <c r="H1402" s="20" t="s">
        <v>52</v>
      </c>
      <c r="I1402" s="20">
        <v>-22.56</v>
      </c>
      <c r="J1402" s="20">
        <v>-26.45</v>
      </c>
      <c r="K1402" s="20" t="s">
        <v>52</v>
      </c>
      <c r="L1402" s="20">
        <v>138.97999999999999</v>
      </c>
      <c r="M1402" s="3" t="s">
        <v>53</v>
      </c>
      <c r="N1402" s="3" t="s">
        <v>1141</v>
      </c>
      <c r="O1402" s="3" t="s">
        <v>8507</v>
      </c>
      <c r="P1402" s="3" t="s">
        <v>56</v>
      </c>
      <c r="Q1402" s="3" t="s">
        <v>8508</v>
      </c>
      <c r="R1402" s="3" t="s">
        <v>53</v>
      </c>
      <c r="S1402" s="20">
        <v>187.99</v>
      </c>
      <c r="T1402" s="20" t="s">
        <v>76</v>
      </c>
      <c r="U1402" s="3" t="s">
        <v>68</v>
      </c>
      <c r="V1402" s="3" t="s">
        <v>13023</v>
      </c>
      <c r="W1402" s="3" t="s">
        <v>13024</v>
      </c>
      <c r="X1402" s="3" t="s">
        <v>13025</v>
      </c>
      <c r="Y1402" s="3" t="s">
        <v>53</v>
      </c>
      <c r="Z1402" s="3" t="s">
        <v>13023</v>
      </c>
      <c r="AA1402" s="3" t="s">
        <v>13026</v>
      </c>
      <c r="AB1402" s="3" t="s">
        <v>13027</v>
      </c>
      <c r="AC1402" s="3" t="s">
        <v>69</v>
      </c>
      <c r="AD1402" s="3" t="s">
        <v>70</v>
      </c>
      <c r="AE1402" s="3" t="s">
        <v>13028</v>
      </c>
      <c r="AF1402" s="3" t="s">
        <v>61</v>
      </c>
      <c r="AG1402" s="3" t="s">
        <v>71</v>
      </c>
      <c r="AH1402" s="3" t="s">
        <v>13029</v>
      </c>
      <c r="AI1402" s="3" t="s">
        <v>11781</v>
      </c>
      <c r="AJ1402" s="3" t="s">
        <v>63</v>
      </c>
      <c r="AK1402" s="3" t="s">
        <v>13030</v>
      </c>
      <c r="AL1402" s="3" t="s">
        <v>53</v>
      </c>
      <c r="AM1402" s="3" t="s">
        <v>53</v>
      </c>
      <c r="AN1402" s="3" t="s">
        <v>53</v>
      </c>
      <c r="AO1402" s="3" t="s">
        <v>53</v>
      </c>
      <c r="AP1402" s="3" t="s">
        <v>53</v>
      </c>
      <c r="AQ1402" s="3" t="s">
        <v>53</v>
      </c>
      <c r="AR1402" s="3" t="s">
        <v>53</v>
      </c>
      <c r="AS1402" s="3" t="s">
        <v>64</v>
      </c>
      <c r="AT1402" s="3" t="s">
        <v>52</v>
      </c>
      <c r="AU1402" s="3" t="s">
        <v>64</v>
      </c>
    </row>
    <row r="1403" spans="1:47" ht="22.5" customHeight="1" x14ac:dyDescent="0.25">
      <c r="A1403" s="19" t="s">
        <v>13031</v>
      </c>
      <c r="B1403" s="217">
        <v>44942</v>
      </c>
      <c r="C1403" s="3" t="s">
        <v>915</v>
      </c>
      <c r="D1403" s="3" t="s">
        <v>10590</v>
      </c>
      <c r="E1403" s="3" t="s">
        <v>64</v>
      </c>
      <c r="F1403" s="20">
        <v>1</v>
      </c>
      <c r="G1403" s="20">
        <v>62</v>
      </c>
      <c r="H1403" s="20">
        <v>13.5</v>
      </c>
      <c r="I1403" s="20">
        <v>-16.04</v>
      </c>
      <c r="J1403" s="20">
        <v>-13.5</v>
      </c>
      <c r="K1403" s="20" t="s">
        <v>52</v>
      </c>
      <c r="L1403" s="20">
        <v>45.96</v>
      </c>
      <c r="M1403" s="3" t="s">
        <v>53</v>
      </c>
      <c r="N1403" s="3" t="s">
        <v>176</v>
      </c>
      <c r="O1403" s="3" t="s">
        <v>355</v>
      </c>
      <c r="P1403" s="3" t="s">
        <v>56</v>
      </c>
      <c r="Q1403" s="3" t="s">
        <v>356</v>
      </c>
      <c r="R1403" s="3" t="s">
        <v>53</v>
      </c>
      <c r="S1403" s="20">
        <v>62</v>
      </c>
      <c r="T1403" s="20" t="s">
        <v>58</v>
      </c>
      <c r="U1403" s="3" t="s">
        <v>59</v>
      </c>
      <c r="V1403" s="3" t="s">
        <v>53</v>
      </c>
      <c r="W1403" s="3" t="s">
        <v>53</v>
      </c>
      <c r="X1403" s="3" t="s">
        <v>53</v>
      </c>
      <c r="Y1403" s="3" t="s">
        <v>53</v>
      </c>
      <c r="Z1403" s="3" t="s">
        <v>13032</v>
      </c>
      <c r="AA1403" s="3" t="s">
        <v>13033</v>
      </c>
      <c r="AB1403" s="3" t="s">
        <v>13034</v>
      </c>
      <c r="AC1403" s="3" t="s">
        <v>13035</v>
      </c>
      <c r="AD1403" s="3" t="s">
        <v>193</v>
      </c>
      <c r="AE1403" s="3" t="s">
        <v>13036</v>
      </c>
      <c r="AF1403" s="3" t="s">
        <v>61</v>
      </c>
      <c r="AG1403" s="3" t="s">
        <v>62</v>
      </c>
      <c r="AH1403" s="3" t="s">
        <v>11616</v>
      </c>
      <c r="AI1403" s="3" t="s">
        <v>13037</v>
      </c>
      <c r="AJ1403" s="3" t="s">
        <v>63</v>
      </c>
      <c r="AK1403" s="3" t="s">
        <v>13038</v>
      </c>
      <c r="AL1403" s="3" t="s">
        <v>53</v>
      </c>
      <c r="AM1403" s="3" t="s">
        <v>53</v>
      </c>
      <c r="AN1403" s="3" t="s">
        <v>53</v>
      </c>
      <c r="AO1403" s="3" t="s">
        <v>53</v>
      </c>
      <c r="AP1403" s="3" t="s">
        <v>53</v>
      </c>
      <c r="AQ1403" s="3" t="s">
        <v>53</v>
      </c>
      <c r="AR1403" s="3" t="s">
        <v>53</v>
      </c>
      <c r="AS1403" s="3" t="s">
        <v>64</v>
      </c>
      <c r="AT1403" s="3" t="s">
        <v>52</v>
      </c>
      <c r="AU1403" s="3" t="s">
        <v>64</v>
      </c>
    </row>
    <row r="1404" spans="1:47" ht="22.5" customHeight="1" x14ac:dyDescent="0.25">
      <c r="A1404" s="19" t="s">
        <v>13039</v>
      </c>
      <c r="B1404" s="217">
        <v>44942</v>
      </c>
      <c r="C1404" s="3" t="s">
        <v>915</v>
      </c>
      <c r="D1404" s="3" t="s">
        <v>12583</v>
      </c>
      <c r="E1404" s="3" t="s">
        <v>64</v>
      </c>
      <c r="F1404" s="20">
        <v>1</v>
      </c>
      <c r="G1404" s="20">
        <v>69</v>
      </c>
      <c r="H1404" s="20">
        <v>8.9</v>
      </c>
      <c r="I1404" s="20">
        <v>-17.23</v>
      </c>
      <c r="J1404" s="20" t="s">
        <v>52</v>
      </c>
      <c r="K1404" s="20" t="s">
        <v>52</v>
      </c>
      <c r="L1404" s="20">
        <v>60.67</v>
      </c>
      <c r="M1404" s="3" t="s">
        <v>53</v>
      </c>
      <c r="N1404" s="3" t="s">
        <v>2569</v>
      </c>
      <c r="O1404" s="3" t="s">
        <v>2570</v>
      </c>
      <c r="P1404" s="3" t="s">
        <v>56</v>
      </c>
      <c r="Q1404" s="3" t="s">
        <v>2571</v>
      </c>
      <c r="R1404" s="3" t="s">
        <v>53</v>
      </c>
      <c r="S1404" s="20">
        <v>69</v>
      </c>
      <c r="T1404" s="20" t="s">
        <v>58</v>
      </c>
      <c r="U1404" s="3" t="s">
        <v>68</v>
      </c>
      <c r="V1404" s="3" t="s">
        <v>13040</v>
      </c>
      <c r="W1404" s="3" t="s">
        <v>13041</v>
      </c>
      <c r="X1404" s="3" t="s">
        <v>13042</v>
      </c>
      <c r="Y1404" s="3" t="s">
        <v>53</v>
      </c>
      <c r="Z1404" s="3" t="s">
        <v>13040</v>
      </c>
      <c r="AA1404" s="3" t="s">
        <v>13043</v>
      </c>
      <c r="AB1404" s="3" t="s">
        <v>13044</v>
      </c>
      <c r="AC1404" s="3" t="s">
        <v>70</v>
      </c>
      <c r="AD1404" s="3" t="s">
        <v>70</v>
      </c>
      <c r="AE1404" s="3" t="s">
        <v>13045</v>
      </c>
      <c r="AF1404" s="3" t="s">
        <v>61</v>
      </c>
      <c r="AG1404" s="3" t="s">
        <v>143</v>
      </c>
      <c r="AH1404" s="3" t="s">
        <v>13046</v>
      </c>
      <c r="AI1404" s="3" t="s">
        <v>13047</v>
      </c>
      <c r="AJ1404" s="3" t="s">
        <v>3038</v>
      </c>
      <c r="AK1404" s="3" t="s">
        <v>13048</v>
      </c>
      <c r="AL1404" s="3" t="s">
        <v>53</v>
      </c>
      <c r="AM1404" s="3" t="s">
        <v>53</v>
      </c>
      <c r="AN1404" s="3" t="s">
        <v>53</v>
      </c>
      <c r="AO1404" s="3" t="s">
        <v>53</v>
      </c>
      <c r="AP1404" s="3" t="s">
        <v>53</v>
      </c>
      <c r="AQ1404" s="3" t="s">
        <v>53</v>
      </c>
      <c r="AR1404" s="3" t="s">
        <v>53</v>
      </c>
      <c r="AS1404" s="3" t="s">
        <v>64</v>
      </c>
      <c r="AT1404" s="3" t="s">
        <v>52</v>
      </c>
      <c r="AU1404" s="3" t="s">
        <v>64</v>
      </c>
    </row>
    <row r="1405" spans="1:47" ht="22.5" customHeight="1" x14ac:dyDescent="0.25">
      <c r="A1405" s="19" t="s">
        <v>13049</v>
      </c>
      <c r="B1405" s="217">
        <v>44942</v>
      </c>
      <c r="C1405" s="3" t="s">
        <v>915</v>
      </c>
      <c r="D1405" s="3" t="s">
        <v>12583</v>
      </c>
      <c r="E1405" s="3" t="s">
        <v>64</v>
      </c>
      <c r="F1405" s="20">
        <v>1</v>
      </c>
      <c r="G1405" s="20">
        <v>18.899999999999999</v>
      </c>
      <c r="H1405" s="20">
        <v>9.9</v>
      </c>
      <c r="I1405" s="20">
        <v>-8.7100000000000009</v>
      </c>
      <c r="J1405" s="20">
        <v>-9.9</v>
      </c>
      <c r="K1405" s="20" t="s">
        <v>52</v>
      </c>
      <c r="L1405" s="20">
        <v>10.19</v>
      </c>
      <c r="M1405" s="3" t="s">
        <v>53</v>
      </c>
      <c r="N1405" s="3" t="s">
        <v>551</v>
      </c>
      <c r="O1405" s="3" t="s">
        <v>552</v>
      </c>
      <c r="P1405" s="3" t="s">
        <v>56</v>
      </c>
      <c r="Q1405" s="3" t="s">
        <v>553</v>
      </c>
      <c r="R1405" s="3" t="s">
        <v>53</v>
      </c>
      <c r="S1405" s="20">
        <v>18.899999999999999</v>
      </c>
      <c r="T1405" s="20" t="s">
        <v>58</v>
      </c>
      <c r="U1405" s="3" t="s">
        <v>59</v>
      </c>
      <c r="V1405" s="3" t="s">
        <v>53</v>
      </c>
      <c r="W1405" s="3" t="s">
        <v>53</v>
      </c>
      <c r="X1405" s="3" t="s">
        <v>53</v>
      </c>
      <c r="Y1405" s="3" t="s">
        <v>53</v>
      </c>
      <c r="Z1405" s="3" t="s">
        <v>4290</v>
      </c>
      <c r="AA1405" s="3" t="s">
        <v>4291</v>
      </c>
      <c r="AB1405" s="3" t="s">
        <v>4292</v>
      </c>
      <c r="AC1405" s="3" t="s">
        <v>3177</v>
      </c>
      <c r="AD1405" s="3" t="s">
        <v>70</v>
      </c>
      <c r="AE1405" s="3" t="s">
        <v>4293</v>
      </c>
      <c r="AF1405" s="3" t="s">
        <v>61</v>
      </c>
      <c r="AG1405" s="3" t="s">
        <v>62</v>
      </c>
      <c r="AH1405" s="3" t="s">
        <v>13050</v>
      </c>
      <c r="AI1405" s="3" t="s">
        <v>13051</v>
      </c>
      <c r="AJ1405" s="3" t="s">
        <v>63</v>
      </c>
      <c r="AK1405" s="3" t="s">
        <v>13052</v>
      </c>
      <c r="AL1405" s="3" t="s">
        <v>53</v>
      </c>
      <c r="AM1405" s="3" t="s">
        <v>53</v>
      </c>
      <c r="AN1405" s="3" t="s">
        <v>53</v>
      </c>
      <c r="AO1405" s="3" t="s">
        <v>53</v>
      </c>
      <c r="AP1405" s="3" t="s">
        <v>53</v>
      </c>
      <c r="AQ1405" s="3" t="s">
        <v>53</v>
      </c>
      <c r="AR1405" s="3" t="s">
        <v>53</v>
      </c>
      <c r="AS1405" s="3" t="s">
        <v>64</v>
      </c>
      <c r="AT1405" s="3" t="s">
        <v>52</v>
      </c>
      <c r="AU1405" s="3" t="s">
        <v>64</v>
      </c>
    </row>
    <row r="1406" spans="1:47" ht="22.5" customHeight="1" x14ac:dyDescent="0.25">
      <c r="A1406" s="19" t="s">
        <v>13053</v>
      </c>
      <c r="B1406" s="217">
        <v>44942</v>
      </c>
      <c r="C1406" s="3" t="s">
        <v>915</v>
      </c>
      <c r="D1406" s="3" t="s">
        <v>8098</v>
      </c>
      <c r="E1406" s="3" t="s">
        <v>64</v>
      </c>
      <c r="F1406" s="20">
        <v>1</v>
      </c>
      <c r="G1406" s="20">
        <v>169.99</v>
      </c>
      <c r="H1406" s="20" t="s">
        <v>52</v>
      </c>
      <c r="I1406" s="20">
        <v>-28.9</v>
      </c>
      <c r="J1406" s="20">
        <v>-20.45</v>
      </c>
      <c r="K1406" s="20" t="s">
        <v>52</v>
      </c>
      <c r="L1406" s="20">
        <v>120.64</v>
      </c>
      <c r="M1406" s="3" t="s">
        <v>51</v>
      </c>
      <c r="N1406" s="3" t="s">
        <v>73</v>
      </c>
      <c r="O1406" s="3" t="s">
        <v>507</v>
      </c>
      <c r="P1406" s="3" t="s">
        <v>56</v>
      </c>
      <c r="Q1406" s="3" t="s">
        <v>508</v>
      </c>
      <c r="R1406" s="3" t="s">
        <v>53</v>
      </c>
      <c r="S1406" s="20">
        <v>169.99</v>
      </c>
      <c r="T1406" s="20" t="s">
        <v>58</v>
      </c>
      <c r="U1406" s="3" t="s">
        <v>59</v>
      </c>
      <c r="V1406" s="3" t="s">
        <v>53</v>
      </c>
      <c r="W1406" s="3" t="s">
        <v>53</v>
      </c>
      <c r="X1406" s="3" t="s">
        <v>53</v>
      </c>
      <c r="Y1406" s="3" t="s">
        <v>53</v>
      </c>
      <c r="Z1406" s="3" t="s">
        <v>13054</v>
      </c>
      <c r="AA1406" s="3" t="s">
        <v>13055</v>
      </c>
      <c r="AB1406" s="3" t="s">
        <v>13056</v>
      </c>
      <c r="AC1406" s="3" t="s">
        <v>13057</v>
      </c>
      <c r="AD1406" s="3" t="s">
        <v>980</v>
      </c>
      <c r="AE1406" s="3" t="s">
        <v>13058</v>
      </c>
      <c r="AF1406" s="3" t="s">
        <v>61</v>
      </c>
      <c r="AG1406" s="3" t="s">
        <v>62</v>
      </c>
      <c r="AH1406" s="3" t="s">
        <v>13059</v>
      </c>
      <c r="AI1406" s="3" t="s">
        <v>13060</v>
      </c>
      <c r="AJ1406" s="3" t="s">
        <v>63</v>
      </c>
      <c r="AK1406" s="3" t="s">
        <v>13061</v>
      </c>
      <c r="AL1406" s="3" t="s">
        <v>53</v>
      </c>
      <c r="AM1406" s="3" t="s">
        <v>53</v>
      </c>
      <c r="AN1406" s="3" t="s">
        <v>53</v>
      </c>
      <c r="AO1406" s="3" t="s">
        <v>53</v>
      </c>
      <c r="AP1406" s="3" t="s">
        <v>53</v>
      </c>
      <c r="AQ1406" s="3" t="s">
        <v>53</v>
      </c>
      <c r="AR1406" s="3" t="s">
        <v>53</v>
      </c>
      <c r="AS1406" s="3" t="s">
        <v>64</v>
      </c>
      <c r="AT1406" s="3" t="s">
        <v>52</v>
      </c>
      <c r="AU1406" s="3" t="s">
        <v>64</v>
      </c>
    </row>
    <row r="1407" spans="1:47" ht="22.5" customHeight="1" x14ac:dyDescent="0.25">
      <c r="A1407" s="19" t="s">
        <v>13062</v>
      </c>
      <c r="B1407" s="217">
        <v>44942</v>
      </c>
      <c r="C1407" s="3" t="s">
        <v>915</v>
      </c>
      <c r="D1407" s="3" t="s">
        <v>11520</v>
      </c>
      <c r="E1407" s="3" t="s">
        <v>64</v>
      </c>
      <c r="F1407" s="20">
        <v>1</v>
      </c>
      <c r="G1407" s="20">
        <v>18.899999999999999</v>
      </c>
      <c r="H1407" s="20">
        <v>17.399999999999999</v>
      </c>
      <c r="I1407" s="20">
        <v>-8.7100000000000009</v>
      </c>
      <c r="J1407" s="20">
        <v>-17.399999999999999</v>
      </c>
      <c r="K1407" s="20" t="s">
        <v>52</v>
      </c>
      <c r="L1407" s="20">
        <v>10.19</v>
      </c>
      <c r="M1407" s="3" t="s">
        <v>53</v>
      </c>
      <c r="N1407" s="3" t="s">
        <v>551</v>
      </c>
      <c r="O1407" s="3" t="s">
        <v>7403</v>
      </c>
      <c r="P1407" s="3" t="s">
        <v>56</v>
      </c>
      <c r="Q1407" s="3" t="s">
        <v>7404</v>
      </c>
      <c r="R1407" s="3" t="s">
        <v>53</v>
      </c>
      <c r="S1407" s="20">
        <v>18.899999999999999</v>
      </c>
      <c r="T1407" s="20" t="s">
        <v>58</v>
      </c>
      <c r="U1407" s="3" t="s">
        <v>59</v>
      </c>
      <c r="V1407" s="3" t="s">
        <v>53</v>
      </c>
      <c r="W1407" s="3" t="s">
        <v>53</v>
      </c>
      <c r="X1407" s="3" t="s">
        <v>53</v>
      </c>
      <c r="Y1407" s="3" t="s">
        <v>53</v>
      </c>
      <c r="Z1407" s="3" t="s">
        <v>13063</v>
      </c>
      <c r="AA1407" s="3" t="s">
        <v>13064</v>
      </c>
      <c r="AB1407" s="3" t="s">
        <v>13065</v>
      </c>
      <c r="AC1407" s="3" t="s">
        <v>13066</v>
      </c>
      <c r="AD1407" s="3" t="s">
        <v>99</v>
      </c>
      <c r="AE1407" s="3" t="s">
        <v>13067</v>
      </c>
      <c r="AF1407" s="3" t="s">
        <v>61</v>
      </c>
      <c r="AG1407" s="3" t="s">
        <v>62</v>
      </c>
      <c r="AH1407" s="3" t="s">
        <v>13068</v>
      </c>
      <c r="AI1407" s="3" t="s">
        <v>13069</v>
      </c>
      <c r="AJ1407" s="3" t="s">
        <v>63</v>
      </c>
      <c r="AK1407" s="3" t="s">
        <v>13070</v>
      </c>
      <c r="AL1407" s="3" t="s">
        <v>53</v>
      </c>
      <c r="AM1407" s="3" t="s">
        <v>53</v>
      </c>
      <c r="AN1407" s="3" t="s">
        <v>53</v>
      </c>
      <c r="AO1407" s="3" t="s">
        <v>53</v>
      </c>
      <c r="AP1407" s="3" t="s">
        <v>53</v>
      </c>
      <c r="AQ1407" s="3" t="s">
        <v>53</v>
      </c>
      <c r="AR1407" s="3" t="s">
        <v>53</v>
      </c>
      <c r="AS1407" s="3" t="s">
        <v>64</v>
      </c>
      <c r="AT1407" s="3" t="s">
        <v>52</v>
      </c>
      <c r="AU1407" s="3" t="s">
        <v>64</v>
      </c>
    </row>
    <row r="1408" spans="1:47" ht="22.5" customHeight="1" x14ac:dyDescent="0.25">
      <c r="A1408" s="19" t="s">
        <v>13071</v>
      </c>
      <c r="B1408" s="217">
        <v>44942</v>
      </c>
      <c r="C1408" s="3" t="s">
        <v>915</v>
      </c>
      <c r="D1408" s="3" t="s">
        <v>12583</v>
      </c>
      <c r="E1408" s="3" t="s">
        <v>64</v>
      </c>
      <c r="F1408" s="20">
        <v>1</v>
      </c>
      <c r="G1408" s="20">
        <v>39.9</v>
      </c>
      <c r="H1408" s="20">
        <v>9.9</v>
      </c>
      <c r="I1408" s="20">
        <v>-12.28</v>
      </c>
      <c r="J1408" s="20">
        <v>-9.9</v>
      </c>
      <c r="K1408" s="20" t="s">
        <v>52</v>
      </c>
      <c r="L1408" s="20">
        <v>27.62</v>
      </c>
      <c r="M1408" s="3" t="s">
        <v>53</v>
      </c>
      <c r="N1408" s="3" t="s">
        <v>1492</v>
      </c>
      <c r="O1408" s="3" t="s">
        <v>2348</v>
      </c>
      <c r="P1408" s="3" t="s">
        <v>56</v>
      </c>
      <c r="Q1408" s="3" t="s">
        <v>2349</v>
      </c>
      <c r="R1408" s="3" t="s">
        <v>53</v>
      </c>
      <c r="S1408" s="20">
        <v>39.9</v>
      </c>
      <c r="T1408" s="20" t="s">
        <v>58</v>
      </c>
      <c r="U1408" s="3" t="s">
        <v>59</v>
      </c>
      <c r="V1408" s="3" t="s">
        <v>53</v>
      </c>
      <c r="W1408" s="3" t="s">
        <v>53</v>
      </c>
      <c r="X1408" s="3" t="s">
        <v>53</v>
      </c>
      <c r="Y1408" s="3" t="s">
        <v>53</v>
      </c>
      <c r="Z1408" s="3" t="s">
        <v>13072</v>
      </c>
      <c r="AA1408" s="3" t="s">
        <v>13073</v>
      </c>
      <c r="AB1408" s="3" t="s">
        <v>13074</v>
      </c>
      <c r="AC1408" s="3" t="s">
        <v>70</v>
      </c>
      <c r="AD1408" s="3" t="s">
        <v>70</v>
      </c>
      <c r="AE1408" s="3" t="s">
        <v>13075</v>
      </c>
      <c r="AF1408" s="3" t="s">
        <v>61</v>
      </c>
      <c r="AG1408" s="3" t="s">
        <v>62</v>
      </c>
      <c r="AH1408" s="3" t="s">
        <v>13076</v>
      </c>
      <c r="AI1408" s="3" t="s">
        <v>13077</v>
      </c>
      <c r="AJ1408" s="3" t="s">
        <v>63</v>
      </c>
      <c r="AK1408" s="3" t="s">
        <v>13078</v>
      </c>
      <c r="AL1408" s="3" t="s">
        <v>53</v>
      </c>
      <c r="AM1408" s="3" t="s">
        <v>53</v>
      </c>
      <c r="AN1408" s="3" t="s">
        <v>53</v>
      </c>
      <c r="AO1408" s="3" t="s">
        <v>53</v>
      </c>
      <c r="AP1408" s="3" t="s">
        <v>53</v>
      </c>
      <c r="AQ1408" s="3" t="s">
        <v>53</v>
      </c>
      <c r="AR1408" s="3" t="s">
        <v>53</v>
      </c>
      <c r="AS1408" s="3" t="s">
        <v>64</v>
      </c>
      <c r="AT1408" s="3" t="s">
        <v>52</v>
      </c>
      <c r="AU1408" s="3" t="s">
        <v>64</v>
      </c>
    </row>
    <row r="1409" spans="1:47" ht="22.5" customHeight="1" x14ac:dyDescent="0.25">
      <c r="A1409" s="19" t="s">
        <v>13079</v>
      </c>
      <c r="B1409" s="217">
        <v>44942</v>
      </c>
      <c r="C1409" s="3" t="s">
        <v>915</v>
      </c>
      <c r="D1409" s="3" t="s">
        <v>8098</v>
      </c>
      <c r="E1409" s="3" t="s">
        <v>64</v>
      </c>
      <c r="F1409" s="20">
        <v>1</v>
      </c>
      <c r="G1409" s="20">
        <v>67.3</v>
      </c>
      <c r="H1409" s="20">
        <v>55.3</v>
      </c>
      <c r="I1409" s="20">
        <v>-13.58</v>
      </c>
      <c r="J1409" s="20">
        <v>-55.3</v>
      </c>
      <c r="K1409" s="20" t="s">
        <v>52</v>
      </c>
      <c r="L1409" s="20">
        <v>53.72</v>
      </c>
      <c r="M1409" s="3" t="s">
        <v>51</v>
      </c>
      <c r="N1409" s="3" t="s">
        <v>186</v>
      </c>
      <c r="O1409" s="3" t="s">
        <v>3939</v>
      </c>
      <c r="P1409" s="3" t="s">
        <v>56</v>
      </c>
      <c r="Q1409" s="3" t="s">
        <v>188</v>
      </c>
      <c r="R1409" s="3" t="s">
        <v>53</v>
      </c>
      <c r="S1409" s="20">
        <v>67.3</v>
      </c>
      <c r="T1409" s="20" t="s">
        <v>76</v>
      </c>
      <c r="U1409" s="3" t="s">
        <v>68</v>
      </c>
      <c r="V1409" s="3" t="s">
        <v>13080</v>
      </c>
      <c r="W1409" s="3" t="s">
        <v>13081</v>
      </c>
      <c r="X1409" s="3" t="s">
        <v>13082</v>
      </c>
      <c r="Y1409" s="3" t="s">
        <v>53</v>
      </c>
      <c r="Z1409" s="3" t="s">
        <v>13080</v>
      </c>
      <c r="AA1409" s="3" t="s">
        <v>13083</v>
      </c>
      <c r="AB1409" s="3" t="s">
        <v>13084</v>
      </c>
      <c r="AC1409" s="3" t="s">
        <v>13085</v>
      </c>
      <c r="AD1409" s="3" t="s">
        <v>236</v>
      </c>
      <c r="AE1409" s="3" t="s">
        <v>13086</v>
      </c>
      <c r="AF1409" s="3" t="s">
        <v>61</v>
      </c>
      <c r="AG1409" s="3" t="s">
        <v>71</v>
      </c>
      <c r="AH1409" s="3" t="s">
        <v>12643</v>
      </c>
      <c r="AI1409" s="3" t="s">
        <v>13087</v>
      </c>
      <c r="AJ1409" s="3" t="s">
        <v>63</v>
      </c>
      <c r="AK1409" s="3" t="s">
        <v>13088</v>
      </c>
      <c r="AL1409" s="3" t="s">
        <v>53</v>
      </c>
      <c r="AM1409" s="3" t="s">
        <v>53</v>
      </c>
      <c r="AN1409" s="3" t="s">
        <v>53</v>
      </c>
      <c r="AO1409" s="3" t="s">
        <v>53</v>
      </c>
      <c r="AP1409" s="3" t="s">
        <v>53</v>
      </c>
      <c r="AQ1409" s="3" t="s">
        <v>53</v>
      </c>
      <c r="AR1409" s="3" t="s">
        <v>53</v>
      </c>
      <c r="AS1409" s="3" t="s">
        <v>64</v>
      </c>
      <c r="AT1409" s="3" t="s">
        <v>52</v>
      </c>
      <c r="AU1409" s="3" t="s">
        <v>64</v>
      </c>
    </row>
    <row r="1410" spans="1:47" ht="22.5" customHeight="1" x14ac:dyDescent="0.25">
      <c r="A1410" s="19" t="s">
        <v>13089</v>
      </c>
      <c r="B1410" s="217">
        <v>44942</v>
      </c>
      <c r="C1410" s="3" t="s">
        <v>915</v>
      </c>
      <c r="D1410" s="3" t="s">
        <v>9861</v>
      </c>
      <c r="E1410" s="3" t="s">
        <v>64</v>
      </c>
      <c r="F1410" s="20">
        <v>5</v>
      </c>
      <c r="G1410" s="20">
        <v>238.75</v>
      </c>
      <c r="H1410" s="20" t="s">
        <v>52</v>
      </c>
      <c r="I1410" s="20">
        <v>-68.099999999999994</v>
      </c>
      <c r="J1410" s="20" t="s">
        <v>52</v>
      </c>
      <c r="K1410" s="20" t="s">
        <v>52</v>
      </c>
      <c r="L1410" s="20">
        <v>170.65</v>
      </c>
      <c r="M1410" s="3" t="s">
        <v>53</v>
      </c>
      <c r="N1410" s="3" t="s">
        <v>300</v>
      </c>
      <c r="O1410" s="3" t="s">
        <v>9432</v>
      </c>
      <c r="P1410" s="3" t="s">
        <v>56</v>
      </c>
      <c r="Q1410" s="3" t="s">
        <v>9433</v>
      </c>
      <c r="R1410" s="3" t="s">
        <v>53</v>
      </c>
      <c r="S1410" s="20">
        <v>47.75</v>
      </c>
      <c r="T1410" s="20" t="s">
        <v>58</v>
      </c>
      <c r="U1410" s="3" t="s">
        <v>68</v>
      </c>
      <c r="V1410" s="3" t="s">
        <v>13090</v>
      </c>
      <c r="W1410" s="3" t="s">
        <v>13091</v>
      </c>
      <c r="X1410" s="3" t="s">
        <v>13092</v>
      </c>
      <c r="Y1410" s="3" t="s">
        <v>53</v>
      </c>
      <c r="Z1410" s="3" t="s">
        <v>13090</v>
      </c>
      <c r="AA1410" s="3" t="s">
        <v>13093</v>
      </c>
      <c r="AB1410" s="3" t="s">
        <v>13094</v>
      </c>
      <c r="AC1410" s="3" t="s">
        <v>13095</v>
      </c>
      <c r="AD1410" s="3" t="s">
        <v>236</v>
      </c>
      <c r="AE1410" s="3" t="s">
        <v>13096</v>
      </c>
      <c r="AF1410" s="3" t="s">
        <v>61</v>
      </c>
      <c r="AG1410" s="3" t="s">
        <v>71</v>
      </c>
      <c r="AH1410" s="3" t="s">
        <v>13097</v>
      </c>
      <c r="AI1410" s="3" t="s">
        <v>11298</v>
      </c>
      <c r="AJ1410" s="3" t="s">
        <v>63</v>
      </c>
      <c r="AK1410" s="3" t="s">
        <v>13098</v>
      </c>
      <c r="AL1410" s="3" t="s">
        <v>53</v>
      </c>
      <c r="AM1410" s="3" t="s">
        <v>53</v>
      </c>
      <c r="AN1410" s="3" t="s">
        <v>53</v>
      </c>
      <c r="AO1410" s="3" t="s">
        <v>53</v>
      </c>
      <c r="AP1410" s="3" t="s">
        <v>53</v>
      </c>
      <c r="AQ1410" s="3" t="s">
        <v>53</v>
      </c>
      <c r="AR1410" s="3" t="s">
        <v>53</v>
      </c>
      <c r="AS1410" s="3" t="s">
        <v>64</v>
      </c>
      <c r="AT1410" s="3" t="s">
        <v>52</v>
      </c>
      <c r="AU1410" s="3" t="s">
        <v>64</v>
      </c>
    </row>
    <row r="1411" spans="1:47" ht="22.5" customHeight="1" x14ac:dyDescent="0.25">
      <c r="A1411" s="19" t="s">
        <v>13099</v>
      </c>
      <c r="B1411" s="217">
        <v>44942</v>
      </c>
      <c r="C1411" s="3" t="s">
        <v>915</v>
      </c>
      <c r="D1411" s="3" t="s">
        <v>10590</v>
      </c>
      <c r="E1411" s="3" t="s">
        <v>64</v>
      </c>
      <c r="F1411" s="20">
        <v>1</v>
      </c>
      <c r="G1411" s="20">
        <v>22.85</v>
      </c>
      <c r="H1411" s="20">
        <v>28.5</v>
      </c>
      <c r="I1411" s="20">
        <v>-8.24</v>
      </c>
      <c r="J1411" s="20">
        <v>-28.5</v>
      </c>
      <c r="K1411" s="20" t="s">
        <v>52</v>
      </c>
      <c r="L1411" s="20">
        <v>14.61</v>
      </c>
      <c r="M1411" s="3" t="s">
        <v>51</v>
      </c>
      <c r="N1411" s="3" t="s">
        <v>120</v>
      </c>
      <c r="O1411" s="3" t="s">
        <v>121</v>
      </c>
      <c r="P1411" s="3" t="s">
        <v>56</v>
      </c>
      <c r="Q1411" s="3" t="s">
        <v>122</v>
      </c>
      <c r="R1411" s="3" t="s">
        <v>53</v>
      </c>
      <c r="S1411" s="20">
        <v>22.85</v>
      </c>
      <c r="T1411" s="20" t="s">
        <v>76</v>
      </c>
      <c r="U1411" s="3" t="s">
        <v>68</v>
      </c>
      <c r="V1411" s="3" t="s">
        <v>13100</v>
      </c>
      <c r="W1411" s="3" t="s">
        <v>13101</v>
      </c>
      <c r="X1411" s="3" t="s">
        <v>13102</v>
      </c>
      <c r="Y1411" s="3" t="s">
        <v>53</v>
      </c>
      <c r="Z1411" s="3" t="s">
        <v>13100</v>
      </c>
      <c r="AA1411" s="3" t="s">
        <v>13103</v>
      </c>
      <c r="AB1411" s="3" t="s">
        <v>13104</v>
      </c>
      <c r="AC1411" s="3" t="s">
        <v>1559</v>
      </c>
      <c r="AD1411" s="3" t="s">
        <v>99</v>
      </c>
      <c r="AE1411" s="3" t="s">
        <v>13105</v>
      </c>
      <c r="AF1411" s="3" t="s">
        <v>61</v>
      </c>
      <c r="AG1411" s="3" t="s">
        <v>71</v>
      </c>
      <c r="AH1411" s="3" t="s">
        <v>13106</v>
      </c>
      <c r="AI1411" s="3" t="s">
        <v>13107</v>
      </c>
      <c r="AJ1411" s="3" t="s">
        <v>63</v>
      </c>
      <c r="AK1411" s="3" t="s">
        <v>13108</v>
      </c>
      <c r="AL1411" s="3" t="s">
        <v>53</v>
      </c>
      <c r="AM1411" s="3" t="s">
        <v>53</v>
      </c>
      <c r="AN1411" s="3" t="s">
        <v>53</v>
      </c>
      <c r="AO1411" s="3" t="s">
        <v>53</v>
      </c>
      <c r="AP1411" s="3" t="s">
        <v>53</v>
      </c>
      <c r="AQ1411" s="3" t="s">
        <v>53</v>
      </c>
      <c r="AR1411" s="3" t="s">
        <v>53</v>
      </c>
      <c r="AS1411" s="3" t="s">
        <v>64</v>
      </c>
      <c r="AT1411" s="3" t="s">
        <v>52</v>
      </c>
      <c r="AU1411" s="3" t="s">
        <v>64</v>
      </c>
    </row>
    <row r="1412" spans="1:47" ht="22.5" customHeight="1" x14ac:dyDescent="0.25">
      <c r="A1412" s="19" t="s">
        <v>13109</v>
      </c>
      <c r="B1412" s="217">
        <v>44942</v>
      </c>
      <c r="C1412" s="3" t="s">
        <v>915</v>
      </c>
      <c r="D1412" s="3" t="s">
        <v>10590</v>
      </c>
      <c r="E1412" s="3" t="s">
        <v>64</v>
      </c>
      <c r="F1412" s="20">
        <v>1</v>
      </c>
      <c r="G1412" s="20">
        <v>169.99</v>
      </c>
      <c r="H1412" s="20" t="s">
        <v>52</v>
      </c>
      <c r="I1412" s="20">
        <v>-28.9</v>
      </c>
      <c r="J1412" s="20">
        <v>-20.45</v>
      </c>
      <c r="K1412" s="20" t="s">
        <v>52</v>
      </c>
      <c r="L1412" s="20">
        <v>120.64</v>
      </c>
      <c r="M1412" s="3" t="s">
        <v>53</v>
      </c>
      <c r="N1412" s="3" t="s">
        <v>73</v>
      </c>
      <c r="O1412" s="3" t="s">
        <v>611</v>
      </c>
      <c r="P1412" s="3" t="s">
        <v>56</v>
      </c>
      <c r="Q1412" s="3" t="s">
        <v>612</v>
      </c>
      <c r="R1412" s="3" t="s">
        <v>53</v>
      </c>
      <c r="S1412" s="20">
        <v>169.99</v>
      </c>
      <c r="T1412" s="20" t="s">
        <v>58</v>
      </c>
      <c r="U1412" s="3" t="s">
        <v>59</v>
      </c>
      <c r="V1412" s="3" t="s">
        <v>53</v>
      </c>
      <c r="W1412" s="3" t="s">
        <v>53</v>
      </c>
      <c r="X1412" s="3" t="s">
        <v>53</v>
      </c>
      <c r="Y1412" s="3" t="s">
        <v>53</v>
      </c>
      <c r="Z1412" s="3" t="s">
        <v>13110</v>
      </c>
      <c r="AA1412" s="3" t="s">
        <v>13111</v>
      </c>
      <c r="AB1412" s="3" t="s">
        <v>13112</v>
      </c>
      <c r="AC1412" s="3" t="s">
        <v>595</v>
      </c>
      <c r="AD1412" s="3" t="s">
        <v>596</v>
      </c>
      <c r="AE1412" s="3" t="s">
        <v>4980</v>
      </c>
      <c r="AF1412" s="3" t="s">
        <v>61</v>
      </c>
      <c r="AG1412" s="3" t="s">
        <v>62</v>
      </c>
      <c r="AH1412" s="3" t="s">
        <v>12579</v>
      </c>
      <c r="AI1412" s="3" t="s">
        <v>13113</v>
      </c>
      <c r="AJ1412" s="3" t="s">
        <v>63</v>
      </c>
      <c r="AK1412" s="3" t="s">
        <v>13114</v>
      </c>
      <c r="AL1412" s="3" t="s">
        <v>53</v>
      </c>
      <c r="AM1412" s="3" t="s">
        <v>53</v>
      </c>
      <c r="AN1412" s="3" t="s">
        <v>53</v>
      </c>
      <c r="AO1412" s="3" t="s">
        <v>53</v>
      </c>
      <c r="AP1412" s="3" t="s">
        <v>53</v>
      </c>
      <c r="AQ1412" s="3" t="s">
        <v>53</v>
      </c>
      <c r="AR1412" s="3" t="s">
        <v>53</v>
      </c>
      <c r="AS1412" s="3" t="s">
        <v>64</v>
      </c>
      <c r="AT1412" s="3" t="s">
        <v>52</v>
      </c>
      <c r="AU1412" s="3" t="s">
        <v>64</v>
      </c>
    </row>
    <row r="1413" spans="1:47" ht="22.5" customHeight="1" x14ac:dyDescent="0.25">
      <c r="A1413" s="19" t="s">
        <v>13115</v>
      </c>
      <c r="B1413" s="217">
        <v>44942</v>
      </c>
      <c r="C1413" s="3" t="s">
        <v>5050</v>
      </c>
      <c r="D1413" s="3" t="s">
        <v>7571</v>
      </c>
      <c r="E1413" s="3" t="s">
        <v>64</v>
      </c>
      <c r="F1413" s="20">
        <v>0</v>
      </c>
      <c r="G1413" s="20">
        <v>169.99</v>
      </c>
      <c r="H1413" s="20" t="s">
        <v>52</v>
      </c>
      <c r="I1413" s="20">
        <v>-28.9</v>
      </c>
      <c r="J1413" s="20">
        <v>-20.45</v>
      </c>
      <c r="K1413" s="20">
        <v>-120.64</v>
      </c>
      <c r="L1413" s="20">
        <v>0</v>
      </c>
      <c r="M1413" s="3" t="s">
        <v>51</v>
      </c>
      <c r="N1413" s="3" t="s">
        <v>73</v>
      </c>
      <c r="O1413" s="3" t="s">
        <v>258</v>
      </c>
      <c r="P1413" s="3" t="s">
        <v>56</v>
      </c>
      <c r="Q1413" s="3" t="s">
        <v>259</v>
      </c>
      <c r="R1413" s="3" t="s">
        <v>53</v>
      </c>
      <c r="S1413" s="20">
        <v>169.99</v>
      </c>
      <c r="T1413" s="20" t="s">
        <v>58</v>
      </c>
      <c r="U1413" s="3" t="s">
        <v>59</v>
      </c>
      <c r="V1413" s="3" t="s">
        <v>13116</v>
      </c>
      <c r="W1413" s="3" t="s">
        <v>13117</v>
      </c>
      <c r="X1413" s="3" t="s">
        <v>13118</v>
      </c>
      <c r="Y1413" s="3" t="s">
        <v>53</v>
      </c>
      <c r="Z1413" s="3" t="s">
        <v>13116</v>
      </c>
      <c r="AA1413" s="3" t="s">
        <v>13119</v>
      </c>
      <c r="AB1413" s="3" t="s">
        <v>13120</v>
      </c>
      <c r="AC1413" s="3" t="s">
        <v>70</v>
      </c>
      <c r="AD1413" s="3" t="s">
        <v>70</v>
      </c>
      <c r="AE1413" s="3" t="s">
        <v>1828</v>
      </c>
      <c r="AF1413" s="3" t="s">
        <v>61</v>
      </c>
      <c r="AG1413" s="3" t="s">
        <v>53</v>
      </c>
      <c r="AH1413" s="3" t="s">
        <v>53</v>
      </c>
      <c r="AI1413" s="3" t="s">
        <v>53</v>
      </c>
      <c r="AJ1413" s="3" t="s">
        <v>53</v>
      </c>
      <c r="AK1413" s="3" t="s">
        <v>53</v>
      </c>
      <c r="AL1413" s="3" t="s">
        <v>53</v>
      </c>
      <c r="AM1413" s="3" t="s">
        <v>62</v>
      </c>
      <c r="AN1413" s="3" t="s">
        <v>53</v>
      </c>
      <c r="AO1413" s="3" t="s">
        <v>53</v>
      </c>
      <c r="AP1413" s="3" t="s">
        <v>63</v>
      </c>
      <c r="AQ1413" s="3" t="s">
        <v>13121</v>
      </c>
      <c r="AR1413" s="3" t="s">
        <v>5058</v>
      </c>
      <c r="AS1413" s="154" t="s">
        <v>51</v>
      </c>
      <c r="AT1413" s="3" t="s">
        <v>52</v>
      </c>
      <c r="AU1413" s="3" t="s">
        <v>64</v>
      </c>
    </row>
    <row r="1414" spans="1:47" ht="22.5" customHeight="1" x14ac:dyDescent="0.25">
      <c r="A1414" s="19" t="s">
        <v>13122</v>
      </c>
      <c r="B1414" s="217">
        <v>44942</v>
      </c>
      <c r="C1414" s="3" t="s">
        <v>915</v>
      </c>
      <c r="D1414" s="3" t="s">
        <v>11520</v>
      </c>
      <c r="E1414" s="3" t="s">
        <v>64</v>
      </c>
      <c r="F1414" s="20">
        <v>1</v>
      </c>
      <c r="G1414" s="20">
        <v>19.12</v>
      </c>
      <c r="H1414" s="20">
        <v>26.1</v>
      </c>
      <c r="I1414" s="20">
        <v>-8.75</v>
      </c>
      <c r="J1414" s="20">
        <v>-26.1</v>
      </c>
      <c r="K1414" s="20" t="s">
        <v>52</v>
      </c>
      <c r="L1414" s="20">
        <v>10.37</v>
      </c>
      <c r="M1414" s="3" t="s">
        <v>53</v>
      </c>
      <c r="N1414" s="3" t="s">
        <v>351</v>
      </c>
      <c r="O1414" s="3" t="s">
        <v>7621</v>
      </c>
      <c r="P1414" s="3" t="s">
        <v>56</v>
      </c>
      <c r="Q1414" s="3" t="s">
        <v>7622</v>
      </c>
      <c r="R1414" s="3" t="s">
        <v>53</v>
      </c>
      <c r="S1414" s="20">
        <v>19.12</v>
      </c>
      <c r="T1414" s="20" t="s">
        <v>58</v>
      </c>
      <c r="U1414" s="3" t="s">
        <v>59</v>
      </c>
      <c r="V1414" s="3" t="s">
        <v>53</v>
      </c>
      <c r="W1414" s="3" t="s">
        <v>53</v>
      </c>
      <c r="X1414" s="3" t="s">
        <v>53</v>
      </c>
      <c r="Y1414" s="3" t="s">
        <v>53</v>
      </c>
      <c r="Z1414" s="3" t="s">
        <v>13123</v>
      </c>
      <c r="AA1414" s="3" t="s">
        <v>13124</v>
      </c>
      <c r="AB1414" s="3" t="s">
        <v>13125</v>
      </c>
      <c r="AC1414" s="3" t="s">
        <v>1044</v>
      </c>
      <c r="AD1414" s="3" t="s">
        <v>60</v>
      </c>
      <c r="AE1414" s="3" t="s">
        <v>13126</v>
      </c>
      <c r="AF1414" s="3" t="s">
        <v>61</v>
      </c>
      <c r="AG1414" s="3" t="s">
        <v>62</v>
      </c>
      <c r="AH1414" s="3" t="s">
        <v>13127</v>
      </c>
      <c r="AI1414" s="3" t="s">
        <v>13128</v>
      </c>
      <c r="AJ1414" s="3" t="s">
        <v>63</v>
      </c>
      <c r="AK1414" s="3" t="s">
        <v>13129</v>
      </c>
      <c r="AL1414" s="3" t="s">
        <v>53</v>
      </c>
      <c r="AM1414" s="3" t="s">
        <v>53</v>
      </c>
      <c r="AN1414" s="3" t="s">
        <v>53</v>
      </c>
      <c r="AO1414" s="3" t="s">
        <v>53</v>
      </c>
      <c r="AP1414" s="3" t="s">
        <v>53</v>
      </c>
      <c r="AQ1414" s="3" t="s">
        <v>53</v>
      </c>
      <c r="AR1414" s="3" t="s">
        <v>53</v>
      </c>
      <c r="AS1414" s="3" t="s">
        <v>64</v>
      </c>
      <c r="AT1414" s="3" t="s">
        <v>52</v>
      </c>
      <c r="AU1414" s="3" t="s">
        <v>64</v>
      </c>
    </row>
    <row r="1415" spans="1:47" ht="22.5" customHeight="1" x14ac:dyDescent="0.25">
      <c r="A1415" s="19" t="s">
        <v>13130</v>
      </c>
      <c r="B1415" s="217">
        <v>44942</v>
      </c>
      <c r="C1415" s="3" t="s">
        <v>915</v>
      </c>
      <c r="D1415" s="3" t="s">
        <v>12583</v>
      </c>
      <c r="E1415" s="3" t="s">
        <v>64</v>
      </c>
      <c r="F1415" s="20">
        <v>1</v>
      </c>
      <c r="G1415" s="20">
        <v>169.99</v>
      </c>
      <c r="H1415" s="20">
        <v>1.59</v>
      </c>
      <c r="I1415" s="20">
        <v>-28.9</v>
      </c>
      <c r="J1415" s="20" t="s">
        <v>52</v>
      </c>
      <c r="K1415" s="20" t="s">
        <v>52</v>
      </c>
      <c r="L1415" s="20">
        <v>142.68</v>
      </c>
      <c r="M1415" s="3" t="s">
        <v>53</v>
      </c>
      <c r="N1415" s="3" t="s">
        <v>73</v>
      </c>
      <c r="O1415" s="3" t="s">
        <v>507</v>
      </c>
      <c r="P1415" s="3" t="s">
        <v>56</v>
      </c>
      <c r="Q1415" s="3" t="s">
        <v>508</v>
      </c>
      <c r="R1415" s="3" t="s">
        <v>53</v>
      </c>
      <c r="S1415" s="20">
        <v>169.99</v>
      </c>
      <c r="T1415" s="20" t="s">
        <v>58</v>
      </c>
      <c r="U1415" s="3" t="s">
        <v>68</v>
      </c>
      <c r="V1415" s="3" t="s">
        <v>13131</v>
      </c>
      <c r="W1415" s="3" t="s">
        <v>13132</v>
      </c>
      <c r="X1415" s="3" t="s">
        <v>13133</v>
      </c>
      <c r="Y1415" s="3" t="s">
        <v>53</v>
      </c>
      <c r="Z1415" s="3" t="s">
        <v>13131</v>
      </c>
      <c r="AA1415" s="3" t="s">
        <v>13134</v>
      </c>
      <c r="AB1415" s="3" t="s">
        <v>13135</v>
      </c>
      <c r="AC1415" s="3" t="s">
        <v>3461</v>
      </c>
      <c r="AD1415" s="3" t="s">
        <v>70</v>
      </c>
      <c r="AE1415" s="3" t="s">
        <v>13136</v>
      </c>
      <c r="AF1415" s="3" t="s">
        <v>61</v>
      </c>
      <c r="AG1415" s="3" t="s">
        <v>143</v>
      </c>
      <c r="AH1415" s="3" t="s">
        <v>13137</v>
      </c>
      <c r="AI1415" s="3" t="s">
        <v>12670</v>
      </c>
      <c r="AJ1415" s="3" t="s">
        <v>8744</v>
      </c>
      <c r="AK1415" s="3" t="s">
        <v>13138</v>
      </c>
      <c r="AL1415" s="3" t="s">
        <v>53</v>
      </c>
      <c r="AM1415" s="3" t="s">
        <v>53</v>
      </c>
      <c r="AN1415" s="3" t="s">
        <v>53</v>
      </c>
      <c r="AO1415" s="3" t="s">
        <v>53</v>
      </c>
      <c r="AP1415" s="3" t="s">
        <v>53</v>
      </c>
      <c r="AQ1415" s="3" t="s">
        <v>53</v>
      </c>
      <c r="AR1415" s="3" t="s">
        <v>53</v>
      </c>
      <c r="AS1415" s="3" t="s">
        <v>64</v>
      </c>
      <c r="AT1415" s="3" t="s">
        <v>52</v>
      </c>
      <c r="AU1415" s="3" t="s">
        <v>64</v>
      </c>
    </row>
    <row r="1416" spans="1:47" ht="22.5" customHeight="1" x14ac:dyDescent="0.25">
      <c r="A1416" s="19" t="s">
        <v>13139</v>
      </c>
      <c r="B1416" s="217">
        <v>44942</v>
      </c>
      <c r="C1416" s="3" t="s">
        <v>915</v>
      </c>
      <c r="D1416" s="3" t="s">
        <v>9861</v>
      </c>
      <c r="E1416" s="3" t="s">
        <v>64</v>
      </c>
      <c r="F1416" s="20">
        <v>1</v>
      </c>
      <c r="G1416" s="20">
        <v>169.99</v>
      </c>
      <c r="H1416" s="20" t="s">
        <v>52</v>
      </c>
      <c r="I1416" s="20">
        <v>-28.9</v>
      </c>
      <c r="J1416" s="20">
        <v>-20.45</v>
      </c>
      <c r="K1416" s="20" t="s">
        <v>52</v>
      </c>
      <c r="L1416" s="20">
        <v>120.64</v>
      </c>
      <c r="M1416" s="3" t="s">
        <v>53</v>
      </c>
      <c r="N1416" s="3" t="s">
        <v>73</v>
      </c>
      <c r="O1416" s="3" t="s">
        <v>230</v>
      </c>
      <c r="P1416" s="3" t="s">
        <v>56</v>
      </c>
      <c r="Q1416" s="3" t="s">
        <v>231</v>
      </c>
      <c r="R1416" s="3" t="s">
        <v>53</v>
      </c>
      <c r="S1416" s="20">
        <v>169.99</v>
      </c>
      <c r="T1416" s="20" t="s">
        <v>58</v>
      </c>
      <c r="U1416" s="3" t="s">
        <v>59</v>
      </c>
      <c r="V1416" s="3" t="s">
        <v>53</v>
      </c>
      <c r="W1416" s="3" t="s">
        <v>53</v>
      </c>
      <c r="X1416" s="3" t="s">
        <v>53</v>
      </c>
      <c r="Y1416" s="3" t="s">
        <v>53</v>
      </c>
      <c r="Z1416" s="3" t="s">
        <v>13140</v>
      </c>
      <c r="AA1416" s="3" t="s">
        <v>13141</v>
      </c>
      <c r="AB1416" s="3" t="s">
        <v>13142</v>
      </c>
      <c r="AC1416" s="3" t="s">
        <v>13143</v>
      </c>
      <c r="AD1416" s="3" t="s">
        <v>193</v>
      </c>
      <c r="AE1416" s="3" t="s">
        <v>13144</v>
      </c>
      <c r="AF1416" s="3" t="s">
        <v>61</v>
      </c>
      <c r="AG1416" s="3" t="s">
        <v>62</v>
      </c>
      <c r="AH1416" s="3" t="s">
        <v>13145</v>
      </c>
      <c r="AI1416" s="3" t="s">
        <v>11158</v>
      </c>
      <c r="AJ1416" s="3" t="s">
        <v>63</v>
      </c>
      <c r="AK1416" s="3" t="s">
        <v>13146</v>
      </c>
      <c r="AL1416" s="3" t="s">
        <v>53</v>
      </c>
      <c r="AM1416" s="3" t="s">
        <v>53</v>
      </c>
      <c r="AN1416" s="3" t="s">
        <v>53</v>
      </c>
      <c r="AO1416" s="3" t="s">
        <v>53</v>
      </c>
      <c r="AP1416" s="3" t="s">
        <v>53</v>
      </c>
      <c r="AQ1416" s="3" t="s">
        <v>53</v>
      </c>
      <c r="AR1416" s="3" t="s">
        <v>53</v>
      </c>
      <c r="AS1416" s="3" t="s">
        <v>64</v>
      </c>
      <c r="AT1416" s="3" t="s">
        <v>52</v>
      </c>
      <c r="AU1416" s="3" t="s">
        <v>64</v>
      </c>
    </row>
    <row r="1417" spans="1:47" ht="22.5" customHeight="1" x14ac:dyDescent="0.25">
      <c r="A1417" s="19" t="s">
        <v>13147</v>
      </c>
      <c r="B1417" s="217">
        <v>44942</v>
      </c>
      <c r="C1417" s="3" t="s">
        <v>915</v>
      </c>
      <c r="D1417" s="3" t="s">
        <v>11520</v>
      </c>
      <c r="E1417" s="3" t="s">
        <v>64</v>
      </c>
      <c r="F1417" s="20">
        <v>1</v>
      </c>
      <c r="G1417" s="20">
        <v>100.3</v>
      </c>
      <c r="H1417" s="20">
        <v>13.93</v>
      </c>
      <c r="I1417" s="20">
        <v>-17.05</v>
      </c>
      <c r="J1417" s="20">
        <v>-34.380000000000003</v>
      </c>
      <c r="K1417" s="20" t="s">
        <v>52</v>
      </c>
      <c r="L1417" s="20">
        <v>62.8</v>
      </c>
      <c r="M1417" s="3" t="s">
        <v>53</v>
      </c>
      <c r="N1417" s="3" t="s">
        <v>82</v>
      </c>
      <c r="O1417" s="3" t="s">
        <v>83</v>
      </c>
      <c r="P1417" s="3" t="s">
        <v>56</v>
      </c>
      <c r="Q1417" s="3" t="s">
        <v>84</v>
      </c>
      <c r="R1417" s="3" t="s">
        <v>53</v>
      </c>
      <c r="S1417" s="20">
        <v>100.3</v>
      </c>
      <c r="T1417" s="20" t="s">
        <v>58</v>
      </c>
      <c r="U1417" s="3" t="s">
        <v>59</v>
      </c>
      <c r="V1417" s="3" t="s">
        <v>53</v>
      </c>
      <c r="W1417" s="3" t="s">
        <v>53</v>
      </c>
      <c r="X1417" s="3" t="s">
        <v>53</v>
      </c>
      <c r="Y1417" s="3" t="s">
        <v>53</v>
      </c>
      <c r="Z1417" s="3" t="s">
        <v>13148</v>
      </c>
      <c r="AA1417" s="3" t="s">
        <v>13149</v>
      </c>
      <c r="AB1417" s="3" t="s">
        <v>13150</v>
      </c>
      <c r="AC1417" s="3" t="s">
        <v>13151</v>
      </c>
      <c r="AD1417" s="3" t="s">
        <v>4372</v>
      </c>
      <c r="AE1417" s="3" t="s">
        <v>13152</v>
      </c>
      <c r="AF1417" s="3" t="s">
        <v>61</v>
      </c>
      <c r="AG1417" s="3" t="s">
        <v>62</v>
      </c>
      <c r="AH1417" s="3" t="s">
        <v>13153</v>
      </c>
      <c r="AI1417" s="3" t="s">
        <v>13154</v>
      </c>
      <c r="AJ1417" s="3" t="s">
        <v>63</v>
      </c>
      <c r="AK1417" s="3" t="s">
        <v>13155</v>
      </c>
      <c r="AL1417" s="3" t="s">
        <v>53</v>
      </c>
      <c r="AM1417" s="3" t="s">
        <v>53</v>
      </c>
      <c r="AN1417" s="3" t="s">
        <v>53</v>
      </c>
      <c r="AO1417" s="3" t="s">
        <v>53</v>
      </c>
      <c r="AP1417" s="3" t="s">
        <v>53</v>
      </c>
      <c r="AQ1417" s="3" t="s">
        <v>53</v>
      </c>
      <c r="AR1417" s="3" t="s">
        <v>53</v>
      </c>
      <c r="AS1417" s="3" t="s">
        <v>64</v>
      </c>
      <c r="AT1417" s="3" t="s">
        <v>52</v>
      </c>
      <c r="AU1417" s="3" t="s">
        <v>64</v>
      </c>
    </row>
    <row r="1418" spans="1:47" ht="22.5" customHeight="1" x14ac:dyDescent="0.25">
      <c r="A1418" s="19" t="s">
        <v>13156</v>
      </c>
      <c r="B1418" s="217">
        <v>44942</v>
      </c>
      <c r="C1418" s="3" t="s">
        <v>915</v>
      </c>
      <c r="D1418" s="3" t="s">
        <v>11520</v>
      </c>
      <c r="E1418" s="3" t="s">
        <v>64</v>
      </c>
      <c r="F1418" s="20">
        <v>1</v>
      </c>
      <c r="G1418" s="20">
        <v>230</v>
      </c>
      <c r="H1418" s="20" t="s">
        <v>52</v>
      </c>
      <c r="I1418" s="20">
        <v>-39.1</v>
      </c>
      <c r="J1418" s="20">
        <v>-20.45</v>
      </c>
      <c r="K1418" s="20" t="s">
        <v>52</v>
      </c>
      <c r="L1418" s="20">
        <v>170.45</v>
      </c>
      <c r="M1418" s="3" t="s">
        <v>53</v>
      </c>
      <c r="N1418" s="3" t="s">
        <v>628</v>
      </c>
      <c r="O1418" s="3" t="s">
        <v>8099</v>
      </c>
      <c r="P1418" s="3" t="s">
        <v>56</v>
      </c>
      <c r="Q1418" s="3" t="s">
        <v>8100</v>
      </c>
      <c r="R1418" s="3" t="s">
        <v>53</v>
      </c>
      <c r="S1418" s="20">
        <v>230</v>
      </c>
      <c r="T1418" s="20" t="s">
        <v>58</v>
      </c>
      <c r="U1418" s="3" t="s">
        <v>59</v>
      </c>
      <c r="V1418" s="3" t="s">
        <v>53</v>
      </c>
      <c r="W1418" s="3" t="s">
        <v>53</v>
      </c>
      <c r="X1418" s="3" t="s">
        <v>53</v>
      </c>
      <c r="Y1418" s="3" t="s">
        <v>53</v>
      </c>
      <c r="Z1418" s="3" t="s">
        <v>13157</v>
      </c>
      <c r="AA1418" s="3" t="s">
        <v>13158</v>
      </c>
      <c r="AB1418" s="3" t="s">
        <v>13159</v>
      </c>
      <c r="AC1418" s="3" t="s">
        <v>5849</v>
      </c>
      <c r="AD1418" s="3" t="s">
        <v>60</v>
      </c>
      <c r="AE1418" s="3" t="s">
        <v>13160</v>
      </c>
      <c r="AF1418" s="3" t="s">
        <v>61</v>
      </c>
      <c r="AG1418" s="3" t="s">
        <v>62</v>
      </c>
      <c r="AH1418" s="3" t="s">
        <v>13161</v>
      </c>
      <c r="AI1418" s="3" t="s">
        <v>13162</v>
      </c>
      <c r="AJ1418" s="3" t="s">
        <v>63</v>
      </c>
      <c r="AK1418" s="3" t="s">
        <v>13163</v>
      </c>
      <c r="AL1418" s="3" t="s">
        <v>53</v>
      </c>
      <c r="AM1418" s="3" t="s">
        <v>53</v>
      </c>
      <c r="AN1418" s="3" t="s">
        <v>53</v>
      </c>
      <c r="AO1418" s="3" t="s">
        <v>53</v>
      </c>
      <c r="AP1418" s="3" t="s">
        <v>53</v>
      </c>
      <c r="AQ1418" s="3" t="s">
        <v>53</v>
      </c>
      <c r="AR1418" s="3" t="s">
        <v>53</v>
      </c>
      <c r="AS1418" s="3" t="s">
        <v>64</v>
      </c>
      <c r="AT1418" s="3" t="s">
        <v>52</v>
      </c>
      <c r="AU1418" s="3" t="s">
        <v>64</v>
      </c>
    </row>
    <row r="1419" spans="1:47" ht="22.5" customHeight="1" x14ac:dyDescent="0.25">
      <c r="A1419" s="19" t="s">
        <v>13164</v>
      </c>
      <c r="B1419" s="217">
        <v>44942</v>
      </c>
      <c r="C1419" s="3" t="s">
        <v>3341</v>
      </c>
      <c r="D1419" s="3" t="s">
        <v>13165</v>
      </c>
      <c r="E1419" s="3" t="s">
        <v>51</v>
      </c>
      <c r="F1419" s="20">
        <v>0</v>
      </c>
      <c r="G1419" s="20">
        <v>62.8</v>
      </c>
      <c r="H1419" s="20">
        <v>1.68</v>
      </c>
      <c r="I1419" s="20">
        <v>-13.04</v>
      </c>
      <c r="J1419" s="20">
        <v>-1.68</v>
      </c>
      <c r="K1419" s="20" t="s">
        <v>52</v>
      </c>
      <c r="L1419" s="20">
        <v>49.76</v>
      </c>
      <c r="M1419" s="3" t="s">
        <v>53</v>
      </c>
      <c r="N1419" s="3" t="s">
        <v>433</v>
      </c>
      <c r="O1419" s="3" t="s">
        <v>6770</v>
      </c>
      <c r="P1419" s="3" t="s">
        <v>56</v>
      </c>
      <c r="Q1419" s="3" t="s">
        <v>6771</v>
      </c>
      <c r="R1419" s="3" t="s">
        <v>53</v>
      </c>
      <c r="S1419" s="20">
        <v>62.8</v>
      </c>
      <c r="T1419" s="20" t="s">
        <v>76</v>
      </c>
      <c r="U1419" s="3" t="s">
        <v>59</v>
      </c>
      <c r="V1419" s="3" t="s">
        <v>53</v>
      </c>
      <c r="W1419" s="3" t="s">
        <v>53</v>
      </c>
      <c r="X1419" s="3" t="s">
        <v>53</v>
      </c>
      <c r="Y1419" s="3" t="s">
        <v>53</v>
      </c>
      <c r="Z1419" s="3" t="s">
        <v>6772</v>
      </c>
      <c r="AA1419" s="3" t="s">
        <v>6775</v>
      </c>
      <c r="AB1419" s="3" t="s">
        <v>6776</v>
      </c>
      <c r="AC1419" s="3" t="s">
        <v>70</v>
      </c>
      <c r="AD1419" s="3" t="s">
        <v>70</v>
      </c>
      <c r="AE1419" s="3" t="s">
        <v>6777</v>
      </c>
      <c r="AF1419" s="3" t="s">
        <v>61</v>
      </c>
      <c r="AG1419" s="3" t="s">
        <v>62</v>
      </c>
      <c r="AH1419" s="3" t="s">
        <v>13166</v>
      </c>
      <c r="AI1419" s="3" t="s">
        <v>13167</v>
      </c>
      <c r="AJ1419" s="3" t="s">
        <v>63</v>
      </c>
      <c r="AK1419" s="3" t="s">
        <v>13168</v>
      </c>
      <c r="AL1419" s="3" t="s">
        <v>53</v>
      </c>
      <c r="AM1419" s="3" t="s">
        <v>53</v>
      </c>
      <c r="AN1419" s="3" t="s">
        <v>53</v>
      </c>
      <c r="AO1419" s="3" t="s">
        <v>53</v>
      </c>
      <c r="AP1419" s="3" t="s">
        <v>53</v>
      </c>
      <c r="AQ1419" s="3" t="s">
        <v>53</v>
      </c>
      <c r="AR1419" s="3" t="s">
        <v>53</v>
      </c>
      <c r="AS1419" s="3" t="s">
        <v>64</v>
      </c>
      <c r="AT1419" s="3" t="s">
        <v>52</v>
      </c>
      <c r="AU1419" s="3" t="s">
        <v>64</v>
      </c>
    </row>
    <row r="1420" spans="1:47" ht="22.5" customHeight="1" x14ac:dyDescent="0.25">
      <c r="A1420" s="19" t="s">
        <v>13169</v>
      </c>
      <c r="B1420" s="217">
        <v>44942</v>
      </c>
      <c r="C1420" s="3" t="s">
        <v>915</v>
      </c>
      <c r="D1420" s="3" t="s">
        <v>12583</v>
      </c>
      <c r="E1420" s="3" t="s">
        <v>64</v>
      </c>
      <c r="F1420" s="20">
        <v>1</v>
      </c>
      <c r="G1420" s="20">
        <v>102.83</v>
      </c>
      <c r="H1420" s="20" t="s">
        <v>52</v>
      </c>
      <c r="I1420" s="20">
        <v>-17.48</v>
      </c>
      <c r="J1420" s="20">
        <v>-18.45</v>
      </c>
      <c r="K1420" s="20" t="s">
        <v>52</v>
      </c>
      <c r="L1420" s="20">
        <v>66.900000000000006</v>
      </c>
      <c r="M1420" s="3" t="s">
        <v>51</v>
      </c>
      <c r="N1420" s="3" t="s">
        <v>695</v>
      </c>
      <c r="O1420" s="3" t="s">
        <v>1554</v>
      </c>
      <c r="P1420" s="3" t="s">
        <v>56</v>
      </c>
      <c r="Q1420" s="3" t="s">
        <v>1555</v>
      </c>
      <c r="R1420" s="3" t="s">
        <v>53</v>
      </c>
      <c r="S1420" s="20">
        <v>102.83</v>
      </c>
      <c r="T1420" s="20" t="s">
        <v>58</v>
      </c>
      <c r="U1420" s="3" t="s">
        <v>59</v>
      </c>
      <c r="V1420" s="3" t="s">
        <v>53</v>
      </c>
      <c r="W1420" s="3" t="s">
        <v>53</v>
      </c>
      <c r="X1420" s="3" t="s">
        <v>53</v>
      </c>
      <c r="Y1420" s="3" t="s">
        <v>53</v>
      </c>
      <c r="Z1420" s="3" t="s">
        <v>13170</v>
      </c>
      <c r="AA1420" s="3" t="s">
        <v>13171</v>
      </c>
      <c r="AB1420" s="3" t="s">
        <v>13172</v>
      </c>
      <c r="AC1420" s="3" t="s">
        <v>13173</v>
      </c>
      <c r="AD1420" s="3" t="s">
        <v>1466</v>
      </c>
      <c r="AE1420" s="3" t="s">
        <v>13174</v>
      </c>
      <c r="AF1420" s="3" t="s">
        <v>61</v>
      </c>
      <c r="AG1420" s="3" t="s">
        <v>62</v>
      </c>
      <c r="AH1420" s="3" t="s">
        <v>13175</v>
      </c>
      <c r="AI1420" s="3" t="s">
        <v>13176</v>
      </c>
      <c r="AJ1420" s="3" t="s">
        <v>63</v>
      </c>
      <c r="AK1420" s="3" t="s">
        <v>13177</v>
      </c>
      <c r="AL1420" s="3" t="s">
        <v>53</v>
      </c>
      <c r="AM1420" s="3" t="s">
        <v>53</v>
      </c>
      <c r="AN1420" s="3" t="s">
        <v>53</v>
      </c>
      <c r="AO1420" s="3" t="s">
        <v>53</v>
      </c>
      <c r="AP1420" s="3" t="s">
        <v>53</v>
      </c>
      <c r="AQ1420" s="3" t="s">
        <v>53</v>
      </c>
      <c r="AR1420" s="3" t="s">
        <v>53</v>
      </c>
      <c r="AS1420" s="3" t="s">
        <v>64</v>
      </c>
      <c r="AT1420" s="3" t="s">
        <v>52</v>
      </c>
      <c r="AU1420" s="3" t="s">
        <v>64</v>
      </c>
    </row>
    <row r="1421" spans="1:47" ht="22.5" customHeight="1" x14ac:dyDescent="0.25">
      <c r="A1421" s="19" t="s">
        <v>13178</v>
      </c>
      <c r="B1421" s="217">
        <v>44942</v>
      </c>
      <c r="C1421" s="3" t="s">
        <v>915</v>
      </c>
      <c r="D1421" s="3" t="s">
        <v>11520</v>
      </c>
      <c r="E1421" s="3" t="s">
        <v>51</v>
      </c>
      <c r="F1421" s="20">
        <v>5</v>
      </c>
      <c r="G1421" s="20">
        <v>94.5</v>
      </c>
      <c r="H1421" s="20" t="s">
        <v>52</v>
      </c>
      <c r="I1421" s="20">
        <v>-43.55</v>
      </c>
      <c r="J1421" s="20" t="s">
        <v>52</v>
      </c>
      <c r="K1421" s="20" t="s">
        <v>52</v>
      </c>
      <c r="L1421" s="20">
        <v>50.95</v>
      </c>
      <c r="M1421" s="3" t="s">
        <v>53</v>
      </c>
      <c r="N1421" s="3" t="s">
        <v>551</v>
      </c>
      <c r="O1421" s="3" t="s">
        <v>7403</v>
      </c>
      <c r="P1421" s="3" t="s">
        <v>56</v>
      </c>
      <c r="Q1421" s="3" t="s">
        <v>7404</v>
      </c>
      <c r="R1421" s="3" t="s">
        <v>53</v>
      </c>
      <c r="S1421" s="20">
        <v>18.899999999999999</v>
      </c>
      <c r="T1421" s="20" t="s">
        <v>58</v>
      </c>
      <c r="U1421" s="3" t="s">
        <v>59</v>
      </c>
      <c r="V1421" s="3" t="s">
        <v>53</v>
      </c>
      <c r="W1421" s="3" t="s">
        <v>53</v>
      </c>
      <c r="X1421" s="3" t="s">
        <v>53</v>
      </c>
      <c r="Y1421" s="3" t="s">
        <v>53</v>
      </c>
      <c r="Z1421" s="3" t="s">
        <v>13179</v>
      </c>
      <c r="AA1421" s="3" t="s">
        <v>13180</v>
      </c>
      <c r="AB1421" s="3" t="s">
        <v>13181</v>
      </c>
      <c r="AC1421" s="3" t="s">
        <v>1778</v>
      </c>
      <c r="AD1421" s="3" t="s">
        <v>60</v>
      </c>
      <c r="AE1421" s="3" t="s">
        <v>13182</v>
      </c>
      <c r="AF1421" s="3" t="s">
        <v>61</v>
      </c>
      <c r="AG1421" s="3" t="s">
        <v>62</v>
      </c>
      <c r="AH1421" s="3" t="s">
        <v>12765</v>
      </c>
      <c r="AI1421" s="3" t="s">
        <v>13183</v>
      </c>
      <c r="AJ1421" s="3" t="s">
        <v>63</v>
      </c>
      <c r="AK1421" s="3" t="s">
        <v>13184</v>
      </c>
      <c r="AL1421" s="3" t="s">
        <v>53</v>
      </c>
      <c r="AM1421" s="3" t="s">
        <v>53</v>
      </c>
      <c r="AN1421" s="3" t="s">
        <v>53</v>
      </c>
      <c r="AO1421" s="3" t="s">
        <v>53</v>
      </c>
      <c r="AP1421" s="3" t="s">
        <v>53</v>
      </c>
      <c r="AQ1421" s="3" t="s">
        <v>53</v>
      </c>
      <c r="AR1421" s="3" t="s">
        <v>53</v>
      </c>
      <c r="AS1421" s="3" t="s">
        <v>64</v>
      </c>
      <c r="AT1421" s="3" t="s">
        <v>52</v>
      </c>
      <c r="AU1421" s="3" t="s">
        <v>64</v>
      </c>
    </row>
    <row r="1422" spans="1:47" ht="22.5" customHeight="1" x14ac:dyDescent="0.25">
      <c r="A1422" s="21" t="s">
        <v>13185</v>
      </c>
      <c r="B1422" s="218">
        <v>44942</v>
      </c>
      <c r="C1422" s="22" t="s">
        <v>53</v>
      </c>
      <c r="D1422" s="23" t="s">
        <v>53</v>
      </c>
      <c r="E1422" s="24" t="s">
        <v>53</v>
      </c>
      <c r="F1422" s="25" t="s">
        <v>52</v>
      </c>
      <c r="G1422" s="26">
        <v>140.5</v>
      </c>
      <c r="H1422" s="27" t="s">
        <v>52</v>
      </c>
      <c r="I1422" s="28">
        <v>-62.37</v>
      </c>
      <c r="J1422" s="29" t="s">
        <v>52</v>
      </c>
      <c r="K1422" s="30">
        <v>-23</v>
      </c>
      <c r="L1422" s="31">
        <v>55.13</v>
      </c>
      <c r="M1422" s="32" t="s">
        <v>53</v>
      </c>
      <c r="N1422" s="33" t="s">
        <v>53</v>
      </c>
      <c r="O1422" s="34" t="s">
        <v>53</v>
      </c>
      <c r="P1422" s="35" t="s">
        <v>53</v>
      </c>
      <c r="Q1422" s="36" t="s">
        <v>53</v>
      </c>
      <c r="R1422" s="37" t="s">
        <v>53</v>
      </c>
      <c r="S1422" s="38" t="s">
        <v>52</v>
      </c>
      <c r="T1422" s="39" t="s">
        <v>53</v>
      </c>
      <c r="U1422" s="40" t="s">
        <v>59</v>
      </c>
      <c r="V1422" s="41" t="s">
        <v>53</v>
      </c>
      <c r="W1422" s="42" t="s">
        <v>53</v>
      </c>
      <c r="X1422" s="43" t="s">
        <v>53</v>
      </c>
      <c r="Y1422" s="44" t="s">
        <v>53</v>
      </c>
      <c r="Z1422" s="45" t="s">
        <v>13186</v>
      </c>
      <c r="AA1422" s="46" t="s">
        <v>13187</v>
      </c>
      <c r="AB1422" s="47" t="s">
        <v>13188</v>
      </c>
      <c r="AC1422" s="48" t="s">
        <v>5021</v>
      </c>
      <c r="AD1422" s="49" t="s">
        <v>70</v>
      </c>
      <c r="AE1422" s="50" t="s">
        <v>13189</v>
      </c>
      <c r="AF1422" s="51" t="s">
        <v>61</v>
      </c>
      <c r="AG1422" s="52" t="s">
        <v>62</v>
      </c>
      <c r="AH1422" s="53" t="s">
        <v>13190</v>
      </c>
      <c r="AI1422" s="54" t="s">
        <v>13191</v>
      </c>
      <c r="AJ1422" s="55" t="s">
        <v>63</v>
      </c>
      <c r="AK1422" s="56" t="s">
        <v>13192</v>
      </c>
      <c r="AL1422" s="57" t="s">
        <v>53</v>
      </c>
      <c r="AM1422" s="58" t="s">
        <v>53</v>
      </c>
      <c r="AN1422" s="59" t="s">
        <v>53</v>
      </c>
      <c r="AO1422" s="60" t="s">
        <v>53</v>
      </c>
      <c r="AP1422" s="61" t="s">
        <v>53</v>
      </c>
      <c r="AQ1422" s="62" t="s">
        <v>53</v>
      </c>
      <c r="AR1422" s="63" t="s">
        <v>53</v>
      </c>
      <c r="AS1422" s="64" t="s">
        <v>53</v>
      </c>
      <c r="AT1422" s="65" t="s">
        <v>52</v>
      </c>
      <c r="AU1422" s="66" t="s">
        <v>53</v>
      </c>
    </row>
    <row r="1423" spans="1:47" ht="22.5" customHeight="1" x14ac:dyDescent="0.25">
      <c r="A1423" s="67" t="s">
        <v>13193</v>
      </c>
      <c r="B1423" s="219">
        <v>44942</v>
      </c>
      <c r="C1423" s="68" t="s">
        <v>915</v>
      </c>
      <c r="D1423" s="69" t="s">
        <v>10590</v>
      </c>
      <c r="E1423" s="70" t="s">
        <v>51</v>
      </c>
      <c r="F1423" s="71">
        <v>2</v>
      </c>
      <c r="G1423" s="72" t="s">
        <v>52</v>
      </c>
      <c r="H1423" s="73" t="s">
        <v>52</v>
      </c>
      <c r="I1423" s="74" t="s">
        <v>52</v>
      </c>
      <c r="J1423" s="75" t="s">
        <v>52</v>
      </c>
      <c r="K1423" s="76" t="s">
        <v>52</v>
      </c>
      <c r="L1423" s="77" t="s">
        <v>52</v>
      </c>
      <c r="M1423" s="78" t="s">
        <v>51</v>
      </c>
      <c r="N1423" s="79" t="s">
        <v>2689</v>
      </c>
      <c r="O1423" s="80" t="s">
        <v>7022</v>
      </c>
      <c r="P1423" s="81" t="s">
        <v>56</v>
      </c>
      <c r="Q1423" s="82" t="s">
        <v>7023</v>
      </c>
      <c r="R1423" s="83" t="s">
        <v>53</v>
      </c>
      <c r="S1423" s="84">
        <v>23</v>
      </c>
      <c r="T1423" s="85" t="s">
        <v>58</v>
      </c>
      <c r="U1423" s="86" t="s">
        <v>53</v>
      </c>
      <c r="V1423" s="87" t="s">
        <v>53</v>
      </c>
      <c r="W1423" s="88" t="s">
        <v>53</v>
      </c>
      <c r="X1423" s="89" t="s">
        <v>53</v>
      </c>
      <c r="Y1423" s="90" t="s">
        <v>53</v>
      </c>
      <c r="Z1423" s="91" t="s">
        <v>53</v>
      </c>
      <c r="AA1423" s="92" t="s">
        <v>53</v>
      </c>
      <c r="AB1423" s="93" t="s">
        <v>53</v>
      </c>
      <c r="AC1423" s="94" t="s">
        <v>53</v>
      </c>
      <c r="AD1423" s="95" t="s">
        <v>53</v>
      </c>
      <c r="AE1423" s="96" t="s">
        <v>53</v>
      </c>
      <c r="AF1423" s="97" t="s">
        <v>53</v>
      </c>
      <c r="AG1423" s="98" t="s">
        <v>53</v>
      </c>
      <c r="AH1423" s="99" t="s">
        <v>53</v>
      </c>
      <c r="AI1423" s="100" t="s">
        <v>53</v>
      </c>
      <c r="AJ1423" s="101" t="s">
        <v>53</v>
      </c>
      <c r="AK1423" s="102" t="s">
        <v>53</v>
      </c>
      <c r="AL1423" s="103" t="s">
        <v>53</v>
      </c>
      <c r="AM1423" s="104" t="s">
        <v>53</v>
      </c>
      <c r="AN1423" s="105" t="s">
        <v>53</v>
      </c>
      <c r="AO1423" s="106" t="s">
        <v>53</v>
      </c>
      <c r="AP1423" s="107" t="s">
        <v>53</v>
      </c>
      <c r="AQ1423" s="108" t="s">
        <v>53</v>
      </c>
      <c r="AR1423" s="109" t="s">
        <v>53</v>
      </c>
      <c r="AS1423" s="110" t="s">
        <v>64</v>
      </c>
      <c r="AT1423" s="111" t="s">
        <v>52</v>
      </c>
      <c r="AU1423" s="112" t="s">
        <v>64</v>
      </c>
    </row>
    <row r="1424" spans="1:47" ht="22.5" customHeight="1" x14ac:dyDescent="0.25">
      <c r="A1424" s="67" t="s">
        <v>13194</v>
      </c>
      <c r="B1424" s="219">
        <v>44942</v>
      </c>
      <c r="C1424" s="68" t="s">
        <v>915</v>
      </c>
      <c r="D1424" s="69" t="s">
        <v>10590</v>
      </c>
      <c r="E1424" s="70" t="s">
        <v>51</v>
      </c>
      <c r="F1424" s="71">
        <v>5</v>
      </c>
      <c r="G1424" s="72" t="s">
        <v>52</v>
      </c>
      <c r="H1424" s="73" t="s">
        <v>52</v>
      </c>
      <c r="I1424" s="74" t="s">
        <v>52</v>
      </c>
      <c r="J1424" s="75" t="s">
        <v>52</v>
      </c>
      <c r="K1424" s="76" t="s">
        <v>52</v>
      </c>
      <c r="L1424" s="77" t="s">
        <v>52</v>
      </c>
      <c r="M1424" s="78" t="s">
        <v>51</v>
      </c>
      <c r="N1424" s="79" t="s">
        <v>551</v>
      </c>
      <c r="O1424" s="80" t="s">
        <v>7403</v>
      </c>
      <c r="P1424" s="81" t="s">
        <v>56</v>
      </c>
      <c r="Q1424" s="82" t="s">
        <v>7404</v>
      </c>
      <c r="R1424" s="83" t="s">
        <v>53</v>
      </c>
      <c r="S1424" s="84">
        <v>18.899999999999999</v>
      </c>
      <c r="T1424" s="85" t="s">
        <v>58</v>
      </c>
      <c r="U1424" s="86" t="s">
        <v>53</v>
      </c>
      <c r="V1424" s="87" t="s">
        <v>53</v>
      </c>
      <c r="W1424" s="88" t="s">
        <v>53</v>
      </c>
      <c r="X1424" s="89" t="s">
        <v>53</v>
      </c>
      <c r="Y1424" s="90" t="s">
        <v>53</v>
      </c>
      <c r="Z1424" s="91" t="s">
        <v>53</v>
      </c>
      <c r="AA1424" s="92" t="s">
        <v>53</v>
      </c>
      <c r="AB1424" s="93" t="s">
        <v>53</v>
      </c>
      <c r="AC1424" s="94" t="s">
        <v>53</v>
      </c>
      <c r="AD1424" s="95" t="s">
        <v>53</v>
      </c>
      <c r="AE1424" s="96" t="s">
        <v>53</v>
      </c>
      <c r="AF1424" s="97" t="s">
        <v>53</v>
      </c>
      <c r="AG1424" s="98" t="s">
        <v>53</v>
      </c>
      <c r="AH1424" s="99" t="s">
        <v>53</v>
      </c>
      <c r="AI1424" s="100" t="s">
        <v>53</v>
      </c>
      <c r="AJ1424" s="101" t="s">
        <v>53</v>
      </c>
      <c r="AK1424" s="102" t="s">
        <v>53</v>
      </c>
      <c r="AL1424" s="103" t="s">
        <v>53</v>
      </c>
      <c r="AM1424" s="104" t="s">
        <v>53</v>
      </c>
      <c r="AN1424" s="105" t="s">
        <v>53</v>
      </c>
      <c r="AO1424" s="106" t="s">
        <v>53</v>
      </c>
      <c r="AP1424" s="107" t="s">
        <v>53</v>
      </c>
      <c r="AQ1424" s="108" t="s">
        <v>53</v>
      </c>
      <c r="AR1424" s="109" t="s">
        <v>53</v>
      </c>
      <c r="AS1424" s="110" t="s">
        <v>64</v>
      </c>
      <c r="AT1424" s="111" t="s">
        <v>52</v>
      </c>
      <c r="AU1424" s="112" t="s">
        <v>64</v>
      </c>
    </row>
    <row r="1425" spans="1:47" ht="22.5" customHeight="1" x14ac:dyDescent="0.25">
      <c r="A1425" s="19" t="s">
        <v>13195</v>
      </c>
      <c r="B1425" s="217">
        <v>44942</v>
      </c>
      <c r="C1425" s="3" t="s">
        <v>4002</v>
      </c>
      <c r="D1425" s="3" t="s">
        <v>13196</v>
      </c>
      <c r="E1425" s="3" t="s">
        <v>64</v>
      </c>
      <c r="F1425" s="20">
        <v>0</v>
      </c>
      <c r="G1425" s="20">
        <v>169.99</v>
      </c>
      <c r="H1425" s="20">
        <v>1.59</v>
      </c>
      <c r="I1425" s="20">
        <v>-28.9</v>
      </c>
      <c r="J1425" s="20" t="s">
        <v>52</v>
      </c>
      <c r="K1425" s="20">
        <v>-142.68</v>
      </c>
      <c r="L1425" s="20">
        <v>0</v>
      </c>
      <c r="M1425" s="3" t="s">
        <v>51</v>
      </c>
      <c r="N1425" s="3" t="s">
        <v>73</v>
      </c>
      <c r="O1425" s="3" t="s">
        <v>507</v>
      </c>
      <c r="P1425" s="3" t="s">
        <v>56</v>
      </c>
      <c r="Q1425" s="3" t="s">
        <v>508</v>
      </c>
      <c r="R1425" s="3" t="s">
        <v>53</v>
      </c>
      <c r="S1425" s="20">
        <v>169.99</v>
      </c>
      <c r="T1425" s="20" t="s">
        <v>58</v>
      </c>
      <c r="U1425" s="3" t="s">
        <v>68</v>
      </c>
      <c r="V1425" s="3" t="s">
        <v>13197</v>
      </c>
      <c r="W1425" s="3" t="s">
        <v>13198</v>
      </c>
      <c r="X1425" s="3" t="s">
        <v>13199</v>
      </c>
      <c r="Y1425" s="3" t="s">
        <v>53</v>
      </c>
      <c r="Z1425" s="3" t="s">
        <v>13197</v>
      </c>
      <c r="AA1425" s="3" t="s">
        <v>13200</v>
      </c>
      <c r="AB1425" s="3" t="s">
        <v>13201</v>
      </c>
      <c r="AC1425" s="3" t="s">
        <v>3371</v>
      </c>
      <c r="AD1425" s="3" t="s">
        <v>70</v>
      </c>
      <c r="AE1425" s="3" t="s">
        <v>13202</v>
      </c>
      <c r="AF1425" s="3" t="s">
        <v>61</v>
      </c>
      <c r="AG1425" s="3" t="s">
        <v>143</v>
      </c>
      <c r="AH1425" s="3" t="s">
        <v>12824</v>
      </c>
      <c r="AI1425" s="3" t="s">
        <v>13203</v>
      </c>
      <c r="AJ1425" s="3" t="s">
        <v>144</v>
      </c>
      <c r="AK1425" s="3" t="s">
        <v>13204</v>
      </c>
      <c r="AL1425" s="3" t="s">
        <v>53</v>
      </c>
      <c r="AM1425" s="3" t="s">
        <v>53</v>
      </c>
      <c r="AN1425" s="3" t="s">
        <v>53</v>
      </c>
      <c r="AO1425" s="3" t="s">
        <v>53</v>
      </c>
      <c r="AP1425" s="3" t="s">
        <v>53</v>
      </c>
      <c r="AQ1425" s="3" t="s">
        <v>53</v>
      </c>
      <c r="AR1425" s="3" t="s">
        <v>53</v>
      </c>
      <c r="AS1425" s="3" t="s">
        <v>64</v>
      </c>
      <c r="AT1425" s="3">
        <v>1</v>
      </c>
      <c r="AU1425" s="3" t="s">
        <v>64</v>
      </c>
    </row>
    <row r="1426" spans="1:47" ht="22.5" customHeight="1" x14ac:dyDescent="0.25">
      <c r="A1426" s="19" t="s">
        <v>13205</v>
      </c>
      <c r="B1426" s="217">
        <v>44942</v>
      </c>
      <c r="C1426" s="3" t="s">
        <v>13206</v>
      </c>
      <c r="D1426" s="3" t="s">
        <v>53</v>
      </c>
      <c r="E1426" s="3" t="s">
        <v>64</v>
      </c>
      <c r="F1426" s="20">
        <v>0</v>
      </c>
      <c r="G1426" s="20">
        <v>189.89</v>
      </c>
      <c r="H1426" s="20" t="s">
        <v>52</v>
      </c>
      <c r="I1426" s="20">
        <v>-22.79</v>
      </c>
      <c r="J1426" s="20">
        <v>-26.45</v>
      </c>
      <c r="K1426" s="20">
        <v>-140.65</v>
      </c>
      <c r="L1426" s="20">
        <v>0</v>
      </c>
      <c r="M1426" s="3" t="s">
        <v>53</v>
      </c>
      <c r="N1426" s="3" t="s">
        <v>12055</v>
      </c>
      <c r="O1426" s="3" t="s">
        <v>13207</v>
      </c>
      <c r="P1426" s="3" t="s">
        <v>56</v>
      </c>
      <c r="Q1426" s="3" t="s">
        <v>13208</v>
      </c>
      <c r="R1426" s="3" t="s">
        <v>53</v>
      </c>
      <c r="S1426" s="20">
        <v>189.89</v>
      </c>
      <c r="T1426" s="20" t="s">
        <v>76</v>
      </c>
      <c r="U1426" s="3" t="s">
        <v>68</v>
      </c>
      <c r="V1426" s="3" t="s">
        <v>13209</v>
      </c>
      <c r="W1426" s="3" t="s">
        <v>13210</v>
      </c>
      <c r="X1426" s="3" t="s">
        <v>13211</v>
      </c>
      <c r="Y1426" s="3" t="s">
        <v>53</v>
      </c>
      <c r="Z1426" s="3" t="s">
        <v>13209</v>
      </c>
      <c r="AA1426" s="3" t="s">
        <v>13212</v>
      </c>
      <c r="AB1426" s="3" t="s">
        <v>1827</v>
      </c>
      <c r="AC1426" s="3" t="s">
        <v>70</v>
      </c>
      <c r="AD1426" s="3" t="s">
        <v>70</v>
      </c>
      <c r="AE1426" s="3" t="s">
        <v>1828</v>
      </c>
      <c r="AF1426" s="3" t="s">
        <v>61</v>
      </c>
      <c r="AG1426" s="3" t="s">
        <v>53</v>
      </c>
      <c r="AH1426" s="3" t="s">
        <v>53</v>
      </c>
      <c r="AI1426" s="3" t="s">
        <v>53</v>
      </c>
      <c r="AJ1426" s="3" t="s">
        <v>53</v>
      </c>
      <c r="AK1426" s="3" t="s">
        <v>53</v>
      </c>
      <c r="AL1426" s="3" t="s">
        <v>53</v>
      </c>
      <c r="AM1426" s="3" t="s">
        <v>71</v>
      </c>
      <c r="AN1426" s="3" t="s">
        <v>53</v>
      </c>
      <c r="AO1426" s="3" t="s">
        <v>9180</v>
      </c>
      <c r="AP1426" s="3" t="s">
        <v>63</v>
      </c>
      <c r="AQ1426" s="3" t="s">
        <v>13213</v>
      </c>
      <c r="AR1426" s="3" t="s">
        <v>5058</v>
      </c>
      <c r="AS1426" s="155" t="s">
        <v>51</v>
      </c>
      <c r="AT1426" s="3" t="s">
        <v>52</v>
      </c>
      <c r="AU1426" s="3" t="s">
        <v>64</v>
      </c>
    </row>
    <row r="1427" spans="1:47" ht="22.5" customHeight="1" x14ac:dyDescent="0.25">
      <c r="A1427" s="19" t="s">
        <v>13214</v>
      </c>
      <c r="B1427" s="217">
        <v>44942</v>
      </c>
      <c r="C1427" s="3" t="s">
        <v>915</v>
      </c>
      <c r="D1427" s="3" t="s">
        <v>12583</v>
      </c>
      <c r="E1427" s="3" t="s">
        <v>64</v>
      </c>
      <c r="F1427" s="20">
        <v>1</v>
      </c>
      <c r="G1427" s="20">
        <v>71.569999999999993</v>
      </c>
      <c r="H1427" s="20">
        <v>8.91</v>
      </c>
      <c r="I1427" s="20">
        <v>-14.09</v>
      </c>
      <c r="J1427" s="20">
        <v>-8.91</v>
      </c>
      <c r="K1427" s="20" t="s">
        <v>52</v>
      </c>
      <c r="L1427" s="20">
        <v>57.48</v>
      </c>
      <c r="M1427" s="3" t="s">
        <v>53</v>
      </c>
      <c r="N1427" s="3" t="s">
        <v>95</v>
      </c>
      <c r="O1427" s="3" t="s">
        <v>96</v>
      </c>
      <c r="P1427" s="3" t="s">
        <v>56</v>
      </c>
      <c r="Q1427" s="3" t="s">
        <v>97</v>
      </c>
      <c r="R1427" s="3" t="s">
        <v>53</v>
      </c>
      <c r="S1427" s="20">
        <v>71.569999999999993</v>
      </c>
      <c r="T1427" s="20" t="s">
        <v>76</v>
      </c>
      <c r="U1427" s="3" t="s">
        <v>59</v>
      </c>
      <c r="V1427" s="3" t="s">
        <v>53</v>
      </c>
      <c r="W1427" s="3" t="s">
        <v>53</v>
      </c>
      <c r="X1427" s="3" t="s">
        <v>53</v>
      </c>
      <c r="Y1427" s="3" t="s">
        <v>53</v>
      </c>
      <c r="Z1427" s="3" t="s">
        <v>13215</v>
      </c>
      <c r="AA1427" s="3" t="s">
        <v>13216</v>
      </c>
      <c r="AB1427" s="3" t="s">
        <v>13217</v>
      </c>
      <c r="AC1427" s="3" t="s">
        <v>9169</v>
      </c>
      <c r="AD1427" s="3" t="s">
        <v>70</v>
      </c>
      <c r="AE1427" s="3" t="s">
        <v>13218</v>
      </c>
      <c r="AF1427" s="3" t="s">
        <v>61</v>
      </c>
      <c r="AG1427" s="3" t="s">
        <v>62</v>
      </c>
      <c r="AH1427" s="3" t="s">
        <v>13219</v>
      </c>
      <c r="AI1427" s="3" t="s">
        <v>13220</v>
      </c>
      <c r="AJ1427" s="3" t="s">
        <v>63</v>
      </c>
      <c r="AK1427" s="3" t="s">
        <v>13221</v>
      </c>
      <c r="AL1427" s="3" t="s">
        <v>53</v>
      </c>
      <c r="AM1427" s="3" t="s">
        <v>53</v>
      </c>
      <c r="AN1427" s="3" t="s">
        <v>53</v>
      </c>
      <c r="AO1427" s="3" t="s">
        <v>53</v>
      </c>
      <c r="AP1427" s="3" t="s">
        <v>53</v>
      </c>
      <c r="AQ1427" s="3" t="s">
        <v>53</v>
      </c>
      <c r="AR1427" s="3" t="s">
        <v>53</v>
      </c>
      <c r="AS1427" s="3" t="s">
        <v>64</v>
      </c>
      <c r="AT1427" s="3" t="s">
        <v>52</v>
      </c>
      <c r="AU1427" s="3" t="s">
        <v>64</v>
      </c>
    </row>
    <row r="1428" spans="1:47" ht="22.5" customHeight="1" x14ac:dyDescent="0.25">
      <c r="A1428" s="19" t="s">
        <v>13222</v>
      </c>
      <c r="B1428" s="217">
        <v>44942</v>
      </c>
      <c r="C1428" s="3" t="s">
        <v>915</v>
      </c>
      <c r="D1428" s="3" t="s">
        <v>9861</v>
      </c>
      <c r="E1428" s="3" t="s">
        <v>64</v>
      </c>
      <c r="F1428" s="20">
        <v>1</v>
      </c>
      <c r="G1428" s="20">
        <v>70</v>
      </c>
      <c r="H1428" s="20">
        <v>27.99</v>
      </c>
      <c r="I1428" s="20">
        <v>-17.399999999999999</v>
      </c>
      <c r="J1428" s="20">
        <v>-27.99</v>
      </c>
      <c r="K1428" s="20" t="s">
        <v>52</v>
      </c>
      <c r="L1428" s="20">
        <v>52.6</v>
      </c>
      <c r="M1428" s="3" t="s">
        <v>51</v>
      </c>
      <c r="N1428" s="3" t="s">
        <v>377</v>
      </c>
      <c r="O1428" s="3" t="s">
        <v>13223</v>
      </c>
      <c r="P1428" s="3" t="s">
        <v>56</v>
      </c>
      <c r="Q1428" s="3" t="s">
        <v>13224</v>
      </c>
      <c r="R1428" s="3" t="s">
        <v>53</v>
      </c>
      <c r="S1428" s="20">
        <v>70</v>
      </c>
      <c r="T1428" s="20" t="s">
        <v>58</v>
      </c>
      <c r="U1428" s="3" t="s">
        <v>59</v>
      </c>
      <c r="V1428" s="3" t="s">
        <v>53</v>
      </c>
      <c r="W1428" s="3" t="s">
        <v>53</v>
      </c>
      <c r="X1428" s="3" t="s">
        <v>53</v>
      </c>
      <c r="Y1428" s="3" t="s">
        <v>53</v>
      </c>
      <c r="Z1428" s="3" t="s">
        <v>13225</v>
      </c>
      <c r="AA1428" s="3" t="s">
        <v>13226</v>
      </c>
      <c r="AB1428" s="3" t="s">
        <v>13227</v>
      </c>
      <c r="AC1428" s="3" t="s">
        <v>128</v>
      </c>
      <c r="AD1428" s="3" t="s">
        <v>60</v>
      </c>
      <c r="AE1428" s="3" t="s">
        <v>13228</v>
      </c>
      <c r="AF1428" s="3" t="s">
        <v>61</v>
      </c>
      <c r="AG1428" s="3" t="s">
        <v>62</v>
      </c>
      <c r="AH1428" s="3" t="s">
        <v>13229</v>
      </c>
      <c r="AI1428" s="3" t="s">
        <v>13230</v>
      </c>
      <c r="AJ1428" s="3" t="s">
        <v>4710</v>
      </c>
      <c r="AK1428" s="3" t="s">
        <v>13231</v>
      </c>
      <c r="AL1428" s="3" t="s">
        <v>13232</v>
      </c>
      <c r="AM1428" s="3" t="s">
        <v>53</v>
      </c>
      <c r="AN1428" s="3" t="s">
        <v>53</v>
      </c>
      <c r="AO1428" s="3" t="s">
        <v>53</v>
      </c>
      <c r="AP1428" s="3" t="s">
        <v>53</v>
      </c>
      <c r="AQ1428" s="3" t="s">
        <v>53</v>
      </c>
      <c r="AR1428" s="3" t="s">
        <v>53</v>
      </c>
      <c r="AS1428" s="3" t="s">
        <v>64</v>
      </c>
      <c r="AT1428" s="3" t="s">
        <v>52</v>
      </c>
      <c r="AU1428" s="3" t="s">
        <v>64</v>
      </c>
    </row>
    <row r="1429" spans="1:47" ht="22.5" customHeight="1" x14ac:dyDescent="0.25">
      <c r="A1429" s="19" t="s">
        <v>13233</v>
      </c>
      <c r="B1429" s="217">
        <v>44942</v>
      </c>
      <c r="C1429" s="3" t="s">
        <v>915</v>
      </c>
      <c r="D1429" s="3" t="s">
        <v>9861</v>
      </c>
      <c r="E1429" s="3" t="s">
        <v>64</v>
      </c>
      <c r="F1429" s="20">
        <v>1</v>
      </c>
      <c r="G1429" s="20">
        <v>31.95</v>
      </c>
      <c r="H1429" s="20">
        <v>28.5</v>
      </c>
      <c r="I1429" s="20">
        <v>-10.93</v>
      </c>
      <c r="J1429" s="20">
        <v>-28.5</v>
      </c>
      <c r="K1429" s="20" t="s">
        <v>52</v>
      </c>
      <c r="L1429" s="20">
        <v>21.02</v>
      </c>
      <c r="M1429" s="3" t="s">
        <v>53</v>
      </c>
      <c r="N1429" s="3" t="s">
        <v>664</v>
      </c>
      <c r="O1429" s="3" t="s">
        <v>665</v>
      </c>
      <c r="P1429" s="3" t="s">
        <v>56</v>
      </c>
      <c r="Q1429" s="3" t="s">
        <v>666</v>
      </c>
      <c r="R1429" s="3" t="s">
        <v>53</v>
      </c>
      <c r="S1429" s="20">
        <v>31.95</v>
      </c>
      <c r="T1429" s="20" t="s">
        <v>58</v>
      </c>
      <c r="U1429" s="3" t="s">
        <v>59</v>
      </c>
      <c r="V1429" s="3" t="s">
        <v>53</v>
      </c>
      <c r="W1429" s="3" t="s">
        <v>53</v>
      </c>
      <c r="X1429" s="3" t="s">
        <v>53</v>
      </c>
      <c r="Y1429" s="3" t="s">
        <v>53</v>
      </c>
      <c r="Z1429" s="3" t="s">
        <v>13234</v>
      </c>
      <c r="AA1429" s="3" t="s">
        <v>13235</v>
      </c>
      <c r="AB1429" s="3" t="s">
        <v>13236</v>
      </c>
      <c r="AC1429" s="3" t="s">
        <v>6797</v>
      </c>
      <c r="AD1429" s="3" t="s">
        <v>60</v>
      </c>
      <c r="AE1429" s="3" t="s">
        <v>13237</v>
      </c>
      <c r="AF1429" s="3" t="s">
        <v>61</v>
      </c>
      <c r="AG1429" s="3" t="s">
        <v>62</v>
      </c>
      <c r="AH1429" s="3" t="s">
        <v>13238</v>
      </c>
      <c r="AI1429" s="3" t="s">
        <v>13239</v>
      </c>
      <c r="AJ1429" s="3" t="s">
        <v>63</v>
      </c>
      <c r="AK1429" s="3" t="s">
        <v>13240</v>
      </c>
      <c r="AL1429" s="3" t="s">
        <v>53</v>
      </c>
      <c r="AM1429" s="3" t="s">
        <v>53</v>
      </c>
      <c r="AN1429" s="3" t="s">
        <v>53</v>
      </c>
      <c r="AO1429" s="3" t="s">
        <v>53</v>
      </c>
      <c r="AP1429" s="3" t="s">
        <v>53</v>
      </c>
      <c r="AQ1429" s="3" t="s">
        <v>53</v>
      </c>
      <c r="AR1429" s="3" t="s">
        <v>53</v>
      </c>
      <c r="AS1429" s="3" t="s">
        <v>64</v>
      </c>
      <c r="AT1429" s="3" t="s">
        <v>52</v>
      </c>
      <c r="AU1429" s="3" t="s">
        <v>64</v>
      </c>
    </row>
    <row r="1430" spans="1:47" ht="22.5" customHeight="1" x14ac:dyDescent="0.25">
      <c r="A1430" s="19" t="s">
        <v>13241</v>
      </c>
      <c r="B1430" s="217">
        <v>44942</v>
      </c>
      <c r="C1430" s="3" t="s">
        <v>915</v>
      </c>
      <c r="D1430" s="3" t="s">
        <v>11520</v>
      </c>
      <c r="E1430" s="3" t="s">
        <v>64</v>
      </c>
      <c r="F1430" s="20">
        <v>1</v>
      </c>
      <c r="G1430" s="20">
        <v>260</v>
      </c>
      <c r="H1430" s="20" t="s">
        <v>52</v>
      </c>
      <c r="I1430" s="20">
        <v>-44.2</v>
      </c>
      <c r="J1430" s="20">
        <v>-20.45</v>
      </c>
      <c r="K1430" s="20" t="s">
        <v>52</v>
      </c>
      <c r="L1430" s="20">
        <v>195.35</v>
      </c>
      <c r="M1430" s="3" t="s">
        <v>53</v>
      </c>
      <c r="N1430" s="3" t="s">
        <v>219</v>
      </c>
      <c r="O1430" s="3" t="s">
        <v>818</v>
      </c>
      <c r="P1430" s="3" t="s">
        <v>56</v>
      </c>
      <c r="Q1430" s="3" t="s">
        <v>819</v>
      </c>
      <c r="R1430" s="3" t="s">
        <v>53</v>
      </c>
      <c r="S1430" s="20">
        <v>260</v>
      </c>
      <c r="T1430" s="20" t="s">
        <v>58</v>
      </c>
      <c r="U1430" s="3" t="s">
        <v>59</v>
      </c>
      <c r="V1430" s="3" t="s">
        <v>53</v>
      </c>
      <c r="W1430" s="3" t="s">
        <v>53</v>
      </c>
      <c r="X1430" s="3" t="s">
        <v>53</v>
      </c>
      <c r="Y1430" s="3" t="s">
        <v>53</v>
      </c>
      <c r="Z1430" s="3" t="s">
        <v>13242</v>
      </c>
      <c r="AA1430" s="3" t="s">
        <v>13243</v>
      </c>
      <c r="AB1430" s="3" t="s">
        <v>13244</v>
      </c>
      <c r="AC1430" s="3" t="s">
        <v>13245</v>
      </c>
      <c r="AD1430" s="3" t="s">
        <v>747</v>
      </c>
      <c r="AE1430" s="3" t="s">
        <v>13246</v>
      </c>
      <c r="AF1430" s="3" t="s">
        <v>61</v>
      </c>
      <c r="AG1430" s="3" t="s">
        <v>62</v>
      </c>
      <c r="AH1430" s="3" t="s">
        <v>13247</v>
      </c>
      <c r="AI1430" s="3" t="s">
        <v>13248</v>
      </c>
      <c r="AJ1430" s="3" t="s">
        <v>63</v>
      </c>
      <c r="AK1430" s="3" t="s">
        <v>13249</v>
      </c>
      <c r="AL1430" s="3" t="s">
        <v>53</v>
      </c>
      <c r="AM1430" s="3" t="s">
        <v>53</v>
      </c>
      <c r="AN1430" s="3" t="s">
        <v>53</v>
      </c>
      <c r="AO1430" s="3" t="s">
        <v>53</v>
      </c>
      <c r="AP1430" s="3" t="s">
        <v>53</v>
      </c>
      <c r="AQ1430" s="3" t="s">
        <v>53</v>
      </c>
      <c r="AR1430" s="3" t="s">
        <v>53</v>
      </c>
      <c r="AS1430" s="3" t="s">
        <v>64</v>
      </c>
      <c r="AT1430" s="3" t="s">
        <v>52</v>
      </c>
      <c r="AU1430" s="3" t="s">
        <v>64</v>
      </c>
    </row>
    <row r="1431" spans="1:47" ht="22.5" customHeight="1" x14ac:dyDescent="0.25">
      <c r="A1431" s="19" t="s">
        <v>13250</v>
      </c>
      <c r="B1431" s="217">
        <v>44942</v>
      </c>
      <c r="C1431" s="3" t="s">
        <v>915</v>
      </c>
      <c r="D1431" s="3" t="s">
        <v>11520</v>
      </c>
      <c r="E1431" s="3" t="s">
        <v>51</v>
      </c>
      <c r="F1431" s="20">
        <v>1</v>
      </c>
      <c r="G1431" s="20">
        <v>62</v>
      </c>
      <c r="H1431" s="20">
        <v>12.15</v>
      </c>
      <c r="I1431" s="20">
        <v>-16.04</v>
      </c>
      <c r="J1431" s="20">
        <v>-12.15</v>
      </c>
      <c r="K1431" s="20" t="s">
        <v>52</v>
      </c>
      <c r="L1431" s="20">
        <v>45.96</v>
      </c>
      <c r="M1431" s="3" t="s">
        <v>53</v>
      </c>
      <c r="N1431" s="3" t="s">
        <v>176</v>
      </c>
      <c r="O1431" s="3" t="s">
        <v>355</v>
      </c>
      <c r="P1431" s="3" t="s">
        <v>56</v>
      </c>
      <c r="Q1431" s="3" t="s">
        <v>356</v>
      </c>
      <c r="R1431" s="3" t="s">
        <v>53</v>
      </c>
      <c r="S1431" s="20">
        <v>62</v>
      </c>
      <c r="T1431" s="20" t="s">
        <v>58</v>
      </c>
      <c r="U1431" s="3" t="s">
        <v>59</v>
      </c>
      <c r="V1431" s="3" t="s">
        <v>53</v>
      </c>
      <c r="W1431" s="3" t="s">
        <v>53</v>
      </c>
      <c r="X1431" s="3" t="s">
        <v>53</v>
      </c>
      <c r="Y1431" s="3" t="s">
        <v>53</v>
      </c>
      <c r="Z1431" s="3" t="s">
        <v>13251</v>
      </c>
      <c r="AA1431" s="3" t="s">
        <v>13252</v>
      </c>
      <c r="AB1431" s="3" t="s">
        <v>13253</v>
      </c>
      <c r="AC1431" s="3" t="s">
        <v>13254</v>
      </c>
      <c r="AD1431" s="3" t="s">
        <v>60</v>
      </c>
      <c r="AE1431" s="3" t="s">
        <v>13255</v>
      </c>
      <c r="AF1431" s="3" t="s">
        <v>61</v>
      </c>
      <c r="AG1431" s="3" t="s">
        <v>62</v>
      </c>
      <c r="AH1431" s="3" t="s">
        <v>13256</v>
      </c>
      <c r="AI1431" s="3" t="s">
        <v>12521</v>
      </c>
      <c r="AJ1431" s="3" t="s">
        <v>63</v>
      </c>
      <c r="AK1431" s="3" t="s">
        <v>13257</v>
      </c>
      <c r="AL1431" s="3" t="s">
        <v>53</v>
      </c>
      <c r="AM1431" s="3" t="s">
        <v>53</v>
      </c>
      <c r="AN1431" s="3" t="s">
        <v>53</v>
      </c>
      <c r="AO1431" s="3" t="s">
        <v>53</v>
      </c>
      <c r="AP1431" s="3" t="s">
        <v>53</v>
      </c>
      <c r="AQ1431" s="3" t="s">
        <v>53</v>
      </c>
      <c r="AR1431" s="3" t="s">
        <v>53</v>
      </c>
      <c r="AS1431" s="3" t="s">
        <v>64</v>
      </c>
      <c r="AT1431" s="3" t="s">
        <v>52</v>
      </c>
      <c r="AU1431" s="3" t="s">
        <v>64</v>
      </c>
    </row>
    <row r="1432" spans="1:47" ht="22.5" customHeight="1" x14ac:dyDescent="0.25">
      <c r="A1432" s="19" t="s">
        <v>13258</v>
      </c>
      <c r="B1432" s="217">
        <v>44942</v>
      </c>
      <c r="C1432" s="3" t="s">
        <v>915</v>
      </c>
      <c r="D1432" s="3" t="s">
        <v>10590</v>
      </c>
      <c r="E1432" s="3" t="s">
        <v>64</v>
      </c>
      <c r="F1432" s="20">
        <v>1</v>
      </c>
      <c r="G1432" s="20">
        <v>236.21</v>
      </c>
      <c r="H1432" s="20" t="s">
        <v>52</v>
      </c>
      <c r="I1432" s="20">
        <v>-40.159999999999997</v>
      </c>
      <c r="J1432" s="20">
        <v>-20.45</v>
      </c>
      <c r="K1432" s="20" t="s">
        <v>52</v>
      </c>
      <c r="L1432" s="20">
        <v>175.6</v>
      </c>
      <c r="M1432" s="3" t="s">
        <v>51</v>
      </c>
      <c r="N1432" s="3" t="s">
        <v>219</v>
      </c>
      <c r="O1432" s="3" t="s">
        <v>6759</v>
      </c>
      <c r="P1432" s="3" t="s">
        <v>56</v>
      </c>
      <c r="Q1432" s="3" t="s">
        <v>6760</v>
      </c>
      <c r="R1432" s="3" t="s">
        <v>53</v>
      </c>
      <c r="S1432" s="20">
        <v>236.21</v>
      </c>
      <c r="T1432" s="20" t="s">
        <v>58</v>
      </c>
      <c r="U1432" s="3" t="s">
        <v>59</v>
      </c>
      <c r="V1432" s="3" t="s">
        <v>53</v>
      </c>
      <c r="W1432" s="3" t="s">
        <v>53</v>
      </c>
      <c r="X1432" s="3" t="s">
        <v>53</v>
      </c>
      <c r="Y1432" s="3" t="s">
        <v>53</v>
      </c>
      <c r="Z1432" s="3" t="s">
        <v>13259</v>
      </c>
      <c r="AA1432" s="3" t="s">
        <v>13260</v>
      </c>
      <c r="AB1432" s="3" t="s">
        <v>13261</v>
      </c>
      <c r="AC1432" s="3" t="s">
        <v>13262</v>
      </c>
      <c r="AD1432" s="3" t="s">
        <v>70</v>
      </c>
      <c r="AE1432" s="3" t="s">
        <v>13263</v>
      </c>
      <c r="AF1432" s="3" t="s">
        <v>61</v>
      </c>
      <c r="AG1432" s="3" t="s">
        <v>62</v>
      </c>
      <c r="AH1432" s="3" t="s">
        <v>13264</v>
      </c>
      <c r="AI1432" s="3" t="s">
        <v>13265</v>
      </c>
      <c r="AJ1432" s="3" t="s">
        <v>63</v>
      </c>
      <c r="AK1432" s="3" t="s">
        <v>13266</v>
      </c>
      <c r="AL1432" s="3" t="s">
        <v>53</v>
      </c>
      <c r="AM1432" s="3" t="s">
        <v>53</v>
      </c>
      <c r="AN1432" s="3" t="s">
        <v>53</v>
      </c>
      <c r="AO1432" s="3" t="s">
        <v>53</v>
      </c>
      <c r="AP1432" s="3" t="s">
        <v>53</v>
      </c>
      <c r="AQ1432" s="3" t="s">
        <v>53</v>
      </c>
      <c r="AR1432" s="3" t="s">
        <v>53</v>
      </c>
      <c r="AS1432" s="3" t="s">
        <v>64</v>
      </c>
      <c r="AT1432" s="3" t="s">
        <v>52</v>
      </c>
      <c r="AU1432" s="3" t="s">
        <v>64</v>
      </c>
    </row>
    <row r="1433" spans="1:47" ht="22.5" customHeight="1" x14ac:dyDescent="0.25">
      <c r="A1433" s="19" t="s">
        <v>13267</v>
      </c>
      <c r="B1433" s="217">
        <v>44942</v>
      </c>
      <c r="C1433" s="3" t="s">
        <v>915</v>
      </c>
      <c r="D1433" s="3" t="s">
        <v>11520</v>
      </c>
      <c r="E1433" s="3" t="s">
        <v>51</v>
      </c>
      <c r="F1433" s="20">
        <v>1</v>
      </c>
      <c r="G1433" s="20">
        <v>264.72000000000003</v>
      </c>
      <c r="H1433" s="20" t="s">
        <v>52</v>
      </c>
      <c r="I1433" s="20">
        <v>-31.77</v>
      </c>
      <c r="J1433" s="20">
        <v>-38.950000000000003</v>
      </c>
      <c r="K1433" s="20" t="s">
        <v>52</v>
      </c>
      <c r="L1433" s="20">
        <v>194</v>
      </c>
      <c r="M1433" s="3" t="s">
        <v>53</v>
      </c>
      <c r="N1433" s="3" t="s">
        <v>103</v>
      </c>
      <c r="O1433" s="3" t="s">
        <v>3598</v>
      </c>
      <c r="P1433" s="3" t="s">
        <v>56</v>
      </c>
      <c r="Q1433" s="3" t="s">
        <v>2581</v>
      </c>
      <c r="R1433" s="3" t="s">
        <v>53</v>
      </c>
      <c r="S1433" s="20">
        <v>264.72000000000003</v>
      </c>
      <c r="T1433" s="20" t="s">
        <v>76</v>
      </c>
      <c r="U1433" s="3" t="s">
        <v>68</v>
      </c>
      <c r="V1433" s="3" t="s">
        <v>13268</v>
      </c>
      <c r="W1433" s="3" t="s">
        <v>13269</v>
      </c>
      <c r="X1433" s="3" t="s">
        <v>13270</v>
      </c>
      <c r="Y1433" s="3" t="s">
        <v>53</v>
      </c>
      <c r="Z1433" s="3" t="s">
        <v>13268</v>
      </c>
      <c r="AA1433" s="3" t="s">
        <v>13271</v>
      </c>
      <c r="AB1433" s="3" t="s">
        <v>13272</v>
      </c>
      <c r="AC1433" s="3" t="s">
        <v>13273</v>
      </c>
      <c r="AD1433" s="3" t="s">
        <v>70</v>
      </c>
      <c r="AE1433" s="3" t="s">
        <v>13274</v>
      </c>
      <c r="AF1433" s="3" t="s">
        <v>61</v>
      </c>
      <c r="AG1433" s="3" t="s">
        <v>71</v>
      </c>
      <c r="AH1433" s="3" t="s">
        <v>13275</v>
      </c>
      <c r="AI1433" s="3" t="s">
        <v>13276</v>
      </c>
      <c r="AJ1433" s="3" t="s">
        <v>63</v>
      </c>
      <c r="AK1433" s="3" t="s">
        <v>13277</v>
      </c>
      <c r="AL1433" s="3" t="s">
        <v>53</v>
      </c>
      <c r="AM1433" s="3" t="s">
        <v>53</v>
      </c>
      <c r="AN1433" s="3" t="s">
        <v>53</v>
      </c>
      <c r="AO1433" s="3" t="s">
        <v>53</v>
      </c>
      <c r="AP1433" s="3" t="s">
        <v>53</v>
      </c>
      <c r="AQ1433" s="3" t="s">
        <v>53</v>
      </c>
      <c r="AR1433" s="3" t="s">
        <v>53</v>
      </c>
      <c r="AS1433" s="3" t="s">
        <v>64</v>
      </c>
      <c r="AT1433" s="3" t="s">
        <v>52</v>
      </c>
      <c r="AU1433" s="3" t="s">
        <v>64</v>
      </c>
    </row>
    <row r="1434" spans="1:47" ht="22.5" customHeight="1" x14ac:dyDescent="0.25">
      <c r="A1434" s="19" t="s">
        <v>13278</v>
      </c>
      <c r="B1434" s="217">
        <v>44942</v>
      </c>
      <c r="C1434" s="3" t="s">
        <v>915</v>
      </c>
      <c r="D1434" s="3" t="s">
        <v>12583</v>
      </c>
      <c r="E1434" s="3" t="s">
        <v>64</v>
      </c>
      <c r="F1434" s="20">
        <v>1</v>
      </c>
      <c r="G1434" s="20">
        <v>62</v>
      </c>
      <c r="H1434" s="20">
        <v>6.93</v>
      </c>
      <c r="I1434" s="20">
        <v>-16.04</v>
      </c>
      <c r="J1434" s="20">
        <v>-6.93</v>
      </c>
      <c r="K1434" s="20" t="s">
        <v>52</v>
      </c>
      <c r="L1434" s="20">
        <v>45.96</v>
      </c>
      <c r="M1434" s="3" t="s">
        <v>51</v>
      </c>
      <c r="N1434" s="3" t="s">
        <v>176</v>
      </c>
      <c r="O1434" s="3" t="s">
        <v>355</v>
      </c>
      <c r="P1434" s="3" t="s">
        <v>56</v>
      </c>
      <c r="Q1434" s="3" t="s">
        <v>356</v>
      </c>
      <c r="R1434" s="3" t="s">
        <v>53</v>
      </c>
      <c r="S1434" s="20">
        <v>62</v>
      </c>
      <c r="T1434" s="20" t="s">
        <v>58</v>
      </c>
      <c r="U1434" s="3" t="s">
        <v>59</v>
      </c>
      <c r="V1434" s="3" t="s">
        <v>53</v>
      </c>
      <c r="W1434" s="3" t="s">
        <v>53</v>
      </c>
      <c r="X1434" s="3" t="s">
        <v>53</v>
      </c>
      <c r="Y1434" s="3" t="s">
        <v>53</v>
      </c>
      <c r="Z1434" s="3" t="s">
        <v>13279</v>
      </c>
      <c r="AA1434" s="3" t="s">
        <v>13280</v>
      </c>
      <c r="AB1434" s="3" t="s">
        <v>13281</v>
      </c>
      <c r="AC1434" s="3" t="s">
        <v>13282</v>
      </c>
      <c r="AD1434" s="3" t="s">
        <v>70</v>
      </c>
      <c r="AE1434" s="3" t="s">
        <v>13283</v>
      </c>
      <c r="AF1434" s="3" t="s">
        <v>61</v>
      </c>
      <c r="AG1434" s="3" t="s">
        <v>62</v>
      </c>
      <c r="AH1434" s="3" t="s">
        <v>13284</v>
      </c>
      <c r="AI1434" s="3" t="s">
        <v>13285</v>
      </c>
      <c r="AJ1434" s="3" t="s">
        <v>63</v>
      </c>
      <c r="AK1434" s="3" t="s">
        <v>13286</v>
      </c>
      <c r="AL1434" s="3" t="s">
        <v>53</v>
      </c>
      <c r="AM1434" s="3" t="s">
        <v>53</v>
      </c>
      <c r="AN1434" s="3" t="s">
        <v>53</v>
      </c>
      <c r="AO1434" s="3" t="s">
        <v>53</v>
      </c>
      <c r="AP1434" s="3" t="s">
        <v>53</v>
      </c>
      <c r="AQ1434" s="3" t="s">
        <v>53</v>
      </c>
      <c r="AR1434" s="3" t="s">
        <v>53</v>
      </c>
      <c r="AS1434" s="3" t="s">
        <v>64</v>
      </c>
      <c r="AT1434" s="3" t="s">
        <v>52</v>
      </c>
      <c r="AU1434" s="3" t="s">
        <v>64</v>
      </c>
    </row>
    <row r="1435" spans="1:47" ht="22.5" customHeight="1" x14ac:dyDescent="0.25">
      <c r="A1435" s="19" t="s">
        <v>13287</v>
      </c>
      <c r="B1435" s="217">
        <v>44942</v>
      </c>
      <c r="C1435" s="3" t="s">
        <v>915</v>
      </c>
      <c r="D1435" s="3" t="s">
        <v>12583</v>
      </c>
      <c r="E1435" s="3" t="s">
        <v>64</v>
      </c>
      <c r="F1435" s="20">
        <v>1</v>
      </c>
      <c r="G1435" s="20">
        <v>71.569999999999993</v>
      </c>
      <c r="H1435" s="20">
        <v>26.1</v>
      </c>
      <c r="I1435" s="20">
        <v>-14.09</v>
      </c>
      <c r="J1435" s="20">
        <v>-26.1</v>
      </c>
      <c r="K1435" s="20" t="s">
        <v>52</v>
      </c>
      <c r="L1435" s="20">
        <v>57.48</v>
      </c>
      <c r="M1435" s="3" t="s">
        <v>51</v>
      </c>
      <c r="N1435" s="3" t="s">
        <v>95</v>
      </c>
      <c r="O1435" s="3" t="s">
        <v>96</v>
      </c>
      <c r="P1435" s="3" t="s">
        <v>56</v>
      </c>
      <c r="Q1435" s="3" t="s">
        <v>97</v>
      </c>
      <c r="R1435" s="3" t="s">
        <v>53</v>
      </c>
      <c r="S1435" s="20">
        <v>71.569999999999993</v>
      </c>
      <c r="T1435" s="20" t="s">
        <v>76</v>
      </c>
      <c r="U1435" s="3" t="s">
        <v>59</v>
      </c>
      <c r="V1435" s="3" t="s">
        <v>53</v>
      </c>
      <c r="W1435" s="3" t="s">
        <v>53</v>
      </c>
      <c r="X1435" s="3" t="s">
        <v>53</v>
      </c>
      <c r="Y1435" s="3" t="s">
        <v>53</v>
      </c>
      <c r="Z1435" s="3" t="s">
        <v>13288</v>
      </c>
      <c r="AA1435" s="3" t="s">
        <v>13289</v>
      </c>
      <c r="AB1435" s="3" t="s">
        <v>13290</v>
      </c>
      <c r="AC1435" s="3" t="s">
        <v>13291</v>
      </c>
      <c r="AD1435" s="3" t="s">
        <v>99</v>
      </c>
      <c r="AE1435" s="3" t="s">
        <v>13292</v>
      </c>
      <c r="AF1435" s="3" t="s">
        <v>61</v>
      </c>
      <c r="AG1435" s="3" t="s">
        <v>62</v>
      </c>
      <c r="AH1435" s="3" t="s">
        <v>13293</v>
      </c>
      <c r="AI1435" s="3" t="s">
        <v>13294</v>
      </c>
      <c r="AJ1435" s="3" t="s">
        <v>63</v>
      </c>
      <c r="AK1435" s="3" t="s">
        <v>13295</v>
      </c>
      <c r="AL1435" s="3" t="s">
        <v>53</v>
      </c>
      <c r="AM1435" s="3" t="s">
        <v>53</v>
      </c>
      <c r="AN1435" s="3" t="s">
        <v>53</v>
      </c>
      <c r="AO1435" s="3" t="s">
        <v>53</v>
      </c>
      <c r="AP1435" s="3" t="s">
        <v>53</v>
      </c>
      <c r="AQ1435" s="3" t="s">
        <v>53</v>
      </c>
      <c r="AR1435" s="3" t="s">
        <v>53</v>
      </c>
      <c r="AS1435" s="3" t="s">
        <v>64</v>
      </c>
      <c r="AT1435" s="3" t="s">
        <v>52</v>
      </c>
      <c r="AU1435" s="3" t="s">
        <v>64</v>
      </c>
    </row>
    <row r="1436" spans="1:47" ht="22.5" customHeight="1" x14ac:dyDescent="0.25">
      <c r="A1436" s="19" t="s">
        <v>13296</v>
      </c>
      <c r="B1436" s="217">
        <v>44942</v>
      </c>
      <c r="C1436" s="3" t="s">
        <v>915</v>
      </c>
      <c r="D1436" s="3" t="s">
        <v>10590</v>
      </c>
      <c r="E1436" s="3" t="s">
        <v>51</v>
      </c>
      <c r="F1436" s="20">
        <v>10</v>
      </c>
      <c r="G1436" s="20">
        <v>177.1</v>
      </c>
      <c r="H1436" s="20" t="s">
        <v>52</v>
      </c>
      <c r="I1436" s="20">
        <v>-85.1</v>
      </c>
      <c r="J1436" s="20" t="s">
        <v>52</v>
      </c>
      <c r="K1436" s="20" t="s">
        <v>52</v>
      </c>
      <c r="L1436" s="20">
        <v>92</v>
      </c>
      <c r="M1436" s="3" t="s">
        <v>53</v>
      </c>
      <c r="N1436" s="3" t="s">
        <v>351</v>
      </c>
      <c r="O1436" s="3" t="s">
        <v>352</v>
      </c>
      <c r="P1436" s="3" t="s">
        <v>56</v>
      </c>
      <c r="Q1436" s="3" t="s">
        <v>353</v>
      </c>
      <c r="R1436" s="3" t="s">
        <v>53</v>
      </c>
      <c r="S1436" s="20">
        <v>17.71</v>
      </c>
      <c r="T1436" s="20" t="s">
        <v>58</v>
      </c>
      <c r="U1436" s="3" t="s">
        <v>59</v>
      </c>
      <c r="V1436" s="3" t="s">
        <v>53</v>
      </c>
      <c r="W1436" s="3" t="s">
        <v>53</v>
      </c>
      <c r="X1436" s="3" t="s">
        <v>53</v>
      </c>
      <c r="Y1436" s="3" t="s">
        <v>53</v>
      </c>
      <c r="Z1436" s="3" t="s">
        <v>13297</v>
      </c>
      <c r="AA1436" s="3" t="s">
        <v>13298</v>
      </c>
      <c r="AB1436" s="3" t="s">
        <v>13299</v>
      </c>
      <c r="AC1436" s="3" t="s">
        <v>2277</v>
      </c>
      <c r="AD1436" s="3" t="s">
        <v>800</v>
      </c>
      <c r="AE1436" s="3" t="s">
        <v>13300</v>
      </c>
      <c r="AF1436" s="3" t="s">
        <v>61</v>
      </c>
      <c r="AG1436" s="3" t="s">
        <v>62</v>
      </c>
      <c r="AH1436" s="3" t="s">
        <v>13301</v>
      </c>
      <c r="AI1436" s="3" t="s">
        <v>13302</v>
      </c>
      <c r="AJ1436" s="3" t="s">
        <v>63</v>
      </c>
      <c r="AK1436" s="3" t="s">
        <v>13303</v>
      </c>
      <c r="AL1436" s="3" t="s">
        <v>53</v>
      </c>
      <c r="AM1436" s="3" t="s">
        <v>53</v>
      </c>
      <c r="AN1436" s="3" t="s">
        <v>53</v>
      </c>
      <c r="AO1436" s="3" t="s">
        <v>53</v>
      </c>
      <c r="AP1436" s="3" t="s">
        <v>53</v>
      </c>
      <c r="AQ1436" s="3" t="s">
        <v>53</v>
      </c>
      <c r="AR1436" s="3" t="s">
        <v>53</v>
      </c>
      <c r="AS1436" s="3" t="s">
        <v>64</v>
      </c>
      <c r="AT1436" s="3" t="s">
        <v>52</v>
      </c>
      <c r="AU1436" s="3" t="s">
        <v>64</v>
      </c>
    </row>
    <row r="1437" spans="1:47" ht="22.5" customHeight="1" x14ac:dyDescent="0.25">
      <c r="A1437" s="19" t="s">
        <v>13304</v>
      </c>
      <c r="B1437" s="217">
        <v>44942</v>
      </c>
      <c r="C1437" s="3" t="s">
        <v>915</v>
      </c>
      <c r="D1437" s="3" t="s">
        <v>12583</v>
      </c>
      <c r="E1437" s="3" t="s">
        <v>64</v>
      </c>
      <c r="F1437" s="20">
        <v>1</v>
      </c>
      <c r="G1437" s="20">
        <v>63.19</v>
      </c>
      <c r="H1437" s="20">
        <v>13.7</v>
      </c>
      <c r="I1437" s="20">
        <v>-16.239999999999998</v>
      </c>
      <c r="J1437" s="20">
        <v>-13.7</v>
      </c>
      <c r="K1437" s="20" t="s">
        <v>52</v>
      </c>
      <c r="L1437" s="20">
        <v>46.95</v>
      </c>
      <c r="M1437" s="3" t="s">
        <v>51</v>
      </c>
      <c r="N1437" s="3" t="s">
        <v>1198</v>
      </c>
      <c r="O1437" s="3" t="s">
        <v>1564</v>
      </c>
      <c r="P1437" s="3" t="s">
        <v>56</v>
      </c>
      <c r="Q1437" s="3" t="s">
        <v>1565</v>
      </c>
      <c r="R1437" s="3" t="s">
        <v>53</v>
      </c>
      <c r="S1437" s="20">
        <v>63.19</v>
      </c>
      <c r="T1437" s="20" t="s">
        <v>58</v>
      </c>
      <c r="U1437" s="3" t="s">
        <v>59</v>
      </c>
      <c r="V1437" s="3" t="s">
        <v>53</v>
      </c>
      <c r="W1437" s="3" t="s">
        <v>53</v>
      </c>
      <c r="X1437" s="3" t="s">
        <v>53</v>
      </c>
      <c r="Y1437" s="3" t="s">
        <v>53</v>
      </c>
      <c r="Z1437" s="3" t="s">
        <v>13305</v>
      </c>
      <c r="AA1437" s="3" t="s">
        <v>13306</v>
      </c>
      <c r="AB1437" s="3" t="s">
        <v>13307</v>
      </c>
      <c r="AC1437" s="3" t="s">
        <v>1285</v>
      </c>
      <c r="AD1437" s="3" t="s">
        <v>193</v>
      </c>
      <c r="AE1437" s="3" t="s">
        <v>13308</v>
      </c>
      <c r="AF1437" s="3" t="s">
        <v>61</v>
      </c>
      <c r="AG1437" s="3" t="s">
        <v>62</v>
      </c>
      <c r="AH1437" s="3" t="s">
        <v>13309</v>
      </c>
      <c r="AI1437" s="3" t="s">
        <v>13310</v>
      </c>
      <c r="AJ1437" s="3" t="s">
        <v>63</v>
      </c>
      <c r="AK1437" s="3" t="s">
        <v>13311</v>
      </c>
      <c r="AL1437" s="3" t="s">
        <v>53</v>
      </c>
      <c r="AM1437" s="3" t="s">
        <v>53</v>
      </c>
      <c r="AN1437" s="3" t="s">
        <v>53</v>
      </c>
      <c r="AO1437" s="3" t="s">
        <v>53</v>
      </c>
      <c r="AP1437" s="3" t="s">
        <v>53</v>
      </c>
      <c r="AQ1437" s="3" t="s">
        <v>53</v>
      </c>
      <c r="AR1437" s="3" t="s">
        <v>53</v>
      </c>
      <c r="AS1437" s="3" t="s">
        <v>64</v>
      </c>
      <c r="AT1437" s="3" t="s">
        <v>52</v>
      </c>
      <c r="AU1437" s="3" t="s">
        <v>64</v>
      </c>
    </row>
    <row r="1438" spans="1:47" ht="22.5" customHeight="1" x14ac:dyDescent="0.25">
      <c r="A1438" s="19" t="s">
        <v>13312</v>
      </c>
      <c r="B1438" s="217">
        <v>44942</v>
      </c>
      <c r="C1438" s="3" t="s">
        <v>915</v>
      </c>
      <c r="D1438" s="3" t="s">
        <v>11520</v>
      </c>
      <c r="E1438" s="3" t="s">
        <v>64</v>
      </c>
      <c r="F1438" s="20">
        <v>1</v>
      </c>
      <c r="G1438" s="20">
        <v>95.69</v>
      </c>
      <c r="H1438" s="20" t="s">
        <v>52</v>
      </c>
      <c r="I1438" s="20">
        <v>-16.27</v>
      </c>
      <c r="J1438" s="20">
        <v>-38.950000000000003</v>
      </c>
      <c r="K1438" s="20" t="s">
        <v>52</v>
      </c>
      <c r="L1438" s="20">
        <v>40.47</v>
      </c>
      <c r="M1438" s="3" t="s">
        <v>51</v>
      </c>
      <c r="N1438" s="3" t="s">
        <v>2999</v>
      </c>
      <c r="O1438" s="3" t="s">
        <v>3000</v>
      </c>
      <c r="P1438" s="3" t="s">
        <v>56</v>
      </c>
      <c r="Q1438" s="3" t="s">
        <v>3001</v>
      </c>
      <c r="R1438" s="3" t="s">
        <v>53</v>
      </c>
      <c r="S1438" s="20">
        <v>95.69</v>
      </c>
      <c r="T1438" s="20" t="s">
        <v>58</v>
      </c>
      <c r="U1438" s="3" t="s">
        <v>59</v>
      </c>
      <c r="V1438" s="3" t="s">
        <v>53</v>
      </c>
      <c r="W1438" s="3" t="s">
        <v>53</v>
      </c>
      <c r="X1438" s="3" t="s">
        <v>53</v>
      </c>
      <c r="Y1438" s="3" t="s">
        <v>53</v>
      </c>
      <c r="Z1438" s="3" t="s">
        <v>13313</v>
      </c>
      <c r="AA1438" s="3" t="s">
        <v>13314</v>
      </c>
      <c r="AB1438" s="3" t="s">
        <v>13315</v>
      </c>
      <c r="AC1438" s="3" t="s">
        <v>6008</v>
      </c>
      <c r="AD1438" s="3" t="s">
        <v>86</v>
      </c>
      <c r="AE1438" s="3" t="s">
        <v>13316</v>
      </c>
      <c r="AF1438" s="3" t="s">
        <v>61</v>
      </c>
      <c r="AG1438" s="3" t="s">
        <v>62</v>
      </c>
      <c r="AH1438" s="3" t="s">
        <v>13317</v>
      </c>
      <c r="AI1438" s="3" t="s">
        <v>13318</v>
      </c>
      <c r="AJ1438" s="3" t="s">
        <v>63</v>
      </c>
      <c r="AK1438" s="3" t="s">
        <v>13319</v>
      </c>
      <c r="AL1438" s="3" t="s">
        <v>53</v>
      </c>
      <c r="AM1438" s="3" t="s">
        <v>53</v>
      </c>
      <c r="AN1438" s="3" t="s">
        <v>53</v>
      </c>
      <c r="AO1438" s="3" t="s">
        <v>53</v>
      </c>
      <c r="AP1438" s="3" t="s">
        <v>53</v>
      </c>
      <c r="AQ1438" s="3" t="s">
        <v>53</v>
      </c>
      <c r="AR1438" s="3" t="s">
        <v>53</v>
      </c>
      <c r="AS1438" s="3" t="s">
        <v>64</v>
      </c>
      <c r="AT1438" s="3" t="s">
        <v>52</v>
      </c>
      <c r="AU1438" s="3" t="s">
        <v>64</v>
      </c>
    </row>
    <row r="1439" spans="1:47" ht="22.5" customHeight="1" x14ac:dyDescent="0.25">
      <c r="A1439" s="19" t="s">
        <v>13320</v>
      </c>
      <c r="B1439" s="217">
        <v>44942</v>
      </c>
      <c r="C1439" s="3" t="s">
        <v>915</v>
      </c>
      <c r="D1439" s="3" t="s">
        <v>7080</v>
      </c>
      <c r="E1439" s="3" t="s">
        <v>51</v>
      </c>
      <c r="F1439" s="20">
        <v>1</v>
      </c>
      <c r="G1439" s="20">
        <v>72.489999999999995</v>
      </c>
      <c r="H1439" s="20">
        <v>40.1</v>
      </c>
      <c r="I1439" s="20">
        <v>-17.82</v>
      </c>
      <c r="J1439" s="20">
        <v>-40.1</v>
      </c>
      <c r="K1439" s="20" t="s">
        <v>52</v>
      </c>
      <c r="L1439" s="20">
        <v>54.67</v>
      </c>
      <c r="M1439" s="3" t="s">
        <v>51</v>
      </c>
      <c r="N1439" s="3" t="s">
        <v>186</v>
      </c>
      <c r="O1439" s="3" t="s">
        <v>187</v>
      </c>
      <c r="P1439" s="3" t="s">
        <v>56</v>
      </c>
      <c r="Q1439" s="3" t="s">
        <v>188</v>
      </c>
      <c r="R1439" s="3" t="s">
        <v>53</v>
      </c>
      <c r="S1439" s="20">
        <v>72.489999999999995</v>
      </c>
      <c r="T1439" s="20" t="s">
        <v>58</v>
      </c>
      <c r="U1439" s="3" t="s">
        <v>59</v>
      </c>
      <c r="V1439" s="3" t="s">
        <v>53</v>
      </c>
      <c r="W1439" s="3" t="s">
        <v>53</v>
      </c>
      <c r="X1439" s="3" t="s">
        <v>53</v>
      </c>
      <c r="Y1439" s="3" t="s">
        <v>53</v>
      </c>
      <c r="Z1439" s="3" t="s">
        <v>13321</v>
      </c>
      <c r="AA1439" s="3" t="s">
        <v>13322</v>
      </c>
      <c r="AB1439" s="3" t="s">
        <v>13323</v>
      </c>
      <c r="AC1439" s="3" t="s">
        <v>13324</v>
      </c>
      <c r="AD1439" s="3" t="s">
        <v>450</v>
      </c>
      <c r="AE1439" s="3" t="s">
        <v>13325</v>
      </c>
      <c r="AF1439" s="3" t="s">
        <v>61</v>
      </c>
      <c r="AG1439" s="3" t="s">
        <v>62</v>
      </c>
      <c r="AH1439" s="3" t="s">
        <v>13326</v>
      </c>
      <c r="AI1439" s="3" t="s">
        <v>13327</v>
      </c>
      <c r="AJ1439" s="3" t="s">
        <v>3484</v>
      </c>
      <c r="AK1439" s="3" t="s">
        <v>13328</v>
      </c>
      <c r="AL1439" s="3" t="s">
        <v>13329</v>
      </c>
      <c r="AM1439" s="3" t="s">
        <v>53</v>
      </c>
      <c r="AN1439" s="3" t="s">
        <v>53</v>
      </c>
      <c r="AO1439" s="3" t="s">
        <v>53</v>
      </c>
      <c r="AP1439" s="3" t="s">
        <v>53</v>
      </c>
      <c r="AQ1439" s="3" t="s">
        <v>53</v>
      </c>
      <c r="AR1439" s="3" t="s">
        <v>53</v>
      </c>
      <c r="AS1439" s="3" t="s">
        <v>64</v>
      </c>
      <c r="AT1439" s="3" t="s">
        <v>52</v>
      </c>
      <c r="AU1439" s="3" t="s">
        <v>64</v>
      </c>
    </row>
    <row r="1440" spans="1:47" ht="22.5" customHeight="1" x14ac:dyDescent="0.25">
      <c r="A1440" s="19" t="s">
        <v>13330</v>
      </c>
      <c r="B1440" s="217">
        <v>44942</v>
      </c>
      <c r="C1440" s="3" t="s">
        <v>915</v>
      </c>
      <c r="D1440" s="3" t="s">
        <v>11520</v>
      </c>
      <c r="E1440" s="3" t="s">
        <v>64</v>
      </c>
      <c r="F1440" s="20">
        <v>1</v>
      </c>
      <c r="G1440" s="20">
        <v>299.99</v>
      </c>
      <c r="H1440" s="20" t="s">
        <v>52</v>
      </c>
      <c r="I1440" s="20">
        <v>-36</v>
      </c>
      <c r="J1440" s="20">
        <v>-21.45</v>
      </c>
      <c r="K1440" s="20" t="s">
        <v>52</v>
      </c>
      <c r="L1440" s="20">
        <v>242.54</v>
      </c>
      <c r="M1440" s="3" t="s">
        <v>53</v>
      </c>
      <c r="N1440" s="3" t="s">
        <v>3553</v>
      </c>
      <c r="O1440" s="3" t="s">
        <v>13331</v>
      </c>
      <c r="P1440" s="3" t="s">
        <v>56</v>
      </c>
      <c r="Q1440" s="3" t="s">
        <v>13332</v>
      </c>
      <c r="R1440" s="3" t="s">
        <v>53</v>
      </c>
      <c r="S1440" s="20">
        <v>299.99</v>
      </c>
      <c r="T1440" s="20" t="s">
        <v>76</v>
      </c>
      <c r="U1440" s="3" t="s">
        <v>68</v>
      </c>
      <c r="V1440" s="3" t="s">
        <v>13333</v>
      </c>
      <c r="W1440" s="3" t="s">
        <v>13334</v>
      </c>
      <c r="X1440" s="3" t="s">
        <v>13335</v>
      </c>
      <c r="Y1440" s="3" t="s">
        <v>53</v>
      </c>
      <c r="Z1440" s="3" t="s">
        <v>13333</v>
      </c>
      <c r="AA1440" s="3" t="s">
        <v>13336</v>
      </c>
      <c r="AB1440" s="3" t="s">
        <v>13337</v>
      </c>
      <c r="AC1440" s="3" t="s">
        <v>1958</v>
      </c>
      <c r="AD1440" s="3" t="s">
        <v>86</v>
      </c>
      <c r="AE1440" s="3" t="s">
        <v>13338</v>
      </c>
      <c r="AF1440" s="3" t="s">
        <v>61</v>
      </c>
      <c r="AG1440" s="3" t="s">
        <v>71</v>
      </c>
      <c r="AH1440" s="3" t="s">
        <v>13339</v>
      </c>
      <c r="AI1440" s="3" t="s">
        <v>13340</v>
      </c>
      <c r="AJ1440" s="3" t="s">
        <v>63</v>
      </c>
      <c r="AK1440" s="3" t="s">
        <v>13341</v>
      </c>
      <c r="AL1440" s="3" t="s">
        <v>53</v>
      </c>
      <c r="AM1440" s="3" t="s">
        <v>53</v>
      </c>
      <c r="AN1440" s="3" t="s">
        <v>53</v>
      </c>
      <c r="AO1440" s="3" t="s">
        <v>53</v>
      </c>
      <c r="AP1440" s="3" t="s">
        <v>53</v>
      </c>
      <c r="AQ1440" s="3" t="s">
        <v>53</v>
      </c>
      <c r="AR1440" s="3" t="s">
        <v>53</v>
      </c>
      <c r="AS1440" s="3" t="s">
        <v>64</v>
      </c>
      <c r="AT1440" s="3" t="s">
        <v>52</v>
      </c>
      <c r="AU1440" s="3" t="s">
        <v>64</v>
      </c>
    </row>
    <row r="1441" spans="1:47" ht="22.5" customHeight="1" x14ac:dyDescent="0.25">
      <c r="A1441" s="19" t="s">
        <v>13342</v>
      </c>
      <c r="B1441" s="217">
        <v>44942</v>
      </c>
      <c r="C1441" s="3" t="s">
        <v>915</v>
      </c>
      <c r="D1441" s="3" t="s">
        <v>11520</v>
      </c>
      <c r="E1441" s="3" t="s">
        <v>64</v>
      </c>
      <c r="F1441" s="20">
        <v>1</v>
      </c>
      <c r="G1441" s="20">
        <v>115.69</v>
      </c>
      <c r="H1441" s="20" t="s">
        <v>52</v>
      </c>
      <c r="I1441" s="20">
        <v>-19.670000000000002</v>
      </c>
      <c r="J1441" s="20">
        <v>-17.95</v>
      </c>
      <c r="K1441" s="20" t="s">
        <v>52</v>
      </c>
      <c r="L1441" s="20">
        <v>78.069999999999993</v>
      </c>
      <c r="M1441" s="3" t="s">
        <v>53</v>
      </c>
      <c r="N1441" s="3" t="s">
        <v>422</v>
      </c>
      <c r="O1441" s="3" t="s">
        <v>423</v>
      </c>
      <c r="P1441" s="3" t="s">
        <v>56</v>
      </c>
      <c r="Q1441" s="3" t="s">
        <v>424</v>
      </c>
      <c r="R1441" s="3" t="s">
        <v>53</v>
      </c>
      <c r="S1441" s="20">
        <v>115.69</v>
      </c>
      <c r="T1441" s="20" t="s">
        <v>58</v>
      </c>
      <c r="U1441" s="3" t="s">
        <v>59</v>
      </c>
      <c r="V1441" s="3" t="s">
        <v>53</v>
      </c>
      <c r="W1441" s="3" t="s">
        <v>53</v>
      </c>
      <c r="X1441" s="3" t="s">
        <v>53</v>
      </c>
      <c r="Y1441" s="3" t="s">
        <v>53</v>
      </c>
      <c r="Z1441" s="3" t="s">
        <v>13343</v>
      </c>
      <c r="AA1441" s="3" t="s">
        <v>13344</v>
      </c>
      <c r="AB1441" s="3" t="s">
        <v>13345</v>
      </c>
      <c r="AC1441" s="3" t="s">
        <v>1066</v>
      </c>
      <c r="AD1441" s="3" t="s">
        <v>86</v>
      </c>
      <c r="AE1441" s="3" t="s">
        <v>13346</v>
      </c>
      <c r="AF1441" s="3" t="s">
        <v>61</v>
      </c>
      <c r="AG1441" s="3" t="s">
        <v>62</v>
      </c>
      <c r="AH1441" s="3" t="s">
        <v>13347</v>
      </c>
      <c r="AI1441" s="3" t="s">
        <v>13348</v>
      </c>
      <c r="AJ1441" s="3" t="s">
        <v>63</v>
      </c>
      <c r="AK1441" s="3" t="s">
        <v>13349</v>
      </c>
      <c r="AL1441" s="3" t="s">
        <v>53</v>
      </c>
      <c r="AM1441" s="3" t="s">
        <v>53</v>
      </c>
      <c r="AN1441" s="3" t="s">
        <v>53</v>
      </c>
      <c r="AO1441" s="3" t="s">
        <v>53</v>
      </c>
      <c r="AP1441" s="3" t="s">
        <v>53</v>
      </c>
      <c r="AQ1441" s="3" t="s">
        <v>53</v>
      </c>
      <c r="AR1441" s="3" t="s">
        <v>53</v>
      </c>
      <c r="AS1441" s="3" t="s">
        <v>64</v>
      </c>
      <c r="AT1441" s="3" t="s">
        <v>52</v>
      </c>
      <c r="AU1441" s="3" t="s">
        <v>64</v>
      </c>
    </row>
    <row r="1442" spans="1:47" ht="22.5" customHeight="1" x14ac:dyDescent="0.25">
      <c r="A1442" s="19" t="s">
        <v>13350</v>
      </c>
      <c r="B1442" s="217">
        <v>44942</v>
      </c>
      <c r="C1442" s="3" t="s">
        <v>915</v>
      </c>
      <c r="D1442" s="3" t="s">
        <v>8098</v>
      </c>
      <c r="E1442" s="3" t="s">
        <v>64</v>
      </c>
      <c r="F1442" s="20">
        <v>1</v>
      </c>
      <c r="G1442" s="20">
        <v>243</v>
      </c>
      <c r="H1442" s="20" t="s">
        <v>52</v>
      </c>
      <c r="I1442" s="20">
        <v>-33.21</v>
      </c>
      <c r="J1442" s="20">
        <v>-20.45</v>
      </c>
      <c r="K1442" s="20" t="s">
        <v>52</v>
      </c>
      <c r="L1442" s="20">
        <v>189.34</v>
      </c>
      <c r="M1442" s="3" t="s">
        <v>53</v>
      </c>
      <c r="N1442" s="3" t="s">
        <v>331</v>
      </c>
      <c r="O1442" s="3" t="s">
        <v>332</v>
      </c>
      <c r="P1442" s="3" t="s">
        <v>56</v>
      </c>
      <c r="Q1442" s="3" t="s">
        <v>333</v>
      </c>
      <c r="R1442" s="3" t="s">
        <v>53</v>
      </c>
      <c r="S1442" s="20">
        <v>243</v>
      </c>
      <c r="T1442" s="20" t="s">
        <v>58</v>
      </c>
      <c r="U1442" s="3" t="s">
        <v>59</v>
      </c>
      <c r="V1442" s="3" t="s">
        <v>53</v>
      </c>
      <c r="W1442" s="3" t="s">
        <v>53</v>
      </c>
      <c r="X1442" s="3" t="s">
        <v>53</v>
      </c>
      <c r="Y1442" s="3" t="s">
        <v>53</v>
      </c>
      <c r="Z1442" s="3" t="s">
        <v>13351</v>
      </c>
      <c r="AA1442" s="3" t="s">
        <v>13352</v>
      </c>
      <c r="AB1442" s="3" t="s">
        <v>13353</v>
      </c>
      <c r="AC1442" s="3" t="s">
        <v>13354</v>
      </c>
      <c r="AD1442" s="3" t="s">
        <v>2286</v>
      </c>
      <c r="AE1442" s="3" t="s">
        <v>13355</v>
      </c>
      <c r="AF1442" s="3" t="s">
        <v>61</v>
      </c>
      <c r="AG1442" s="3" t="s">
        <v>62</v>
      </c>
      <c r="AH1442" s="3" t="s">
        <v>11216</v>
      </c>
      <c r="AI1442" s="3" t="s">
        <v>10311</v>
      </c>
      <c r="AJ1442" s="3" t="s">
        <v>63</v>
      </c>
      <c r="AK1442" s="3" t="s">
        <v>13356</v>
      </c>
      <c r="AL1442" s="3" t="s">
        <v>53</v>
      </c>
      <c r="AM1442" s="3" t="s">
        <v>53</v>
      </c>
      <c r="AN1442" s="3" t="s">
        <v>53</v>
      </c>
      <c r="AO1442" s="3" t="s">
        <v>53</v>
      </c>
      <c r="AP1442" s="3" t="s">
        <v>53</v>
      </c>
      <c r="AQ1442" s="3" t="s">
        <v>53</v>
      </c>
      <c r="AR1442" s="3" t="s">
        <v>53</v>
      </c>
      <c r="AS1442" s="3" t="s">
        <v>64</v>
      </c>
      <c r="AT1442" s="3" t="s">
        <v>52</v>
      </c>
      <c r="AU1442" s="3" t="s">
        <v>64</v>
      </c>
    </row>
    <row r="1443" spans="1:47" ht="22.5" customHeight="1" x14ac:dyDescent="0.25">
      <c r="A1443" s="19" t="s">
        <v>13357</v>
      </c>
      <c r="B1443" s="217">
        <v>44942</v>
      </c>
      <c r="C1443" s="3" t="s">
        <v>915</v>
      </c>
      <c r="D1443" s="3" t="s">
        <v>12583</v>
      </c>
      <c r="E1443" s="3" t="s">
        <v>64</v>
      </c>
      <c r="F1443" s="20">
        <v>1</v>
      </c>
      <c r="G1443" s="20">
        <v>319.99</v>
      </c>
      <c r="H1443" s="20" t="s">
        <v>52</v>
      </c>
      <c r="I1443" s="20">
        <v>-54.4</v>
      </c>
      <c r="J1443" s="20">
        <v>-21.45</v>
      </c>
      <c r="K1443" s="20" t="s">
        <v>52</v>
      </c>
      <c r="L1443" s="20">
        <v>244.14</v>
      </c>
      <c r="M1443" s="3" t="s">
        <v>51</v>
      </c>
      <c r="N1443" s="3" t="s">
        <v>3553</v>
      </c>
      <c r="O1443" s="3" t="s">
        <v>10721</v>
      </c>
      <c r="P1443" s="3" t="s">
        <v>56</v>
      </c>
      <c r="Q1443" s="3" t="s">
        <v>10722</v>
      </c>
      <c r="R1443" s="3" t="s">
        <v>53</v>
      </c>
      <c r="S1443" s="20">
        <v>319.99</v>
      </c>
      <c r="T1443" s="20" t="s">
        <v>58</v>
      </c>
      <c r="U1443" s="3" t="s">
        <v>68</v>
      </c>
      <c r="V1443" s="3" t="s">
        <v>13358</v>
      </c>
      <c r="W1443" s="3" t="s">
        <v>13359</v>
      </c>
      <c r="X1443" s="3" t="s">
        <v>13360</v>
      </c>
      <c r="Y1443" s="3" t="s">
        <v>53</v>
      </c>
      <c r="Z1443" s="3" t="s">
        <v>13358</v>
      </c>
      <c r="AA1443" s="3" t="s">
        <v>13361</v>
      </c>
      <c r="AB1443" s="3" t="s">
        <v>13362</v>
      </c>
      <c r="AC1443" s="3" t="s">
        <v>86</v>
      </c>
      <c r="AD1443" s="3" t="s">
        <v>86</v>
      </c>
      <c r="AE1443" s="3" t="s">
        <v>13363</v>
      </c>
      <c r="AF1443" s="3" t="s">
        <v>61</v>
      </c>
      <c r="AG1443" s="3" t="s">
        <v>71</v>
      </c>
      <c r="AH1443" s="3" t="s">
        <v>13364</v>
      </c>
      <c r="AI1443" s="3" t="s">
        <v>13365</v>
      </c>
      <c r="AJ1443" s="3" t="s">
        <v>63</v>
      </c>
      <c r="AK1443" s="3" t="s">
        <v>13366</v>
      </c>
      <c r="AL1443" s="3" t="s">
        <v>53</v>
      </c>
      <c r="AM1443" s="3" t="s">
        <v>53</v>
      </c>
      <c r="AN1443" s="3" t="s">
        <v>53</v>
      </c>
      <c r="AO1443" s="3" t="s">
        <v>53</v>
      </c>
      <c r="AP1443" s="3" t="s">
        <v>53</v>
      </c>
      <c r="AQ1443" s="3" t="s">
        <v>53</v>
      </c>
      <c r="AR1443" s="3" t="s">
        <v>53</v>
      </c>
      <c r="AS1443" s="3" t="s">
        <v>64</v>
      </c>
      <c r="AT1443" s="3" t="s">
        <v>52</v>
      </c>
      <c r="AU1443" s="3" t="s">
        <v>64</v>
      </c>
    </row>
    <row r="1444" spans="1:47" ht="22.5" customHeight="1" x14ac:dyDescent="0.25">
      <c r="A1444" s="19" t="s">
        <v>13367</v>
      </c>
      <c r="B1444" s="217">
        <v>44942</v>
      </c>
      <c r="C1444" s="3" t="s">
        <v>915</v>
      </c>
      <c r="D1444" s="3" t="s">
        <v>13368</v>
      </c>
      <c r="E1444" s="3" t="s">
        <v>51</v>
      </c>
      <c r="F1444" s="20">
        <v>1</v>
      </c>
      <c r="G1444" s="20">
        <v>17.899999999999999</v>
      </c>
      <c r="H1444" s="20">
        <v>15.9</v>
      </c>
      <c r="I1444" s="20">
        <v>-8.5399999999999991</v>
      </c>
      <c r="J1444" s="20" t="s">
        <v>52</v>
      </c>
      <c r="K1444" s="20" t="s">
        <v>52</v>
      </c>
      <c r="L1444" s="20">
        <v>25.26</v>
      </c>
      <c r="M1444" s="3" t="s">
        <v>53</v>
      </c>
      <c r="N1444" s="3" t="s">
        <v>13369</v>
      </c>
      <c r="O1444" s="3" t="s">
        <v>13370</v>
      </c>
      <c r="P1444" s="3" t="s">
        <v>56</v>
      </c>
      <c r="Q1444" s="3" t="s">
        <v>13371</v>
      </c>
      <c r="R1444" s="3" t="s">
        <v>53</v>
      </c>
      <c r="S1444" s="20">
        <v>17.899999999999999</v>
      </c>
      <c r="T1444" s="20" t="s">
        <v>58</v>
      </c>
      <c r="U1444" s="3" t="s">
        <v>68</v>
      </c>
      <c r="V1444" s="3" t="s">
        <v>13372</v>
      </c>
      <c r="W1444" s="3" t="s">
        <v>13373</v>
      </c>
      <c r="X1444" s="3" t="s">
        <v>13374</v>
      </c>
      <c r="Y1444" s="3" t="s">
        <v>53</v>
      </c>
      <c r="Z1444" s="3" t="s">
        <v>13372</v>
      </c>
      <c r="AA1444" s="3" t="s">
        <v>13375</v>
      </c>
      <c r="AB1444" s="3" t="s">
        <v>13376</v>
      </c>
      <c r="AC1444" s="3" t="s">
        <v>9699</v>
      </c>
      <c r="AD1444" s="3" t="s">
        <v>70</v>
      </c>
      <c r="AE1444" s="3" t="s">
        <v>13377</v>
      </c>
      <c r="AF1444" s="3" t="s">
        <v>61</v>
      </c>
      <c r="AG1444" s="3" t="s">
        <v>143</v>
      </c>
      <c r="AH1444" s="3" t="s">
        <v>13378</v>
      </c>
      <c r="AI1444" s="3" t="s">
        <v>13379</v>
      </c>
      <c r="AJ1444" s="3" t="s">
        <v>7089</v>
      </c>
      <c r="AK1444" s="3" t="s">
        <v>13380</v>
      </c>
      <c r="AL1444" s="3" t="s">
        <v>53</v>
      </c>
      <c r="AM1444" s="3" t="s">
        <v>53</v>
      </c>
      <c r="AN1444" s="3" t="s">
        <v>53</v>
      </c>
      <c r="AO1444" s="3" t="s">
        <v>53</v>
      </c>
      <c r="AP1444" s="3" t="s">
        <v>53</v>
      </c>
      <c r="AQ1444" s="3" t="s">
        <v>53</v>
      </c>
      <c r="AR1444" s="3" t="s">
        <v>53</v>
      </c>
      <c r="AS1444" s="3" t="s">
        <v>64</v>
      </c>
      <c r="AT1444" s="3" t="s">
        <v>52</v>
      </c>
      <c r="AU1444" s="3" t="s">
        <v>64</v>
      </c>
    </row>
    <row r="1445" spans="1:47" ht="22.5" customHeight="1" x14ac:dyDescent="0.25">
      <c r="A1445" s="19" t="s">
        <v>13381</v>
      </c>
      <c r="B1445" s="217">
        <v>44942</v>
      </c>
      <c r="C1445" s="3" t="s">
        <v>915</v>
      </c>
      <c r="D1445" s="3" t="s">
        <v>9279</v>
      </c>
      <c r="E1445" s="3" t="s">
        <v>51</v>
      </c>
      <c r="F1445" s="20">
        <v>1</v>
      </c>
      <c r="G1445" s="20">
        <v>100</v>
      </c>
      <c r="H1445" s="20" t="s">
        <v>52</v>
      </c>
      <c r="I1445" s="20">
        <v>-17</v>
      </c>
      <c r="J1445" s="20">
        <v>-17.95</v>
      </c>
      <c r="K1445" s="20" t="s">
        <v>52</v>
      </c>
      <c r="L1445" s="20">
        <v>65.05</v>
      </c>
      <c r="M1445" s="3" t="s">
        <v>53</v>
      </c>
      <c r="N1445" s="3" t="s">
        <v>13382</v>
      </c>
      <c r="O1445" s="3" t="s">
        <v>13383</v>
      </c>
      <c r="P1445" s="3" t="s">
        <v>56</v>
      </c>
      <c r="Q1445" s="3" t="s">
        <v>13384</v>
      </c>
      <c r="R1445" s="3" t="s">
        <v>53</v>
      </c>
      <c r="S1445" s="20">
        <v>100</v>
      </c>
      <c r="T1445" s="20" t="s">
        <v>58</v>
      </c>
      <c r="U1445" s="3" t="s">
        <v>59</v>
      </c>
      <c r="V1445" s="3" t="s">
        <v>53</v>
      </c>
      <c r="W1445" s="3" t="s">
        <v>53</v>
      </c>
      <c r="X1445" s="3" t="s">
        <v>53</v>
      </c>
      <c r="Y1445" s="3" t="s">
        <v>53</v>
      </c>
      <c r="Z1445" s="3" t="s">
        <v>13385</v>
      </c>
      <c r="AA1445" s="3" t="s">
        <v>13386</v>
      </c>
      <c r="AB1445" s="3" t="s">
        <v>13387</v>
      </c>
      <c r="AC1445" s="3" t="s">
        <v>2285</v>
      </c>
      <c r="AD1445" s="3" t="s">
        <v>2286</v>
      </c>
      <c r="AE1445" s="3" t="s">
        <v>13388</v>
      </c>
      <c r="AF1445" s="3" t="s">
        <v>61</v>
      </c>
      <c r="AG1445" s="3" t="s">
        <v>62</v>
      </c>
      <c r="AH1445" s="3" t="s">
        <v>13238</v>
      </c>
      <c r="AI1445" s="3" t="s">
        <v>13389</v>
      </c>
      <c r="AJ1445" s="3" t="s">
        <v>63</v>
      </c>
      <c r="AK1445" s="3" t="s">
        <v>13390</v>
      </c>
      <c r="AL1445" s="3" t="s">
        <v>53</v>
      </c>
      <c r="AM1445" s="3" t="s">
        <v>53</v>
      </c>
      <c r="AN1445" s="3" t="s">
        <v>53</v>
      </c>
      <c r="AO1445" s="3" t="s">
        <v>53</v>
      </c>
      <c r="AP1445" s="3" t="s">
        <v>53</v>
      </c>
      <c r="AQ1445" s="3" t="s">
        <v>53</v>
      </c>
      <c r="AR1445" s="3" t="s">
        <v>53</v>
      </c>
      <c r="AS1445" s="3" t="s">
        <v>64</v>
      </c>
      <c r="AT1445" s="3" t="s">
        <v>52</v>
      </c>
      <c r="AU1445" s="3" t="s">
        <v>64</v>
      </c>
    </row>
    <row r="1446" spans="1:47" ht="22.5" customHeight="1" x14ac:dyDescent="0.25">
      <c r="A1446" s="19" t="s">
        <v>13391</v>
      </c>
      <c r="B1446" s="217">
        <v>44942</v>
      </c>
      <c r="C1446" s="3" t="s">
        <v>915</v>
      </c>
      <c r="D1446" s="3" t="s">
        <v>12583</v>
      </c>
      <c r="E1446" s="3" t="s">
        <v>64</v>
      </c>
      <c r="F1446" s="20">
        <v>1</v>
      </c>
      <c r="G1446" s="20">
        <v>36.729999999999997</v>
      </c>
      <c r="H1446" s="20">
        <v>13.5</v>
      </c>
      <c r="I1446" s="20">
        <v>-11.74</v>
      </c>
      <c r="J1446" s="20">
        <v>-13.5</v>
      </c>
      <c r="K1446" s="20" t="s">
        <v>52</v>
      </c>
      <c r="L1446" s="20">
        <v>24.99</v>
      </c>
      <c r="M1446" s="3" t="s">
        <v>51</v>
      </c>
      <c r="N1446" s="3" t="s">
        <v>2787</v>
      </c>
      <c r="O1446" s="3" t="s">
        <v>2788</v>
      </c>
      <c r="P1446" s="3" t="s">
        <v>56</v>
      </c>
      <c r="Q1446" s="3" t="s">
        <v>2789</v>
      </c>
      <c r="R1446" s="3" t="s">
        <v>53</v>
      </c>
      <c r="S1446" s="20">
        <v>36.729999999999997</v>
      </c>
      <c r="T1446" s="20" t="s">
        <v>58</v>
      </c>
      <c r="U1446" s="3" t="s">
        <v>59</v>
      </c>
      <c r="V1446" s="3" t="s">
        <v>53</v>
      </c>
      <c r="W1446" s="3" t="s">
        <v>53</v>
      </c>
      <c r="X1446" s="3" t="s">
        <v>53</v>
      </c>
      <c r="Y1446" s="3" t="s">
        <v>53</v>
      </c>
      <c r="Z1446" s="3" t="s">
        <v>13392</v>
      </c>
      <c r="AA1446" s="3" t="s">
        <v>13393</v>
      </c>
      <c r="AB1446" s="3" t="s">
        <v>13394</v>
      </c>
      <c r="AC1446" s="3" t="s">
        <v>1236</v>
      </c>
      <c r="AD1446" s="3" t="s">
        <v>406</v>
      </c>
      <c r="AE1446" s="3" t="s">
        <v>13395</v>
      </c>
      <c r="AF1446" s="3" t="s">
        <v>61</v>
      </c>
      <c r="AG1446" s="3" t="s">
        <v>62</v>
      </c>
      <c r="AH1446" s="3" t="s">
        <v>13396</v>
      </c>
      <c r="AI1446" s="3" t="s">
        <v>13397</v>
      </c>
      <c r="AJ1446" s="3" t="s">
        <v>63</v>
      </c>
      <c r="AK1446" s="3" t="s">
        <v>13398</v>
      </c>
      <c r="AL1446" s="3" t="s">
        <v>53</v>
      </c>
      <c r="AM1446" s="3" t="s">
        <v>53</v>
      </c>
      <c r="AN1446" s="3" t="s">
        <v>53</v>
      </c>
      <c r="AO1446" s="3" t="s">
        <v>53</v>
      </c>
      <c r="AP1446" s="3" t="s">
        <v>53</v>
      </c>
      <c r="AQ1446" s="3" t="s">
        <v>53</v>
      </c>
      <c r="AR1446" s="3" t="s">
        <v>53</v>
      </c>
      <c r="AS1446" s="3" t="s">
        <v>64</v>
      </c>
      <c r="AT1446" s="3" t="s">
        <v>52</v>
      </c>
      <c r="AU1446" s="3" t="s">
        <v>64</v>
      </c>
    </row>
    <row r="1447" spans="1:47" ht="22.5" customHeight="1" x14ac:dyDescent="0.25">
      <c r="A1447" s="19" t="s">
        <v>13399</v>
      </c>
      <c r="B1447" s="217">
        <v>44942</v>
      </c>
      <c r="C1447" s="3" t="s">
        <v>915</v>
      </c>
      <c r="D1447" s="3" t="s">
        <v>11520</v>
      </c>
      <c r="E1447" s="3" t="s">
        <v>51</v>
      </c>
      <c r="F1447" s="20">
        <v>2</v>
      </c>
      <c r="G1447" s="20">
        <v>115.7</v>
      </c>
      <c r="H1447" s="20">
        <v>6.54</v>
      </c>
      <c r="I1447" s="20">
        <v>-30.66</v>
      </c>
      <c r="J1447" s="20">
        <v>-6.54</v>
      </c>
      <c r="K1447" s="20" t="s">
        <v>52</v>
      </c>
      <c r="L1447" s="20">
        <v>85.04</v>
      </c>
      <c r="M1447" s="3" t="s">
        <v>53</v>
      </c>
      <c r="N1447" s="3" t="s">
        <v>54</v>
      </c>
      <c r="O1447" s="3" t="s">
        <v>55</v>
      </c>
      <c r="P1447" s="3" t="s">
        <v>56</v>
      </c>
      <c r="Q1447" s="3" t="s">
        <v>57</v>
      </c>
      <c r="R1447" s="3" t="s">
        <v>53</v>
      </c>
      <c r="S1447" s="20">
        <v>57.85</v>
      </c>
      <c r="T1447" s="20" t="s">
        <v>58</v>
      </c>
      <c r="U1447" s="3" t="s">
        <v>59</v>
      </c>
      <c r="V1447" s="3" t="s">
        <v>53</v>
      </c>
      <c r="W1447" s="3" t="s">
        <v>53</v>
      </c>
      <c r="X1447" s="3" t="s">
        <v>53</v>
      </c>
      <c r="Y1447" s="3" t="s">
        <v>53</v>
      </c>
      <c r="Z1447" s="3" t="s">
        <v>13400</v>
      </c>
      <c r="AA1447" s="3" t="s">
        <v>13401</v>
      </c>
      <c r="AB1447" s="3" t="s">
        <v>13402</v>
      </c>
      <c r="AC1447" s="3" t="s">
        <v>7047</v>
      </c>
      <c r="AD1447" s="3" t="s">
        <v>70</v>
      </c>
      <c r="AE1447" s="3" t="s">
        <v>13403</v>
      </c>
      <c r="AF1447" s="3" t="s">
        <v>61</v>
      </c>
      <c r="AG1447" s="3" t="s">
        <v>62</v>
      </c>
      <c r="AH1447" s="3" t="s">
        <v>13404</v>
      </c>
      <c r="AI1447" s="3" t="s">
        <v>13405</v>
      </c>
      <c r="AJ1447" s="3" t="s">
        <v>63</v>
      </c>
      <c r="AK1447" s="3" t="s">
        <v>13406</v>
      </c>
      <c r="AL1447" s="3" t="s">
        <v>53</v>
      </c>
      <c r="AM1447" s="3" t="s">
        <v>53</v>
      </c>
      <c r="AN1447" s="3" t="s">
        <v>53</v>
      </c>
      <c r="AO1447" s="3" t="s">
        <v>53</v>
      </c>
      <c r="AP1447" s="3" t="s">
        <v>53</v>
      </c>
      <c r="AQ1447" s="3" t="s">
        <v>53</v>
      </c>
      <c r="AR1447" s="3" t="s">
        <v>53</v>
      </c>
      <c r="AS1447" s="3" t="s">
        <v>64</v>
      </c>
      <c r="AT1447" s="3" t="s">
        <v>52</v>
      </c>
      <c r="AU1447" s="3" t="s">
        <v>64</v>
      </c>
    </row>
    <row r="1448" spans="1:47" ht="22.5" customHeight="1" x14ac:dyDescent="0.25">
      <c r="A1448" s="19" t="s">
        <v>13407</v>
      </c>
      <c r="B1448" s="217">
        <v>44942</v>
      </c>
      <c r="C1448" s="3" t="s">
        <v>915</v>
      </c>
      <c r="D1448" s="3" t="s">
        <v>12583</v>
      </c>
      <c r="E1448" s="3" t="s">
        <v>64</v>
      </c>
      <c r="F1448" s="20">
        <v>1</v>
      </c>
      <c r="G1448" s="20">
        <v>236.21</v>
      </c>
      <c r="H1448" s="20" t="s">
        <v>52</v>
      </c>
      <c r="I1448" s="20">
        <v>-40.159999999999997</v>
      </c>
      <c r="J1448" s="20">
        <v>-20.45</v>
      </c>
      <c r="K1448" s="20" t="s">
        <v>52</v>
      </c>
      <c r="L1448" s="20">
        <v>175.6</v>
      </c>
      <c r="M1448" s="3" t="s">
        <v>51</v>
      </c>
      <c r="N1448" s="3" t="s">
        <v>219</v>
      </c>
      <c r="O1448" s="3" t="s">
        <v>6759</v>
      </c>
      <c r="P1448" s="3" t="s">
        <v>56</v>
      </c>
      <c r="Q1448" s="3" t="s">
        <v>6760</v>
      </c>
      <c r="R1448" s="3" t="s">
        <v>53</v>
      </c>
      <c r="S1448" s="20">
        <v>236.21</v>
      </c>
      <c r="T1448" s="20" t="s">
        <v>58</v>
      </c>
      <c r="U1448" s="3" t="s">
        <v>59</v>
      </c>
      <c r="V1448" s="3" t="s">
        <v>53</v>
      </c>
      <c r="W1448" s="3" t="s">
        <v>53</v>
      </c>
      <c r="X1448" s="3" t="s">
        <v>53</v>
      </c>
      <c r="Y1448" s="3" t="s">
        <v>53</v>
      </c>
      <c r="Z1448" s="3" t="s">
        <v>13408</v>
      </c>
      <c r="AA1448" s="3" t="s">
        <v>13409</v>
      </c>
      <c r="AB1448" s="3" t="s">
        <v>13410</v>
      </c>
      <c r="AC1448" s="3" t="s">
        <v>13411</v>
      </c>
      <c r="AD1448" s="3" t="s">
        <v>193</v>
      </c>
      <c r="AE1448" s="3" t="s">
        <v>13412</v>
      </c>
      <c r="AF1448" s="3" t="s">
        <v>61</v>
      </c>
      <c r="AG1448" s="3" t="s">
        <v>62</v>
      </c>
      <c r="AH1448" s="3" t="s">
        <v>13309</v>
      </c>
      <c r="AI1448" s="3" t="s">
        <v>13413</v>
      </c>
      <c r="AJ1448" s="3" t="s">
        <v>63</v>
      </c>
      <c r="AK1448" s="3" t="s">
        <v>13414</v>
      </c>
      <c r="AL1448" s="3" t="s">
        <v>53</v>
      </c>
      <c r="AM1448" s="3" t="s">
        <v>53</v>
      </c>
      <c r="AN1448" s="3" t="s">
        <v>53</v>
      </c>
      <c r="AO1448" s="3" t="s">
        <v>53</v>
      </c>
      <c r="AP1448" s="3" t="s">
        <v>53</v>
      </c>
      <c r="AQ1448" s="3" t="s">
        <v>53</v>
      </c>
      <c r="AR1448" s="3" t="s">
        <v>53</v>
      </c>
      <c r="AS1448" s="3" t="s">
        <v>64</v>
      </c>
      <c r="AT1448" s="3" t="s">
        <v>52</v>
      </c>
      <c r="AU1448" s="3" t="s">
        <v>64</v>
      </c>
    </row>
    <row r="1449" spans="1:47" ht="22.5" customHeight="1" x14ac:dyDescent="0.25">
      <c r="A1449" s="19" t="s">
        <v>13415</v>
      </c>
      <c r="B1449" s="217">
        <v>44942</v>
      </c>
      <c r="C1449" s="3" t="s">
        <v>915</v>
      </c>
      <c r="D1449" s="3" t="s">
        <v>12583</v>
      </c>
      <c r="E1449" s="3" t="s">
        <v>64</v>
      </c>
      <c r="F1449" s="20">
        <v>1</v>
      </c>
      <c r="G1449" s="20">
        <v>57.85</v>
      </c>
      <c r="H1449" s="20">
        <v>17.43</v>
      </c>
      <c r="I1449" s="20">
        <v>-15.33</v>
      </c>
      <c r="J1449" s="20">
        <v>-17.43</v>
      </c>
      <c r="K1449" s="20" t="s">
        <v>52</v>
      </c>
      <c r="L1449" s="20">
        <v>42.52</v>
      </c>
      <c r="M1449" s="3" t="s">
        <v>51</v>
      </c>
      <c r="N1449" s="3" t="s">
        <v>54</v>
      </c>
      <c r="O1449" s="3" t="s">
        <v>55</v>
      </c>
      <c r="P1449" s="3" t="s">
        <v>56</v>
      </c>
      <c r="Q1449" s="3" t="s">
        <v>57</v>
      </c>
      <c r="R1449" s="3" t="s">
        <v>53</v>
      </c>
      <c r="S1449" s="20">
        <v>57.85</v>
      </c>
      <c r="T1449" s="20" t="s">
        <v>58</v>
      </c>
      <c r="U1449" s="3" t="s">
        <v>59</v>
      </c>
      <c r="V1449" s="3" t="s">
        <v>53</v>
      </c>
      <c r="W1449" s="3" t="s">
        <v>53</v>
      </c>
      <c r="X1449" s="3" t="s">
        <v>53</v>
      </c>
      <c r="Y1449" s="3" t="s">
        <v>53</v>
      </c>
      <c r="Z1449" s="3" t="s">
        <v>13416</v>
      </c>
      <c r="AA1449" s="3" t="s">
        <v>13417</v>
      </c>
      <c r="AB1449" s="3" t="s">
        <v>13418</v>
      </c>
      <c r="AC1449" s="3" t="s">
        <v>3861</v>
      </c>
      <c r="AD1449" s="3" t="s">
        <v>406</v>
      </c>
      <c r="AE1449" s="3" t="s">
        <v>13419</v>
      </c>
      <c r="AF1449" s="3" t="s">
        <v>61</v>
      </c>
      <c r="AG1449" s="3" t="s">
        <v>62</v>
      </c>
      <c r="AH1449" s="3" t="s">
        <v>13420</v>
      </c>
      <c r="AI1449" s="3" t="s">
        <v>13421</v>
      </c>
      <c r="AJ1449" s="3" t="s">
        <v>63</v>
      </c>
      <c r="AK1449" s="3" t="s">
        <v>13422</v>
      </c>
      <c r="AL1449" s="3" t="s">
        <v>53</v>
      </c>
      <c r="AM1449" s="3" t="s">
        <v>53</v>
      </c>
      <c r="AN1449" s="3" t="s">
        <v>53</v>
      </c>
      <c r="AO1449" s="3" t="s">
        <v>53</v>
      </c>
      <c r="AP1449" s="3" t="s">
        <v>53</v>
      </c>
      <c r="AQ1449" s="3" t="s">
        <v>53</v>
      </c>
      <c r="AR1449" s="3" t="s">
        <v>53</v>
      </c>
      <c r="AS1449" s="3" t="s">
        <v>64</v>
      </c>
      <c r="AT1449" s="3" t="s">
        <v>52</v>
      </c>
      <c r="AU1449" s="3" t="s">
        <v>64</v>
      </c>
    </row>
    <row r="1450" spans="1:47" ht="22.5" customHeight="1" x14ac:dyDescent="0.25">
      <c r="A1450" s="19" t="s">
        <v>13423</v>
      </c>
      <c r="B1450" s="217">
        <v>44942</v>
      </c>
      <c r="C1450" s="3" t="s">
        <v>915</v>
      </c>
      <c r="D1450" s="3" t="s">
        <v>12583</v>
      </c>
      <c r="E1450" s="3" t="s">
        <v>51</v>
      </c>
      <c r="F1450" s="20">
        <v>1</v>
      </c>
      <c r="G1450" s="20">
        <v>63.19</v>
      </c>
      <c r="H1450" s="20" t="s">
        <v>52</v>
      </c>
      <c r="I1450" s="20">
        <v>-16.239999999999998</v>
      </c>
      <c r="J1450" s="20" t="s">
        <v>52</v>
      </c>
      <c r="K1450" s="20" t="s">
        <v>52</v>
      </c>
      <c r="L1450" s="20">
        <v>46.95</v>
      </c>
      <c r="M1450" s="3" t="s">
        <v>53</v>
      </c>
      <c r="N1450" s="3" t="s">
        <v>1198</v>
      </c>
      <c r="O1450" s="3" t="s">
        <v>1564</v>
      </c>
      <c r="P1450" s="3" t="s">
        <v>56</v>
      </c>
      <c r="Q1450" s="3" t="s">
        <v>1565</v>
      </c>
      <c r="R1450" s="3" t="s">
        <v>53</v>
      </c>
      <c r="S1450" s="20">
        <v>63.19</v>
      </c>
      <c r="T1450" s="20" t="s">
        <v>58</v>
      </c>
      <c r="U1450" s="3" t="s">
        <v>59</v>
      </c>
      <c r="V1450" s="3" t="s">
        <v>53</v>
      </c>
      <c r="W1450" s="3" t="s">
        <v>53</v>
      </c>
      <c r="X1450" s="3" t="s">
        <v>53</v>
      </c>
      <c r="Y1450" s="3" t="s">
        <v>53</v>
      </c>
      <c r="Z1450" s="3" t="s">
        <v>13424</v>
      </c>
      <c r="AA1450" s="3" t="s">
        <v>13425</v>
      </c>
      <c r="AB1450" s="3" t="s">
        <v>13426</v>
      </c>
      <c r="AC1450" s="3" t="s">
        <v>383</v>
      </c>
      <c r="AD1450" s="3" t="s">
        <v>70</v>
      </c>
      <c r="AE1450" s="3" t="s">
        <v>13427</v>
      </c>
      <c r="AF1450" s="3" t="s">
        <v>61</v>
      </c>
      <c r="AG1450" s="3" t="s">
        <v>62</v>
      </c>
      <c r="AH1450" s="3" t="s">
        <v>13428</v>
      </c>
      <c r="AI1450" s="3" t="s">
        <v>13429</v>
      </c>
      <c r="AJ1450" s="3" t="s">
        <v>63</v>
      </c>
      <c r="AK1450" s="3" t="s">
        <v>13430</v>
      </c>
      <c r="AL1450" s="3" t="s">
        <v>53</v>
      </c>
      <c r="AM1450" s="3" t="s">
        <v>53</v>
      </c>
      <c r="AN1450" s="3" t="s">
        <v>53</v>
      </c>
      <c r="AO1450" s="3" t="s">
        <v>53</v>
      </c>
      <c r="AP1450" s="3" t="s">
        <v>53</v>
      </c>
      <c r="AQ1450" s="3" t="s">
        <v>53</v>
      </c>
      <c r="AR1450" s="3" t="s">
        <v>53</v>
      </c>
      <c r="AS1450" s="3" t="s">
        <v>64</v>
      </c>
      <c r="AT1450" s="3" t="s">
        <v>52</v>
      </c>
      <c r="AU1450" s="3" t="s">
        <v>64</v>
      </c>
    </row>
    <row r="1451" spans="1:47" ht="22.5" customHeight="1" x14ac:dyDescent="0.25">
      <c r="A1451" s="19" t="s">
        <v>13431</v>
      </c>
      <c r="B1451" s="217">
        <v>44942</v>
      </c>
      <c r="C1451" s="3" t="s">
        <v>915</v>
      </c>
      <c r="D1451" s="3" t="s">
        <v>13368</v>
      </c>
      <c r="E1451" s="3" t="s">
        <v>64</v>
      </c>
      <c r="F1451" s="20">
        <v>1</v>
      </c>
      <c r="G1451" s="20">
        <v>93.7</v>
      </c>
      <c r="H1451" s="20">
        <v>1.39</v>
      </c>
      <c r="I1451" s="20">
        <v>-11.24</v>
      </c>
      <c r="J1451" s="20" t="s">
        <v>52</v>
      </c>
      <c r="K1451" s="20" t="s">
        <v>52</v>
      </c>
      <c r="L1451" s="20">
        <v>83.85</v>
      </c>
      <c r="M1451" s="3" t="s">
        <v>53</v>
      </c>
      <c r="N1451" s="3" t="s">
        <v>9929</v>
      </c>
      <c r="O1451" s="3" t="s">
        <v>13432</v>
      </c>
      <c r="P1451" s="3" t="s">
        <v>56</v>
      </c>
      <c r="Q1451" s="3" t="s">
        <v>13433</v>
      </c>
      <c r="R1451" s="3" t="s">
        <v>53</v>
      </c>
      <c r="S1451" s="20">
        <v>93.7</v>
      </c>
      <c r="T1451" s="20" t="s">
        <v>76</v>
      </c>
      <c r="U1451" s="3" t="s">
        <v>68</v>
      </c>
      <c r="V1451" s="3" t="s">
        <v>13434</v>
      </c>
      <c r="W1451" s="3" t="s">
        <v>13435</v>
      </c>
      <c r="X1451" s="3" t="s">
        <v>13436</v>
      </c>
      <c r="Y1451" s="3" t="s">
        <v>53</v>
      </c>
      <c r="Z1451" s="3" t="s">
        <v>13434</v>
      </c>
      <c r="AA1451" s="3" t="s">
        <v>13437</v>
      </c>
      <c r="AB1451" s="3" t="s">
        <v>13438</v>
      </c>
      <c r="AC1451" s="3" t="s">
        <v>8325</v>
      </c>
      <c r="AD1451" s="3" t="s">
        <v>70</v>
      </c>
      <c r="AE1451" s="3" t="s">
        <v>13439</v>
      </c>
      <c r="AF1451" s="3" t="s">
        <v>61</v>
      </c>
      <c r="AG1451" s="3" t="s">
        <v>143</v>
      </c>
      <c r="AH1451" s="3" t="s">
        <v>13440</v>
      </c>
      <c r="AI1451" s="3" t="s">
        <v>13441</v>
      </c>
      <c r="AJ1451" s="3" t="s">
        <v>3038</v>
      </c>
      <c r="AK1451" s="3" t="s">
        <v>13442</v>
      </c>
      <c r="AL1451" s="3" t="s">
        <v>53</v>
      </c>
      <c r="AM1451" s="3" t="s">
        <v>53</v>
      </c>
      <c r="AN1451" s="3" t="s">
        <v>53</v>
      </c>
      <c r="AO1451" s="3" t="s">
        <v>53</v>
      </c>
      <c r="AP1451" s="3" t="s">
        <v>53</v>
      </c>
      <c r="AQ1451" s="3" t="s">
        <v>53</v>
      </c>
      <c r="AR1451" s="3" t="s">
        <v>53</v>
      </c>
      <c r="AS1451" s="3" t="s">
        <v>64</v>
      </c>
      <c r="AT1451" s="3">
        <v>1</v>
      </c>
      <c r="AU1451" s="3" t="s">
        <v>64</v>
      </c>
    </row>
    <row r="1452" spans="1:47" ht="22.5" customHeight="1" x14ac:dyDescent="0.25">
      <c r="A1452" s="19" t="s">
        <v>13443</v>
      </c>
      <c r="B1452" s="217">
        <v>44942</v>
      </c>
      <c r="C1452" s="3" t="s">
        <v>915</v>
      </c>
      <c r="D1452" s="3" t="s">
        <v>12583</v>
      </c>
      <c r="E1452" s="3" t="s">
        <v>51</v>
      </c>
      <c r="F1452" s="20">
        <v>1</v>
      </c>
      <c r="G1452" s="20">
        <v>187.99</v>
      </c>
      <c r="H1452" s="20" t="s">
        <v>52</v>
      </c>
      <c r="I1452" s="20">
        <v>-22.56</v>
      </c>
      <c r="J1452" s="20">
        <v>-26.45</v>
      </c>
      <c r="K1452" s="20" t="s">
        <v>52</v>
      </c>
      <c r="L1452" s="20">
        <v>138.97999999999999</v>
      </c>
      <c r="M1452" s="3" t="s">
        <v>51</v>
      </c>
      <c r="N1452" s="3" t="s">
        <v>1141</v>
      </c>
      <c r="O1452" s="3" t="s">
        <v>8507</v>
      </c>
      <c r="P1452" s="3" t="s">
        <v>56</v>
      </c>
      <c r="Q1452" s="3" t="s">
        <v>8508</v>
      </c>
      <c r="R1452" s="3" t="s">
        <v>53</v>
      </c>
      <c r="S1452" s="20">
        <v>187.99</v>
      </c>
      <c r="T1452" s="20" t="s">
        <v>76</v>
      </c>
      <c r="U1452" s="3" t="s">
        <v>68</v>
      </c>
      <c r="V1452" s="3" t="s">
        <v>13444</v>
      </c>
      <c r="W1452" s="3" t="s">
        <v>13445</v>
      </c>
      <c r="X1452" s="3" t="s">
        <v>13446</v>
      </c>
      <c r="Y1452" s="3" t="s">
        <v>53</v>
      </c>
      <c r="Z1452" s="3" t="s">
        <v>13444</v>
      </c>
      <c r="AA1452" s="3" t="s">
        <v>13447</v>
      </c>
      <c r="AB1452" s="3" t="s">
        <v>13448</v>
      </c>
      <c r="AC1452" s="3" t="s">
        <v>5483</v>
      </c>
      <c r="AD1452" s="3" t="s">
        <v>264</v>
      </c>
      <c r="AE1452" s="3" t="s">
        <v>13449</v>
      </c>
      <c r="AF1452" s="3" t="s">
        <v>61</v>
      </c>
      <c r="AG1452" s="3" t="s">
        <v>71</v>
      </c>
      <c r="AH1452" s="3" t="s">
        <v>13450</v>
      </c>
      <c r="AI1452" s="3" t="s">
        <v>13451</v>
      </c>
      <c r="AJ1452" s="3" t="s">
        <v>63</v>
      </c>
      <c r="AK1452" s="3" t="s">
        <v>13452</v>
      </c>
      <c r="AL1452" s="3" t="s">
        <v>53</v>
      </c>
      <c r="AM1452" s="3" t="s">
        <v>53</v>
      </c>
      <c r="AN1452" s="3" t="s">
        <v>53</v>
      </c>
      <c r="AO1452" s="3" t="s">
        <v>53</v>
      </c>
      <c r="AP1452" s="3" t="s">
        <v>53</v>
      </c>
      <c r="AQ1452" s="3" t="s">
        <v>53</v>
      </c>
      <c r="AR1452" s="3" t="s">
        <v>53</v>
      </c>
      <c r="AS1452" s="3" t="s">
        <v>64</v>
      </c>
      <c r="AT1452" s="3" t="s">
        <v>52</v>
      </c>
      <c r="AU1452" s="3" t="s">
        <v>64</v>
      </c>
    </row>
    <row r="1453" spans="1:47" ht="22.5" customHeight="1" x14ac:dyDescent="0.25">
      <c r="A1453" s="19" t="s">
        <v>13453</v>
      </c>
      <c r="B1453" s="217">
        <v>44942</v>
      </c>
      <c r="C1453" s="3" t="s">
        <v>915</v>
      </c>
      <c r="D1453" s="3" t="s">
        <v>11520</v>
      </c>
      <c r="E1453" s="3" t="s">
        <v>64</v>
      </c>
      <c r="F1453" s="20">
        <v>1</v>
      </c>
      <c r="G1453" s="20">
        <v>92.29</v>
      </c>
      <c r="H1453" s="20">
        <v>12.17</v>
      </c>
      <c r="I1453" s="20">
        <v>-15.69</v>
      </c>
      <c r="J1453" s="20">
        <v>-38.619999999999997</v>
      </c>
      <c r="K1453" s="20" t="s">
        <v>52</v>
      </c>
      <c r="L1453" s="20">
        <v>50.15</v>
      </c>
      <c r="M1453" s="3" t="s">
        <v>51</v>
      </c>
      <c r="N1453" s="3" t="s">
        <v>186</v>
      </c>
      <c r="O1453" s="3" t="s">
        <v>3329</v>
      </c>
      <c r="P1453" s="3" t="s">
        <v>56</v>
      </c>
      <c r="Q1453" s="3" t="s">
        <v>360</v>
      </c>
      <c r="R1453" s="3" t="s">
        <v>53</v>
      </c>
      <c r="S1453" s="20">
        <v>92.29</v>
      </c>
      <c r="T1453" s="20" t="s">
        <v>58</v>
      </c>
      <c r="U1453" s="3" t="s">
        <v>68</v>
      </c>
      <c r="V1453" s="3" t="s">
        <v>13454</v>
      </c>
      <c r="W1453" s="3" t="s">
        <v>13455</v>
      </c>
      <c r="X1453" s="3" t="s">
        <v>13456</v>
      </c>
      <c r="Y1453" s="3" t="s">
        <v>53</v>
      </c>
      <c r="Z1453" s="3" t="s">
        <v>13454</v>
      </c>
      <c r="AA1453" s="3" t="s">
        <v>13457</v>
      </c>
      <c r="AB1453" s="3" t="s">
        <v>13458</v>
      </c>
      <c r="AC1453" s="3" t="s">
        <v>13459</v>
      </c>
      <c r="AD1453" s="3" t="s">
        <v>99</v>
      </c>
      <c r="AE1453" s="3" t="s">
        <v>13460</v>
      </c>
      <c r="AF1453" s="3" t="s">
        <v>61</v>
      </c>
      <c r="AG1453" s="3" t="s">
        <v>71</v>
      </c>
      <c r="AH1453" s="3" t="s">
        <v>13461</v>
      </c>
      <c r="AI1453" s="3" t="s">
        <v>13462</v>
      </c>
      <c r="AJ1453" s="3" t="s">
        <v>63</v>
      </c>
      <c r="AK1453" s="3" t="s">
        <v>13463</v>
      </c>
      <c r="AL1453" s="3" t="s">
        <v>53</v>
      </c>
      <c r="AM1453" s="3" t="s">
        <v>53</v>
      </c>
      <c r="AN1453" s="3" t="s">
        <v>53</v>
      </c>
      <c r="AO1453" s="3" t="s">
        <v>53</v>
      </c>
      <c r="AP1453" s="3" t="s">
        <v>53</v>
      </c>
      <c r="AQ1453" s="3" t="s">
        <v>53</v>
      </c>
      <c r="AR1453" s="3" t="s">
        <v>53</v>
      </c>
      <c r="AS1453" s="3" t="s">
        <v>64</v>
      </c>
      <c r="AT1453" s="3" t="s">
        <v>52</v>
      </c>
      <c r="AU1453" s="3" t="s">
        <v>64</v>
      </c>
    </row>
    <row r="1454" spans="1:47" ht="22.5" customHeight="1" x14ac:dyDescent="0.25">
      <c r="A1454" s="19" t="s">
        <v>13464</v>
      </c>
      <c r="B1454" s="217">
        <v>44942</v>
      </c>
      <c r="C1454" s="3" t="s">
        <v>915</v>
      </c>
      <c r="D1454" s="3" t="s">
        <v>11520</v>
      </c>
      <c r="E1454" s="3" t="s">
        <v>64</v>
      </c>
      <c r="F1454" s="20">
        <v>1</v>
      </c>
      <c r="G1454" s="20">
        <v>199</v>
      </c>
      <c r="H1454" s="20" t="s">
        <v>52</v>
      </c>
      <c r="I1454" s="20">
        <v>-23.88</v>
      </c>
      <c r="J1454" s="20">
        <v>-26.45</v>
      </c>
      <c r="K1454" s="20" t="s">
        <v>52</v>
      </c>
      <c r="L1454" s="20">
        <v>148.66999999999999</v>
      </c>
      <c r="M1454" s="3" t="s">
        <v>53</v>
      </c>
      <c r="N1454" s="3" t="s">
        <v>13465</v>
      </c>
      <c r="O1454" s="3" t="s">
        <v>13466</v>
      </c>
      <c r="P1454" s="3" t="s">
        <v>56</v>
      </c>
      <c r="Q1454" s="3" t="s">
        <v>13467</v>
      </c>
      <c r="R1454" s="3" t="s">
        <v>53</v>
      </c>
      <c r="S1454" s="20">
        <v>199</v>
      </c>
      <c r="T1454" s="20" t="s">
        <v>76</v>
      </c>
      <c r="U1454" s="3" t="s">
        <v>68</v>
      </c>
      <c r="V1454" s="3" t="s">
        <v>13468</v>
      </c>
      <c r="W1454" s="3" t="s">
        <v>13469</v>
      </c>
      <c r="X1454" s="3" t="s">
        <v>13470</v>
      </c>
      <c r="Y1454" s="3" t="s">
        <v>53</v>
      </c>
      <c r="Z1454" s="3" t="s">
        <v>13468</v>
      </c>
      <c r="AA1454" s="3" t="s">
        <v>13471</v>
      </c>
      <c r="AB1454" s="3" t="s">
        <v>13472</v>
      </c>
      <c r="AC1454" s="3" t="s">
        <v>1864</v>
      </c>
      <c r="AD1454" s="3" t="s">
        <v>70</v>
      </c>
      <c r="AE1454" s="3" t="s">
        <v>13473</v>
      </c>
      <c r="AF1454" s="3" t="s">
        <v>61</v>
      </c>
      <c r="AG1454" s="3" t="s">
        <v>71</v>
      </c>
      <c r="AH1454" s="3" t="s">
        <v>13474</v>
      </c>
      <c r="AI1454" s="3" t="s">
        <v>13475</v>
      </c>
      <c r="AJ1454" s="3" t="s">
        <v>63</v>
      </c>
      <c r="AK1454" s="3" t="s">
        <v>13476</v>
      </c>
      <c r="AL1454" s="3" t="s">
        <v>53</v>
      </c>
      <c r="AM1454" s="3" t="s">
        <v>53</v>
      </c>
      <c r="AN1454" s="3" t="s">
        <v>53</v>
      </c>
      <c r="AO1454" s="3" t="s">
        <v>53</v>
      </c>
      <c r="AP1454" s="3" t="s">
        <v>53</v>
      </c>
      <c r="AQ1454" s="3" t="s">
        <v>53</v>
      </c>
      <c r="AR1454" s="3" t="s">
        <v>53</v>
      </c>
      <c r="AS1454" s="3" t="s">
        <v>64</v>
      </c>
      <c r="AT1454" s="3" t="s">
        <v>52</v>
      </c>
      <c r="AU1454" s="3" t="s">
        <v>64</v>
      </c>
    </row>
    <row r="1455" spans="1:47" ht="22.5" customHeight="1" x14ac:dyDescent="0.25">
      <c r="A1455" s="19" t="s">
        <v>13477</v>
      </c>
      <c r="B1455" s="217">
        <v>44942</v>
      </c>
      <c r="C1455" s="3" t="s">
        <v>915</v>
      </c>
      <c r="D1455" s="3" t="s">
        <v>11520</v>
      </c>
      <c r="E1455" s="3" t="s">
        <v>64</v>
      </c>
      <c r="F1455" s="20">
        <v>1</v>
      </c>
      <c r="G1455" s="20">
        <v>328.69</v>
      </c>
      <c r="H1455" s="20" t="s">
        <v>52</v>
      </c>
      <c r="I1455" s="20">
        <v>-55.88</v>
      </c>
      <c r="J1455" s="20">
        <v>-38.950000000000003</v>
      </c>
      <c r="K1455" s="20" t="s">
        <v>52</v>
      </c>
      <c r="L1455" s="20">
        <v>233.86</v>
      </c>
      <c r="M1455" s="3" t="s">
        <v>51</v>
      </c>
      <c r="N1455" s="3" t="s">
        <v>8076</v>
      </c>
      <c r="O1455" s="3" t="s">
        <v>8077</v>
      </c>
      <c r="P1455" s="3" t="s">
        <v>56</v>
      </c>
      <c r="Q1455" s="3" t="s">
        <v>8078</v>
      </c>
      <c r="R1455" s="3" t="s">
        <v>53</v>
      </c>
      <c r="S1455" s="20">
        <v>328.69</v>
      </c>
      <c r="T1455" s="20" t="s">
        <v>58</v>
      </c>
      <c r="U1455" s="3" t="s">
        <v>68</v>
      </c>
      <c r="V1455" s="3" t="s">
        <v>13478</v>
      </c>
      <c r="W1455" s="3" t="s">
        <v>13479</v>
      </c>
      <c r="X1455" s="3" t="s">
        <v>13480</v>
      </c>
      <c r="Y1455" s="3" t="s">
        <v>53</v>
      </c>
      <c r="Z1455" s="3" t="s">
        <v>13478</v>
      </c>
      <c r="AA1455" s="3" t="s">
        <v>13481</v>
      </c>
      <c r="AB1455" s="3" t="s">
        <v>13482</v>
      </c>
      <c r="AC1455" s="3" t="s">
        <v>2027</v>
      </c>
      <c r="AD1455" s="3" t="s">
        <v>264</v>
      </c>
      <c r="AE1455" s="3" t="s">
        <v>13483</v>
      </c>
      <c r="AF1455" s="3" t="s">
        <v>61</v>
      </c>
      <c r="AG1455" s="3" t="s">
        <v>71</v>
      </c>
      <c r="AH1455" s="3" t="s">
        <v>13484</v>
      </c>
      <c r="AI1455" s="3" t="s">
        <v>13485</v>
      </c>
      <c r="AJ1455" s="3" t="s">
        <v>63</v>
      </c>
      <c r="AK1455" s="3" t="s">
        <v>13486</v>
      </c>
      <c r="AL1455" s="3" t="s">
        <v>53</v>
      </c>
      <c r="AM1455" s="3" t="s">
        <v>53</v>
      </c>
      <c r="AN1455" s="3" t="s">
        <v>53</v>
      </c>
      <c r="AO1455" s="3" t="s">
        <v>53</v>
      </c>
      <c r="AP1455" s="3" t="s">
        <v>53</v>
      </c>
      <c r="AQ1455" s="3" t="s">
        <v>53</v>
      </c>
      <c r="AR1455" s="3" t="s">
        <v>53</v>
      </c>
      <c r="AS1455" s="3" t="s">
        <v>64</v>
      </c>
      <c r="AT1455" s="3" t="s">
        <v>52</v>
      </c>
      <c r="AU1455" s="3" t="s">
        <v>64</v>
      </c>
    </row>
    <row r="1456" spans="1:47" ht="22.5" customHeight="1" x14ac:dyDescent="0.25">
      <c r="A1456" s="19" t="s">
        <v>13487</v>
      </c>
      <c r="B1456" s="217">
        <v>44942</v>
      </c>
      <c r="C1456" s="3" t="s">
        <v>13488</v>
      </c>
      <c r="D1456" s="3" t="s">
        <v>13489</v>
      </c>
      <c r="E1456" s="3" t="s">
        <v>64</v>
      </c>
      <c r="F1456" s="20">
        <v>0</v>
      </c>
      <c r="G1456" s="20">
        <v>328.69</v>
      </c>
      <c r="H1456" s="20" t="s">
        <v>52</v>
      </c>
      <c r="I1456" s="20">
        <v>-55.88</v>
      </c>
      <c r="J1456" s="20">
        <v>-38.950000000000003</v>
      </c>
      <c r="K1456" s="20">
        <v>-233.86</v>
      </c>
      <c r="L1456" s="20">
        <v>0</v>
      </c>
      <c r="M1456" s="3" t="s">
        <v>51</v>
      </c>
      <c r="N1456" s="3" t="s">
        <v>8076</v>
      </c>
      <c r="O1456" s="3" t="s">
        <v>8077</v>
      </c>
      <c r="P1456" s="3" t="s">
        <v>56</v>
      </c>
      <c r="Q1456" s="3" t="s">
        <v>8078</v>
      </c>
      <c r="R1456" s="3" t="s">
        <v>53</v>
      </c>
      <c r="S1456" s="20">
        <v>328.69</v>
      </c>
      <c r="T1456" s="20" t="s">
        <v>58</v>
      </c>
      <c r="U1456" s="3" t="s">
        <v>68</v>
      </c>
      <c r="V1456" s="3" t="s">
        <v>13478</v>
      </c>
      <c r="W1456" s="3" t="s">
        <v>13479</v>
      </c>
      <c r="X1456" s="3" t="s">
        <v>13480</v>
      </c>
      <c r="Y1456" s="3" t="s">
        <v>53</v>
      </c>
      <c r="Z1456" s="3" t="s">
        <v>13478</v>
      </c>
      <c r="AA1456" s="3" t="s">
        <v>13481</v>
      </c>
      <c r="AB1456" s="3" t="s">
        <v>53</v>
      </c>
      <c r="AC1456" s="3" t="s">
        <v>2027</v>
      </c>
      <c r="AD1456" s="3" t="s">
        <v>264</v>
      </c>
      <c r="AE1456" s="3" t="s">
        <v>13483</v>
      </c>
      <c r="AF1456" s="3" t="s">
        <v>61</v>
      </c>
      <c r="AG1456" s="3" t="s">
        <v>71</v>
      </c>
      <c r="AH1456" s="3" t="s">
        <v>53</v>
      </c>
      <c r="AI1456" s="3" t="s">
        <v>53</v>
      </c>
      <c r="AJ1456" s="3" t="s">
        <v>63</v>
      </c>
      <c r="AK1456" s="3" t="s">
        <v>53</v>
      </c>
      <c r="AL1456" s="3" t="s">
        <v>53</v>
      </c>
      <c r="AM1456" s="3" t="s">
        <v>53</v>
      </c>
      <c r="AN1456" s="3" t="s">
        <v>53</v>
      </c>
      <c r="AO1456" s="3" t="s">
        <v>53</v>
      </c>
      <c r="AP1456" s="3" t="s">
        <v>53</v>
      </c>
      <c r="AQ1456" s="3" t="s">
        <v>53</v>
      </c>
      <c r="AR1456" s="3" t="s">
        <v>53</v>
      </c>
      <c r="AS1456" s="3" t="s">
        <v>64</v>
      </c>
      <c r="AT1456" s="3">
        <v>1</v>
      </c>
      <c r="AU1456" s="3" t="s">
        <v>64</v>
      </c>
    </row>
    <row r="1457" spans="1:47" ht="22.5" customHeight="1" x14ac:dyDescent="0.25">
      <c r="A1457" s="19" t="s">
        <v>13490</v>
      </c>
      <c r="B1457" s="217">
        <v>44942</v>
      </c>
      <c r="C1457" s="3" t="s">
        <v>915</v>
      </c>
      <c r="D1457" s="3" t="s">
        <v>12583</v>
      </c>
      <c r="E1457" s="3" t="s">
        <v>64</v>
      </c>
      <c r="F1457" s="20">
        <v>1</v>
      </c>
      <c r="G1457" s="20">
        <v>100.3</v>
      </c>
      <c r="H1457" s="20" t="s">
        <v>52</v>
      </c>
      <c r="I1457" s="20">
        <v>-17.05</v>
      </c>
      <c r="J1457" s="20">
        <v>-20.45</v>
      </c>
      <c r="K1457" s="20" t="s">
        <v>52</v>
      </c>
      <c r="L1457" s="20">
        <v>62.8</v>
      </c>
      <c r="M1457" s="3" t="s">
        <v>53</v>
      </c>
      <c r="N1457" s="3" t="s">
        <v>82</v>
      </c>
      <c r="O1457" s="3" t="s">
        <v>83</v>
      </c>
      <c r="P1457" s="3" t="s">
        <v>56</v>
      </c>
      <c r="Q1457" s="3" t="s">
        <v>84</v>
      </c>
      <c r="R1457" s="3" t="s">
        <v>53</v>
      </c>
      <c r="S1457" s="20">
        <v>100.3</v>
      </c>
      <c r="T1457" s="20" t="s">
        <v>58</v>
      </c>
      <c r="U1457" s="3" t="s">
        <v>59</v>
      </c>
      <c r="V1457" s="3" t="s">
        <v>53</v>
      </c>
      <c r="W1457" s="3" t="s">
        <v>53</v>
      </c>
      <c r="X1457" s="3" t="s">
        <v>53</v>
      </c>
      <c r="Y1457" s="3" t="s">
        <v>53</v>
      </c>
      <c r="Z1457" s="3" t="s">
        <v>13491</v>
      </c>
      <c r="AA1457" s="3" t="s">
        <v>13492</v>
      </c>
      <c r="AB1457" s="3" t="s">
        <v>13493</v>
      </c>
      <c r="AC1457" s="3" t="s">
        <v>13494</v>
      </c>
      <c r="AD1457" s="3" t="s">
        <v>60</v>
      </c>
      <c r="AE1457" s="3" t="s">
        <v>13495</v>
      </c>
      <c r="AF1457" s="3" t="s">
        <v>61</v>
      </c>
      <c r="AG1457" s="3" t="s">
        <v>62</v>
      </c>
      <c r="AH1457" s="3" t="s">
        <v>13496</v>
      </c>
      <c r="AI1457" s="3" t="s">
        <v>13497</v>
      </c>
      <c r="AJ1457" s="3" t="s">
        <v>63</v>
      </c>
      <c r="AK1457" s="3" t="s">
        <v>13498</v>
      </c>
      <c r="AL1457" s="3" t="s">
        <v>53</v>
      </c>
      <c r="AM1457" s="3" t="s">
        <v>53</v>
      </c>
      <c r="AN1457" s="3" t="s">
        <v>53</v>
      </c>
      <c r="AO1457" s="3" t="s">
        <v>53</v>
      </c>
      <c r="AP1457" s="3" t="s">
        <v>53</v>
      </c>
      <c r="AQ1457" s="3" t="s">
        <v>53</v>
      </c>
      <c r="AR1457" s="3" t="s">
        <v>53</v>
      </c>
      <c r="AS1457" s="3" t="s">
        <v>64</v>
      </c>
      <c r="AT1457" s="3" t="s">
        <v>52</v>
      </c>
      <c r="AU1457" s="3" t="s">
        <v>64</v>
      </c>
    </row>
    <row r="1458" spans="1:47" ht="22.5" customHeight="1" x14ac:dyDescent="0.25">
      <c r="A1458" s="19" t="s">
        <v>13499</v>
      </c>
      <c r="B1458" s="217">
        <v>44942</v>
      </c>
      <c r="C1458" s="3" t="s">
        <v>915</v>
      </c>
      <c r="D1458" s="3" t="s">
        <v>9861</v>
      </c>
      <c r="E1458" s="3" t="s">
        <v>64</v>
      </c>
      <c r="F1458" s="20">
        <v>1</v>
      </c>
      <c r="G1458" s="20">
        <v>23.9</v>
      </c>
      <c r="H1458" s="20">
        <v>7.9</v>
      </c>
      <c r="I1458" s="20">
        <v>-9.06</v>
      </c>
      <c r="J1458" s="20">
        <v>-7.9</v>
      </c>
      <c r="K1458" s="20" t="s">
        <v>52</v>
      </c>
      <c r="L1458" s="20">
        <v>14.84</v>
      </c>
      <c r="M1458" s="3" t="s">
        <v>51</v>
      </c>
      <c r="N1458" s="3" t="s">
        <v>351</v>
      </c>
      <c r="O1458" s="3" t="s">
        <v>7011</v>
      </c>
      <c r="P1458" s="3" t="s">
        <v>56</v>
      </c>
      <c r="Q1458" s="3" t="s">
        <v>7012</v>
      </c>
      <c r="R1458" s="3" t="s">
        <v>53</v>
      </c>
      <c r="S1458" s="20">
        <v>23.9</v>
      </c>
      <c r="T1458" s="20" t="s">
        <v>58</v>
      </c>
      <c r="U1458" s="3" t="s">
        <v>59</v>
      </c>
      <c r="V1458" s="3" t="s">
        <v>53</v>
      </c>
      <c r="W1458" s="3" t="s">
        <v>53</v>
      </c>
      <c r="X1458" s="3" t="s">
        <v>53</v>
      </c>
      <c r="Y1458" s="3" t="s">
        <v>53</v>
      </c>
      <c r="Z1458" s="3" t="s">
        <v>13500</v>
      </c>
      <c r="AA1458" s="3" t="s">
        <v>13501</v>
      </c>
      <c r="AB1458" s="3" t="s">
        <v>13502</v>
      </c>
      <c r="AC1458" s="3" t="s">
        <v>863</v>
      </c>
      <c r="AD1458" s="3" t="s">
        <v>70</v>
      </c>
      <c r="AE1458" s="3" t="s">
        <v>13503</v>
      </c>
      <c r="AF1458" s="3" t="s">
        <v>61</v>
      </c>
      <c r="AG1458" s="3" t="s">
        <v>62</v>
      </c>
      <c r="AH1458" s="3" t="s">
        <v>13504</v>
      </c>
      <c r="AI1458" s="3" t="s">
        <v>13505</v>
      </c>
      <c r="AJ1458" s="3" t="s">
        <v>63</v>
      </c>
      <c r="AK1458" s="3" t="s">
        <v>13506</v>
      </c>
      <c r="AL1458" s="3" t="s">
        <v>53</v>
      </c>
      <c r="AM1458" s="3" t="s">
        <v>53</v>
      </c>
      <c r="AN1458" s="3" t="s">
        <v>53</v>
      </c>
      <c r="AO1458" s="3" t="s">
        <v>53</v>
      </c>
      <c r="AP1458" s="3" t="s">
        <v>53</v>
      </c>
      <c r="AQ1458" s="3" t="s">
        <v>53</v>
      </c>
      <c r="AR1458" s="3" t="s">
        <v>53</v>
      </c>
      <c r="AS1458" s="3" t="s">
        <v>64</v>
      </c>
      <c r="AT1458" s="3" t="s">
        <v>52</v>
      </c>
      <c r="AU1458" s="3" t="s">
        <v>64</v>
      </c>
    </row>
    <row r="1459" spans="1:47" ht="22.5" customHeight="1" x14ac:dyDescent="0.25">
      <c r="A1459" s="19" t="s">
        <v>13507</v>
      </c>
      <c r="B1459" s="217">
        <v>44942</v>
      </c>
      <c r="C1459" s="3" t="s">
        <v>915</v>
      </c>
      <c r="D1459" s="3" t="s">
        <v>9279</v>
      </c>
      <c r="E1459" s="3" t="s">
        <v>64</v>
      </c>
      <c r="F1459" s="20">
        <v>1</v>
      </c>
      <c r="G1459" s="20">
        <v>169.99</v>
      </c>
      <c r="H1459" s="20" t="s">
        <v>52</v>
      </c>
      <c r="I1459" s="20">
        <v>-28.9</v>
      </c>
      <c r="J1459" s="20">
        <v>-18.95</v>
      </c>
      <c r="K1459" s="20" t="s">
        <v>52</v>
      </c>
      <c r="L1459" s="20">
        <v>122.14</v>
      </c>
      <c r="M1459" s="3" t="s">
        <v>53</v>
      </c>
      <c r="N1459" s="3" t="s">
        <v>73</v>
      </c>
      <c r="O1459" s="3" t="s">
        <v>258</v>
      </c>
      <c r="P1459" s="3" t="s">
        <v>56</v>
      </c>
      <c r="Q1459" s="3" t="s">
        <v>259</v>
      </c>
      <c r="R1459" s="3" t="s">
        <v>53</v>
      </c>
      <c r="S1459" s="20">
        <v>169.99</v>
      </c>
      <c r="T1459" s="20" t="s">
        <v>58</v>
      </c>
      <c r="U1459" s="3" t="s">
        <v>59</v>
      </c>
      <c r="V1459" s="3" t="s">
        <v>53</v>
      </c>
      <c r="W1459" s="3" t="s">
        <v>53</v>
      </c>
      <c r="X1459" s="3" t="s">
        <v>53</v>
      </c>
      <c r="Y1459" s="3" t="s">
        <v>53</v>
      </c>
      <c r="Z1459" s="3" t="s">
        <v>13508</v>
      </c>
      <c r="AA1459" s="3" t="s">
        <v>13509</v>
      </c>
      <c r="AB1459" s="3" t="s">
        <v>13510</v>
      </c>
      <c r="AC1459" s="3" t="s">
        <v>13511</v>
      </c>
      <c r="AD1459" s="3" t="s">
        <v>90</v>
      </c>
      <c r="AE1459" s="3" t="s">
        <v>13512</v>
      </c>
      <c r="AF1459" s="3" t="s">
        <v>61</v>
      </c>
      <c r="AG1459" s="3" t="s">
        <v>62</v>
      </c>
      <c r="AH1459" s="3" t="s">
        <v>13513</v>
      </c>
      <c r="AI1459" s="3" t="s">
        <v>13514</v>
      </c>
      <c r="AJ1459" s="3" t="s">
        <v>63</v>
      </c>
      <c r="AK1459" s="3" t="s">
        <v>13515</v>
      </c>
      <c r="AL1459" s="3" t="s">
        <v>53</v>
      </c>
      <c r="AM1459" s="3" t="s">
        <v>53</v>
      </c>
      <c r="AN1459" s="3" t="s">
        <v>53</v>
      </c>
      <c r="AO1459" s="3" t="s">
        <v>53</v>
      </c>
      <c r="AP1459" s="3" t="s">
        <v>53</v>
      </c>
      <c r="AQ1459" s="3" t="s">
        <v>53</v>
      </c>
      <c r="AR1459" s="3" t="s">
        <v>53</v>
      </c>
      <c r="AS1459" s="3" t="s">
        <v>64</v>
      </c>
      <c r="AT1459" s="3" t="s">
        <v>52</v>
      </c>
      <c r="AU1459" s="3" t="s">
        <v>64</v>
      </c>
    </row>
    <row r="1460" spans="1:47" ht="22.5" customHeight="1" x14ac:dyDescent="0.25">
      <c r="A1460" s="19" t="s">
        <v>13516</v>
      </c>
      <c r="B1460" s="217">
        <v>44942</v>
      </c>
      <c r="C1460" s="3" t="s">
        <v>762</v>
      </c>
      <c r="D1460" s="3" t="s">
        <v>1250</v>
      </c>
      <c r="E1460" s="3" t="s">
        <v>51</v>
      </c>
      <c r="F1460" s="20">
        <v>0</v>
      </c>
      <c r="G1460" s="20">
        <v>187.99</v>
      </c>
      <c r="H1460" s="20" t="s">
        <v>52</v>
      </c>
      <c r="I1460" s="20">
        <v>-22.56</v>
      </c>
      <c r="J1460" s="20">
        <v>-35.950000000000003</v>
      </c>
      <c r="K1460" s="20">
        <v>-129.47999999999999</v>
      </c>
      <c r="L1460" s="20">
        <v>0</v>
      </c>
      <c r="M1460" s="3" t="s">
        <v>53</v>
      </c>
      <c r="N1460" s="3" t="s">
        <v>1643</v>
      </c>
      <c r="O1460" s="3" t="s">
        <v>1644</v>
      </c>
      <c r="P1460" s="3" t="s">
        <v>56</v>
      </c>
      <c r="Q1460" s="3" t="s">
        <v>1645</v>
      </c>
      <c r="R1460" s="3" t="s">
        <v>53</v>
      </c>
      <c r="S1460" s="20">
        <v>187.99</v>
      </c>
      <c r="T1460" s="20" t="s">
        <v>76</v>
      </c>
      <c r="U1460" s="3" t="s">
        <v>59</v>
      </c>
      <c r="V1460" s="3" t="s">
        <v>53</v>
      </c>
      <c r="W1460" s="3" t="s">
        <v>53</v>
      </c>
      <c r="X1460" s="3" t="s">
        <v>53</v>
      </c>
      <c r="Y1460" s="3" t="s">
        <v>53</v>
      </c>
      <c r="Z1460" s="3" t="s">
        <v>13517</v>
      </c>
      <c r="AA1460" s="3" t="s">
        <v>13518</v>
      </c>
      <c r="AB1460" s="3" t="s">
        <v>53</v>
      </c>
      <c r="AC1460" s="3" t="s">
        <v>5046</v>
      </c>
      <c r="AD1460" s="3" t="s">
        <v>70</v>
      </c>
      <c r="AE1460" s="3" t="s">
        <v>13519</v>
      </c>
      <c r="AF1460" s="3" t="s">
        <v>61</v>
      </c>
      <c r="AG1460" s="3" t="s">
        <v>62</v>
      </c>
      <c r="AH1460" s="3" t="s">
        <v>53</v>
      </c>
      <c r="AI1460" s="3" t="s">
        <v>53</v>
      </c>
      <c r="AJ1460" s="3" t="s">
        <v>63</v>
      </c>
      <c r="AK1460" s="3" t="s">
        <v>13520</v>
      </c>
      <c r="AL1460" s="3" t="s">
        <v>53</v>
      </c>
      <c r="AM1460" s="3" t="s">
        <v>53</v>
      </c>
      <c r="AN1460" s="3" t="s">
        <v>53</v>
      </c>
      <c r="AO1460" s="3" t="s">
        <v>53</v>
      </c>
      <c r="AP1460" s="3" t="s">
        <v>53</v>
      </c>
      <c r="AQ1460" s="3" t="s">
        <v>53</v>
      </c>
      <c r="AR1460" s="3" t="s">
        <v>53</v>
      </c>
      <c r="AS1460" s="3" t="s">
        <v>64</v>
      </c>
      <c r="AT1460" s="3" t="s">
        <v>52</v>
      </c>
      <c r="AU1460" s="3" t="s">
        <v>64</v>
      </c>
    </row>
    <row r="1461" spans="1:47" ht="22.5" customHeight="1" x14ac:dyDescent="0.25">
      <c r="A1461" s="19" t="s">
        <v>13521</v>
      </c>
      <c r="B1461" s="217">
        <v>44942</v>
      </c>
      <c r="C1461" s="3" t="s">
        <v>915</v>
      </c>
      <c r="D1461" s="3" t="s">
        <v>10590</v>
      </c>
      <c r="E1461" s="3" t="s">
        <v>51</v>
      </c>
      <c r="F1461" s="20">
        <v>2</v>
      </c>
      <c r="G1461" s="20">
        <v>27.98</v>
      </c>
      <c r="H1461" s="20" t="s">
        <v>52</v>
      </c>
      <c r="I1461" s="20">
        <v>-14.76</v>
      </c>
      <c r="J1461" s="20" t="s">
        <v>52</v>
      </c>
      <c r="K1461" s="20" t="s">
        <v>52</v>
      </c>
      <c r="L1461" s="20">
        <v>13.22</v>
      </c>
      <c r="M1461" s="3" t="s">
        <v>53</v>
      </c>
      <c r="N1461" s="3" t="s">
        <v>241</v>
      </c>
      <c r="O1461" s="3" t="s">
        <v>1103</v>
      </c>
      <c r="P1461" s="3" t="s">
        <v>56</v>
      </c>
      <c r="Q1461" s="3" t="s">
        <v>1104</v>
      </c>
      <c r="R1461" s="3" t="s">
        <v>53</v>
      </c>
      <c r="S1461" s="20">
        <v>13.99</v>
      </c>
      <c r="T1461" s="20" t="s">
        <v>58</v>
      </c>
      <c r="U1461" s="3" t="s">
        <v>59</v>
      </c>
      <c r="V1461" s="3" t="s">
        <v>53</v>
      </c>
      <c r="W1461" s="3" t="s">
        <v>53</v>
      </c>
      <c r="X1461" s="3" t="s">
        <v>53</v>
      </c>
      <c r="Y1461" s="3" t="s">
        <v>53</v>
      </c>
      <c r="Z1461" s="3" t="s">
        <v>13522</v>
      </c>
      <c r="AA1461" s="3" t="s">
        <v>13523</v>
      </c>
      <c r="AB1461" s="3" t="s">
        <v>13524</v>
      </c>
      <c r="AC1461" s="3" t="s">
        <v>13525</v>
      </c>
      <c r="AD1461" s="3" t="s">
        <v>450</v>
      </c>
      <c r="AE1461" s="3" t="s">
        <v>13526</v>
      </c>
      <c r="AF1461" s="3" t="s">
        <v>61</v>
      </c>
      <c r="AG1461" s="3" t="s">
        <v>62</v>
      </c>
      <c r="AH1461" s="3" t="s">
        <v>13527</v>
      </c>
      <c r="AI1461" s="3" t="s">
        <v>13528</v>
      </c>
      <c r="AJ1461" s="3" t="s">
        <v>63</v>
      </c>
      <c r="AK1461" s="3" t="s">
        <v>13529</v>
      </c>
      <c r="AL1461" s="3" t="s">
        <v>53</v>
      </c>
      <c r="AM1461" s="3" t="s">
        <v>53</v>
      </c>
      <c r="AN1461" s="3" t="s">
        <v>53</v>
      </c>
      <c r="AO1461" s="3" t="s">
        <v>53</v>
      </c>
      <c r="AP1461" s="3" t="s">
        <v>53</v>
      </c>
      <c r="AQ1461" s="3" t="s">
        <v>53</v>
      </c>
      <c r="AR1461" s="3" t="s">
        <v>53</v>
      </c>
      <c r="AS1461" s="3" t="s">
        <v>64</v>
      </c>
      <c r="AT1461" s="3" t="s">
        <v>52</v>
      </c>
      <c r="AU1461" s="3" t="s">
        <v>64</v>
      </c>
    </row>
    <row r="1462" spans="1:47" ht="22.5" customHeight="1" x14ac:dyDescent="0.25">
      <c r="A1462" s="19" t="s">
        <v>13530</v>
      </c>
      <c r="B1462" s="217">
        <v>44942</v>
      </c>
      <c r="C1462" s="3" t="s">
        <v>915</v>
      </c>
      <c r="D1462" s="3" t="s">
        <v>12583</v>
      </c>
      <c r="E1462" s="3" t="s">
        <v>64</v>
      </c>
      <c r="F1462" s="20">
        <v>1</v>
      </c>
      <c r="G1462" s="20">
        <v>39.9</v>
      </c>
      <c r="H1462" s="20">
        <v>16.7</v>
      </c>
      <c r="I1462" s="20">
        <v>-11.78</v>
      </c>
      <c r="J1462" s="20">
        <v>-16.7</v>
      </c>
      <c r="K1462" s="20" t="s">
        <v>52</v>
      </c>
      <c r="L1462" s="20">
        <v>28.12</v>
      </c>
      <c r="M1462" s="3" t="s">
        <v>51</v>
      </c>
      <c r="N1462" s="3" t="s">
        <v>1492</v>
      </c>
      <c r="O1462" s="3" t="s">
        <v>2348</v>
      </c>
      <c r="P1462" s="3" t="s">
        <v>56</v>
      </c>
      <c r="Q1462" s="3" t="s">
        <v>2349</v>
      </c>
      <c r="R1462" s="3" t="s">
        <v>53</v>
      </c>
      <c r="S1462" s="20">
        <v>39.9</v>
      </c>
      <c r="T1462" s="20" t="s">
        <v>58</v>
      </c>
      <c r="U1462" s="3" t="s">
        <v>59</v>
      </c>
      <c r="V1462" s="3" t="s">
        <v>53</v>
      </c>
      <c r="W1462" s="3" t="s">
        <v>53</v>
      </c>
      <c r="X1462" s="3" t="s">
        <v>53</v>
      </c>
      <c r="Y1462" s="3" t="s">
        <v>53</v>
      </c>
      <c r="Z1462" s="3" t="s">
        <v>13531</v>
      </c>
      <c r="AA1462" s="3" t="s">
        <v>13532</v>
      </c>
      <c r="AB1462" s="3" t="s">
        <v>13533</v>
      </c>
      <c r="AC1462" s="3" t="s">
        <v>13534</v>
      </c>
      <c r="AD1462" s="3" t="s">
        <v>406</v>
      </c>
      <c r="AE1462" s="3" t="s">
        <v>13535</v>
      </c>
      <c r="AF1462" s="3" t="s">
        <v>61</v>
      </c>
      <c r="AG1462" s="3" t="s">
        <v>62</v>
      </c>
      <c r="AH1462" s="3" t="s">
        <v>13536</v>
      </c>
      <c r="AI1462" s="3" t="s">
        <v>13537</v>
      </c>
      <c r="AJ1462" s="3" t="s">
        <v>63</v>
      </c>
      <c r="AK1462" s="3" t="s">
        <v>13538</v>
      </c>
      <c r="AL1462" s="3" t="s">
        <v>53</v>
      </c>
      <c r="AM1462" s="3" t="s">
        <v>53</v>
      </c>
      <c r="AN1462" s="3" t="s">
        <v>53</v>
      </c>
      <c r="AO1462" s="3" t="s">
        <v>53</v>
      </c>
      <c r="AP1462" s="3" t="s">
        <v>53</v>
      </c>
      <c r="AQ1462" s="3" t="s">
        <v>53</v>
      </c>
      <c r="AR1462" s="3" t="s">
        <v>53</v>
      </c>
      <c r="AS1462" s="3" t="s">
        <v>64</v>
      </c>
      <c r="AT1462" s="3" t="s">
        <v>52</v>
      </c>
      <c r="AU1462" s="3" t="s">
        <v>64</v>
      </c>
    </row>
    <row r="1463" spans="1:47" ht="22.5" customHeight="1" x14ac:dyDescent="0.25">
      <c r="A1463" s="19" t="s">
        <v>13539</v>
      </c>
      <c r="B1463" s="217">
        <v>44941</v>
      </c>
      <c r="C1463" s="3" t="s">
        <v>915</v>
      </c>
      <c r="D1463" s="3" t="s">
        <v>12583</v>
      </c>
      <c r="E1463" s="3" t="s">
        <v>64</v>
      </c>
      <c r="F1463" s="20">
        <v>1</v>
      </c>
      <c r="G1463" s="20">
        <v>57.85</v>
      </c>
      <c r="H1463" s="20">
        <v>13.9</v>
      </c>
      <c r="I1463" s="20">
        <v>-14.83</v>
      </c>
      <c r="J1463" s="20">
        <v>-13.9</v>
      </c>
      <c r="K1463" s="20" t="s">
        <v>52</v>
      </c>
      <c r="L1463" s="20">
        <v>43.02</v>
      </c>
      <c r="M1463" s="3" t="s">
        <v>53</v>
      </c>
      <c r="N1463" s="3" t="s">
        <v>54</v>
      </c>
      <c r="O1463" s="3" t="s">
        <v>55</v>
      </c>
      <c r="P1463" s="3" t="s">
        <v>56</v>
      </c>
      <c r="Q1463" s="3" t="s">
        <v>57</v>
      </c>
      <c r="R1463" s="3" t="s">
        <v>53</v>
      </c>
      <c r="S1463" s="20">
        <v>57.85</v>
      </c>
      <c r="T1463" s="20" t="s">
        <v>58</v>
      </c>
      <c r="U1463" s="3" t="s">
        <v>59</v>
      </c>
      <c r="V1463" s="3" t="s">
        <v>53</v>
      </c>
      <c r="W1463" s="3" t="s">
        <v>53</v>
      </c>
      <c r="X1463" s="3" t="s">
        <v>53</v>
      </c>
      <c r="Y1463" s="3" t="s">
        <v>53</v>
      </c>
      <c r="Z1463" s="3" t="s">
        <v>13540</v>
      </c>
      <c r="AA1463" s="3" t="s">
        <v>13541</v>
      </c>
      <c r="AB1463" s="3" t="s">
        <v>13542</v>
      </c>
      <c r="AC1463" s="3" t="s">
        <v>6715</v>
      </c>
      <c r="AD1463" s="3" t="s">
        <v>406</v>
      </c>
      <c r="AE1463" s="3" t="s">
        <v>6716</v>
      </c>
      <c r="AF1463" s="3" t="s">
        <v>61</v>
      </c>
      <c r="AG1463" s="3" t="s">
        <v>62</v>
      </c>
      <c r="AH1463" s="3" t="s">
        <v>13543</v>
      </c>
      <c r="AI1463" s="3" t="s">
        <v>13544</v>
      </c>
      <c r="AJ1463" s="3" t="s">
        <v>63</v>
      </c>
      <c r="AK1463" s="3" t="s">
        <v>13545</v>
      </c>
      <c r="AL1463" s="3" t="s">
        <v>53</v>
      </c>
      <c r="AM1463" s="3" t="s">
        <v>53</v>
      </c>
      <c r="AN1463" s="3" t="s">
        <v>53</v>
      </c>
      <c r="AO1463" s="3" t="s">
        <v>53</v>
      </c>
      <c r="AP1463" s="3" t="s">
        <v>53</v>
      </c>
      <c r="AQ1463" s="3" t="s">
        <v>53</v>
      </c>
      <c r="AR1463" s="3" t="s">
        <v>53</v>
      </c>
      <c r="AS1463" s="3" t="s">
        <v>64</v>
      </c>
      <c r="AT1463" s="3" t="s">
        <v>52</v>
      </c>
      <c r="AU1463" s="3" t="s">
        <v>64</v>
      </c>
    </row>
    <row r="1464" spans="1:47" ht="22.5" customHeight="1" x14ac:dyDescent="0.25">
      <c r="A1464" s="19" t="s">
        <v>13546</v>
      </c>
      <c r="B1464" s="217">
        <v>44941</v>
      </c>
      <c r="C1464" s="3" t="s">
        <v>915</v>
      </c>
      <c r="D1464" s="3" t="s">
        <v>12583</v>
      </c>
      <c r="E1464" s="3" t="s">
        <v>64</v>
      </c>
      <c r="F1464" s="20">
        <v>1</v>
      </c>
      <c r="G1464" s="20">
        <v>62.8</v>
      </c>
      <c r="H1464" s="20">
        <v>21.92</v>
      </c>
      <c r="I1464" s="20">
        <v>-15.68</v>
      </c>
      <c r="J1464" s="20">
        <v>-21.92</v>
      </c>
      <c r="K1464" s="20" t="s">
        <v>52</v>
      </c>
      <c r="L1464" s="20">
        <v>47.12</v>
      </c>
      <c r="M1464" s="3" t="s">
        <v>51</v>
      </c>
      <c r="N1464" s="3" t="s">
        <v>433</v>
      </c>
      <c r="O1464" s="3" t="s">
        <v>434</v>
      </c>
      <c r="P1464" s="3" t="s">
        <v>56</v>
      </c>
      <c r="Q1464" s="3" t="s">
        <v>435</v>
      </c>
      <c r="R1464" s="3" t="s">
        <v>53</v>
      </c>
      <c r="S1464" s="20">
        <v>62.8</v>
      </c>
      <c r="T1464" s="20" t="s">
        <v>58</v>
      </c>
      <c r="U1464" s="3" t="s">
        <v>59</v>
      </c>
      <c r="V1464" s="3" t="s">
        <v>53</v>
      </c>
      <c r="W1464" s="3" t="s">
        <v>53</v>
      </c>
      <c r="X1464" s="3" t="s">
        <v>53</v>
      </c>
      <c r="Y1464" s="3" t="s">
        <v>53</v>
      </c>
      <c r="Z1464" s="3" t="s">
        <v>13547</v>
      </c>
      <c r="AA1464" s="3" t="s">
        <v>13548</v>
      </c>
      <c r="AB1464" s="3" t="s">
        <v>13549</v>
      </c>
      <c r="AC1464" s="3" t="s">
        <v>484</v>
      </c>
      <c r="AD1464" s="3" t="s">
        <v>450</v>
      </c>
      <c r="AE1464" s="3" t="s">
        <v>13550</v>
      </c>
      <c r="AF1464" s="3" t="s">
        <v>61</v>
      </c>
      <c r="AG1464" s="3" t="s">
        <v>62</v>
      </c>
      <c r="AH1464" s="3" t="s">
        <v>13551</v>
      </c>
      <c r="AI1464" s="3" t="s">
        <v>13552</v>
      </c>
      <c r="AJ1464" s="3" t="s">
        <v>63</v>
      </c>
      <c r="AK1464" s="3" t="s">
        <v>13553</v>
      </c>
      <c r="AL1464" s="3" t="s">
        <v>53</v>
      </c>
      <c r="AM1464" s="3" t="s">
        <v>53</v>
      </c>
      <c r="AN1464" s="3" t="s">
        <v>53</v>
      </c>
      <c r="AO1464" s="3" t="s">
        <v>53</v>
      </c>
      <c r="AP1464" s="3" t="s">
        <v>53</v>
      </c>
      <c r="AQ1464" s="3" t="s">
        <v>53</v>
      </c>
      <c r="AR1464" s="3" t="s">
        <v>53</v>
      </c>
      <c r="AS1464" s="3" t="s">
        <v>64</v>
      </c>
      <c r="AT1464" s="3" t="s">
        <v>52</v>
      </c>
      <c r="AU1464" s="3" t="s">
        <v>64</v>
      </c>
    </row>
    <row r="1465" spans="1:47" ht="22.5" customHeight="1" x14ac:dyDescent="0.25">
      <c r="A1465" s="19" t="s">
        <v>13554</v>
      </c>
      <c r="B1465" s="217">
        <v>44941</v>
      </c>
      <c r="C1465" s="3" t="s">
        <v>915</v>
      </c>
      <c r="D1465" s="3" t="s">
        <v>12583</v>
      </c>
      <c r="E1465" s="3" t="s">
        <v>51</v>
      </c>
      <c r="F1465" s="20">
        <v>1</v>
      </c>
      <c r="G1465" s="20">
        <v>131.9</v>
      </c>
      <c r="H1465" s="20" t="s">
        <v>52</v>
      </c>
      <c r="I1465" s="20">
        <v>-22.42</v>
      </c>
      <c r="J1465" s="20">
        <v>-17.45</v>
      </c>
      <c r="K1465" s="20" t="s">
        <v>52</v>
      </c>
      <c r="L1465" s="20">
        <v>92.03</v>
      </c>
      <c r="M1465" s="3" t="s">
        <v>53</v>
      </c>
      <c r="N1465" s="3" t="s">
        <v>465</v>
      </c>
      <c r="O1465" s="3" t="s">
        <v>466</v>
      </c>
      <c r="P1465" s="3" t="s">
        <v>56</v>
      </c>
      <c r="Q1465" s="3" t="s">
        <v>467</v>
      </c>
      <c r="R1465" s="3" t="s">
        <v>53</v>
      </c>
      <c r="S1465" s="20">
        <v>131.9</v>
      </c>
      <c r="T1465" s="20" t="s">
        <v>58</v>
      </c>
      <c r="U1465" s="3" t="s">
        <v>59</v>
      </c>
      <c r="V1465" s="3" t="s">
        <v>53</v>
      </c>
      <c r="W1465" s="3" t="s">
        <v>53</v>
      </c>
      <c r="X1465" s="3" t="s">
        <v>53</v>
      </c>
      <c r="Y1465" s="3" t="s">
        <v>53</v>
      </c>
      <c r="Z1465" s="3" t="s">
        <v>13555</v>
      </c>
      <c r="AA1465" s="3" t="s">
        <v>13556</v>
      </c>
      <c r="AB1465" s="3" t="s">
        <v>13557</v>
      </c>
      <c r="AC1465" s="3" t="s">
        <v>13558</v>
      </c>
      <c r="AD1465" s="3" t="s">
        <v>1344</v>
      </c>
      <c r="AE1465" s="3" t="s">
        <v>13559</v>
      </c>
      <c r="AF1465" s="3" t="s">
        <v>61</v>
      </c>
      <c r="AG1465" s="3" t="s">
        <v>62</v>
      </c>
      <c r="AH1465" s="3" t="s">
        <v>13560</v>
      </c>
      <c r="AI1465" s="3" t="s">
        <v>13561</v>
      </c>
      <c r="AJ1465" s="3" t="s">
        <v>63</v>
      </c>
      <c r="AK1465" s="3" t="s">
        <v>13562</v>
      </c>
      <c r="AL1465" s="3" t="s">
        <v>53</v>
      </c>
      <c r="AM1465" s="3" t="s">
        <v>53</v>
      </c>
      <c r="AN1465" s="3" t="s">
        <v>53</v>
      </c>
      <c r="AO1465" s="3" t="s">
        <v>53</v>
      </c>
      <c r="AP1465" s="3" t="s">
        <v>53</v>
      </c>
      <c r="AQ1465" s="3" t="s">
        <v>53</v>
      </c>
      <c r="AR1465" s="3" t="s">
        <v>53</v>
      </c>
      <c r="AS1465" s="3" t="s">
        <v>64</v>
      </c>
      <c r="AT1465" s="3" t="s">
        <v>52</v>
      </c>
      <c r="AU1465" s="3" t="s">
        <v>64</v>
      </c>
    </row>
    <row r="1466" spans="1:47" ht="22.5" customHeight="1" x14ac:dyDescent="0.25">
      <c r="A1466" s="19" t="s">
        <v>13563</v>
      </c>
      <c r="B1466" s="217">
        <v>44941</v>
      </c>
      <c r="C1466" s="3" t="s">
        <v>915</v>
      </c>
      <c r="D1466" s="3" t="s">
        <v>12583</v>
      </c>
      <c r="E1466" s="3" t="s">
        <v>64</v>
      </c>
      <c r="F1466" s="20">
        <v>1</v>
      </c>
      <c r="G1466" s="20">
        <v>89.99</v>
      </c>
      <c r="H1466" s="20" t="s">
        <v>52</v>
      </c>
      <c r="I1466" s="20">
        <v>-15.3</v>
      </c>
      <c r="J1466" s="20">
        <v>-18.95</v>
      </c>
      <c r="K1466" s="20" t="s">
        <v>52</v>
      </c>
      <c r="L1466" s="20">
        <v>55.74</v>
      </c>
      <c r="M1466" s="3" t="s">
        <v>51</v>
      </c>
      <c r="N1466" s="3" t="s">
        <v>6493</v>
      </c>
      <c r="O1466" s="3" t="s">
        <v>12403</v>
      </c>
      <c r="P1466" s="3" t="s">
        <v>56</v>
      </c>
      <c r="Q1466" s="3" t="s">
        <v>12404</v>
      </c>
      <c r="R1466" s="3" t="s">
        <v>53</v>
      </c>
      <c r="S1466" s="20">
        <v>89.99</v>
      </c>
      <c r="T1466" s="20" t="s">
        <v>58</v>
      </c>
      <c r="U1466" s="3" t="s">
        <v>68</v>
      </c>
      <c r="V1466" s="3" t="s">
        <v>13564</v>
      </c>
      <c r="W1466" s="3" t="s">
        <v>13565</v>
      </c>
      <c r="X1466" s="3" t="s">
        <v>13566</v>
      </c>
      <c r="Y1466" s="3" t="s">
        <v>53</v>
      </c>
      <c r="Z1466" s="3" t="s">
        <v>13564</v>
      </c>
      <c r="AA1466" s="3" t="s">
        <v>13567</v>
      </c>
      <c r="AB1466" s="3" t="s">
        <v>13568</v>
      </c>
      <c r="AC1466" s="3" t="s">
        <v>4161</v>
      </c>
      <c r="AD1466" s="3" t="s">
        <v>70</v>
      </c>
      <c r="AE1466" s="3" t="s">
        <v>13569</v>
      </c>
      <c r="AF1466" s="3" t="s">
        <v>61</v>
      </c>
      <c r="AG1466" s="3" t="s">
        <v>71</v>
      </c>
      <c r="AH1466" s="3" t="s">
        <v>13570</v>
      </c>
      <c r="AI1466" s="3" t="s">
        <v>13571</v>
      </c>
      <c r="AJ1466" s="3" t="s">
        <v>63</v>
      </c>
      <c r="AK1466" s="3" t="s">
        <v>13572</v>
      </c>
      <c r="AL1466" s="3" t="s">
        <v>53</v>
      </c>
      <c r="AM1466" s="3" t="s">
        <v>53</v>
      </c>
      <c r="AN1466" s="3" t="s">
        <v>53</v>
      </c>
      <c r="AO1466" s="3" t="s">
        <v>53</v>
      </c>
      <c r="AP1466" s="3" t="s">
        <v>53</v>
      </c>
      <c r="AQ1466" s="3" t="s">
        <v>53</v>
      </c>
      <c r="AR1466" s="3" t="s">
        <v>53</v>
      </c>
      <c r="AS1466" s="3" t="s">
        <v>64</v>
      </c>
      <c r="AT1466" s="3" t="s">
        <v>52</v>
      </c>
      <c r="AU1466" s="3" t="s">
        <v>64</v>
      </c>
    </row>
    <row r="1467" spans="1:47" ht="22.5" customHeight="1" x14ac:dyDescent="0.25">
      <c r="A1467" s="19" t="s">
        <v>13573</v>
      </c>
      <c r="B1467" s="217">
        <v>44941</v>
      </c>
      <c r="C1467" s="3" t="s">
        <v>915</v>
      </c>
      <c r="D1467" s="3" t="s">
        <v>10590</v>
      </c>
      <c r="E1467" s="3" t="s">
        <v>64</v>
      </c>
      <c r="F1467" s="20">
        <v>1</v>
      </c>
      <c r="G1467" s="20">
        <v>57.85</v>
      </c>
      <c r="H1467" s="20">
        <v>27.28</v>
      </c>
      <c r="I1467" s="20">
        <v>-14.83</v>
      </c>
      <c r="J1467" s="20">
        <v>-27.28</v>
      </c>
      <c r="K1467" s="20" t="s">
        <v>52</v>
      </c>
      <c r="L1467" s="20">
        <v>43.02</v>
      </c>
      <c r="M1467" s="3" t="s">
        <v>53</v>
      </c>
      <c r="N1467" s="3" t="s">
        <v>54</v>
      </c>
      <c r="O1467" s="3" t="s">
        <v>55</v>
      </c>
      <c r="P1467" s="3" t="s">
        <v>56</v>
      </c>
      <c r="Q1467" s="3" t="s">
        <v>57</v>
      </c>
      <c r="R1467" s="3" t="s">
        <v>53</v>
      </c>
      <c r="S1467" s="20">
        <v>57.85</v>
      </c>
      <c r="T1467" s="20" t="s">
        <v>58</v>
      </c>
      <c r="U1467" s="3" t="s">
        <v>59</v>
      </c>
      <c r="V1467" s="3" t="s">
        <v>53</v>
      </c>
      <c r="W1467" s="3" t="s">
        <v>53</v>
      </c>
      <c r="X1467" s="3" t="s">
        <v>53</v>
      </c>
      <c r="Y1467" s="3" t="s">
        <v>53</v>
      </c>
      <c r="Z1467" s="3" t="s">
        <v>7863</v>
      </c>
      <c r="AA1467" s="3" t="s">
        <v>13574</v>
      </c>
      <c r="AB1467" s="3" t="s">
        <v>13575</v>
      </c>
      <c r="AC1467" s="3" t="s">
        <v>13576</v>
      </c>
      <c r="AD1467" s="3" t="s">
        <v>90</v>
      </c>
      <c r="AE1467" s="3" t="s">
        <v>13577</v>
      </c>
      <c r="AF1467" s="3" t="s">
        <v>61</v>
      </c>
      <c r="AG1467" s="3" t="s">
        <v>62</v>
      </c>
      <c r="AH1467" s="3" t="s">
        <v>13578</v>
      </c>
      <c r="AI1467" s="3" t="s">
        <v>13579</v>
      </c>
      <c r="AJ1467" s="3" t="s">
        <v>63</v>
      </c>
      <c r="AK1467" s="3" t="s">
        <v>13580</v>
      </c>
      <c r="AL1467" s="3" t="s">
        <v>53</v>
      </c>
      <c r="AM1467" s="3" t="s">
        <v>53</v>
      </c>
      <c r="AN1467" s="3" t="s">
        <v>53</v>
      </c>
      <c r="AO1467" s="3" t="s">
        <v>53</v>
      </c>
      <c r="AP1467" s="3" t="s">
        <v>53</v>
      </c>
      <c r="AQ1467" s="3" t="s">
        <v>53</v>
      </c>
      <c r="AR1467" s="3" t="s">
        <v>53</v>
      </c>
      <c r="AS1467" s="3" t="s">
        <v>64</v>
      </c>
      <c r="AT1467" s="3" t="s">
        <v>52</v>
      </c>
      <c r="AU1467" s="3" t="s">
        <v>64</v>
      </c>
    </row>
    <row r="1468" spans="1:47" ht="22.5" customHeight="1" x14ac:dyDescent="0.25">
      <c r="A1468" s="19" t="s">
        <v>13581</v>
      </c>
      <c r="B1468" s="217">
        <v>44941</v>
      </c>
      <c r="C1468" s="3" t="s">
        <v>915</v>
      </c>
      <c r="D1468" s="3" t="s">
        <v>9861</v>
      </c>
      <c r="E1468" s="3" t="s">
        <v>64</v>
      </c>
      <c r="F1468" s="20">
        <v>1</v>
      </c>
      <c r="G1468" s="20">
        <v>131.9</v>
      </c>
      <c r="H1468" s="20" t="s">
        <v>52</v>
      </c>
      <c r="I1468" s="20">
        <v>-22.42</v>
      </c>
      <c r="J1468" s="20">
        <v>-17.45</v>
      </c>
      <c r="K1468" s="20" t="s">
        <v>52</v>
      </c>
      <c r="L1468" s="20">
        <v>92.03</v>
      </c>
      <c r="M1468" s="3" t="s">
        <v>51</v>
      </c>
      <c r="N1468" s="3" t="s">
        <v>465</v>
      </c>
      <c r="O1468" s="3" t="s">
        <v>466</v>
      </c>
      <c r="P1468" s="3" t="s">
        <v>56</v>
      </c>
      <c r="Q1468" s="3" t="s">
        <v>467</v>
      </c>
      <c r="R1468" s="3" t="s">
        <v>53</v>
      </c>
      <c r="S1468" s="20">
        <v>131.9</v>
      </c>
      <c r="T1468" s="20" t="s">
        <v>58</v>
      </c>
      <c r="U1468" s="3" t="s">
        <v>59</v>
      </c>
      <c r="V1468" s="3" t="s">
        <v>53</v>
      </c>
      <c r="W1468" s="3" t="s">
        <v>53</v>
      </c>
      <c r="X1468" s="3" t="s">
        <v>53</v>
      </c>
      <c r="Y1468" s="3" t="s">
        <v>53</v>
      </c>
      <c r="Z1468" s="3" t="s">
        <v>13582</v>
      </c>
      <c r="AA1468" s="3" t="s">
        <v>13583</v>
      </c>
      <c r="AB1468" s="3" t="s">
        <v>13584</v>
      </c>
      <c r="AC1468" s="3" t="s">
        <v>11970</v>
      </c>
      <c r="AD1468" s="3" t="s">
        <v>90</v>
      </c>
      <c r="AE1468" s="3" t="s">
        <v>11971</v>
      </c>
      <c r="AF1468" s="3" t="s">
        <v>61</v>
      </c>
      <c r="AG1468" s="3" t="s">
        <v>62</v>
      </c>
      <c r="AH1468" s="3" t="s">
        <v>13585</v>
      </c>
      <c r="AI1468" s="3" t="s">
        <v>13586</v>
      </c>
      <c r="AJ1468" s="3" t="s">
        <v>63</v>
      </c>
      <c r="AK1468" s="3" t="s">
        <v>13587</v>
      </c>
      <c r="AL1468" s="3" t="s">
        <v>53</v>
      </c>
      <c r="AM1468" s="3" t="s">
        <v>53</v>
      </c>
      <c r="AN1468" s="3" t="s">
        <v>53</v>
      </c>
      <c r="AO1468" s="3" t="s">
        <v>53</v>
      </c>
      <c r="AP1468" s="3" t="s">
        <v>53</v>
      </c>
      <c r="AQ1468" s="3" t="s">
        <v>53</v>
      </c>
      <c r="AR1468" s="3" t="s">
        <v>53</v>
      </c>
      <c r="AS1468" s="3" t="s">
        <v>64</v>
      </c>
      <c r="AT1468" s="3" t="s">
        <v>52</v>
      </c>
      <c r="AU1468" s="3" t="s">
        <v>64</v>
      </c>
    </row>
    <row r="1469" spans="1:47" ht="22.5" customHeight="1" x14ac:dyDescent="0.25">
      <c r="A1469" s="19" t="s">
        <v>13588</v>
      </c>
      <c r="B1469" s="217">
        <v>44941</v>
      </c>
      <c r="C1469" s="3" t="s">
        <v>6860</v>
      </c>
      <c r="D1469" s="3" t="s">
        <v>53</v>
      </c>
      <c r="E1469" s="3" t="s">
        <v>64</v>
      </c>
      <c r="F1469" s="20">
        <v>0</v>
      </c>
      <c r="G1469" s="20">
        <v>140.79</v>
      </c>
      <c r="H1469" s="20">
        <v>8.59</v>
      </c>
      <c r="I1469" s="20">
        <v>-23.93</v>
      </c>
      <c r="J1469" s="20">
        <v>-26.04</v>
      </c>
      <c r="K1469" s="20">
        <v>-99.41</v>
      </c>
      <c r="L1469" s="20">
        <v>0</v>
      </c>
      <c r="M1469" s="3" t="s">
        <v>51</v>
      </c>
      <c r="N1469" s="3" t="s">
        <v>904</v>
      </c>
      <c r="O1469" s="3" t="s">
        <v>905</v>
      </c>
      <c r="P1469" s="3" t="s">
        <v>56</v>
      </c>
      <c r="Q1469" s="3" t="s">
        <v>906</v>
      </c>
      <c r="R1469" s="3" t="s">
        <v>53</v>
      </c>
      <c r="S1469" s="20">
        <v>140.79</v>
      </c>
      <c r="T1469" s="20" t="s">
        <v>58</v>
      </c>
      <c r="U1469" s="3" t="s">
        <v>59</v>
      </c>
      <c r="V1469" s="3" t="s">
        <v>13589</v>
      </c>
      <c r="W1469" s="3" t="s">
        <v>13590</v>
      </c>
      <c r="X1469" s="3" t="s">
        <v>13591</v>
      </c>
      <c r="Y1469" s="3" t="s">
        <v>53</v>
      </c>
      <c r="Z1469" s="3" t="s">
        <v>13589</v>
      </c>
      <c r="AA1469" s="3" t="s">
        <v>13592</v>
      </c>
      <c r="AB1469" s="3" t="s">
        <v>1827</v>
      </c>
      <c r="AC1469" s="3" t="s">
        <v>70</v>
      </c>
      <c r="AD1469" s="3" t="s">
        <v>70</v>
      </c>
      <c r="AE1469" s="3" t="s">
        <v>1828</v>
      </c>
      <c r="AF1469" s="3" t="s">
        <v>61</v>
      </c>
      <c r="AG1469" s="3" t="s">
        <v>53</v>
      </c>
      <c r="AH1469" s="3" t="s">
        <v>53</v>
      </c>
      <c r="AI1469" s="3" t="s">
        <v>53</v>
      </c>
      <c r="AJ1469" s="3" t="s">
        <v>53</v>
      </c>
      <c r="AK1469" s="3" t="s">
        <v>53</v>
      </c>
      <c r="AL1469" s="3" t="s">
        <v>53</v>
      </c>
      <c r="AM1469" s="3" t="s">
        <v>62</v>
      </c>
      <c r="AN1469" s="3" t="s">
        <v>53</v>
      </c>
      <c r="AO1469" s="3" t="s">
        <v>12894</v>
      </c>
      <c r="AP1469" s="3" t="s">
        <v>63</v>
      </c>
      <c r="AQ1469" s="3" t="s">
        <v>13593</v>
      </c>
      <c r="AR1469" s="3" t="s">
        <v>5058</v>
      </c>
      <c r="AS1469" s="156" t="s">
        <v>51</v>
      </c>
      <c r="AT1469" s="3" t="s">
        <v>52</v>
      </c>
      <c r="AU1469" s="3" t="s">
        <v>64</v>
      </c>
    </row>
    <row r="1470" spans="1:47" ht="22.5" customHeight="1" x14ac:dyDescent="0.25">
      <c r="A1470" s="19" t="s">
        <v>13594</v>
      </c>
      <c r="B1470" s="217">
        <v>44941</v>
      </c>
      <c r="C1470" s="3" t="s">
        <v>915</v>
      </c>
      <c r="D1470" s="3" t="s">
        <v>11520</v>
      </c>
      <c r="E1470" s="3" t="s">
        <v>51</v>
      </c>
      <c r="F1470" s="20">
        <v>1</v>
      </c>
      <c r="G1470" s="20">
        <v>57.85</v>
      </c>
      <c r="H1470" s="20" t="s">
        <v>52</v>
      </c>
      <c r="I1470" s="20">
        <v>-14.83</v>
      </c>
      <c r="J1470" s="20" t="s">
        <v>52</v>
      </c>
      <c r="K1470" s="20" t="s">
        <v>52</v>
      </c>
      <c r="L1470" s="20">
        <v>43.02</v>
      </c>
      <c r="M1470" s="3" t="s">
        <v>53</v>
      </c>
      <c r="N1470" s="3" t="s">
        <v>54</v>
      </c>
      <c r="O1470" s="3" t="s">
        <v>55</v>
      </c>
      <c r="P1470" s="3" t="s">
        <v>56</v>
      </c>
      <c r="Q1470" s="3" t="s">
        <v>57</v>
      </c>
      <c r="R1470" s="3" t="s">
        <v>53</v>
      </c>
      <c r="S1470" s="20">
        <v>57.85</v>
      </c>
      <c r="T1470" s="20" t="s">
        <v>58</v>
      </c>
      <c r="U1470" s="3" t="s">
        <v>59</v>
      </c>
      <c r="V1470" s="3" t="s">
        <v>53</v>
      </c>
      <c r="W1470" s="3" t="s">
        <v>53</v>
      </c>
      <c r="X1470" s="3" t="s">
        <v>53</v>
      </c>
      <c r="Y1470" s="3" t="s">
        <v>53</v>
      </c>
      <c r="Z1470" s="3" t="s">
        <v>13595</v>
      </c>
      <c r="AA1470" s="3" t="s">
        <v>13596</v>
      </c>
      <c r="AB1470" s="3" t="s">
        <v>13597</v>
      </c>
      <c r="AC1470" s="3" t="s">
        <v>12937</v>
      </c>
      <c r="AD1470" s="3" t="s">
        <v>70</v>
      </c>
      <c r="AE1470" s="3" t="s">
        <v>12938</v>
      </c>
      <c r="AF1470" s="3" t="s">
        <v>61</v>
      </c>
      <c r="AG1470" s="3" t="s">
        <v>62</v>
      </c>
      <c r="AH1470" s="3" t="s">
        <v>13598</v>
      </c>
      <c r="AI1470" s="3" t="s">
        <v>13599</v>
      </c>
      <c r="AJ1470" s="3" t="s">
        <v>63</v>
      </c>
      <c r="AK1470" s="3" t="s">
        <v>13600</v>
      </c>
      <c r="AL1470" s="3" t="s">
        <v>53</v>
      </c>
      <c r="AM1470" s="3" t="s">
        <v>53</v>
      </c>
      <c r="AN1470" s="3" t="s">
        <v>53</v>
      </c>
      <c r="AO1470" s="3" t="s">
        <v>53</v>
      </c>
      <c r="AP1470" s="3" t="s">
        <v>53</v>
      </c>
      <c r="AQ1470" s="3" t="s">
        <v>53</v>
      </c>
      <c r="AR1470" s="3" t="s">
        <v>53</v>
      </c>
      <c r="AS1470" s="3" t="s">
        <v>64</v>
      </c>
      <c r="AT1470" s="3" t="s">
        <v>52</v>
      </c>
      <c r="AU1470" s="3" t="s">
        <v>64</v>
      </c>
    </row>
    <row r="1471" spans="1:47" ht="22.5" customHeight="1" x14ac:dyDescent="0.25">
      <c r="A1471" s="19" t="s">
        <v>13601</v>
      </c>
      <c r="B1471" s="217">
        <v>44941</v>
      </c>
      <c r="C1471" s="3" t="s">
        <v>762</v>
      </c>
      <c r="D1471" s="3" t="s">
        <v>763</v>
      </c>
      <c r="E1471" s="3" t="s">
        <v>64</v>
      </c>
      <c r="F1471" s="20">
        <v>0</v>
      </c>
      <c r="G1471" s="20">
        <v>39.9</v>
      </c>
      <c r="H1471" s="20">
        <v>13</v>
      </c>
      <c r="I1471" s="20">
        <v>-11.78</v>
      </c>
      <c r="J1471" s="20">
        <v>-13</v>
      </c>
      <c r="K1471" s="20">
        <v>-28.12</v>
      </c>
      <c r="L1471" s="20">
        <v>0</v>
      </c>
      <c r="M1471" s="3" t="s">
        <v>53</v>
      </c>
      <c r="N1471" s="3" t="s">
        <v>1492</v>
      </c>
      <c r="O1471" s="3" t="s">
        <v>1493</v>
      </c>
      <c r="P1471" s="3" t="s">
        <v>56</v>
      </c>
      <c r="Q1471" s="3" t="s">
        <v>1494</v>
      </c>
      <c r="R1471" s="3" t="s">
        <v>53</v>
      </c>
      <c r="S1471" s="20">
        <v>39.9</v>
      </c>
      <c r="T1471" s="20" t="s">
        <v>58</v>
      </c>
      <c r="U1471" s="3" t="s">
        <v>3341</v>
      </c>
      <c r="V1471" s="3" t="s">
        <v>53</v>
      </c>
      <c r="W1471" s="3" t="s">
        <v>53</v>
      </c>
      <c r="X1471" s="3" t="s">
        <v>53</v>
      </c>
      <c r="Y1471" s="3" t="s">
        <v>53</v>
      </c>
      <c r="Z1471" s="3" t="s">
        <v>13602</v>
      </c>
      <c r="AA1471" s="3" t="s">
        <v>13603</v>
      </c>
      <c r="AB1471" s="3" t="s">
        <v>53</v>
      </c>
      <c r="AC1471" s="3" t="s">
        <v>12216</v>
      </c>
      <c r="AD1471" s="3" t="s">
        <v>99</v>
      </c>
      <c r="AE1471" s="3" t="s">
        <v>13604</v>
      </c>
      <c r="AF1471" s="3" t="s">
        <v>61</v>
      </c>
      <c r="AG1471" s="3" t="s">
        <v>62</v>
      </c>
      <c r="AH1471" s="3" t="s">
        <v>53</v>
      </c>
      <c r="AI1471" s="3" t="s">
        <v>53</v>
      </c>
      <c r="AJ1471" s="3" t="s">
        <v>63</v>
      </c>
      <c r="AK1471" s="3" t="s">
        <v>13605</v>
      </c>
      <c r="AL1471" s="3" t="s">
        <v>53</v>
      </c>
      <c r="AM1471" s="3" t="s">
        <v>53</v>
      </c>
      <c r="AN1471" s="3" t="s">
        <v>53</v>
      </c>
      <c r="AO1471" s="3" t="s">
        <v>53</v>
      </c>
      <c r="AP1471" s="3" t="s">
        <v>53</v>
      </c>
      <c r="AQ1471" s="3" t="s">
        <v>53</v>
      </c>
      <c r="AR1471" s="3" t="s">
        <v>53</v>
      </c>
      <c r="AS1471" s="3" t="s">
        <v>64</v>
      </c>
      <c r="AT1471" s="3" t="s">
        <v>52</v>
      </c>
      <c r="AU1471" s="3" t="s">
        <v>64</v>
      </c>
    </row>
    <row r="1472" spans="1:47" ht="22.5" customHeight="1" x14ac:dyDescent="0.25">
      <c r="A1472" s="19" t="s">
        <v>13606</v>
      </c>
      <c r="B1472" s="217">
        <v>44941</v>
      </c>
      <c r="C1472" s="3" t="s">
        <v>915</v>
      </c>
      <c r="D1472" s="3" t="s">
        <v>13368</v>
      </c>
      <c r="E1472" s="3" t="s">
        <v>64</v>
      </c>
      <c r="F1472" s="20">
        <v>1</v>
      </c>
      <c r="G1472" s="20">
        <v>140.79</v>
      </c>
      <c r="H1472" s="20" t="s">
        <v>52</v>
      </c>
      <c r="I1472" s="20">
        <v>-23.93</v>
      </c>
      <c r="J1472" s="20">
        <v>-17.45</v>
      </c>
      <c r="K1472" s="20" t="s">
        <v>52</v>
      </c>
      <c r="L1472" s="20">
        <v>99.41</v>
      </c>
      <c r="M1472" s="3" t="s">
        <v>53</v>
      </c>
      <c r="N1472" s="3" t="s">
        <v>904</v>
      </c>
      <c r="O1472" s="3" t="s">
        <v>905</v>
      </c>
      <c r="P1472" s="3" t="s">
        <v>56</v>
      </c>
      <c r="Q1472" s="3" t="s">
        <v>906</v>
      </c>
      <c r="R1472" s="3" t="s">
        <v>53</v>
      </c>
      <c r="S1472" s="20">
        <v>140.79</v>
      </c>
      <c r="T1472" s="20" t="s">
        <v>58</v>
      </c>
      <c r="U1472" s="3" t="s">
        <v>59</v>
      </c>
      <c r="V1472" s="3" t="s">
        <v>53</v>
      </c>
      <c r="W1472" s="3" t="s">
        <v>53</v>
      </c>
      <c r="X1472" s="3" t="s">
        <v>53</v>
      </c>
      <c r="Y1472" s="3" t="s">
        <v>53</v>
      </c>
      <c r="Z1472" s="3" t="s">
        <v>13607</v>
      </c>
      <c r="AA1472" s="3" t="s">
        <v>13608</v>
      </c>
      <c r="AB1472" s="3" t="s">
        <v>13609</v>
      </c>
      <c r="AC1472" s="3" t="s">
        <v>3764</v>
      </c>
      <c r="AD1472" s="3" t="s">
        <v>70</v>
      </c>
      <c r="AE1472" s="3" t="s">
        <v>13610</v>
      </c>
      <c r="AF1472" s="3" t="s">
        <v>61</v>
      </c>
      <c r="AG1472" s="3" t="s">
        <v>62</v>
      </c>
      <c r="AH1472" s="3" t="s">
        <v>13611</v>
      </c>
      <c r="AI1472" s="3" t="s">
        <v>13612</v>
      </c>
      <c r="AJ1472" s="3" t="s">
        <v>63</v>
      </c>
      <c r="AK1472" s="3" t="s">
        <v>13613</v>
      </c>
      <c r="AL1472" s="3" t="s">
        <v>53</v>
      </c>
      <c r="AM1472" s="3" t="s">
        <v>53</v>
      </c>
      <c r="AN1472" s="3" t="s">
        <v>53</v>
      </c>
      <c r="AO1472" s="3" t="s">
        <v>53</v>
      </c>
      <c r="AP1472" s="3" t="s">
        <v>53</v>
      </c>
      <c r="AQ1472" s="3" t="s">
        <v>53</v>
      </c>
      <c r="AR1472" s="3" t="s">
        <v>53</v>
      </c>
      <c r="AS1472" s="3" t="s">
        <v>64</v>
      </c>
      <c r="AT1472" s="3" t="s">
        <v>52</v>
      </c>
      <c r="AU1472" s="3" t="s">
        <v>64</v>
      </c>
    </row>
    <row r="1473" spans="1:47" ht="22.5" customHeight="1" x14ac:dyDescent="0.25">
      <c r="A1473" s="19" t="s">
        <v>13614</v>
      </c>
      <c r="B1473" s="217">
        <v>44941</v>
      </c>
      <c r="C1473" s="3" t="s">
        <v>915</v>
      </c>
      <c r="D1473" s="3" t="s">
        <v>12583</v>
      </c>
      <c r="E1473" s="3" t="s">
        <v>51</v>
      </c>
      <c r="F1473" s="20">
        <v>1</v>
      </c>
      <c r="G1473" s="20">
        <v>71.569999999999993</v>
      </c>
      <c r="H1473" s="20" t="s">
        <v>52</v>
      </c>
      <c r="I1473" s="20">
        <v>-13.59</v>
      </c>
      <c r="J1473" s="20" t="s">
        <v>52</v>
      </c>
      <c r="K1473" s="20" t="s">
        <v>52</v>
      </c>
      <c r="L1473" s="20">
        <v>57.98</v>
      </c>
      <c r="M1473" s="3" t="s">
        <v>53</v>
      </c>
      <c r="N1473" s="3" t="s">
        <v>95</v>
      </c>
      <c r="O1473" s="3" t="s">
        <v>96</v>
      </c>
      <c r="P1473" s="3" t="s">
        <v>56</v>
      </c>
      <c r="Q1473" s="3" t="s">
        <v>97</v>
      </c>
      <c r="R1473" s="3" t="s">
        <v>53</v>
      </c>
      <c r="S1473" s="20">
        <v>71.569999999999993</v>
      </c>
      <c r="T1473" s="20" t="s">
        <v>76</v>
      </c>
      <c r="U1473" s="3" t="s">
        <v>59</v>
      </c>
      <c r="V1473" s="3" t="s">
        <v>53</v>
      </c>
      <c r="W1473" s="3" t="s">
        <v>53</v>
      </c>
      <c r="X1473" s="3" t="s">
        <v>53</v>
      </c>
      <c r="Y1473" s="3" t="s">
        <v>53</v>
      </c>
      <c r="Z1473" s="3" t="s">
        <v>13615</v>
      </c>
      <c r="AA1473" s="3" t="s">
        <v>13616</v>
      </c>
      <c r="AB1473" s="3" t="s">
        <v>13617</v>
      </c>
      <c r="AC1473" s="3" t="s">
        <v>70</v>
      </c>
      <c r="AD1473" s="3" t="s">
        <v>70</v>
      </c>
      <c r="AE1473" s="3" t="s">
        <v>13618</v>
      </c>
      <c r="AF1473" s="3" t="s">
        <v>61</v>
      </c>
      <c r="AG1473" s="3" t="s">
        <v>62</v>
      </c>
      <c r="AH1473" s="3" t="s">
        <v>13619</v>
      </c>
      <c r="AI1473" s="3" t="s">
        <v>13620</v>
      </c>
      <c r="AJ1473" s="3" t="s">
        <v>63</v>
      </c>
      <c r="AK1473" s="3" t="s">
        <v>13621</v>
      </c>
      <c r="AL1473" s="3" t="s">
        <v>53</v>
      </c>
      <c r="AM1473" s="3" t="s">
        <v>53</v>
      </c>
      <c r="AN1473" s="3" t="s">
        <v>53</v>
      </c>
      <c r="AO1473" s="3" t="s">
        <v>53</v>
      </c>
      <c r="AP1473" s="3" t="s">
        <v>53</v>
      </c>
      <c r="AQ1473" s="3" t="s">
        <v>53</v>
      </c>
      <c r="AR1473" s="3" t="s">
        <v>53</v>
      </c>
      <c r="AS1473" s="3" t="s">
        <v>64</v>
      </c>
      <c r="AT1473" s="3" t="s">
        <v>52</v>
      </c>
      <c r="AU1473" s="3" t="s">
        <v>64</v>
      </c>
    </row>
    <row r="1474" spans="1:47" ht="22.5" customHeight="1" x14ac:dyDescent="0.25">
      <c r="A1474" s="19" t="s">
        <v>13622</v>
      </c>
      <c r="B1474" s="217">
        <v>44941</v>
      </c>
      <c r="C1474" s="3" t="s">
        <v>915</v>
      </c>
      <c r="D1474" s="3" t="s">
        <v>13368</v>
      </c>
      <c r="E1474" s="3" t="s">
        <v>64</v>
      </c>
      <c r="F1474" s="20">
        <v>1</v>
      </c>
      <c r="G1474" s="20">
        <v>36.729999999999997</v>
      </c>
      <c r="H1474" s="20">
        <v>9.19</v>
      </c>
      <c r="I1474" s="20">
        <v>-11.24</v>
      </c>
      <c r="J1474" s="20">
        <v>-9.19</v>
      </c>
      <c r="K1474" s="20" t="s">
        <v>52</v>
      </c>
      <c r="L1474" s="20">
        <v>25.49</v>
      </c>
      <c r="M1474" s="3" t="s">
        <v>53</v>
      </c>
      <c r="N1474" s="3" t="s">
        <v>2787</v>
      </c>
      <c r="O1474" s="3" t="s">
        <v>2788</v>
      </c>
      <c r="P1474" s="3" t="s">
        <v>56</v>
      </c>
      <c r="Q1474" s="3" t="s">
        <v>2789</v>
      </c>
      <c r="R1474" s="3" t="s">
        <v>53</v>
      </c>
      <c r="S1474" s="20">
        <v>36.729999999999997</v>
      </c>
      <c r="T1474" s="20" t="s">
        <v>58</v>
      </c>
      <c r="U1474" s="3" t="s">
        <v>59</v>
      </c>
      <c r="V1474" s="3" t="s">
        <v>53</v>
      </c>
      <c r="W1474" s="3" t="s">
        <v>53</v>
      </c>
      <c r="X1474" s="3" t="s">
        <v>53</v>
      </c>
      <c r="Y1474" s="3" t="s">
        <v>53</v>
      </c>
      <c r="Z1474" s="3" t="s">
        <v>13623</v>
      </c>
      <c r="AA1474" s="3" t="s">
        <v>13624</v>
      </c>
      <c r="AB1474" s="3" t="s">
        <v>13625</v>
      </c>
      <c r="AC1474" s="3" t="s">
        <v>9748</v>
      </c>
      <c r="AD1474" s="3" t="s">
        <v>70</v>
      </c>
      <c r="AE1474" s="3" t="s">
        <v>13626</v>
      </c>
      <c r="AF1474" s="3" t="s">
        <v>61</v>
      </c>
      <c r="AG1474" s="3" t="s">
        <v>62</v>
      </c>
      <c r="AH1474" s="3" t="s">
        <v>13627</v>
      </c>
      <c r="AI1474" s="3" t="s">
        <v>13628</v>
      </c>
      <c r="AJ1474" s="3" t="s">
        <v>63</v>
      </c>
      <c r="AK1474" s="3" t="s">
        <v>13629</v>
      </c>
      <c r="AL1474" s="3" t="s">
        <v>53</v>
      </c>
      <c r="AM1474" s="3" t="s">
        <v>53</v>
      </c>
      <c r="AN1474" s="3" t="s">
        <v>53</v>
      </c>
      <c r="AO1474" s="3" t="s">
        <v>53</v>
      </c>
      <c r="AP1474" s="3" t="s">
        <v>53</v>
      </c>
      <c r="AQ1474" s="3" t="s">
        <v>53</v>
      </c>
      <c r="AR1474" s="3" t="s">
        <v>53</v>
      </c>
      <c r="AS1474" s="3" t="s">
        <v>64</v>
      </c>
      <c r="AT1474" s="3" t="s">
        <v>52</v>
      </c>
      <c r="AU1474" s="3" t="s">
        <v>64</v>
      </c>
    </row>
    <row r="1475" spans="1:47" ht="22.5" customHeight="1" x14ac:dyDescent="0.25">
      <c r="A1475" s="19" t="s">
        <v>13630</v>
      </c>
      <c r="B1475" s="217">
        <v>44941</v>
      </c>
      <c r="C1475" s="3" t="s">
        <v>915</v>
      </c>
      <c r="D1475" s="3" t="s">
        <v>13368</v>
      </c>
      <c r="E1475" s="3" t="s">
        <v>64</v>
      </c>
      <c r="F1475" s="20">
        <v>1</v>
      </c>
      <c r="G1475" s="20">
        <v>57.82</v>
      </c>
      <c r="H1475" s="20">
        <v>20.6</v>
      </c>
      <c r="I1475" s="20">
        <v>-11.94</v>
      </c>
      <c r="J1475" s="20">
        <v>-20.6</v>
      </c>
      <c r="K1475" s="20" t="s">
        <v>52</v>
      </c>
      <c r="L1475" s="20">
        <v>45.88</v>
      </c>
      <c r="M1475" s="3" t="s">
        <v>51</v>
      </c>
      <c r="N1475" s="3" t="s">
        <v>54</v>
      </c>
      <c r="O1475" s="3" t="s">
        <v>91</v>
      </c>
      <c r="P1475" s="3" t="s">
        <v>56</v>
      </c>
      <c r="Q1475" s="3" t="s">
        <v>57</v>
      </c>
      <c r="R1475" s="3" t="s">
        <v>53</v>
      </c>
      <c r="S1475" s="20">
        <v>57.82</v>
      </c>
      <c r="T1475" s="20" t="s">
        <v>76</v>
      </c>
      <c r="U1475" s="3" t="s">
        <v>59</v>
      </c>
      <c r="V1475" s="3" t="s">
        <v>53</v>
      </c>
      <c r="W1475" s="3" t="s">
        <v>53</v>
      </c>
      <c r="X1475" s="3" t="s">
        <v>53</v>
      </c>
      <c r="Y1475" s="3" t="s">
        <v>53</v>
      </c>
      <c r="Z1475" s="3" t="s">
        <v>13631</v>
      </c>
      <c r="AA1475" s="3" t="s">
        <v>13632</v>
      </c>
      <c r="AB1475" s="3" t="s">
        <v>13633</v>
      </c>
      <c r="AC1475" s="3" t="s">
        <v>13634</v>
      </c>
      <c r="AD1475" s="3" t="s">
        <v>99</v>
      </c>
      <c r="AE1475" s="3" t="s">
        <v>13635</v>
      </c>
      <c r="AF1475" s="3" t="s">
        <v>61</v>
      </c>
      <c r="AG1475" s="3" t="s">
        <v>62</v>
      </c>
      <c r="AH1475" s="3" t="s">
        <v>13636</v>
      </c>
      <c r="AI1475" s="3" t="s">
        <v>13637</v>
      </c>
      <c r="AJ1475" s="3" t="s">
        <v>63</v>
      </c>
      <c r="AK1475" s="3" t="s">
        <v>13638</v>
      </c>
      <c r="AL1475" s="3" t="s">
        <v>53</v>
      </c>
      <c r="AM1475" s="3" t="s">
        <v>53</v>
      </c>
      <c r="AN1475" s="3" t="s">
        <v>53</v>
      </c>
      <c r="AO1475" s="3" t="s">
        <v>53</v>
      </c>
      <c r="AP1475" s="3" t="s">
        <v>53</v>
      </c>
      <c r="AQ1475" s="3" t="s">
        <v>53</v>
      </c>
      <c r="AR1475" s="3" t="s">
        <v>53</v>
      </c>
      <c r="AS1475" s="3" t="s">
        <v>64</v>
      </c>
      <c r="AT1475" s="3" t="s">
        <v>52</v>
      </c>
      <c r="AU1475" s="3" t="s">
        <v>64</v>
      </c>
    </row>
    <row r="1476" spans="1:47" ht="22.5" customHeight="1" x14ac:dyDescent="0.25">
      <c r="A1476" s="19" t="s">
        <v>13639</v>
      </c>
      <c r="B1476" s="217">
        <v>44941</v>
      </c>
      <c r="C1476" s="3" t="s">
        <v>915</v>
      </c>
      <c r="D1476" s="3" t="s">
        <v>12583</v>
      </c>
      <c r="E1476" s="3" t="s">
        <v>64</v>
      </c>
      <c r="F1476" s="20">
        <v>1</v>
      </c>
      <c r="G1476" s="20">
        <v>264.72000000000003</v>
      </c>
      <c r="H1476" s="20" t="s">
        <v>52</v>
      </c>
      <c r="I1476" s="20">
        <v>-31.77</v>
      </c>
      <c r="J1476" s="20">
        <v>-35.950000000000003</v>
      </c>
      <c r="K1476" s="20" t="s">
        <v>52</v>
      </c>
      <c r="L1476" s="20">
        <v>197</v>
      </c>
      <c r="M1476" s="3" t="s">
        <v>53</v>
      </c>
      <c r="N1476" s="3" t="s">
        <v>103</v>
      </c>
      <c r="O1476" s="3" t="s">
        <v>4593</v>
      </c>
      <c r="P1476" s="3" t="s">
        <v>56</v>
      </c>
      <c r="Q1476" s="3" t="s">
        <v>4594</v>
      </c>
      <c r="R1476" s="3" t="s">
        <v>53</v>
      </c>
      <c r="S1476" s="20">
        <v>264.72000000000003</v>
      </c>
      <c r="T1476" s="20" t="s">
        <v>76</v>
      </c>
      <c r="U1476" s="3" t="s">
        <v>68</v>
      </c>
      <c r="V1476" s="3" t="s">
        <v>13640</v>
      </c>
      <c r="W1476" s="3" t="s">
        <v>13641</v>
      </c>
      <c r="X1476" s="3" t="s">
        <v>13642</v>
      </c>
      <c r="Y1476" s="3" t="s">
        <v>53</v>
      </c>
      <c r="Z1476" s="3" t="s">
        <v>13640</v>
      </c>
      <c r="AA1476" s="3" t="s">
        <v>13643</v>
      </c>
      <c r="AB1476" s="3" t="s">
        <v>13644</v>
      </c>
      <c r="AC1476" s="3" t="s">
        <v>13645</v>
      </c>
      <c r="AD1476" s="3" t="s">
        <v>70</v>
      </c>
      <c r="AE1476" s="3" t="s">
        <v>13646</v>
      </c>
      <c r="AF1476" s="3" t="s">
        <v>61</v>
      </c>
      <c r="AG1476" s="3" t="s">
        <v>71</v>
      </c>
      <c r="AH1476" s="3" t="s">
        <v>13647</v>
      </c>
      <c r="AI1476" s="3" t="s">
        <v>13648</v>
      </c>
      <c r="AJ1476" s="3" t="s">
        <v>63</v>
      </c>
      <c r="AK1476" s="3" t="s">
        <v>13649</v>
      </c>
      <c r="AL1476" s="3" t="s">
        <v>53</v>
      </c>
      <c r="AM1476" s="3" t="s">
        <v>53</v>
      </c>
      <c r="AN1476" s="3" t="s">
        <v>53</v>
      </c>
      <c r="AO1476" s="3" t="s">
        <v>53</v>
      </c>
      <c r="AP1476" s="3" t="s">
        <v>53</v>
      </c>
      <c r="AQ1476" s="3" t="s">
        <v>53</v>
      </c>
      <c r="AR1476" s="3" t="s">
        <v>53</v>
      </c>
      <c r="AS1476" s="3" t="s">
        <v>64</v>
      </c>
      <c r="AT1476" s="3" t="s">
        <v>52</v>
      </c>
      <c r="AU1476" s="3" t="s">
        <v>64</v>
      </c>
    </row>
    <row r="1477" spans="1:47" ht="22.5" customHeight="1" x14ac:dyDescent="0.25">
      <c r="A1477" s="19" t="s">
        <v>13650</v>
      </c>
      <c r="B1477" s="217">
        <v>44941</v>
      </c>
      <c r="C1477" s="3" t="s">
        <v>915</v>
      </c>
      <c r="D1477" s="3" t="s">
        <v>12583</v>
      </c>
      <c r="E1477" s="3" t="s">
        <v>64</v>
      </c>
      <c r="F1477" s="20">
        <v>1</v>
      </c>
      <c r="G1477" s="20">
        <v>86.12</v>
      </c>
      <c r="H1477" s="20" t="s">
        <v>52</v>
      </c>
      <c r="I1477" s="20">
        <v>-14.64</v>
      </c>
      <c r="J1477" s="20">
        <v>-18.95</v>
      </c>
      <c r="K1477" s="20" t="s">
        <v>52</v>
      </c>
      <c r="L1477" s="20">
        <v>52.53</v>
      </c>
      <c r="M1477" s="3" t="s">
        <v>53</v>
      </c>
      <c r="N1477" s="3" t="s">
        <v>54</v>
      </c>
      <c r="O1477" s="3" t="s">
        <v>268</v>
      </c>
      <c r="P1477" s="3" t="s">
        <v>56</v>
      </c>
      <c r="Q1477" s="3" t="s">
        <v>269</v>
      </c>
      <c r="R1477" s="3" t="s">
        <v>53</v>
      </c>
      <c r="S1477" s="20">
        <v>86.12</v>
      </c>
      <c r="T1477" s="20" t="s">
        <v>58</v>
      </c>
      <c r="U1477" s="3" t="s">
        <v>59</v>
      </c>
      <c r="V1477" s="3" t="s">
        <v>53</v>
      </c>
      <c r="W1477" s="3" t="s">
        <v>53</v>
      </c>
      <c r="X1477" s="3" t="s">
        <v>53</v>
      </c>
      <c r="Y1477" s="3" t="s">
        <v>53</v>
      </c>
      <c r="Z1477" s="3" t="s">
        <v>13651</v>
      </c>
      <c r="AA1477" s="3" t="s">
        <v>13652</v>
      </c>
      <c r="AB1477" s="3" t="s">
        <v>13653</v>
      </c>
      <c r="AC1477" s="3" t="s">
        <v>13654</v>
      </c>
      <c r="AD1477" s="3" t="s">
        <v>193</v>
      </c>
      <c r="AE1477" s="3" t="s">
        <v>13655</v>
      </c>
      <c r="AF1477" s="3" t="s">
        <v>61</v>
      </c>
      <c r="AG1477" s="3" t="s">
        <v>62</v>
      </c>
      <c r="AH1477" s="3" t="s">
        <v>13656</v>
      </c>
      <c r="AI1477" s="3" t="s">
        <v>13657</v>
      </c>
      <c r="AJ1477" s="3" t="s">
        <v>63</v>
      </c>
      <c r="AK1477" s="3" t="s">
        <v>13658</v>
      </c>
      <c r="AL1477" s="3" t="s">
        <v>53</v>
      </c>
      <c r="AM1477" s="3" t="s">
        <v>53</v>
      </c>
      <c r="AN1477" s="3" t="s">
        <v>53</v>
      </c>
      <c r="AO1477" s="3" t="s">
        <v>53</v>
      </c>
      <c r="AP1477" s="3" t="s">
        <v>53</v>
      </c>
      <c r="AQ1477" s="3" t="s">
        <v>53</v>
      </c>
      <c r="AR1477" s="3" t="s">
        <v>53</v>
      </c>
      <c r="AS1477" s="3" t="s">
        <v>64</v>
      </c>
      <c r="AT1477" s="3" t="s">
        <v>52</v>
      </c>
      <c r="AU1477" s="3" t="s">
        <v>64</v>
      </c>
    </row>
    <row r="1478" spans="1:47" ht="22.5" customHeight="1" x14ac:dyDescent="0.25">
      <c r="A1478" s="19" t="s">
        <v>13659</v>
      </c>
      <c r="B1478" s="217">
        <v>44941</v>
      </c>
      <c r="C1478" s="3" t="s">
        <v>915</v>
      </c>
      <c r="D1478" s="3" t="s">
        <v>11520</v>
      </c>
      <c r="E1478" s="3" t="s">
        <v>64</v>
      </c>
      <c r="F1478" s="20">
        <v>1</v>
      </c>
      <c r="G1478" s="20">
        <v>72.489999999999995</v>
      </c>
      <c r="H1478" s="20">
        <v>32.6</v>
      </c>
      <c r="I1478" s="20">
        <v>-17.32</v>
      </c>
      <c r="J1478" s="20">
        <v>-32.6</v>
      </c>
      <c r="K1478" s="20" t="s">
        <v>52</v>
      </c>
      <c r="L1478" s="20">
        <v>55.17</v>
      </c>
      <c r="M1478" s="3" t="s">
        <v>53</v>
      </c>
      <c r="N1478" s="3" t="s">
        <v>186</v>
      </c>
      <c r="O1478" s="3" t="s">
        <v>187</v>
      </c>
      <c r="P1478" s="3" t="s">
        <v>56</v>
      </c>
      <c r="Q1478" s="3" t="s">
        <v>188</v>
      </c>
      <c r="R1478" s="3" t="s">
        <v>53</v>
      </c>
      <c r="S1478" s="20">
        <v>72.489999999999995</v>
      </c>
      <c r="T1478" s="20" t="s">
        <v>58</v>
      </c>
      <c r="U1478" s="3" t="s">
        <v>59</v>
      </c>
      <c r="V1478" s="3" t="s">
        <v>53</v>
      </c>
      <c r="W1478" s="3" t="s">
        <v>53</v>
      </c>
      <c r="X1478" s="3" t="s">
        <v>53</v>
      </c>
      <c r="Y1478" s="3" t="s">
        <v>53</v>
      </c>
      <c r="Z1478" s="3" t="s">
        <v>13660</v>
      </c>
      <c r="AA1478" s="3" t="s">
        <v>13661</v>
      </c>
      <c r="AB1478" s="3" t="s">
        <v>13662</v>
      </c>
      <c r="AC1478" s="3" t="s">
        <v>13663</v>
      </c>
      <c r="AD1478" s="3" t="s">
        <v>226</v>
      </c>
      <c r="AE1478" s="3" t="s">
        <v>13664</v>
      </c>
      <c r="AF1478" s="3" t="s">
        <v>61</v>
      </c>
      <c r="AG1478" s="3" t="s">
        <v>62</v>
      </c>
      <c r="AH1478" s="3" t="s">
        <v>13665</v>
      </c>
      <c r="AI1478" s="3" t="s">
        <v>13666</v>
      </c>
      <c r="AJ1478" s="3" t="s">
        <v>63</v>
      </c>
      <c r="AK1478" s="3" t="s">
        <v>13667</v>
      </c>
      <c r="AL1478" s="3" t="s">
        <v>53</v>
      </c>
      <c r="AM1478" s="3" t="s">
        <v>53</v>
      </c>
      <c r="AN1478" s="3" t="s">
        <v>53</v>
      </c>
      <c r="AO1478" s="3" t="s">
        <v>53</v>
      </c>
      <c r="AP1478" s="3" t="s">
        <v>53</v>
      </c>
      <c r="AQ1478" s="3" t="s">
        <v>53</v>
      </c>
      <c r="AR1478" s="3" t="s">
        <v>53</v>
      </c>
      <c r="AS1478" s="3" t="s">
        <v>64</v>
      </c>
      <c r="AT1478" s="3" t="s">
        <v>52</v>
      </c>
      <c r="AU1478" s="3" t="s">
        <v>64</v>
      </c>
    </row>
    <row r="1479" spans="1:47" ht="22.5" customHeight="1" x14ac:dyDescent="0.25">
      <c r="A1479" s="19" t="s">
        <v>13668</v>
      </c>
      <c r="B1479" s="217">
        <v>44941</v>
      </c>
      <c r="C1479" s="3" t="s">
        <v>915</v>
      </c>
      <c r="D1479" s="3" t="s">
        <v>12583</v>
      </c>
      <c r="E1479" s="3" t="s">
        <v>64</v>
      </c>
      <c r="F1479" s="20">
        <v>1</v>
      </c>
      <c r="G1479" s="20">
        <v>328.69</v>
      </c>
      <c r="H1479" s="20" t="s">
        <v>52</v>
      </c>
      <c r="I1479" s="20">
        <v>-55.88</v>
      </c>
      <c r="J1479" s="20">
        <v>-35.950000000000003</v>
      </c>
      <c r="K1479" s="20" t="s">
        <v>52</v>
      </c>
      <c r="L1479" s="20">
        <v>236.86</v>
      </c>
      <c r="M1479" s="3" t="s">
        <v>51</v>
      </c>
      <c r="N1479" s="3" t="s">
        <v>8076</v>
      </c>
      <c r="O1479" s="3" t="s">
        <v>8077</v>
      </c>
      <c r="P1479" s="3" t="s">
        <v>56</v>
      </c>
      <c r="Q1479" s="3" t="s">
        <v>8078</v>
      </c>
      <c r="R1479" s="3" t="s">
        <v>53</v>
      </c>
      <c r="S1479" s="20">
        <v>328.69</v>
      </c>
      <c r="T1479" s="20" t="s">
        <v>58</v>
      </c>
      <c r="U1479" s="3" t="s">
        <v>68</v>
      </c>
      <c r="V1479" s="3" t="s">
        <v>13669</v>
      </c>
      <c r="W1479" s="3" t="s">
        <v>13670</v>
      </c>
      <c r="X1479" s="3" t="s">
        <v>13671</v>
      </c>
      <c r="Y1479" s="3" t="s">
        <v>53</v>
      </c>
      <c r="Z1479" s="3" t="s">
        <v>13669</v>
      </c>
      <c r="AA1479" s="3" t="s">
        <v>13672</v>
      </c>
      <c r="AB1479" s="3" t="s">
        <v>13673</v>
      </c>
      <c r="AC1479" s="3" t="s">
        <v>337</v>
      </c>
      <c r="AD1479" s="3" t="s">
        <v>70</v>
      </c>
      <c r="AE1479" s="3" t="s">
        <v>13674</v>
      </c>
      <c r="AF1479" s="3" t="s">
        <v>61</v>
      </c>
      <c r="AG1479" s="3" t="s">
        <v>71</v>
      </c>
      <c r="AH1479" s="3" t="s">
        <v>13675</v>
      </c>
      <c r="AI1479" s="3" t="s">
        <v>13676</v>
      </c>
      <c r="AJ1479" s="3" t="s">
        <v>63</v>
      </c>
      <c r="AK1479" s="3" t="s">
        <v>13677</v>
      </c>
      <c r="AL1479" s="3" t="s">
        <v>53</v>
      </c>
      <c r="AM1479" s="3" t="s">
        <v>53</v>
      </c>
      <c r="AN1479" s="3" t="s">
        <v>53</v>
      </c>
      <c r="AO1479" s="3" t="s">
        <v>53</v>
      </c>
      <c r="AP1479" s="3" t="s">
        <v>53</v>
      </c>
      <c r="AQ1479" s="3" t="s">
        <v>53</v>
      </c>
      <c r="AR1479" s="3" t="s">
        <v>53</v>
      </c>
      <c r="AS1479" s="3" t="s">
        <v>64</v>
      </c>
      <c r="AT1479" s="3" t="s">
        <v>52</v>
      </c>
      <c r="AU1479" s="3" t="s">
        <v>64</v>
      </c>
    </row>
    <row r="1480" spans="1:47" ht="22.5" customHeight="1" x14ac:dyDescent="0.25">
      <c r="A1480" s="19" t="s">
        <v>13678</v>
      </c>
      <c r="B1480" s="217">
        <v>44941</v>
      </c>
      <c r="C1480" s="3" t="s">
        <v>915</v>
      </c>
      <c r="D1480" s="3" t="s">
        <v>12583</v>
      </c>
      <c r="E1480" s="3" t="s">
        <v>64</v>
      </c>
      <c r="F1480" s="20">
        <v>1</v>
      </c>
      <c r="G1480" s="20">
        <v>57.85</v>
      </c>
      <c r="H1480" s="20">
        <v>30.69</v>
      </c>
      <c r="I1480" s="20">
        <v>-14.83</v>
      </c>
      <c r="J1480" s="20">
        <v>-30.69</v>
      </c>
      <c r="K1480" s="20" t="s">
        <v>52</v>
      </c>
      <c r="L1480" s="20">
        <v>43.02</v>
      </c>
      <c r="M1480" s="3" t="s">
        <v>53</v>
      </c>
      <c r="N1480" s="3" t="s">
        <v>54</v>
      </c>
      <c r="O1480" s="3" t="s">
        <v>55</v>
      </c>
      <c r="P1480" s="3" t="s">
        <v>56</v>
      </c>
      <c r="Q1480" s="3" t="s">
        <v>57</v>
      </c>
      <c r="R1480" s="3" t="s">
        <v>53</v>
      </c>
      <c r="S1480" s="20">
        <v>57.85</v>
      </c>
      <c r="T1480" s="20" t="s">
        <v>58</v>
      </c>
      <c r="U1480" s="3" t="s">
        <v>59</v>
      </c>
      <c r="V1480" s="3" t="s">
        <v>53</v>
      </c>
      <c r="W1480" s="3" t="s">
        <v>53</v>
      </c>
      <c r="X1480" s="3" t="s">
        <v>53</v>
      </c>
      <c r="Y1480" s="3" t="s">
        <v>53</v>
      </c>
      <c r="Z1480" s="3" t="s">
        <v>13679</v>
      </c>
      <c r="AA1480" s="3" t="s">
        <v>13680</v>
      </c>
      <c r="AB1480" s="3" t="s">
        <v>13681</v>
      </c>
      <c r="AC1480" s="3" t="s">
        <v>2684</v>
      </c>
      <c r="AD1480" s="3" t="s">
        <v>747</v>
      </c>
      <c r="AE1480" s="3" t="s">
        <v>13682</v>
      </c>
      <c r="AF1480" s="3" t="s">
        <v>61</v>
      </c>
      <c r="AG1480" s="3" t="s">
        <v>62</v>
      </c>
      <c r="AH1480" s="3" t="s">
        <v>13683</v>
      </c>
      <c r="AI1480" s="3" t="s">
        <v>13684</v>
      </c>
      <c r="AJ1480" s="3" t="s">
        <v>63</v>
      </c>
      <c r="AK1480" s="3" t="s">
        <v>13685</v>
      </c>
      <c r="AL1480" s="3" t="s">
        <v>53</v>
      </c>
      <c r="AM1480" s="3" t="s">
        <v>53</v>
      </c>
      <c r="AN1480" s="3" t="s">
        <v>53</v>
      </c>
      <c r="AO1480" s="3" t="s">
        <v>53</v>
      </c>
      <c r="AP1480" s="3" t="s">
        <v>53</v>
      </c>
      <c r="AQ1480" s="3" t="s">
        <v>53</v>
      </c>
      <c r="AR1480" s="3" t="s">
        <v>53</v>
      </c>
      <c r="AS1480" s="3" t="s">
        <v>64</v>
      </c>
      <c r="AT1480" s="3" t="s">
        <v>52</v>
      </c>
      <c r="AU1480" s="3" t="s">
        <v>64</v>
      </c>
    </row>
    <row r="1481" spans="1:47" ht="22.5" customHeight="1" x14ac:dyDescent="0.25">
      <c r="A1481" s="19" t="s">
        <v>13686</v>
      </c>
      <c r="B1481" s="217">
        <v>44941</v>
      </c>
      <c r="C1481" s="3" t="s">
        <v>915</v>
      </c>
      <c r="D1481" s="3" t="s">
        <v>12583</v>
      </c>
      <c r="E1481" s="3" t="s">
        <v>64</v>
      </c>
      <c r="F1481" s="20">
        <v>1</v>
      </c>
      <c r="G1481" s="20">
        <v>230</v>
      </c>
      <c r="H1481" s="20" t="s">
        <v>52</v>
      </c>
      <c r="I1481" s="20">
        <v>-39.1</v>
      </c>
      <c r="J1481" s="20">
        <v>-18.95</v>
      </c>
      <c r="K1481" s="20" t="s">
        <v>52</v>
      </c>
      <c r="L1481" s="20">
        <v>171.95</v>
      </c>
      <c r="M1481" s="3" t="s">
        <v>53</v>
      </c>
      <c r="N1481" s="3" t="s">
        <v>1522</v>
      </c>
      <c r="O1481" s="3" t="s">
        <v>2777</v>
      </c>
      <c r="P1481" s="3" t="s">
        <v>56</v>
      </c>
      <c r="Q1481" s="3" t="s">
        <v>2778</v>
      </c>
      <c r="R1481" s="3" t="s">
        <v>53</v>
      </c>
      <c r="S1481" s="20">
        <v>230</v>
      </c>
      <c r="T1481" s="20" t="s">
        <v>58</v>
      </c>
      <c r="U1481" s="3" t="s">
        <v>59</v>
      </c>
      <c r="V1481" s="3" t="s">
        <v>53</v>
      </c>
      <c r="W1481" s="3" t="s">
        <v>53</v>
      </c>
      <c r="X1481" s="3" t="s">
        <v>53</v>
      </c>
      <c r="Y1481" s="3" t="s">
        <v>53</v>
      </c>
      <c r="Z1481" s="3" t="s">
        <v>13687</v>
      </c>
      <c r="AA1481" s="3" t="s">
        <v>13688</v>
      </c>
      <c r="AB1481" s="3" t="s">
        <v>13689</v>
      </c>
      <c r="AC1481" s="3" t="s">
        <v>328</v>
      </c>
      <c r="AD1481" s="3" t="s">
        <v>70</v>
      </c>
      <c r="AE1481" s="3" t="s">
        <v>13690</v>
      </c>
      <c r="AF1481" s="3" t="s">
        <v>61</v>
      </c>
      <c r="AG1481" s="3" t="s">
        <v>62</v>
      </c>
      <c r="AH1481" s="3" t="s">
        <v>13691</v>
      </c>
      <c r="AI1481" s="3" t="s">
        <v>13692</v>
      </c>
      <c r="AJ1481" s="3" t="s">
        <v>63</v>
      </c>
      <c r="AK1481" s="3" t="s">
        <v>13693</v>
      </c>
      <c r="AL1481" s="3" t="s">
        <v>53</v>
      </c>
      <c r="AM1481" s="3" t="s">
        <v>53</v>
      </c>
      <c r="AN1481" s="3" t="s">
        <v>53</v>
      </c>
      <c r="AO1481" s="3" t="s">
        <v>53</v>
      </c>
      <c r="AP1481" s="3" t="s">
        <v>53</v>
      </c>
      <c r="AQ1481" s="3" t="s">
        <v>53</v>
      </c>
      <c r="AR1481" s="3" t="s">
        <v>53</v>
      </c>
      <c r="AS1481" s="3" t="s">
        <v>64</v>
      </c>
      <c r="AT1481" s="3" t="s">
        <v>52</v>
      </c>
      <c r="AU1481" s="3" t="s">
        <v>64</v>
      </c>
    </row>
    <row r="1482" spans="1:47" ht="22.5" customHeight="1" x14ac:dyDescent="0.25">
      <c r="A1482" s="19" t="s">
        <v>13694</v>
      </c>
      <c r="B1482" s="217">
        <v>44941</v>
      </c>
      <c r="C1482" s="3" t="s">
        <v>915</v>
      </c>
      <c r="D1482" s="3" t="s">
        <v>11520</v>
      </c>
      <c r="E1482" s="3" t="s">
        <v>64</v>
      </c>
      <c r="F1482" s="20">
        <v>1</v>
      </c>
      <c r="G1482" s="20">
        <v>95.69</v>
      </c>
      <c r="H1482" s="20">
        <v>7.49</v>
      </c>
      <c r="I1482" s="20">
        <v>-16.27</v>
      </c>
      <c r="J1482" s="20">
        <v>-26.44</v>
      </c>
      <c r="K1482" s="20" t="s">
        <v>52</v>
      </c>
      <c r="L1482" s="20">
        <v>60.47</v>
      </c>
      <c r="M1482" s="3" t="s">
        <v>53</v>
      </c>
      <c r="N1482" s="3" t="s">
        <v>2999</v>
      </c>
      <c r="O1482" s="3" t="s">
        <v>13695</v>
      </c>
      <c r="P1482" s="3" t="s">
        <v>56</v>
      </c>
      <c r="Q1482" s="3" t="s">
        <v>13696</v>
      </c>
      <c r="R1482" s="3" t="s">
        <v>53</v>
      </c>
      <c r="S1482" s="20">
        <v>95.69</v>
      </c>
      <c r="T1482" s="20" t="s">
        <v>58</v>
      </c>
      <c r="U1482" s="3" t="s">
        <v>68</v>
      </c>
      <c r="V1482" s="3" t="s">
        <v>13697</v>
      </c>
      <c r="W1482" s="3" t="s">
        <v>13698</v>
      </c>
      <c r="X1482" s="3" t="s">
        <v>13699</v>
      </c>
      <c r="Y1482" s="3" t="s">
        <v>53</v>
      </c>
      <c r="Z1482" s="3" t="s">
        <v>13697</v>
      </c>
      <c r="AA1482" s="3" t="s">
        <v>13700</v>
      </c>
      <c r="AB1482" s="3" t="s">
        <v>13701</v>
      </c>
      <c r="AC1482" s="3" t="s">
        <v>13702</v>
      </c>
      <c r="AD1482" s="3" t="s">
        <v>99</v>
      </c>
      <c r="AE1482" s="3" t="s">
        <v>13703</v>
      </c>
      <c r="AF1482" s="3" t="s">
        <v>61</v>
      </c>
      <c r="AG1482" s="3" t="s">
        <v>71</v>
      </c>
      <c r="AH1482" s="3" t="s">
        <v>13461</v>
      </c>
      <c r="AI1482" s="3" t="s">
        <v>13704</v>
      </c>
      <c r="AJ1482" s="3" t="s">
        <v>63</v>
      </c>
      <c r="AK1482" s="3" t="s">
        <v>13705</v>
      </c>
      <c r="AL1482" s="3" t="s">
        <v>53</v>
      </c>
      <c r="AM1482" s="3" t="s">
        <v>53</v>
      </c>
      <c r="AN1482" s="3" t="s">
        <v>53</v>
      </c>
      <c r="AO1482" s="3" t="s">
        <v>53</v>
      </c>
      <c r="AP1482" s="3" t="s">
        <v>53</v>
      </c>
      <c r="AQ1482" s="3" t="s">
        <v>53</v>
      </c>
      <c r="AR1482" s="3" t="s">
        <v>53</v>
      </c>
      <c r="AS1482" s="3" t="s">
        <v>64</v>
      </c>
      <c r="AT1482" s="3" t="s">
        <v>52</v>
      </c>
      <c r="AU1482" s="3" t="s">
        <v>64</v>
      </c>
    </row>
    <row r="1483" spans="1:47" ht="22.5" customHeight="1" x14ac:dyDescent="0.25">
      <c r="A1483" s="19" t="s">
        <v>13706</v>
      </c>
      <c r="B1483" s="217">
        <v>44941</v>
      </c>
      <c r="C1483" s="3" t="s">
        <v>915</v>
      </c>
      <c r="D1483" s="3" t="s">
        <v>13368</v>
      </c>
      <c r="E1483" s="3" t="s">
        <v>64</v>
      </c>
      <c r="F1483" s="20">
        <v>1</v>
      </c>
      <c r="G1483" s="20">
        <v>61.1</v>
      </c>
      <c r="H1483" s="20">
        <v>27.7</v>
      </c>
      <c r="I1483" s="20">
        <v>-15.39</v>
      </c>
      <c r="J1483" s="20">
        <v>-27.7</v>
      </c>
      <c r="K1483" s="20" t="s">
        <v>52</v>
      </c>
      <c r="L1483" s="20">
        <v>45.71</v>
      </c>
      <c r="M1483" s="3" t="s">
        <v>51</v>
      </c>
      <c r="N1483" s="3" t="s">
        <v>54</v>
      </c>
      <c r="O1483" s="3" t="s">
        <v>55</v>
      </c>
      <c r="P1483" s="3" t="s">
        <v>56</v>
      </c>
      <c r="Q1483" s="3" t="s">
        <v>57</v>
      </c>
      <c r="R1483" s="3" t="s">
        <v>53</v>
      </c>
      <c r="S1483" s="20">
        <v>61.1</v>
      </c>
      <c r="T1483" s="20" t="s">
        <v>58</v>
      </c>
      <c r="U1483" s="3" t="s">
        <v>59</v>
      </c>
      <c r="V1483" s="3" t="s">
        <v>53</v>
      </c>
      <c r="W1483" s="3" t="s">
        <v>53</v>
      </c>
      <c r="X1483" s="3" t="s">
        <v>53</v>
      </c>
      <c r="Y1483" s="3" t="s">
        <v>53</v>
      </c>
      <c r="Z1483" s="3" t="s">
        <v>13707</v>
      </c>
      <c r="AA1483" s="3" t="s">
        <v>13708</v>
      </c>
      <c r="AB1483" s="3" t="s">
        <v>13709</v>
      </c>
      <c r="AC1483" s="3" t="s">
        <v>13710</v>
      </c>
      <c r="AD1483" s="3" t="s">
        <v>99</v>
      </c>
      <c r="AE1483" s="3" t="s">
        <v>13711</v>
      </c>
      <c r="AF1483" s="3" t="s">
        <v>61</v>
      </c>
      <c r="AG1483" s="3" t="s">
        <v>62</v>
      </c>
      <c r="AH1483" s="3" t="s">
        <v>13712</v>
      </c>
      <c r="AI1483" s="3" t="s">
        <v>13713</v>
      </c>
      <c r="AJ1483" s="3" t="s">
        <v>63</v>
      </c>
      <c r="AK1483" s="3" t="s">
        <v>13714</v>
      </c>
      <c r="AL1483" s="3" t="s">
        <v>53</v>
      </c>
      <c r="AM1483" s="3" t="s">
        <v>53</v>
      </c>
      <c r="AN1483" s="3" t="s">
        <v>53</v>
      </c>
      <c r="AO1483" s="3" t="s">
        <v>53</v>
      </c>
      <c r="AP1483" s="3" t="s">
        <v>53</v>
      </c>
      <c r="AQ1483" s="3" t="s">
        <v>53</v>
      </c>
      <c r="AR1483" s="3" t="s">
        <v>53</v>
      </c>
      <c r="AS1483" s="3" t="s">
        <v>64</v>
      </c>
      <c r="AT1483" s="3" t="s">
        <v>52</v>
      </c>
      <c r="AU1483" s="3" t="s">
        <v>64</v>
      </c>
    </row>
    <row r="1484" spans="1:47" ht="22.5" customHeight="1" x14ac:dyDescent="0.25">
      <c r="A1484" s="19" t="s">
        <v>13715</v>
      </c>
      <c r="B1484" s="217">
        <v>44941</v>
      </c>
      <c r="C1484" s="3" t="s">
        <v>915</v>
      </c>
      <c r="D1484" s="3" t="s">
        <v>13368</v>
      </c>
      <c r="E1484" s="3" t="s">
        <v>64</v>
      </c>
      <c r="F1484" s="20">
        <v>1</v>
      </c>
      <c r="G1484" s="20">
        <v>62</v>
      </c>
      <c r="H1484" s="20">
        <v>10.4</v>
      </c>
      <c r="I1484" s="20">
        <v>-15.54</v>
      </c>
      <c r="J1484" s="20">
        <v>-10.4</v>
      </c>
      <c r="K1484" s="20" t="s">
        <v>52</v>
      </c>
      <c r="L1484" s="20">
        <v>46.46</v>
      </c>
      <c r="M1484" s="3" t="s">
        <v>53</v>
      </c>
      <c r="N1484" s="3" t="s">
        <v>176</v>
      </c>
      <c r="O1484" s="3" t="s">
        <v>355</v>
      </c>
      <c r="P1484" s="3" t="s">
        <v>56</v>
      </c>
      <c r="Q1484" s="3" t="s">
        <v>356</v>
      </c>
      <c r="R1484" s="3" t="s">
        <v>53</v>
      </c>
      <c r="S1484" s="20">
        <v>62</v>
      </c>
      <c r="T1484" s="20" t="s">
        <v>58</v>
      </c>
      <c r="U1484" s="3" t="s">
        <v>59</v>
      </c>
      <c r="V1484" s="3" t="s">
        <v>53</v>
      </c>
      <c r="W1484" s="3" t="s">
        <v>53</v>
      </c>
      <c r="X1484" s="3" t="s">
        <v>53</v>
      </c>
      <c r="Y1484" s="3" t="s">
        <v>53</v>
      </c>
      <c r="Z1484" s="3" t="s">
        <v>13716</v>
      </c>
      <c r="AA1484" s="3" t="s">
        <v>13717</v>
      </c>
      <c r="AB1484" s="3" t="s">
        <v>13718</v>
      </c>
      <c r="AC1484" s="3" t="s">
        <v>13719</v>
      </c>
      <c r="AD1484" s="3" t="s">
        <v>99</v>
      </c>
      <c r="AE1484" s="3" t="s">
        <v>13720</v>
      </c>
      <c r="AF1484" s="3" t="s">
        <v>61</v>
      </c>
      <c r="AG1484" s="3" t="s">
        <v>62</v>
      </c>
      <c r="AH1484" s="3" t="s">
        <v>13721</v>
      </c>
      <c r="AI1484" s="3" t="s">
        <v>13722</v>
      </c>
      <c r="AJ1484" s="3" t="s">
        <v>63</v>
      </c>
      <c r="AK1484" s="3" t="s">
        <v>13723</v>
      </c>
      <c r="AL1484" s="3" t="s">
        <v>53</v>
      </c>
      <c r="AM1484" s="3" t="s">
        <v>53</v>
      </c>
      <c r="AN1484" s="3" t="s">
        <v>53</v>
      </c>
      <c r="AO1484" s="3" t="s">
        <v>53</v>
      </c>
      <c r="AP1484" s="3" t="s">
        <v>53</v>
      </c>
      <c r="AQ1484" s="3" t="s">
        <v>53</v>
      </c>
      <c r="AR1484" s="3" t="s">
        <v>53</v>
      </c>
      <c r="AS1484" s="3" t="s">
        <v>64</v>
      </c>
      <c r="AT1484" s="3" t="s">
        <v>52</v>
      </c>
      <c r="AU1484" s="3" t="s">
        <v>64</v>
      </c>
    </row>
    <row r="1485" spans="1:47" ht="22.5" customHeight="1" x14ac:dyDescent="0.25">
      <c r="A1485" s="19" t="s">
        <v>13724</v>
      </c>
      <c r="B1485" s="217">
        <v>44941</v>
      </c>
      <c r="C1485" s="3" t="s">
        <v>915</v>
      </c>
      <c r="D1485" s="3" t="s">
        <v>13368</v>
      </c>
      <c r="E1485" s="3" t="s">
        <v>64</v>
      </c>
      <c r="F1485" s="20">
        <v>1</v>
      </c>
      <c r="G1485" s="20">
        <v>57.85</v>
      </c>
      <c r="H1485" s="20">
        <v>9.59</v>
      </c>
      <c r="I1485" s="20">
        <v>-14.83</v>
      </c>
      <c r="J1485" s="20">
        <v>-9.59</v>
      </c>
      <c r="K1485" s="20" t="s">
        <v>52</v>
      </c>
      <c r="L1485" s="20">
        <v>43.02</v>
      </c>
      <c r="M1485" s="3" t="s">
        <v>53</v>
      </c>
      <c r="N1485" s="3" t="s">
        <v>54</v>
      </c>
      <c r="O1485" s="3" t="s">
        <v>55</v>
      </c>
      <c r="P1485" s="3" t="s">
        <v>56</v>
      </c>
      <c r="Q1485" s="3" t="s">
        <v>57</v>
      </c>
      <c r="R1485" s="3" t="s">
        <v>53</v>
      </c>
      <c r="S1485" s="20">
        <v>57.85</v>
      </c>
      <c r="T1485" s="20" t="s">
        <v>58</v>
      </c>
      <c r="U1485" s="3" t="s">
        <v>59</v>
      </c>
      <c r="V1485" s="3" t="s">
        <v>53</v>
      </c>
      <c r="W1485" s="3" t="s">
        <v>53</v>
      </c>
      <c r="X1485" s="3" t="s">
        <v>53</v>
      </c>
      <c r="Y1485" s="3" t="s">
        <v>53</v>
      </c>
      <c r="Z1485" s="3" t="s">
        <v>13725</v>
      </c>
      <c r="AA1485" s="3" t="s">
        <v>13726</v>
      </c>
      <c r="AB1485" s="3" t="s">
        <v>13727</v>
      </c>
      <c r="AC1485" s="3" t="s">
        <v>13728</v>
      </c>
      <c r="AD1485" s="3" t="s">
        <v>70</v>
      </c>
      <c r="AE1485" s="3" t="s">
        <v>13729</v>
      </c>
      <c r="AF1485" s="3" t="s">
        <v>61</v>
      </c>
      <c r="AG1485" s="3" t="s">
        <v>62</v>
      </c>
      <c r="AH1485" s="3" t="s">
        <v>13730</v>
      </c>
      <c r="AI1485" s="3" t="s">
        <v>13731</v>
      </c>
      <c r="AJ1485" s="3" t="s">
        <v>63</v>
      </c>
      <c r="AK1485" s="3" t="s">
        <v>13732</v>
      </c>
      <c r="AL1485" s="3" t="s">
        <v>53</v>
      </c>
      <c r="AM1485" s="3" t="s">
        <v>53</v>
      </c>
      <c r="AN1485" s="3" t="s">
        <v>53</v>
      </c>
      <c r="AO1485" s="3" t="s">
        <v>53</v>
      </c>
      <c r="AP1485" s="3" t="s">
        <v>53</v>
      </c>
      <c r="AQ1485" s="3" t="s">
        <v>53</v>
      </c>
      <c r="AR1485" s="3" t="s">
        <v>53</v>
      </c>
      <c r="AS1485" s="3" t="s">
        <v>64</v>
      </c>
      <c r="AT1485" s="3" t="s">
        <v>52</v>
      </c>
      <c r="AU1485" s="3" t="s">
        <v>64</v>
      </c>
    </row>
    <row r="1486" spans="1:47" ht="22.5" customHeight="1" x14ac:dyDescent="0.25">
      <c r="A1486" s="19" t="s">
        <v>13733</v>
      </c>
      <c r="B1486" s="217">
        <v>44941</v>
      </c>
      <c r="C1486" s="3" t="s">
        <v>915</v>
      </c>
      <c r="D1486" s="3" t="s">
        <v>13368</v>
      </c>
      <c r="E1486" s="3" t="s">
        <v>64</v>
      </c>
      <c r="F1486" s="20">
        <v>1</v>
      </c>
      <c r="G1486" s="20">
        <v>108.35</v>
      </c>
      <c r="H1486" s="20" t="s">
        <v>52</v>
      </c>
      <c r="I1486" s="20">
        <v>-18.420000000000002</v>
      </c>
      <c r="J1486" s="20">
        <v>-17.45</v>
      </c>
      <c r="K1486" s="20" t="s">
        <v>52</v>
      </c>
      <c r="L1486" s="20">
        <v>72.48</v>
      </c>
      <c r="M1486" s="3" t="s">
        <v>51</v>
      </c>
      <c r="N1486" s="3" t="s">
        <v>695</v>
      </c>
      <c r="O1486" s="3" t="s">
        <v>1554</v>
      </c>
      <c r="P1486" s="3" t="s">
        <v>56</v>
      </c>
      <c r="Q1486" s="3" t="s">
        <v>1555</v>
      </c>
      <c r="R1486" s="3" t="s">
        <v>53</v>
      </c>
      <c r="S1486" s="20">
        <v>108.35</v>
      </c>
      <c r="T1486" s="20" t="s">
        <v>58</v>
      </c>
      <c r="U1486" s="3" t="s">
        <v>59</v>
      </c>
      <c r="V1486" s="3" t="s">
        <v>53</v>
      </c>
      <c r="W1486" s="3" t="s">
        <v>53</v>
      </c>
      <c r="X1486" s="3" t="s">
        <v>53</v>
      </c>
      <c r="Y1486" s="3" t="s">
        <v>53</v>
      </c>
      <c r="Z1486" s="3" t="s">
        <v>13734</v>
      </c>
      <c r="AA1486" s="3" t="s">
        <v>13735</v>
      </c>
      <c r="AB1486" s="3" t="s">
        <v>13736</v>
      </c>
      <c r="AC1486" s="3" t="s">
        <v>607</v>
      </c>
      <c r="AD1486" s="3" t="s">
        <v>70</v>
      </c>
      <c r="AE1486" s="3" t="s">
        <v>13737</v>
      </c>
      <c r="AF1486" s="3" t="s">
        <v>61</v>
      </c>
      <c r="AG1486" s="3" t="s">
        <v>62</v>
      </c>
      <c r="AH1486" s="3" t="s">
        <v>13738</v>
      </c>
      <c r="AI1486" s="3" t="s">
        <v>13739</v>
      </c>
      <c r="AJ1486" s="3" t="s">
        <v>63</v>
      </c>
      <c r="AK1486" s="3" t="s">
        <v>13740</v>
      </c>
      <c r="AL1486" s="3" t="s">
        <v>53</v>
      </c>
      <c r="AM1486" s="3" t="s">
        <v>53</v>
      </c>
      <c r="AN1486" s="3" t="s">
        <v>53</v>
      </c>
      <c r="AO1486" s="3" t="s">
        <v>53</v>
      </c>
      <c r="AP1486" s="3" t="s">
        <v>53</v>
      </c>
      <c r="AQ1486" s="3" t="s">
        <v>53</v>
      </c>
      <c r="AR1486" s="3" t="s">
        <v>53</v>
      </c>
      <c r="AS1486" s="3" t="s">
        <v>64</v>
      </c>
      <c r="AT1486" s="3" t="s">
        <v>52</v>
      </c>
      <c r="AU1486" s="3" t="s">
        <v>64</v>
      </c>
    </row>
    <row r="1487" spans="1:47" ht="22.5" customHeight="1" x14ac:dyDescent="0.25">
      <c r="A1487" s="19" t="s">
        <v>13741</v>
      </c>
      <c r="B1487" s="217">
        <v>44941</v>
      </c>
      <c r="C1487" s="3" t="s">
        <v>915</v>
      </c>
      <c r="D1487" s="3" t="s">
        <v>11520</v>
      </c>
      <c r="E1487" s="3" t="s">
        <v>64</v>
      </c>
      <c r="F1487" s="20">
        <v>1</v>
      </c>
      <c r="G1487" s="20">
        <v>251.1</v>
      </c>
      <c r="H1487" s="20" t="s">
        <v>52</v>
      </c>
      <c r="I1487" s="20">
        <v>-42.69</v>
      </c>
      <c r="J1487" s="20">
        <v>-18.95</v>
      </c>
      <c r="K1487" s="20" t="s">
        <v>52</v>
      </c>
      <c r="L1487" s="20">
        <v>189.46</v>
      </c>
      <c r="M1487" s="3" t="s">
        <v>51</v>
      </c>
      <c r="N1487" s="3" t="s">
        <v>219</v>
      </c>
      <c r="O1487" s="3" t="s">
        <v>220</v>
      </c>
      <c r="P1487" s="3" t="s">
        <v>56</v>
      </c>
      <c r="Q1487" s="3" t="s">
        <v>221</v>
      </c>
      <c r="R1487" s="3" t="s">
        <v>53</v>
      </c>
      <c r="S1487" s="20">
        <v>251.1</v>
      </c>
      <c r="T1487" s="20" t="s">
        <v>58</v>
      </c>
      <c r="U1487" s="3" t="s">
        <v>59</v>
      </c>
      <c r="V1487" s="3" t="s">
        <v>53</v>
      </c>
      <c r="W1487" s="3" t="s">
        <v>53</v>
      </c>
      <c r="X1487" s="3" t="s">
        <v>53</v>
      </c>
      <c r="Y1487" s="3" t="s">
        <v>53</v>
      </c>
      <c r="Z1487" s="3" t="s">
        <v>13742</v>
      </c>
      <c r="AA1487" s="3" t="s">
        <v>13743</v>
      </c>
      <c r="AB1487" s="3" t="s">
        <v>13744</v>
      </c>
      <c r="AC1487" s="3" t="s">
        <v>5648</v>
      </c>
      <c r="AD1487" s="3" t="s">
        <v>86</v>
      </c>
      <c r="AE1487" s="3" t="s">
        <v>13745</v>
      </c>
      <c r="AF1487" s="3" t="s">
        <v>61</v>
      </c>
      <c r="AG1487" s="3" t="s">
        <v>62</v>
      </c>
      <c r="AH1487" s="3" t="s">
        <v>13746</v>
      </c>
      <c r="AI1487" s="3" t="s">
        <v>13747</v>
      </c>
      <c r="AJ1487" s="3" t="s">
        <v>63</v>
      </c>
      <c r="AK1487" s="3" t="s">
        <v>13748</v>
      </c>
      <c r="AL1487" s="3" t="s">
        <v>53</v>
      </c>
      <c r="AM1487" s="3" t="s">
        <v>53</v>
      </c>
      <c r="AN1487" s="3" t="s">
        <v>53</v>
      </c>
      <c r="AO1487" s="3" t="s">
        <v>53</v>
      </c>
      <c r="AP1487" s="3" t="s">
        <v>53</v>
      </c>
      <c r="AQ1487" s="3" t="s">
        <v>53</v>
      </c>
      <c r="AR1487" s="3" t="s">
        <v>53</v>
      </c>
      <c r="AS1487" s="3" t="s">
        <v>64</v>
      </c>
      <c r="AT1487" s="3" t="s">
        <v>52</v>
      </c>
      <c r="AU1487" s="3" t="s">
        <v>64</v>
      </c>
    </row>
    <row r="1488" spans="1:47" ht="22.5" customHeight="1" x14ac:dyDescent="0.25">
      <c r="A1488" s="19" t="s">
        <v>13749</v>
      </c>
      <c r="B1488" s="217">
        <v>44941</v>
      </c>
      <c r="C1488" s="3" t="s">
        <v>915</v>
      </c>
      <c r="D1488" s="3" t="s">
        <v>9861</v>
      </c>
      <c r="E1488" s="3" t="s">
        <v>51</v>
      </c>
      <c r="F1488" s="20">
        <v>1</v>
      </c>
      <c r="G1488" s="20">
        <v>120.9</v>
      </c>
      <c r="H1488" s="20">
        <v>19.18</v>
      </c>
      <c r="I1488" s="20">
        <v>-20.55</v>
      </c>
      <c r="J1488" s="20">
        <v>-36.630000000000003</v>
      </c>
      <c r="K1488" s="20" t="s">
        <v>52</v>
      </c>
      <c r="L1488" s="20">
        <v>82.9</v>
      </c>
      <c r="M1488" s="3" t="s">
        <v>53</v>
      </c>
      <c r="N1488" s="3" t="s">
        <v>3285</v>
      </c>
      <c r="O1488" s="3" t="s">
        <v>11628</v>
      </c>
      <c r="P1488" s="3" t="s">
        <v>56</v>
      </c>
      <c r="Q1488" s="3" t="s">
        <v>11629</v>
      </c>
      <c r="R1488" s="3" t="s">
        <v>53</v>
      </c>
      <c r="S1488" s="20">
        <v>120.9</v>
      </c>
      <c r="T1488" s="20" t="s">
        <v>58</v>
      </c>
      <c r="U1488" s="3" t="s">
        <v>68</v>
      </c>
      <c r="V1488" s="3" t="s">
        <v>13750</v>
      </c>
      <c r="W1488" s="3" t="s">
        <v>13751</v>
      </c>
      <c r="X1488" s="3" t="s">
        <v>13752</v>
      </c>
      <c r="Y1488" s="3" t="s">
        <v>53</v>
      </c>
      <c r="Z1488" s="3" t="s">
        <v>13750</v>
      </c>
      <c r="AA1488" s="3" t="s">
        <v>13753</v>
      </c>
      <c r="AB1488" s="3" t="s">
        <v>13754</v>
      </c>
      <c r="AC1488" s="3" t="s">
        <v>13755</v>
      </c>
      <c r="AD1488" s="3" t="s">
        <v>60</v>
      </c>
      <c r="AE1488" s="3" t="s">
        <v>13756</v>
      </c>
      <c r="AF1488" s="3" t="s">
        <v>61</v>
      </c>
      <c r="AG1488" s="3" t="s">
        <v>71</v>
      </c>
      <c r="AH1488" s="3" t="s">
        <v>13757</v>
      </c>
      <c r="AI1488" s="3" t="s">
        <v>13758</v>
      </c>
      <c r="AJ1488" s="3" t="s">
        <v>63</v>
      </c>
      <c r="AK1488" s="3" t="s">
        <v>13759</v>
      </c>
      <c r="AL1488" s="3" t="s">
        <v>53</v>
      </c>
      <c r="AM1488" s="3" t="s">
        <v>53</v>
      </c>
      <c r="AN1488" s="3" t="s">
        <v>53</v>
      </c>
      <c r="AO1488" s="3" t="s">
        <v>53</v>
      </c>
      <c r="AP1488" s="3" t="s">
        <v>53</v>
      </c>
      <c r="AQ1488" s="3" t="s">
        <v>53</v>
      </c>
      <c r="AR1488" s="3" t="s">
        <v>53</v>
      </c>
      <c r="AS1488" s="3" t="s">
        <v>64</v>
      </c>
      <c r="AT1488" s="3" t="s">
        <v>52</v>
      </c>
      <c r="AU1488" s="3" t="s">
        <v>64</v>
      </c>
    </row>
    <row r="1489" spans="1:47" ht="22.5" customHeight="1" x14ac:dyDescent="0.25">
      <c r="A1489" s="19" t="s">
        <v>13760</v>
      </c>
      <c r="B1489" s="217">
        <v>44941</v>
      </c>
      <c r="C1489" s="3" t="s">
        <v>915</v>
      </c>
      <c r="D1489" s="3" t="s">
        <v>11520</v>
      </c>
      <c r="E1489" s="3" t="s">
        <v>64</v>
      </c>
      <c r="F1489" s="20">
        <v>1</v>
      </c>
      <c r="G1489" s="20">
        <v>264.72000000000003</v>
      </c>
      <c r="H1489" s="20" t="s">
        <v>52</v>
      </c>
      <c r="I1489" s="20">
        <v>-31.77</v>
      </c>
      <c r="J1489" s="20">
        <v>-35.950000000000003</v>
      </c>
      <c r="K1489" s="20" t="s">
        <v>52</v>
      </c>
      <c r="L1489" s="20">
        <v>197</v>
      </c>
      <c r="M1489" s="3" t="s">
        <v>51</v>
      </c>
      <c r="N1489" s="3" t="s">
        <v>13761</v>
      </c>
      <c r="O1489" s="3" t="s">
        <v>13762</v>
      </c>
      <c r="P1489" s="3" t="s">
        <v>56</v>
      </c>
      <c r="Q1489" s="3" t="s">
        <v>13763</v>
      </c>
      <c r="R1489" s="3" t="s">
        <v>53</v>
      </c>
      <c r="S1489" s="20">
        <v>264.72000000000003</v>
      </c>
      <c r="T1489" s="20" t="s">
        <v>76</v>
      </c>
      <c r="U1489" s="3" t="s">
        <v>68</v>
      </c>
      <c r="V1489" s="3" t="s">
        <v>13764</v>
      </c>
      <c r="W1489" s="3" t="s">
        <v>13765</v>
      </c>
      <c r="X1489" s="3" t="s">
        <v>13766</v>
      </c>
      <c r="Y1489" s="3" t="s">
        <v>53</v>
      </c>
      <c r="Z1489" s="3" t="s">
        <v>13764</v>
      </c>
      <c r="AA1489" s="3" t="s">
        <v>13767</v>
      </c>
      <c r="AB1489" s="3" t="s">
        <v>13768</v>
      </c>
      <c r="AC1489" s="3" t="s">
        <v>4677</v>
      </c>
      <c r="AD1489" s="3" t="s">
        <v>86</v>
      </c>
      <c r="AE1489" s="3" t="s">
        <v>13769</v>
      </c>
      <c r="AF1489" s="3" t="s">
        <v>61</v>
      </c>
      <c r="AG1489" s="3" t="s">
        <v>71</v>
      </c>
      <c r="AH1489" s="3" t="s">
        <v>13770</v>
      </c>
      <c r="AI1489" s="3" t="s">
        <v>13771</v>
      </c>
      <c r="AJ1489" s="3" t="s">
        <v>63</v>
      </c>
      <c r="AK1489" s="3" t="s">
        <v>13772</v>
      </c>
      <c r="AL1489" s="3" t="s">
        <v>53</v>
      </c>
      <c r="AM1489" s="3" t="s">
        <v>53</v>
      </c>
      <c r="AN1489" s="3" t="s">
        <v>53</v>
      </c>
      <c r="AO1489" s="3" t="s">
        <v>53</v>
      </c>
      <c r="AP1489" s="3" t="s">
        <v>53</v>
      </c>
      <c r="AQ1489" s="3" t="s">
        <v>53</v>
      </c>
      <c r="AR1489" s="3" t="s">
        <v>53</v>
      </c>
      <c r="AS1489" s="3" t="s">
        <v>64</v>
      </c>
      <c r="AT1489" s="3" t="s">
        <v>52</v>
      </c>
      <c r="AU1489" s="3" t="s">
        <v>64</v>
      </c>
    </row>
    <row r="1490" spans="1:47" ht="22.5" customHeight="1" x14ac:dyDescent="0.25">
      <c r="A1490" s="19" t="s">
        <v>13773</v>
      </c>
      <c r="B1490" s="217">
        <v>44941</v>
      </c>
      <c r="C1490" s="3" t="s">
        <v>915</v>
      </c>
      <c r="D1490" s="3" t="s">
        <v>12583</v>
      </c>
      <c r="E1490" s="3" t="s">
        <v>64</v>
      </c>
      <c r="F1490" s="20">
        <v>1</v>
      </c>
      <c r="G1490" s="20">
        <v>62.8</v>
      </c>
      <c r="H1490" s="20">
        <v>5.23</v>
      </c>
      <c r="I1490" s="20">
        <v>-15.68</v>
      </c>
      <c r="J1490" s="20">
        <v>-5.23</v>
      </c>
      <c r="K1490" s="20" t="s">
        <v>52</v>
      </c>
      <c r="L1490" s="20">
        <v>47.12</v>
      </c>
      <c r="M1490" s="3" t="s">
        <v>53</v>
      </c>
      <c r="N1490" s="3" t="s">
        <v>433</v>
      </c>
      <c r="O1490" s="3" t="s">
        <v>434</v>
      </c>
      <c r="P1490" s="3" t="s">
        <v>56</v>
      </c>
      <c r="Q1490" s="3" t="s">
        <v>435</v>
      </c>
      <c r="R1490" s="3" t="s">
        <v>53</v>
      </c>
      <c r="S1490" s="20">
        <v>62.8</v>
      </c>
      <c r="T1490" s="20" t="s">
        <v>58</v>
      </c>
      <c r="U1490" s="3" t="s">
        <v>59</v>
      </c>
      <c r="V1490" s="3" t="s">
        <v>53</v>
      </c>
      <c r="W1490" s="3" t="s">
        <v>53</v>
      </c>
      <c r="X1490" s="3" t="s">
        <v>53</v>
      </c>
      <c r="Y1490" s="3" t="s">
        <v>53</v>
      </c>
      <c r="Z1490" s="3" t="s">
        <v>13774</v>
      </c>
      <c r="AA1490" s="3" t="s">
        <v>13775</v>
      </c>
      <c r="AB1490" s="3" t="s">
        <v>13776</v>
      </c>
      <c r="AC1490" s="3" t="s">
        <v>13777</v>
      </c>
      <c r="AD1490" s="3" t="s">
        <v>70</v>
      </c>
      <c r="AE1490" s="3" t="s">
        <v>13778</v>
      </c>
      <c r="AF1490" s="3" t="s">
        <v>61</v>
      </c>
      <c r="AG1490" s="3" t="s">
        <v>62</v>
      </c>
      <c r="AH1490" s="3" t="s">
        <v>13779</v>
      </c>
      <c r="AI1490" s="3" t="s">
        <v>13780</v>
      </c>
      <c r="AJ1490" s="3" t="s">
        <v>63</v>
      </c>
      <c r="AK1490" s="3" t="s">
        <v>13781</v>
      </c>
      <c r="AL1490" s="3" t="s">
        <v>53</v>
      </c>
      <c r="AM1490" s="3" t="s">
        <v>53</v>
      </c>
      <c r="AN1490" s="3" t="s">
        <v>53</v>
      </c>
      <c r="AO1490" s="3" t="s">
        <v>53</v>
      </c>
      <c r="AP1490" s="3" t="s">
        <v>53</v>
      </c>
      <c r="AQ1490" s="3" t="s">
        <v>53</v>
      </c>
      <c r="AR1490" s="3" t="s">
        <v>53</v>
      </c>
      <c r="AS1490" s="3" t="s">
        <v>64</v>
      </c>
      <c r="AT1490" s="3" t="s">
        <v>52</v>
      </c>
      <c r="AU1490" s="3" t="s">
        <v>64</v>
      </c>
    </row>
    <row r="1491" spans="1:47" ht="22.5" customHeight="1" x14ac:dyDescent="0.25">
      <c r="A1491" s="19" t="s">
        <v>13782</v>
      </c>
      <c r="B1491" s="217">
        <v>44941</v>
      </c>
      <c r="C1491" s="3" t="s">
        <v>915</v>
      </c>
      <c r="D1491" s="3" t="s">
        <v>12583</v>
      </c>
      <c r="E1491" s="3" t="s">
        <v>64</v>
      </c>
      <c r="F1491" s="20">
        <v>1</v>
      </c>
      <c r="G1491" s="20">
        <v>20.309999999999999</v>
      </c>
      <c r="H1491" s="20">
        <v>25.1</v>
      </c>
      <c r="I1491" s="20">
        <v>-8.4499999999999993</v>
      </c>
      <c r="J1491" s="20">
        <v>-25.1</v>
      </c>
      <c r="K1491" s="20" t="s">
        <v>52</v>
      </c>
      <c r="L1491" s="20">
        <v>11.86</v>
      </c>
      <c r="M1491" s="3" t="s">
        <v>53</v>
      </c>
      <c r="N1491" s="3" t="s">
        <v>351</v>
      </c>
      <c r="O1491" s="3" t="s">
        <v>7621</v>
      </c>
      <c r="P1491" s="3" t="s">
        <v>56</v>
      </c>
      <c r="Q1491" s="3" t="s">
        <v>7622</v>
      </c>
      <c r="R1491" s="3" t="s">
        <v>53</v>
      </c>
      <c r="S1491" s="20">
        <v>20.309999999999999</v>
      </c>
      <c r="T1491" s="20" t="s">
        <v>58</v>
      </c>
      <c r="U1491" s="3" t="s">
        <v>59</v>
      </c>
      <c r="V1491" s="3" t="s">
        <v>53</v>
      </c>
      <c r="W1491" s="3" t="s">
        <v>53</v>
      </c>
      <c r="X1491" s="3" t="s">
        <v>53</v>
      </c>
      <c r="Y1491" s="3" t="s">
        <v>53</v>
      </c>
      <c r="Z1491" s="3" t="s">
        <v>13783</v>
      </c>
      <c r="AA1491" s="3" t="s">
        <v>13784</v>
      </c>
      <c r="AB1491" s="3" t="s">
        <v>13785</v>
      </c>
      <c r="AC1491" s="3" t="s">
        <v>5648</v>
      </c>
      <c r="AD1491" s="3" t="s">
        <v>86</v>
      </c>
      <c r="AE1491" s="3" t="s">
        <v>13786</v>
      </c>
      <c r="AF1491" s="3" t="s">
        <v>61</v>
      </c>
      <c r="AG1491" s="3" t="s">
        <v>62</v>
      </c>
      <c r="AH1491" s="3" t="s">
        <v>13787</v>
      </c>
      <c r="AI1491" s="3" t="s">
        <v>13788</v>
      </c>
      <c r="AJ1491" s="3" t="s">
        <v>63</v>
      </c>
      <c r="AK1491" s="3" t="s">
        <v>13789</v>
      </c>
      <c r="AL1491" s="3" t="s">
        <v>53</v>
      </c>
      <c r="AM1491" s="3" t="s">
        <v>53</v>
      </c>
      <c r="AN1491" s="3" t="s">
        <v>53</v>
      </c>
      <c r="AO1491" s="3" t="s">
        <v>53</v>
      </c>
      <c r="AP1491" s="3" t="s">
        <v>53</v>
      </c>
      <c r="AQ1491" s="3" t="s">
        <v>53</v>
      </c>
      <c r="AR1491" s="3" t="s">
        <v>53</v>
      </c>
      <c r="AS1491" s="3" t="s">
        <v>64</v>
      </c>
      <c r="AT1491" s="3" t="s">
        <v>52</v>
      </c>
      <c r="AU1491" s="3" t="s">
        <v>64</v>
      </c>
    </row>
    <row r="1492" spans="1:47" ht="22.5" customHeight="1" x14ac:dyDescent="0.25">
      <c r="A1492" s="19" t="s">
        <v>13790</v>
      </c>
      <c r="B1492" s="217">
        <v>44941</v>
      </c>
      <c r="C1492" s="3" t="s">
        <v>915</v>
      </c>
      <c r="D1492" s="3" t="s">
        <v>11520</v>
      </c>
      <c r="E1492" s="3" t="s">
        <v>51</v>
      </c>
      <c r="F1492" s="20">
        <v>1</v>
      </c>
      <c r="G1492" s="20">
        <v>22.85</v>
      </c>
      <c r="H1492" s="20">
        <v>33.9</v>
      </c>
      <c r="I1492" s="20">
        <v>-7.74</v>
      </c>
      <c r="J1492" s="20">
        <v>-33.9</v>
      </c>
      <c r="K1492" s="20" t="s">
        <v>52</v>
      </c>
      <c r="L1492" s="20">
        <v>15.11</v>
      </c>
      <c r="M1492" s="3" t="s">
        <v>51</v>
      </c>
      <c r="N1492" s="3" t="s">
        <v>7437</v>
      </c>
      <c r="O1492" s="3" t="s">
        <v>7438</v>
      </c>
      <c r="P1492" s="3" t="s">
        <v>56</v>
      </c>
      <c r="Q1492" s="3" t="s">
        <v>7439</v>
      </c>
      <c r="R1492" s="3" t="s">
        <v>53</v>
      </c>
      <c r="S1492" s="20">
        <v>22.85</v>
      </c>
      <c r="T1492" s="20" t="s">
        <v>76</v>
      </c>
      <c r="U1492" s="3" t="s">
        <v>68</v>
      </c>
      <c r="V1492" s="3" t="s">
        <v>13791</v>
      </c>
      <c r="W1492" s="3" t="s">
        <v>13792</v>
      </c>
      <c r="X1492" s="3" t="s">
        <v>13793</v>
      </c>
      <c r="Y1492" s="3" t="s">
        <v>53</v>
      </c>
      <c r="Z1492" s="3" t="s">
        <v>13791</v>
      </c>
      <c r="AA1492" s="3" t="s">
        <v>13794</v>
      </c>
      <c r="AB1492" s="3" t="s">
        <v>13795</v>
      </c>
      <c r="AC1492" s="3" t="s">
        <v>7454</v>
      </c>
      <c r="AD1492" s="3" t="s">
        <v>980</v>
      </c>
      <c r="AE1492" s="3" t="s">
        <v>13796</v>
      </c>
      <c r="AF1492" s="3" t="s">
        <v>61</v>
      </c>
      <c r="AG1492" s="3" t="s">
        <v>71</v>
      </c>
      <c r="AH1492" s="3" t="s">
        <v>13797</v>
      </c>
      <c r="AI1492" s="3" t="s">
        <v>13798</v>
      </c>
      <c r="AJ1492" s="3" t="s">
        <v>63</v>
      </c>
      <c r="AK1492" s="3" t="s">
        <v>13799</v>
      </c>
      <c r="AL1492" s="3" t="s">
        <v>53</v>
      </c>
      <c r="AM1492" s="3" t="s">
        <v>53</v>
      </c>
      <c r="AN1492" s="3" t="s">
        <v>53</v>
      </c>
      <c r="AO1492" s="3" t="s">
        <v>53</v>
      </c>
      <c r="AP1492" s="3" t="s">
        <v>53</v>
      </c>
      <c r="AQ1492" s="3" t="s">
        <v>53</v>
      </c>
      <c r="AR1492" s="3" t="s">
        <v>53</v>
      </c>
      <c r="AS1492" s="3" t="s">
        <v>64</v>
      </c>
      <c r="AT1492" s="3" t="s">
        <v>52</v>
      </c>
      <c r="AU1492" s="3" t="s">
        <v>64</v>
      </c>
    </row>
    <row r="1493" spans="1:47" ht="22.5" customHeight="1" x14ac:dyDescent="0.25">
      <c r="A1493" s="19" t="s">
        <v>13800</v>
      </c>
      <c r="B1493" s="217">
        <v>44941</v>
      </c>
      <c r="C1493" s="3" t="s">
        <v>915</v>
      </c>
      <c r="D1493" s="3" t="s">
        <v>11520</v>
      </c>
      <c r="E1493" s="3" t="s">
        <v>64</v>
      </c>
      <c r="F1493" s="20">
        <v>1</v>
      </c>
      <c r="G1493" s="20">
        <v>100.3</v>
      </c>
      <c r="H1493" s="20" t="s">
        <v>52</v>
      </c>
      <c r="I1493" s="20">
        <v>-17.05</v>
      </c>
      <c r="J1493" s="20">
        <v>-18.95</v>
      </c>
      <c r="K1493" s="20" t="s">
        <v>52</v>
      </c>
      <c r="L1493" s="20">
        <v>64.3</v>
      </c>
      <c r="M1493" s="3" t="s">
        <v>51</v>
      </c>
      <c r="N1493" s="3" t="s">
        <v>82</v>
      </c>
      <c r="O1493" s="3" t="s">
        <v>83</v>
      </c>
      <c r="P1493" s="3" t="s">
        <v>56</v>
      </c>
      <c r="Q1493" s="3" t="s">
        <v>84</v>
      </c>
      <c r="R1493" s="3" t="s">
        <v>53</v>
      </c>
      <c r="S1493" s="20">
        <v>100.3</v>
      </c>
      <c r="T1493" s="20" t="s">
        <v>58</v>
      </c>
      <c r="U1493" s="3" t="s">
        <v>59</v>
      </c>
      <c r="V1493" s="3" t="s">
        <v>53</v>
      </c>
      <c r="W1493" s="3" t="s">
        <v>53</v>
      </c>
      <c r="X1493" s="3" t="s">
        <v>53</v>
      </c>
      <c r="Y1493" s="3" t="s">
        <v>53</v>
      </c>
      <c r="Z1493" s="3" t="s">
        <v>13801</v>
      </c>
      <c r="AA1493" s="3" t="s">
        <v>13802</v>
      </c>
      <c r="AB1493" s="3" t="s">
        <v>13803</v>
      </c>
      <c r="AC1493" s="3" t="s">
        <v>13804</v>
      </c>
      <c r="AD1493" s="3" t="s">
        <v>800</v>
      </c>
      <c r="AE1493" s="3" t="s">
        <v>13805</v>
      </c>
      <c r="AF1493" s="3" t="s">
        <v>61</v>
      </c>
      <c r="AG1493" s="3" t="s">
        <v>62</v>
      </c>
      <c r="AH1493" s="3" t="s">
        <v>13806</v>
      </c>
      <c r="AI1493" s="3" t="s">
        <v>12419</v>
      </c>
      <c r="AJ1493" s="3" t="s">
        <v>63</v>
      </c>
      <c r="AK1493" s="3" t="s">
        <v>13807</v>
      </c>
      <c r="AL1493" s="3" t="s">
        <v>53</v>
      </c>
      <c r="AM1493" s="3" t="s">
        <v>53</v>
      </c>
      <c r="AN1493" s="3" t="s">
        <v>53</v>
      </c>
      <c r="AO1493" s="3" t="s">
        <v>53</v>
      </c>
      <c r="AP1493" s="3" t="s">
        <v>53</v>
      </c>
      <c r="AQ1493" s="3" t="s">
        <v>53</v>
      </c>
      <c r="AR1493" s="3" t="s">
        <v>53</v>
      </c>
      <c r="AS1493" s="3" t="s">
        <v>64</v>
      </c>
      <c r="AT1493" s="3" t="s">
        <v>52</v>
      </c>
      <c r="AU1493" s="3" t="s">
        <v>64</v>
      </c>
    </row>
    <row r="1494" spans="1:47" ht="22.5" customHeight="1" x14ac:dyDescent="0.25">
      <c r="A1494" s="19" t="s">
        <v>13808</v>
      </c>
      <c r="B1494" s="217">
        <v>44941</v>
      </c>
      <c r="C1494" s="3" t="s">
        <v>915</v>
      </c>
      <c r="D1494" s="3" t="s">
        <v>12583</v>
      </c>
      <c r="E1494" s="3" t="s">
        <v>51</v>
      </c>
      <c r="F1494" s="20">
        <v>1</v>
      </c>
      <c r="G1494" s="20">
        <v>39.9</v>
      </c>
      <c r="H1494" s="20">
        <v>3.21</v>
      </c>
      <c r="I1494" s="20">
        <v>-11.78</v>
      </c>
      <c r="J1494" s="20">
        <v>-3.21</v>
      </c>
      <c r="K1494" s="20" t="s">
        <v>52</v>
      </c>
      <c r="L1494" s="20">
        <v>28.12</v>
      </c>
      <c r="M1494" s="3" t="s">
        <v>53</v>
      </c>
      <c r="N1494" s="3" t="s">
        <v>1492</v>
      </c>
      <c r="O1494" s="3" t="s">
        <v>1493</v>
      </c>
      <c r="P1494" s="3" t="s">
        <v>56</v>
      </c>
      <c r="Q1494" s="3" t="s">
        <v>1494</v>
      </c>
      <c r="R1494" s="3" t="s">
        <v>53</v>
      </c>
      <c r="S1494" s="20">
        <v>39.9</v>
      </c>
      <c r="T1494" s="20" t="s">
        <v>58</v>
      </c>
      <c r="U1494" s="3" t="s">
        <v>59</v>
      </c>
      <c r="V1494" s="3" t="s">
        <v>53</v>
      </c>
      <c r="W1494" s="3" t="s">
        <v>53</v>
      </c>
      <c r="X1494" s="3" t="s">
        <v>53</v>
      </c>
      <c r="Y1494" s="3" t="s">
        <v>53</v>
      </c>
      <c r="Z1494" s="3" t="s">
        <v>13809</v>
      </c>
      <c r="AA1494" s="3" t="s">
        <v>13810</v>
      </c>
      <c r="AB1494" s="3" t="s">
        <v>13811</v>
      </c>
      <c r="AC1494" s="3" t="s">
        <v>573</v>
      </c>
      <c r="AD1494" s="3" t="s">
        <v>406</v>
      </c>
      <c r="AE1494" s="3" t="s">
        <v>574</v>
      </c>
      <c r="AF1494" s="3" t="s">
        <v>61</v>
      </c>
      <c r="AG1494" s="3" t="s">
        <v>62</v>
      </c>
      <c r="AH1494" s="3" t="s">
        <v>13396</v>
      </c>
      <c r="AI1494" s="3" t="s">
        <v>13812</v>
      </c>
      <c r="AJ1494" s="3" t="s">
        <v>63</v>
      </c>
      <c r="AK1494" s="3" t="s">
        <v>13813</v>
      </c>
      <c r="AL1494" s="3" t="s">
        <v>53</v>
      </c>
      <c r="AM1494" s="3" t="s">
        <v>53</v>
      </c>
      <c r="AN1494" s="3" t="s">
        <v>53</v>
      </c>
      <c r="AO1494" s="3" t="s">
        <v>53</v>
      </c>
      <c r="AP1494" s="3" t="s">
        <v>53</v>
      </c>
      <c r="AQ1494" s="3" t="s">
        <v>53</v>
      </c>
      <c r="AR1494" s="3" t="s">
        <v>53</v>
      </c>
      <c r="AS1494" s="3" t="s">
        <v>64</v>
      </c>
      <c r="AT1494" s="3" t="s">
        <v>52</v>
      </c>
      <c r="AU1494" s="3" t="s">
        <v>64</v>
      </c>
    </row>
    <row r="1495" spans="1:47" ht="22.5" customHeight="1" x14ac:dyDescent="0.25">
      <c r="A1495" s="19" t="s">
        <v>13814</v>
      </c>
      <c r="B1495" s="217">
        <v>44941</v>
      </c>
      <c r="C1495" s="3" t="s">
        <v>915</v>
      </c>
      <c r="D1495" s="3" t="s">
        <v>12583</v>
      </c>
      <c r="E1495" s="3" t="s">
        <v>51</v>
      </c>
      <c r="F1495" s="20">
        <v>1</v>
      </c>
      <c r="G1495" s="20">
        <v>72.489999999999995</v>
      </c>
      <c r="H1495" s="20">
        <v>23.67</v>
      </c>
      <c r="I1495" s="20">
        <v>-17.32</v>
      </c>
      <c r="J1495" s="20">
        <v>-23.67</v>
      </c>
      <c r="K1495" s="20" t="s">
        <v>52</v>
      </c>
      <c r="L1495" s="20">
        <v>55.17</v>
      </c>
      <c r="M1495" s="3" t="s">
        <v>51</v>
      </c>
      <c r="N1495" s="3" t="s">
        <v>186</v>
      </c>
      <c r="O1495" s="3" t="s">
        <v>187</v>
      </c>
      <c r="P1495" s="3" t="s">
        <v>56</v>
      </c>
      <c r="Q1495" s="3" t="s">
        <v>188</v>
      </c>
      <c r="R1495" s="3" t="s">
        <v>53</v>
      </c>
      <c r="S1495" s="20">
        <v>72.489999999999995</v>
      </c>
      <c r="T1495" s="20" t="s">
        <v>58</v>
      </c>
      <c r="U1495" s="3" t="s">
        <v>59</v>
      </c>
      <c r="V1495" s="3" t="s">
        <v>53</v>
      </c>
      <c r="W1495" s="3" t="s">
        <v>53</v>
      </c>
      <c r="X1495" s="3" t="s">
        <v>53</v>
      </c>
      <c r="Y1495" s="3" t="s">
        <v>53</v>
      </c>
      <c r="Z1495" s="3" t="s">
        <v>13815</v>
      </c>
      <c r="AA1495" s="3" t="s">
        <v>13816</v>
      </c>
      <c r="AB1495" s="3" t="s">
        <v>13817</v>
      </c>
      <c r="AC1495" s="3" t="s">
        <v>11869</v>
      </c>
      <c r="AD1495" s="3" t="s">
        <v>70</v>
      </c>
      <c r="AE1495" s="3" t="s">
        <v>11870</v>
      </c>
      <c r="AF1495" s="3" t="s">
        <v>61</v>
      </c>
      <c r="AG1495" s="3" t="s">
        <v>62</v>
      </c>
      <c r="AH1495" s="3" t="s">
        <v>13818</v>
      </c>
      <c r="AI1495" s="3" t="s">
        <v>13326</v>
      </c>
      <c r="AJ1495" s="3" t="s">
        <v>63</v>
      </c>
      <c r="AK1495" s="3" t="s">
        <v>13819</v>
      </c>
      <c r="AL1495" s="3" t="s">
        <v>53</v>
      </c>
      <c r="AM1495" s="3" t="s">
        <v>53</v>
      </c>
      <c r="AN1495" s="3" t="s">
        <v>53</v>
      </c>
      <c r="AO1495" s="3" t="s">
        <v>53</v>
      </c>
      <c r="AP1495" s="3" t="s">
        <v>53</v>
      </c>
      <c r="AQ1495" s="3" t="s">
        <v>53</v>
      </c>
      <c r="AR1495" s="3" t="s">
        <v>53</v>
      </c>
      <c r="AS1495" s="3" t="s">
        <v>64</v>
      </c>
      <c r="AT1495" s="3" t="s">
        <v>52</v>
      </c>
      <c r="AU1495" s="3" t="s">
        <v>64</v>
      </c>
    </row>
    <row r="1496" spans="1:47" ht="22.5" customHeight="1" x14ac:dyDescent="0.25">
      <c r="A1496" s="19" t="s">
        <v>13820</v>
      </c>
      <c r="B1496" s="217">
        <v>44941</v>
      </c>
      <c r="C1496" s="3" t="s">
        <v>915</v>
      </c>
      <c r="D1496" s="3" t="s">
        <v>11520</v>
      </c>
      <c r="E1496" s="3" t="s">
        <v>64</v>
      </c>
      <c r="F1496" s="20">
        <v>1</v>
      </c>
      <c r="G1496" s="20">
        <v>185.41</v>
      </c>
      <c r="H1496" s="20" t="s">
        <v>52</v>
      </c>
      <c r="I1496" s="20">
        <v>-22.25</v>
      </c>
      <c r="J1496" s="20">
        <v>-23.95</v>
      </c>
      <c r="K1496" s="20" t="s">
        <v>52</v>
      </c>
      <c r="L1496" s="20">
        <v>139.21</v>
      </c>
      <c r="M1496" s="3" t="s">
        <v>51</v>
      </c>
      <c r="N1496" s="3" t="s">
        <v>6119</v>
      </c>
      <c r="O1496" s="3" t="s">
        <v>6120</v>
      </c>
      <c r="P1496" s="3" t="s">
        <v>56</v>
      </c>
      <c r="Q1496" s="3" t="s">
        <v>6121</v>
      </c>
      <c r="R1496" s="3" t="s">
        <v>53</v>
      </c>
      <c r="S1496" s="20">
        <v>185.41</v>
      </c>
      <c r="T1496" s="20" t="s">
        <v>76</v>
      </c>
      <c r="U1496" s="3" t="s">
        <v>68</v>
      </c>
      <c r="V1496" s="3" t="s">
        <v>13821</v>
      </c>
      <c r="W1496" s="3" t="s">
        <v>13822</v>
      </c>
      <c r="X1496" s="3" t="s">
        <v>13823</v>
      </c>
      <c r="Y1496" s="3" t="s">
        <v>53</v>
      </c>
      <c r="Z1496" s="3" t="s">
        <v>13821</v>
      </c>
      <c r="AA1496" s="3" t="s">
        <v>13824</v>
      </c>
      <c r="AB1496" s="3" t="s">
        <v>13825</v>
      </c>
      <c r="AC1496" s="3" t="s">
        <v>7242</v>
      </c>
      <c r="AD1496" s="3" t="s">
        <v>264</v>
      </c>
      <c r="AE1496" s="3" t="s">
        <v>7243</v>
      </c>
      <c r="AF1496" s="3" t="s">
        <v>61</v>
      </c>
      <c r="AG1496" s="3" t="s">
        <v>71</v>
      </c>
      <c r="AH1496" s="3" t="s">
        <v>13450</v>
      </c>
      <c r="AI1496" s="3" t="s">
        <v>13826</v>
      </c>
      <c r="AJ1496" s="3" t="s">
        <v>63</v>
      </c>
      <c r="AK1496" s="3" t="s">
        <v>13827</v>
      </c>
      <c r="AL1496" s="3" t="s">
        <v>53</v>
      </c>
      <c r="AM1496" s="3" t="s">
        <v>53</v>
      </c>
      <c r="AN1496" s="3" t="s">
        <v>53</v>
      </c>
      <c r="AO1496" s="3" t="s">
        <v>53</v>
      </c>
      <c r="AP1496" s="3" t="s">
        <v>53</v>
      </c>
      <c r="AQ1496" s="3" t="s">
        <v>53</v>
      </c>
      <c r="AR1496" s="3" t="s">
        <v>53</v>
      </c>
      <c r="AS1496" s="3" t="s">
        <v>64</v>
      </c>
      <c r="AT1496" s="3" t="s">
        <v>52</v>
      </c>
      <c r="AU1496" s="3" t="s">
        <v>64</v>
      </c>
    </row>
    <row r="1497" spans="1:47" ht="22.5" customHeight="1" x14ac:dyDescent="0.25">
      <c r="A1497" s="19" t="s">
        <v>13828</v>
      </c>
      <c r="B1497" s="217">
        <v>44941</v>
      </c>
      <c r="C1497" s="3" t="s">
        <v>915</v>
      </c>
      <c r="D1497" s="3" t="s">
        <v>13368</v>
      </c>
      <c r="E1497" s="3" t="s">
        <v>64</v>
      </c>
      <c r="F1497" s="20">
        <v>1</v>
      </c>
      <c r="G1497" s="20">
        <v>57.85</v>
      </c>
      <c r="H1497" s="20">
        <v>9.59</v>
      </c>
      <c r="I1497" s="20">
        <v>-14.83</v>
      </c>
      <c r="J1497" s="20">
        <v>-9.59</v>
      </c>
      <c r="K1497" s="20" t="s">
        <v>52</v>
      </c>
      <c r="L1497" s="20">
        <v>43.02</v>
      </c>
      <c r="M1497" s="3" t="s">
        <v>53</v>
      </c>
      <c r="N1497" s="3" t="s">
        <v>54</v>
      </c>
      <c r="O1497" s="3" t="s">
        <v>55</v>
      </c>
      <c r="P1497" s="3" t="s">
        <v>56</v>
      </c>
      <c r="Q1497" s="3" t="s">
        <v>57</v>
      </c>
      <c r="R1497" s="3" t="s">
        <v>53</v>
      </c>
      <c r="S1497" s="20">
        <v>57.85</v>
      </c>
      <c r="T1497" s="20" t="s">
        <v>58</v>
      </c>
      <c r="U1497" s="3" t="s">
        <v>59</v>
      </c>
      <c r="V1497" s="3" t="s">
        <v>53</v>
      </c>
      <c r="W1497" s="3" t="s">
        <v>53</v>
      </c>
      <c r="X1497" s="3" t="s">
        <v>53</v>
      </c>
      <c r="Y1497" s="3" t="s">
        <v>53</v>
      </c>
      <c r="Z1497" s="3" t="s">
        <v>13829</v>
      </c>
      <c r="AA1497" s="3" t="s">
        <v>13830</v>
      </c>
      <c r="AB1497" s="3" t="s">
        <v>13831</v>
      </c>
      <c r="AC1497" s="3" t="s">
        <v>2125</v>
      </c>
      <c r="AD1497" s="3" t="s">
        <v>70</v>
      </c>
      <c r="AE1497" s="3" t="s">
        <v>13832</v>
      </c>
      <c r="AF1497" s="3" t="s">
        <v>61</v>
      </c>
      <c r="AG1497" s="3" t="s">
        <v>62</v>
      </c>
      <c r="AH1497" s="3" t="s">
        <v>13833</v>
      </c>
      <c r="AI1497" s="3" t="s">
        <v>13834</v>
      </c>
      <c r="AJ1497" s="3" t="s">
        <v>63</v>
      </c>
      <c r="AK1497" s="3" t="s">
        <v>13835</v>
      </c>
      <c r="AL1497" s="3" t="s">
        <v>53</v>
      </c>
      <c r="AM1497" s="3" t="s">
        <v>53</v>
      </c>
      <c r="AN1497" s="3" t="s">
        <v>53</v>
      </c>
      <c r="AO1497" s="3" t="s">
        <v>53</v>
      </c>
      <c r="AP1497" s="3" t="s">
        <v>53</v>
      </c>
      <c r="AQ1497" s="3" t="s">
        <v>53</v>
      </c>
      <c r="AR1497" s="3" t="s">
        <v>53</v>
      </c>
      <c r="AS1497" s="3" t="s">
        <v>64</v>
      </c>
      <c r="AT1497" s="3" t="s">
        <v>52</v>
      </c>
      <c r="AU1497" s="3" t="s">
        <v>64</v>
      </c>
    </row>
    <row r="1498" spans="1:47" ht="22.5" customHeight="1" x14ac:dyDescent="0.25">
      <c r="A1498" s="19" t="s">
        <v>13836</v>
      </c>
      <c r="B1498" s="217">
        <v>44941</v>
      </c>
      <c r="C1498" s="3" t="s">
        <v>915</v>
      </c>
      <c r="D1498" s="3" t="s">
        <v>12583</v>
      </c>
      <c r="E1498" s="3" t="s">
        <v>64</v>
      </c>
      <c r="F1498" s="20">
        <v>1</v>
      </c>
      <c r="G1498" s="20">
        <v>62</v>
      </c>
      <c r="H1498" s="20">
        <v>27.4</v>
      </c>
      <c r="I1498" s="20">
        <v>-54.44</v>
      </c>
      <c r="J1498" s="20">
        <v>-27.4</v>
      </c>
      <c r="K1498" s="20" t="s">
        <v>52</v>
      </c>
      <c r="L1498" s="20">
        <v>7.56</v>
      </c>
      <c r="M1498" s="3" t="s">
        <v>53</v>
      </c>
      <c r="N1498" s="3" t="s">
        <v>176</v>
      </c>
      <c r="O1498" s="3" t="s">
        <v>355</v>
      </c>
      <c r="P1498" s="3" t="s">
        <v>56</v>
      </c>
      <c r="Q1498" s="3" t="s">
        <v>356</v>
      </c>
      <c r="R1498" s="3" t="s">
        <v>53</v>
      </c>
      <c r="S1498" s="20">
        <v>62</v>
      </c>
      <c r="T1498" s="20" t="s">
        <v>58</v>
      </c>
      <c r="U1498" s="3" t="s">
        <v>59</v>
      </c>
      <c r="V1498" s="3" t="s">
        <v>53</v>
      </c>
      <c r="W1498" s="3" t="s">
        <v>53</v>
      </c>
      <c r="X1498" s="3" t="s">
        <v>53</v>
      </c>
      <c r="Y1498" s="3" t="s">
        <v>53</v>
      </c>
      <c r="Z1498" s="3" t="s">
        <v>13837</v>
      </c>
      <c r="AA1498" s="3" t="s">
        <v>13838</v>
      </c>
      <c r="AB1498" s="3" t="s">
        <v>13839</v>
      </c>
      <c r="AC1498" s="3" t="s">
        <v>13840</v>
      </c>
      <c r="AD1498" s="3" t="s">
        <v>1344</v>
      </c>
      <c r="AE1498" s="3" t="s">
        <v>13841</v>
      </c>
      <c r="AF1498" s="3" t="s">
        <v>61</v>
      </c>
      <c r="AG1498" s="3" t="s">
        <v>62</v>
      </c>
      <c r="AH1498" s="3" t="s">
        <v>13842</v>
      </c>
      <c r="AI1498" s="3" t="s">
        <v>13843</v>
      </c>
      <c r="AJ1498" s="3" t="s">
        <v>63</v>
      </c>
      <c r="AK1498" s="3" t="s">
        <v>13844</v>
      </c>
      <c r="AL1498" s="3" t="s">
        <v>53</v>
      </c>
      <c r="AM1498" s="3" t="s">
        <v>53</v>
      </c>
      <c r="AN1498" s="3" t="s">
        <v>53</v>
      </c>
      <c r="AO1498" s="3" t="s">
        <v>53</v>
      </c>
      <c r="AP1498" s="3" t="s">
        <v>53</v>
      </c>
      <c r="AQ1498" s="3" t="s">
        <v>53</v>
      </c>
      <c r="AR1498" s="3" t="s">
        <v>53</v>
      </c>
      <c r="AS1498" s="3" t="s">
        <v>64</v>
      </c>
      <c r="AT1498" s="3" t="s">
        <v>52</v>
      </c>
      <c r="AU1498" s="3" t="s">
        <v>64</v>
      </c>
    </row>
    <row r="1499" spans="1:47" ht="22.5" customHeight="1" x14ac:dyDescent="0.25">
      <c r="A1499" s="19" t="s">
        <v>13845</v>
      </c>
      <c r="B1499" s="217">
        <v>44941</v>
      </c>
      <c r="C1499" s="3" t="s">
        <v>915</v>
      </c>
      <c r="D1499" s="3" t="s">
        <v>9861</v>
      </c>
      <c r="E1499" s="3" t="s">
        <v>64</v>
      </c>
      <c r="F1499" s="20">
        <v>1</v>
      </c>
      <c r="G1499" s="20">
        <v>72.489999999999995</v>
      </c>
      <c r="H1499" s="20">
        <v>15.9</v>
      </c>
      <c r="I1499" s="20">
        <v>-17.32</v>
      </c>
      <c r="J1499" s="20" t="s">
        <v>52</v>
      </c>
      <c r="K1499" s="20" t="s">
        <v>52</v>
      </c>
      <c r="L1499" s="20">
        <v>71.069999999999993</v>
      </c>
      <c r="M1499" s="3" t="s">
        <v>51</v>
      </c>
      <c r="N1499" s="3" t="s">
        <v>186</v>
      </c>
      <c r="O1499" s="3" t="s">
        <v>8319</v>
      </c>
      <c r="P1499" s="3" t="s">
        <v>56</v>
      </c>
      <c r="Q1499" s="3" t="s">
        <v>2079</v>
      </c>
      <c r="R1499" s="3" t="s">
        <v>53</v>
      </c>
      <c r="S1499" s="20">
        <v>72.489999999999995</v>
      </c>
      <c r="T1499" s="20" t="s">
        <v>58</v>
      </c>
      <c r="U1499" s="3" t="s">
        <v>68</v>
      </c>
      <c r="V1499" s="3" t="s">
        <v>13846</v>
      </c>
      <c r="W1499" s="3" t="s">
        <v>13847</v>
      </c>
      <c r="X1499" s="3" t="s">
        <v>13848</v>
      </c>
      <c r="Y1499" s="3" t="s">
        <v>53</v>
      </c>
      <c r="Z1499" s="3" t="s">
        <v>13846</v>
      </c>
      <c r="AA1499" s="3" t="s">
        <v>13849</v>
      </c>
      <c r="AB1499" s="3" t="s">
        <v>13850</v>
      </c>
      <c r="AC1499" s="3" t="s">
        <v>1056</v>
      </c>
      <c r="AD1499" s="3" t="s">
        <v>70</v>
      </c>
      <c r="AE1499" s="3" t="s">
        <v>13851</v>
      </c>
      <c r="AF1499" s="3" t="s">
        <v>61</v>
      </c>
      <c r="AG1499" s="3" t="s">
        <v>143</v>
      </c>
      <c r="AH1499" s="3" t="s">
        <v>13852</v>
      </c>
      <c r="AI1499" s="3" t="s">
        <v>13853</v>
      </c>
      <c r="AJ1499" s="3" t="s">
        <v>13854</v>
      </c>
      <c r="AK1499" s="3" t="s">
        <v>13855</v>
      </c>
      <c r="AL1499" s="3" t="s">
        <v>53</v>
      </c>
      <c r="AM1499" s="3" t="s">
        <v>53</v>
      </c>
      <c r="AN1499" s="3" t="s">
        <v>53</v>
      </c>
      <c r="AO1499" s="3" t="s">
        <v>53</v>
      </c>
      <c r="AP1499" s="3" t="s">
        <v>53</v>
      </c>
      <c r="AQ1499" s="3" t="s">
        <v>53</v>
      </c>
      <c r="AR1499" s="3" t="s">
        <v>53</v>
      </c>
      <c r="AS1499" s="3" t="s">
        <v>64</v>
      </c>
      <c r="AT1499" s="3" t="s">
        <v>52</v>
      </c>
      <c r="AU1499" s="3" t="s">
        <v>64</v>
      </c>
    </row>
    <row r="1500" spans="1:47" ht="22.5" customHeight="1" x14ac:dyDescent="0.25">
      <c r="A1500" s="19" t="s">
        <v>13856</v>
      </c>
      <c r="B1500" s="217">
        <v>44941</v>
      </c>
      <c r="C1500" s="3" t="s">
        <v>915</v>
      </c>
      <c r="D1500" s="3" t="s">
        <v>13368</v>
      </c>
      <c r="E1500" s="3" t="s">
        <v>64</v>
      </c>
      <c r="F1500" s="20">
        <v>1</v>
      </c>
      <c r="G1500" s="20">
        <v>55</v>
      </c>
      <c r="H1500" s="20">
        <v>14.58</v>
      </c>
      <c r="I1500" s="20">
        <v>-14.35</v>
      </c>
      <c r="J1500" s="20">
        <v>-14.58</v>
      </c>
      <c r="K1500" s="20" t="s">
        <v>52</v>
      </c>
      <c r="L1500" s="20">
        <v>40.65</v>
      </c>
      <c r="M1500" s="3" t="s">
        <v>51</v>
      </c>
      <c r="N1500" s="3" t="s">
        <v>377</v>
      </c>
      <c r="O1500" s="3" t="s">
        <v>2299</v>
      </c>
      <c r="P1500" s="3" t="s">
        <v>56</v>
      </c>
      <c r="Q1500" s="3" t="s">
        <v>2300</v>
      </c>
      <c r="R1500" s="3" t="s">
        <v>53</v>
      </c>
      <c r="S1500" s="20">
        <v>55</v>
      </c>
      <c r="T1500" s="20" t="s">
        <v>58</v>
      </c>
      <c r="U1500" s="3" t="s">
        <v>59</v>
      </c>
      <c r="V1500" s="3" t="s">
        <v>53</v>
      </c>
      <c r="W1500" s="3" t="s">
        <v>53</v>
      </c>
      <c r="X1500" s="3" t="s">
        <v>53</v>
      </c>
      <c r="Y1500" s="3" t="s">
        <v>53</v>
      </c>
      <c r="Z1500" s="3" t="s">
        <v>13857</v>
      </c>
      <c r="AA1500" s="3" t="s">
        <v>13858</v>
      </c>
      <c r="AB1500" s="3" t="s">
        <v>13859</v>
      </c>
      <c r="AC1500" s="3" t="s">
        <v>1498</v>
      </c>
      <c r="AD1500" s="3" t="s">
        <v>99</v>
      </c>
      <c r="AE1500" s="3" t="s">
        <v>13860</v>
      </c>
      <c r="AF1500" s="3" t="s">
        <v>61</v>
      </c>
      <c r="AG1500" s="3" t="s">
        <v>62</v>
      </c>
      <c r="AH1500" s="3" t="s">
        <v>13861</v>
      </c>
      <c r="AI1500" s="3" t="s">
        <v>13862</v>
      </c>
      <c r="AJ1500" s="3" t="s">
        <v>63</v>
      </c>
      <c r="AK1500" s="3" t="s">
        <v>13863</v>
      </c>
      <c r="AL1500" s="3" t="s">
        <v>53</v>
      </c>
      <c r="AM1500" s="3" t="s">
        <v>53</v>
      </c>
      <c r="AN1500" s="3" t="s">
        <v>53</v>
      </c>
      <c r="AO1500" s="3" t="s">
        <v>53</v>
      </c>
      <c r="AP1500" s="3" t="s">
        <v>53</v>
      </c>
      <c r="AQ1500" s="3" t="s">
        <v>53</v>
      </c>
      <c r="AR1500" s="3" t="s">
        <v>53</v>
      </c>
      <c r="AS1500" s="3" t="s">
        <v>64</v>
      </c>
      <c r="AT1500" s="3" t="s">
        <v>52</v>
      </c>
      <c r="AU1500" s="3" t="s">
        <v>64</v>
      </c>
    </row>
    <row r="1501" spans="1:47" ht="22.5" customHeight="1" x14ac:dyDescent="0.25">
      <c r="A1501" s="19" t="s">
        <v>13864</v>
      </c>
      <c r="B1501" s="217">
        <v>44941</v>
      </c>
      <c r="C1501" s="3" t="s">
        <v>915</v>
      </c>
      <c r="D1501" s="3" t="s">
        <v>13368</v>
      </c>
      <c r="E1501" s="3" t="s">
        <v>64</v>
      </c>
      <c r="F1501" s="20">
        <v>1</v>
      </c>
      <c r="G1501" s="20">
        <v>187.99</v>
      </c>
      <c r="H1501" s="20">
        <v>1.39</v>
      </c>
      <c r="I1501" s="20">
        <v>-22.56</v>
      </c>
      <c r="J1501" s="20" t="s">
        <v>52</v>
      </c>
      <c r="K1501" s="20" t="s">
        <v>52</v>
      </c>
      <c r="L1501" s="20">
        <v>166.82</v>
      </c>
      <c r="M1501" s="3" t="s">
        <v>53</v>
      </c>
      <c r="N1501" s="3" t="s">
        <v>1643</v>
      </c>
      <c r="O1501" s="3" t="s">
        <v>1644</v>
      </c>
      <c r="P1501" s="3" t="s">
        <v>56</v>
      </c>
      <c r="Q1501" s="3" t="s">
        <v>1645</v>
      </c>
      <c r="R1501" s="3" t="s">
        <v>53</v>
      </c>
      <c r="S1501" s="20">
        <v>187.99</v>
      </c>
      <c r="T1501" s="20" t="s">
        <v>76</v>
      </c>
      <c r="U1501" s="3" t="s">
        <v>59</v>
      </c>
      <c r="V1501" s="3" t="s">
        <v>13865</v>
      </c>
      <c r="W1501" s="3" t="s">
        <v>13866</v>
      </c>
      <c r="X1501" s="3" t="s">
        <v>13867</v>
      </c>
      <c r="Y1501" s="3" t="s">
        <v>53</v>
      </c>
      <c r="Z1501" s="3" t="s">
        <v>13865</v>
      </c>
      <c r="AA1501" s="3" t="s">
        <v>13868</v>
      </c>
      <c r="AB1501" s="3" t="s">
        <v>13869</v>
      </c>
      <c r="AC1501" s="3" t="s">
        <v>607</v>
      </c>
      <c r="AD1501" s="3" t="s">
        <v>70</v>
      </c>
      <c r="AE1501" s="3" t="s">
        <v>13870</v>
      </c>
      <c r="AF1501" s="3" t="s">
        <v>61</v>
      </c>
      <c r="AG1501" s="3" t="s">
        <v>143</v>
      </c>
      <c r="AH1501" s="3" t="s">
        <v>13871</v>
      </c>
      <c r="AI1501" s="3" t="s">
        <v>13872</v>
      </c>
      <c r="AJ1501" s="3" t="s">
        <v>9585</v>
      </c>
      <c r="AK1501" s="3" t="s">
        <v>13873</v>
      </c>
      <c r="AL1501" s="3" t="s">
        <v>53</v>
      </c>
      <c r="AM1501" s="3" t="s">
        <v>53</v>
      </c>
      <c r="AN1501" s="3" t="s">
        <v>53</v>
      </c>
      <c r="AO1501" s="3" t="s">
        <v>53</v>
      </c>
      <c r="AP1501" s="3" t="s">
        <v>53</v>
      </c>
      <c r="AQ1501" s="3" t="s">
        <v>53</v>
      </c>
      <c r="AR1501" s="3" t="s">
        <v>53</v>
      </c>
      <c r="AS1501" s="3" t="s">
        <v>64</v>
      </c>
      <c r="AT1501" s="3" t="s">
        <v>52</v>
      </c>
      <c r="AU1501" s="3" t="s">
        <v>64</v>
      </c>
    </row>
    <row r="1502" spans="1:47" ht="22.5" customHeight="1" x14ac:dyDescent="0.25">
      <c r="A1502" s="19" t="s">
        <v>13874</v>
      </c>
      <c r="B1502" s="217">
        <v>44941</v>
      </c>
      <c r="C1502" s="3" t="s">
        <v>915</v>
      </c>
      <c r="D1502" s="3" t="s">
        <v>12583</v>
      </c>
      <c r="E1502" s="3" t="s">
        <v>64</v>
      </c>
      <c r="F1502" s="20">
        <v>1</v>
      </c>
      <c r="G1502" s="20">
        <v>102.83</v>
      </c>
      <c r="H1502" s="20" t="s">
        <v>52</v>
      </c>
      <c r="I1502" s="20">
        <v>-17.48</v>
      </c>
      <c r="J1502" s="20">
        <v>-17.45</v>
      </c>
      <c r="K1502" s="20" t="s">
        <v>52</v>
      </c>
      <c r="L1502" s="20">
        <v>67.900000000000006</v>
      </c>
      <c r="M1502" s="3" t="s">
        <v>51</v>
      </c>
      <c r="N1502" s="3" t="s">
        <v>695</v>
      </c>
      <c r="O1502" s="3" t="s">
        <v>1554</v>
      </c>
      <c r="P1502" s="3" t="s">
        <v>56</v>
      </c>
      <c r="Q1502" s="3" t="s">
        <v>1555</v>
      </c>
      <c r="R1502" s="3" t="s">
        <v>53</v>
      </c>
      <c r="S1502" s="20">
        <v>102.83</v>
      </c>
      <c r="T1502" s="20" t="s">
        <v>58</v>
      </c>
      <c r="U1502" s="3" t="s">
        <v>59</v>
      </c>
      <c r="V1502" s="3" t="s">
        <v>53</v>
      </c>
      <c r="W1502" s="3" t="s">
        <v>53</v>
      </c>
      <c r="X1502" s="3" t="s">
        <v>53</v>
      </c>
      <c r="Y1502" s="3" t="s">
        <v>53</v>
      </c>
      <c r="Z1502" s="3" t="s">
        <v>13875</v>
      </c>
      <c r="AA1502" s="3" t="s">
        <v>13876</v>
      </c>
      <c r="AB1502" s="3" t="s">
        <v>13877</v>
      </c>
      <c r="AC1502" s="3" t="s">
        <v>13878</v>
      </c>
      <c r="AD1502" s="3" t="s">
        <v>60</v>
      </c>
      <c r="AE1502" s="3" t="s">
        <v>13879</v>
      </c>
      <c r="AF1502" s="3" t="s">
        <v>61</v>
      </c>
      <c r="AG1502" s="3" t="s">
        <v>62</v>
      </c>
      <c r="AH1502" s="3" t="s">
        <v>13880</v>
      </c>
      <c r="AI1502" s="3" t="s">
        <v>13881</v>
      </c>
      <c r="AJ1502" s="3" t="s">
        <v>63</v>
      </c>
      <c r="AK1502" s="3" t="s">
        <v>13882</v>
      </c>
      <c r="AL1502" s="3" t="s">
        <v>53</v>
      </c>
      <c r="AM1502" s="3" t="s">
        <v>53</v>
      </c>
      <c r="AN1502" s="3" t="s">
        <v>53</v>
      </c>
      <c r="AO1502" s="3" t="s">
        <v>53</v>
      </c>
      <c r="AP1502" s="3" t="s">
        <v>53</v>
      </c>
      <c r="AQ1502" s="3" t="s">
        <v>53</v>
      </c>
      <c r="AR1502" s="3" t="s">
        <v>53</v>
      </c>
      <c r="AS1502" s="3" t="s">
        <v>64</v>
      </c>
      <c r="AT1502" s="3" t="s">
        <v>52</v>
      </c>
      <c r="AU1502" s="3" t="s">
        <v>64</v>
      </c>
    </row>
    <row r="1503" spans="1:47" ht="22.5" customHeight="1" x14ac:dyDescent="0.25">
      <c r="A1503" s="19" t="s">
        <v>13883</v>
      </c>
      <c r="B1503" s="217">
        <v>44941</v>
      </c>
      <c r="C1503" s="3" t="s">
        <v>13884</v>
      </c>
      <c r="D1503" s="3" t="s">
        <v>13885</v>
      </c>
      <c r="E1503" s="3" t="s">
        <v>51</v>
      </c>
      <c r="F1503" s="20">
        <v>0</v>
      </c>
      <c r="G1503" s="20">
        <v>55</v>
      </c>
      <c r="H1503" s="20">
        <v>3.3</v>
      </c>
      <c r="I1503" s="20">
        <v>-14.35</v>
      </c>
      <c r="J1503" s="20">
        <v>-3.3</v>
      </c>
      <c r="K1503" s="20" t="s">
        <v>52</v>
      </c>
      <c r="L1503" s="20">
        <v>40.65</v>
      </c>
      <c r="M1503" s="3" t="s">
        <v>51</v>
      </c>
      <c r="N1503" s="3" t="s">
        <v>377</v>
      </c>
      <c r="O1503" s="3" t="s">
        <v>378</v>
      </c>
      <c r="P1503" s="3" t="s">
        <v>56</v>
      </c>
      <c r="Q1503" s="3" t="s">
        <v>379</v>
      </c>
      <c r="R1503" s="3" t="s">
        <v>53</v>
      </c>
      <c r="S1503" s="20">
        <v>55</v>
      </c>
      <c r="T1503" s="20" t="s">
        <v>58</v>
      </c>
      <c r="U1503" s="3" t="s">
        <v>59</v>
      </c>
      <c r="V1503" s="3" t="s">
        <v>53</v>
      </c>
      <c r="W1503" s="3" t="s">
        <v>53</v>
      </c>
      <c r="X1503" s="3" t="s">
        <v>53</v>
      </c>
      <c r="Y1503" s="3" t="s">
        <v>53</v>
      </c>
      <c r="Z1503" s="3" t="s">
        <v>2301</v>
      </c>
      <c r="AA1503" s="3" t="s">
        <v>2302</v>
      </c>
      <c r="AB1503" s="3" t="s">
        <v>53</v>
      </c>
      <c r="AC1503" s="3" t="s">
        <v>496</v>
      </c>
      <c r="AD1503" s="3" t="s">
        <v>70</v>
      </c>
      <c r="AE1503" s="3" t="s">
        <v>2304</v>
      </c>
      <c r="AF1503" s="3" t="s">
        <v>61</v>
      </c>
      <c r="AG1503" s="3" t="s">
        <v>62</v>
      </c>
      <c r="AH1503" s="3" t="s">
        <v>13886</v>
      </c>
      <c r="AI1503" s="3" t="s">
        <v>13887</v>
      </c>
      <c r="AJ1503" s="3" t="s">
        <v>63</v>
      </c>
      <c r="AK1503" s="3" t="s">
        <v>13888</v>
      </c>
      <c r="AL1503" s="3" t="s">
        <v>53</v>
      </c>
      <c r="AM1503" s="3" t="s">
        <v>53</v>
      </c>
      <c r="AN1503" s="3" t="s">
        <v>53</v>
      </c>
      <c r="AO1503" s="3" t="s">
        <v>53</v>
      </c>
      <c r="AP1503" s="3" t="s">
        <v>53</v>
      </c>
      <c r="AQ1503" s="3" t="s">
        <v>53</v>
      </c>
      <c r="AR1503" s="3" t="s">
        <v>53</v>
      </c>
      <c r="AS1503" s="3" t="s">
        <v>64</v>
      </c>
      <c r="AT1503" s="3" t="s">
        <v>52</v>
      </c>
      <c r="AU1503" s="3" t="s">
        <v>64</v>
      </c>
    </row>
    <row r="1504" spans="1:47" ht="22.5" customHeight="1" x14ac:dyDescent="0.25">
      <c r="A1504" s="19" t="s">
        <v>13889</v>
      </c>
      <c r="B1504" s="217">
        <v>44941</v>
      </c>
      <c r="C1504" s="3" t="s">
        <v>915</v>
      </c>
      <c r="D1504" s="3" t="s">
        <v>13368</v>
      </c>
      <c r="E1504" s="3" t="s">
        <v>51</v>
      </c>
      <c r="F1504" s="20">
        <v>1</v>
      </c>
      <c r="G1504" s="20">
        <v>55</v>
      </c>
      <c r="H1504" s="20">
        <v>3.3</v>
      </c>
      <c r="I1504" s="20">
        <v>-14.35</v>
      </c>
      <c r="J1504" s="20">
        <v>-3.3</v>
      </c>
      <c r="K1504" s="20" t="s">
        <v>52</v>
      </c>
      <c r="L1504" s="20">
        <v>40.65</v>
      </c>
      <c r="M1504" s="3" t="s">
        <v>51</v>
      </c>
      <c r="N1504" s="3" t="s">
        <v>377</v>
      </c>
      <c r="O1504" s="3" t="s">
        <v>378</v>
      </c>
      <c r="P1504" s="3" t="s">
        <v>56</v>
      </c>
      <c r="Q1504" s="3" t="s">
        <v>379</v>
      </c>
      <c r="R1504" s="3" t="s">
        <v>53</v>
      </c>
      <c r="S1504" s="20">
        <v>55</v>
      </c>
      <c r="T1504" s="20" t="s">
        <v>58</v>
      </c>
      <c r="U1504" s="3" t="s">
        <v>59</v>
      </c>
      <c r="V1504" s="3" t="s">
        <v>53</v>
      </c>
      <c r="W1504" s="3" t="s">
        <v>53</v>
      </c>
      <c r="X1504" s="3" t="s">
        <v>53</v>
      </c>
      <c r="Y1504" s="3" t="s">
        <v>53</v>
      </c>
      <c r="Z1504" s="3" t="s">
        <v>2301</v>
      </c>
      <c r="AA1504" s="3" t="s">
        <v>2302</v>
      </c>
      <c r="AB1504" s="3" t="s">
        <v>2303</v>
      </c>
      <c r="AC1504" s="3" t="s">
        <v>496</v>
      </c>
      <c r="AD1504" s="3" t="s">
        <v>70</v>
      </c>
      <c r="AE1504" s="3" t="s">
        <v>2304</v>
      </c>
      <c r="AF1504" s="3" t="s">
        <v>61</v>
      </c>
      <c r="AG1504" s="3" t="s">
        <v>62</v>
      </c>
      <c r="AH1504" s="3" t="s">
        <v>13890</v>
      </c>
      <c r="AI1504" s="3" t="s">
        <v>13891</v>
      </c>
      <c r="AJ1504" s="3" t="s">
        <v>63</v>
      </c>
      <c r="AK1504" s="3" t="s">
        <v>13892</v>
      </c>
      <c r="AL1504" s="3" t="s">
        <v>53</v>
      </c>
      <c r="AM1504" s="3" t="s">
        <v>53</v>
      </c>
      <c r="AN1504" s="3" t="s">
        <v>53</v>
      </c>
      <c r="AO1504" s="3" t="s">
        <v>53</v>
      </c>
      <c r="AP1504" s="3" t="s">
        <v>53</v>
      </c>
      <c r="AQ1504" s="3" t="s">
        <v>53</v>
      </c>
      <c r="AR1504" s="3" t="s">
        <v>53</v>
      </c>
      <c r="AS1504" s="3" t="s">
        <v>64</v>
      </c>
      <c r="AT1504" s="3" t="s">
        <v>52</v>
      </c>
      <c r="AU1504" s="3" t="s">
        <v>64</v>
      </c>
    </row>
    <row r="1505" spans="1:47" ht="22.5" customHeight="1" x14ac:dyDescent="0.25">
      <c r="A1505" s="19" t="s">
        <v>13893</v>
      </c>
      <c r="B1505" s="217">
        <v>44941</v>
      </c>
      <c r="C1505" s="3" t="s">
        <v>915</v>
      </c>
      <c r="D1505" s="3" t="s">
        <v>12583</v>
      </c>
      <c r="E1505" s="3" t="s">
        <v>64</v>
      </c>
      <c r="F1505" s="20">
        <v>1</v>
      </c>
      <c r="G1505" s="20">
        <v>56.39</v>
      </c>
      <c r="H1505" s="20">
        <v>13.7</v>
      </c>
      <c r="I1505" s="20">
        <v>-14.59</v>
      </c>
      <c r="J1505" s="20">
        <v>-13.7</v>
      </c>
      <c r="K1505" s="20" t="s">
        <v>52</v>
      </c>
      <c r="L1505" s="20">
        <v>41.8</v>
      </c>
      <c r="M1505" s="3" t="s">
        <v>53</v>
      </c>
      <c r="N1505" s="3" t="s">
        <v>54</v>
      </c>
      <c r="O1505" s="3" t="s">
        <v>4343</v>
      </c>
      <c r="P1505" s="3" t="s">
        <v>56</v>
      </c>
      <c r="Q1505" s="3" t="s">
        <v>4344</v>
      </c>
      <c r="R1505" s="3" t="s">
        <v>53</v>
      </c>
      <c r="S1505" s="20">
        <v>56.39</v>
      </c>
      <c r="T1505" s="20" t="s">
        <v>58</v>
      </c>
      <c r="U1505" s="3" t="s">
        <v>59</v>
      </c>
      <c r="V1505" s="3" t="s">
        <v>53</v>
      </c>
      <c r="W1505" s="3" t="s">
        <v>53</v>
      </c>
      <c r="X1505" s="3" t="s">
        <v>53</v>
      </c>
      <c r="Y1505" s="3" t="s">
        <v>53</v>
      </c>
      <c r="Z1505" s="3" t="s">
        <v>13894</v>
      </c>
      <c r="AA1505" s="3" t="s">
        <v>13895</v>
      </c>
      <c r="AB1505" s="3" t="s">
        <v>13896</v>
      </c>
      <c r="AC1505" s="3" t="s">
        <v>80</v>
      </c>
      <c r="AD1505" s="3" t="s">
        <v>70</v>
      </c>
      <c r="AE1505" s="3" t="s">
        <v>13897</v>
      </c>
      <c r="AF1505" s="3" t="s">
        <v>61</v>
      </c>
      <c r="AG1505" s="3" t="s">
        <v>62</v>
      </c>
      <c r="AH1505" s="3" t="s">
        <v>13898</v>
      </c>
      <c r="AI1505" s="3" t="s">
        <v>13899</v>
      </c>
      <c r="AJ1505" s="3" t="s">
        <v>63</v>
      </c>
      <c r="AK1505" s="3" t="s">
        <v>13900</v>
      </c>
      <c r="AL1505" s="3" t="s">
        <v>53</v>
      </c>
      <c r="AM1505" s="3" t="s">
        <v>53</v>
      </c>
      <c r="AN1505" s="3" t="s">
        <v>53</v>
      </c>
      <c r="AO1505" s="3" t="s">
        <v>53</v>
      </c>
      <c r="AP1505" s="3" t="s">
        <v>53</v>
      </c>
      <c r="AQ1505" s="3" t="s">
        <v>53</v>
      </c>
      <c r="AR1505" s="3" t="s">
        <v>53</v>
      </c>
      <c r="AS1505" s="3" t="s">
        <v>64</v>
      </c>
      <c r="AT1505" s="3" t="s">
        <v>52</v>
      </c>
      <c r="AU1505" s="3" t="s">
        <v>64</v>
      </c>
    </row>
    <row r="1506" spans="1:47" ht="22.5" customHeight="1" x14ac:dyDescent="0.25">
      <c r="A1506" s="19" t="s">
        <v>13901</v>
      </c>
      <c r="B1506" s="217">
        <v>44941</v>
      </c>
      <c r="C1506" s="3" t="s">
        <v>915</v>
      </c>
      <c r="D1506" s="3" t="s">
        <v>11520</v>
      </c>
      <c r="E1506" s="3" t="s">
        <v>64</v>
      </c>
      <c r="F1506" s="20">
        <v>1</v>
      </c>
      <c r="G1506" s="20">
        <v>237.15</v>
      </c>
      <c r="H1506" s="20" t="s">
        <v>52</v>
      </c>
      <c r="I1506" s="20">
        <v>-40.32</v>
      </c>
      <c r="J1506" s="20">
        <v>-18.95</v>
      </c>
      <c r="K1506" s="20" t="s">
        <v>52</v>
      </c>
      <c r="L1506" s="20">
        <v>177.88</v>
      </c>
      <c r="M1506" s="3" t="s">
        <v>53</v>
      </c>
      <c r="N1506" s="3" t="s">
        <v>219</v>
      </c>
      <c r="O1506" s="3" t="s">
        <v>220</v>
      </c>
      <c r="P1506" s="3" t="s">
        <v>56</v>
      </c>
      <c r="Q1506" s="3" t="s">
        <v>221</v>
      </c>
      <c r="R1506" s="3" t="s">
        <v>53</v>
      </c>
      <c r="S1506" s="20">
        <v>237.15</v>
      </c>
      <c r="T1506" s="20" t="s">
        <v>58</v>
      </c>
      <c r="U1506" s="3" t="s">
        <v>59</v>
      </c>
      <c r="V1506" s="3" t="s">
        <v>53</v>
      </c>
      <c r="W1506" s="3" t="s">
        <v>53</v>
      </c>
      <c r="X1506" s="3" t="s">
        <v>53</v>
      </c>
      <c r="Y1506" s="3" t="s">
        <v>53</v>
      </c>
      <c r="Z1506" s="3" t="s">
        <v>13902</v>
      </c>
      <c r="AA1506" s="3" t="s">
        <v>13903</v>
      </c>
      <c r="AB1506" s="3" t="s">
        <v>13904</v>
      </c>
      <c r="AC1506" s="3" t="s">
        <v>12369</v>
      </c>
      <c r="AD1506" s="3" t="s">
        <v>226</v>
      </c>
      <c r="AE1506" s="3" t="s">
        <v>13905</v>
      </c>
      <c r="AF1506" s="3" t="s">
        <v>61</v>
      </c>
      <c r="AG1506" s="3" t="s">
        <v>62</v>
      </c>
      <c r="AH1506" s="3" t="s">
        <v>13906</v>
      </c>
      <c r="AI1506" s="3" t="s">
        <v>13907</v>
      </c>
      <c r="AJ1506" s="3" t="s">
        <v>63</v>
      </c>
      <c r="AK1506" s="3" t="s">
        <v>13908</v>
      </c>
      <c r="AL1506" s="3" t="s">
        <v>53</v>
      </c>
      <c r="AM1506" s="3" t="s">
        <v>53</v>
      </c>
      <c r="AN1506" s="3" t="s">
        <v>53</v>
      </c>
      <c r="AO1506" s="3" t="s">
        <v>53</v>
      </c>
      <c r="AP1506" s="3" t="s">
        <v>53</v>
      </c>
      <c r="AQ1506" s="3" t="s">
        <v>53</v>
      </c>
      <c r="AR1506" s="3" t="s">
        <v>53</v>
      </c>
      <c r="AS1506" s="3" t="s">
        <v>64</v>
      </c>
      <c r="AT1506" s="3" t="s">
        <v>52</v>
      </c>
      <c r="AU1506" s="3" t="s">
        <v>64</v>
      </c>
    </row>
    <row r="1507" spans="1:47" ht="22.5" customHeight="1" x14ac:dyDescent="0.25">
      <c r="A1507" s="19" t="s">
        <v>13909</v>
      </c>
      <c r="B1507" s="217">
        <v>44941</v>
      </c>
      <c r="C1507" s="3" t="s">
        <v>915</v>
      </c>
      <c r="D1507" s="3" t="s">
        <v>13368</v>
      </c>
      <c r="E1507" s="3" t="s">
        <v>64</v>
      </c>
      <c r="F1507" s="20">
        <v>1</v>
      </c>
      <c r="G1507" s="20">
        <v>36.729999999999997</v>
      </c>
      <c r="H1507" s="20">
        <v>16.7</v>
      </c>
      <c r="I1507" s="20">
        <v>-11.24</v>
      </c>
      <c r="J1507" s="20">
        <v>-16.7</v>
      </c>
      <c r="K1507" s="20" t="s">
        <v>52</v>
      </c>
      <c r="L1507" s="20">
        <v>25.49</v>
      </c>
      <c r="M1507" s="3" t="s">
        <v>53</v>
      </c>
      <c r="N1507" s="3" t="s">
        <v>2787</v>
      </c>
      <c r="O1507" s="3" t="s">
        <v>2788</v>
      </c>
      <c r="P1507" s="3" t="s">
        <v>56</v>
      </c>
      <c r="Q1507" s="3" t="s">
        <v>2789</v>
      </c>
      <c r="R1507" s="3" t="s">
        <v>53</v>
      </c>
      <c r="S1507" s="20">
        <v>36.729999999999997</v>
      </c>
      <c r="T1507" s="20" t="s">
        <v>58</v>
      </c>
      <c r="U1507" s="3" t="s">
        <v>59</v>
      </c>
      <c r="V1507" s="3" t="s">
        <v>53</v>
      </c>
      <c r="W1507" s="3" t="s">
        <v>53</v>
      </c>
      <c r="X1507" s="3" t="s">
        <v>53</v>
      </c>
      <c r="Y1507" s="3" t="s">
        <v>53</v>
      </c>
      <c r="Z1507" s="3" t="s">
        <v>13910</v>
      </c>
      <c r="AA1507" s="3" t="s">
        <v>13911</v>
      </c>
      <c r="AB1507" s="3" t="s">
        <v>13912</v>
      </c>
      <c r="AC1507" s="3" t="s">
        <v>6964</v>
      </c>
      <c r="AD1507" s="3" t="s">
        <v>70</v>
      </c>
      <c r="AE1507" s="3" t="s">
        <v>13913</v>
      </c>
      <c r="AF1507" s="3" t="s">
        <v>61</v>
      </c>
      <c r="AG1507" s="3" t="s">
        <v>62</v>
      </c>
      <c r="AH1507" s="3" t="s">
        <v>13914</v>
      </c>
      <c r="AI1507" s="3" t="s">
        <v>13915</v>
      </c>
      <c r="AJ1507" s="3" t="s">
        <v>63</v>
      </c>
      <c r="AK1507" s="3" t="s">
        <v>13916</v>
      </c>
      <c r="AL1507" s="3" t="s">
        <v>53</v>
      </c>
      <c r="AM1507" s="3" t="s">
        <v>53</v>
      </c>
      <c r="AN1507" s="3" t="s">
        <v>53</v>
      </c>
      <c r="AO1507" s="3" t="s">
        <v>53</v>
      </c>
      <c r="AP1507" s="3" t="s">
        <v>53</v>
      </c>
      <c r="AQ1507" s="3" t="s">
        <v>53</v>
      </c>
      <c r="AR1507" s="3" t="s">
        <v>53</v>
      </c>
      <c r="AS1507" s="3" t="s">
        <v>64</v>
      </c>
      <c r="AT1507" s="3" t="s">
        <v>52</v>
      </c>
      <c r="AU1507" s="3" t="s">
        <v>64</v>
      </c>
    </row>
    <row r="1508" spans="1:47" ht="22.5" customHeight="1" x14ac:dyDescent="0.25">
      <c r="A1508" s="19" t="s">
        <v>13917</v>
      </c>
      <c r="B1508" s="217">
        <v>44941</v>
      </c>
      <c r="C1508" s="3" t="s">
        <v>915</v>
      </c>
      <c r="D1508" s="3" t="s">
        <v>12583</v>
      </c>
      <c r="E1508" s="3" t="s">
        <v>51</v>
      </c>
      <c r="F1508" s="20">
        <v>2</v>
      </c>
      <c r="G1508" s="20">
        <v>110</v>
      </c>
      <c r="H1508" s="20" t="s">
        <v>52</v>
      </c>
      <c r="I1508" s="20">
        <v>-28.7</v>
      </c>
      <c r="J1508" s="20" t="s">
        <v>52</v>
      </c>
      <c r="K1508" s="20" t="s">
        <v>52</v>
      </c>
      <c r="L1508" s="20">
        <v>81.3</v>
      </c>
      <c r="M1508" s="3" t="s">
        <v>53</v>
      </c>
      <c r="N1508" s="3" t="s">
        <v>377</v>
      </c>
      <c r="O1508" s="3" t="s">
        <v>2299</v>
      </c>
      <c r="P1508" s="3" t="s">
        <v>56</v>
      </c>
      <c r="Q1508" s="3" t="s">
        <v>2300</v>
      </c>
      <c r="R1508" s="3" t="s">
        <v>53</v>
      </c>
      <c r="S1508" s="20">
        <v>55</v>
      </c>
      <c r="T1508" s="20" t="s">
        <v>58</v>
      </c>
      <c r="U1508" s="3" t="s">
        <v>59</v>
      </c>
      <c r="V1508" s="3" t="s">
        <v>53</v>
      </c>
      <c r="W1508" s="3" t="s">
        <v>53</v>
      </c>
      <c r="X1508" s="3" t="s">
        <v>53</v>
      </c>
      <c r="Y1508" s="3" t="s">
        <v>53</v>
      </c>
      <c r="Z1508" s="3" t="s">
        <v>13918</v>
      </c>
      <c r="AA1508" s="3" t="s">
        <v>13919</v>
      </c>
      <c r="AB1508" s="3" t="s">
        <v>13920</v>
      </c>
      <c r="AC1508" s="3" t="s">
        <v>13921</v>
      </c>
      <c r="AD1508" s="3" t="s">
        <v>70</v>
      </c>
      <c r="AE1508" s="3" t="s">
        <v>13922</v>
      </c>
      <c r="AF1508" s="3" t="s">
        <v>61</v>
      </c>
      <c r="AG1508" s="3" t="s">
        <v>62</v>
      </c>
      <c r="AH1508" s="3" t="s">
        <v>13923</v>
      </c>
      <c r="AI1508" s="3" t="s">
        <v>13924</v>
      </c>
      <c r="AJ1508" s="3" t="s">
        <v>63</v>
      </c>
      <c r="AK1508" s="3" t="s">
        <v>13925</v>
      </c>
      <c r="AL1508" s="3" t="s">
        <v>53</v>
      </c>
      <c r="AM1508" s="3" t="s">
        <v>53</v>
      </c>
      <c r="AN1508" s="3" t="s">
        <v>53</v>
      </c>
      <c r="AO1508" s="3" t="s">
        <v>53</v>
      </c>
      <c r="AP1508" s="3" t="s">
        <v>53</v>
      </c>
      <c r="AQ1508" s="3" t="s">
        <v>53</v>
      </c>
      <c r="AR1508" s="3" t="s">
        <v>53</v>
      </c>
      <c r="AS1508" s="3" t="s">
        <v>64</v>
      </c>
      <c r="AT1508" s="3" t="s">
        <v>52</v>
      </c>
      <c r="AU1508" s="3" t="s">
        <v>64</v>
      </c>
    </row>
    <row r="1509" spans="1:47" ht="22.5" customHeight="1" x14ac:dyDescent="0.25">
      <c r="A1509" s="19" t="s">
        <v>13926</v>
      </c>
      <c r="B1509" s="217">
        <v>44941</v>
      </c>
      <c r="C1509" s="3" t="s">
        <v>915</v>
      </c>
      <c r="D1509" s="3" t="s">
        <v>12583</v>
      </c>
      <c r="E1509" s="3" t="s">
        <v>64</v>
      </c>
      <c r="F1509" s="20">
        <v>1</v>
      </c>
      <c r="G1509" s="20">
        <v>95.69</v>
      </c>
      <c r="H1509" s="20" t="s">
        <v>52</v>
      </c>
      <c r="I1509" s="20">
        <v>-16.27</v>
      </c>
      <c r="J1509" s="20">
        <v>-35.950000000000003</v>
      </c>
      <c r="K1509" s="20" t="s">
        <v>52</v>
      </c>
      <c r="L1509" s="20">
        <v>43.47</v>
      </c>
      <c r="M1509" s="3" t="s">
        <v>53</v>
      </c>
      <c r="N1509" s="3" t="s">
        <v>2999</v>
      </c>
      <c r="O1509" s="3" t="s">
        <v>3000</v>
      </c>
      <c r="P1509" s="3" t="s">
        <v>56</v>
      </c>
      <c r="Q1509" s="3" t="s">
        <v>3001</v>
      </c>
      <c r="R1509" s="3" t="s">
        <v>53</v>
      </c>
      <c r="S1509" s="20">
        <v>95.69</v>
      </c>
      <c r="T1509" s="20" t="s">
        <v>58</v>
      </c>
      <c r="U1509" s="3" t="s">
        <v>59</v>
      </c>
      <c r="V1509" s="3" t="s">
        <v>53</v>
      </c>
      <c r="W1509" s="3" t="s">
        <v>53</v>
      </c>
      <c r="X1509" s="3" t="s">
        <v>53</v>
      </c>
      <c r="Y1509" s="3" t="s">
        <v>53</v>
      </c>
      <c r="Z1509" s="3" t="s">
        <v>13927</v>
      </c>
      <c r="AA1509" s="3" t="s">
        <v>13928</v>
      </c>
      <c r="AB1509" s="3" t="s">
        <v>13929</v>
      </c>
      <c r="AC1509" s="3" t="s">
        <v>3408</v>
      </c>
      <c r="AD1509" s="3" t="s">
        <v>70</v>
      </c>
      <c r="AE1509" s="3" t="s">
        <v>13930</v>
      </c>
      <c r="AF1509" s="3" t="s">
        <v>61</v>
      </c>
      <c r="AG1509" s="3" t="s">
        <v>62</v>
      </c>
      <c r="AH1509" s="3" t="s">
        <v>13931</v>
      </c>
      <c r="AI1509" s="3" t="s">
        <v>13932</v>
      </c>
      <c r="AJ1509" s="3" t="s">
        <v>63</v>
      </c>
      <c r="AK1509" s="3" t="s">
        <v>13933</v>
      </c>
      <c r="AL1509" s="3" t="s">
        <v>53</v>
      </c>
      <c r="AM1509" s="3" t="s">
        <v>53</v>
      </c>
      <c r="AN1509" s="3" t="s">
        <v>53</v>
      </c>
      <c r="AO1509" s="3" t="s">
        <v>53</v>
      </c>
      <c r="AP1509" s="3" t="s">
        <v>53</v>
      </c>
      <c r="AQ1509" s="3" t="s">
        <v>53</v>
      </c>
      <c r="AR1509" s="3" t="s">
        <v>53</v>
      </c>
      <c r="AS1509" s="3" t="s">
        <v>64</v>
      </c>
      <c r="AT1509" s="3" t="s">
        <v>52</v>
      </c>
      <c r="AU1509" s="3" t="s">
        <v>64</v>
      </c>
    </row>
    <row r="1510" spans="1:47" ht="22.5" customHeight="1" x14ac:dyDescent="0.25">
      <c r="A1510" s="19" t="s">
        <v>13934</v>
      </c>
      <c r="B1510" s="217">
        <v>44941</v>
      </c>
      <c r="C1510" s="3" t="s">
        <v>915</v>
      </c>
      <c r="D1510" s="3" t="s">
        <v>12583</v>
      </c>
      <c r="E1510" s="3" t="s">
        <v>51</v>
      </c>
      <c r="F1510" s="20">
        <v>1</v>
      </c>
      <c r="G1510" s="20">
        <v>17.899999999999999</v>
      </c>
      <c r="H1510" s="20" t="s">
        <v>52</v>
      </c>
      <c r="I1510" s="20">
        <v>-8.0399999999999991</v>
      </c>
      <c r="J1510" s="20" t="s">
        <v>52</v>
      </c>
      <c r="K1510" s="20" t="s">
        <v>52</v>
      </c>
      <c r="L1510" s="20">
        <v>9.86</v>
      </c>
      <c r="M1510" s="3" t="s">
        <v>53</v>
      </c>
      <c r="N1510" s="3" t="s">
        <v>1240</v>
      </c>
      <c r="O1510" s="3" t="s">
        <v>1241</v>
      </c>
      <c r="P1510" s="3" t="s">
        <v>56</v>
      </c>
      <c r="Q1510" s="3" t="s">
        <v>1242</v>
      </c>
      <c r="R1510" s="3" t="s">
        <v>53</v>
      </c>
      <c r="S1510" s="20">
        <v>17.899999999999999</v>
      </c>
      <c r="T1510" s="20" t="s">
        <v>58</v>
      </c>
      <c r="U1510" s="3" t="s">
        <v>59</v>
      </c>
      <c r="V1510" s="3" t="s">
        <v>53</v>
      </c>
      <c r="W1510" s="3" t="s">
        <v>53</v>
      </c>
      <c r="X1510" s="3" t="s">
        <v>53</v>
      </c>
      <c r="Y1510" s="3" t="s">
        <v>53</v>
      </c>
      <c r="Z1510" s="3" t="s">
        <v>13935</v>
      </c>
      <c r="AA1510" s="3" t="s">
        <v>13936</v>
      </c>
      <c r="AB1510" s="3" t="s">
        <v>13937</v>
      </c>
      <c r="AC1510" s="3" t="s">
        <v>6374</v>
      </c>
      <c r="AD1510" s="3" t="s">
        <v>70</v>
      </c>
      <c r="AE1510" s="3" t="s">
        <v>13938</v>
      </c>
      <c r="AF1510" s="3" t="s">
        <v>61</v>
      </c>
      <c r="AG1510" s="3" t="s">
        <v>62</v>
      </c>
      <c r="AH1510" s="3" t="s">
        <v>13939</v>
      </c>
      <c r="AI1510" s="3" t="s">
        <v>13940</v>
      </c>
      <c r="AJ1510" s="3" t="s">
        <v>63</v>
      </c>
      <c r="AK1510" s="3" t="s">
        <v>13941</v>
      </c>
      <c r="AL1510" s="3" t="s">
        <v>53</v>
      </c>
      <c r="AM1510" s="3" t="s">
        <v>53</v>
      </c>
      <c r="AN1510" s="3" t="s">
        <v>53</v>
      </c>
      <c r="AO1510" s="3" t="s">
        <v>53</v>
      </c>
      <c r="AP1510" s="3" t="s">
        <v>53</v>
      </c>
      <c r="AQ1510" s="3" t="s">
        <v>53</v>
      </c>
      <c r="AR1510" s="3" t="s">
        <v>53</v>
      </c>
      <c r="AS1510" s="3" t="s">
        <v>64</v>
      </c>
      <c r="AT1510" s="3" t="s">
        <v>52</v>
      </c>
      <c r="AU1510" s="3" t="s">
        <v>64</v>
      </c>
    </row>
    <row r="1511" spans="1:47" ht="22.5" customHeight="1" x14ac:dyDescent="0.25">
      <c r="A1511" s="19" t="s">
        <v>13942</v>
      </c>
      <c r="B1511" s="217">
        <v>44941</v>
      </c>
      <c r="C1511" s="3" t="s">
        <v>915</v>
      </c>
      <c r="D1511" s="3" t="s">
        <v>13368</v>
      </c>
      <c r="E1511" s="3" t="s">
        <v>64</v>
      </c>
      <c r="F1511" s="20">
        <v>1</v>
      </c>
      <c r="G1511" s="20">
        <v>55</v>
      </c>
      <c r="H1511" s="20">
        <v>17.190000000000001</v>
      </c>
      <c r="I1511" s="20">
        <v>-14.35</v>
      </c>
      <c r="J1511" s="20">
        <v>-17.190000000000001</v>
      </c>
      <c r="K1511" s="20" t="s">
        <v>52</v>
      </c>
      <c r="L1511" s="20">
        <v>40.65</v>
      </c>
      <c r="M1511" s="3" t="s">
        <v>51</v>
      </c>
      <c r="N1511" s="3" t="s">
        <v>377</v>
      </c>
      <c r="O1511" s="3" t="s">
        <v>378</v>
      </c>
      <c r="P1511" s="3" t="s">
        <v>56</v>
      </c>
      <c r="Q1511" s="3" t="s">
        <v>379</v>
      </c>
      <c r="R1511" s="3" t="s">
        <v>53</v>
      </c>
      <c r="S1511" s="20">
        <v>55</v>
      </c>
      <c r="T1511" s="20" t="s">
        <v>58</v>
      </c>
      <c r="U1511" s="3" t="s">
        <v>59</v>
      </c>
      <c r="V1511" s="3" t="s">
        <v>53</v>
      </c>
      <c r="W1511" s="3" t="s">
        <v>53</v>
      </c>
      <c r="X1511" s="3" t="s">
        <v>53</v>
      </c>
      <c r="Y1511" s="3" t="s">
        <v>53</v>
      </c>
      <c r="Z1511" s="3" t="s">
        <v>13943</v>
      </c>
      <c r="AA1511" s="3" t="s">
        <v>13944</v>
      </c>
      <c r="AB1511" s="3" t="s">
        <v>13945</v>
      </c>
      <c r="AC1511" s="3" t="s">
        <v>13946</v>
      </c>
      <c r="AD1511" s="3" t="s">
        <v>70</v>
      </c>
      <c r="AE1511" s="3" t="s">
        <v>13947</v>
      </c>
      <c r="AF1511" s="3" t="s">
        <v>61</v>
      </c>
      <c r="AG1511" s="3" t="s">
        <v>62</v>
      </c>
      <c r="AH1511" s="3" t="s">
        <v>13914</v>
      </c>
      <c r="AI1511" s="3" t="s">
        <v>13612</v>
      </c>
      <c r="AJ1511" s="3" t="s">
        <v>63</v>
      </c>
      <c r="AK1511" s="3" t="s">
        <v>13948</v>
      </c>
      <c r="AL1511" s="3" t="s">
        <v>53</v>
      </c>
      <c r="AM1511" s="3" t="s">
        <v>53</v>
      </c>
      <c r="AN1511" s="3" t="s">
        <v>53</v>
      </c>
      <c r="AO1511" s="3" t="s">
        <v>53</v>
      </c>
      <c r="AP1511" s="3" t="s">
        <v>53</v>
      </c>
      <c r="AQ1511" s="3" t="s">
        <v>53</v>
      </c>
      <c r="AR1511" s="3" t="s">
        <v>53</v>
      </c>
      <c r="AS1511" s="3" t="s">
        <v>64</v>
      </c>
      <c r="AT1511" s="3" t="s">
        <v>52</v>
      </c>
      <c r="AU1511" s="3" t="s">
        <v>64</v>
      </c>
    </row>
    <row r="1512" spans="1:47" ht="22.5" customHeight="1" x14ac:dyDescent="0.25">
      <c r="A1512" s="19" t="s">
        <v>13949</v>
      </c>
      <c r="B1512" s="217">
        <v>44941</v>
      </c>
      <c r="C1512" s="3" t="s">
        <v>915</v>
      </c>
      <c r="D1512" s="3" t="s">
        <v>12583</v>
      </c>
      <c r="E1512" s="3" t="s">
        <v>64</v>
      </c>
      <c r="F1512" s="20">
        <v>1</v>
      </c>
      <c r="G1512" s="20">
        <v>57.85</v>
      </c>
      <c r="H1512" s="20">
        <v>13.9</v>
      </c>
      <c r="I1512" s="20">
        <v>-14.83</v>
      </c>
      <c r="J1512" s="20">
        <v>-13.9</v>
      </c>
      <c r="K1512" s="20" t="s">
        <v>52</v>
      </c>
      <c r="L1512" s="20">
        <v>43.02</v>
      </c>
      <c r="M1512" s="3" t="s">
        <v>53</v>
      </c>
      <c r="N1512" s="3" t="s">
        <v>54</v>
      </c>
      <c r="O1512" s="3" t="s">
        <v>55</v>
      </c>
      <c r="P1512" s="3" t="s">
        <v>56</v>
      </c>
      <c r="Q1512" s="3" t="s">
        <v>57</v>
      </c>
      <c r="R1512" s="3" t="s">
        <v>53</v>
      </c>
      <c r="S1512" s="20">
        <v>57.85</v>
      </c>
      <c r="T1512" s="20" t="s">
        <v>58</v>
      </c>
      <c r="U1512" s="3" t="s">
        <v>59</v>
      </c>
      <c r="V1512" s="3" t="s">
        <v>53</v>
      </c>
      <c r="W1512" s="3" t="s">
        <v>53</v>
      </c>
      <c r="X1512" s="3" t="s">
        <v>53</v>
      </c>
      <c r="Y1512" s="3" t="s">
        <v>53</v>
      </c>
      <c r="Z1512" s="3" t="s">
        <v>13950</v>
      </c>
      <c r="AA1512" s="3" t="s">
        <v>13951</v>
      </c>
      <c r="AB1512" s="3" t="s">
        <v>13952</v>
      </c>
      <c r="AC1512" s="3" t="s">
        <v>13953</v>
      </c>
      <c r="AD1512" s="3" t="s">
        <v>99</v>
      </c>
      <c r="AE1512" s="3" t="s">
        <v>13954</v>
      </c>
      <c r="AF1512" s="3" t="s">
        <v>61</v>
      </c>
      <c r="AG1512" s="3" t="s">
        <v>62</v>
      </c>
      <c r="AH1512" s="3" t="s">
        <v>13955</v>
      </c>
      <c r="AI1512" s="3" t="s">
        <v>13956</v>
      </c>
      <c r="AJ1512" s="3" t="s">
        <v>63</v>
      </c>
      <c r="AK1512" s="3" t="s">
        <v>13957</v>
      </c>
      <c r="AL1512" s="3" t="s">
        <v>53</v>
      </c>
      <c r="AM1512" s="3" t="s">
        <v>53</v>
      </c>
      <c r="AN1512" s="3" t="s">
        <v>53</v>
      </c>
      <c r="AO1512" s="3" t="s">
        <v>53</v>
      </c>
      <c r="AP1512" s="3" t="s">
        <v>53</v>
      </c>
      <c r="AQ1512" s="3" t="s">
        <v>53</v>
      </c>
      <c r="AR1512" s="3" t="s">
        <v>53</v>
      </c>
      <c r="AS1512" s="3" t="s">
        <v>64</v>
      </c>
      <c r="AT1512" s="3" t="s">
        <v>52</v>
      </c>
      <c r="AU1512" s="3" t="s">
        <v>64</v>
      </c>
    </row>
    <row r="1513" spans="1:47" ht="22.5" customHeight="1" x14ac:dyDescent="0.25">
      <c r="A1513" s="19" t="s">
        <v>13958</v>
      </c>
      <c r="B1513" s="217">
        <v>44941</v>
      </c>
      <c r="C1513" s="3" t="s">
        <v>915</v>
      </c>
      <c r="D1513" s="3" t="s">
        <v>13368</v>
      </c>
      <c r="E1513" s="3" t="s">
        <v>64</v>
      </c>
      <c r="F1513" s="20">
        <v>1</v>
      </c>
      <c r="G1513" s="20">
        <v>19.899999999999999</v>
      </c>
      <c r="H1513" s="20">
        <v>9.5</v>
      </c>
      <c r="I1513" s="20">
        <v>-8.3800000000000008</v>
      </c>
      <c r="J1513" s="20">
        <v>-9.5</v>
      </c>
      <c r="K1513" s="20" t="s">
        <v>52</v>
      </c>
      <c r="L1513" s="20">
        <v>11.52</v>
      </c>
      <c r="M1513" s="3" t="s">
        <v>51</v>
      </c>
      <c r="N1513" s="3" t="s">
        <v>1112</v>
      </c>
      <c r="O1513" s="3" t="s">
        <v>1113</v>
      </c>
      <c r="P1513" s="3" t="s">
        <v>56</v>
      </c>
      <c r="Q1513" s="3" t="s">
        <v>1114</v>
      </c>
      <c r="R1513" s="3" t="s">
        <v>53</v>
      </c>
      <c r="S1513" s="20">
        <v>19.899999999999999</v>
      </c>
      <c r="T1513" s="20" t="s">
        <v>58</v>
      </c>
      <c r="U1513" s="3" t="s">
        <v>59</v>
      </c>
      <c r="V1513" s="3" t="s">
        <v>53</v>
      </c>
      <c r="W1513" s="3" t="s">
        <v>53</v>
      </c>
      <c r="X1513" s="3" t="s">
        <v>53</v>
      </c>
      <c r="Y1513" s="3" t="s">
        <v>53</v>
      </c>
      <c r="Z1513" s="3" t="s">
        <v>13959</v>
      </c>
      <c r="AA1513" s="3" t="s">
        <v>13960</v>
      </c>
      <c r="AB1513" s="3" t="s">
        <v>13961</v>
      </c>
      <c r="AC1513" s="3" t="s">
        <v>13962</v>
      </c>
      <c r="AD1513" s="3" t="s">
        <v>70</v>
      </c>
      <c r="AE1513" s="3" t="s">
        <v>13963</v>
      </c>
      <c r="AF1513" s="3" t="s">
        <v>61</v>
      </c>
      <c r="AG1513" s="3" t="s">
        <v>62</v>
      </c>
      <c r="AH1513" s="3" t="s">
        <v>13964</v>
      </c>
      <c r="AI1513" s="3" t="s">
        <v>13965</v>
      </c>
      <c r="AJ1513" s="3" t="s">
        <v>63</v>
      </c>
      <c r="AK1513" s="3" t="s">
        <v>13966</v>
      </c>
      <c r="AL1513" s="3" t="s">
        <v>53</v>
      </c>
      <c r="AM1513" s="3" t="s">
        <v>53</v>
      </c>
      <c r="AN1513" s="3" t="s">
        <v>53</v>
      </c>
      <c r="AO1513" s="3" t="s">
        <v>53</v>
      </c>
      <c r="AP1513" s="3" t="s">
        <v>53</v>
      </c>
      <c r="AQ1513" s="3" t="s">
        <v>53</v>
      </c>
      <c r="AR1513" s="3" t="s">
        <v>53</v>
      </c>
      <c r="AS1513" s="3" t="s">
        <v>64</v>
      </c>
      <c r="AT1513" s="3" t="s">
        <v>52</v>
      </c>
      <c r="AU1513" s="3" t="s">
        <v>64</v>
      </c>
    </row>
    <row r="1514" spans="1:47" ht="22.5" customHeight="1" x14ac:dyDescent="0.25">
      <c r="A1514" s="19" t="s">
        <v>13967</v>
      </c>
      <c r="B1514" s="217">
        <v>44941</v>
      </c>
      <c r="C1514" s="3" t="s">
        <v>915</v>
      </c>
      <c r="D1514" s="3" t="s">
        <v>12583</v>
      </c>
      <c r="E1514" s="3" t="s">
        <v>64</v>
      </c>
      <c r="F1514" s="20">
        <v>1</v>
      </c>
      <c r="G1514" s="20">
        <v>146.99</v>
      </c>
      <c r="H1514" s="20" t="s">
        <v>52</v>
      </c>
      <c r="I1514" s="20">
        <v>-17.64</v>
      </c>
      <c r="J1514" s="20">
        <v>-18.95</v>
      </c>
      <c r="K1514" s="20" t="s">
        <v>52</v>
      </c>
      <c r="L1514" s="20">
        <v>110.4</v>
      </c>
      <c r="M1514" s="3" t="s">
        <v>53</v>
      </c>
      <c r="N1514" s="3" t="s">
        <v>7255</v>
      </c>
      <c r="O1514" s="3" t="s">
        <v>13968</v>
      </c>
      <c r="P1514" s="3" t="s">
        <v>56</v>
      </c>
      <c r="Q1514" s="3" t="s">
        <v>13969</v>
      </c>
      <c r="R1514" s="3" t="s">
        <v>53</v>
      </c>
      <c r="S1514" s="20">
        <v>146.99</v>
      </c>
      <c r="T1514" s="20" t="s">
        <v>76</v>
      </c>
      <c r="U1514" s="3" t="s">
        <v>68</v>
      </c>
      <c r="V1514" s="3" t="s">
        <v>13970</v>
      </c>
      <c r="W1514" s="3" t="s">
        <v>13971</v>
      </c>
      <c r="X1514" s="3" t="s">
        <v>13972</v>
      </c>
      <c r="Y1514" s="3" t="s">
        <v>53</v>
      </c>
      <c r="Z1514" s="3" t="s">
        <v>13970</v>
      </c>
      <c r="AA1514" s="3" t="s">
        <v>13973</v>
      </c>
      <c r="AB1514" s="3" t="s">
        <v>13974</v>
      </c>
      <c r="AC1514" s="3" t="s">
        <v>13975</v>
      </c>
      <c r="AD1514" s="3" t="s">
        <v>264</v>
      </c>
      <c r="AE1514" s="3" t="s">
        <v>13976</v>
      </c>
      <c r="AF1514" s="3" t="s">
        <v>61</v>
      </c>
      <c r="AG1514" s="3" t="s">
        <v>71</v>
      </c>
      <c r="AH1514" s="3" t="s">
        <v>13450</v>
      </c>
      <c r="AI1514" s="3" t="s">
        <v>13977</v>
      </c>
      <c r="AJ1514" s="3" t="s">
        <v>63</v>
      </c>
      <c r="AK1514" s="3" t="s">
        <v>13978</v>
      </c>
      <c r="AL1514" s="3" t="s">
        <v>53</v>
      </c>
      <c r="AM1514" s="3" t="s">
        <v>53</v>
      </c>
      <c r="AN1514" s="3" t="s">
        <v>53</v>
      </c>
      <c r="AO1514" s="3" t="s">
        <v>53</v>
      </c>
      <c r="AP1514" s="3" t="s">
        <v>53</v>
      </c>
      <c r="AQ1514" s="3" t="s">
        <v>53</v>
      </c>
      <c r="AR1514" s="3" t="s">
        <v>53</v>
      </c>
      <c r="AS1514" s="3" t="s">
        <v>64</v>
      </c>
      <c r="AT1514" s="3" t="s">
        <v>52</v>
      </c>
      <c r="AU1514" s="3" t="s">
        <v>64</v>
      </c>
    </row>
    <row r="1515" spans="1:47" ht="22.5" customHeight="1" x14ac:dyDescent="0.25">
      <c r="A1515" s="19" t="s">
        <v>13979</v>
      </c>
      <c r="B1515" s="217">
        <v>44941</v>
      </c>
      <c r="C1515" s="3" t="s">
        <v>5938</v>
      </c>
      <c r="D1515" s="3" t="s">
        <v>5939</v>
      </c>
      <c r="E1515" s="3" t="s">
        <v>64</v>
      </c>
      <c r="F1515" s="20">
        <v>1</v>
      </c>
      <c r="G1515" s="20">
        <v>236.21</v>
      </c>
      <c r="H1515" s="20" t="s">
        <v>52</v>
      </c>
      <c r="I1515" s="20">
        <v>-40.159999999999997</v>
      </c>
      <c r="J1515" s="20">
        <v>-18.95</v>
      </c>
      <c r="K1515" s="20" t="s">
        <v>52</v>
      </c>
      <c r="L1515" s="20">
        <v>177.1</v>
      </c>
      <c r="M1515" s="3" t="s">
        <v>53</v>
      </c>
      <c r="N1515" s="3" t="s">
        <v>219</v>
      </c>
      <c r="O1515" s="3" t="s">
        <v>6759</v>
      </c>
      <c r="P1515" s="3" t="s">
        <v>56</v>
      </c>
      <c r="Q1515" s="3" t="s">
        <v>6760</v>
      </c>
      <c r="R1515" s="3" t="s">
        <v>53</v>
      </c>
      <c r="S1515" s="20">
        <v>236.21</v>
      </c>
      <c r="T1515" s="20" t="s">
        <v>58</v>
      </c>
      <c r="U1515" s="3" t="s">
        <v>59</v>
      </c>
      <c r="V1515" s="3" t="s">
        <v>13980</v>
      </c>
      <c r="W1515" s="3" t="s">
        <v>13981</v>
      </c>
      <c r="X1515" s="3" t="s">
        <v>13982</v>
      </c>
      <c r="Y1515" s="3" t="s">
        <v>53</v>
      </c>
      <c r="Z1515" s="3" t="s">
        <v>13980</v>
      </c>
      <c r="AA1515" s="3" t="s">
        <v>13983</v>
      </c>
      <c r="AB1515" s="3" t="s">
        <v>53</v>
      </c>
      <c r="AC1515" s="3" t="s">
        <v>70</v>
      </c>
      <c r="AD1515" s="3" t="s">
        <v>70</v>
      </c>
      <c r="AE1515" s="3" t="s">
        <v>1828</v>
      </c>
      <c r="AF1515" s="3" t="s">
        <v>61</v>
      </c>
      <c r="AG1515" s="3" t="s">
        <v>53</v>
      </c>
      <c r="AH1515" s="3" t="s">
        <v>53</v>
      </c>
      <c r="AI1515" s="3" t="s">
        <v>53</v>
      </c>
      <c r="AJ1515" s="3" t="s">
        <v>53</v>
      </c>
      <c r="AK1515" s="3" t="s">
        <v>53</v>
      </c>
      <c r="AL1515" s="3" t="s">
        <v>53</v>
      </c>
      <c r="AM1515" s="3" t="s">
        <v>62</v>
      </c>
      <c r="AN1515" s="3" t="s">
        <v>53</v>
      </c>
      <c r="AO1515" s="3" t="s">
        <v>53</v>
      </c>
      <c r="AP1515" s="3" t="s">
        <v>63</v>
      </c>
      <c r="AQ1515" s="3" t="s">
        <v>53</v>
      </c>
      <c r="AR1515" s="3" t="s">
        <v>53</v>
      </c>
      <c r="AS1515" s="157" t="s">
        <v>51</v>
      </c>
      <c r="AT1515" s="3">
        <v>1</v>
      </c>
      <c r="AU1515" s="3" t="s">
        <v>64</v>
      </c>
    </row>
    <row r="1516" spans="1:47" ht="22.5" customHeight="1" x14ac:dyDescent="0.25">
      <c r="A1516" s="19" t="s">
        <v>13984</v>
      </c>
      <c r="B1516" s="217">
        <v>44941</v>
      </c>
      <c r="C1516" s="3" t="s">
        <v>915</v>
      </c>
      <c r="D1516" s="3" t="s">
        <v>9861</v>
      </c>
      <c r="E1516" s="3" t="s">
        <v>64</v>
      </c>
      <c r="F1516" s="20">
        <v>1</v>
      </c>
      <c r="G1516" s="20">
        <v>19.899999999999999</v>
      </c>
      <c r="H1516" s="20">
        <v>29</v>
      </c>
      <c r="I1516" s="20">
        <v>-2.39</v>
      </c>
      <c r="J1516" s="20">
        <v>-29</v>
      </c>
      <c r="K1516" s="20" t="s">
        <v>52</v>
      </c>
      <c r="L1516" s="20">
        <v>17.510000000000002</v>
      </c>
      <c r="M1516" s="3" t="s">
        <v>53</v>
      </c>
      <c r="N1516" s="3" t="s">
        <v>351</v>
      </c>
      <c r="O1516" s="3" t="s">
        <v>352</v>
      </c>
      <c r="P1516" s="3" t="s">
        <v>13985</v>
      </c>
      <c r="Q1516" s="3" t="s">
        <v>353</v>
      </c>
      <c r="R1516" s="3" t="s">
        <v>53</v>
      </c>
      <c r="S1516" s="20">
        <v>19.899999999999999</v>
      </c>
      <c r="T1516" s="20" t="s">
        <v>58</v>
      </c>
      <c r="U1516" s="3" t="s">
        <v>59</v>
      </c>
      <c r="V1516" s="3" t="s">
        <v>53</v>
      </c>
      <c r="W1516" s="3" t="s">
        <v>53</v>
      </c>
      <c r="X1516" s="3" t="s">
        <v>53</v>
      </c>
      <c r="Y1516" s="3" t="s">
        <v>53</v>
      </c>
      <c r="Z1516" s="3" t="s">
        <v>13986</v>
      </c>
      <c r="AA1516" s="3" t="s">
        <v>13987</v>
      </c>
      <c r="AB1516" s="3" t="s">
        <v>13988</v>
      </c>
      <c r="AC1516" s="3" t="s">
        <v>2285</v>
      </c>
      <c r="AD1516" s="3" t="s">
        <v>2286</v>
      </c>
      <c r="AE1516" s="3" t="s">
        <v>13989</v>
      </c>
      <c r="AF1516" s="3" t="s">
        <v>61</v>
      </c>
      <c r="AG1516" s="3" t="s">
        <v>62</v>
      </c>
      <c r="AH1516" s="3" t="s">
        <v>13990</v>
      </c>
      <c r="AI1516" s="3" t="s">
        <v>13991</v>
      </c>
      <c r="AJ1516" s="3" t="s">
        <v>63</v>
      </c>
      <c r="AK1516" s="3" t="s">
        <v>13992</v>
      </c>
      <c r="AL1516" s="3" t="s">
        <v>53</v>
      </c>
      <c r="AM1516" s="3" t="s">
        <v>53</v>
      </c>
      <c r="AN1516" s="3" t="s">
        <v>53</v>
      </c>
      <c r="AO1516" s="3" t="s">
        <v>53</v>
      </c>
      <c r="AP1516" s="3" t="s">
        <v>53</v>
      </c>
      <c r="AQ1516" s="3" t="s">
        <v>53</v>
      </c>
      <c r="AR1516" s="3" t="s">
        <v>53</v>
      </c>
      <c r="AS1516" s="3" t="s">
        <v>64</v>
      </c>
      <c r="AT1516" s="3" t="s">
        <v>52</v>
      </c>
      <c r="AU1516" s="3" t="s">
        <v>64</v>
      </c>
    </row>
    <row r="1517" spans="1:47" ht="22.5" customHeight="1" x14ac:dyDescent="0.25">
      <c r="A1517" s="19" t="s">
        <v>13993</v>
      </c>
      <c r="B1517" s="217">
        <v>44941</v>
      </c>
      <c r="C1517" s="3" t="s">
        <v>915</v>
      </c>
      <c r="D1517" s="3" t="s">
        <v>8098</v>
      </c>
      <c r="E1517" s="3" t="s">
        <v>64</v>
      </c>
      <c r="F1517" s="20">
        <v>1</v>
      </c>
      <c r="G1517" s="20">
        <v>45.9</v>
      </c>
      <c r="H1517" s="20">
        <v>26.1</v>
      </c>
      <c r="I1517" s="20">
        <v>-12.8</v>
      </c>
      <c r="J1517" s="20">
        <v>-26.1</v>
      </c>
      <c r="K1517" s="20" t="s">
        <v>52</v>
      </c>
      <c r="L1517" s="20">
        <v>33.1</v>
      </c>
      <c r="M1517" s="3" t="s">
        <v>53</v>
      </c>
      <c r="N1517" s="3" t="s">
        <v>1970</v>
      </c>
      <c r="O1517" s="3" t="s">
        <v>1971</v>
      </c>
      <c r="P1517" s="3" t="s">
        <v>56</v>
      </c>
      <c r="Q1517" s="3" t="s">
        <v>1972</v>
      </c>
      <c r="R1517" s="3" t="s">
        <v>53</v>
      </c>
      <c r="S1517" s="20">
        <v>45.9</v>
      </c>
      <c r="T1517" s="20" t="s">
        <v>58</v>
      </c>
      <c r="U1517" s="3" t="s">
        <v>59</v>
      </c>
      <c r="V1517" s="3" t="s">
        <v>53</v>
      </c>
      <c r="W1517" s="3" t="s">
        <v>53</v>
      </c>
      <c r="X1517" s="3" t="s">
        <v>53</v>
      </c>
      <c r="Y1517" s="3" t="s">
        <v>53</v>
      </c>
      <c r="Z1517" s="3" t="s">
        <v>13994</v>
      </c>
      <c r="AA1517" s="3" t="s">
        <v>13995</v>
      </c>
      <c r="AB1517" s="3" t="s">
        <v>13996</v>
      </c>
      <c r="AC1517" s="3" t="s">
        <v>5973</v>
      </c>
      <c r="AD1517" s="3" t="s">
        <v>226</v>
      </c>
      <c r="AE1517" s="3" t="s">
        <v>13997</v>
      </c>
      <c r="AF1517" s="3" t="s">
        <v>61</v>
      </c>
      <c r="AG1517" s="3" t="s">
        <v>62</v>
      </c>
      <c r="AH1517" s="3" t="s">
        <v>13998</v>
      </c>
      <c r="AI1517" s="3" t="s">
        <v>13999</v>
      </c>
      <c r="AJ1517" s="3" t="s">
        <v>63</v>
      </c>
      <c r="AK1517" s="3" t="s">
        <v>14000</v>
      </c>
      <c r="AL1517" s="3" t="s">
        <v>53</v>
      </c>
      <c r="AM1517" s="3" t="s">
        <v>53</v>
      </c>
      <c r="AN1517" s="3" t="s">
        <v>53</v>
      </c>
      <c r="AO1517" s="3" t="s">
        <v>53</v>
      </c>
      <c r="AP1517" s="3" t="s">
        <v>53</v>
      </c>
      <c r="AQ1517" s="3" t="s">
        <v>53</v>
      </c>
      <c r="AR1517" s="3" t="s">
        <v>53</v>
      </c>
      <c r="AS1517" s="3" t="s">
        <v>64</v>
      </c>
      <c r="AT1517" s="3" t="s">
        <v>52</v>
      </c>
      <c r="AU1517" s="3" t="s">
        <v>64</v>
      </c>
    </row>
    <row r="1518" spans="1:47" ht="22.5" customHeight="1" x14ac:dyDescent="0.25">
      <c r="A1518" s="19" t="s">
        <v>14001</v>
      </c>
      <c r="B1518" s="217">
        <v>44941</v>
      </c>
      <c r="C1518" s="3" t="s">
        <v>915</v>
      </c>
      <c r="D1518" s="3" t="s">
        <v>13368</v>
      </c>
      <c r="E1518" s="3" t="s">
        <v>64</v>
      </c>
      <c r="F1518" s="20">
        <v>1</v>
      </c>
      <c r="G1518" s="20">
        <v>113.99</v>
      </c>
      <c r="H1518" s="20" t="s">
        <v>52</v>
      </c>
      <c r="I1518" s="20">
        <v>-19.38</v>
      </c>
      <c r="J1518" s="20">
        <v>-17.45</v>
      </c>
      <c r="K1518" s="20" t="s">
        <v>52</v>
      </c>
      <c r="L1518" s="20">
        <v>77.16</v>
      </c>
      <c r="M1518" s="3" t="s">
        <v>53</v>
      </c>
      <c r="N1518" s="3" t="s">
        <v>695</v>
      </c>
      <c r="O1518" s="3" t="s">
        <v>2013</v>
      </c>
      <c r="P1518" s="3" t="s">
        <v>56</v>
      </c>
      <c r="Q1518" s="3" t="s">
        <v>2014</v>
      </c>
      <c r="R1518" s="3" t="s">
        <v>53</v>
      </c>
      <c r="S1518" s="20">
        <v>113.99</v>
      </c>
      <c r="T1518" s="20" t="s">
        <v>58</v>
      </c>
      <c r="U1518" s="3" t="s">
        <v>59</v>
      </c>
      <c r="V1518" s="3" t="s">
        <v>53</v>
      </c>
      <c r="W1518" s="3" t="s">
        <v>53</v>
      </c>
      <c r="X1518" s="3" t="s">
        <v>53</v>
      </c>
      <c r="Y1518" s="3" t="s">
        <v>53</v>
      </c>
      <c r="Z1518" s="3" t="s">
        <v>14002</v>
      </c>
      <c r="AA1518" s="3" t="s">
        <v>14003</v>
      </c>
      <c r="AB1518" s="3" t="s">
        <v>14004</v>
      </c>
      <c r="AC1518" s="3" t="s">
        <v>14005</v>
      </c>
      <c r="AD1518" s="3" t="s">
        <v>86</v>
      </c>
      <c r="AE1518" s="3" t="s">
        <v>14006</v>
      </c>
      <c r="AF1518" s="3" t="s">
        <v>61</v>
      </c>
      <c r="AG1518" s="3" t="s">
        <v>62</v>
      </c>
      <c r="AH1518" s="3" t="s">
        <v>14007</v>
      </c>
      <c r="AI1518" s="3" t="s">
        <v>14008</v>
      </c>
      <c r="AJ1518" s="3" t="s">
        <v>63</v>
      </c>
      <c r="AK1518" s="3" t="s">
        <v>14009</v>
      </c>
      <c r="AL1518" s="3" t="s">
        <v>53</v>
      </c>
      <c r="AM1518" s="3" t="s">
        <v>53</v>
      </c>
      <c r="AN1518" s="3" t="s">
        <v>53</v>
      </c>
      <c r="AO1518" s="3" t="s">
        <v>53</v>
      </c>
      <c r="AP1518" s="3" t="s">
        <v>53</v>
      </c>
      <c r="AQ1518" s="3" t="s">
        <v>53</v>
      </c>
      <c r="AR1518" s="3" t="s">
        <v>53</v>
      </c>
      <c r="AS1518" s="3" t="s">
        <v>64</v>
      </c>
      <c r="AT1518" s="3" t="s">
        <v>52</v>
      </c>
      <c r="AU1518" s="3" t="s">
        <v>64</v>
      </c>
    </row>
    <row r="1519" spans="1:47" ht="22.5" customHeight="1" x14ac:dyDescent="0.25">
      <c r="A1519" s="19" t="s">
        <v>14010</v>
      </c>
      <c r="B1519" s="217">
        <v>44941</v>
      </c>
      <c r="C1519" s="3" t="s">
        <v>915</v>
      </c>
      <c r="D1519" s="3" t="s">
        <v>11520</v>
      </c>
      <c r="E1519" s="3" t="s">
        <v>64</v>
      </c>
      <c r="F1519" s="20">
        <v>1</v>
      </c>
      <c r="G1519" s="20">
        <v>264.72000000000003</v>
      </c>
      <c r="H1519" s="20" t="s">
        <v>52</v>
      </c>
      <c r="I1519" s="20">
        <v>-31.77</v>
      </c>
      <c r="J1519" s="20">
        <v>-35.950000000000003</v>
      </c>
      <c r="K1519" s="20" t="s">
        <v>52</v>
      </c>
      <c r="L1519" s="20">
        <v>197</v>
      </c>
      <c r="M1519" s="3" t="s">
        <v>53</v>
      </c>
      <c r="N1519" s="3" t="s">
        <v>103</v>
      </c>
      <c r="O1519" s="3" t="s">
        <v>3598</v>
      </c>
      <c r="P1519" s="3" t="s">
        <v>56</v>
      </c>
      <c r="Q1519" s="3" t="s">
        <v>2581</v>
      </c>
      <c r="R1519" s="3" t="s">
        <v>53</v>
      </c>
      <c r="S1519" s="20">
        <v>264.72000000000003</v>
      </c>
      <c r="T1519" s="20" t="s">
        <v>76</v>
      </c>
      <c r="U1519" s="3" t="s">
        <v>68</v>
      </c>
      <c r="V1519" s="3" t="s">
        <v>14011</v>
      </c>
      <c r="W1519" s="3" t="s">
        <v>14012</v>
      </c>
      <c r="X1519" s="3" t="s">
        <v>14013</v>
      </c>
      <c r="Y1519" s="3" t="s">
        <v>53</v>
      </c>
      <c r="Z1519" s="3" t="s">
        <v>14011</v>
      </c>
      <c r="AA1519" s="3" t="s">
        <v>14014</v>
      </c>
      <c r="AB1519" s="3" t="s">
        <v>14015</v>
      </c>
      <c r="AC1519" s="3" t="s">
        <v>13777</v>
      </c>
      <c r="AD1519" s="3" t="s">
        <v>70</v>
      </c>
      <c r="AE1519" s="3" t="s">
        <v>14016</v>
      </c>
      <c r="AF1519" s="3" t="s">
        <v>61</v>
      </c>
      <c r="AG1519" s="3" t="s">
        <v>71</v>
      </c>
      <c r="AH1519" s="3" t="s">
        <v>14017</v>
      </c>
      <c r="AI1519" s="3" t="s">
        <v>14018</v>
      </c>
      <c r="AJ1519" s="3" t="s">
        <v>63</v>
      </c>
      <c r="AK1519" s="3" t="s">
        <v>14019</v>
      </c>
      <c r="AL1519" s="3" t="s">
        <v>53</v>
      </c>
      <c r="AM1519" s="3" t="s">
        <v>53</v>
      </c>
      <c r="AN1519" s="3" t="s">
        <v>53</v>
      </c>
      <c r="AO1519" s="3" t="s">
        <v>53</v>
      </c>
      <c r="AP1519" s="3" t="s">
        <v>53</v>
      </c>
      <c r="AQ1519" s="3" t="s">
        <v>53</v>
      </c>
      <c r="AR1519" s="3" t="s">
        <v>53</v>
      </c>
      <c r="AS1519" s="3" t="s">
        <v>64</v>
      </c>
      <c r="AT1519" s="3" t="s">
        <v>52</v>
      </c>
      <c r="AU1519" s="3" t="s">
        <v>64</v>
      </c>
    </row>
    <row r="1520" spans="1:47" ht="22.5" customHeight="1" x14ac:dyDescent="0.25">
      <c r="A1520" s="19" t="s">
        <v>14020</v>
      </c>
      <c r="B1520" s="217">
        <v>44941</v>
      </c>
      <c r="C1520" s="3" t="s">
        <v>915</v>
      </c>
      <c r="D1520" s="3" t="s">
        <v>12583</v>
      </c>
      <c r="E1520" s="3" t="s">
        <v>64</v>
      </c>
      <c r="F1520" s="20">
        <v>1</v>
      </c>
      <c r="G1520" s="20">
        <v>38.71</v>
      </c>
      <c r="H1520" s="20">
        <v>16.7</v>
      </c>
      <c r="I1520" s="20">
        <v>-11.58</v>
      </c>
      <c r="J1520" s="20">
        <v>-16.7</v>
      </c>
      <c r="K1520" s="20" t="s">
        <v>52</v>
      </c>
      <c r="L1520" s="20">
        <v>27.13</v>
      </c>
      <c r="M1520" s="3" t="s">
        <v>53</v>
      </c>
      <c r="N1520" s="3" t="s">
        <v>2787</v>
      </c>
      <c r="O1520" s="3" t="s">
        <v>2788</v>
      </c>
      <c r="P1520" s="3" t="s">
        <v>56</v>
      </c>
      <c r="Q1520" s="3" t="s">
        <v>2789</v>
      </c>
      <c r="R1520" s="3" t="s">
        <v>53</v>
      </c>
      <c r="S1520" s="20">
        <v>38.71</v>
      </c>
      <c r="T1520" s="20" t="s">
        <v>58</v>
      </c>
      <c r="U1520" s="3" t="s">
        <v>59</v>
      </c>
      <c r="V1520" s="3" t="s">
        <v>53</v>
      </c>
      <c r="W1520" s="3" t="s">
        <v>53</v>
      </c>
      <c r="X1520" s="3" t="s">
        <v>53</v>
      </c>
      <c r="Y1520" s="3" t="s">
        <v>53</v>
      </c>
      <c r="Z1520" s="3" t="s">
        <v>14021</v>
      </c>
      <c r="AA1520" s="3" t="s">
        <v>14022</v>
      </c>
      <c r="AB1520" s="3" t="s">
        <v>14023</v>
      </c>
      <c r="AC1520" s="3" t="s">
        <v>14024</v>
      </c>
      <c r="AD1520" s="3" t="s">
        <v>70</v>
      </c>
      <c r="AE1520" s="3" t="s">
        <v>14025</v>
      </c>
      <c r="AF1520" s="3" t="s">
        <v>61</v>
      </c>
      <c r="AG1520" s="3" t="s">
        <v>62</v>
      </c>
      <c r="AH1520" s="3" t="s">
        <v>14026</v>
      </c>
      <c r="AI1520" s="3" t="s">
        <v>14027</v>
      </c>
      <c r="AJ1520" s="3" t="s">
        <v>63</v>
      </c>
      <c r="AK1520" s="3" t="s">
        <v>14028</v>
      </c>
      <c r="AL1520" s="3" t="s">
        <v>53</v>
      </c>
      <c r="AM1520" s="3" t="s">
        <v>53</v>
      </c>
      <c r="AN1520" s="3" t="s">
        <v>53</v>
      </c>
      <c r="AO1520" s="3" t="s">
        <v>53</v>
      </c>
      <c r="AP1520" s="3" t="s">
        <v>53</v>
      </c>
      <c r="AQ1520" s="3" t="s">
        <v>53</v>
      </c>
      <c r="AR1520" s="3" t="s">
        <v>53</v>
      </c>
      <c r="AS1520" s="3" t="s">
        <v>64</v>
      </c>
      <c r="AT1520" s="3" t="s">
        <v>52</v>
      </c>
      <c r="AU1520" s="3" t="s">
        <v>64</v>
      </c>
    </row>
    <row r="1521" spans="1:47" ht="22.5" customHeight="1" x14ac:dyDescent="0.25">
      <c r="A1521" s="19" t="s">
        <v>14029</v>
      </c>
      <c r="B1521" s="217">
        <v>44940</v>
      </c>
      <c r="C1521" s="3" t="s">
        <v>915</v>
      </c>
      <c r="D1521" s="3" t="s">
        <v>13368</v>
      </c>
      <c r="E1521" s="3" t="s">
        <v>64</v>
      </c>
      <c r="F1521" s="20">
        <v>1</v>
      </c>
      <c r="G1521" s="20">
        <v>38.71</v>
      </c>
      <c r="H1521" s="20">
        <v>16.7</v>
      </c>
      <c r="I1521" s="20">
        <v>-11.58</v>
      </c>
      <c r="J1521" s="20">
        <v>-16.7</v>
      </c>
      <c r="K1521" s="20" t="s">
        <v>52</v>
      </c>
      <c r="L1521" s="20">
        <v>27.13</v>
      </c>
      <c r="M1521" s="3" t="s">
        <v>53</v>
      </c>
      <c r="N1521" s="3" t="s">
        <v>2787</v>
      </c>
      <c r="O1521" s="3" t="s">
        <v>2788</v>
      </c>
      <c r="P1521" s="3" t="s">
        <v>56</v>
      </c>
      <c r="Q1521" s="3" t="s">
        <v>2789</v>
      </c>
      <c r="R1521" s="3" t="s">
        <v>53</v>
      </c>
      <c r="S1521" s="20">
        <v>38.71</v>
      </c>
      <c r="T1521" s="20" t="s">
        <v>58</v>
      </c>
      <c r="U1521" s="3" t="s">
        <v>59</v>
      </c>
      <c r="V1521" s="3" t="s">
        <v>53</v>
      </c>
      <c r="W1521" s="3" t="s">
        <v>53</v>
      </c>
      <c r="X1521" s="3" t="s">
        <v>53</v>
      </c>
      <c r="Y1521" s="3" t="s">
        <v>53</v>
      </c>
      <c r="Z1521" s="3" t="s">
        <v>14030</v>
      </c>
      <c r="AA1521" s="3" t="s">
        <v>14031</v>
      </c>
      <c r="AB1521" s="3" t="s">
        <v>14032</v>
      </c>
      <c r="AC1521" s="3" t="s">
        <v>296</v>
      </c>
      <c r="AD1521" s="3" t="s">
        <v>70</v>
      </c>
      <c r="AE1521" s="3" t="s">
        <v>14033</v>
      </c>
      <c r="AF1521" s="3" t="s">
        <v>61</v>
      </c>
      <c r="AG1521" s="3" t="s">
        <v>62</v>
      </c>
      <c r="AH1521" s="3" t="s">
        <v>14007</v>
      </c>
      <c r="AI1521" s="3" t="s">
        <v>14034</v>
      </c>
      <c r="AJ1521" s="3" t="s">
        <v>63</v>
      </c>
      <c r="AK1521" s="3" t="s">
        <v>14035</v>
      </c>
      <c r="AL1521" s="3" t="s">
        <v>53</v>
      </c>
      <c r="AM1521" s="3" t="s">
        <v>53</v>
      </c>
      <c r="AN1521" s="3" t="s">
        <v>53</v>
      </c>
      <c r="AO1521" s="3" t="s">
        <v>53</v>
      </c>
      <c r="AP1521" s="3" t="s">
        <v>53</v>
      </c>
      <c r="AQ1521" s="3" t="s">
        <v>53</v>
      </c>
      <c r="AR1521" s="3" t="s">
        <v>53</v>
      </c>
      <c r="AS1521" s="3" t="s">
        <v>64</v>
      </c>
      <c r="AT1521" s="3" t="s">
        <v>52</v>
      </c>
      <c r="AU1521" s="3" t="s">
        <v>64</v>
      </c>
    </row>
    <row r="1522" spans="1:47" ht="22.5" customHeight="1" x14ac:dyDescent="0.25">
      <c r="A1522" s="19" t="s">
        <v>14036</v>
      </c>
      <c r="B1522" s="217">
        <v>44940</v>
      </c>
      <c r="C1522" s="3" t="s">
        <v>915</v>
      </c>
      <c r="D1522" s="3" t="s">
        <v>10590</v>
      </c>
      <c r="E1522" s="3" t="s">
        <v>64</v>
      </c>
      <c r="F1522" s="20">
        <v>1</v>
      </c>
      <c r="G1522" s="20">
        <v>129.99</v>
      </c>
      <c r="H1522" s="20" t="s">
        <v>52</v>
      </c>
      <c r="I1522" s="20">
        <v>-22.1</v>
      </c>
      <c r="J1522" s="20">
        <v>-17.45</v>
      </c>
      <c r="K1522" s="20" t="s">
        <v>52</v>
      </c>
      <c r="L1522" s="20">
        <v>90.44</v>
      </c>
      <c r="M1522" s="3" t="s">
        <v>53</v>
      </c>
      <c r="N1522" s="3" t="s">
        <v>422</v>
      </c>
      <c r="O1522" s="3" t="s">
        <v>3779</v>
      </c>
      <c r="P1522" s="3" t="s">
        <v>56</v>
      </c>
      <c r="Q1522" s="3" t="s">
        <v>3780</v>
      </c>
      <c r="R1522" s="3" t="s">
        <v>53</v>
      </c>
      <c r="S1522" s="20">
        <v>129.99</v>
      </c>
      <c r="T1522" s="20" t="s">
        <v>58</v>
      </c>
      <c r="U1522" s="3" t="s">
        <v>59</v>
      </c>
      <c r="V1522" s="3" t="s">
        <v>53</v>
      </c>
      <c r="W1522" s="3" t="s">
        <v>53</v>
      </c>
      <c r="X1522" s="3" t="s">
        <v>53</v>
      </c>
      <c r="Y1522" s="3" t="s">
        <v>53</v>
      </c>
      <c r="Z1522" s="3" t="s">
        <v>14037</v>
      </c>
      <c r="AA1522" s="3" t="s">
        <v>14038</v>
      </c>
      <c r="AB1522" s="3" t="s">
        <v>14039</v>
      </c>
      <c r="AC1522" s="3" t="s">
        <v>9310</v>
      </c>
      <c r="AD1522" s="3" t="s">
        <v>406</v>
      </c>
      <c r="AE1522" s="3" t="s">
        <v>14040</v>
      </c>
      <c r="AF1522" s="3" t="s">
        <v>61</v>
      </c>
      <c r="AG1522" s="3" t="s">
        <v>62</v>
      </c>
      <c r="AH1522" s="3" t="s">
        <v>13998</v>
      </c>
      <c r="AI1522" s="3" t="s">
        <v>14041</v>
      </c>
      <c r="AJ1522" s="3" t="s">
        <v>63</v>
      </c>
      <c r="AK1522" s="3" t="s">
        <v>14042</v>
      </c>
      <c r="AL1522" s="3" t="s">
        <v>53</v>
      </c>
      <c r="AM1522" s="3" t="s">
        <v>53</v>
      </c>
      <c r="AN1522" s="3" t="s">
        <v>53</v>
      </c>
      <c r="AO1522" s="3" t="s">
        <v>53</v>
      </c>
      <c r="AP1522" s="3" t="s">
        <v>53</v>
      </c>
      <c r="AQ1522" s="3" t="s">
        <v>53</v>
      </c>
      <c r="AR1522" s="3" t="s">
        <v>53</v>
      </c>
      <c r="AS1522" s="3" t="s">
        <v>64</v>
      </c>
      <c r="AT1522" s="3" t="s">
        <v>52</v>
      </c>
      <c r="AU1522" s="3" t="s">
        <v>64</v>
      </c>
    </row>
    <row r="1523" spans="1:47" ht="22.5" customHeight="1" x14ac:dyDescent="0.25">
      <c r="A1523" s="19" t="s">
        <v>14043</v>
      </c>
      <c r="B1523" s="217">
        <v>44940</v>
      </c>
      <c r="C1523" s="3" t="s">
        <v>915</v>
      </c>
      <c r="D1523" s="3" t="s">
        <v>12583</v>
      </c>
      <c r="E1523" s="3" t="s">
        <v>64</v>
      </c>
      <c r="F1523" s="20">
        <v>1</v>
      </c>
      <c r="G1523" s="20">
        <v>169.99</v>
      </c>
      <c r="H1523" s="20" t="s">
        <v>52</v>
      </c>
      <c r="I1523" s="20">
        <v>-28.9</v>
      </c>
      <c r="J1523" s="20">
        <v>-18.95</v>
      </c>
      <c r="K1523" s="20" t="s">
        <v>52</v>
      </c>
      <c r="L1523" s="20">
        <v>122.14</v>
      </c>
      <c r="M1523" s="3" t="s">
        <v>53</v>
      </c>
      <c r="N1523" s="3" t="s">
        <v>73</v>
      </c>
      <c r="O1523" s="3" t="s">
        <v>258</v>
      </c>
      <c r="P1523" s="3" t="s">
        <v>56</v>
      </c>
      <c r="Q1523" s="3" t="s">
        <v>259</v>
      </c>
      <c r="R1523" s="3" t="s">
        <v>53</v>
      </c>
      <c r="S1523" s="20">
        <v>169.99</v>
      </c>
      <c r="T1523" s="20" t="s">
        <v>58</v>
      </c>
      <c r="U1523" s="3" t="s">
        <v>59</v>
      </c>
      <c r="V1523" s="3" t="s">
        <v>53</v>
      </c>
      <c r="W1523" s="3" t="s">
        <v>53</v>
      </c>
      <c r="X1523" s="3" t="s">
        <v>53</v>
      </c>
      <c r="Y1523" s="3" t="s">
        <v>53</v>
      </c>
      <c r="Z1523" s="3" t="s">
        <v>14044</v>
      </c>
      <c r="AA1523" s="3" t="s">
        <v>14045</v>
      </c>
      <c r="AB1523" s="3" t="s">
        <v>14046</v>
      </c>
      <c r="AC1523" s="3" t="s">
        <v>86</v>
      </c>
      <c r="AD1523" s="3" t="s">
        <v>86</v>
      </c>
      <c r="AE1523" s="3" t="s">
        <v>14047</v>
      </c>
      <c r="AF1523" s="3" t="s">
        <v>61</v>
      </c>
      <c r="AG1523" s="3" t="s">
        <v>62</v>
      </c>
      <c r="AH1523" s="3" t="s">
        <v>14048</v>
      </c>
      <c r="AI1523" s="3" t="s">
        <v>14049</v>
      </c>
      <c r="AJ1523" s="3" t="s">
        <v>63</v>
      </c>
      <c r="AK1523" s="3" t="s">
        <v>14050</v>
      </c>
      <c r="AL1523" s="3" t="s">
        <v>53</v>
      </c>
      <c r="AM1523" s="3" t="s">
        <v>53</v>
      </c>
      <c r="AN1523" s="3" t="s">
        <v>53</v>
      </c>
      <c r="AO1523" s="3" t="s">
        <v>53</v>
      </c>
      <c r="AP1523" s="3" t="s">
        <v>53</v>
      </c>
      <c r="AQ1523" s="3" t="s">
        <v>53</v>
      </c>
      <c r="AR1523" s="3" t="s">
        <v>53</v>
      </c>
      <c r="AS1523" s="3" t="s">
        <v>64</v>
      </c>
      <c r="AT1523" s="3" t="s">
        <v>52</v>
      </c>
      <c r="AU1523" s="3" t="s">
        <v>64</v>
      </c>
    </row>
    <row r="1524" spans="1:47" ht="22.5" customHeight="1" x14ac:dyDescent="0.25">
      <c r="A1524" s="19" t="s">
        <v>14051</v>
      </c>
      <c r="B1524" s="217">
        <v>44940</v>
      </c>
      <c r="C1524" s="3" t="s">
        <v>915</v>
      </c>
      <c r="D1524" s="3" t="s">
        <v>13368</v>
      </c>
      <c r="E1524" s="3" t="s">
        <v>51</v>
      </c>
      <c r="F1524" s="20">
        <v>1</v>
      </c>
      <c r="G1524" s="20">
        <v>57.85</v>
      </c>
      <c r="H1524" s="20">
        <v>10.4</v>
      </c>
      <c r="I1524" s="20">
        <v>-14.83</v>
      </c>
      <c r="J1524" s="20">
        <v>-10.4</v>
      </c>
      <c r="K1524" s="20" t="s">
        <v>52</v>
      </c>
      <c r="L1524" s="20">
        <v>43.02</v>
      </c>
      <c r="M1524" s="3" t="s">
        <v>53</v>
      </c>
      <c r="N1524" s="3" t="s">
        <v>54</v>
      </c>
      <c r="O1524" s="3" t="s">
        <v>55</v>
      </c>
      <c r="P1524" s="3" t="s">
        <v>56</v>
      </c>
      <c r="Q1524" s="3" t="s">
        <v>57</v>
      </c>
      <c r="R1524" s="3" t="s">
        <v>53</v>
      </c>
      <c r="S1524" s="20">
        <v>57.85</v>
      </c>
      <c r="T1524" s="20" t="s">
        <v>58</v>
      </c>
      <c r="U1524" s="3" t="s">
        <v>59</v>
      </c>
      <c r="V1524" s="3" t="s">
        <v>53</v>
      </c>
      <c r="W1524" s="3" t="s">
        <v>53</v>
      </c>
      <c r="X1524" s="3" t="s">
        <v>53</v>
      </c>
      <c r="Y1524" s="3" t="s">
        <v>53</v>
      </c>
      <c r="Z1524" s="3" t="s">
        <v>14052</v>
      </c>
      <c r="AA1524" s="3" t="s">
        <v>14053</v>
      </c>
      <c r="AB1524" s="3" t="s">
        <v>14054</v>
      </c>
      <c r="AC1524" s="3" t="s">
        <v>2125</v>
      </c>
      <c r="AD1524" s="3" t="s">
        <v>70</v>
      </c>
      <c r="AE1524" s="3" t="s">
        <v>14055</v>
      </c>
      <c r="AF1524" s="3" t="s">
        <v>61</v>
      </c>
      <c r="AG1524" s="3" t="s">
        <v>62</v>
      </c>
      <c r="AH1524" s="3" t="s">
        <v>13964</v>
      </c>
      <c r="AI1524" s="3" t="s">
        <v>14056</v>
      </c>
      <c r="AJ1524" s="3" t="s">
        <v>63</v>
      </c>
      <c r="AK1524" s="3" t="s">
        <v>14057</v>
      </c>
      <c r="AL1524" s="3" t="s">
        <v>14058</v>
      </c>
      <c r="AM1524" s="3" t="s">
        <v>53</v>
      </c>
      <c r="AN1524" s="3" t="s">
        <v>53</v>
      </c>
      <c r="AO1524" s="3" t="s">
        <v>53</v>
      </c>
      <c r="AP1524" s="3" t="s">
        <v>53</v>
      </c>
      <c r="AQ1524" s="3" t="s">
        <v>53</v>
      </c>
      <c r="AR1524" s="3" t="s">
        <v>53</v>
      </c>
      <c r="AS1524" s="3" t="s">
        <v>64</v>
      </c>
      <c r="AT1524" s="3" t="s">
        <v>52</v>
      </c>
      <c r="AU1524" s="3" t="s">
        <v>64</v>
      </c>
    </row>
    <row r="1525" spans="1:47" ht="22.5" customHeight="1" x14ac:dyDescent="0.25">
      <c r="A1525" s="19" t="s">
        <v>14059</v>
      </c>
      <c r="B1525" s="217">
        <v>44940</v>
      </c>
      <c r="C1525" s="3" t="s">
        <v>915</v>
      </c>
      <c r="D1525" s="3" t="s">
        <v>13368</v>
      </c>
      <c r="E1525" s="3" t="s">
        <v>64</v>
      </c>
      <c r="F1525" s="20">
        <v>1</v>
      </c>
      <c r="G1525" s="20">
        <v>18.899999999999999</v>
      </c>
      <c r="H1525" s="20">
        <v>9.5</v>
      </c>
      <c r="I1525" s="20">
        <v>-8.2100000000000009</v>
      </c>
      <c r="J1525" s="20">
        <v>-9.5</v>
      </c>
      <c r="K1525" s="20" t="s">
        <v>52</v>
      </c>
      <c r="L1525" s="20">
        <v>10.69</v>
      </c>
      <c r="M1525" s="3" t="s">
        <v>53</v>
      </c>
      <c r="N1525" s="3" t="s">
        <v>551</v>
      </c>
      <c r="O1525" s="3" t="s">
        <v>5154</v>
      </c>
      <c r="P1525" s="3" t="s">
        <v>56</v>
      </c>
      <c r="Q1525" s="3" t="s">
        <v>5155</v>
      </c>
      <c r="R1525" s="3" t="s">
        <v>53</v>
      </c>
      <c r="S1525" s="20">
        <v>18.899999999999999</v>
      </c>
      <c r="T1525" s="20" t="s">
        <v>58</v>
      </c>
      <c r="U1525" s="3" t="s">
        <v>59</v>
      </c>
      <c r="V1525" s="3" t="s">
        <v>53</v>
      </c>
      <c r="W1525" s="3" t="s">
        <v>53</v>
      </c>
      <c r="X1525" s="3" t="s">
        <v>53</v>
      </c>
      <c r="Y1525" s="3" t="s">
        <v>53</v>
      </c>
      <c r="Z1525" s="3" t="s">
        <v>14060</v>
      </c>
      <c r="AA1525" s="3" t="s">
        <v>14061</v>
      </c>
      <c r="AB1525" s="3" t="s">
        <v>14062</v>
      </c>
      <c r="AC1525" s="3" t="s">
        <v>2125</v>
      </c>
      <c r="AD1525" s="3" t="s">
        <v>70</v>
      </c>
      <c r="AE1525" s="3" t="s">
        <v>14063</v>
      </c>
      <c r="AF1525" s="3" t="s">
        <v>61</v>
      </c>
      <c r="AG1525" s="3" t="s">
        <v>62</v>
      </c>
      <c r="AH1525" s="3" t="s">
        <v>14064</v>
      </c>
      <c r="AI1525" s="3" t="s">
        <v>14065</v>
      </c>
      <c r="AJ1525" s="3" t="s">
        <v>63</v>
      </c>
      <c r="AK1525" s="3" t="s">
        <v>14066</v>
      </c>
      <c r="AL1525" s="3" t="s">
        <v>53</v>
      </c>
      <c r="AM1525" s="3" t="s">
        <v>53</v>
      </c>
      <c r="AN1525" s="3" t="s">
        <v>53</v>
      </c>
      <c r="AO1525" s="3" t="s">
        <v>53</v>
      </c>
      <c r="AP1525" s="3" t="s">
        <v>53</v>
      </c>
      <c r="AQ1525" s="3" t="s">
        <v>53</v>
      </c>
      <c r="AR1525" s="3" t="s">
        <v>53</v>
      </c>
      <c r="AS1525" s="3" t="s">
        <v>64</v>
      </c>
      <c r="AT1525" s="3" t="s">
        <v>52</v>
      </c>
      <c r="AU1525" s="3" t="s">
        <v>64</v>
      </c>
    </row>
    <row r="1526" spans="1:47" ht="22.5" customHeight="1" x14ac:dyDescent="0.25">
      <c r="A1526" s="19" t="s">
        <v>14067</v>
      </c>
      <c r="B1526" s="217">
        <v>44940</v>
      </c>
      <c r="C1526" s="3" t="s">
        <v>915</v>
      </c>
      <c r="D1526" s="3" t="s">
        <v>5196</v>
      </c>
      <c r="E1526" s="3" t="s">
        <v>64</v>
      </c>
      <c r="F1526" s="20">
        <v>1</v>
      </c>
      <c r="G1526" s="20">
        <v>169.99</v>
      </c>
      <c r="H1526" s="20" t="s">
        <v>52</v>
      </c>
      <c r="I1526" s="20">
        <v>-28.9</v>
      </c>
      <c r="J1526" s="20">
        <v>-18.95</v>
      </c>
      <c r="K1526" s="20" t="s">
        <v>52</v>
      </c>
      <c r="L1526" s="20">
        <v>122.14</v>
      </c>
      <c r="M1526" s="3" t="s">
        <v>53</v>
      </c>
      <c r="N1526" s="3" t="s">
        <v>73</v>
      </c>
      <c r="O1526" s="3" t="s">
        <v>258</v>
      </c>
      <c r="P1526" s="3" t="s">
        <v>56</v>
      </c>
      <c r="Q1526" s="3" t="s">
        <v>259</v>
      </c>
      <c r="R1526" s="3" t="s">
        <v>53</v>
      </c>
      <c r="S1526" s="20">
        <v>169.99</v>
      </c>
      <c r="T1526" s="20" t="s">
        <v>58</v>
      </c>
      <c r="U1526" s="3" t="s">
        <v>59</v>
      </c>
      <c r="V1526" s="3" t="s">
        <v>53</v>
      </c>
      <c r="W1526" s="3" t="s">
        <v>53</v>
      </c>
      <c r="X1526" s="3" t="s">
        <v>53</v>
      </c>
      <c r="Y1526" s="3" t="s">
        <v>53</v>
      </c>
      <c r="Z1526" s="3" t="s">
        <v>14068</v>
      </c>
      <c r="AA1526" s="3" t="s">
        <v>14069</v>
      </c>
      <c r="AB1526" s="3" t="s">
        <v>14070</v>
      </c>
      <c r="AC1526" s="3" t="s">
        <v>14071</v>
      </c>
      <c r="AD1526" s="3" t="s">
        <v>156</v>
      </c>
      <c r="AE1526" s="3" t="s">
        <v>14072</v>
      </c>
      <c r="AF1526" s="3" t="s">
        <v>61</v>
      </c>
      <c r="AG1526" s="3" t="s">
        <v>62</v>
      </c>
      <c r="AH1526" s="3" t="s">
        <v>14073</v>
      </c>
      <c r="AI1526" s="3" t="s">
        <v>14074</v>
      </c>
      <c r="AJ1526" s="3" t="s">
        <v>4710</v>
      </c>
      <c r="AK1526" s="3" t="s">
        <v>14075</v>
      </c>
      <c r="AL1526" s="3" t="s">
        <v>14076</v>
      </c>
      <c r="AM1526" s="3" t="s">
        <v>53</v>
      </c>
      <c r="AN1526" s="3" t="s">
        <v>53</v>
      </c>
      <c r="AO1526" s="3" t="s">
        <v>53</v>
      </c>
      <c r="AP1526" s="3" t="s">
        <v>53</v>
      </c>
      <c r="AQ1526" s="3" t="s">
        <v>53</v>
      </c>
      <c r="AR1526" s="3" t="s">
        <v>53</v>
      </c>
      <c r="AS1526" s="3" t="s">
        <v>64</v>
      </c>
      <c r="AT1526" s="3" t="s">
        <v>52</v>
      </c>
      <c r="AU1526" s="3" t="s">
        <v>64</v>
      </c>
    </row>
    <row r="1527" spans="1:47" ht="22.5" customHeight="1" x14ac:dyDescent="0.25">
      <c r="A1527" s="19" t="s">
        <v>14077</v>
      </c>
      <c r="B1527" s="217">
        <v>44940</v>
      </c>
      <c r="C1527" s="3" t="s">
        <v>10913</v>
      </c>
      <c r="D1527" s="3" t="s">
        <v>53</v>
      </c>
      <c r="E1527" s="3" t="s">
        <v>64</v>
      </c>
      <c r="F1527" s="20">
        <v>0</v>
      </c>
      <c r="G1527" s="20">
        <v>55.9</v>
      </c>
      <c r="H1527" s="20">
        <v>13.9</v>
      </c>
      <c r="I1527" s="20">
        <v>-14.5</v>
      </c>
      <c r="J1527" s="20" t="s">
        <v>52</v>
      </c>
      <c r="K1527" s="20">
        <v>-55.3</v>
      </c>
      <c r="L1527" s="20">
        <v>0</v>
      </c>
      <c r="M1527" s="3" t="s">
        <v>51</v>
      </c>
      <c r="N1527" s="3" t="s">
        <v>14078</v>
      </c>
      <c r="O1527" s="3" t="s">
        <v>14079</v>
      </c>
      <c r="P1527" s="3" t="s">
        <v>56</v>
      </c>
      <c r="Q1527" s="3" t="s">
        <v>14080</v>
      </c>
      <c r="R1527" s="3" t="s">
        <v>53</v>
      </c>
      <c r="S1527" s="20">
        <v>55.9</v>
      </c>
      <c r="T1527" s="20" t="s">
        <v>58</v>
      </c>
      <c r="U1527" s="3" t="s">
        <v>59</v>
      </c>
      <c r="V1527" s="3" t="s">
        <v>14081</v>
      </c>
      <c r="W1527" s="3" t="s">
        <v>14082</v>
      </c>
      <c r="X1527" s="3" t="s">
        <v>14083</v>
      </c>
      <c r="Y1527" s="3" t="s">
        <v>53</v>
      </c>
      <c r="Z1527" s="3" t="s">
        <v>14081</v>
      </c>
      <c r="AA1527" s="3" t="s">
        <v>14084</v>
      </c>
      <c r="AB1527" s="3" t="s">
        <v>1827</v>
      </c>
      <c r="AC1527" s="3" t="s">
        <v>70</v>
      </c>
      <c r="AD1527" s="3" t="s">
        <v>70</v>
      </c>
      <c r="AE1527" s="3" t="s">
        <v>1828</v>
      </c>
      <c r="AF1527" s="3" t="s">
        <v>61</v>
      </c>
      <c r="AG1527" s="3" t="s">
        <v>53</v>
      </c>
      <c r="AH1527" s="3" t="s">
        <v>53</v>
      </c>
      <c r="AI1527" s="3" t="s">
        <v>53</v>
      </c>
      <c r="AJ1527" s="3" t="s">
        <v>53</v>
      </c>
      <c r="AK1527" s="3" t="s">
        <v>53</v>
      </c>
      <c r="AL1527" s="3" t="s">
        <v>53</v>
      </c>
      <c r="AM1527" s="3" t="s">
        <v>143</v>
      </c>
      <c r="AN1527" s="3" t="s">
        <v>53</v>
      </c>
      <c r="AO1527" s="3" t="s">
        <v>14085</v>
      </c>
      <c r="AP1527" s="3" t="s">
        <v>2346</v>
      </c>
      <c r="AQ1527" s="3" t="s">
        <v>14086</v>
      </c>
      <c r="AR1527" s="3" t="s">
        <v>5058</v>
      </c>
      <c r="AS1527" s="158" t="s">
        <v>51</v>
      </c>
      <c r="AT1527" s="3" t="s">
        <v>52</v>
      </c>
      <c r="AU1527" s="3" t="s">
        <v>64</v>
      </c>
    </row>
    <row r="1528" spans="1:47" ht="22.5" customHeight="1" x14ac:dyDescent="0.25">
      <c r="A1528" s="19" t="s">
        <v>14087</v>
      </c>
      <c r="B1528" s="217">
        <v>44940</v>
      </c>
      <c r="C1528" s="3" t="s">
        <v>5050</v>
      </c>
      <c r="D1528" s="3" t="s">
        <v>14088</v>
      </c>
      <c r="E1528" s="3" t="s">
        <v>64</v>
      </c>
      <c r="F1528" s="20">
        <v>0</v>
      </c>
      <c r="G1528" s="20">
        <v>85</v>
      </c>
      <c r="H1528" s="20" t="s">
        <v>52</v>
      </c>
      <c r="I1528" s="20">
        <v>-49.35</v>
      </c>
      <c r="J1528" s="20">
        <v>-17.45</v>
      </c>
      <c r="K1528" s="20">
        <v>-70.55</v>
      </c>
      <c r="L1528" s="20">
        <v>-52.35</v>
      </c>
      <c r="M1528" s="3" t="s">
        <v>53</v>
      </c>
      <c r="N1528" s="3" t="s">
        <v>14089</v>
      </c>
      <c r="O1528" s="3" t="s">
        <v>14090</v>
      </c>
      <c r="P1528" s="3" t="s">
        <v>56</v>
      </c>
      <c r="Q1528" s="3" t="s">
        <v>14091</v>
      </c>
      <c r="R1528" s="3" t="s">
        <v>53</v>
      </c>
      <c r="S1528" s="20">
        <v>85</v>
      </c>
      <c r="T1528" s="20" t="s">
        <v>58</v>
      </c>
      <c r="U1528" s="3" t="s">
        <v>68</v>
      </c>
      <c r="V1528" s="3" t="s">
        <v>14092</v>
      </c>
      <c r="W1528" s="3" t="s">
        <v>14093</v>
      </c>
      <c r="X1528" s="3" t="s">
        <v>14094</v>
      </c>
      <c r="Y1528" s="3" t="s">
        <v>53</v>
      </c>
      <c r="Z1528" s="3" t="s">
        <v>14092</v>
      </c>
      <c r="AA1528" s="3" t="s">
        <v>14095</v>
      </c>
      <c r="AB1528" s="3" t="s">
        <v>14096</v>
      </c>
      <c r="AC1528" s="3" t="s">
        <v>70</v>
      </c>
      <c r="AD1528" s="3" t="s">
        <v>70</v>
      </c>
      <c r="AE1528" s="3" t="s">
        <v>1828</v>
      </c>
      <c r="AF1528" s="3" t="s">
        <v>61</v>
      </c>
      <c r="AG1528" s="3" t="s">
        <v>71</v>
      </c>
      <c r="AH1528" s="3" t="s">
        <v>14097</v>
      </c>
      <c r="AI1528" s="3" t="s">
        <v>53</v>
      </c>
      <c r="AJ1528" s="3" t="s">
        <v>63</v>
      </c>
      <c r="AK1528" s="3" t="s">
        <v>14098</v>
      </c>
      <c r="AL1528" s="3" t="s">
        <v>5058</v>
      </c>
      <c r="AM1528" s="3" t="s">
        <v>53</v>
      </c>
      <c r="AN1528" s="3" t="s">
        <v>53</v>
      </c>
      <c r="AO1528" s="3" t="s">
        <v>53</v>
      </c>
      <c r="AP1528" s="3" t="s">
        <v>53</v>
      </c>
      <c r="AQ1528" s="3" t="s">
        <v>53</v>
      </c>
      <c r="AR1528" s="3" t="s">
        <v>53</v>
      </c>
      <c r="AS1528" s="3" t="s">
        <v>64</v>
      </c>
      <c r="AT1528" s="3">
        <v>1</v>
      </c>
      <c r="AU1528" s="3" t="s">
        <v>64</v>
      </c>
    </row>
    <row r="1529" spans="1:47" ht="22.5" customHeight="1" x14ac:dyDescent="0.25">
      <c r="A1529" s="19" t="s">
        <v>14099</v>
      </c>
      <c r="B1529" s="217">
        <v>44940</v>
      </c>
      <c r="C1529" s="3" t="s">
        <v>915</v>
      </c>
      <c r="D1529" s="3" t="s">
        <v>13368</v>
      </c>
      <c r="E1529" s="3" t="s">
        <v>64</v>
      </c>
      <c r="F1529" s="20">
        <v>1</v>
      </c>
      <c r="G1529" s="20">
        <v>78.900000000000006</v>
      </c>
      <c r="H1529" s="20">
        <v>9.5</v>
      </c>
      <c r="I1529" s="20">
        <v>-18.41</v>
      </c>
      <c r="J1529" s="20">
        <v>-9.5</v>
      </c>
      <c r="K1529" s="20" t="s">
        <v>52</v>
      </c>
      <c r="L1529" s="20">
        <v>60.49</v>
      </c>
      <c r="M1529" s="3" t="s">
        <v>53</v>
      </c>
      <c r="N1529" s="3" t="s">
        <v>517</v>
      </c>
      <c r="O1529" s="3" t="s">
        <v>14100</v>
      </c>
      <c r="P1529" s="3" t="s">
        <v>56</v>
      </c>
      <c r="Q1529" s="3" t="s">
        <v>14101</v>
      </c>
      <c r="R1529" s="3" t="s">
        <v>53</v>
      </c>
      <c r="S1529" s="20">
        <v>78.900000000000006</v>
      </c>
      <c r="T1529" s="20" t="s">
        <v>58</v>
      </c>
      <c r="U1529" s="3" t="s">
        <v>59</v>
      </c>
      <c r="V1529" s="3" t="s">
        <v>53</v>
      </c>
      <c r="W1529" s="3" t="s">
        <v>53</v>
      </c>
      <c r="X1529" s="3" t="s">
        <v>53</v>
      </c>
      <c r="Y1529" s="3" t="s">
        <v>53</v>
      </c>
      <c r="Z1529" s="3" t="s">
        <v>14102</v>
      </c>
      <c r="AA1529" s="3" t="s">
        <v>14103</v>
      </c>
      <c r="AB1529" s="3" t="s">
        <v>14104</v>
      </c>
      <c r="AC1529" s="3" t="s">
        <v>1487</v>
      </c>
      <c r="AD1529" s="3" t="s">
        <v>70</v>
      </c>
      <c r="AE1529" s="3" t="s">
        <v>14105</v>
      </c>
      <c r="AF1529" s="3" t="s">
        <v>61</v>
      </c>
      <c r="AG1529" s="3" t="s">
        <v>62</v>
      </c>
      <c r="AH1529" s="3" t="s">
        <v>14106</v>
      </c>
      <c r="AI1529" s="3" t="s">
        <v>14107</v>
      </c>
      <c r="AJ1529" s="3" t="s">
        <v>63</v>
      </c>
      <c r="AK1529" s="3" t="s">
        <v>14108</v>
      </c>
      <c r="AL1529" s="3" t="s">
        <v>53</v>
      </c>
      <c r="AM1529" s="3" t="s">
        <v>53</v>
      </c>
      <c r="AN1529" s="3" t="s">
        <v>53</v>
      </c>
      <c r="AO1529" s="3" t="s">
        <v>53</v>
      </c>
      <c r="AP1529" s="3" t="s">
        <v>53</v>
      </c>
      <c r="AQ1529" s="3" t="s">
        <v>53</v>
      </c>
      <c r="AR1529" s="3" t="s">
        <v>53</v>
      </c>
      <c r="AS1529" s="3" t="s">
        <v>64</v>
      </c>
      <c r="AT1529" s="3" t="s">
        <v>52</v>
      </c>
      <c r="AU1529" s="3" t="s">
        <v>64</v>
      </c>
    </row>
    <row r="1530" spans="1:47" ht="22.5" customHeight="1" x14ac:dyDescent="0.25">
      <c r="A1530" s="19" t="s">
        <v>14109</v>
      </c>
      <c r="B1530" s="217">
        <v>44940</v>
      </c>
      <c r="C1530" s="3" t="s">
        <v>762</v>
      </c>
      <c r="D1530" s="3" t="s">
        <v>11289</v>
      </c>
      <c r="E1530" s="3" t="s">
        <v>64</v>
      </c>
      <c r="F1530" s="20">
        <v>0</v>
      </c>
      <c r="G1530" s="20">
        <v>71.569999999999993</v>
      </c>
      <c r="H1530" s="20">
        <v>15.1</v>
      </c>
      <c r="I1530" s="20">
        <v>-13.59</v>
      </c>
      <c r="J1530" s="20">
        <v>-15.1</v>
      </c>
      <c r="K1530" s="20">
        <v>-57.98</v>
      </c>
      <c r="L1530" s="20">
        <v>0</v>
      </c>
      <c r="M1530" s="3" t="s">
        <v>51</v>
      </c>
      <c r="N1530" s="3" t="s">
        <v>95</v>
      </c>
      <c r="O1530" s="3" t="s">
        <v>96</v>
      </c>
      <c r="P1530" s="3" t="s">
        <v>56</v>
      </c>
      <c r="Q1530" s="3" t="s">
        <v>97</v>
      </c>
      <c r="R1530" s="3" t="s">
        <v>53</v>
      </c>
      <c r="S1530" s="20">
        <v>71.569999999999993</v>
      </c>
      <c r="T1530" s="20" t="s">
        <v>76</v>
      </c>
      <c r="U1530" s="3" t="s">
        <v>3341</v>
      </c>
      <c r="V1530" s="3" t="s">
        <v>53</v>
      </c>
      <c r="W1530" s="3" t="s">
        <v>53</v>
      </c>
      <c r="X1530" s="3" t="s">
        <v>53</v>
      </c>
      <c r="Y1530" s="3" t="s">
        <v>53</v>
      </c>
      <c r="Z1530" s="3" t="s">
        <v>14110</v>
      </c>
      <c r="AA1530" s="3" t="s">
        <v>14111</v>
      </c>
      <c r="AB1530" s="3" t="s">
        <v>53</v>
      </c>
      <c r="AC1530" s="3" t="s">
        <v>4386</v>
      </c>
      <c r="AD1530" s="3" t="s">
        <v>86</v>
      </c>
      <c r="AE1530" s="3" t="s">
        <v>14112</v>
      </c>
      <c r="AF1530" s="3" t="s">
        <v>61</v>
      </c>
      <c r="AG1530" s="3" t="s">
        <v>62</v>
      </c>
      <c r="AH1530" s="3" t="s">
        <v>53</v>
      </c>
      <c r="AI1530" s="3" t="s">
        <v>53</v>
      </c>
      <c r="AJ1530" s="3" t="s">
        <v>63</v>
      </c>
      <c r="AK1530" s="3" t="s">
        <v>14113</v>
      </c>
      <c r="AL1530" s="3" t="s">
        <v>53</v>
      </c>
      <c r="AM1530" s="3" t="s">
        <v>53</v>
      </c>
      <c r="AN1530" s="3" t="s">
        <v>53</v>
      </c>
      <c r="AO1530" s="3" t="s">
        <v>53</v>
      </c>
      <c r="AP1530" s="3" t="s">
        <v>53</v>
      </c>
      <c r="AQ1530" s="3" t="s">
        <v>53</v>
      </c>
      <c r="AR1530" s="3" t="s">
        <v>53</v>
      </c>
      <c r="AS1530" s="3" t="s">
        <v>64</v>
      </c>
      <c r="AT1530" s="3" t="s">
        <v>52</v>
      </c>
      <c r="AU1530" s="3" t="s">
        <v>64</v>
      </c>
    </row>
    <row r="1531" spans="1:47" ht="22.5" customHeight="1" x14ac:dyDescent="0.25">
      <c r="A1531" s="19" t="s">
        <v>14114</v>
      </c>
      <c r="B1531" s="217">
        <v>44940</v>
      </c>
      <c r="C1531" s="3" t="s">
        <v>915</v>
      </c>
      <c r="D1531" s="3" t="s">
        <v>11520</v>
      </c>
      <c r="E1531" s="3" t="s">
        <v>51</v>
      </c>
      <c r="F1531" s="20">
        <v>1</v>
      </c>
      <c r="G1531" s="20">
        <v>275.79000000000002</v>
      </c>
      <c r="H1531" s="20" t="s">
        <v>52</v>
      </c>
      <c r="I1531" s="20">
        <v>-46.88</v>
      </c>
      <c r="J1531" s="20">
        <v>-35.950000000000003</v>
      </c>
      <c r="K1531" s="20" t="s">
        <v>52</v>
      </c>
      <c r="L1531" s="20">
        <v>192.96</v>
      </c>
      <c r="M1531" s="3" t="s">
        <v>53</v>
      </c>
      <c r="N1531" s="3" t="s">
        <v>13761</v>
      </c>
      <c r="O1531" s="3" t="s">
        <v>14115</v>
      </c>
      <c r="P1531" s="3" t="s">
        <v>56</v>
      </c>
      <c r="Q1531" s="3" t="s">
        <v>13763</v>
      </c>
      <c r="R1531" s="3" t="s">
        <v>53</v>
      </c>
      <c r="S1531" s="20">
        <v>275.79000000000002</v>
      </c>
      <c r="T1531" s="20" t="s">
        <v>58</v>
      </c>
      <c r="U1531" s="3" t="s">
        <v>68</v>
      </c>
      <c r="V1531" s="3" t="s">
        <v>14116</v>
      </c>
      <c r="W1531" s="3" t="s">
        <v>14117</v>
      </c>
      <c r="X1531" s="3" t="s">
        <v>14118</v>
      </c>
      <c r="Y1531" s="3" t="s">
        <v>53</v>
      </c>
      <c r="Z1531" s="3" t="s">
        <v>14116</v>
      </c>
      <c r="AA1531" s="3" t="s">
        <v>14119</v>
      </c>
      <c r="AB1531" s="3" t="s">
        <v>14120</v>
      </c>
      <c r="AC1531" s="3" t="s">
        <v>263</v>
      </c>
      <c r="AD1531" s="3" t="s">
        <v>264</v>
      </c>
      <c r="AE1531" s="3" t="s">
        <v>14121</v>
      </c>
      <c r="AF1531" s="3" t="s">
        <v>61</v>
      </c>
      <c r="AG1531" s="3" t="s">
        <v>71</v>
      </c>
      <c r="AH1531" s="3" t="s">
        <v>14122</v>
      </c>
      <c r="AI1531" s="3" t="s">
        <v>14123</v>
      </c>
      <c r="AJ1531" s="3" t="s">
        <v>63</v>
      </c>
      <c r="AK1531" s="3" t="s">
        <v>14124</v>
      </c>
      <c r="AL1531" s="3" t="s">
        <v>14125</v>
      </c>
      <c r="AM1531" s="3" t="s">
        <v>53</v>
      </c>
      <c r="AN1531" s="3" t="s">
        <v>53</v>
      </c>
      <c r="AO1531" s="3" t="s">
        <v>53</v>
      </c>
      <c r="AP1531" s="3" t="s">
        <v>53</v>
      </c>
      <c r="AQ1531" s="3" t="s">
        <v>53</v>
      </c>
      <c r="AR1531" s="3" t="s">
        <v>53</v>
      </c>
      <c r="AS1531" s="3" t="s">
        <v>64</v>
      </c>
      <c r="AT1531" s="3" t="s">
        <v>52</v>
      </c>
      <c r="AU1531" s="3" t="s">
        <v>64</v>
      </c>
    </row>
    <row r="1532" spans="1:47" ht="22.5" customHeight="1" x14ac:dyDescent="0.25">
      <c r="A1532" s="19" t="s">
        <v>14126</v>
      </c>
      <c r="B1532" s="217">
        <v>44940</v>
      </c>
      <c r="C1532" s="3" t="s">
        <v>915</v>
      </c>
      <c r="D1532" s="3" t="s">
        <v>11520</v>
      </c>
      <c r="E1532" s="3" t="s">
        <v>64</v>
      </c>
      <c r="F1532" s="20">
        <v>1</v>
      </c>
      <c r="G1532" s="20">
        <v>149.99</v>
      </c>
      <c r="H1532" s="20" t="s">
        <v>52</v>
      </c>
      <c r="I1532" s="20">
        <v>-18</v>
      </c>
      <c r="J1532" s="20">
        <v>-18.95</v>
      </c>
      <c r="K1532" s="20" t="s">
        <v>52</v>
      </c>
      <c r="L1532" s="20">
        <v>113.04</v>
      </c>
      <c r="M1532" s="3" t="s">
        <v>53</v>
      </c>
      <c r="N1532" s="3" t="s">
        <v>1211</v>
      </c>
      <c r="O1532" s="3" t="s">
        <v>14127</v>
      </c>
      <c r="P1532" s="3" t="s">
        <v>56</v>
      </c>
      <c r="Q1532" s="3" t="s">
        <v>14128</v>
      </c>
      <c r="R1532" s="3" t="s">
        <v>53</v>
      </c>
      <c r="S1532" s="20">
        <v>149.99</v>
      </c>
      <c r="T1532" s="20" t="s">
        <v>76</v>
      </c>
      <c r="U1532" s="3" t="s">
        <v>68</v>
      </c>
      <c r="V1532" s="3" t="s">
        <v>14129</v>
      </c>
      <c r="W1532" s="3" t="s">
        <v>14130</v>
      </c>
      <c r="X1532" s="3" t="s">
        <v>14131</v>
      </c>
      <c r="Y1532" s="3" t="s">
        <v>53</v>
      </c>
      <c r="Z1532" s="3" t="s">
        <v>14129</v>
      </c>
      <c r="AA1532" s="3" t="s">
        <v>14132</v>
      </c>
      <c r="AB1532" s="3" t="s">
        <v>14133</v>
      </c>
      <c r="AC1532" s="3" t="s">
        <v>14134</v>
      </c>
      <c r="AD1532" s="3" t="s">
        <v>99</v>
      </c>
      <c r="AE1532" s="3" t="s">
        <v>14135</v>
      </c>
      <c r="AF1532" s="3" t="s">
        <v>61</v>
      </c>
      <c r="AG1532" s="3" t="s">
        <v>71</v>
      </c>
      <c r="AH1532" s="3" t="s">
        <v>14136</v>
      </c>
      <c r="AI1532" s="3" t="s">
        <v>14137</v>
      </c>
      <c r="AJ1532" s="3" t="s">
        <v>63</v>
      </c>
      <c r="AK1532" s="3" t="s">
        <v>14138</v>
      </c>
      <c r="AL1532" s="3" t="s">
        <v>53</v>
      </c>
      <c r="AM1532" s="3" t="s">
        <v>53</v>
      </c>
      <c r="AN1532" s="3" t="s">
        <v>53</v>
      </c>
      <c r="AO1532" s="3" t="s">
        <v>53</v>
      </c>
      <c r="AP1532" s="3" t="s">
        <v>53</v>
      </c>
      <c r="AQ1532" s="3" t="s">
        <v>53</v>
      </c>
      <c r="AR1532" s="3" t="s">
        <v>53</v>
      </c>
      <c r="AS1532" s="3" t="s">
        <v>64</v>
      </c>
      <c r="AT1532" s="3" t="s">
        <v>52</v>
      </c>
      <c r="AU1532" s="3" t="s">
        <v>64</v>
      </c>
    </row>
    <row r="1533" spans="1:47" ht="22.5" customHeight="1" x14ac:dyDescent="0.25">
      <c r="A1533" s="19" t="s">
        <v>14139</v>
      </c>
      <c r="B1533" s="217">
        <v>44940</v>
      </c>
      <c r="C1533" s="3" t="s">
        <v>915</v>
      </c>
      <c r="D1533" s="3" t="s">
        <v>13368</v>
      </c>
      <c r="E1533" s="3" t="s">
        <v>64</v>
      </c>
      <c r="F1533" s="20">
        <v>1</v>
      </c>
      <c r="G1533" s="20">
        <v>108.35</v>
      </c>
      <c r="H1533" s="20" t="s">
        <v>52</v>
      </c>
      <c r="I1533" s="20">
        <v>-18.420000000000002</v>
      </c>
      <c r="J1533" s="20">
        <v>-17.45</v>
      </c>
      <c r="K1533" s="20" t="s">
        <v>52</v>
      </c>
      <c r="L1533" s="20">
        <v>72.48</v>
      </c>
      <c r="M1533" s="3" t="s">
        <v>51</v>
      </c>
      <c r="N1533" s="3" t="s">
        <v>695</v>
      </c>
      <c r="O1533" s="3" t="s">
        <v>1554</v>
      </c>
      <c r="P1533" s="3" t="s">
        <v>56</v>
      </c>
      <c r="Q1533" s="3" t="s">
        <v>1555</v>
      </c>
      <c r="R1533" s="3" t="s">
        <v>53</v>
      </c>
      <c r="S1533" s="20">
        <v>108.35</v>
      </c>
      <c r="T1533" s="20" t="s">
        <v>58</v>
      </c>
      <c r="U1533" s="3" t="s">
        <v>59</v>
      </c>
      <c r="V1533" s="3" t="s">
        <v>53</v>
      </c>
      <c r="W1533" s="3" t="s">
        <v>53</v>
      </c>
      <c r="X1533" s="3" t="s">
        <v>53</v>
      </c>
      <c r="Y1533" s="3" t="s">
        <v>53</v>
      </c>
      <c r="Z1533" s="3" t="s">
        <v>14140</v>
      </c>
      <c r="AA1533" s="3" t="s">
        <v>14141</v>
      </c>
      <c r="AB1533" s="3" t="s">
        <v>14142</v>
      </c>
      <c r="AC1533" s="3" t="s">
        <v>11926</v>
      </c>
      <c r="AD1533" s="3" t="s">
        <v>450</v>
      </c>
      <c r="AE1533" s="3" t="s">
        <v>14143</v>
      </c>
      <c r="AF1533" s="3" t="s">
        <v>61</v>
      </c>
      <c r="AG1533" s="3" t="s">
        <v>62</v>
      </c>
      <c r="AH1533" s="3" t="s">
        <v>14144</v>
      </c>
      <c r="AI1533" s="3" t="s">
        <v>14145</v>
      </c>
      <c r="AJ1533" s="3" t="s">
        <v>63</v>
      </c>
      <c r="AK1533" s="3" t="s">
        <v>14146</v>
      </c>
      <c r="AL1533" s="3" t="s">
        <v>53</v>
      </c>
      <c r="AM1533" s="3" t="s">
        <v>53</v>
      </c>
      <c r="AN1533" s="3" t="s">
        <v>53</v>
      </c>
      <c r="AO1533" s="3" t="s">
        <v>53</v>
      </c>
      <c r="AP1533" s="3" t="s">
        <v>53</v>
      </c>
      <c r="AQ1533" s="3" t="s">
        <v>53</v>
      </c>
      <c r="AR1533" s="3" t="s">
        <v>53</v>
      </c>
      <c r="AS1533" s="3" t="s">
        <v>64</v>
      </c>
      <c r="AT1533" s="3" t="s">
        <v>52</v>
      </c>
      <c r="AU1533" s="3" t="s">
        <v>64</v>
      </c>
    </row>
    <row r="1534" spans="1:47" ht="22.5" customHeight="1" x14ac:dyDescent="0.25">
      <c r="A1534" s="19" t="s">
        <v>14147</v>
      </c>
      <c r="B1534" s="217">
        <v>44940</v>
      </c>
      <c r="C1534" s="3" t="s">
        <v>13206</v>
      </c>
      <c r="D1534" s="3" t="s">
        <v>53</v>
      </c>
      <c r="E1534" s="3" t="s">
        <v>64</v>
      </c>
      <c r="F1534" s="20">
        <v>0</v>
      </c>
      <c r="G1534" s="20">
        <v>62.8</v>
      </c>
      <c r="H1534" s="20">
        <v>15.1</v>
      </c>
      <c r="I1534" s="20">
        <v>-15.68</v>
      </c>
      <c r="J1534" s="20">
        <v>-15.1</v>
      </c>
      <c r="K1534" s="20">
        <v>-47.12</v>
      </c>
      <c r="L1534" s="20">
        <v>0</v>
      </c>
      <c r="M1534" s="3" t="s">
        <v>51</v>
      </c>
      <c r="N1534" s="3" t="s">
        <v>433</v>
      </c>
      <c r="O1534" s="3" t="s">
        <v>434</v>
      </c>
      <c r="P1534" s="3" t="s">
        <v>56</v>
      </c>
      <c r="Q1534" s="3" t="s">
        <v>435</v>
      </c>
      <c r="R1534" s="3" t="s">
        <v>53</v>
      </c>
      <c r="S1534" s="20">
        <v>62.8</v>
      </c>
      <c r="T1534" s="20" t="s">
        <v>58</v>
      </c>
      <c r="U1534" s="3" t="s">
        <v>59</v>
      </c>
      <c r="V1534" s="3" t="s">
        <v>14148</v>
      </c>
      <c r="W1534" s="3" t="s">
        <v>14149</v>
      </c>
      <c r="X1534" s="3" t="s">
        <v>14150</v>
      </c>
      <c r="Y1534" s="3" t="s">
        <v>53</v>
      </c>
      <c r="Z1534" s="3" t="s">
        <v>14148</v>
      </c>
      <c r="AA1534" s="3" t="s">
        <v>14151</v>
      </c>
      <c r="AB1534" s="3" t="s">
        <v>1827</v>
      </c>
      <c r="AC1534" s="3" t="s">
        <v>70</v>
      </c>
      <c r="AD1534" s="3" t="s">
        <v>70</v>
      </c>
      <c r="AE1534" s="3" t="s">
        <v>1828</v>
      </c>
      <c r="AF1534" s="3" t="s">
        <v>61</v>
      </c>
      <c r="AG1534" s="3" t="s">
        <v>53</v>
      </c>
      <c r="AH1534" s="3" t="s">
        <v>53</v>
      </c>
      <c r="AI1534" s="3" t="s">
        <v>53</v>
      </c>
      <c r="AJ1534" s="3" t="s">
        <v>53</v>
      </c>
      <c r="AK1534" s="3" t="s">
        <v>53</v>
      </c>
      <c r="AL1534" s="3" t="s">
        <v>53</v>
      </c>
      <c r="AM1534" s="3" t="s">
        <v>62</v>
      </c>
      <c r="AN1534" s="3" t="s">
        <v>53</v>
      </c>
      <c r="AO1534" s="3" t="s">
        <v>14152</v>
      </c>
      <c r="AP1534" s="3" t="s">
        <v>63</v>
      </c>
      <c r="AQ1534" s="3" t="s">
        <v>14153</v>
      </c>
      <c r="AR1534" s="3" t="s">
        <v>53</v>
      </c>
      <c r="AS1534" s="159" t="s">
        <v>51</v>
      </c>
      <c r="AT1534" s="3" t="s">
        <v>52</v>
      </c>
      <c r="AU1534" s="3" t="s">
        <v>64</v>
      </c>
    </row>
    <row r="1535" spans="1:47" ht="22.5" customHeight="1" x14ac:dyDescent="0.25">
      <c r="A1535" s="19" t="s">
        <v>14154</v>
      </c>
      <c r="B1535" s="217">
        <v>44940</v>
      </c>
      <c r="C1535" s="3" t="s">
        <v>915</v>
      </c>
      <c r="D1535" s="3" t="s">
        <v>13368</v>
      </c>
      <c r="E1535" s="3" t="s">
        <v>64</v>
      </c>
      <c r="F1535" s="20">
        <v>1</v>
      </c>
      <c r="G1535" s="20">
        <v>34.99</v>
      </c>
      <c r="H1535" s="20">
        <v>15.9</v>
      </c>
      <c r="I1535" s="20">
        <v>-9.1999999999999993</v>
      </c>
      <c r="J1535" s="20" t="s">
        <v>52</v>
      </c>
      <c r="K1535" s="20" t="s">
        <v>52</v>
      </c>
      <c r="L1535" s="20">
        <v>41.69</v>
      </c>
      <c r="M1535" s="3" t="s">
        <v>53</v>
      </c>
      <c r="N1535" s="3" t="s">
        <v>9836</v>
      </c>
      <c r="O1535" s="3" t="s">
        <v>9837</v>
      </c>
      <c r="P1535" s="3" t="s">
        <v>56</v>
      </c>
      <c r="Q1535" s="3" t="s">
        <v>9838</v>
      </c>
      <c r="R1535" s="3" t="s">
        <v>53</v>
      </c>
      <c r="S1535" s="20">
        <v>34.99</v>
      </c>
      <c r="T1535" s="20" t="s">
        <v>76</v>
      </c>
      <c r="U1535" s="3" t="s">
        <v>59</v>
      </c>
      <c r="V1535" s="3" t="s">
        <v>14155</v>
      </c>
      <c r="W1535" s="3" t="s">
        <v>14156</v>
      </c>
      <c r="X1535" s="3" t="s">
        <v>14157</v>
      </c>
      <c r="Y1535" s="3" t="s">
        <v>53</v>
      </c>
      <c r="Z1535" s="3" t="s">
        <v>14155</v>
      </c>
      <c r="AA1535" s="3" t="s">
        <v>14158</v>
      </c>
      <c r="AB1535" s="3" t="s">
        <v>14159</v>
      </c>
      <c r="AC1535" s="3" t="s">
        <v>525</v>
      </c>
      <c r="AD1535" s="3" t="s">
        <v>70</v>
      </c>
      <c r="AE1535" s="3" t="s">
        <v>14160</v>
      </c>
      <c r="AF1535" s="3" t="s">
        <v>61</v>
      </c>
      <c r="AG1535" s="3" t="s">
        <v>143</v>
      </c>
      <c r="AH1535" s="3" t="s">
        <v>14161</v>
      </c>
      <c r="AI1535" s="3" t="s">
        <v>14162</v>
      </c>
      <c r="AJ1535" s="3" t="s">
        <v>4781</v>
      </c>
      <c r="AK1535" s="3" t="s">
        <v>14163</v>
      </c>
      <c r="AL1535" s="3" t="s">
        <v>53</v>
      </c>
      <c r="AM1535" s="3" t="s">
        <v>53</v>
      </c>
      <c r="AN1535" s="3" t="s">
        <v>53</v>
      </c>
      <c r="AO1535" s="3" t="s">
        <v>53</v>
      </c>
      <c r="AP1535" s="3" t="s">
        <v>53</v>
      </c>
      <c r="AQ1535" s="3" t="s">
        <v>53</v>
      </c>
      <c r="AR1535" s="3" t="s">
        <v>53</v>
      </c>
      <c r="AS1535" s="3" t="s">
        <v>64</v>
      </c>
      <c r="AT1535" s="3" t="s">
        <v>52</v>
      </c>
      <c r="AU1535" s="3" t="s">
        <v>64</v>
      </c>
    </row>
    <row r="1536" spans="1:47" ht="22.5" customHeight="1" x14ac:dyDescent="0.25">
      <c r="A1536" s="21" t="s">
        <v>14164</v>
      </c>
      <c r="B1536" s="218">
        <v>44940</v>
      </c>
      <c r="C1536" s="22" t="s">
        <v>53</v>
      </c>
      <c r="D1536" s="23" t="s">
        <v>53</v>
      </c>
      <c r="E1536" s="24" t="s">
        <v>53</v>
      </c>
      <c r="F1536" s="25" t="s">
        <v>52</v>
      </c>
      <c r="G1536" s="26">
        <v>187.7</v>
      </c>
      <c r="H1536" s="27" t="s">
        <v>52</v>
      </c>
      <c r="I1536" s="28">
        <v>-36.909999999999997</v>
      </c>
      <c r="J1536" s="29">
        <v>-18.95</v>
      </c>
      <c r="K1536" s="30" t="s">
        <v>52</v>
      </c>
      <c r="L1536" s="31">
        <v>131.84</v>
      </c>
      <c r="M1536" s="32" t="s">
        <v>53</v>
      </c>
      <c r="N1536" s="33" t="s">
        <v>53</v>
      </c>
      <c r="O1536" s="34" t="s">
        <v>53</v>
      </c>
      <c r="P1536" s="35" t="s">
        <v>53</v>
      </c>
      <c r="Q1536" s="36" t="s">
        <v>53</v>
      </c>
      <c r="R1536" s="37" t="s">
        <v>53</v>
      </c>
      <c r="S1536" s="38" t="s">
        <v>52</v>
      </c>
      <c r="T1536" s="39" t="s">
        <v>53</v>
      </c>
      <c r="U1536" s="40" t="s">
        <v>59</v>
      </c>
      <c r="V1536" s="41" t="s">
        <v>53</v>
      </c>
      <c r="W1536" s="42" t="s">
        <v>53</v>
      </c>
      <c r="X1536" s="43" t="s">
        <v>53</v>
      </c>
      <c r="Y1536" s="44" t="s">
        <v>53</v>
      </c>
      <c r="Z1536" s="45" t="s">
        <v>14165</v>
      </c>
      <c r="AA1536" s="46" t="s">
        <v>14166</v>
      </c>
      <c r="AB1536" s="47" t="s">
        <v>14167</v>
      </c>
      <c r="AC1536" s="48" t="s">
        <v>14168</v>
      </c>
      <c r="AD1536" s="49" t="s">
        <v>193</v>
      </c>
      <c r="AE1536" s="50" t="s">
        <v>14169</v>
      </c>
      <c r="AF1536" s="51" t="s">
        <v>61</v>
      </c>
      <c r="AG1536" s="52" t="s">
        <v>62</v>
      </c>
      <c r="AH1536" s="53" t="s">
        <v>13309</v>
      </c>
      <c r="AI1536" s="54" t="s">
        <v>14170</v>
      </c>
      <c r="AJ1536" s="55" t="s">
        <v>63</v>
      </c>
      <c r="AK1536" s="56" t="s">
        <v>14171</v>
      </c>
      <c r="AL1536" s="57" t="s">
        <v>53</v>
      </c>
      <c r="AM1536" s="58" t="s">
        <v>53</v>
      </c>
      <c r="AN1536" s="59" t="s">
        <v>53</v>
      </c>
      <c r="AO1536" s="60" t="s">
        <v>53</v>
      </c>
      <c r="AP1536" s="61" t="s">
        <v>53</v>
      </c>
      <c r="AQ1536" s="62" t="s">
        <v>53</v>
      </c>
      <c r="AR1536" s="63" t="s">
        <v>53</v>
      </c>
      <c r="AS1536" s="64" t="s">
        <v>53</v>
      </c>
      <c r="AT1536" s="65" t="s">
        <v>52</v>
      </c>
      <c r="AU1536" s="66" t="s">
        <v>53</v>
      </c>
    </row>
    <row r="1537" spans="1:47" ht="22.5" customHeight="1" x14ac:dyDescent="0.25">
      <c r="A1537" s="67" t="s">
        <v>14172</v>
      </c>
      <c r="B1537" s="219">
        <v>44940</v>
      </c>
      <c r="C1537" s="68" t="s">
        <v>915</v>
      </c>
      <c r="D1537" s="69" t="s">
        <v>12583</v>
      </c>
      <c r="E1537" s="70" t="s">
        <v>51</v>
      </c>
      <c r="F1537" s="71">
        <v>1</v>
      </c>
      <c r="G1537" s="72" t="s">
        <v>52</v>
      </c>
      <c r="H1537" s="73" t="s">
        <v>52</v>
      </c>
      <c r="I1537" s="74" t="s">
        <v>52</v>
      </c>
      <c r="J1537" s="75" t="s">
        <v>52</v>
      </c>
      <c r="K1537" s="76" t="s">
        <v>52</v>
      </c>
      <c r="L1537" s="77" t="s">
        <v>52</v>
      </c>
      <c r="M1537" s="78" t="s">
        <v>51</v>
      </c>
      <c r="N1537" s="79" t="s">
        <v>73</v>
      </c>
      <c r="O1537" s="80" t="s">
        <v>230</v>
      </c>
      <c r="P1537" s="81" t="s">
        <v>56</v>
      </c>
      <c r="Q1537" s="82" t="s">
        <v>231</v>
      </c>
      <c r="R1537" s="83" t="s">
        <v>53</v>
      </c>
      <c r="S1537" s="84">
        <v>169.99</v>
      </c>
      <c r="T1537" s="85" t="s">
        <v>58</v>
      </c>
      <c r="U1537" s="86" t="s">
        <v>53</v>
      </c>
      <c r="V1537" s="87" t="s">
        <v>53</v>
      </c>
      <c r="W1537" s="88" t="s">
        <v>53</v>
      </c>
      <c r="X1537" s="89" t="s">
        <v>53</v>
      </c>
      <c r="Y1537" s="90" t="s">
        <v>53</v>
      </c>
      <c r="Z1537" s="91" t="s">
        <v>53</v>
      </c>
      <c r="AA1537" s="92" t="s">
        <v>53</v>
      </c>
      <c r="AB1537" s="93" t="s">
        <v>53</v>
      </c>
      <c r="AC1537" s="94" t="s">
        <v>53</v>
      </c>
      <c r="AD1537" s="95" t="s">
        <v>53</v>
      </c>
      <c r="AE1537" s="96" t="s">
        <v>53</v>
      </c>
      <c r="AF1537" s="97" t="s">
        <v>53</v>
      </c>
      <c r="AG1537" s="98" t="s">
        <v>53</v>
      </c>
      <c r="AH1537" s="99" t="s">
        <v>53</v>
      </c>
      <c r="AI1537" s="100" t="s">
        <v>53</v>
      </c>
      <c r="AJ1537" s="101" t="s">
        <v>53</v>
      </c>
      <c r="AK1537" s="102" t="s">
        <v>53</v>
      </c>
      <c r="AL1537" s="103" t="s">
        <v>53</v>
      </c>
      <c r="AM1537" s="104" t="s">
        <v>53</v>
      </c>
      <c r="AN1537" s="105" t="s">
        <v>53</v>
      </c>
      <c r="AO1537" s="106" t="s">
        <v>53</v>
      </c>
      <c r="AP1537" s="107" t="s">
        <v>53</v>
      </c>
      <c r="AQ1537" s="108" t="s">
        <v>53</v>
      </c>
      <c r="AR1537" s="109" t="s">
        <v>53</v>
      </c>
      <c r="AS1537" s="110" t="s">
        <v>64</v>
      </c>
      <c r="AT1537" s="111" t="s">
        <v>52</v>
      </c>
      <c r="AU1537" s="112" t="s">
        <v>64</v>
      </c>
    </row>
    <row r="1538" spans="1:47" ht="22.5" customHeight="1" x14ac:dyDescent="0.25">
      <c r="A1538" s="67" t="s">
        <v>14173</v>
      </c>
      <c r="B1538" s="219">
        <v>44940</v>
      </c>
      <c r="C1538" s="68" t="s">
        <v>915</v>
      </c>
      <c r="D1538" s="69" t="s">
        <v>12583</v>
      </c>
      <c r="E1538" s="70" t="s">
        <v>51</v>
      </c>
      <c r="F1538" s="71">
        <v>1</v>
      </c>
      <c r="G1538" s="72" t="s">
        <v>52</v>
      </c>
      <c r="H1538" s="73" t="s">
        <v>52</v>
      </c>
      <c r="I1538" s="74" t="s">
        <v>52</v>
      </c>
      <c r="J1538" s="75" t="s">
        <v>52</v>
      </c>
      <c r="K1538" s="76" t="s">
        <v>52</v>
      </c>
      <c r="L1538" s="77" t="s">
        <v>52</v>
      </c>
      <c r="M1538" s="78" t="s">
        <v>51</v>
      </c>
      <c r="N1538" s="79" t="s">
        <v>351</v>
      </c>
      <c r="O1538" s="80" t="s">
        <v>352</v>
      </c>
      <c r="P1538" s="81" t="s">
        <v>56</v>
      </c>
      <c r="Q1538" s="82" t="s">
        <v>353</v>
      </c>
      <c r="R1538" s="83" t="s">
        <v>53</v>
      </c>
      <c r="S1538" s="84">
        <v>17.71</v>
      </c>
      <c r="T1538" s="85" t="s">
        <v>58</v>
      </c>
      <c r="U1538" s="86" t="s">
        <v>53</v>
      </c>
      <c r="V1538" s="87" t="s">
        <v>53</v>
      </c>
      <c r="W1538" s="88" t="s">
        <v>53</v>
      </c>
      <c r="X1538" s="89" t="s">
        <v>53</v>
      </c>
      <c r="Y1538" s="90" t="s">
        <v>53</v>
      </c>
      <c r="Z1538" s="91" t="s">
        <v>53</v>
      </c>
      <c r="AA1538" s="92" t="s">
        <v>53</v>
      </c>
      <c r="AB1538" s="93" t="s">
        <v>53</v>
      </c>
      <c r="AC1538" s="94" t="s">
        <v>53</v>
      </c>
      <c r="AD1538" s="95" t="s">
        <v>53</v>
      </c>
      <c r="AE1538" s="96" t="s">
        <v>53</v>
      </c>
      <c r="AF1538" s="97" t="s">
        <v>53</v>
      </c>
      <c r="AG1538" s="98" t="s">
        <v>53</v>
      </c>
      <c r="AH1538" s="99" t="s">
        <v>53</v>
      </c>
      <c r="AI1538" s="100" t="s">
        <v>53</v>
      </c>
      <c r="AJ1538" s="101" t="s">
        <v>53</v>
      </c>
      <c r="AK1538" s="102" t="s">
        <v>53</v>
      </c>
      <c r="AL1538" s="103" t="s">
        <v>53</v>
      </c>
      <c r="AM1538" s="104" t="s">
        <v>53</v>
      </c>
      <c r="AN1538" s="105" t="s">
        <v>53</v>
      </c>
      <c r="AO1538" s="106" t="s">
        <v>53</v>
      </c>
      <c r="AP1538" s="107" t="s">
        <v>53</v>
      </c>
      <c r="AQ1538" s="108" t="s">
        <v>53</v>
      </c>
      <c r="AR1538" s="109" t="s">
        <v>53</v>
      </c>
      <c r="AS1538" s="110" t="s">
        <v>64</v>
      </c>
      <c r="AT1538" s="111" t="s">
        <v>52</v>
      </c>
      <c r="AU1538" s="112" t="s">
        <v>64</v>
      </c>
    </row>
    <row r="1539" spans="1:47" ht="22.5" customHeight="1" x14ac:dyDescent="0.25">
      <c r="A1539" s="19" t="s">
        <v>14174</v>
      </c>
      <c r="B1539" s="217">
        <v>44940</v>
      </c>
      <c r="C1539" s="3" t="s">
        <v>915</v>
      </c>
      <c r="D1539" s="3" t="s">
        <v>9861</v>
      </c>
      <c r="E1539" s="3" t="s">
        <v>51</v>
      </c>
      <c r="F1539" s="20">
        <v>1</v>
      </c>
      <c r="G1539" s="20">
        <v>199.99</v>
      </c>
      <c r="H1539" s="20" t="s">
        <v>52</v>
      </c>
      <c r="I1539" s="20">
        <v>-34</v>
      </c>
      <c r="J1539" s="20">
        <v>-18.95</v>
      </c>
      <c r="K1539" s="20" t="s">
        <v>52</v>
      </c>
      <c r="L1539" s="20">
        <v>147.04</v>
      </c>
      <c r="M1539" s="3" t="s">
        <v>53</v>
      </c>
      <c r="N1539" s="3" t="s">
        <v>311</v>
      </c>
      <c r="O1539" s="3" t="s">
        <v>312</v>
      </c>
      <c r="P1539" s="3" t="s">
        <v>56</v>
      </c>
      <c r="Q1539" s="3" t="s">
        <v>313</v>
      </c>
      <c r="R1539" s="3" t="s">
        <v>53</v>
      </c>
      <c r="S1539" s="20">
        <v>199.99</v>
      </c>
      <c r="T1539" s="20" t="s">
        <v>58</v>
      </c>
      <c r="U1539" s="3" t="s">
        <v>59</v>
      </c>
      <c r="V1539" s="3" t="s">
        <v>53</v>
      </c>
      <c r="W1539" s="3" t="s">
        <v>53</v>
      </c>
      <c r="X1539" s="3" t="s">
        <v>53</v>
      </c>
      <c r="Y1539" s="3" t="s">
        <v>53</v>
      </c>
      <c r="Z1539" s="3" t="s">
        <v>14175</v>
      </c>
      <c r="AA1539" s="3" t="s">
        <v>14176</v>
      </c>
      <c r="AB1539" s="3" t="s">
        <v>14177</v>
      </c>
      <c r="AC1539" s="3" t="s">
        <v>14178</v>
      </c>
      <c r="AD1539" s="3" t="s">
        <v>60</v>
      </c>
      <c r="AE1539" s="3" t="s">
        <v>14179</v>
      </c>
      <c r="AF1539" s="3" t="s">
        <v>61</v>
      </c>
      <c r="AG1539" s="3" t="s">
        <v>62</v>
      </c>
      <c r="AH1539" s="3" t="s">
        <v>14180</v>
      </c>
      <c r="AI1539" s="3" t="s">
        <v>14181</v>
      </c>
      <c r="AJ1539" s="3" t="s">
        <v>63</v>
      </c>
      <c r="AK1539" s="3" t="s">
        <v>14182</v>
      </c>
      <c r="AL1539" s="3" t="s">
        <v>53</v>
      </c>
      <c r="AM1539" s="3" t="s">
        <v>53</v>
      </c>
      <c r="AN1539" s="3" t="s">
        <v>53</v>
      </c>
      <c r="AO1539" s="3" t="s">
        <v>53</v>
      </c>
      <c r="AP1539" s="3" t="s">
        <v>53</v>
      </c>
      <c r="AQ1539" s="3" t="s">
        <v>53</v>
      </c>
      <c r="AR1539" s="3" t="s">
        <v>53</v>
      </c>
      <c r="AS1539" s="3" t="s">
        <v>64</v>
      </c>
      <c r="AT1539" s="3" t="s">
        <v>52</v>
      </c>
      <c r="AU1539" s="3" t="s">
        <v>64</v>
      </c>
    </row>
    <row r="1540" spans="1:47" ht="22.5" customHeight="1" x14ac:dyDescent="0.25">
      <c r="A1540" s="21" t="s">
        <v>14183</v>
      </c>
      <c r="B1540" s="218">
        <v>44940</v>
      </c>
      <c r="C1540" s="22" t="s">
        <v>53</v>
      </c>
      <c r="D1540" s="23" t="s">
        <v>53</v>
      </c>
      <c r="E1540" s="24" t="s">
        <v>53</v>
      </c>
      <c r="F1540" s="25" t="s">
        <v>52</v>
      </c>
      <c r="G1540" s="26">
        <v>79.709999999999994</v>
      </c>
      <c r="H1540" s="27" t="s">
        <v>52</v>
      </c>
      <c r="I1540" s="28">
        <v>-23.55</v>
      </c>
      <c r="J1540" s="29" t="s">
        <v>52</v>
      </c>
      <c r="K1540" s="30" t="s">
        <v>52</v>
      </c>
      <c r="L1540" s="31">
        <v>56.16</v>
      </c>
      <c r="M1540" s="32" t="s">
        <v>53</v>
      </c>
      <c r="N1540" s="33" t="s">
        <v>53</v>
      </c>
      <c r="O1540" s="34" t="s">
        <v>53</v>
      </c>
      <c r="P1540" s="35" t="s">
        <v>53</v>
      </c>
      <c r="Q1540" s="36" t="s">
        <v>53</v>
      </c>
      <c r="R1540" s="37" t="s">
        <v>53</v>
      </c>
      <c r="S1540" s="38" t="s">
        <v>52</v>
      </c>
      <c r="T1540" s="39" t="s">
        <v>53</v>
      </c>
      <c r="U1540" s="40" t="s">
        <v>59</v>
      </c>
      <c r="V1540" s="41" t="s">
        <v>53</v>
      </c>
      <c r="W1540" s="42" t="s">
        <v>53</v>
      </c>
      <c r="X1540" s="43" t="s">
        <v>53</v>
      </c>
      <c r="Y1540" s="44" t="s">
        <v>53</v>
      </c>
      <c r="Z1540" s="45" t="s">
        <v>14184</v>
      </c>
      <c r="AA1540" s="46" t="s">
        <v>14185</v>
      </c>
      <c r="AB1540" s="47" t="s">
        <v>14186</v>
      </c>
      <c r="AC1540" s="48" t="s">
        <v>758</v>
      </c>
      <c r="AD1540" s="49" t="s">
        <v>193</v>
      </c>
      <c r="AE1540" s="50" t="s">
        <v>14187</v>
      </c>
      <c r="AF1540" s="51" t="s">
        <v>61</v>
      </c>
      <c r="AG1540" s="52" t="s">
        <v>62</v>
      </c>
      <c r="AH1540" s="53" t="s">
        <v>13309</v>
      </c>
      <c r="AI1540" s="54" t="s">
        <v>14188</v>
      </c>
      <c r="AJ1540" s="55" t="s">
        <v>63</v>
      </c>
      <c r="AK1540" s="56" t="s">
        <v>14189</v>
      </c>
      <c r="AL1540" s="57" t="s">
        <v>53</v>
      </c>
      <c r="AM1540" s="58" t="s">
        <v>53</v>
      </c>
      <c r="AN1540" s="59" t="s">
        <v>53</v>
      </c>
      <c r="AO1540" s="60" t="s">
        <v>53</v>
      </c>
      <c r="AP1540" s="61" t="s">
        <v>53</v>
      </c>
      <c r="AQ1540" s="62" t="s">
        <v>53</v>
      </c>
      <c r="AR1540" s="63" t="s">
        <v>53</v>
      </c>
      <c r="AS1540" s="64" t="s">
        <v>53</v>
      </c>
      <c r="AT1540" s="65" t="s">
        <v>52</v>
      </c>
      <c r="AU1540" s="66" t="s">
        <v>53</v>
      </c>
    </row>
    <row r="1541" spans="1:47" ht="22.5" customHeight="1" x14ac:dyDescent="0.25">
      <c r="A1541" s="67" t="s">
        <v>14190</v>
      </c>
      <c r="B1541" s="219">
        <v>44940</v>
      </c>
      <c r="C1541" s="68" t="s">
        <v>915</v>
      </c>
      <c r="D1541" s="69" t="s">
        <v>12583</v>
      </c>
      <c r="E1541" s="70" t="s">
        <v>51</v>
      </c>
      <c r="F1541" s="71">
        <v>1</v>
      </c>
      <c r="G1541" s="72" t="s">
        <v>52</v>
      </c>
      <c r="H1541" s="73" t="s">
        <v>52</v>
      </c>
      <c r="I1541" s="74" t="s">
        <v>52</v>
      </c>
      <c r="J1541" s="75" t="s">
        <v>52</v>
      </c>
      <c r="K1541" s="76" t="s">
        <v>52</v>
      </c>
      <c r="L1541" s="77" t="s">
        <v>52</v>
      </c>
      <c r="M1541" s="78" t="s">
        <v>53</v>
      </c>
      <c r="N1541" s="79" t="s">
        <v>351</v>
      </c>
      <c r="O1541" s="80" t="s">
        <v>352</v>
      </c>
      <c r="P1541" s="81" t="s">
        <v>56</v>
      </c>
      <c r="Q1541" s="82" t="s">
        <v>353</v>
      </c>
      <c r="R1541" s="83" t="s">
        <v>53</v>
      </c>
      <c r="S1541" s="84">
        <v>17.71</v>
      </c>
      <c r="T1541" s="85" t="s">
        <v>58</v>
      </c>
      <c r="U1541" s="86" t="s">
        <v>53</v>
      </c>
      <c r="V1541" s="87" t="s">
        <v>53</v>
      </c>
      <c r="W1541" s="88" t="s">
        <v>53</v>
      </c>
      <c r="X1541" s="89" t="s">
        <v>53</v>
      </c>
      <c r="Y1541" s="90" t="s">
        <v>53</v>
      </c>
      <c r="Z1541" s="91" t="s">
        <v>53</v>
      </c>
      <c r="AA1541" s="92" t="s">
        <v>53</v>
      </c>
      <c r="AB1541" s="93" t="s">
        <v>53</v>
      </c>
      <c r="AC1541" s="94" t="s">
        <v>53</v>
      </c>
      <c r="AD1541" s="95" t="s">
        <v>53</v>
      </c>
      <c r="AE1541" s="96" t="s">
        <v>53</v>
      </c>
      <c r="AF1541" s="97" t="s">
        <v>53</v>
      </c>
      <c r="AG1541" s="98" t="s">
        <v>53</v>
      </c>
      <c r="AH1541" s="99" t="s">
        <v>53</v>
      </c>
      <c r="AI1541" s="100" t="s">
        <v>53</v>
      </c>
      <c r="AJ1541" s="101" t="s">
        <v>53</v>
      </c>
      <c r="AK1541" s="102" t="s">
        <v>53</v>
      </c>
      <c r="AL1541" s="103" t="s">
        <v>53</v>
      </c>
      <c r="AM1541" s="104" t="s">
        <v>53</v>
      </c>
      <c r="AN1541" s="105" t="s">
        <v>53</v>
      </c>
      <c r="AO1541" s="106" t="s">
        <v>53</v>
      </c>
      <c r="AP1541" s="107" t="s">
        <v>53</v>
      </c>
      <c r="AQ1541" s="108" t="s">
        <v>53</v>
      </c>
      <c r="AR1541" s="109" t="s">
        <v>53</v>
      </c>
      <c r="AS1541" s="110" t="s">
        <v>64</v>
      </c>
      <c r="AT1541" s="111" t="s">
        <v>52</v>
      </c>
      <c r="AU1541" s="112" t="s">
        <v>64</v>
      </c>
    </row>
    <row r="1542" spans="1:47" ht="22.5" customHeight="1" x14ac:dyDescent="0.25">
      <c r="A1542" s="67" t="s">
        <v>14191</v>
      </c>
      <c r="B1542" s="219">
        <v>44940</v>
      </c>
      <c r="C1542" s="68" t="s">
        <v>915</v>
      </c>
      <c r="D1542" s="69" t="s">
        <v>12583</v>
      </c>
      <c r="E1542" s="70" t="s">
        <v>51</v>
      </c>
      <c r="F1542" s="71">
        <v>1</v>
      </c>
      <c r="G1542" s="72" t="s">
        <v>52</v>
      </c>
      <c r="H1542" s="73" t="s">
        <v>52</v>
      </c>
      <c r="I1542" s="74" t="s">
        <v>52</v>
      </c>
      <c r="J1542" s="75" t="s">
        <v>52</v>
      </c>
      <c r="K1542" s="76" t="s">
        <v>52</v>
      </c>
      <c r="L1542" s="77" t="s">
        <v>52</v>
      </c>
      <c r="M1542" s="78" t="s">
        <v>53</v>
      </c>
      <c r="N1542" s="79" t="s">
        <v>176</v>
      </c>
      <c r="O1542" s="80" t="s">
        <v>355</v>
      </c>
      <c r="P1542" s="81" t="s">
        <v>56</v>
      </c>
      <c r="Q1542" s="82" t="s">
        <v>356</v>
      </c>
      <c r="R1542" s="83" t="s">
        <v>53</v>
      </c>
      <c r="S1542" s="84">
        <v>62</v>
      </c>
      <c r="T1542" s="85" t="s">
        <v>58</v>
      </c>
      <c r="U1542" s="86" t="s">
        <v>53</v>
      </c>
      <c r="V1542" s="87" t="s">
        <v>53</v>
      </c>
      <c r="W1542" s="88" t="s">
        <v>53</v>
      </c>
      <c r="X1542" s="89" t="s">
        <v>53</v>
      </c>
      <c r="Y1542" s="90" t="s">
        <v>53</v>
      </c>
      <c r="Z1542" s="91" t="s">
        <v>53</v>
      </c>
      <c r="AA1542" s="92" t="s">
        <v>53</v>
      </c>
      <c r="AB1542" s="93" t="s">
        <v>53</v>
      </c>
      <c r="AC1542" s="94" t="s">
        <v>53</v>
      </c>
      <c r="AD1542" s="95" t="s">
        <v>53</v>
      </c>
      <c r="AE1542" s="96" t="s">
        <v>53</v>
      </c>
      <c r="AF1542" s="97" t="s">
        <v>53</v>
      </c>
      <c r="AG1542" s="98" t="s">
        <v>53</v>
      </c>
      <c r="AH1542" s="99" t="s">
        <v>53</v>
      </c>
      <c r="AI1542" s="100" t="s">
        <v>53</v>
      </c>
      <c r="AJ1542" s="101" t="s">
        <v>53</v>
      </c>
      <c r="AK1542" s="102" t="s">
        <v>53</v>
      </c>
      <c r="AL1542" s="103" t="s">
        <v>53</v>
      </c>
      <c r="AM1542" s="104" t="s">
        <v>53</v>
      </c>
      <c r="AN1542" s="105" t="s">
        <v>53</v>
      </c>
      <c r="AO1542" s="106" t="s">
        <v>53</v>
      </c>
      <c r="AP1542" s="107" t="s">
        <v>53</v>
      </c>
      <c r="AQ1542" s="108" t="s">
        <v>53</v>
      </c>
      <c r="AR1542" s="109" t="s">
        <v>53</v>
      </c>
      <c r="AS1542" s="110" t="s">
        <v>64</v>
      </c>
      <c r="AT1542" s="111" t="s">
        <v>52</v>
      </c>
      <c r="AU1542" s="112" t="s">
        <v>64</v>
      </c>
    </row>
    <row r="1543" spans="1:47" ht="22.5" customHeight="1" x14ac:dyDescent="0.25">
      <c r="A1543" s="19" t="s">
        <v>14192</v>
      </c>
      <c r="B1543" s="217">
        <v>44940</v>
      </c>
      <c r="C1543" s="3" t="s">
        <v>915</v>
      </c>
      <c r="D1543" s="3" t="s">
        <v>14193</v>
      </c>
      <c r="E1543" s="3" t="s">
        <v>64</v>
      </c>
      <c r="F1543" s="20">
        <v>1</v>
      </c>
      <c r="G1543" s="20">
        <v>55.46</v>
      </c>
      <c r="H1543" s="20">
        <v>7.54</v>
      </c>
      <c r="I1543" s="20">
        <v>-14.43</v>
      </c>
      <c r="J1543" s="20">
        <v>-7.54</v>
      </c>
      <c r="K1543" s="20" t="s">
        <v>52</v>
      </c>
      <c r="L1543" s="20">
        <v>41.03</v>
      </c>
      <c r="M1543" s="3" t="s">
        <v>51</v>
      </c>
      <c r="N1543" s="3" t="s">
        <v>1198</v>
      </c>
      <c r="O1543" s="3" t="s">
        <v>1199</v>
      </c>
      <c r="P1543" s="3" t="s">
        <v>56</v>
      </c>
      <c r="Q1543" s="3" t="s">
        <v>1200</v>
      </c>
      <c r="R1543" s="3" t="s">
        <v>53</v>
      </c>
      <c r="S1543" s="20">
        <v>55.46</v>
      </c>
      <c r="T1543" s="20" t="s">
        <v>58</v>
      </c>
      <c r="U1543" s="3" t="s">
        <v>59</v>
      </c>
      <c r="V1543" s="3" t="s">
        <v>53</v>
      </c>
      <c r="W1543" s="3" t="s">
        <v>53</v>
      </c>
      <c r="X1543" s="3" t="s">
        <v>53</v>
      </c>
      <c r="Y1543" s="3" t="s">
        <v>53</v>
      </c>
      <c r="Z1543" s="3" t="s">
        <v>14194</v>
      </c>
      <c r="AA1543" s="3" t="s">
        <v>14195</v>
      </c>
      <c r="AB1543" s="3" t="s">
        <v>14196</v>
      </c>
      <c r="AC1543" s="3" t="s">
        <v>80</v>
      </c>
      <c r="AD1543" s="3" t="s">
        <v>70</v>
      </c>
      <c r="AE1543" s="3" t="s">
        <v>14197</v>
      </c>
      <c r="AF1543" s="3" t="s">
        <v>61</v>
      </c>
      <c r="AG1543" s="3" t="s">
        <v>62</v>
      </c>
      <c r="AH1543" s="3" t="s">
        <v>14198</v>
      </c>
      <c r="AI1543" s="3" t="s">
        <v>14199</v>
      </c>
      <c r="AJ1543" s="3" t="s">
        <v>63</v>
      </c>
      <c r="AK1543" s="3" t="s">
        <v>14200</v>
      </c>
      <c r="AL1543" s="3" t="s">
        <v>53</v>
      </c>
      <c r="AM1543" s="3" t="s">
        <v>53</v>
      </c>
      <c r="AN1543" s="3" t="s">
        <v>53</v>
      </c>
      <c r="AO1543" s="3" t="s">
        <v>53</v>
      </c>
      <c r="AP1543" s="3" t="s">
        <v>53</v>
      </c>
      <c r="AQ1543" s="3" t="s">
        <v>53</v>
      </c>
      <c r="AR1543" s="3" t="s">
        <v>53</v>
      </c>
      <c r="AS1543" s="3" t="s">
        <v>64</v>
      </c>
      <c r="AT1543" s="3" t="s">
        <v>52</v>
      </c>
      <c r="AU1543" s="3" t="s">
        <v>64</v>
      </c>
    </row>
    <row r="1544" spans="1:47" ht="22.5" customHeight="1" x14ac:dyDescent="0.25">
      <c r="A1544" s="19" t="s">
        <v>14201</v>
      </c>
      <c r="B1544" s="217">
        <v>44940</v>
      </c>
      <c r="C1544" s="3" t="s">
        <v>915</v>
      </c>
      <c r="D1544" s="3" t="s">
        <v>13368</v>
      </c>
      <c r="E1544" s="3" t="s">
        <v>64</v>
      </c>
      <c r="F1544" s="20">
        <v>1</v>
      </c>
      <c r="G1544" s="20">
        <v>23</v>
      </c>
      <c r="H1544" s="20">
        <v>13.9</v>
      </c>
      <c r="I1544" s="20">
        <v>-8.91</v>
      </c>
      <c r="J1544" s="20" t="s">
        <v>52</v>
      </c>
      <c r="K1544" s="20" t="s">
        <v>52</v>
      </c>
      <c r="L1544" s="20">
        <v>27.99</v>
      </c>
      <c r="M1544" s="3" t="s">
        <v>53</v>
      </c>
      <c r="N1544" s="3" t="s">
        <v>2689</v>
      </c>
      <c r="O1544" s="3" t="s">
        <v>5303</v>
      </c>
      <c r="P1544" s="3" t="s">
        <v>56</v>
      </c>
      <c r="Q1544" s="3" t="s">
        <v>5304</v>
      </c>
      <c r="R1544" s="3" t="s">
        <v>53</v>
      </c>
      <c r="S1544" s="20">
        <v>23</v>
      </c>
      <c r="T1544" s="20" t="s">
        <v>58</v>
      </c>
      <c r="U1544" s="3" t="s">
        <v>59</v>
      </c>
      <c r="V1544" s="3" t="s">
        <v>14202</v>
      </c>
      <c r="W1544" s="3" t="s">
        <v>14203</v>
      </c>
      <c r="X1544" s="3" t="s">
        <v>14204</v>
      </c>
      <c r="Y1544" s="3" t="s">
        <v>53</v>
      </c>
      <c r="Z1544" s="3" t="s">
        <v>14202</v>
      </c>
      <c r="AA1544" s="3" t="s">
        <v>14205</v>
      </c>
      <c r="AB1544" s="3" t="s">
        <v>14206</v>
      </c>
      <c r="AC1544" s="3" t="s">
        <v>14207</v>
      </c>
      <c r="AD1544" s="3" t="s">
        <v>70</v>
      </c>
      <c r="AE1544" s="3" t="s">
        <v>14208</v>
      </c>
      <c r="AF1544" s="3" t="s">
        <v>61</v>
      </c>
      <c r="AG1544" s="3" t="s">
        <v>143</v>
      </c>
      <c r="AH1544" s="3" t="s">
        <v>13440</v>
      </c>
      <c r="AI1544" s="3" t="s">
        <v>14048</v>
      </c>
      <c r="AJ1544" s="3" t="s">
        <v>3038</v>
      </c>
      <c r="AK1544" s="3" t="s">
        <v>14209</v>
      </c>
      <c r="AL1544" s="3" t="s">
        <v>53</v>
      </c>
      <c r="AM1544" s="3" t="s">
        <v>53</v>
      </c>
      <c r="AN1544" s="3" t="s">
        <v>53</v>
      </c>
      <c r="AO1544" s="3" t="s">
        <v>53</v>
      </c>
      <c r="AP1544" s="3" t="s">
        <v>53</v>
      </c>
      <c r="AQ1544" s="3" t="s">
        <v>53</v>
      </c>
      <c r="AR1544" s="3" t="s">
        <v>53</v>
      </c>
      <c r="AS1544" s="3" t="s">
        <v>64</v>
      </c>
      <c r="AT1544" s="3" t="s">
        <v>52</v>
      </c>
      <c r="AU1544" s="3" t="s">
        <v>64</v>
      </c>
    </row>
    <row r="1545" spans="1:47" ht="22.5" customHeight="1" x14ac:dyDescent="0.25">
      <c r="A1545" s="19" t="s">
        <v>14210</v>
      </c>
      <c r="B1545" s="217">
        <v>44940</v>
      </c>
      <c r="C1545" s="3" t="s">
        <v>915</v>
      </c>
      <c r="D1545" s="3" t="s">
        <v>12583</v>
      </c>
      <c r="E1545" s="3" t="s">
        <v>64</v>
      </c>
      <c r="F1545" s="20">
        <v>1</v>
      </c>
      <c r="G1545" s="20">
        <v>243</v>
      </c>
      <c r="H1545" s="20" t="s">
        <v>52</v>
      </c>
      <c r="I1545" s="20">
        <v>-33.21</v>
      </c>
      <c r="J1545" s="20">
        <v>-18.95</v>
      </c>
      <c r="K1545" s="20" t="s">
        <v>52</v>
      </c>
      <c r="L1545" s="20">
        <v>190.84</v>
      </c>
      <c r="M1545" s="3" t="s">
        <v>53</v>
      </c>
      <c r="N1545" s="3" t="s">
        <v>331</v>
      </c>
      <c r="O1545" s="3" t="s">
        <v>332</v>
      </c>
      <c r="P1545" s="3" t="s">
        <v>56</v>
      </c>
      <c r="Q1545" s="3" t="s">
        <v>333</v>
      </c>
      <c r="R1545" s="3" t="s">
        <v>53</v>
      </c>
      <c r="S1545" s="20">
        <v>243</v>
      </c>
      <c r="T1545" s="20" t="s">
        <v>58</v>
      </c>
      <c r="U1545" s="3" t="s">
        <v>59</v>
      </c>
      <c r="V1545" s="3" t="s">
        <v>53</v>
      </c>
      <c r="W1545" s="3" t="s">
        <v>53</v>
      </c>
      <c r="X1545" s="3" t="s">
        <v>53</v>
      </c>
      <c r="Y1545" s="3" t="s">
        <v>53</v>
      </c>
      <c r="Z1545" s="3" t="s">
        <v>14211</v>
      </c>
      <c r="AA1545" s="3" t="s">
        <v>14212</v>
      </c>
      <c r="AB1545" s="3" t="s">
        <v>14213</v>
      </c>
      <c r="AC1545" s="3" t="s">
        <v>14214</v>
      </c>
      <c r="AD1545" s="3" t="s">
        <v>90</v>
      </c>
      <c r="AE1545" s="3" t="s">
        <v>14215</v>
      </c>
      <c r="AF1545" s="3" t="s">
        <v>61</v>
      </c>
      <c r="AG1545" s="3" t="s">
        <v>62</v>
      </c>
      <c r="AH1545" s="3" t="s">
        <v>13906</v>
      </c>
      <c r="AI1545" s="3" t="s">
        <v>14216</v>
      </c>
      <c r="AJ1545" s="3" t="s">
        <v>63</v>
      </c>
      <c r="AK1545" s="3" t="s">
        <v>14217</v>
      </c>
      <c r="AL1545" s="3" t="s">
        <v>53</v>
      </c>
      <c r="AM1545" s="3" t="s">
        <v>53</v>
      </c>
      <c r="AN1545" s="3" t="s">
        <v>53</v>
      </c>
      <c r="AO1545" s="3" t="s">
        <v>53</v>
      </c>
      <c r="AP1545" s="3" t="s">
        <v>53</v>
      </c>
      <c r="AQ1545" s="3" t="s">
        <v>53</v>
      </c>
      <c r="AR1545" s="3" t="s">
        <v>53</v>
      </c>
      <c r="AS1545" s="3" t="s">
        <v>64</v>
      </c>
      <c r="AT1545" s="3" t="s">
        <v>52</v>
      </c>
      <c r="AU1545" s="3" t="s">
        <v>64</v>
      </c>
    </row>
    <row r="1546" spans="1:47" ht="22.5" customHeight="1" x14ac:dyDescent="0.25">
      <c r="A1546" s="19" t="s">
        <v>14218</v>
      </c>
      <c r="B1546" s="217">
        <v>44940</v>
      </c>
      <c r="C1546" s="3" t="s">
        <v>915</v>
      </c>
      <c r="D1546" s="3" t="s">
        <v>13368</v>
      </c>
      <c r="E1546" s="3" t="s">
        <v>64</v>
      </c>
      <c r="F1546" s="20">
        <v>1</v>
      </c>
      <c r="G1546" s="20">
        <v>59.99</v>
      </c>
      <c r="H1546" s="20">
        <v>24.93</v>
      </c>
      <c r="I1546" s="20">
        <v>-15.2</v>
      </c>
      <c r="J1546" s="20">
        <v>-24.93</v>
      </c>
      <c r="K1546" s="20" t="s">
        <v>52</v>
      </c>
      <c r="L1546" s="20">
        <v>44.79</v>
      </c>
      <c r="M1546" s="3" t="s">
        <v>53</v>
      </c>
      <c r="N1546" s="3" t="s">
        <v>1176</v>
      </c>
      <c r="O1546" s="3" t="s">
        <v>3079</v>
      </c>
      <c r="P1546" s="3" t="s">
        <v>56</v>
      </c>
      <c r="Q1546" s="3" t="s">
        <v>3080</v>
      </c>
      <c r="R1546" s="3" t="s">
        <v>53</v>
      </c>
      <c r="S1546" s="20">
        <v>59.99</v>
      </c>
      <c r="T1546" s="20" t="s">
        <v>58</v>
      </c>
      <c r="U1546" s="3" t="s">
        <v>59</v>
      </c>
      <c r="V1546" s="3" t="s">
        <v>53</v>
      </c>
      <c r="W1546" s="3" t="s">
        <v>53</v>
      </c>
      <c r="X1546" s="3" t="s">
        <v>53</v>
      </c>
      <c r="Y1546" s="3" t="s">
        <v>53</v>
      </c>
      <c r="Z1546" s="3" t="s">
        <v>14219</v>
      </c>
      <c r="AA1546" s="3" t="s">
        <v>14220</v>
      </c>
      <c r="AB1546" s="3" t="s">
        <v>14221</v>
      </c>
      <c r="AC1546" s="3" t="s">
        <v>14222</v>
      </c>
      <c r="AD1546" s="3" t="s">
        <v>86</v>
      </c>
      <c r="AE1546" s="3" t="s">
        <v>14223</v>
      </c>
      <c r="AF1546" s="3" t="s">
        <v>61</v>
      </c>
      <c r="AG1546" s="3" t="s">
        <v>62</v>
      </c>
      <c r="AH1546" s="3" t="s">
        <v>14224</v>
      </c>
      <c r="AI1546" s="3" t="s">
        <v>14225</v>
      </c>
      <c r="AJ1546" s="3" t="s">
        <v>63</v>
      </c>
      <c r="AK1546" s="3" t="s">
        <v>14226</v>
      </c>
      <c r="AL1546" s="3" t="s">
        <v>53</v>
      </c>
      <c r="AM1546" s="3" t="s">
        <v>53</v>
      </c>
      <c r="AN1546" s="3" t="s">
        <v>53</v>
      </c>
      <c r="AO1546" s="3" t="s">
        <v>53</v>
      </c>
      <c r="AP1546" s="3" t="s">
        <v>53</v>
      </c>
      <c r="AQ1546" s="3" t="s">
        <v>53</v>
      </c>
      <c r="AR1546" s="3" t="s">
        <v>53</v>
      </c>
      <c r="AS1546" s="3" t="s">
        <v>64</v>
      </c>
      <c r="AT1546" s="3" t="s">
        <v>52</v>
      </c>
      <c r="AU1546" s="3" t="s">
        <v>64</v>
      </c>
    </row>
    <row r="1547" spans="1:47" ht="22.5" customHeight="1" x14ac:dyDescent="0.25">
      <c r="A1547" s="19" t="s">
        <v>14227</v>
      </c>
      <c r="B1547" s="217">
        <v>44940</v>
      </c>
      <c r="C1547" s="3" t="s">
        <v>915</v>
      </c>
      <c r="D1547" s="3" t="s">
        <v>9279</v>
      </c>
      <c r="E1547" s="3" t="s">
        <v>64</v>
      </c>
      <c r="F1547" s="20">
        <v>1</v>
      </c>
      <c r="G1547" s="20">
        <v>99</v>
      </c>
      <c r="H1547" s="20" t="s">
        <v>52</v>
      </c>
      <c r="I1547" s="20">
        <v>-16.829999999999998</v>
      </c>
      <c r="J1547" s="20">
        <v>-18.95</v>
      </c>
      <c r="K1547" s="20" t="s">
        <v>52</v>
      </c>
      <c r="L1547" s="20">
        <v>63.22</v>
      </c>
      <c r="M1547" s="3" t="s">
        <v>53</v>
      </c>
      <c r="N1547" s="3" t="s">
        <v>399</v>
      </c>
      <c r="O1547" s="3" t="s">
        <v>400</v>
      </c>
      <c r="P1547" s="3" t="s">
        <v>56</v>
      </c>
      <c r="Q1547" s="3" t="s">
        <v>401</v>
      </c>
      <c r="R1547" s="3" t="s">
        <v>53</v>
      </c>
      <c r="S1547" s="20">
        <v>99</v>
      </c>
      <c r="T1547" s="20" t="s">
        <v>58</v>
      </c>
      <c r="U1547" s="3" t="s">
        <v>59</v>
      </c>
      <c r="V1547" s="3" t="s">
        <v>53</v>
      </c>
      <c r="W1547" s="3" t="s">
        <v>53</v>
      </c>
      <c r="X1547" s="3" t="s">
        <v>53</v>
      </c>
      <c r="Y1547" s="3" t="s">
        <v>53</v>
      </c>
      <c r="Z1547" s="3" t="s">
        <v>14228</v>
      </c>
      <c r="AA1547" s="3" t="s">
        <v>14229</v>
      </c>
      <c r="AB1547" s="3" t="s">
        <v>14230</v>
      </c>
      <c r="AC1547" s="3" t="s">
        <v>14231</v>
      </c>
      <c r="AD1547" s="3" t="s">
        <v>226</v>
      </c>
      <c r="AE1547" s="3" t="s">
        <v>14232</v>
      </c>
      <c r="AF1547" s="3" t="s">
        <v>61</v>
      </c>
      <c r="AG1547" s="3" t="s">
        <v>62</v>
      </c>
      <c r="AH1547" s="3" t="s">
        <v>13068</v>
      </c>
      <c r="AI1547" s="3" t="s">
        <v>14233</v>
      </c>
      <c r="AJ1547" s="3" t="s">
        <v>63</v>
      </c>
      <c r="AK1547" s="3" t="s">
        <v>14234</v>
      </c>
      <c r="AL1547" s="3" t="s">
        <v>53</v>
      </c>
      <c r="AM1547" s="3" t="s">
        <v>53</v>
      </c>
      <c r="AN1547" s="3" t="s">
        <v>53</v>
      </c>
      <c r="AO1547" s="3" t="s">
        <v>53</v>
      </c>
      <c r="AP1547" s="3" t="s">
        <v>53</v>
      </c>
      <c r="AQ1547" s="3" t="s">
        <v>53</v>
      </c>
      <c r="AR1547" s="3" t="s">
        <v>53</v>
      </c>
      <c r="AS1547" s="3" t="s">
        <v>64</v>
      </c>
      <c r="AT1547" s="3" t="s">
        <v>52</v>
      </c>
      <c r="AU1547" s="3" t="s">
        <v>64</v>
      </c>
    </row>
    <row r="1548" spans="1:47" ht="22.5" customHeight="1" x14ac:dyDescent="0.25">
      <c r="A1548" s="19" t="s">
        <v>14235</v>
      </c>
      <c r="B1548" s="217">
        <v>44940</v>
      </c>
      <c r="C1548" s="3" t="s">
        <v>915</v>
      </c>
      <c r="D1548" s="3" t="s">
        <v>12583</v>
      </c>
      <c r="E1548" s="3" t="s">
        <v>64</v>
      </c>
      <c r="F1548" s="20">
        <v>1</v>
      </c>
      <c r="G1548" s="20">
        <v>62.8</v>
      </c>
      <c r="H1548" s="20">
        <v>25.1</v>
      </c>
      <c r="I1548" s="20">
        <v>-15.68</v>
      </c>
      <c r="J1548" s="20">
        <v>-25.1</v>
      </c>
      <c r="K1548" s="20" t="s">
        <v>52</v>
      </c>
      <c r="L1548" s="20">
        <v>47.12</v>
      </c>
      <c r="M1548" s="3" t="s">
        <v>53</v>
      </c>
      <c r="N1548" s="3" t="s">
        <v>433</v>
      </c>
      <c r="O1548" s="3" t="s">
        <v>9120</v>
      </c>
      <c r="P1548" s="3" t="s">
        <v>56</v>
      </c>
      <c r="Q1548" s="3" t="s">
        <v>9121</v>
      </c>
      <c r="R1548" s="3" t="s">
        <v>53</v>
      </c>
      <c r="S1548" s="20">
        <v>62.8</v>
      </c>
      <c r="T1548" s="20" t="s">
        <v>58</v>
      </c>
      <c r="U1548" s="3" t="s">
        <v>59</v>
      </c>
      <c r="V1548" s="3" t="s">
        <v>53</v>
      </c>
      <c r="W1548" s="3" t="s">
        <v>53</v>
      </c>
      <c r="X1548" s="3" t="s">
        <v>53</v>
      </c>
      <c r="Y1548" s="3" t="s">
        <v>53</v>
      </c>
      <c r="Z1548" s="3" t="s">
        <v>14236</v>
      </c>
      <c r="AA1548" s="3" t="s">
        <v>14237</v>
      </c>
      <c r="AB1548" s="3" t="s">
        <v>14238</v>
      </c>
      <c r="AC1548" s="3" t="s">
        <v>14239</v>
      </c>
      <c r="AD1548" s="3" t="s">
        <v>193</v>
      </c>
      <c r="AE1548" s="3" t="s">
        <v>14240</v>
      </c>
      <c r="AF1548" s="3" t="s">
        <v>61</v>
      </c>
      <c r="AG1548" s="3" t="s">
        <v>62</v>
      </c>
      <c r="AH1548" s="3" t="s">
        <v>14241</v>
      </c>
      <c r="AI1548" s="3" t="s">
        <v>14242</v>
      </c>
      <c r="AJ1548" s="3" t="s">
        <v>63</v>
      </c>
      <c r="AK1548" s="3" t="s">
        <v>14243</v>
      </c>
      <c r="AL1548" s="3" t="s">
        <v>53</v>
      </c>
      <c r="AM1548" s="3" t="s">
        <v>53</v>
      </c>
      <c r="AN1548" s="3" t="s">
        <v>53</v>
      </c>
      <c r="AO1548" s="3" t="s">
        <v>53</v>
      </c>
      <c r="AP1548" s="3" t="s">
        <v>53</v>
      </c>
      <c r="AQ1548" s="3" t="s">
        <v>53</v>
      </c>
      <c r="AR1548" s="3" t="s">
        <v>53</v>
      </c>
      <c r="AS1548" s="3" t="s">
        <v>64</v>
      </c>
      <c r="AT1548" s="3" t="s">
        <v>52</v>
      </c>
      <c r="AU1548" s="3" t="s">
        <v>64</v>
      </c>
    </row>
    <row r="1549" spans="1:47" ht="22.5" customHeight="1" x14ac:dyDescent="0.25">
      <c r="A1549" s="19" t="s">
        <v>14244</v>
      </c>
      <c r="B1549" s="217">
        <v>44940</v>
      </c>
      <c r="C1549" s="3" t="s">
        <v>915</v>
      </c>
      <c r="D1549" s="3" t="s">
        <v>11520</v>
      </c>
      <c r="E1549" s="3" t="s">
        <v>64</v>
      </c>
      <c r="F1549" s="20">
        <v>1</v>
      </c>
      <c r="G1549" s="20">
        <v>72.489999999999995</v>
      </c>
      <c r="H1549" s="20">
        <v>37.799999999999997</v>
      </c>
      <c r="I1549" s="20">
        <v>-17.32</v>
      </c>
      <c r="J1549" s="20">
        <v>-37.799999999999997</v>
      </c>
      <c r="K1549" s="20" t="s">
        <v>52</v>
      </c>
      <c r="L1549" s="20">
        <v>55.17</v>
      </c>
      <c r="M1549" s="3" t="s">
        <v>51</v>
      </c>
      <c r="N1549" s="3" t="s">
        <v>186</v>
      </c>
      <c r="O1549" s="3" t="s">
        <v>187</v>
      </c>
      <c r="P1549" s="3" t="s">
        <v>56</v>
      </c>
      <c r="Q1549" s="3" t="s">
        <v>188</v>
      </c>
      <c r="R1549" s="3" t="s">
        <v>53</v>
      </c>
      <c r="S1549" s="20">
        <v>72.489999999999995</v>
      </c>
      <c r="T1549" s="20" t="s">
        <v>58</v>
      </c>
      <c r="U1549" s="3" t="s">
        <v>59</v>
      </c>
      <c r="V1549" s="3" t="s">
        <v>53</v>
      </c>
      <c r="W1549" s="3" t="s">
        <v>53</v>
      </c>
      <c r="X1549" s="3" t="s">
        <v>53</v>
      </c>
      <c r="Y1549" s="3" t="s">
        <v>53</v>
      </c>
      <c r="Z1549" s="3" t="s">
        <v>14245</v>
      </c>
      <c r="AA1549" s="3" t="s">
        <v>14246</v>
      </c>
      <c r="AB1549" s="3" t="s">
        <v>14247</v>
      </c>
      <c r="AC1549" s="3" t="s">
        <v>14248</v>
      </c>
      <c r="AD1549" s="3" t="s">
        <v>193</v>
      </c>
      <c r="AE1549" s="3" t="s">
        <v>14249</v>
      </c>
      <c r="AF1549" s="3" t="s">
        <v>61</v>
      </c>
      <c r="AG1549" s="3" t="s">
        <v>62</v>
      </c>
      <c r="AH1549" s="3" t="s">
        <v>14250</v>
      </c>
      <c r="AI1549" s="3" t="s">
        <v>14251</v>
      </c>
      <c r="AJ1549" s="3" t="s">
        <v>63</v>
      </c>
      <c r="AK1549" s="3" t="s">
        <v>14252</v>
      </c>
      <c r="AL1549" s="3" t="s">
        <v>53</v>
      </c>
      <c r="AM1549" s="3" t="s">
        <v>53</v>
      </c>
      <c r="AN1549" s="3" t="s">
        <v>53</v>
      </c>
      <c r="AO1549" s="3" t="s">
        <v>53</v>
      </c>
      <c r="AP1549" s="3" t="s">
        <v>53</v>
      </c>
      <c r="AQ1549" s="3" t="s">
        <v>53</v>
      </c>
      <c r="AR1549" s="3" t="s">
        <v>53</v>
      </c>
      <c r="AS1549" s="3" t="s">
        <v>64</v>
      </c>
      <c r="AT1549" s="3" t="s">
        <v>52</v>
      </c>
      <c r="AU1549" s="3" t="s">
        <v>64</v>
      </c>
    </row>
    <row r="1550" spans="1:47" ht="22.5" customHeight="1" x14ac:dyDescent="0.25">
      <c r="A1550" s="19" t="s">
        <v>14253</v>
      </c>
      <c r="B1550" s="217">
        <v>44940</v>
      </c>
      <c r="C1550" s="3" t="s">
        <v>915</v>
      </c>
      <c r="D1550" s="3" t="s">
        <v>12583</v>
      </c>
      <c r="E1550" s="3" t="s">
        <v>64</v>
      </c>
      <c r="F1550" s="20">
        <v>1</v>
      </c>
      <c r="G1550" s="20">
        <v>31.95</v>
      </c>
      <c r="H1550" s="20">
        <v>25.1</v>
      </c>
      <c r="I1550" s="20">
        <v>-10.43</v>
      </c>
      <c r="J1550" s="20">
        <v>-25.1</v>
      </c>
      <c r="K1550" s="20" t="s">
        <v>52</v>
      </c>
      <c r="L1550" s="20">
        <v>21.52</v>
      </c>
      <c r="M1550" s="3" t="s">
        <v>51</v>
      </c>
      <c r="N1550" s="3" t="s">
        <v>664</v>
      </c>
      <c r="O1550" s="3" t="s">
        <v>665</v>
      </c>
      <c r="P1550" s="3" t="s">
        <v>56</v>
      </c>
      <c r="Q1550" s="3" t="s">
        <v>666</v>
      </c>
      <c r="R1550" s="3" t="s">
        <v>53</v>
      </c>
      <c r="S1550" s="20">
        <v>31.95</v>
      </c>
      <c r="T1550" s="20" t="s">
        <v>58</v>
      </c>
      <c r="U1550" s="3" t="s">
        <v>59</v>
      </c>
      <c r="V1550" s="3" t="s">
        <v>53</v>
      </c>
      <c r="W1550" s="3" t="s">
        <v>53</v>
      </c>
      <c r="X1550" s="3" t="s">
        <v>53</v>
      </c>
      <c r="Y1550" s="3" t="s">
        <v>53</v>
      </c>
      <c r="Z1550" s="3" t="s">
        <v>14254</v>
      </c>
      <c r="AA1550" s="3" t="s">
        <v>14255</v>
      </c>
      <c r="AB1550" s="3" t="s">
        <v>14256</v>
      </c>
      <c r="AC1550" s="3" t="s">
        <v>14257</v>
      </c>
      <c r="AD1550" s="3" t="s">
        <v>60</v>
      </c>
      <c r="AE1550" s="3" t="s">
        <v>14258</v>
      </c>
      <c r="AF1550" s="3" t="s">
        <v>61</v>
      </c>
      <c r="AG1550" s="3" t="s">
        <v>62</v>
      </c>
      <c r="AH1550" s="3" t="s">
        <v>14259</v>
      </c>
      <c r="AI1550" s="3" t="s">
        <v>14260</v>
      </c>
      <c r="AJ1550" s="3" t="s">
        <v>63</v>
      </c>
      <c r="AK1550" s="3" t="s">
        <v>14261</v>
      </c>
      <c r="AL1550" s="3" t="s">
        <v>53</v>
      </c>
      <c r="AM1550" s="3" t="s">
        <v>53</v>
      </c>
      <c r="AN1550" s="3" t="s">
        <v>53</v>
      </c>
      <c r="AO1550" s="3" t="s">
        <v>53</v>
      </c>
      <c r="AP1550" s="3" t="s">
        <v>53</v>
      </c>
      <c r="AQ1550" s="3" t="s">
        <v>53</v>
      </c>
      <c r="AR1550" s="3" t="s">
        <v>53</v>
      </c>
      <c r="AS1550" s="3" t="s">
        <v>64</v>
      </c>
      <c r="AT1550" s="3" t="s">
        <v>52</v>
      </c>
      <c r="AU1550" s="3" t="s">
        <v>64</v>
      </c>
    </row>
    <row r="1551" spans="1:47" ht="22.5" customHeight="1" x14ac:dyDescent="0.25">
      <c r="A1551" s="19" t="s">
        <v>14262</v>
      </c>
      <c r="B1551" s="217">
        <v>44940</v>
      </c>
      <c r="C1551" s="3" t="s">
        <v>915</v>
      </c>
      <c r="D1551" s="3" t="s">
        <v>13368</v>
      </c>
      <c r="E1551" s="3" t="s">
        <v>64</v>
      </c>
      <c r="F1551" s="20">
        <v>1</v>
      </c>
      <c r="G1551" s="20">
        <v>71.569999999999993</v>
      </c>
      <c r="H1551" s="20">
        <v>8.1</v>
      </c>
      <c r="I1551" s="20">
        <v>-13.59</v>
      </c>
      <c r="J1551" s="20">
        <v>-8.1</v>
      </c>
      <c r="K1551" s="20" t="s">
        <v>52</v>
      </c>
      <c r="L1551" s="20">
        <v>57.98</v>
      </c>
      <c r="M1551" s="3" t="s">
        <v>53</v>
      </c>
      <c r="N1551" s="3" t="s">
        <v>95</v>
      </c>
      <c r="O1551" s="3" t="s">
        <v>96</v>
      </c>
      <c r="P1551" s="3" t="s">
        <v>56</v>
      </c>
      <c r="Q1551" s="3" t="s">
        <v>97</v>
      </c>
      <c r="R1551" s="3" t="s">
        <v>53</v>
      </c>
      <c r="S1551" s="20">
        <v>71.569999999999993</v>
      </c>
      <c r="T1551" s="20" t="s">
        <v>76</v>
      </c>
      <c r="U1551" s="3" t="s">
        <v>59</v>
      </c>
      <c r="V1551" s="3" t="s">
        <v>53</v>
      </c>
      <c r="W1551" s="3" t="s">
        <v>53</v>
      </c>
      <c r="X1551" s="3" t="s">
        <v>53</v>
      </c>
      <c r="Y1551" s="3" t="s">
        <v>53</v>
      </c>
      <c r="Z1551" s="3" t="s">
        <v>14263</v>
      </c>
      <c r="AA1551" s="3" t="s">
        <v>14264</v>
      </c>
      <c r="AB1551" s="3" t="s">
        <v>14265</v>
      </c>
      <c r="AC1551" s="3" t="s">
        <v>1056</v>
      </c>
      <c r="AD1551" s="3" t="s">
        <v>70</v>
      </c>
      <c r="AE1551" s="3" t="s">
        <v>14266</v>
      </c>
      <c r="AF1551" s="3" t="s">
        <v>61</v>
      </c>
      <c r="AG1551" s="3" t="s">
        <v>62</v>
      </c>
      <c r="AH1551" s="3" t="s">
        <v>14267</v>
      </c>
      <c r="AI1551" s="3" t="s">
        <v>14268</v>
      </c>
      <c r="AJ1551" s="3" t="s">
        <v>63</v>
      </c>
      <c r="AK1551" s="3" t="s">
        <v>14269</v>
      </c>
      <c r="AL1551" s="3" t="s">
        <v>14270</v>
      </c>
      <c r="AM1551" s="3" t="s">
        <v>53</v>
      </c>
      <c r="AN1551" s="3" t="s">
        <v>53</v>
      </c>
      <c r="AO1551" s="3" t="s">
        <v>53</v>
      </c>
      <c r="AP1551" s="3" t="s">
        <v>53</v>
      </c>
      <c r="AQ1551" s="3" t="s">
        <v>53</v>
      </c>
      <c r="AR1551" s="3" t="s">
        <v>53</v>
      </c>
      <c r="AS1551" s="3" t="s">
        <v>64</v>
      </c>
      <c r="AT1551" s="3" t="s">
        <v>52</v>
      </c>
      <c r="AU1551" s="3" t="s">
        <v>64</v>
      </c>
    </row>
    <row r="1552" spans="1:47" ht="22.5" customHeight="1" x14ac:dyDescent="0.25">
      <c r="A1552" s="19" t="s">
        <v>14271</v>
      </c>
      <c r="B1552" s="217">
        <v>44940</v>
      </c>
      <c r="C1552" s="3" t="s">
        <v>915</v>
      </c>
      <c r="D1552" s="3" t="s">
        <v>13368</v>
      </c>
      <c r="E1552" s="3" t="s">
        <v>64</v>
      </c>
      <c r="F1552" s="20">
        <v>1</v>
      </c>
      <c r="G1552" s="20">
        <v>39.9</v>
      </c>
      <c r="H1552" s="20">
        <v>16.7</v>
      </c>
      <c r="I1552" s="20">
        <v>-11.78</v>
      </c>
      <c r="J1552" s="20">
        <v>-16.7</v>
      </c>
      <c r="K1552" s="20" t="s">
        <v>52</v>
      </c>
      <c r="L1552" s="20">
        <v>28.12</v>
      </c>
      <c r="M1552" s="3" t="s">
        <v>51</v>
      </c>
      <c r="N1552" s="3" t="s">
        <v>1492</v>
      </c>
      <c r="O1552" s="3" t="s">
        <v>2348</v>
      </c>
      <c r="P1552" s="3" t="s">
        <v>56</v>
      </c>
      <c r="Q1552" s="3" t="s">
        <v>2349</v>
      </c>
      <c r="R1552" s="3" t="s">
        <v>53</v>
      </c>
      <c r="S1552" s="20">
        <v>39.9</v>
      </c>
      <c r="T1552" s="20" t="s">
        <v>58</v>
      </c>
      <c r="U1552" s="3" t="s">
        <v>59</v>
      </c>
      <c r="V1552" s="3" t="s">
        <v>53</v>
      </c>
      <c r="W1552" s="3" t="s">
        <v>53</v>
      </c>
      <c r="X1552" s="3" t="s">
        <v>53</v>
      </c>
      <c r="Y1552" s="3" t="s">
        <v>53</v>
      </c>
      <c r="Z1552" s="3" t="s">
        <v>14272</v>
      </c>
      <c r="AA1552" s="3" t="s">
        <v>14273</v>
      </c>
      <c r="AB1552" s="3" t="s">
        <v>14274</v>
      </c>
      <c r="AC1552" s="3" t="s">
        <v>14275</v>
      </c>
      <c r="AD1552" s="3" t="s">
        <v>70</v>
      </c>
      <c r="AE1552" s="3" t="s">
        <v>14276</v>
      </c>
      <c r="AF1552" s="3" t="s">
        <v>61</v>
      </c>
      <c r="AG1552" s="3" t="s">
        <v>62</v>
      </c>
      <c r="AH1552" s="3" t="s">
        <v>14277</v>
      </c>
      <c r="AI1552" s="3" t="s">
        <v>14278</v>
      </c>
      <c r="AJ1552" s="3" t="s">
        <v>63</v>
      </c>
      <c r="AK1552" s="3" t="s">
        <v>14279</v>
      </c>
      <c r="AL1552" s="3" t="s">
        <v>53</v>
      </c>
      <c r="AM1552" s="3" t="s">
        <v>53</v>
      </c>
      <c r="AN1552" s="3" t="s">
        <v>53</v>
      </c>
      <c r="AO1552" s="3" t="s">
        <v>53</v>
      </c>
      <c r="AP1552" s="3" t="s">
        <v>53</v>
      </c>
      <c r="AQ1552" s="3" t="s">
        <v>53</v>
      </c>
      <c r="AR1552" s="3" t="s">
        <v>53</v>
      </c>
      <c r="AS1552" s="3" t="s">
        <v>64</v>
      </c>
      <c r="AT1552" s="3" t="s">
        <v>52</v>
      </c>
      <c r="AU1552" s="3" t="s">
        <v>64</v>
      </c>
    </row>
    <row r="1553" spans="1:47" ht="22.5" customHeight="1" x14ac:dyDescent="0.25">
      <c r="A1553" s="19" t="s">
        <v>14280</v>
      </c>
      <c r="B1553" s="217">
        <v>44940</v>
      </c>
      <c r="C1553" s="3" t="s">
        <v>915</v>
      </c>
      <c r="D1553" s="3" t="s">
        <v>12583</v>
      </c>
      <c r="E1553" s="3" t="s">
        <v>51</v>
      </c>
      <c r="F1553" s="20">
        <v>1</v>
      </c>
      <c r="G1553" s="20">
        <v>17.899999999999999</v>
      </c>
      <c r="H1553" s="20">
        <v>10.52</v>
      </c>
      <c r="I1553" s="20">
        <v>-8.0399999999999991</v>
      </c>
      <c r="J1553" s="20">
        <v>-10.52</v>
      </c>
      <c r="K1553" s="20" t="s">
        <v>52</v>
      </c>
      <c r="L1553" s="20">
        <v>9.86</v>
      </c>
      <c r="M1553" s="3" t="s">
        <v>51</v>
      </c>
      <c r="N1553" s="3" t="s">
        <v>1240</v>
      </c>
      <c r="O1553" s="3" t="s">
        <v>1241</v>
      </c>
      <c r="P1553" s="3" t="s">
        <v>56</v>
      </c>
      <c r="Q1553" s="3" t="s">
        <v>1242</v>
      </c>
      <c r="R1553" s="3" t="s">
        <v>53</v>
      </c>
      <c r="S1553" s="20">
        <v>17.899999999999999</v>
      </c>
      <c r="T1553" s="20" t="s">
        <v>58</v>
      </c>
      <c r="U1553" s="3" t="s">
        <v>59</v>
      </c>
      <c r="V1553" s="3" t="s">
        <v>53</v>
      </c>
      <c r="W1553" s="3" t="s">
        <v>53</v>
      </c>
      <c r="X1553" s="3" t="s">
        <v>53</v>
      </c>
      <c r="Y1553" s="3" t="s">
        <v>53</v>
      </c>
      <c r="Z1553" s="3" t="s">
        <v>14281</v>
      </c>
      <c r="AA1553" s="3" t="s">
        <v>14282</v>
      </c>
      <c r="AB1553" s="3" t="s">
        <v>14283</v>
      </c>
      <c r="AC1553" s="3" t="s">
        <v>1465</v>
      </c>
      <c r="AD1553" s="3" t="s">
        <v>1466</v>
      </c>
      <c r="AE1553" s="3" t="s">
        <v>14284</v>
      </c>
      <c r="AF1553" s="3" t="s">
        <v>61</v>
      </c>
      <c r="AG1553" s="3" t="s">
        <v>62</v>
      </c>
      <c r="AH1553" s="3" t="s">
        <v>14285</v>
      </c>
      <c r="AI1553" s="3" t="s">
        <v>14286</v>
      </c>
      <c r="AJ1553" s="3" t="s">
        <v>63</v>
      </c>
      <c r="AK1553" s="3" t="s">
        <v>14287</v>
      </c>
      <c r="AL1553" s="3" t="s">
        <v>53</v>
      </c>
      <c r="AM1553" s="3" t="s">
        <v>53</v>
      </c>
      <c r="AN1553" s="3" t="s">
        <v>53</v>
      </c>
      <c r="AO1553" s="3" t="s">
        <v>53</v>
      </c>
      <c r="AP1553" s="3" t="s">
        <v>53</v>
      </c>
      <c r="AQ1553" s="3" t="s">
        <v>53</v>
      </c>
      <c r="AR1553" s="3" t="s">
        <v>53</v>
      </c>
      <c r="AS1553" s="3" t="s">
        <v>64</v>
      </c>
      <c r="AT1553" s="3" t="s">
        <v>52</v>
      </c>
      <c r="AU1553" s="3" t="s">
        <v>64</v>
      </c>
    </row>
    <row r="1554" spans="1:47" ht="22.5" customHeight="1" x14ac:dyDescent="0.25">
      <c r="A1554" s="19" t="s">
        <v>14288</v>
      </c>
      <c r="B1554" s="217">
        <v>44940</v>
      </c>
      <c r="C1554" s="3" t="s">
        <v>915</v>
      </c>
      <c r="D1554" s="3" t="s">
        <v>12583</v>
      </c>
      <c r="E1554" s="3" t="s">
        <v>64</v>
      </c>
      <c r="F1554" s="20">
        <v>1</v>
      </c>
      <c r="G1554" s="20">
        <v>63.19</v>
      </c>
      <c r="H1554" s="20">
        <v>21.51</v>
      </c>
      <c r="I1554" s="20">
        <v>-15.74</v>
      </c>
      <c r="J1554" s="20">
        <v>-21.51</v>
      </c>
      <c r="K1554" s="20" t="s">
        <v>52</v>
      </c>
      <c r="L1554" s="20">
        <v>47.45</v>
      </c>
      <c r="M1554" s="3" t="s">
        <v>53</v>
      </c>
      <c r="N1554" s="3" t="s">
        <v>1198</v>
      </c>
      <c r="O1554" s="3" t="s">
        <v>1564</v>
      </c>
      <c r="P1554" s="3" t="s">
        <v>56</v>
      </c>
      <c r="Q1554" s="3" t="s">
        <v>1565</v>
      </c>
      <c r="R1554" s="3" t="s">
        <v>53</v>
      </c>
      <c r="S1554" s="20">
        <v>63.19</v>
      </c>
      <c r="T1554" s="20" t="s">
        <v>58</v>
      </c>
      <c r="U1554" s="3" t="s">
        <v>59</v>
      </c>
      <c r="V1554" s="3" t="s">
        <v>53</v>
      </c>
      <c r="W1554" s="3" t="s">
        <v>53</v>
      </c>
      <c r="X1554" s="3" t="s">
        <v>53</v>
      </c>
      <c r="Y1554" s="3" t="s">
        <v>53</v>
      </c>
      <c r="Z1554" s="3" t="s">
        <v>14289</v>
      </c>
      <c r="AA1554" s="3" t="s">
        <v>14290</v>
      </c>
      <c r="AB1554" s="3" t="s">
        <v>14291</v>
      </c>
      <c r="AC1554" s="3" t="s">
        <v>14292</v>
      </c>
      <c r="AD1554" s="3" t="s">
        <v>406</v>
      </c>
      <c r="AE1554" s="3" t="s">
        <v>14293</v>
      </c>
      <c r="AF1554" s="3" t="s">
        <v>61</v>
      </c>
      <c r="AG1554" s="3" t="s">
        <v>62</v>
      </c>
      <c r="AH1554" s="3" t="s">
        <v>14294</v>
      </c>
      <c r="AI1554" s="3" t="s">
        <v>14295</v>
      </c>
      <c r="AJ1554" s="3" t="s">
        <v>63</v>
      </c>
      <c r="AK1554" s="3" t="s">
        <v>14296</v>
      </c>
      <c r="AL1554" s="3" t="s">
        <v>53</v>
      </c>
      <c r="AM1554" s="3" t="s">
        <v>53</v>
      </c>
      <c r="AN1554" s="3" t="s">
        <v>53</v>
      </c>
      <c r="AO1554" s="3" t="s">
        <v>53</v>
      </c>
      <c r="AP1554" s="3" t="s">
        <v>53</v>
      </c>
      <c r="AQ1554" s="3" t="s">
        <v>53</v>
      </c>
      <c r="AR1554" s="3" t="s">
        <v>53</v>
      </c>
      <c r="AS1554" s="3" t="s">
        <v>64</v>
      </c>
      <c r="AT1554" s="3" t="s">
        <v>52</v>
      </c>
      <c r="AU1554" s="3" t="s">
        <v>64</v>
      </c>
    </row>
    <row r="1555" spans="1:47" ht="22.5" customHeight="1" x14ac:dyDescent="0.25">
      <c r="A1555" s="19" t="s">
        <v>14297</v>
      </c>
      <c r="B1555" s="217">
        <v>44940</v>
      </c>
      <c r="C1555" s="3" t="s">
        <v>915</v>
      </c>
      <c r="D1555" s="3" t="s">
        <v>11520</v>
      </c>
      <c r="E1555" s="3" t="s">
        <v>64</v>
      </c>
      <c r="F1555" s="20">
        <v>1</v>
      </c>
      <c r="G1555" s="20">
        <v>199.99</v>
      </c>
      <c r="H1555" s="20" t="s">
        <v>52</v>
      </c>
      <c r="I1555" s="20">
        <v>-34</v>
      </c>
      <c r="J1555" s="20">
        <v>-17.45</v>
      </c>
      <c r="K1555" s="20" t="s">
        <v>52</v>
      </c>
      <c r="L1555" s="20">
        <v>148.54</v>
      </c>
      <c r="M1555" s="3" t="s">
        <v>51</v>
      </c>
      <c r="N1555" s="3" t="s">
        <v>7772</v>
      </c>
      <c r="O1555" s="3" t="s">
        <v>7773</v>
      </c>
      <c r="P1555" s="3" t="s">
        <v>56</v>
      </c>
      <c r="Q1555" s="3" t="s">
        <v>7774</v>
      </c>
      <c r="R1555" s="3" t="s">
        <v>53</v>
      </c>
      <c r="S1555" s="20">
        <v>199.99</v>
      </c>
      <c r="T1555" s="20" t="s">
        <v>58</v>
      </c>
      <c r="U1555" s="3" t="s">
        <v>59</v>
      </c>
      <c r="V1555" s="3" t="s">
        <v>53</v>
      </c>
      <c r="W1555" s="3" t="s">
        <v>53</v>
      </c>
      <c r="X1555" s="3" t="s">
        <v>53</v>
      </c>
      <c r="Y1555" s="3" t="s">
        <v>53</v>
      </c>
      <c r="Z1555" s="3" t="s">
        <v>14298</v>
      </c>
      <c r="AA1555" s="3" t="s">
        <v>14299</v>
      </c>
      <c r="AB1555" s="3" t="s">
        <v>14300</v>
      </c>
      <c r="AC1555" s="3" t="s">
        <v>14301</v>
      </c>
      <c r="AD1555" s="3" t="s">
        <v>60</v>
      </c>
      <c r="AE1555" s="3" t="s">
        <v>14302</v>
      </c>
      <c r="AF1555" s="3" t="s">
        <v>61</v>
      </c>
      <c r="AG1555" s="3" t="s">
        <v>62</v>
      </c>
      <c r="AH1555" s="3" t="s">
        <v>14303</v>
      </c>
      <c r="AI1555" s="3" t="s">
        <v>14304</v>
      </c>
      <c r="AJ1555" s="3" t="s">
        <v>63</v>
      </c>
      <c r="AK1555" s="3" t="s">
        <v>14305</v>
      </c>
      <c r="AL1555" s="3" t="s">
        <v>53</v>
      </c>
      <c r="AM1555" s="3" t="s">
        <v>53</v>
      </c>
      <c r="AN1555" s="3" t="s">
        <v>53</v>
      </c>
      <c r="AO1555" s="3" t="s">
        <v>53</v>
      </c>
      <c r="AP1555" s="3" t="s">
        <v>53</v>
      </c>
      <c r="AQ1555" s="3" t="s">
        <v>53</v>
      </c>
      <c r="AR1555" s="3" t="s">
        <v>53</v>
      </c>
      <c r="AS1555" s="3" t="s">
        <v>64</v>
      </c>
      <c r="AT1555" s="3" t="s">
        <v>52</v>
      </c>
      <c r="AU1555" s="3" t="s">
        <v>64</v>
      </c>
    </row>
    <row r="1556" spans="1:47" ht="22.5" customHeight="1" x14ac:dyDescent="0.25">
      <c r="A1556" s="19" t="s">
        <v>14306</v>
      </c>
      <c r="B1556" s="217">
        <v>44940</v>
      </c>
      <c r="C1556" s="3" t="s">
        <v>915</v>
      </c>
      <c r="D1556" s="3" t="s">
        <v>10590</v>
      </c>
      <c r="E1556" s="3" t="s">
        <v>64</v>
      </c>
      <c r="F1556" s="20">
        <v>1</v>
      </c>
      <c r="G1556" s="20">
        <v>169.99</v>
      </c>
      <c r="H1556" s="20">
        <v>8.25</v>
      </c>
      <c r="I1556" s="20">
        <v>-20.399999999999999</v>
      </c>
      <c r="J1556" s="20">
        <v>-27.2</v>
      </c>
      <c r="K1556" s="20" t="s">
        <v>52</v>
      </c>
      <c r="L1556" s="20">
        <v>130.63999999999999</v>
      </c>
      <c r="M1556" s="3" t="s">
        <v>53</v>
      </c>
      <c r="N1556" s="3" t="s">
        <v>73</v>
      </c>
      <c r="O1556" s="3" t="s">
        <v>74</v>
      </c>
      <c r="P1556" s="3" t="s">
        <v>56</v>
      </c>
      <c r="Q1556" s="3" t="s">
        <v>75</v>
      </c>
      <c r="R1556" s="3" t="s">
        <v>53</v>
      </c>
      <c r="S1556" s="20">
        <v>169.99</v>
      </c>
      <c r="T1556" s="20" t="s">
        <v>76</v>
      </c>
      <c r="U1556" s="3" t="s">
        <v>59</v>
      </c>
      <c r="V1556" s="3" t="s">
        <v>53</v>
      </c>
      <c r="W1556" s="3" t="s">
        <v>53</v>
      </c>
      <c r="X1556" s="3" t="s">
        <v>53</v>
      </c>
      <c r="Y1556" s="3" t="s">
        <v>53</v>
      </c>
      <c r="Z1556" s="3" t="s">
        <v>14307</v>
      </c>
      <c r="AA1556" s="3" t="s">
        <v>14308</v>
      </c>
      <c r="AB1556" s="3" t="s">
        <v>14309</v>
      </c>
      <c r="AC1556" s="3" t="s">
        <v>1343</v>
      </c>
      <c r="AD1556" s="3" t="s">
        <v>1344</v>
      </c>
      <c r="AE1556" s="3" t="s">
        <v>14310</v>
      </c>
      <c r="AF1556" s="3" t="s">
        <v>61</v>
      </c>
      <c r="AG1556" s="3" t="s">
        <v>62</v>
      </c>
      <c r="AH1556" s="3" t="s">
        <v>14311</v>
      </c>
      <c r="AI1556" s="3" t="s">
        <v>14312</v>
      </c>
      <c r="AJ1556" s="3" t="s">
        <v>63</v>
      </c>
      <c r="AK1556" s="3" t="s">
        <v>14313</v>
      </c>
      <c r="AL1556" s="3" t="s">
        <v>53</v>
      </c>
      <c r="AM1556" s="3" t="s">
        <v>53</v>
      </c>
      <c r="AN1556" s="3" t="s">
        <v>53</v>
      </c>
      <c r="AO1556" s="3" t="s">
        <v>53</v>
      </c>
      <c r="AP1556" s="3" t="s">
        <v>53</v>
      </c>
      <c r="AQ1556" s="3" t="s">
        <v>53</v>
      </c>
      <c r="AR1556" s="3" t="s">
        <v>53</v>
      </c>
      <c r="AS1556" s="3" t="s">
        <v>64</v>
      </c>
      <c r="AT1556" s="3" t="s">
        <v>52</v>
      </c>
      <c r="AU1556" s="3" t="s">
        <v>64</v>
      </c>
    </row>
    <row r="1557" spans="1:47" ht="22.5" customHeight="1" x14ac:dyDescent="0.25">
      <c r="A1557" s="19" t="s">
        <v>14314</v>
      </c>
      <c r="B1557" s="217">
        <v>44940</v>
      </c>
      <c r="C1557" s="3" t="s">
        <v>915</v>
      </c>
      <c r="D1557" s="3" t="s">
        <v>9861</v>
      </c>
      <c r="E1557" s="3" t="s">
        <v>64</v>
      </c>
      <c r="F1557" s="20">
        <v>1</v>
      </c>
      <c r="G1557" s="20">
        <v>92.29</v>
      </c>
      <c r="H1557" s="20">
        <v>12.87</v>
      </c>
      <c r="I1557" s="20">
        <v>-15.69</v>
      </c>
      <c r="J1557" s="20">
        <v>-36.82</v>
      </c>
      <c r="K1557" s="20" t="s">
        <v>52</v>
      </c>
      <c r="L1557" s="20">
        <v>52.65</v>
      </c>
      <c r="M1557" s="3" t="s">
        <v>51</v>
      </c>
      <c r="N1557" s="3" t="s">
        <v>186</v>
      </c>
      <c r="O1557" s="3" t="s">
        <v>3329</v>
      </c>
      <c r="P1557" s="3" t="s">
        <v>56</v>
      </c>
      <c r="Q1557" s="3" t="s">
        <v>360</v>
      </c>
      <c r="R1557" s="3" t="s">
        <v>53</v>
      </c>
      <c r="S1557" s="20">
        <v>92.29</v>
      </c>
      <c r="T1557" s="20" t="s">
        <v>58</v>
      </c>
      <c r="U1557" s="3" t="s">
        <v>68</v>
      </c>
      <c r="V1557" s="3" t="s">
        <v>14315</v>
      </c>
      <c r="W1557" s="3" t="s">
        <v>14316</v>
      </c>
      <c r="X1557" s="3" t="s">
        <v>14317</v>
      </c>
      <c r="Y1557" s="3" t="s">
        <v>53</v>
      </c>
      <c r="Z1557" s="3" t="s">
        <v>14315</v>
      </c>
      <c r="AA1557" s="3" t="s">
        <v>14318</v>
      </c>
      <c r="AB1557" s="3" t="s">
        <v>14319</v>
      </c>
      <c r="AC1557" s="3" t="s">
        <v>9212</v>
      </c>
      <c r="AD1557" s="3" t="s">
        <v>800</v>
      </c>
      <c r="AE1557" s="3" t="s">
        <v>14320</v>
      </c>
      <c r="AF1557" s="3" t="s">
        <v>61</v>
      </c>
      <c r="AG1557" s="3" t="s">
        <v>71</v>
      </c>
      <c r="AH1557" s="3" t="s">
        <v>13428</v>
      </c>
      <c r="AI1557" s="3" t="s">
        <v>14321</v>
      </c>
      <c r="AJ1557" s="3" t="s">
        <v>63</v>
      </c>
      <c r="AK1557" s="3" t="s">
        <v>14322</v>
      </c>
      <c r="AL1557" s="3" t="s">
        <v>53</v>
      </c>
      <c r="AM1557" s="3" t="s">
        <v>53</v>
      </c>
      <c r="AN1557" s="3" t="s">
        <v>53</v>
      </c>
      <c r="AO1557" s="3" t="s">
        <v>53</v>
      </c>
      <c r="AP1557" s="3" t="s">
        <v>53</v>
      </c>
      <c r="AQ1557" s="3" t="s">
        <v>53</v>
      </c>
      <c r="AR1557" s="3" t="s">
        <v>53</v>
      </c>
      <c r="AS1557" s="3" t="s">
        <v>64</v>
      </c>
      <c r="AT1557" s="3" t="s">
        <v>52</v>
      </c>
      <c r="AU1557" s="3" t="s">
        <v>64</v>
      </c>
    </row>
    <row r="1558" spans="1:47" ht="22.5" customHeight="1" x14ac:dyDescent="0.25">
      <c r="A1558" s="19" t="s">
        <v>14323</v>
      </c>
      <c r="B1558" s="217">
        <v>44940</v>
      </c>
      <c r="C1558" s="3" t="s">
        <v>915</v>
      </c>
      <c r="D1558" s="3" t="s">
        <v>14193</v>
      </c>
      <c r="E1558" s="3" t="s">
        <v>64</v>
      </c>
      <c r="F1558" s="20">
        <v>1</v>
      </c>
      <c r="G1558" s="20">
        <v>18.899999999999999</v>
      </c>
      <c r="H1558" s="20">
        <v>9.5</v>
      </c>
      <c r="I1558" s="20">
        <v>-8.2100000000000009</v>
      </c>
      <c r="J1558" s="20">
        <v>-9.5</v>
      </c>
      <c r="K1558" s="20" t="s">
        <v>52</v>
      </c>
      <c r="L1558" s="20">
        <v>10.69</v>
      </c>
      <c r="M1558" s="3" t="s">
        <v>51</v>
      </c>
      <c r="N1558" s="3" t="s">
        <v>551</v>
      </c>
      <c r="O1558" s="3" t="s">
        <v>7403</v>
      </c>
      <c r="P1558" s="3" t="s">
        <v>56</v>
      </c>
      <c r="Q1558" s="3" t="s">
        <v>7404</v>
      </c>
      <c r="R1558" s="3" t="s">
        <v>53</v>
      </c>
      <c r="S1558" s="20">
        <v>18.899999999999999</v>
      </c>
      <c r="T1558" s="20" t="s">
        <v>58</v>
      </c>
      <c r="U1558" s="3" t="s">
        <v>59</v>
      </c>
      <c r="V1558" s="3" t="s">
        <v>53</v>
      </c>
      <c r="W1558" s="3" t="s">
        <v>53</v>
      </c>
      <c r="X1558" s="3" t="s">
        <v>53</v>
      </c>
      <c r="Y1558" s="3" t="s">
        <v>53</v>
      </c>
      <c r="Z1558" s="3" t="s">
        <v>14324</v>
      </c>
      <c r="AA1558" s="3" t="s">
        <v>14325</v>
      </c>
      <c r="AB1558" s="3" t="s">
        <v>14326</v>
      </c>
      <c r="AC1558" s="3" t="s">
        <v>607</v>
      </c>
      <c r="AD1558" s="3" t="s">
        <v>70</v>
      </c>
      <c r="AE1558" s="3" t="s">
        <v>14327</v>
      </c>
      <c r="AF1558" s="3" t="s">
        <v>61</v>
      </c>
      <c r="AG1558" s="3" t="s">
        <v>62</v>
      </c>
      <c r="AH1558" s="3" t="s">
        <v>14328</v>
      </c>
      <c r="AI1558" s="3" t="s">
        <v>14329</v>
      </c>
      <c r="AJ1558" s="3" t="s">
        <v>63</v>
      </c>
      <c r="AK1558" s="3" t="s">
        <v>14330</v>
      </c>
      <c r="AL1558" s="3" t="s">
        <v>53</v>
      </c>
      <c r="AM1558" s="3" t="s">
        <v>53</v>
      </c>
      <c r="AN1558" s="3" t="s">
        <v>53</v>
      </c>
      <c r="AO1558" s="3" t="s">
        <v>53</v>
      </c>
      <c r="AP1558" s="3" t="s">
        <v>53</v>
      </c>
      <c r="AQ1558" s="3" t="s">
        <v>53</v>
      </c>
      <c r="AR1558" s="3" t="s">
        <v>53</v>
      </c>
      <c r="AS1558" s="3" t="s">
        <v>64</v>
      </c>
      <c r="AT1558" s="3" t="s">
        <v>52</v>
      </c>
      <c r="AU1558" s="3" t="s">
        <v>64</v>
      </c>
    </row>
    <row r="1559" spans="1:47" ht="22.5" customHeight="1" x14ac:dyDescent="0.25">
      <c r="A1559" s="19" t="s">
        <v>14331</v>
      </c>
      <c r="B1559" s="217">
        <v>44940</v>
      </c>
      <c r="C1559" s="3" t="s">
        <v>915</v>
      </c>
      <c r="D1559" s="3" t="s">
        <v>14193</v>
      </c>
      <c r="E1559" s="3" t="s">
        <v>51</v>
      </c>
      <c r="F1559" s="20">
        <v>1</v>
      </c>
      <c r="G1559" s="20">
        <v>57.85</v>
      </c>
      <c r="H1559" s="20">
        <v>12.33</v>
      </c>
      <c r="I1559" s="20">
        <v>-14.83</v>
      </c>
      <c r="J1559" s="20">
        <v>-12.33</v>
      </c>
      <c r="K1559" s="20" t="s">
        <v>52</v>
      </c>
      <c r="L1559" s="20">
        <v>43.02</v>
      </c>
      <c r="M1559" s="3" t="s">
        <v>53</v>
      </c>
      <c r="N1559" s="3" t="s">
        <v>54</v>
      </c>
      <c r="O1559" s="3" t="s">
        <v>55</v>
      </c>
      <c r="P1559" s="3" t="s">
        <v>56</v>
      </c>
      <c r="Q1559" s="3" t="s">
        <v>57</v>
      </c>
      <c r="R1559" s="3" t="s">
        <v>53</v>
      </c>
      <c r="S1559" s="20">
        <v>57.85</v>
      </c>
      <c r="T1559" s="20" t="s">
        <v>58</v>
      </c>
      <c r="U1559" s="3" t="s">
        <v>59</v>
      </c>
      <c r="V1559" s="3" t="s">
        <v>53</v>
      </c>
      <c r="W1559" s="3" t="s">
        <v>53</v>
      </c>
      <c r="X1559" s="3" t="s">
        <v>53</v>
      </c>
      <c r="Y1559" s="3" t="s">
        <v>53</v>
      </c>
      <c r="Z1559" s="3" t="s">
        <v>14332</v>
      </c>
      <c r="AA1559" s="3" t="s">
        <v>14333</v>
      </c>
      <c r="AB1559" s="3" t="s">
        <v>14334</v>
      </c>
      <c r="AC1559" s="3" t="s">
        <v>70</v>
      </c>
      <c r="AD1559" s="3" t="s">
        <v>70</v>
      </c>
      <c r="AE1559" s="3" t="s">
        <v>14335</v>
      </c>
      <c r="AF1559" s="3" t="s">
        <v>61</v>
      </c>
      <c r="AG1559" s="3" t="s">
        <v>62</v>
      </c>
      <c r="AH1559" s="3" t="s">
        <v>14336</v>
      </c>
      <c r="AI1559" s="3" t="s">
        <v>14337</v>
      </c>
      <c r="AJ1559" s="3" t="s">
        <v>63</v>
      </c>
      <c r="AK1559" s="3" t="s">
        <v>14338</v>
      </c>
      <c r="AL1559" s="3" t="s">
        <v>53</v>
      </c>
      <c r="AM1559" s="3" t="s">
        <v>53</v>
      </c>
      <c r="AN1559" s="3" t="s">
        <v>53</v>
      </c>
      <c r="AO1559" s="3" t="s">
        <v>53</v>
      </c>
      <c r="AP1559" s="3" t="s">
        <v>53</v>
      </c>
      <c r="AQ1559" s="3" t="s">
        <v>53</v>
      </c>
      <c r="AR1559" s="3" t="s">
        <v>53</v>
      </c>
      <c r="AS1559" s="3" t="s">
        <v>64</v>
      </c>
      <c r="AT1559" s="3" t="s">
        <v>52</v>
      </c>
      <c r="AU1559" s="3" t="s">
        <v>64</v>
      </c>
    </row>
    <row r="1560" spans="1:47" ht="22.5" customHeight="1" x14ac:dyDescent="0.25">
      <c r="A1560" s="19" t="s">
        <v>14339</v>
      </c>
      <c r="B1560" s="217">
        <v>44940</v>
      </c>
      <c r="C1560" s="3" t="s">
        <v>915</v>
      </c>
      <c r="D1560" s="3" t="s">
        <v>14193</v>
      </c>
      <c r="E1560" s="3" t="s">
        <v>64</v>
      </c>
      <c r="F1560" s="20">
        <v>1</v>
      </c>
      <c r="G1560" s="20">
        <v>81.77</v>
      </c>
      <c r="H1560" s="20" t="s">
        <v>52</v>
      </c>
      <c r="I1560" s="20">
        <v>-13.9</v>
      </c>
      <c r="J1560" s="20">
        <v>-18.95</v>
      </c>
      <c r="K1560" s="20" t="s">
        <v>52</v>
      </c>
      <c r="L1560" s="20">
        <v>48.92</v>
      </c>
      <c r="M1560" s="3" t="s">
        <v>51</v>
      </c>
      <c r="N1560" s="3" t="s">
        <v>54</v>
      </c>
      <c r="O1560" s="3" t="s">
        <v>268</v>
      </c>
      <c r="P1560" s="3" t="s">
        <v>56</v>
      </c>
      <c r="Q1560" s="3" t="s">
        <v>269</v>
      </c>
      <c r="R1560" s="3" t="s">
        <v>53</v>
      </c>
      <c r="S1560" s="20">
        <v>81.77</v>
      </c>
      <c r="T1560" s="20" t="s">
        <v>58</v>
      </c>
      <c r="U1560" s="3" t="s">
        <v>59</v>
      </c>
      <c r="V1560" s="3" t="s">
        <v>53</v>
      </c>
      <c r="W1560" s="3" t="s">
        <v>53</v>
      </c>
      <c r="X1560" s="3" t="s">
        <v>53</v>
      </c>
      <c r="Y1560" s="3" t="s">
        <v>53</v>
      </c>
      <c r="Z1560" s="3" t="s">
        <v>14340</v>
      </c>
      <c r="AA1560" s="3" t="s">
        <v>14341</v>
      </c>
      <c r="AB1560" s="3" t="s">
        <v>14342</v>
      </c>
      <c r="AC1560" s="3" t="s">
        <v>14343</v>
      </c>
      <c r="AD1560" s="3" t="s">
        <v>70</v>
      </c>
      <c r="AE1560" s="3" t="s">
        <v>14344</v>
      </c>
      <c r="AF1560" s="3" t="s">
        <v>61</v>
      </c>
      <c r="AG1560" s="3" t="s">
        <v>62</v>
      </c>
      <c r="AH1560" s="3" t="s">
        <v>14345</v>
      </c>
      <c r="AI1560" s="3" t="s">
        <v>14346</v>
      </c>
      <c r="AJ1560" s="3" t="s">
        <v>63</v>
      </c>
      <c r="AK1560" s="3" t="s">
        <v>14347</v>
      </c>
      <c r="AL1560" s="3" t="s">
        <v>53</v>
      </c>
      <c r="AM1560" s="3" t="s">
        <v>53</v>
      </c>
      <c r="AN1560" s="3" t="s">
        <v>53</v>
      </c>
      <c r="AO1560" s="3" t="s">
        <v>53</v>
      </c>
      <c r="AP1560" s="3" t="s">
        <v>53</v>
      </c>
      <c r="AQ1560" s="3" t="s">
        <v>53</v>
      </c>
      <c r="AR1560" s="3" t="s">
        <v>53</v>
      </c>
      <c r="AS1560" s="3" t="s">
        <v>64</v>
      </c>
      <c r="AT1560" s="3" t="s">
        <v>52</v>
      </c>
      <c r="AU1560" s="3" t="s">
        <v>64</v>
      </c>
    </row>
    <row r="1561" spans="1:47" ht="22.5" customHeight="1" x14ac:dyDescent="0.25">
      <c r="A1561" s="19" t="s">
        <v>14348</v>
      </c>
      <c r="B1561" s="217">
        <v>44940</v>
      </c>
      <c r="C1561" s="3" t="s">
        <v>6860</v>
      </c>
      <c r="D1561" s="3" t="s">
        <v>53</v>
      </c>
      <c r="E1561" s="3" t="s">
        <v>51</v>
      </c>
      <c r="F1561" s="20">
        <v>0</v>
      </c>
      <c r="G1561" s="20">
        <v>264.72000000000003</v>
      </c>
      <c r="H1561" s="20">
        <v>1.59</v>
      </c>
      <c r="I1561" s="20">
        <v>-31.77</v>
      </c>
      <c r="J1561" s="20" t="s">
        <v>52</v>
      </c>
      <c r="K1561" s="20">
        <v>-234.54</v>
      </c>
      <c r="L1561" s="20">
        <v>0</v>
      </c>
      <c r="M1561" s="3" t="s">
        <v>53</v>
      </c>
      <c r="N1561" s="3" t="s">
        <v>103</v>
      </c>
      <c r="O1561" s="3" t="s">
        <v>2952</v>
      </c>
      <c r="P1561" s="3" t="s">
        <v>56</v>
      </c>
      <c r="Q1561" s="3" t="s">
        <v>2953</v>
      </c>
      <c r="R1561" s="3" t="s">
        <v>53</v>
      </c>
      <c r="S1561" s="20">
        <v>264.72000000000003</v>
      </c>
      <c r="T1561" s="20" t="s">
        <v>76</v>
      </c>
      <c r="U1561" s="3" t="s">
        <v>59</v>
      </c>
      <c r="V1561" s="3" t="s">
        <v>14349</v>
      </c>
      <c r="W1561" s="3" t="s">
        <v>14350</v>
      </c>
      <c r="X1561" s="3" t="s">
        <v>14351</v>
      </c>
      <c r="Y1561" s="3" t="s">
        <v>53</v>
      </c>
      <c r="Z1561" s="3" t="s">
        <v>14349</v>
      </c>
      <c r="AA1561" s="3" t="s">
        <v>14352</v>
      </c>
      <c r="AB1561" s="3" t="s">
        <v>1827</v>
      </c>
      <c r="AC1561" s="3" t="s">
        <v>70</v>
      </c>
      <c r="AD1561" s="3" t="s">
        <v>70</v>
      </c>
      <c r="AE1561" s="3" t="s">
        <v>1828</v>
      </c>
      <c r="AF1561" s="3" t="s">
        <v>61</v>
      </c>
      <c r="AG1561" s="3" t="s">
        <v>53</v>
      </c>
      <c r="AH1561" s="3" t="s">
        <v>53</v>
      </c>
      <c r="AI1561" s="3" t="s">
        <v>53</v>
      </c>
      <c r="AJ1561" s="3" t="s">
        <v>53</v>
      </c>
      <c r="AK1561" s="3" t="s">
        <v>53</v>
      </c>
      <c r="AL1561" s="3" t="s">
        <v>53</v>
      </c>
      <c r="AM1561" s="3" t="s">
        <v>143</v>
      </c>
      <c r="AN1561" s="3" t="s">
        <v>53</v>
      </c>
      <c r="AO1561" s="3" t="s">
        <v>6866</v>
      </c>
      <c r="AP1561" s="3" t="s">
        <v>1632</v>
      </c>
      <c r="AQ1561" s="3" t="s">
        <v>14353</v>
      </c>
      <c r="AR1561" s="3" t="s">
        <v>5058</v>
      </c>
      <c r="AS1561" s="160" t="s">
        <v>51</v>
      </c>
      <c r="AT1561" s="3" t="s">
        <v>52</v>
      </c>
      <c r="AU1561" s="3" t="s">
        <v>64</v>
      </c>
    </row>
    <row r="1562" spans="1:47" ht="22.5" customHeight="1" x14ac:dyDescent="0.25">
      <c r="A1562" s="19" t="s">
        <v>14354</v>
      </c>
      <c r="B1562" s="217">
        <v>44940</v>
      </c>
      <c r="C1562" s="3" t="s">
        <v>915</v>
      </c>
      <c r="D1562" s="3" t="s">
        <v>13368</v>
      </c>
      <c r="E1562" s="3" t="s">
        <v>64</v>
      </c>
      <c r="F1562" s="20">
        <v>1</v>
      </c>
      <c r="G1562" s="20">
        <v>57.85</v>
      </c>
      <c r="H1562" s="20">
        <v>10.96</v>
      </c>
      <c r="I1562" s="20">
        <v>-14.83</v>
      </c>
      <c r="J1562" s="20">
        <v>-10.96</v>
      </c>
      <c r="K1562" s="20" t="s">
        <v>52</v>
      </c>
      <c r="L1562" s="20">
        <v>43.02</v>
      </c>
      <c r="M1562" s="3" t="s">
        <v>53</v>
      </c>
      <c r="N1562" s="3" t="s">
        <v>54</v>
      </c>
      <c r="O1562" s="3" t="s">
        <v>55</v>
      </c>
      <c r="P1562" s="3" t="s">
        <v>56</v>
      </c>
      <c r="Q1562" s="3" t="s">
        <v>57</v>
      </c>
      <c r="R1562" s="3" t="s">
        <v>53</v>
      </c>
      <c r="S1562" s="20">
        <v>57.85</v>
      </c>
      <c r="T1562" s="20" t="s">
        <v>58</v>
      </c>
      <c r="U1562" s="3" t="s">
        <v>59</v>
      </c>
      <c r="V1562" s="3" t="s">
        <v>53</v>
      </c>
      <c r="W1562" s="3" t="s">
        <v>53</v>
      </c>
      <c r="X1562" s="3" t="s">
        <v>53</v>
      </c>
      <c r="Y1562" s="3" t="s">
        <v>53</v>
      </c>
      <c r="Z1562" s="3" t="s">
        <v>14355</v>
      </c>
      <c r="AA1562" s="3" t="s">
        <v>14356</v>
      </c>
      <c r="AB1562" s="3" t="s">
        <v>14357</v>
      </c>
      <c r="AC1562" s="3" t="s">
        <v>14358</v>
      </c>
      <c r="AD1562" s="3" t="s">
        <v>70</v>
      </c>
      <c r="AE1562" s="3" t="s">
        <v>14359</v>
      </c>
      <c r="AF1562" s="3" t="s">
        <v>61</v>
      </c>
      <c r="AG1562" s="3" t="s">
        <v>62</v>
      </c>
      <c r="AH1562" s="3" t="s">
        <v>14360</v>
      </c>
      <c r="AI1562" s="3" t="s">
        <v>14361</v>
      </c>
      <c r="AJ1562" s="3" t="s">
        <v>63</v>
      </c>
      <c r="AK1562" s="3" t="s">
        <v>14362</v>
      </c>
      <c r="AL1562" s="3" t="s">
        <v>53</v>
      </c>
      <c r="AM1562" s="3" t="s">
        <v>53</v>
      </c>
      <c r="AN1562" s="3" t="s">
        <v>53</v>
      </c>
      <c r="AO1562" s="3" t="s">
        <v>53</v>
      </c>
      <c r="AP1562" s="3" t="s">
        <v>53</v>
      </c>
      <c r="AQ1562" s="3" t="s">
        <v>53</v>
      </c>
      <c r="AR1562" s="3" t="s">
        <v>53</v>
      </c>
      <c r="AS1562" s="3" t="s">
        <v>64</v>
      </c>
      <c r="AT1562" s="3" t="s">
        <v>52</v>
      </c>
      <c r="AU1562" s="3" t="s">
        <v>64</v>
      </c>
    </row>
    <row r="1563" spans="1:47" ht="22.5" customHeight="1" x14ac:dyDescent="0.25">
      <c r="A1563" s="19" t="s">
        <v>14363</v>
      </c>
      <c r="B1563" s="217">
        <v>44940</v>
      </c>
      <c r="C1563" s="3" t="s">
        <v>915</v>
      </c>
      <c r="D1563" s="3" t="s">
        <v>14193</v>
      </c>
      <c r="E1563" s="3" t="s">
        <v>64</v>
      </c>
      <c r="F1563" s="20">
        <v>1</v>
      </c>
      <c r="G1563" s="20">
        <v>62</v>
      </c>
      <c r="H1563" s="20">
        <v>8.5500000000000007</v>
      </c>
      <c r="I1563" s="20">
        <v>-15.54</v>
      </c>
      <c r="J1563" s="20">
        <v>-8.5500000000000007</v>
      </c>
      <c r="K1563" s="20" t="s">
        <v>52</v>
      </c>
      <c r="L1563" s="20">
        <v>46.46</v>
      </c>
      <c r="M1563" s="3" t="s">
        <v>51</v>
      </c>
      <c r="N1563" s="3" t="s">
        <v>176</v>
      </c>
      <c r="O1563" s="3" t="s">
        <v>355</v>
      </c>
      <c r="P1563" s="3" t="s">
        <v>56</v>
      </c>
      <c r="Q1563" s="3" t="s">
        <v>356</v>
      </c>
      <c r="R1563" s="3" t="s">
        <v>53</v>
      </c>
      <c r="S1563" s="20">
        <v>62</v>
      </c>
      <c r="T1563" s="20" t="s">
        <v>58</v>
      </c>
      <c r="U1563" s="3" t="s">
        <v>59</v>
      </c>
      <c r="V1563" s="3" t="s">
        <v>53</v>
      </c>
      <c r="W1563" s="3" t="s">
        <v>53</v>
      </c>
      <c r="X1563" s="3" t="s">
        <v>53</v>
      </c>
      <c r="Y1563" s="3" t="s">
        <v>53</v>
      </c>
      <c r="Z1563" s="3" t="s">
        <v>14364</v>
      </c>
      <c r="AA1563" s="3" t="s">
        <v>14365</v>
      </c>
      <c r="AB1563" s="3" t="s">
        <v>14366</v>
      </c>
      <c r="AC1563" s="3" t="s">
        <v>788</v>
      </c>
      <c r="AD1563" s="3" t="s">
        <v>193</v>
      </c>
      <c r="AE1563" s="3" t="s">
        <v>14367</v>
      </c>
      <c r="AF1563" s="3" t="s">
        <v>61</v>
      </c>
      <c r="AG1563" s="3" t="s">
        <v>62</v>
      </c>
      <c r="AH1563" s="3" t="s">
        <v>14368</v>
      </c>
      <c r="AI1563" s="3" t="s">
        <v>14073</v>
      </c>
      <c r="AJ1563" s="3" t="s">
        <v>63</v>
      </c>
      <c r="AK1563" s="3" t="s">
        <v>14369</v>
      </c>
      <c r="AL1563" s="3" t="s">
        <v>53</v>
      </c>
      <c r="AM1563" s="3" t="s">
        <v>53</v>
      </c>
      <c r="AN1563" s="3" t="s">
        <v>53</v>
      </c>
      <c r="AO1563" s="3" t="s">
        <v>53</v>
      </c>
      <c r="AP1563" s="3" t="s">
        <v>53</v>
      </c>
      <c r="AQ1563" s="3" t="s">
        <v>53</v>
      </c>
      <c r="AR1563" s="3" t="s">
        <v>53</v>
      </c>
      <c r="AS1563" s="3" t="s">
        <v>64</v>
      </c>
      <c r="AT1563" s="3" t="s">
        <v>52</v>
      </c>
      <c r="AU1563" s="3" t="s">
        <v>64</v>
      </c>
    </row>
    <row r="1564" spans="1:47" ht="22.5" customHeight="1" x14ac:dyDescent="0.25">
      <c r="A1564" s="19" t="s">
        <v>14370</v>
      </c>
      <c r="B1564" s="217">
        <v>44940</v>
      </c>
      <c r="C1564" s="3" t="s">
        <v>915</v>
      </c>
      <c r="D1564" s="3" t="s">
        <v>12583</v>
      </c>
      <c r="E1564" s="3" t="s">
        <v>64</v>
      </c>
      <c r="F1564" s="20">
        <v>1</v>
      </c>
      <c r="G1564" s="20">
        <v>299.99</v>
      </c>
      <c r="H1564" s="20" t="s">
        <v>52</v>
      </c>
      <c r="I1564" s="20">
        <v>-36</v>
      </c>
      <c r="J1564" s="20">
        <v>-18.95</v>
      </c>
      <c r="K1564" s="20" t="s">
        <v>52</v>
      </c>
      <c r="L1564" s="20">
        <v>245.04</v>
      </c>
      <c r="M1564" s="3" t="s">
        <v>53</v>
      </c>
      <c r="N1564" s="3" t="s">
        <v>3553</v>
      </c>
      <c r="O1564" s="3" t="s">
        <v>4364</v>
      </c>
      <c r="P1564" s="3" t="s">
        <v>56</v>
      </c>
      <c r="Q1564" s="3" t="s">
        <v>4365</v>
      </c>
      <c r="R1564" s="3" t="s">
        <v>53</v>
      </c>
      <c r="S1564" s="20">
        <v>299.99</v>
      </c>
      <c r="T1564" s="20" t="s">
        <v>76</v>
      </c>
      <c r="U1564" s="3" t="s">
        <v>68</v>
      </c>
      <c r="V1564" s="3" t="s">
        <v>14371</v>
      </c>
      <c r="W1564" s="3" t="s">
        <v>14372</v>
      </c>
      <c r="X1564" s="3" t="s">
        <v>14373</v>
      </c>
      <c r="Y1564" s="3" t="s">
        <v>53</v>
      </c>
      <c r="Z1564" s="3" t="s">
        <v>14371</v>
      </c>
      <c r="AA1564" s="3" t="s">
        <v>14374</v>
      </c>
      <c r="AB1564" s="3" t="s">
        <v>14375</v>
      </c>
      <c r="AC1564" s="3" t="s">
        <v>14376</v>
      </c>
      <c r="AD1564" s="3" t="s">
        <v>70</v>
      </c>
      <c r="AE1564" s="3" t="s">
        <v>14377</v>
      </c>
      <c r="AF1564" s="3" t="s">
        <v>61</v>
      </c>
      <c r="AG1564" s="3" t="s">
        <v>71</v>
      </c>
      <c r="AH1564" s="3" t="s">
        <v>14378</v>
      </c>
      <c r="AI1564" s="3" t="s">
        <v>12546</v>
      </c>
      <c r="AJ1564" s="3" t="s">
        <v>63</v>
      </c>
      <c r="AK1564" s="3" t="s">
        <v>14379</v>
      </c>
      <c r="AL1564" s="3" t="s">
        <v>53</v>
      </c>
      <c r="AM1564" s="3" t="s">
        <v>53</v>
      </c>
      <c r="AN1564" s="3" t="s">
        <v>53</v>
      </c>
      <c r="AO1564" s="3" t="s">
        <v>53</v>
      </c>
      <c r="AP1564" s="3" t="s">
        <v>53</v>
      </c>
      <c r="AQ1564" s="3" t="s">
        <v>53</v>
      </c>
      <c r="AR1564" s="3" t="s">
        <v>53</v>
      </c>
      <c r="AS1564" s="3" t="s">
        <v>64</v>
      </c>
      <c r="AT1564" s="3" t="s">
        <v>52</v>
      </c>
      <c r="AU1564" s="3" t="s">
        <v>64</v>
      </c>
    </row>
    <row r="1565" spans="1:47" ht="22.5" customHeight="1" x14ac:dyDescent="0.25">
      <c r="A1565" s="19" t="s">
        <v>14380</v>
      </c>
      <c r="B1565" s="217">
        <v>44940</v>
      </c>
      <c r="C1565" s="3" t="s">
        <v>915</v>
      </c>
      <c r="D1565" s="3" t="s">
        <v>11520</v>
      </c>
      <c r="E1565" s="3" t="s">
        <v>64</v>
      </c>
      <c r="F1565" s="20">
        <v>1</v>
      </c>
      <c r="G1565" s="20">
        <v>48.3</v>
      </c>
      <c r="H1565" s="20">
        <v>31.77</v>
      </c>
      <c r="I1565" s="20">
        <v>-13.21</v>
      </c>
      <c r="J1565" s="20">
        <v>-31.77</v>
      </c>
      <c r="K1565" s="20" t="s">
        <v>52</v>
      </c>
      <c r="L1565" s="20">
        <v>35.090000000000003</v>
      </c>
      <c r="M1565" s="3" t="s">
        <v>53</v>
      </c>
      <c r="N1565" s="3" t="s">
        <v>14381</v>
      </c>
      <c r="O1565" s="3" t="s">
        <v>14382</v>
      </c>
      <c r="P1565" s="3" t="s">
        <v>56</v>
      </c>
      <c r="Q1565" s="3" t="s">
        <v>14383</v>
      </c>
      <c r="R1565" s="3" t="s">
        <v>53</v>
      </c>
      <c r="S1565" s="20">
        <v>48.3</v>
      </c>
      <c r="T1565" s="20" t="s">
        <v>58</v>
      </c>
      <c r="U1565" s="3" t="s">
        <v>68</v>
      </c>
      <c r="V1565" s="3" t="s">
        <v>14384</v>
      </c>
      <c r="W1565" s="3" t="s">
        <v>14385</v>
      </c>
      <c r="X1565" s="3" t="s">
        <v>14386</v>
      </c>
      <c r="Y1565" s="3" t="s">
        <v>53</v>
      </c>
      <c r="Z1565" s="3" t="s">
        <v>14384</v>
      </c>
      <c r="AA1565" s="3" t="s">
        <v>14387</v>
      </c>
      <c r="AB1565" s="3" t="s">
        <v>14388</v>
      </c>
      <c r="AC1565" s="3" t="s">
        <v>14389</v>
      </c>
      <c r="AD1565" s="3" t="s">
        <v>99</v>
      </c>
      <c r="AE1565" s="3" t="s">
        <v>14390</v>
      </c>
      <c r="AF1565" s="3" t="s">
        <v>61</v>
      </c>
      <c r="AG1565" s="3" t="s">
        <v>71</v>
      </c>
      <c r="AH1565" s="3" t="s">
        <v>14391</v>
      </c>
      <c r="AI1565" s="3" t="s">
        <v>14392</v>
      </c>
      <c r="AJ1565" s="3" t="s">
        <v>63</v>
      </c>
      <c r="AK1565" s="3" t="s">
        <v>14393</v>
      </c>
      <c r="AL1565" s="3" t="s">
        <v>53</v>
      </c>
      <c r="AM1565" s="3" t="s">
        <v>53</v>
      </c>
      <c r="AN1565" s="3" t="s">
        <v>53</v>
      </c>
      <c r="AO1565" s="3" t="s">
        <v>53</v>
      </c>
      <c r="AP1565" s="3" t="s">
        <v>53</v>
      </c>
      <c r="AQ1565" s="3" t="s">
        <v>53</v>
      </c>
      <c r="AR1565" s="3" t="s">
        <v>53</v>
      </c>
      <c r="AS1565" s="3" t="s">
        <v>64</v>
      </c>
      <c r="AT1565" s="3" t="s">
        <v>52</v>
      </c>
      <c r="AU1565" s="3" t="s">
        <v>64</v>
      </c>
    </row>
    <row r="1566" spans="1:47" ht="22.5" customHeight="1" x14ac:dyDescent="0.25">
      <c r="A1566" s="19" t="s">
        <v>14394</v>
      </c>
      <c r="B1566" s="217">
        <v>44940</v>
      </c>
      <c r="C1566" s="3" t="s">
        <v>915</v>
      </c>
      <c r="D1566" s="3" t="s">
        <v>12583</v>
      </c>
      <c r="E1566" s="3" t="s">
        <v>51</v>
      </c>
      <c r="F1566" s="20">
        <v>1</v>
      </c>
      <c r="G1566" s="20">
        <v>89.99</v>
      </c>
      <c r="H1566" s="20" t="s">
        <v>52</v>
      </c>
      <c r="I1566" s="20">
        <v>-15.3</v>
      </c>
      <c r="J1566" s="20">
        <v>-18.95</v>
      </c>
      <c r="K1566" s="20" t="s">
        <v>52</v>
      </c>
      <c r="L1566" s="20">
        <v>55.74</v>
      </c>
      <c r="M1566" s="3" t="s">
        <v>53</v>
      </c>
      <c r="N1566" s="3" t="s">
        <v>6493</v>
      </c>
      <c r="O1566" s="3" t="s">
        <v>7308</v>
      </c>
      <c r="P1566" s="3" t="s">
        <v>56</v>
      </c>
      <c r="Q1566" s="3" t="s">
        <v>7309</v>
      </c>
      <c r="R1566" s="3" t="s">
        <v>53</v>
      </c>
      <c r="S1566" s="20">
        <v>89.99</v>
      </c>
      <c r="T1566" s="20" t="s">
        <v>58</v>
      </c>
      <c r="U1566" s="3" t="s">
        <v>68</v>
      </c>
      <c r="V1566" s="3" t="s">
        <v>14395</v>
      </c>
      <c r="W1566" s="3" t="s">
        <v>14396</v>
      </c>
      <c r="X1566" s="3" t="s">
        <v>14397</v>
      </c>
      <c r="Y1566" s="3" t="s">
        <v>53</v>
      </c>
      <c r="Z1566" s="3" t="s">
        <v>14395</v>
      </c>
      <c r="AA1566" s="3" t="s">
        <v>14398</v>
      </c>
      <c r="AB1566" s="3" t="s">
        <v>14399</v>
      </c>
      <c r="AC1566" s="3" t="s">
        <v>6058</v>
      </c>
      <c r="AD1566" s="3" t="s">
        <v>70</v>
      </c>
      <c r="AE1566" s="3" t="s">
        <v>6059</v>
      </c>
      <c r="AF1566" s="3" t="s">
        <v>61</v>
      </c>
      <c r="AG1566" s="3" t="s">
        <v>71</v>
      </c>
      <c r="AH1566" s="3" t="s">
        <v>14400</v>
      </c>
      <c r="AI1566" s="3" t="s">
        <v>14401</v>
      </c>
      <c r="AJ1566" s="3" t="s">
        <v>63</v>
      </c>
      <c r="AK1566" s="3" t="s">
        <v>14402</v>
      </c>
      <c r="AL1566" s="3" t="s">
        <v>53</v>
      </c>
      <c r="AM1566" s="3" t="s">
        <v>53</v>
      </c>
      <c r="AN1566" s="3" t="s">
        <v>53</v>
      </c>
      <c r="AO1566" s="3" t="s">
        <v>53</v>
      </c>
      <c r="AP1566" s="3" t="s">
        <v>53</v>
      </c>
      <c r="AQ1566" s="3" t="s">
        <v>53</v>
      </c>
      <c r="AR1566" s="3" t="s">
        <v>53</v>
      </c>
      <c r="AS1566" s="3" t="s">
        <v>64</v>
      </c>
      <c r="AT1566" s="3" t="s">
        <v>52</v>
      </c>
      <c r="AU1566" s="3" t="s">
        <v>64</v>
      </c>
    </row>
    <row r="1567" spans="1:47" ht="22.5" customHeight="1" x14ac:dyDescent="0.25">
      <c r="A1567" s="19" t="s">
        <v>14403</v>
      </c>
      <c r="B1567" s="217">
        <v>44940</v>
      </c>
      <c r="C1567" s="3" t="s">
        <v>915</v>
      </c>
      <c r="D1567" s="3" t="s">
        <v>13368</v>
      </c>
      <c r="E1567" s="3" t="s">
        <v>64</v>
      </c>
      <c r="F1567" s="20">
        <v>1</v>
      </c>
      <c r="G1567" s="20">
        <v>59.99</v>
      </c>
      <c r="H1567" s="20">
        <v>13.7</v>
      </c>
      <c r="I1567" s="20">
        <v>-15.2</v>
      </c>
      <c r="J1567" s="20">
        <v>-13.7</v>
      </c>
      <c r="K1567" s="20" t="s">
        <v>52</v>
      </c>
      <c r="L1567" s="20">
        <v>44.79</v>
      </c>
      <c r="M1567" s="3" t="s">
        <v>53</v>
      </c>
      <c r="N1567" s="3" t="s">
        <v>1176</v>
      </c>
      <c r="O1567" s="3" t="s">
        <v>1423</v>
      </c>
      <c r="P1567" s="3" t="s">
        <v>56</v>
      </c>
      <c r="Q1567" s="3" t="s">
        <v>1424</v>
      </c>
      <c r="R1567" s="3" t="s">
        <v>53</v>
      </c>
      <c r="S1567" s="20">
        <v>59.99</v>
      </c>
      <c r="T1567" s="20" t="s">
        <v>58</v>
      </c>
      <c r="U1567" s="3" t="s">
        <v>59</v>
      </c>
      <c r="V1567" s="3" t="s">
        <v>53</v>
      </c>
      <c r="W1567" s="3" t="s">
        <v>53</v>
      </c>
      <c r="X1567" s="3" t="s">
        <v>53</v>
      </c>
      <c r="Y1567" s="3" t="s">
        <v>53</v>
      </c>
      <c r="Z1567" s="3" t="s">
        <v>14404</v>
      </c>
      <c r="AA1567" s="3" t="s">
        <v>14405</v>
      </c>
      <c r="AB1567" s="3" t="s">
        <v>14406</v>
      </c>
      <c r="AC1567" s="3" t="s">
        <v>1285</v>
      </c>
      <c r="AD1567" s="3" t="s">
        <v>193</v>
      </c>
      <c r="AE1567" s="3" t="s">
        <v>14407</v>
      </c>
      <c r="AF1567" s="3" t="s">
        <v>61</v>
      </c>
      <c r="AG1567" s="3" t="s">
        <v>62</v>
      </c>
      <c r="AH1567" s="3" t="s">
        <v>14408</v>
      </c>
      <c r="AI1567" s="3" t="s">
        <v>14409</v>
      </c>
      <c r="AJ1567" s="3" t="s">
        <v>63</v>
      </c>
      <c r="AK1567" s="3" t="s">
        <v>14410</v>
      </c>
      <c r="AL1567" s="3" t="s">
        <v>53</v>
      </c>
      <c r="AM1567" s="3" t="s">
        <v>53</v>
      </c>
      <c r="AN1567" s="3" t="s">
        <v>53</v>
      </c>
      <c r="AO1567" s="3" t="s">
        <v>53</v>
      </c>
      <c r="AP1567" s="3" t="s">
        <v>53</v>
      </c>
      <c r="AQ1567" s="3" t="s">
        <v>53</v>
      </c>
      <c r="AR1567" s="3" t="s">
        <v>53</v>
      </c>
      <c r="AS1567" s="3" t="s">
        <v>64</v>
      </c>
      <c r="AT1567" s="3" t="s">
        <v>52</v>
      </c>
      <c r="AU1567" s="3" t="s">
        <v>64</v>
      </c>
    </row>
    <row r="1568" spans="1:47" ht="22.5" customHeight="1" x14ac:dyDescent="0.25">
      <c r="A1568" s="19" t="s">
        <v>14411</v>
      </c>
      <c r="B1568" s="217">
        <v>44940</v>
      </c>
      <c r="C1568" s="3" t="s">
        <v>915</v>
      </c>
      <c r="D1568" s="3" t="s">
        <v>11520</v>
      </c>
      <c r="E1568" s="3" t="s">
        <v>64</v>
      </c>
      <c r="F1568" s="20">
        <v>1</v>
      </c>
      <c r="G1568" s="20">
        <v>18.899999999999999</v>
      </c>
      <c r="H1568" s="20">
        <v>27.4</v>
      </c>
      <c r="I1568" s="20">
        <v>-8.2100000000000009</v>
      </c>
      <c r="J1568" s="20">
        <v>-27.4</v>
      </c>
      <c r="K1568" s="20" t="s">
        <v>52</v>
      </c>
      <c r="L1568" s="20">
        <v>10.69</v>
      </c>
      <c r="M1568" s="3" t="s">
        <v>53</v>
      </c>
      <c r="N1568" s="3" t="s">
        <v>551</v>
      </c>
      <c r="O1568" s="3" t="s">
        <v>552</v>
      </c>
      <c r="P1568" s="3" t="s">
        <v>56</v>
      </c>
      <c r="Q1568" s="3" t="s">
        <v>553</v>
      </c>
      <c r="R1568" s="3" t="s">
        <v>53</v>
      </c>
      <c r="S1568" s="20">
        <v>18.899999999999999</v>
      </c>
      <c r="T1568" s="20" t="s">
        <v>58</v>
      </c>
      <c r="U1568" s="3" t="s">
        <v>59</v>
      </c>
      <c r="V1568" s="3" t="s">
        <v>53</v>
      </c>
      <c r="W1568" s="3" t="s">
        <v>53</v>
      </c>
      <c r="X1568" s="3" t="s">
        <v>53</v>
      </c>
      <c r="Y1568" s="3" t="s">
        <v>53</v>
      </c>
      <c r="Z1568" s="3" t="s">
        <v>14412</v>
      </c>
      <c r="AA1568" s="3" t="s">
        <v>14413</v>
      </c>
      <c r="AB1568" s="3" t="s">
        <v>14414</v>
      </c>
      <c r="AC1568" s="3" t="s">
        <v>14415</v>
      </c>
      <c r="AD1568" s="3" t="s">
        <v>226</v>
      </c>
      <c r="AE1568" s="3" t="s">
        <v>14416</v>
      </c>
      <c r="AF1568" s="3" t="s">
        <v>61</v>
      </c>
      <c r="AG1568" s="3" t="s">
        <v>62</v>
      </c>
      <c r="AH1568" s="3" t="s">
        <v>14417</v>
      </c>
      <c r="AI1568" s="3" t="s">
        <v>14418</v>
      </c>
      <c r="AJ1568" s="3" t="s">
        <v>63</v>
      </c>
      <c r="AK1568" s="3" t="s">
        <v>14419</v>
      </c>
      <c r="AL1568" s="3" t="s">
        <v>53</v>
      </c>
      <c r="AM1568" s="3" t="s">
        <v>53</v>
      </c>
      <c r="AN1568" s="3" t="s">
        <v>53</v>
      </c>
      <c r="AO1568" s="3" t="s">
        <v>53</v>
      </c>
      <c r="AP1568" s="3" t="s">
        <v>53</v>
      </c>
      <c r="AQ1568" s="3" t="s">
        <v>53</v>
      </c>
      <c r="AR1568" s="3" t="s">
        <v>53</v>
      </c>
      <c r="AS1568" s="3" t="s">
        <v>64</v>
      </c>
      <c r="AT1568" s="3" t="s">
        <v>52</v>
      </c>
      <c r="AU1568" s="3" t="s">
        <v>64</v>
      </c>
    </row>
    <row r="1569" spans="1:47" ht="22.5" customHeight="1" x14ac:dyDescent="0.25">
      <c r="A1569" s="19" t="s">
        <v>14420</v>
      </c>
      <c r="B1569" s="217">
        <v>44940</v>
      </c>
      <c r="C1569" s="3" t="s">
        <v>5050</v>
      </c>
      <c r="D1569" s="3" t="s">
        <v>14421</v>
      </c>
      <c r="E1569" s="3" t="s">
        <v>64</v>
      </c>
      <c r="F1569" s="20">
        <v>0</v>
      </c>
      <c r="G1569" s="20">
        <v>199.99</v>
      </c>
      <c r="H1569" s="20">
        <v>18.25</v>
      </c>
      <c r="I1569" s="20">
        <v>-34</v>
      </c>
      <c r="J1569" s="20">
        <v>-37.200000000000003</v>
      </c>
      <c r="K1569" s="20">
        <v>-147.04</v>
      </c>
      <c r="L1569" s="20">
        <v>0</v>
      </c>
      <c r="M1569" s="3" t="s">
        <v>51</v>
      </c>
      <c r="N1569" s="3" t="s">
        <v>311</v>
      </c>
      <c r="O1569" s="3" t="s">
        <v>312</v>
      </c>
      <c r="P1569" s="3" t="s">
        <v>56</v>
      </c>
      <c r="Q1569" s="3" t="s">
        <v>313</v>
      </c>
      <c r="R1569" s="3" t="s">
        <v>53</v>
      </c>
      <c r="S1569" s="20">
        <v>199.99</v>
      </c>
      <c r="T1569" s="20" t="s">
        <v>58</v>
      </c>
      <c r="U1569" s="3" t="s">
        <v>59</v>
      </c>
      <c r="V1569" s="3" t="s">
        <v>14422</v>
      </c>
      <c r="W1569" s="3" t="s">
        <v>14423</v>
      </c>
      <c r="X1569" s="3" t="s">
        <v>14424</v>
      </c>
      <c r="Y1569" s="3" t="s">
        <v>53</v>
      </c>
      <c r="Z1569" s="3" t="s">
        <v>14422</v>
      </c>
      <c r="AA1569" s="3" t="s">
        <v>14425</v>
      </c>
      <c r="AB1569" s="3" t="s">
        <v>1827</v>
      </c>
      <c r="AC1569" s="3" t="s">
        <v>70</v>
      </c>
      <c r="AD1569" s="3" t="s">
        <v>70</v>
      </c>
      <c r="AE1569" s="3" t="s">
        <v>1828</v>
      </c>
      <c r="AF1569" s="3" t="s">
        <v>61</v>
      </c>
      <c r="AG1569" s="3" t="s">
        <v>53</v>
      </c>
      <c r="AH1569" s="3" t="s">
        <v>53</v>
      </c>
      <c r="AI1569" s="3" t="s">
        <v>53</v>
      </c>
      <c r="AJ1569" s="3" t="s">
        <v>53</v>
      </c>
      <c r="AK1569" s="3" t="s">
        <v>53</v>
      </c>
      <c r="AL1569" s="3" t="s">
        <v>53</v>
      </c>
      <c r="AM1569" s="3" t="s">
        <v>62</v>
      </c>
      <c r="AN1569" s="3" t="s">
        <v>53</v>
      </c>
      <c r="AO1569" s="3" t="s">
        <v>53</v>
      </c>
      <c r="AP1569" s="3" t="s">
        <v>63</v>
      </c>
      <c r="AQ1569" s="3" t="s">
        <v>14426</v>
      </c>
      <c r="AR1569" s="3" t="s">
        <v>5058</v>
      </c>
      <c r="AS1569" s="161" t="s">
        <v>51</v>
      </c>
      <c r="AT1569" s="3" t="s">
        <v>52</v>
      </c>
      <c r="AU1569" s="3" t="s">
        <v>64</v>
      </c>
    </row>
    <row r="1570" spans="1:47" ht="22.5" customHeight="1" x14ac:dyDescent="0.25">
      <c r="A1570" s="19" t="s">
        <v>14427</v>
      </c>
      <c r="B1570" s="217">
        <v>44940</v>
      </c>
      <c r="C1570" s="3" t="s">
        <v>915</v>
      </c>
      <c r="D1570" s="3" t="s">
        <v>13368</v>
      </c>
      <c r="E1570" s="3" t="s">
        <v>51</v>
      </c>
      <c r="F1570" s="20">
        <v>1</v>
      </c>
      <c r="G1570" s="20">
        <v>100.3</v>
      </c>
      <c r="H1570" s="20" t="s">
        <v>52</v>
      </c>
      <c r="I1570" s="20">
        <v>-17.05</v>
      </c>
      <c r="J1570" s="20">
        <v>-18.95</v>
      </c>
      <c r="K1570" s="20" t="s">
        <v>52</v>
      </c>
      <c r="L1570" s="20">
        <v>64.3</v>
      </c>
      <c r="M1570" s="3" t="s">
        <v>53</v>
      </c>
      <c r="N1570" s="3" t="s">
        <v>82</v>
      </c>
      <c r="O1570" s="3" t="s">
        <v>83</v>
      </c>
      <c r="P1570" s="3" t="s">
        <v>56</v>
      </c>
      <c r="Q1570" s="3" t="s">
        <v>84</v>
      </c>
      <c r="R1570" s="3" t="s">
        <v>53</v>
      </c>
      <c r="S1570" s="20">
        <v>100.3</v>
      </c>
      <c r="T1570" s="20" t="s">
        <v>58</v>
      </c>
      <c r="U1570" s="3" t="s">
        <v>59</v>
      </c>
      <c r="V1570" s="3" t="s">
        <v>53</v>
      </c>
      <c r="W1570" s="3" t="s">
        <v>53</v>
      </c>
      <c r="X1570" s="3" t="s">
        <v>53</v>
      </c>
      <c r="Y1570" s="3" t="s">
        <v>53</v>
      </c>
      <c r="Z1570" s="3" t="s">
        <v>14428</v>
      </c>
      <c r="AA1570" s="3" t="s">
        <v>14429</v>
      </c>
      <c r="AB1570" s="3" t="s">
        <v>14430</v>
      </c>
      <c r="AC1570" s="3" t="s">
        <v>6299</v>
      </c>
      <c r="AD1570" s="3" t="s">
        <v>70</v>
      </c>
      <c r="AE1570" s="3" t="s">
        <v>6300</v>
      </c>
      <c r="AF1570" s="3" t="s">
        <v>61</v>
      </c>
      <c r="AG1570" s="3" t="s">
        <v>62</v>
      </c>
      <c r="AH1570" s="3" t="s">
        <v>14431</v>
      </c>
      <c r="AI1570" s="3" t="s">
        <v>14432</v>
      </c>
      <c r="AJ1570" s="3" t="s">
        <v>63</v>
      </c>
      <c r="AK1570" s="3" t="s">
        <v>14433</v>
      </c>
      <c r="AL1570" s="3" t="s">
        <v>53</v>
      </c>
      <c r="AM1570" s="3" t="s">
        <v>53</v>
      </c>
      <c r="AN1570" s="3" t="s">
        <v>53</v>
      </c>
      <c r="AO1570" s="3" t="s">
        <v>53</v>
      </c>
      <c r="AP1570" s="3" t="s">
        <v>53</v>
      </c>
      <c r="AQ1570" s="3" t="s">
        <v>53</v>
      </c>
      <c r="AR1570" s="3" t="s">
        <v>53</v>
      </c>
      <c r="AS1570" s="3" t="s">
        <v>64</v>
      </c>
      <c r="AT1570" s="3" t="s">
        <v>52</v>
      </c>
      <c r="AU1570" s="3" t="s">
        <v>64</v>
      </c>
    </row>
    <row r="1571" spans="1:47" ht="22.5" customHeight="1" x14ac:dyDescent="0.25">
      <c r="A1571" s="19" t="s">
        <v>14434</v>
      </c>
      <c r="B1571" s="217">
        <v>44940</v>
      </c>
      <c r="C1571" s="3" t="s">
        <v>915</v>
      </c>
      <c r="D1571" s="3" t="s">
        <v>12583</v>
      </c>
      <c r="E1571" s="3" t="s">
        <v>51</v>
      </c>
      <c r="F1571" s="20">
        <v>1</v>
      </c>
      <c r="G1571" s="20">
        <v>169.99</v>
      </c>
      <c r="H1571" s="20" t="s">
        <v>52</v>
      </c>
      <c r="I1571" s="20">
        <v>-28.9</v>
      </c>
      <c r="J1571" s="20">
        <v>-18.95</v>
      </c>
      <c r="K1571" s="20" t="s">
        <v>52</v>
      </c>
      <c r="L1571" s="20">
        <v>122.14</v>
      </c>
      <c r="M1571" s="3" t="s">
        <v>53</v>
      </c>
      <c r="N1571" s="3" t="s">
        <v>73</v>
      </c>
      <c r="O1571" s="3" t="s">
        <v>258</v>
      </c>
      <c r="P1571" s="3" t="s">
        <v>56</v>
      </c>
      <c r="Q1571" s="3" t="s">
        <v>259</v>
      </c>
      <c r="R1571" s="3" t="s">
        <v>53</v>
      </c>
      <c r="S1571" s="20">
        <v>169.99</v>
      </c>
      <c r="T1571" s="20" t="s">
        <v>58</v>
      </c>
      <c r="U1571" s="3" t="s">
        <v>59</v>
      </c>
      <c r="V1571" s="3" t="s">
        <v>53</v>
      </c>
      <c r="W1571" s="3" t="s">
        <v>53</v>
      </c>
      <c r="X1571" s="3" t="s">
        <v>53</v>
      </c>
      <c r="Y1571" s="3" t="s">
        <v>53</v>
      </c>
      <c r="Z1571" s="3" t="s">
        <v>14435</v>
      </c>
      <c r="AA1571" s="3" t="s">
        <v>14436</v>
      </c>
      <c r="AB1571" s="3" t="s">
        <v>14437</v>
      </c>
      <c r="AC1571" s="3" t="s">
        <v>69</v>
      </c>
      <c r="AD1571" s="3" t="s">
        <v>70</v>
      </c>
      <c r="AE1571" s="3" t="s">
        <v>14438</v>
      </c>
      <c r="AF1571" s="3" t="s">
        <v>61</v>
      </c>
      <c r="AG1571" s="3" t="s">
        <v>62</v>
      </c>
      <c r="AH1571" s="3" t="s">
        <v>14439</v>
      </c>
      <c r="AI1571" s="3" t="s">
        <v>14440</v>
      </c>
      <c r="AJ1571" s="3" t="s">
        <v>63</v>
      </c>
      <c r="AK1571" s="3" t="s">
        <v>14441</v>
      </c>
      <c r="AL1571" s="3" t="s">
        <v>53</v>
      </c>
      <c r="AM1571" s="3" t="s">
        <v>53</v>
      </c>
      <c r="AN1571" s="3" t="s">
        <v>53</v>
      </c>
      <c r="AO1571" s="3" t="s">
        <v>53</v>
      </c>
      <c r="AP1571" s="3" t="s">
        <v>53</v>
      </c>
      <c r="AQ1571" s="3" t="s">
        <v>53</v>
      </c>
      <c r="AR1571" s="3" t="s">
        <v>53</v>
      </c>
      <c r="AS1571" s="3" t="s">
        <v>64</v>
      </c>
      <c r="AT1571" s="3" t="s">
        <v>52</v>
      </c>
      <c r="AU1571" s="3" t="s">
        <v>64</v>
      </c>
    </row>
    <row r="1572" spans="1:47" ht="22.5" customHeight="1" x14ac:dyDescent="0.25">
      <c r="A1572" s="19" t="s">
        <v>14442</v>
      </c>
      <c r="B1572" s="217">
        <v>44940</v>
      </c>
      <c r="C1572" s="3" t="s">
        <v>915</v>
      </c>
      <c r="D1572" s="3" t="s">
        <v>14193</v>
      </c>
      <c r="E1572" s="3" t="s">
        <v>51</v>
      </c>
      <c r="F1572" s="20">
        <v>4</v>
      </c>
      <c r="G1572" s="20">
        <v>183.6</v>
      </c>
      <c r="H1572" s="20" t="s">
        <v>52</v>
      </c>
      <c r="I1572" s="20">
        <v>-51.2</v>
      </c>
      <c r="J1572" s="20" t="s">
        <v>52</v>
      </c>
      <c r="K1572" s="20" t="s">
        <v>52</v>
      </c>
      <c r="L1572" s="20">
        <v>132.4</v>
      </c>
      <c r="M1572" s="3" t="s">
        <v>51</v>
      </c>
      <c r="N1572" s="3" t="s">
        <v>1970</v>
      </c>
      <c r="O1572" s="3" t="s">
        <v>1971</v>
      </c>
      <c r="P1572" s="3" t="s">
        <v>56</v>
      </c>
      <c r="Q1572" s="3" t="s">
        <v>1972</v>
      </c>
      <c r="R1572" s="3" t="s">
        <v>53</v>
      </c>
      <c r="S1572" s="20">
        <v>45.9</v>
      </c>
      <c r="T1572" s="20" t="s">
        <v>58</v>
      </c>
      <c r="U1572" s="3" t="s">
        <v>59</v>
      </c>
      <c r="V1572" s="3" t="s">
        <v>53</v>
      </c>
      <c r="W1572" s="3" t="s">
        <v>53</v>
      </c>
      <c r="X1572" s="3" t="s">
        <v>53</v>
      </c>
      <c r="Y1572" s="3" t="s">
        <v>53</v>
      </c>
      <c r="Z1572" s="3" t="s">
        <v>14443</v>
      </c>
      <c r="AA1572" s="3" t="s">
        <v>14444</v>
      </c>
      <c r="AB1572" s="3" t="s">
        <v>14445</v>
      </c>
      <c r="AC1572" s="3" t="s">
        <v>70</v>
      </c>
      <c r="AD1572" s="3" t="s">
        <v>70</v>
      </c>
      <c r="AE1572" s="3" t="s">
        <v>14446</v>
      </c>
      <c r="AF1572" s="3" t="s">
        <v>61</v>
      </c>
      <c r="AG1572" s="3" t="s">
        <v>62</v>
      </c>
      <c r="AH1572" s="3" t="s">
        <v>14328</v>
      </c>
      <c r="AI1572" s="3" t="s">
        <v>14447</v>
      </c>
      <c r="AJ1572" s="3" t="s">
        <v>63</v>
      </c>
      <c r="AK1572" s="3" t="s">
        <v>14448</v>
      </c>
      <c r="AL1572" s="3" t="s">
        <v>53</v>
      </c>
      <c r="AM1572" s="3" t="s">
        <v>53</v>
      </c>
      <c r="AN1572" s="3" t="s">
        <v>53</v>
      </c>
      <c r="AO1572" s="3" t="s">
        <v>53</v>
      </c>
      <c r="AP1572" s="3" t="s">
        <v>53</v>
      </c>
      <c r="AQ1572" s="3" t="s">
        <v>53</v>
      </c>
      <c r="AR1572" s="3" t="s">
        <v>53</v>
      </c>
      <c r="AS1572" s="3" t="s">
        <v>64</v>
      </c>
      <c r="AT1572" s="3" t="s">
        <v>52</v>
      </c>
      <c r="AU1572" s="3" t="s">
        <v>64</v>
      </c>
    </row>
    <row r="1573" spans="1:47" ht="22.5" customHeight="1" x14ac:dyDescent="0.25">
      <c r="A1573" s="19" t="s">
        <v>14449</v>
      </c>
      <c r="B1573" s="217">
        <v>44940</v>
      </c>
      <c r="C1573" s="3" t="s">
        <v>915</v>
      </c>
      <c r="D1573" s="3" t="s">
        <v>13368</v>
      </c>
      <c r="E1573" s="3" t="s">
        <v>51</v>
      </c>
      <c r="F1573" s="20">
        <v>1</v>
      </c>
      <c r="G1573" s="20">
        <v>18.899999999999999</v>
      </c>
      <c r="H1573" s="20">
        <v>4.04</v>
      </c>
      <c r="I1573" s="20">
        <v>-8.2100000000000009</v>
      </c>
      <c r="J1573" s="20">
        <v>-4.04</v>
      </c>
      <c r="K1573" s="20" t="s">
        <v>52</v>
      </c>
      <c r="L1573" s="20">
        <v>10.69</v>
      </c>
      <c r="M1573" s="3" t="s">
        <v>53</v>
      </c>
      <c r="N1573" s="3" t="s">
        <v>551</v>
      </c>
      <c r="O1573" s="3" t="s">
        <v>7403</v>
      </c>
      <c r="P1573" s="3" t="s">
        <v>56</v>
      </c>
      <c r="Q1573" s="3" t="s">
        <v>7404</v>
      </c>
      <c r="R1573" s="3" t="s">
        <v>53</v>
      </c>
      <c r="S1573" s="20">
        <v>18.899999999999999</v>
      </c>
      <c r="T1573" s="20" t="s">
        <v>58</v>
      </c>
      <c r="U1573" s="3" t="s">
        <v>59</v>
      </c>
      <c r="V1573" s="3" t="s">
        <v>53</v>
      </c>
      <c r="W1573" s="3" t="s">
        <v>53</v>
      </c>
      <c r="X1573" s="3" t="s">
        <v>53</v>
      </c>
      <c r="Y1573" s="3" t="s">
        <v>53</v>
      </c>
      <c r="Z1573" s="3" t="s">
        <v>14450</v>
      </c>
      <c r="AA1573" s="3" t="s">
        <v>14451</v>
      </c>
      <c r="AB1573" s="3" t="s">
        <v>14452</v>
      </c>
      <c r="AC1573" s="3" t="s">
        <v>2695</v>
      </c>
      <c r="AD1573" s="3" t="s">
        <v>1466</v>
      </c>
      <c r="AE1573" s="3" t="s">
        <v>2696</v>
      </c>
      <c r="AF1573" s="3" t="s">
        <v>61</v>
      </c>
      <c r="AG1573" s="3" t="s">
        <v>62</v>
      </c>
      <c r="AH1573" s="3" t="s">
        <v>14453</v>
      </c>
      <c r="AI1573" s="3" t="s">
        <v>14454</v>
      </c>
      <c r="AJ1573" s="3" t="s">
        <v>63</v>
      </c>
      <c r="AK1573" s="3" t="s">
        <v>14455</v>
      </c>
      <c r="AL1573" s="3" t="s">
        <v>53</v>
      </c>
      <c r="AM1573" s="3" t="s">
        <v>53</v>
      </c>
      <c r="AN1573" s="3" t="s">
        <v>53</v>
      </c>
      <c r="AO1573" s="3" t="s">
        <v>53</v>
      </c>
      <c r="AP1573" s="3" t="s">
        <v>53</v>
      </c>
      <c r="AQ1573" s="3" t="s">
        <v>53</v>
      </c>
      <c r="AR1573" s="3" t="s">
        <v>53</v>
      </c>
      <c r="AS1573" s="3" t="s">
        <v>64</v>
      </c>
      <c r="AT1573" s="3" t="s">
        <v>52</v>
      </c>
      <c r="AU1573" s="3" t="s">
        <v>64</v>
      </c>
    </row>
    <row r="1574" spans="1:47" ht="22.5" customHeight="1" x14ac:dyDescent="0.25">
      <c r="A1574" s="19" t="s">
        <v>14456</v>
      </c>
      <c r="B1574" s="217">
        <v>44940</v>
      </c>
      <c r="C1574" s="3" t="s">
        <v>915</v>
      </c>
      <c r="D1574" s="3" t="s">
        <v>14193</v>
      </c>
      <c r="E1574" s="3" t="s">
        <v>64</v>
      </c>
      <c r="F1574" s="20">
        <v>1</v>
      </c>
      <c r="G1574" s="20">
        <v>169.99</v>
      </c>
      <c r="H1574" s="20" t="s">
        <v>52</v>
      </c>
      <c r="I1574" s="20">
        <v>-28.9</v>
      </c>
      <c r="J1574" s="20">
        <v>-18.95</v>
      </c>
      <c r="K1574" s="20" t="s">
        <v>52</v>
      </c>
      <c r="L1574" s="20">
        <v>122.14</v>
      </c>
      <c r="M1574" s="3" t="s">
        <v>53</v>
      </c>
      <c r="N1574" s="3" t="s">
        <v>73</v>
      </c>
      <c r="O1574" s="3" t="s">
        <v>258</v>
      </c>
      <c r="P1574" s="3" t="s">
        <v>56</v>
      </c>
      <c r="Q1574" s="3" t="s">
        <v>259</v>
      </c>
      <c r="R1574" s="3" t="s">
        <v>53</v>
      </c>
      <c r="S1574" s="20">
        <v>169.99</v>
      </c>
      <c r="T1574" s="20" t="s">
        <v>58</v>
      </c>
      <c r="U1574" s="3" t="s">
        <v>59</v>
      </c>
      <c r="V1574" s="3" t="s">
        <v>53</v>
      </c>
      <c r="W1574" s="3" t="s">
        <v>53</v>
      </c>
      <c r="X1574" s="3" t="s">
        <v>53</v>
      </c>
      <c r="Y1574" s="3" t="s">
        <v>53</v>
      </c>
      <c r="Z1574" s="3" t="s">
        <v>14457</v>
      </c>
      <c r="AA1574" s="3" t="s">
        <v>14458</v>
      </c>
      <c r="AB1574" s="3" t="s">
        <v>14459</v>
      </c>
      <c r="AC1574" s="3" t="s">
        <v>788</v>
      </c>
      <c r="AD1574" s="3" t="s">
        <v>193</v>
      </c>
      <c r="AE1574" s="3" t="s">
        <v>14460</v>
      </c>
      <c r="AF1574" s="3" t="s">
        <v>61</v>
      </c>
      <c r="AG1574" s="3" t="s">
        <v>62</v>
      </c>
      <c r="AH1574" s="3" t="s">
        <v>14368</v>
      </c>
      <c r="AI1574" s="3" t="s">
        <v>14461</v>
      </c>
      <c r="AJ1574" s="3" t="s">
        <v>63</v>
      </c>
      <c r="AK1574" s="3" t="s">
        <v>14462</v>
      </c>
      <c r="AL1574" s="3" t="s">
        <v>53</v>
      </c>
      <c r="AM1574" s="3" t="s">
        <v>53</v>
      </c>
      <c r="AN1574" s="3" t="s">
        <v>53</v>
      </c>
      <c r="AO1574" s="3" t="s">
        <v>53</v>
      </c>
      <c r="AP1574" s="3" t="s">
        <v>53</v>
      </c>
      <c r="AQ1574" s="3" t="s">
        <v>53</v>
      </c>
      <c r="AR1574" s="3" t="s">
        <v>53</v>
      </c>
      <c r="AS1574" s="3" t="s">
        <v>64</v>
      </c>
      <c r="AT1574" s="3" t="s">
        <v>52</v>
      </c>
      <c r="AU1574" s="3" t="s">
        <v>64</v>
      </c>
    </row>
    <row r="1575" spans="1:47" ht="22.5" customHeight="1" x14ac:dyDescent="0.25">
      <c r="A1575" s="19" t="s">
        <v>14463</v>
      </c>
      <c r="B1575" s="217">
        <v>44939</v>
      </c>
      <c r="C1575" s="3" t="s">
        <v>915</v>
      </c>
      <c r="D1575" s="3" t="s">
        <v>14193</v>
      </c>
      <c r="E1575" s="3" t="s">
        <v>64</v>
      </c>
      <c r="F1575" s="20">
        <v>1</v>
      </c>
      <c r="G1575" s="20">
        <v>131.9</v>
      </c>
      <c r="H1575" s="20" t="s">
        <v>52</v>
      </c>
      <c r="I1575" s="20">
        <v>-22.42</v>
      </c>
      <c r="J1575" s="20">
        <v>-17.45</v>
      </c>
      <c r="K1575" s="20" t="s">
        <v>52</v>
      </c>
      <c r="L1575" s="20">
        <v>92.03</v>
      </c>
      <c r="M1575" s="3" t="s">
        <v>53</v>
      </c>
      <c r="N1575" s="3" t="s">
        <v>465</v>
      </c>
      <c r="O1575" s="3" t="s">
        <v>466</v>
      </c>
      <c r="P1575" s="3" t="s">
        <v>56</v>
      </c>
      <c r="Q1575" s="3" t="s">
        <v>467</v>
      </c>
      <c r="R1575" s="3" t="s">
        <v>53</v>
      </c>
      <c r="S1575" s="20">
        <v>131.9</v>
      </c>
      <c r="T1575" s="20" t="s">
        <v>58</v>
      </c>
      <c r="U1575" s="3" t="s">
        <v>59</v>
      </c>
      <c r="V1575" s="3" t="s">
        <v>53</v>
      </c>
      <c r="W1575" s="3" t="s">
        <v>53</v>
      </c>
      <c r="X1575" s="3" t="s">
        <v>53</v>
      </c>
      <c r="Y1575" s="3" t="s">
        <v>53</v>
      </c>
      <c r="Z1575" s="3" t="s">
        <v>14464</v>
      </c>
      <c r="AA1575" s="3" t="s">
        <v>14465</v>
      </c>
      <c r="AB1575" s="3" t="s">
        <v>14466</v>
      </c>
      <c r="AC1575" s="3" t="s">
        <v>12913</v>
      </c>
      <c r="AD1575" s="3" t="s">
        <v>193</v>
      </c>
      <c r="AE1575" s="3" t="s">
        <v>12914</v>
      </c>
      <c r="AF1575" s="3" t="s">
        <v>61</v>
      </c>
      <c r="AG1575" s="3" t="s">
        <v>62</v>
      </c>
      <c r="AH1575" s="3" t="s">
        <v>14408</v>
      </c>
      <c r="AI1575" s="3" t="s">
        <v>14467</v>
      </c>
      <c r="AJ1575" s="3" t="s">
        <v>63</v>
      </c>
      <c r="AK1575" s="3" t="s">
        <v>14468</v>
      </c>
      <c r="AL1575" s="3" t="s">
        <v>53</v>
      </c>
      <c r="AM1575" s="3" t="s">
        <v>53</v>
      </c>
      <c r="AN1575" s="3" t="s">
        <v>53</v>
      </c>
      <c r="AO1575" s="3" t="s">
        <v>53</v>
      </c>
      <c r="AP1575" s="3" t="s">
        <v>53</v>
      </c>
      <c r="AQ1575" s="3" t="s">
        <v>53</v>
      </c>
      <c r="AR1575" s="3" t="s">
        <v>53</v>
      </c>
      <c r="AS1575" s="3" t="s">
        <v>64</v>
      </c>
      <c r="AT1575" s="3" t="s">
        <v>52</v>
      </c>
      <c r="AU1575" s="3" t="s">
        <v>64</v>
      </c>
    </row>
    <row r="1576" spans="1:47" ht="22.5" customHeight="1" x14ac:dyDescent="0.25">
      <c r="A1576" s="19" t="s">
        <v>14469</v>
      </c>
      <c r="B1576" s="217">
        <v>44939</v>
      </c>
      <c r="C1576" s="3" t="s">
        <v>915</v>
      </c>
      <c r="D1576" s="3" t="s">
        <v>13368</v>
      </c>
      <c r="E1576" s="3" t="s">
        <v>64</v>
      </c>
      <c r="F1576" s="20">
        <v>1</v>
      </c>
      <c r="G1576" s="20">
        <v>100.3</v>
      </c>
      <c r="H1576" s="20" t="s">
        <v>52</v>
      </c>
      <c r="I1576" s="20">
        <v>-17.05</v>
      </c>
      <c r="J1576" s="20">
        <v>-18.95</v>
      </c>
      <c r="K1576" s="20" t="s">
        <v>52</v>
      </c>
      <c r="L1576" s="20">
        <v>64.3</v>
      </c>
      <c r="M1576" s="3" t="s">
        <v>53</v>
      </c>
      <c r="N1576" s="3" t="s">
        <v>82</v>
      </c>
      <c r="O1576" s="3" t="s">
        <v>83</v>
      </c>
      <c r="P1576" s="3" t="s">
        <v>56</v>
      </c>
      <c r="Q1576" s="3" t="s">
        <v>84</v>
      </c>
      <c r="R1576" s="3" t="s">
        <v>53</v>
      </c>
      <c r="S1576" s="20">
        <v>100.3</v>
      </c>
      <c r="T1576" s="20" t="s">
        <v>58</v>
      </c>
      <c r="U1576" s="3" t="s">
        <v>59</v>
      </c>
      <c r="V1576" s="3" t="s">
        <v>53</v>
      </c>
      <c r="W1576" s="3" t="s">
        <v>53</v>
      </c>
      <c r="X1576" s="3" t="s">
        <v>53</v>
      </c>
      <c r="Y1576" s="3" t="s">
        <v>53</v>
      </c>
      <c r="Z1576" s="3" t="s">
        <v>14470</v>
      </c>
      <c r="AA1576" s="3" t="s">
        <v>14471</v>
      </c>
      <c r="AB1576" s="3" t="s">
        <v>14472</v>
      </c>
      <c r="AC1576" s="3" t="s">
        <v>1066</v>
      </c>
      <c r="AD1576" s="3" t="s">
        <v>86</v>
      </c>
      <c r="AE1576" s="3" t="s">
        <v>14473</v>
      </c>
      <c r="AF1576" s="3" t="s">
        <v>61</v>
      </c>
      <c r="AG1576" s="3" t="s">
        <v>62</v>
      </c>
      <c r="AH1576" s="3" t="s">
        <v>14474</v>
      </c>
      <c r="AI1576" s="3" t="s">
        <v>14475</v>
      </c>
      <c r="AJ1576" s="3" t="s">
        <v>63</v>
      </c>
      <c r="AK1576" s="3" t="s">
        <v>14476</v>
      </c>
      <c r="AL1576" s="3" t="s">
        <v>53</v>
      </c>
      <c r="AM1576" s="3" t="s">
        <v>53</v>
      </c>
      <c r="AN1576" s="3" t="s">
        <v>53</v>
      </c>
      <c r="AO1576" s="3" t="s">
        <v>53</v>
      </c>
      <c r="AP1576" s="3" t="s">
        <v>53</v>
      </c>
      <c r="AQ1576" s="3" t="s">
        <v>53</v>
      </c>
      <c r="AR1576" s="3" t="s">
        <v>53</v>
      </c>
      <c r="AS1576" s="3" t="s">
        <v>64</v>
      </c>
      <c r="AT1576" s="3" t="s">
        <v>52</v>
      </c>
      <c r="AU1576" s="3" t="s">
        <v>64</v>
      </c>
    </row>
    <row r="1577" spans="1:47" ht="22.5" customHeight="1" x14ac:dyDescent="0.25">
      <c r="A1577" s="19" t="s">
        <v>14477</v>
      </c>
      <c r="B1577" s="217">
        <v>44939</v>
      </c>
      <c r="C1577" s="3" t="s">
        <v>915</v>
      </c>
      <c r="D1577" s="3" t="s">
        <v>11520</v>
      </c>
      <c r="E1577" s="3" t="s">
        <v>64</v>
      </c>
      <c r="F1577" s="20">
        <v>1</v>
      </c>
      <c r="G1577" s="20">
        <v>55.9</v>
      </c>
      <c r="H1577" s="20">
        <v>25.92</v>
      </c>
      <c r="I1577" s="20">
        <v>-14.5</v>
      </c>
      <c r="J1577" s="20">
        <v>-25.92</v>
      </c>
      <c r="K1577" s="20" t="s">
        <v>52</v>
      </c>
      <c r="L1577" s="20">
        <v>41.4</v>
      </c>
      <c r="M1577" s="3" t="s">
        <v>53</v>
      </c>
      <c r="N1577" s="3" t="s">
        <v>14078</v>
      </c>
      <c r="O1577" s="3" t="s">
        <v>14478</v>
      </c>
      <c r="P1577" s="3" t="s">
        <v>56</v>
      </c>
      <c r="Q1577" s="3" t="s">
        <v>14479</v>
      </c>
      <c r="R1577" s="3" t="s">
        <v>53</v>
      </c>
      <c r="S1577" s="20">
        <v>55.9</v>
      </c>
      <c r="T1577" s="20" t="s">
        <v>58</v>
      </c>
      <c r="U1577" s="3" t="s">
        <v>68</v>
      </c>
      <c r="V1577" s="3" t="s">
        <v>14480</v>
      </c>
      <c r="W1577" s="3" t="s">
        <v>14481</v>
      </c>
      <c r="X1577" s="3" t="s">
        <v>14482</v>
      </c>
      <c r="Y1577" s="3" t="s">
        <v>53</v>
      </c>
      <c r="Z1577" s="3" t="s">
        <v>14480</v>
      </c>
      <c r="AA1577" s="3" t="s">
        <v>14483</v>
      </c>
      <c r="AB1577" s="3" t="s">
        <v>14484</v>
      </c>
      <c r="AC1577" s="3" t="s">
        <v>7887</v>
      </c>
      <c r="AD1577" s="3" t="s">
        <v>99</v>
      </c>
      <c r="AE1577" s="3" t="s">
        <v>14485</v>
      </c>
      <c r="AF1577" s="3" t="s">
        <v>61</v>
      </c>
      <c r="AG1577" s="3" t="s">
        <v>71</v>
      </c>
      <c r="AH1577" s="3" t="s">
        <v>14486</v>
      </c>
      <c r="AI1577" s="3" t="s">
        <v>14487</v>
      </c>
      <c r="AJ1577" s="3" t="s">
        <v>63</v>
      </c>
      <c r="AK1577" s="3" t="s">
        <v>14488</v>
      </c>
      <c r="AL1577" s="3" t="s">
        <v>53</v>
      </c>
      <c r="AM1577" s="3" t="s">
        <v>53</v>
      </c>
      <c r="AN1577" s="3" t="s">
        <v>53</v>
      </c>
      <c r="AO1577" s="3" t="s">
        <v>53</v>
      </c>
      <c r="AP1577" s="3" t="s">
        <v>53</v>
      </c>
      <c r="AQ1577" s="3" t="s">
        <v>53</v>
      </c>
      <c r="AR1577" s="3" t="s">
        <v>53</v>
      </c>
      <c r="AS1577" s="3" t="s">
        <v>64</v>
      </c>
      <c r="AT1577" s="3" t="s">
        <v>52</v>
      </c>
      <c r="AU1577" s="3" t="s">
        <v>64</v>
      </c>
    </row>
    <row r="1578" spans="1:47" ht="22.5" customHeight="1" x14ac:dyDescent="0.25">
      <c r="A1578" s="19" t="s">
        <v>14489</v>
      </c>
      <c r="B1578" s="217">
        <v>44939</v>
      </c>
      <c r="C1578" s="3" t="s">
        <v>915</v>
      </c>
      <c r="D1578" s="3" t="s">
        <v>14193</v>
      </c>
      <c r="E1578" s="3" t="s">
        <v>51</v>
      </c>
      <c r="F1578" s="20">
        <v>1</v>
      </c>
      <c r="G1578" s="20">
        <v>55.46</v>
      </c>
      <c r="H1578" s="20" t="s">
        <v>52</v>
      </c>
      <c r="I1578" s="20">
        <v>-14.43</v>
      </c>
      <c r="J1578" s="20" t="s">
        <v>52</v>
      </c>
      <c r="K1578" s="20" t="s">
        <v>52</v>
      </c>
      <c r="L1578" s="20">
        <v>41.03</v>
      </c>
      <c r="M1578" s="3" t="s">
        <v>53</v>
      </c>
      <c r="N1578" s="3" t="s">
        <v>1198</v>
      </c>
      <c r="O1578" s="3" t="s">
        <v>1199</v>
      </c>
      <c r="P1578" s="3" t="s">
        <v>56</v>
      </c>
      <c r="Q1578" s="3" t="s">
        <v>1200</v>
      </c>
      <c r="R1578" s="3" t="s">
        <v>53</v>
      </c>
      <c r="S1578" s="20">
        <v>55.46</v>
      </c>
      <c r="T1578" s="20" t="s">
        <v>58</v>
      </c>
      <c r="U1578" s="3" t="s">
        <v>59</v>
      </c>
      <c r="V1578" s="3" t="s">
        <v>53</v>
      </c>
      <c r="W1578" s="3" t="s">
        <v>53</v>
      </c>
      <c r="X1578" s="3" t="s">
        <v>53</v>
      </c>
      <c r="Y1578" s="3" t="s">
        <v>53</v>
      </c>
      <c r="Z1578" s="3" t="s">
        <v>14490</v>
      </c>
      <c r="AA1578" s="3" t="s">
        <v>14491</v>
      </c>
      <c r="AB1578" s="3" t="s">
        <v>14492</v>
      </c>
      <c r="AC1578" s="3" t="s">
        <v>70</v>
      </c>
      <c r="AD1578" s="3" t="s">
        <v>70</v>
      </c>
      <c r="AE1578" s="3" t="s">
        <v>14493</v>
      </c>
      <c r="AF1578" s="3" t="s">
        <v>61</v>
      </c>
      <c r="AG1578" s="3" t="s">
        <v>62</v>
      </c>
      <c r="AH1578" s="3" t="s">
        <v>14328</v>
      </c>
      <c r="AI1578" s="3" t="s">
        <v>14494</v>
      </c>
      <c r="AJ1578" s="3" t="s">
        <v>63</v>
      </c>
      <c r="AK1578" s="3" t="s">
        <v>14495</v>
      </c>
      <c r="AL1578" s="3" t="s">
        <v>53</v>
      </c>
      <c r="AM1578" s="3" t="s">
        <v>53</v>
      </c>
      <c r="AN1578" s="3" t="s">
        <v>53</v>
      </c>
      <c r="AO1578" s="3" t="s">
        <v>53</v>
      </c>
      <c r="AP1578" s="3" t="s">
        <v>53</v>
      </c>
      <c r="AQ1578" s="3" t="s">
        <v>53</v>
      </c>
      <c r="AR1578" s="3" t="s">
        <v>53</v>
      </c>
      <c r="AS1578" s="3" t="s">
        <v>64</v>
      </c>
      <c r="AT1578" s="3" t="s">
        <v>52</v>
      </c>
      <c r="AU1578" s="3" t="s">
        <v>64</v>
      </c>
    </row>
    <row r="1579" spans="1:47" ht="22.5" customHeight="1" x14ac:dyDescent="0.25">
      <c r="A1579" s="19" t="s">
        <v>14496</v>
      </c>
      <c r="B1579" s="217">
        <v>44939</v>
      </c>
      <c r="C1579" s="3" t="s">
        <v>915</v>
      </c>
      <c r="D1579" s="3" t="s">
        <v>14193</v>
      </c>
      <c r="E1579" s="3" t="s">
        <v>64</v>
      </c>
      <c r="F1579" s="20">
        <v>1</v>
      </c>
      <c r="G1579" s="20">
        <v>39.9</v>
      </c>
      <c r="H1579" s="20">
        <v>9.5</v>
      </c>
      <c r="I1579" s="20">
        <v>-11.78</v>
      </c>
      <c r="J1579" s="20">
        <v>-9.5</v>
      </c>
      <c r="K1579" s="20" t="s">
        <v>52</v>
      </c>
      <c r="L1579" s="20">
        <v>28.12</v>
      </c>
      <c r="M1579" s="3" t="s">
        <v>53</v>
      </c>
      <c r="N1579" s="3" t="s">
        <v>1492</v>
      </c>
      <c r="O1579" s="3" t="s">
        <v>2348</v>
      </c>
      <c r="P1579" s="3" t="s">
        <v>56</v>
      </c>
      <c r="Q1579" s="3" t="s">
        <v>2349</v>
      </c>
      <c r="R1579" s="3" t="s">
        <v>53</v>
      </c>
      <c r="S1579" s="20">
        <v>39.9</v>
      </c>
      <c r="T1579" s="20" t="s">
        <v>58</v>
      </c>
      <c r="U1579" s="3" t="s">
        <v>59</v>
      </c>
      <c r="V1579" s="3" t="s">
        <v>53</v>
      </c>
      <c r="W1579" s="3" t="s">
        <v>53</v>
      </c>
      <c r="X1579" s="3" t="s">
        <v>53</v>
      </c>
      <c r="Y1579" s="3" t="s">
        <v>53</v>
      </c>
      <c r="Z1579" s="3" t="s">
        <v>14497</v>
      </c>
      <c r="AA1579" s="3" t="s">
        <v>14498</v>
      </c>
      <c r="AB1579" s="3" t="s">
        <v>14499</v>
      </c>
      <c r="AC1579" s="3" t="s">
        <v>4686</v>
      </c>
      <c r="AD1579" s="3" t="s">
        <v>70</v>
      </c>
      <c r="AE1579" s="3" t="s">
        <v>14500</v>
      </c>
      <c r="AF1579" s="3" t="s">
        <v>61</v>
      </c>
      <c r="AG1579" s="3" t="s">
        <v>62</v>
      </c>
      <c r="AH1579" s="3" t="s">
        <v>14501</v>
      </c>
      <c r="AI1579" s="3" t="s">
        <v>14502</v>
      </c>
      <c r="AJ1579" s="3" t="s">
        <v>63</v>
      </c>
      <c r="AK1579" s="3" t="s">
        <v>14503</v>
      </c>
      <c r="AL1579" s="3" t="s">
        <v>53</v>
      </c>
      <c r="AM1579" s="3" t="s">
        <v>53</v>
      </c>
      <c r="AN1579" s="3" t="s">
        <v>53</v>
      </c>
      <c r="AO1579" s="3" t="s">
        <v>53</v>
      </c>
      <c r="AP1579" s="3" t="s">
        <v>53</v>
      </c>
      <c r="AQ1579" s="3" t="s">
        <v>53</v>
      </c>
      <c r="AR1579" s="3" t="s">
        <v>53</v>
      </c>
      <c r="AS1579" s="3" t="s">
        <v>64</v>
      </c>
      <c r="AT1579" s="3" t="s">
        <v>52</v>
      </c>
      <c r="AU1579" s="3" t="s">
        <v>64</v>
      </c>
    </row>
    <row r="1580" spans="1:47" ht="22.5" customHeight="1" x14ac:dyDescent="0.25">
      <c r="A1580" s="19" t="s">
        <v>14504</v>
      </c>
      <c r="B1580" s="217">
        <v>44939</v>
      </c>
      <c r="C1580" s="3" t="s">
        <v>915</v>
      </c>
      <c r="D1580" s="3" t="s">
        <v>13368</v>
      </c>
      <c r="E1580" s="3" t="s">
        <v>64</v>
      </c>
      <c r="F1580" s="20">
        <v>1</v>
      </c>
      <c r="G1580" s="20">
        <v>81.77</v>
      </c>
      <c r="H1580" s="20" t="s">
        <v>52</v>
      </c>
      <c r="I1580" s="20">
        <v>-13.9</v>
      </c>
      <c r="J1580" s="20">
        <v>-18.95</v>
      </c>
      <c r="K1580" s="20" t="s">
        <v>52</v>
      </c>
      <c r="L1580" s="20">
        <v>48.92</v>
      </c>
      <c r="M1580" s="3" t="s">
        <v>53</v>
      </c>
      <c r="N1580" s="3" t="s">
        <v>54</v>
      </c>
      <c r="O1580" s="3" t="s">
        <v>268</v>
      </c>
      <c r="P1580" s="3" t="s">
        <v>56</v>
      </c>
      <c r="Q1580" s="3" t="s">
        <v>269</v>
      </c>
      <c r="R1580" s="3" t="s">
        <v>53</v>
      </c>
      <c r="S1580" s="20">
        <v>81.77</v>
      </c>
      <c r="T1580" s="20" t="s">
        <v>58</v>
      </c>
      <c r="U1580" s="3" t="s">
        <v>59</v>
      </c>
      <c r="V1580" s="3" t="s">
        <v>53</v>
      </c>
      <c r="W1580" s="3" t="s">
        <v>53</v>
      </c>
      <c r="X1580" s="3" t="s">
        <v>53</v>
      </c>
      <c r="Y1580" s="3" t="s">
        <v>53</v>
      </c>
      <c r="Z1580" s="3" t="s">
        <v>14505</v>
      </c>
      <c r="AA1580" s="3" t="s">
        <v>14506</v>
      </c>
      <c r="AB1580" s="3" t="s">
        <v>14507</v>
      </c>
      <c r="AC1580" s="3" t="s">
        <v>3014</v>
      </c>
      <c r="AD1580" s="3" t="s">
        <v>99</v>
      </c>
      <c r="AE1580" s="3" t="s">
        <v>3015</v>
      </c>
      <c r="AF1580" s="3" t="s">
        <v>61</v>
      </c>
      <c r="AG1580" s="3" t="s">
        <v>62</v>
      </c>
      <c r="AH1580" s="3" t="s">
        <v>13861</v>
      </c>
      <c r="AI1580" s="3" t="s">
        <v>14508</v>
      </c>
      <c r="AJ1580" s="3" t="s">
        <v>63</v>
      </c>
      <c r="AK1580" s="3" t="s">
        <v>14509</v>
      </c>
      <c r="AL1580" s="3" t="s">
        <v>53</v>
      </c>
      <c r="AM1580" s="3" t="s">
        <v>53</v>
      </c>
      <c r="AN1580" s="3" t="s">
        <v>53</v>
      </c>
      <c r="AO1580" s="3" t="s">
        <v>53</v>
      </c>
      <c r="AP1580" s="3" t="s">
        <v>53</v>
      </c>
      <c r="AQ1580" s="3" t="s">
        <v>53</v>
      </c>
      <c r="AR1580" s="3" t="s">
        <v>53</v>
      </c>
      <c r="AS1580" s="3" t="s">
        <v>64</v>
      </c>
      <c r="AT1580" s="3" t="s">
        <v>52</v>
      </c>
      <c r="AU1580" s="3" t="s">
        <v>64</v>
      </c>
    </row>
    <row r="1581" spans="1:47" ht="22.5" customHeight="1" x14ac:dyDescent="0.25">
      <c r="A1581" s="19" t="s">
        <v>14510</v>
      </c>
      <c r="B1581" s="217">
        <v>44939</v>
      </c>
      <c r="C1581" s="3" t="s">
        <v>915</v>
      </c>
      <c r="D1581" s="3" t="s">
        <v>14193</v>
      </c>
      <c r="E1581" s="3" t="s">
        <v>64</v>
      </c>
      <c r="F1581" s="20">
        <v>1</v>
      </c>
      <c r="G1581" s="20">
        <v>34.5</v>
      </c>
      <c r="H1581" s="20">
        <v>9.5</v>
      </c>
      <c r="I1581" s="20">
        <v>-10.86</v>
      </c>
      <c r="J1581" s="20">
        <v>-9.5</v>
      </c>
      <c r="K1581" s="20" t="s">
        <v>52</v>
      </c>
      <c r="L1581" s="20">
        <v>23.64</v>
      </c>
      <c r="M1581" s="3" t="s">
        <v>53</v>
      </c>
      <c r="N1581" s="3" t="s">
        <v>4038</v>
      </c>
      <c r="O1581" s="3" t="s">
        <v>4039</v>
      </c>
      <c r="P1581" s="3" t="s">
        <v>56</v>
      </c>
      <c r="Q1581" s="3" t="s">
        <v>4040</v>
      </c>
      <c r="R1581" s="3" t="s">
        <v>53</v>
      </c>
      <c r="S1581" s="20">
        <v>34.5</v>
      </c>
      <c r="T1581" s="20" t="s">
        <v>58</v>
      </c>
      <c r="U1581" s="3" t="s">
        <v>59</v>
      </c>
      <c r="V1581" s="3" t="s">
        <v>53</v>
      </c>
      <c r="W1581" s="3" t="s">
        <v>53</v>
      </c>
      <c r="X1581" s="3" t="s">
        <v>53</v>
      </c>
      <c r="Y1581" s="3" t="s">
        <v>53</v>
      </c>
      <c r="Z1581" s="3" t="s">
        <v>14511</v>
      </c>
      <c r="AA1581" s="3" t="s">
        <v>14512</v>
      </c>
      <c r="AB1581" s="3" t="s">
        <v>14513</v>
      </c>
      <c r="AC1581" s="3" t="s">
        <v>70</v>
      </c>
      <c r="AD1581" s="3" t="s">
        <v>70</v>
      </c>
      <c r="AE1581" s="3" t="s">
        <v>14514</v>
      </c>
      <c r="AF1581" s="3" t="s">
        <v>61</v>
      </c>
      <c r="AG1581" s="3" t="s">
        <v>62</v>
      </c>
      <c r="AH1581" s="3" t="s">
        <v>14515</v>
      </c>
      <c r="AI1581" s="3" t="s">
        <v>14516</v>
      </c>
      <c r="AJ1581" s="3" t="s">
        <v>63</v>
      </c>
      <c r="AK1581" s="3" t="s">
        <v>14517</v>
      </c>
      <c r="AL1581" s="3" t="s">
        <v>53</v>
      </c>
      <c r="AM1581" s="3" t="s">
        <v>53</v>
      </c>
      <c r="AN1581" s="3" t="s">
        <v>53</v>
      </c>
      <c r="AO1581" s="3" t="s">
        <v>53</v>
      </c>
      <c r="AP1581" s="3" t="s">
        <v>53</v>
      </c>
      <c r="AQ1581" s="3" t="s">
        <v>53</v>
      </c>
      <c r="AR1581" s="3" t="s">
        <v>53</v>
      </c>
      <c r="AS1581" s="3" t="s">
        <v>64</v>
      </c>
      <c r="AT1581" s="3" t="s">
        <v>52</v>
      </c>
      <c r="AU1581" s="3" t="s">
        <v>64</v>
      </c>
    </row>
    <row r="1582" spans="1:47" ht="22.5" customHeight="1" x14ac:dyDescent="0.25">
      <c r="A1582" s="19" t="s">
        <v>14518</v>
      </c>
      <c r="B1582" s="217">
        <v>44939</v>
      </c>
      <c r="C1582" s="3" t="s">
        <v>915</v>
      </c>
      <c r="D1582" s="3" t="s">
        <v>12583</v>
      </c>
      <c r="E1582" s="3" t="s">
        <v>64</v>
      </c>
      <c r="F1582" s="20">
        <v>1</v>
      </c>
      <c r="G1582" s="20">
        <v>169.99</v>
      </c>
      <c r="H1582" s="20" t="s">
        <v>52</v>
      </c>
      <c r="I1582" s="20">
        <v>-28.9</v>
      </c>
      <c r="J1582" s="20">
        <v>-18.95</v>
      </c>
      <c r="K1582" s="20" t="s">
        <v>52</v>
      </c>
      <c r="L1582" s="20">
        <v>122.14</v>
      </c>
      <c r="M1582" s="3" t="s">
        <v>53</v>
      </c>
      <c r="N1582" s="3" t="s">
        <v>73</v>
      </c>
      <c r="O1582" s="3" t="s">
        <v>258</v>
      </c>
      <c r="P1582" s="3" t="s">
        <v>56</v>
      </c>
      <c r="Q1582" s="3" t="s">
        <v>259</v>
      </c>
      <c r="R1582" s="3" t="s">
        <v>53</v>
      </c>
      <c r="S1582" s="20">
        <v>169.99</v>
      </c>
      <c r="T1582" s="20" t="s">
        <v>58</v>
      </c>
      <c r="U1582" s="3" t="s">
        <v>59</v>
      </c>
      <c r="V1582" s="3" t="s">
        <v>53</v>
      </c>
      <c r="W1582" s="3" t="s">
        <v>53</v>
      </c>
      <c r="X1582" s="3" t="s">
        <v>53</v>
      </c>
      <c r="Y1582" s="3" t="s">
        <v>53</v>
      </c>
      <c r="Z1582" s="3" t="s">
        <v>14519</v>
      </c>
      <c r="AA1582" s="3" t="s">
        <v>14520</v>
      </c>
      <c r="AB1582" s="3" t="s">
        <v>14521</v>
      </c>
      <c r="AC1582" s="3" t="s">
        <v>2277</v>
      </c>
      <c r="AD1582" s="3" t="s">
        <v>800</v>
      </c>
      <c r="AE1582" s="3" t="s">
        <v>14522</v>
      </c>
      <c r="AF1582" s="3" t="s">
        <v>61</v>
      </c>
      <c r="AG1582" s="3" t="s">
        <v>62</v>
      </c>
      <c r="AH1582" s="3" t="s">
        <v>14523</v>
      </c>
      <c r="AI1582" s="3" t="s">
        <v>14524</v>
      </c>
      <c r="AJ1582" s="3" t="s">
        <v>63</v>
      </c>
      <c r="AK1582" s="3" t="s">
        <v>14525</v>
      </c>
      <c r="AL1582" s="3" t="s">
        <v>53</v>
      </c>
      <c r="AM1582" s="3" t="s">
        <v>53</v>
      </c>
      <c r="AN1582" s="3" t="s">
        <v>53</v>
      </c>
      <c r="AO1582" s="3" t="s">
        <v>53</v>
      </c>
      <c r="AP1582" s="3" t="s">
        <v>53</v>
      </c>
      <c r="AQ1582" s="3" t="s">
        <v>53</v>
      </c>
      <c r="AR1582" s="3" t="s">
        <v>53</v>
      </c>
      <c r="AS1582" s="3" t="s">
        <v>64</v>
      </c>
      <c r="AT1582" s="3" t="s">
        <v>52</v>
      </c>
      <c r="AU1582" s="3" t="s">
        <v>64</v>
      </c>
    </row>
    <row r="1583" spans="1:47" ht="22.5" customHeight="1" x14ac:dyDescent="0.25">
      <c r="A1583" s="19" t="s">
        <v>14526</v>
      </c>
      <c r="B1583" s="217">
        <v>44939</v>
      </c>
      <c r="C1583" s="3" t="s">
        <v>915</v>
      </c>
      <c r="D1583" s="3" t="s">
        <v>14527</v>
      </c>
      <c r="E1583" s="3" t="s">
        <v>51</v>
      </c>
      <c r="F1583" s="20">
        <v>1</v>
      </c>
      <c r="G1583" s="20">
        <v>260</v>
      </c>
      <c r="H1583" s="20" t="s">
        <v>52</v>
      </c>
      <c r="I1583" s="20">
        <v>-44.2</v>
      </c>
      <c r="J1583" s="20">
        <v>-18.95</v>
      </c>
      <c r="K1583" s="20" t="s">
        <v>52</v>
      </c>
      <c r="L1583" s="20">
        <v>196.85</v>
      </c>
      <c r="M1583" s="3" t="s">
        <v>53</v>
      </c>
      <c r="N1583" s="3" t="s">
        <v>219</v>
      </c>
      <c r="O1583" s="3" t="s">
        <v>818</v>
      </c>
      <c r="P1583" s="3" t="s">
        <v>56</v>
      </c>
      <c r="Q1583" s="3" t="s">
        <v>819</v>
      </c>
      <c r="R1583" s="3" t="s">
        <v>53</v>
      </c>
      <c r="S1583" s="20">
        <v>260</v>
      </c>
      <c r="T1583" s="20" t="s">
        <v>58</v>
      </c>
      <c r="U1583" s="3" t="s">
        <v>59</v>
      </c>
      <c r="V1583" s="3" t="s">
        <v>53</v>
      </c>
      <c r="W1583" s="3" t="s">
        <v>53</v>
      </c>
      <c r="X1583" s="3" t="s">
        <v>53</v>
      </c>
      <c r="Y1583" s="3" t="s">
        <v>53</v>
      </c>
      <c r="Z1583" s="3" t="s">
        <v>14528</v>
      </c>
      <c r="AA1583" s="3" t="s">
        <v>14529</v>
      </c>
      <c r="AB1583" s="3" t="s">
        <v>14530</v>
      </c>
      <c r="AC1583" s="3" t="s">
        <v>283</v>
      </c>
      <c r="AD1583" s="3" t="s">
        <v>193</v>
      </c>
      <c r="AE1583" s="3" t="s">
        <v>14531</v>
      </c>
      <c r="AF1583" s="3" t="s">
        <v>61</v>
      </c>
      <c r="AG1583" s="3" t="s">
        <v>62</v>
      </c>
      <c r="AH1583" s="3" t="s">
        <v>14532</v>
      </c>
      <c r="AI1583" s="3" t="s">
        <v>14533</v>
      </c>
      <c r="AJ1583" s="3" t="s">
        <v>63</v>
      </c>
      <c r="AK1583" s="3" t="s">
        <v>14534</v>
      </c>
      <c r="AL1583" s="3" t="s">
        <v>53</v>
      </c>
      <c r="AM1583" s="3" t="s">
        <v>53</v>
      </c>
      <c r="AN1583" s="3" t="s">
        <v>53</v>
      </c>
      <c r="AO1583" s="3" t="s">
        <v>53</v>
      </c>
      <c r="AP1583" s="3" t="s">
        <v>53</v>
      </c>
      <c r="AQ1583" s="3" t="s">
        <v>53</v>
      </c>
      <c r="AR1583" s="3" t="s">
        <v>53</v>
      </c>
      <c r="AS1583" s="3" t="s">
        <v>64</v>
      </c>
      <c r="AT1583" s="3" t="s">
        <v>52</v>
      </c>
      <c r="AU1583" s="3" t="s">
        <v>64</v>
      </c>
    </row>
    <row r="1584" spans="1:47" ht="22.5" customHeight="1" x14ac:dyDescent="0.25">
      <c r="A1584" s="19" t="s">
        <v>14535</v>
      </c>
      <c r="B1584" s="217">
        <v>44939</v>
      </c>
      <c r="C1584" s="3" t="s">
        <v>915</v>
      </c>
      <c r="D1584" s="3" t="s">
        <v>13368</v>
      </c>
      <c r="E1584" s="3" t="s">
        <v>64</v>
      </c>
      <c r="F1584" s="20">
        <v>1</v>
      </c>
      <c r="G1584" s="20">
        <v>337.99</v>
      </c>
      <c r="H1584" s="20" t="s">
        <v>52</v>
      </c>
      <c r="I1584" s="20">
        <v>-57.46</v>
      </c>
      <c r="J1584" s="20">
        <v>-35.950000000000003</v>
      </c>
      <c r="K1584" s="20" t="s">
        <v>52</v>
      </c>
      <c r="L1584" s="20">
        <v>244.58</v>
      </c>
      <c r="M1584" s="3" t="s">
        <v>53</v>
      </c>
      <c r="N1584" s="3" t="s">
        <v>3890</v>
      </c>
      <c r="O1584" s="3" t="s">
        <v>3891</v>
      </c>
      <c r="P1584" s="3" t="s">
        <v>56</v>
      </c>
      <c r="Q1584" s="3" t="s">
        <v>3892</v>
      </c>
      <c r="R1584" s="3" t="s">
        <v>53</v>
      </c>
      <c r="S1584" s="20">
        <v>337.99</v>
      </c>
      <c r="T1584" s="20" t="s">
        <v>58</v>
      </c>
      <c r="U1584" s="3" t="s">
        <v>59</v>
      </c>
      <c r="V1584" s="3" t="s">
        <v>53</v>
      </c>
      <c r="W1584" s="3" t="s">
        <v>53</v>
      </c>
      <c r="X1584" s="3" t="s">
        <v>53</v>
      </c>
      <c r="Y1584" s="3" t="s">
        <v>53</v>
      </c>
      <c r="Z1584" s="3" t="s">
        <v>14536</v>
      </c>
      <c r="AA1584" s="3" t="s">
        <v>14537</v>
      </c>
      <c r="AB1584" s="3" t="s">
        <v>14538</v>
      </c>
      <c r="AC1584" s="3" t="s">
        <v>10824</v>
      </c>
      <c r="AD1584" s="3" t="s">
        <v>193</v>
      </c>
      <c r="AE1584" s="3" t="s">
        <v>14539</v>
      </c>
      <c r="AF1584" s="3" t="s">
        <v>61</v>
      </c>
      <c r="AG1584" s="3" t="s">
        <v>62</v>
      </c>
      <c r="AH1584" s="3" t="s">
        <v>14540</v>
      </c>
      <c r="AI1584" s="3" t="s">
        <v>14541</v>
      </c>
      <c r="AJ1584" s="3" t="s">
        <v>63</v>
      </c>
      <c r="AK1584" s="3" t="s">
        <v>14542</v>
      </c>
      <c r="AL1584" s="3" t="s">
        <v>53</v>
      </c>
      <c r="AM1584" s="3" t="s">
        <v>53</v>
      </c>
      <c r="AN1584" s="3" t="s">
        <v>53</v>
      </c>
      <c r="AO1584" s="3" t="s">
        <v>53</v>
      </c>
      <c r="AP1584" s="3" t="s">
        <v>53</v>
      </c>
      <c r="AQ1584" s="3" t="s">
        <v>53</v>
      </c>
      <c r="AR1584" s="3" t="s">
        <v>53</v>
      </c>
      <c r="AS1584" s="3" t="s">
        <v>64</v>
      </c>
      <c r="AT1584" s="3" t="s">
        <v>52</v>
      </c>
      <c r="AU1584" s="3" t="s">
        <v>64</v>
      </c>
    </row>
    <row r="1585" spans="1:47" ht="22.5" customHeight="1" x14ac:dyDescent="0.25">
      <c r="A1585" s="19" t="s">
        <v>14543</v>
      </c>
      <c r="B1585" s="217">
        <v>44939</v>
      </c>
      <c r="C1585" s="3" t="s">
        <v>915</v>
      </c>
      <c r="D1585" s="3" t="s">
        <v>11520</v>
      </c>
      <c r="E1585" s="3" t="s">
        <v>51</v>
      </c>
      <c r="F1585" s="20">
        <v>1</v>
      </c>
      <c r="G1585" s="20">
        <v>20.5</v>
      </c>
      <c r="H1585" s="20" t="s">
        <v>52</v>
      </c>
      <c r="I1585" s="20">
        <v>-7.46</v>
      </c>
      <c r="J1585" s="20" t="s">
        <v>52</v>
      </c>
      <c r="K1585" s="20" t="s">
        <v>52</v>
      </c>
      <c r="L1585" s="20">
        <v>13.04</v>
      </c>
      <c r="M1585" s="3" t="s">
        <v>53</v>
      </c>
      <c r="N1585" s="3" t="s">
        <v>1289</v>
      </c>
      <c r="O1585" s="3" t="s">
        <v>8940</v>
      </c>
      <c r="P1585" s="3" t="s">
        <v>56</v>
      </c>
      <c r="Q1585" s="3" t="s">
        <v>1291</v>
      </c>
      <c r="R1585" s="3" t="s">
        <v>53</v>
      </c>
      <c r="S1585" s="20">
        <v>20.5</v>
      </c>
      <c r="T1585" s="20" t="s">
        <v>76</v>
      </c>
      <c r="U1585" s="3" t="s">
        <v>59</v>
      </c>
      <c r="V1585" s="3" t="s">
        <v>53</v>
      </c>
      <c r="W1585" s="3" t="s">
        <v>53</v>
      </c>
      <c r="X1585" s="3" t="s">
        <v>53</v>
      </c>
      <c r="Y1585" s="3" t="s">
        <v>53</v>
      </c>
      <c r="Z1585" s="3" t="s">
        <v>14544</v>
      </c>
      <c r="AA1585" s="3" t="s">
        <v>14545</v>
      </c>
      <c r="AB1585" s="3" t="s">
        <v>14546</v>
      </c>
      <c r="AC1585" s="3" t="s">
        <v>14547</v>
      </c>
      <c r="AD1585" s="3" t="s">
        <v>2286</v>
      </c>
      <c r="AE1585" s="3" t="s">
        <v>14548</v>
      </c>
      <c r="AF1585" s="3" t="s">
        <v>61</v>
      </c>
      <c r="AG1585" s="3" t="s">
        <v>62</v>
      </c>
      <c r="AH1585" s="3" t="s">
        <v>14549</v>
      </c>
      <c r="AI1585" s="3" t="s">
        <v>14550</v>
      </c>
      <c r="AJ1585" s="3" t="s">
        <v>63</v>
      </c>
      <c r="AK1585" s="3" t="s">
        <v>14551</v>
      </c>
      <c r="AL1585" s="3" t="s">
        <v>53</v>
      </c>
      <c r="AM1585" s="3" t="s">
        <v>53</v>
      </c>
      <c r="AN1585" s="3" t="s">
        <v>53</v>
      </c>
      <c r="AO1585" s="3" t="s">
        <v>53</v>
      </c>
      <c r="AP1585" s="3" t="s">
        <v>53</v>
      </c>
      <c r="AQ1585" s="3" t="s">
        <v>53</v>
      </c>
      <c r="AR1585" s="3" t="s">
        <v>53</v>
      </c>
      <c r="AS1585" s="3" t="s">
        <v>64</v>
      </c>
      <c r="AT1585" s="3" t="s">
        <v>52</v>
      </c>
      <c r="AU1585" s="3" t="s">
        <v>64</v>
      </c>
    </row>
    <row r="1586" spans="1:47" ht="22.5" customHeight="1" x14ac:dyDescent="0.25">
      <c r="A1586" s="19" t="s">
        <v>14552</v>
      </c>
      <c r="B1586" s="217">
        <v>44939</v>
      </c>
      <c r="C1586" s="3" t="s">
        <v>915</v>
      </c>
      <c r="D1586" s="3" t="s">
        <v>9861</v>
      </c>
      <c r="E1586" s="3" t="s">
        <v>51</v>
      </c>
      <c r="F1586" s="20">
        <v>1</v>
      </c>
      <c r="G1586" s="20">
        <v>179.97</v>
      </c>
      <c r="H1586" s="20">
        <v>11.35</v>
      </c>
      <c r="I1586" s="20">
        <v>-21.6</v>
      </c>
      <c r="J1586" s="20">
        <v>-30.8</v>
      </c>
      <c r="K1586" s="20" t="s">
        <v>52</v>
      </c>
      <c r="L1586" s="20">
        <v>138.91999999999999</v>
      </c>
      <c r="M1586" s="3" t="s">
        <v>51</v>
      </c>
      <c r="N1586" s="3" t="s">
        <v>14553</v>
      </c>
      <c r="O1586" s="3" t="s">
        <v>14554</v>
      </c>
      <c r="P1586" s="3" t="s">
        <v>56</v>
      </c>
      <c r="Q1586" s="3" t="s">
        <v>14555</v>
      </c>
      <c r="R1586" s="3" t="s">
        <v>53</v>
      </c>
      <c r="S1586" s="20">
        <v>179.97</v>
      </c>
      <c r="T1586" s="20" t="s">
        <v>76</v>
      </c>
      <c r="U1586" s="3" t="s">
        <v>68</v>
      </c>
      <c r="V1586" s="3" t="s">
        <v>14556</v>
      </c>
      <c r="W1586" s="3" t="s">
        <v>14557</v>
      </c>
      <c r="X1586" s="3" t="s">
        <v>14558</v>
      </c>
      <c r="Y1586" s="3" t="s">
        <v>53</v>
      </c>
      <c r="Z1586" s="3" t="s">
        <v>14556</v>
      </c>
      <c r="AA1586" s="3" t="s">
        <v>14559</v>
      </c>
      <c r="AB1586" s="3" t="s">
        <v>14560</v>
      </c>
      <c r="AC1586" s="3" t="s">
        <v>10923</v>
      </c>
      <c r="AD1586" s="3" t="s">
        <v>193</v>
      </c>
      <c r="AE1586" s="3" t="s">
        <v>10924</v>
      </c>
      <c r="AF1586" s="3" t="s">
        <v>61</v>
      </c>
      <c r="AG1586" s="3" t="s">
        <v>71</v>
      </c>
      <c r="AH1586" s="3" t="s">
        <v>14561</v>
      </c>
      <c r="AI1586" s="3" t="s">
        <v>12832</v>
      </c>
      <c r="AJ1586" s="3" t="s">
        <v>63</v>
      </c>
      <c r="AK1586" s="3" t="s">
        <v>14562</v>
      </c>
      <c r="AL1586" s="3" t="s">
        <v>53</v>
      </c>
      <c r="AM1586" s="3" t="s">
        <v>53</v>
      </c>
      <c r="AN1586" s="3" t="s">
        <v>53</v>
      </c>
      <c r="AO1586" s="3" t="s">
        <v>53</v>
      </c>
      <c r="AP1586" s="3" t="s">
        <v>53</v>
      </c>
      <c r="AQ1586" s="3" t="s">
        <v>53</v>
      </c>
      <c r="AR1586" s="3" t="s">
        <v>53</v>
      </c>
      <c r="AS1586" s="3" t="s">
        <v>64</v>
      </c>
      <c r="AT1586" s="3" t="s">
        <v>52</v>
      </c>
      <c r="AU1586" s="3" t="s">
        <v>64</v>
      </c>
    </row>
    <row r="1587" spans="1:47" ht="22.5" customHeight="1" x14ac:dyDescent="0.25">
      <c r="A1587" s="19" t="s">
        <v>14563</v>
      </c>
      <c r="B1587" s="217">
        <v>44939</v>
      </c>
      <c r="C1587" s="3" t="s">
        <v>915</v>
      </c>
      <c r="D1587" s="3" t="s">
        <v>13368</v>
      </c>
      <c r="E1587" s="3" t="s">
        <v>64</v>
      </c>
      <c r="F1587" s="20">
        <v>1</v>
      </c>
      <c r="G1587" s="20">
        <v>19.899999999999999</v>
      </c>
      <c r="H1587" s="20">
        <v>15.9</v>
      </c>
      <c r="I1587" s="20">
        <v>-7.39</v>
      </c>
      <c r="J1587" s="20" t="s">
        <v>52</v>
      </c>
      <c r="K1587" s="20" t="s">
        <v>52</v>
      </c>
      <c r="L1587" s="20">
        <v>28.41</v>
      </c>
      <c r="M1587" s="3" t="s">
        <v>53</v>
      </c>
      <c r="N1587" s="3" t="s">
        <v>2689</v>
      </c>
      <c r="O1587" s="3" t="s">
        <v>8553</v>
      </c>
      <c r="P1587" s="3" t="s">
        <v>56</v>
      </c>
      <c r="Q1587" s="3" t="s">
        <v>7023</v>
      </c>
      <c r="R1587" s="3" t="s">
        <v>53</v>
      </c>
      <c r="S1587" s="20">
        <v>19.899999999999999</v>
      </c>
      <c r="T1587" s="20" t="s">
        <v>76</v>
      </c>
      <c r="U1587" s="3" t="s">
        <v>59</v>
      </c>
      <c r="V1587" s="3" t="s">
        <v>14564</v>
      </c>
      <c r="W1587" s="3" t="s">
        <v>14565</v>
      </c>
      <c r="X1587" s="3" t="s">
        <v>14566</v>
      </c>
      <c r="Y1587" s="3" t="s">
        <v>53</v>
      </c>
      <c r="Z1587" s="3" t="s">
        <v>14564</v>
      </c>
      <c r="AA1587" s="3" t="s">
        <v>14567</v>
      </c>
      <c r="AB1587" s="3" t="s">
        <v>14568</v>
      </c>
      <c r="AC1587" s="3" t="s">
        <v>993</v>
      </c>
      <c r="AD1587" s="3" t="s">
        <v>70</v>
      </c>
      <c r="AE1587" s="3" t="s">
        <v>14569</v>
      </c>
      <c r="AF1587" s="3" t="s">
        <v>61</v>
      </c>
      <c r="AG1587" s="3" t="s">
        <v>143</v>
      </c>
      <c r="AH1587" s="3" t="s">
        <v>14570</v>
      </c>
      <c r="AI1587" s="3" t="s">
        <v>14571</v>
      </c>
      <c r="AJ1587" s="3" t="s">
        <v>3233</v>
      </c>
      <c r="AK1587" s="3" t="s">
        <v>14572</v>
      </c>
      <c r="AL1587" s="3" t="s">
        <v>53</v>
      </c>
      <c r="AM1587" s="3" t="s">
        <v>53</v>
      </c>
      <c r="AN1587" s="3" t="s">
        <v>53</v>
      </c>
      <c r="AO1587" s="3" t="s">
        <v>53</v>
      </c>
      <c r="AP1587" s="3" t="s">
        <v>53</v>
      </c>
      <c r="AQ1587" s="3" t="s">
        <v>53</v>
      </c>
      <c r="AR1587" s="3" t="s">
        <v>53</v>
      </c>
      <c r="AS1587" s="3" t="s">
        <v>64</v>
      </c>
      <c r="AT1587" s="3" t="s">
        <v>52</v>
      </c>
      <c r="AU1587" s="3" t="s">
        <v>64</v>
      </c>
    </row>
    <row r="1588" spans="1:47" ht="22.5" customHeight="1" x14ac:dyDescent="0.25">
      <c r="A1588" s="19" t="s">
        <v>14573</v>
      </c>
      <c r="B1588" s="217">
        <v>44939</v>
      </c>
      <c r="C1588" s="3" t="s">
        <v>915</v>
      </c>
      <c r="D1588" s="3" t="s">
        <v>14193</v>
      </c>
      <c r="E1588" s="3" t="s">
        <v>64</v>
      </c>
      <c r="F1588" s="20">
        <v>1</v>
      </c>
      <c r="G1588" s="20">
        <v>115.69</v>
      </c>
      <c r="H1588" s="20" t="s">
        <v>52</v>
      </c>
      <c r="I1588" s="20">
        <v>-19.670000000000002</v>
      </c>
      <c r="J1588" s="20">
        <v>-17.45</v>
      </c>
      <c r="K1588" s="20" t="s">
        <v>52</v>
      </c>
      <c r="L1588" s="20">
        <v>78.569999999999993</v>
      </c>
      <c r="M1588" s="3" t="s">
        <v>51</v>
      </c>
      <c r="N1588" s="3" t="s">
        <v>422</v>
      </c>
      <c r="O1588" s="3" t="s">
        <v>423</v>
      </c>
      <c r="P1588" s="3" t="s">
        <v>56</v>
      </c>
      <c r="Q1588" s="3" t="s">
        <v>424</v>
      </c>
      <c r="R1588" s="3" t="s">
        <v>53</v>
      </c>
      <c r="S1588" s="20">
        <v>115.69</v>
      </c>
      <c r="T1588" s="20" t="s">
        <v>58</v>
      </c>
      <c r="U1588" s="3" t="s">
        <v>59</v>
      </c>
      <c r="V1588" s="3" t="s">
        <v>53</v>
      </c>
      <c r="W1588" s="3" t="s">
        <v>53</v>
      </c>
      <c r="X1588" s="3" t="s">
        <v>53</v>
      </c>
      <c r="Y1588" s="3" t="s">
        <v>53</v>
      </c>
      <c r="Z1588" s="3" t="s">
        <v>14574</v>
      </c>
      <c r="AA1588" s="3" t="s">
        <v>14575</v>
      </c>
      <c r="AB1588" s="3" t="s">
        <v>14576</v>
      </c>
      <c r="AC1588" s="3" t="s">
        <v>2656</v>
      </c>
      <c r="AD1588" s="3" t="s">
        <v>70</v>
      </c>
      <c r="AE1588" s="3" t="s">
        <v>14577</v>
      </c>
      <c r="AF1588" s="3" t="s">
        <v>61</v>
      </c>
      <c r="AG1588" s="3" t="s">
        <v>62</v>
      </c>
      <c r="AH1588" s="3" t="s">
        <v>14578</v>
      </c>
      <c r="AI1588" s="3" t="s">
        <v>14579</v>
      </c>
      <c r="AJ1588" s="3" t="s">
        <v>63</v>
      </c>
      <c r="AK1588" s="3" t="s">
        <v>14580</v>
      </c>
      <c r="AL1588" s="3" t="s">
        <v>53</v>
      </c>
      <c r="AM1588" s="3" t="s">
        <v>53</v>
      </c>
      <c r="AN1588" s="3" t="s">
        <v>53</v>
      </c>
      <c r="AO1588" s="3" t="s">
        <v>53</v>
      </c>
      <c r="AP1588" s="3" t="s">
        <v>53</v>
      </c>
      <c r="AQ1588" s="3" t="s">
        <v>53</v>
      </c>
      <c r="AR1588" s="3" t="s">
        <v>53</v>
      </c>
      <c r="AS1588" s="3" t="s">
        <v>64</v>
      </c>
      <c r="AT1588" s="3" t="s">
        <v>52</v>
      </c>
      <c r="AU1588" s="3" t="s">
        <v>64</v>
      </c>
    </row>
    <row r="1589" spans="1:47" ht="22.5" customHeight="1" x14ac:dyDescent="0.25">
      <c r="A1589" s="19" t="s">
        <v>14581</v>
      </c>
      <c r="B1589" s="217">
        <v>44939</v>
      </c>
      <c r="C1589" s="3" t="s">
        <v>915</v>
      </c>
      <c r="D1589" s="3" t="s">
        <v>12583</v>
      </c>
      <c r="E1589" s="3" t="s">
        <v>51</v>
      </c>
      <c r="F1589" s="20">
        <v>1</v>
      </c>
      <c r="G1589" s="20">
        <v>71.569999999999993</v>
      </c>
      <c r="H1589" s="20">
        <v>3.94</v>
      </c>
      <c r="I1589" s="20">
        <v>-13.59</v>
      </c>
      <c r="J1589" s="20">
        <v>-3.94</v>
      </c>
      <c r="K1589" s="20" t="s">
        <v>52</v>
      </c>
      <c r="L1589" s="20">
        <v>57.98</v>
      </c>
      <c r="M1589" s="3" t="s">
        <v>51</v>
      </c>
      <c r="N1589" s="3" t="s">
        <v>95</v>
      </c>
      <c r="O1589" s="3" t="s">
        <v>96</v>
      </c>
      <c r="P1589" s="3" t="s">
        <v>56</v>
      </c>
      <c r="Q1589" s="3" t="s">
        <v>97</v>
      </c>
      <c r="R1589" s="3" t="s">
        <v>53</v>
      </c>
      <c r="S1589" s="20">
        <v>71.569999999999993</v>
      </c>
      <c r="T1589" s="20" t="s">
        <v>76</v>
      </c>
      <c r="U1589" s="3" t="s">
        <v>59</v>
      </c>
      <c r="V1589" s="3" t="s">
        <v>53</v>
      </c>
      <c r="W1589" s="3" t="s">
        <v>53</v>
      </c>
      <c r="X1589" s="3" t="s">
        <v>53</v>
      </c>
      <c r="Y1589" s="3" t="s">
        <v>53</v>
      </c>
      <c r="Z1589" s="3" t="s">
        <v>14582</v>
      </c>
      <c r="AA1589" s="3" t="s">
        <v>14583</v>
      </c>
      <c r="AB1589" s="3" t="s">
        <v>14584</v>
      </c>
      <c r="AC1589" s="3" t="s">
        <v>14585</v>
      </c>
      <c r="AD1589" s="3" t="s">
        <v>193</v>
      </c>
      <c r="AE1589" s="3" t="s">
        <v>14586</v>
      </c>
      <c r="AF1589" s="3" t="s">
        <v>61</v>
      </c>
      <c r="AG1589" s="3" t="s">
        <v>62</v>
      </c>
      <c r="AH1589" s="3" t="s">
        <v>14241</v>
      </c>
      <c r="AI1589" s="3" t="s">
        <v>14587</v>
      </c>
      <c r="AJ1589" s="3" t="s">
        <v>63</v>
      </c>
      <c r="AK1589" s="3" t="s">
        <v>14588</v>
      </c>
      <c r="AL1589" s="3" t="s">
        <v>53</v>
      </c>
      <c r="AM1589" s="3" t="s">
        <v>53</v>
      </c>
      <c r="AN1589" s="3" t="s">
        <v>53</v>
      </c>
      <c r="AO1589" s="3" t="s">
        <v>53</v>
      </c>
      <c r="AP1589" s="3" t="s">
        <v>53</v>
      </c>
      <c r="AQ1589" s="3" t="s">
        <v>53</v>
      </c>
      <c r="AR1589" s="3" t="s">
        <v>53</v>
      </c>
      <c r="AS1589" s="3" t="s">
        <v>64</v>
      </c>
      <c r="AT1589" s="3" t="s">
        <v>52</v>
      </c>
      <c r="AU1589" s="3" t="s">
        <v>64</v>
      </c>
    </row>
    <row r="1590" spans="1:47" ht="22.5" customHeight="1" x14ac:dyDescent="0.25">
      <c r="A1590" s="19" t="s">
        <v>14589</v>
      </c>
      <c r="B1590" s="217">
        <v>44939</v>
      </c>
      <c r="C1590" s="3" t="s">
        <v>915</v>
      </c>
      <c r="D1590" s="3" t="s">
        <v>13368</v>
      </c>
      <c r="E1590" s="3" t="s">
        <v>64</v>
      </c>
      <c r="F1590" s="20">
        <v>1</v>
      </c>
      <c r="G1590" s="20">
        <v>111.8</v>
      </c>
      <c r="H1590" s="20" t="s">
        <v>52</v>
      </c>
      <c r="I1590" s="20">
        <v>-15.11</v>
      </c>
      <c r="J1590" s="20">
        <v>-17.45</v>
      </c>
      <c r="K1590" s="20" t="s">
        <v>52</v>
      </c>
      <c r="L1590" s="20">
        <v>79.239999999999995</v>
      </c>
      <c r="M1590" s="3" t="s">
        <v>53</v>
      </c>
      <c r="N1590" s="3" t="s">
        <v>2171</v>
      </c>
      <c r="O1590" s="3" t="s">
        <v>2172</v>
      </c>
      <c r="P1590" s="3" t="s">
        <v>56</v>
      </c>
      <c r="Q1590" s="3" t="s">
        <v>2173</v>
      </c>
      <c r="R1590" s="3" t="s">
        <v>53</v>
      </c>
      <c r="S1590" s="20">
        <v>111.8</v>
      </c>
      <c r="T1590" s="20" t="s">
        <v>58</v>
      </c>
      <c r="U1590" s="3" t="s">
        <v>59</v>
      </c>
      <c r="V1590" s="3" t="s">
        <v>53</v>
      </c>
      <c r="W1590" s="3" t="s">
        <v>53</v>
      </c>
      <c r="X1590" s="3" t="s">
        <v>53</v>
      </c>
      <c r="Y1590" s="3" t="s">
        <v>53</v>
      </c>
      <c r="Z1590" s="3" t="s">
        <v>14590</v>
      </c>
      <c r="AA1590" s="3" t="s">
        <v>14591</v>
      </c>
      <c r="AB1590" s="3" t="s">
        <v>14592</v>
      </c>
      <c r="AC1590" s="3" t="s">
        <v>86</v>
      </c>
      <c r="AD1590" s="3" t="s">
        <v>86</v>
      </c>
      <c r="AE1590" s="3" t="s">
        <v>14593</v>
      </c>
      <c r="AF1590" s="3" t="s">
        <v>61</v>
      </c>
      <c r="AG1590" s="3" t="s">
        <v>62</v>
      </c>
      <c r="AH1590" s="3" t="s">
        <v>14594</v>
      </c>
      <c r="AI1590" s="3" t="s">
        <v>14595</v>
      </c>
      <c r="AJ1590" s="3" t="s">
        <v>63</v>
      </c>
      <c r="AK1590" s="3" t="s">
        <v>14596</v>
      </c>
      <c r="AL1590" s="3" t="s">
        <v>53</v>
      </c>
      <c r="AM1590" s="3" t="s">
        <v>53</v>
      </c>
      <c r="AN1590" s="3" t="s">
        <v>53</v>
      </c>
      <c r="AO1590" s="3" t="s">
        <v>53</v>
      </c>
      <c r="AP1590" s="3" t="s">
        <v>53</v>
      </c>
      <c r="AQ1590" s="3" t="s">
        <v>53</v>
      </c>
      <c r="AR1590" s="3" t="s">
        <v>53</v>
      </c>
      <c r="AS1590" s="3" t="s">
        <v>64</v>
      </c>
      <c r="AT1590" s="3" t="s">
        <v>52</v>
      </c>
      <c r="AU1590" s="3" t="s">
        <v>64</v>
      </c>
    </row>
    <row r="1591" spans="1:47" ht="22.5" customHeight="1" x14ac:dyDescent="0.25">
      <c r="A1591" s="19" t="s">
        <v>14597</v>
      </c>
      <c r="B1591" s="217">
        <v>44939</v>
      </c>
      <c r="C1591" s="3" t="s">
        <v>915</v>
      </c>
      <c r="D1591" s="3" t="s">
        <v>14527</v>
      </c>
      <c r="E1591" s="3" t="s">
        <v>64</v>
      </c>
      <c r="F1591" s="20">
        <v>1</v>
      </c>
      <c r="G1591" s="20">
        <v>45.9</v>
      </c>
      <c r="H1591" s="20">
        <v>15.03</v>
      </c>
      <c r="I1591" s="20">
        <v>-12.8</v>
      </c>
      <c r="J1591" s="20">
        <v>-15.03</v>
      </c>
      <c r="K1591" s="20" t="s">
        <v>52</v>
      </c>
      <c r="L1591" s="20">
        <v>33.1</v>
      </c>
      <c r="M1591" s="3" t="s">
        <v>53</v>
      </c>
      <c r="N1591" s="3" t="s">
        <v>1970</v>
      </c>
      <c r="O1591" s="3" t="s">
        <v>1971</v>
      </c>
      <c r="P1591" s="3" t="s">
        <v>56</v>
      </c>
      <c r="Q1591" s="3" t="s">
        <v>1972</v>
      </c>
      <c r="R1591" s="3" t="s">
        <v>53</v>
      </c>
      <c r="S1591" s="20">
        <v>45.9</v>
      </c>
      <c r="T1591" s="20" t="s">
        <v>58</v>
      </c>
      <c r="U1591" s="3" t="s">
        <v>59</v>
      </c>
      <c r="V1591" s="3" t="s">
        <v>53</v>
      </c>
      <c r="W1591" s="3" t="s">
        <v>53</v>
      </c>
      <c r="X1591" s="3" t="s">
        <v>53</v>
      </c>
      <c r="Y1591" s="3" t="s">
        <v>53</v>
      </c>
      <c r="Z1591" s="3" t="s">
        <v>14598</v>
      </c>
      <c r="AA1591" s="3" t="s">
        <v>14599</v>
      </c>
      <c r="AB1591" s="3" t="s">
        <v>14600</v>
      </c>
      <c r="AC1591" s="3" t="s">
        <v>1134</v>
      </c>
      <c r="AD1591" s="3" t="s">
        <v>70</v>
      </c>
      <c r="AE1591" s="3" t="s">
        <v>14601</v>
      </c>
      <c r="AF1591" s="3" t="s">
        <v>61</v>
      </c>
      <c r="AG1591" s="3" t="s">
        <v>62</v>
      </c>
      <c r="AH1591" s="3" t="s">
        <v>14602</v>
      </c>
      <c r="AI1591" s="3" t="s">
        <v>14603</v>
      </c>
      <c r="AJ1591" s="3" t="s">
        <v>63</v>
      </c>
      <c r="AK1591" s="3" t="s">
        <v>14604</v>
      </c>
      <c r="AL1591" s="3" t="s">
        <v>53</v>
      </c>
      <c r="AM1591" s="3" t="s">
        <v>53</v>
      </c>
      <c r="AN1591" s="3" t="s">
        <v>53</v>
      </c>
      <c r="AO1591" s="3" t="s">
        <v>53</v>
      </c>
      <c r="AP1591" s="3" t="s">
        <v>53</v>
      </c>
      <c r="AQ1591" s="3" t="s">
        <v>53</v>
      </c>
      <c r="AR1591" s="3" t="s">
        <v>53</v>
      </c>
      <c r="AS1591" s="3" t="s">
        <v>64</v>
      </c>
      <c r="AT1591" s="3" t="s">
        <v>52</v>
      </c>
      <c r="AU1591" s="3" t="s">
        <v>64</v>
      </c>
    </row>
    <row r="1592" spans="1:47" ht="22.5" customHeight="1" x14ac:dyDescent="0.25">
      <c r="A1592" s="19" t="s">
        <v>14605</v>
      </c>
      <c r="B1592" s="217">
        <v>44939</v>
      </c>
      <c r="C1592" s="3" t="s">
        <v>915</v>
      </c>
      <c r="D1592" s="3" t="s">
        <v>12583</v>
      </c>
      <c r="E1592" s="3" t="s">
        <v>64</v>
      </c>
      <c r="F1592" s="20">
        <v>1</v>
      </c>
      <c r="G1592" s="20">
        <v>61.1</v>
      </c>
      <c r="H1592" s="20">
        <v>30.1</v>
      </c>
      <c r="I1592" s="20">
        <v>-15.39</v>
      </c>
      <c r="J1592" s="20">
        <v>-30.1</v>
      </c>
      <c r="K1592" s="20" t="s">
        <v>52</v>
      </c>
      <c r="L1592" s="20">
        <v>45.71</v>
      </c>
      <c r="M1592" s="3" t="s">
        <v>53</v>
      </c>
      <c r="N1592" s="3" t="s">
        <v>54</v>
      </c>
      <c r="O1592" s="3" t="s">
        <v>55</v>
      </c>
      <c r="P1592" s="3" t="s">
        <v>56</v>
      </c>
      <c r="Q1592" s="3" t="s">
        <v>57</v>
      </c>
      <c r="R1592" s="3" t="s">
        <v>53</v>
      </c>
      <c r="S1592" s="20">
        <v>61.1</v>
      </c>
      <c r="T1592" s="20" t="s">
        <v>58</v>
      </c>
      <c r="U1592" s="3" t="s">
        <v>59</v>
      </c>
      <c r="V1592" s="3" t="s">
        <v>53</v>
      </c>
      <c r="W1592" s="3" t="s">
        <v>53</v>
      </c>
      <c r="X1592" s="3" t="s">
        <v>53</v>
      </c>
      <c r="Y1592" s="3" t="s">
        <v>53</v>
      </c>
      <c r="Z1592" s="3" t="s">
        <v>14606</v>
      </c>
      <c r="AA1592" s="3" t="s">
        <v>14607</v>
      </c>
      <c r="AB1592" s="3" t="s">
        <v>14608</v>
      </c>
      <c r="AC1592" s="3" t="s">
        <v>14609</v>
      </c>
      <c r="AD1592" s="3" t="s">
        <v>1344</v>
      </c>
      <c r="AE1592" s="3" t="s">
        <v>14610</v>
      </c>
      <c r="AF1592" s="3" t="s">
        <v>61</v>
      </c>
      <c r="AG1592" s="3" t="s">
        <v>62</v>
      </c>
      <c r="AH1592" s="3" t="s">
        <v>13842</v>
      </c>
      <c r="AI1592" s="3" t="s">
        <v>14611</v>
      </c>
      <c r="AJ1592" s="3" t="s">
        <v>63</v>
      </c>
      <c r="AK1592" s="3" t="s">
        <v>14612</v>
      </c>
      <c r="AL1592" s="3" t="s">
        <v>53</v>
      </c>
      <c r="AM1592" s="3" t="s">
        <v>53</v>
      </c>
      <c r="AN1592" s="3" t="s">
        <v>53</v>
      </c>
      <c r="AO1592" s="3" t="s">
        <v>53</v>
      </c>
      <c r="AP1592" s="3" t="s">
        <v>53</v>
      </c>
      <c r="AQ1592" s="3" t="s">
        <v>53</v>
      </c>
      <c r="AR1592" s="3" t="s">
        <v>53</v>
      </c>
      <c r="AS1592" s="3" t="s">
        <v>64</v>
      </c>
      <c r="AT1592" s="3" t="s">
        <v>52</v>
      </c>
      <c r="AU1592" s="3" t="s">
        <v>64</v>
      </c>
    </row>
    <row r="1593" spans="1:47" ht="22.5" customHeight="1" x14ac:dyDescent="0.25">
      <c r="A1593" s="19" t="s">
        <v>14613</v>
      </c>
      <c r="B1593" s="217">
        <v>44939</v>
      </c>
      <c r="C1593" s="3" t="s">
        <v>915</v>
      </c>
      <c r="D1593" s="3" t="s">
        <v>12583</v>
      </c>
      <c r="E1593" s="3" t="s">
        <v>51</v>
      </c>
      <c r="F1593" s="20">
        <v>1</v>
      </c>
      <c r="G1593" s="20">
        <v>187.99</v>
      </c>
      <c r="H1593" s="20" t="s">
        <v>52</v>
      </c>
      <c r="I1593" s="20">
        <v>-22.56</v>
      </c>
      <c r="J1593" s="20">
        <v>-23.95</v>
      </c>
      <c r="K1593" s="20" t="s">
        <v>52</v>
      </c>
      <c r="L1593" s="20">
        <v>141.47999999999999</v>
      </c>
      <c r="M1593" s="3" t="s">
        <v>51</v>
      </c>
      <c r="N1593" s="3" t="s">
        <v>1141</v>
      </c>
      <c r="O1593" s="3" t="s">
        <v>8507</v>
      </c>
      <c r="P1593" s="3" t="s">
        <v>56</v>
      </c>
      <c r="Q1593" s="3" t="s">
        <v>8508</v>
      </c>
      <c r="R1593" s="3" t="s">
        <v>53</v>
      </c>
      <c r="S1593" s="20">
        <v>187.99</v>
      </c>
      <c r="T1593" s="20" t="s">
        <v>76</v>
      </c>
      <c r="U1593" s="3" t="s">
        <v>68</v>
      </c>
      <c r="V1593" s="3" t="s">
        <v>14614</v>
      </c>
      <c r="W1593" s="3" t="s">
        <v>14615</v>
      </c>
      <c r="X1593" s="3" t="s">
        <v>14616</v>
      </c>
      <c r="Y1593" s="3" t="s">
        <v>53</v>
      </c>
      <c r="Z1593" s="3" t="s">
        <v>14614</v>
      </c>
      <c r="AA1593" s="3" t="s">
        <v>14617</v>
      </c>
      <c r="AB1593" s="3" t="s">
        <v>14618</v>
      </c>
      <c r="AC1593" s="3" t="s">
        <v>14619</v>
      </c>
      <c r="AD1593" s="3" t="s">
        <v>70</v>
      </c>
      <c r="AE1593" s="3" t="s">
        <v>14620</v>
      </c>
      <c r="AF1593" s="3" t="s">
        <v>61</v>
      </c>
      <c r="AG1593" s="3" t="s">
        <v>71</v>
      </c>
      <c r="AH1593" s="3" t="s">
        <v>14621</v>
      </c>
      <c r="AI1593" s="3" t="s">
        <v>14622</v>
      </c>
      <c r="AJ1593" s="3" t="s">
        <v>63</v>
      </c>
      <c r="AK1593" s="3" t="s">
        <v>14623</v>
      </c>
      <c r="AL1593" s="3" t="s">
        <v>53</v>
      </c>
      <c r="AM1593" s="3" t="s">
        <v>53</v>
      </c>
      <c r="AN1593" s="3" t="s">
        <v>53</v>
      </c>
      <c r="AO1593" s="3" t="s">
        <v>53</v>
      </c>
      <c r="AP1593" s="3" t="s">
        <v>53</v>
      </c>
      <c r="AQ1593" s="3" t="s">
        <v>53</v>
      </c>
      <c r="AR1593" s="3" t="s">
        <v>53</v>
      </c>
      <c r="AS1593" s="3" t="s">
        <v>64</v>
      </c>
      <c r="AT1593" s="3" t="s">
        <v>52</v>
      </c>
      <c r="AU1593" s="3" t="s">
        <v>64</v>
      </c>
    </row>
    <row r="1594" spans="1:47" ht="22.5" customHeight="1" x14ac:dyDescent="0.25">
      <c r="A1594" s="19" t="s">
        <v>14624</v>
      </c>
      <c r="B1594" s="217">
        <v>44939</v>
      </c>
      <c r="C1594" s="3" t="s">
        <v>915</v>
      </c>
      <c r="D1594" s="3" t="s">
        <v>11520</v>
      </c>
      <c r="E1594" s="3" t="s">
        <v>51</v>
      </c>
      <c r="F1594" s="20">
        <v>1</v>
      </c>
      <c r="G1594" s="20">
        <v>187.99</v>
      </c>
      <c r="H1594" s="20" t="s">
        <v>52</v>
      </c>
      <c r="I1594" s="20">
        <v>-22.56</v>
      </c>
      <c r="J1594" s="20">
        <v>-35.950000000000003</v>
      </c>
      <c r="K1594" s="20" t="s">
        <v>52</v>
      </c>
      <c r="L1594" s="20">
        <v>129.47999999999999</v>
      </c>
      <c r="M1594" s="3" t="s">
        <v>51</v>
      </c>
      <c r="N1594" s="3" t="s">
        <v>1643</v>
      </c>
      <c r="O1594" s="3" t="s">
        <v>1644</v>
      </c>
      <c r="P1594" s="3" t="s">
        <v>56</v>
      </c>
      <c r="Q1594" s="3" t="s">
        <v>1645</v>
      </c>
      <c r="R1594" s="3" t="s">
        <v>53</v>
      </c>
      <c r="S1594" s="20">
        <v>187.99</v>
      </c>
      <c r="T1594" s="20" t="s">
        <v>76</v>
      </c>
      <c r="U1594" s="3" t="s">
        <v>59</v>
      </c>
      <c r="V1594" s="3" t="s">
        <v>53</v>
      </c>
      <c r="W1594" s="3" t="s">
        <v>53</v>
      </c>
      <c r="X1594" s="3" t="s">
        <v>53</v>
      </c>
      <c r="Y1594" s="3" t="s">
        <v>53</v>
      </c>
      <c r="Z1594" s="3" t="s">
        <v>14614</v>
      </c>
      <c r="AA1594" s="3" t="s">
        <v>14617</v>
      </c>
      <c r="AB1594" s="3" t="s">
        <v>14618</v>
      </c>
      <c r="AC1594" s="3" t="s">
        <v>14619</v>
      </c>
      <c r="AD1594" s="3" t="s">
        <v>70</v>
      </c>
      <c r="AE1594" s="3" t="s">
        <v>14620</v>
      </c>
      <c r="AF1594" s="3" t="s">
        <v>61</v>
      </c>
      <c r="AG1594" s="3" t="s">
        <v>62</v>
      </c>
      <c r="AH1594" s="3" t="s">
        <v>14625</v>
      </c>
      <c r="AI1594" s="3" t="s">
        <v>14626</v>
      </c>
      <c r="AJ1594" s="3" t="s">
        <v>63</v>
      </c>
      <c r="AK1594" s="3" t="s">
        <v>14627</v>
      </c>
      <c r="AL1594" s="3" t="s">
        <v>53</v>
      </c>
      <c r="AM1594" s="3" t="s">
        <v>53</v>
      </c>
      <c r="AN1594" s="3" t="s">
        <v>53</v>
      </c>
      <c r="AO1594" s="3" t="s">
        <v>53</v>
      </c>
      <c r="AP1594" s="3" t="s">
        <v>53</v>
      </c>
      <c r="AQ1594" s="3" t="s">
        <v>53</v>
      </c>
      <c r="AR1594" s="3" t="s">
        <v>53</v>
      </c>
      <c r="AS1594" s="3" t="s">
        <v>64</v>
      </c>
      <c r="AT1594" s="3" t="s">
        <v>52</v>
      </c>
      <c r="AU1594" s="3" t="s">
        <v>64</v>
      </c>
    </row>
    <row r="1595" spans="1:47" ht="22.5" customHeight="1" x14ac:dyDescent="0.25">
      <c r="A1595" s="19" t="s">
        <v>14628</v>
      </c>
      <c r="B1595" s="217">
        <v>44939</v>
      </c>
      <c r="C1595" s="3" t="s">
        <v>915</v>
      </c>
      <c r="D1595" s="3" t="s">
        <v>14527</v>
      </c>
      <c r="E1595" s="3" t="s">
        <v>51</v>
      </c>
      <c r="F1595" s="20">
        <v>1</v>
      </c>
      <c r="G1595" s="20">
        <v>63.19</v>
      </c>
      <c r="H1595" s="20">
        <v>7.54</v>
      </c>
      <c r="I1595" s="20">
        <v>-15.74</v>
      </c>
      <c r="J1595" s="20">
        <v>-7.54</v>
      </c>
      <c r="K1595" s="20" t="s">
        <v>52</v>
      </c>
      <c r="L1595" s="20">
        <v>47.45</v>
      </c>
      <c r="M1595" s="3" t="s">
        <v>53</v>
      </c>
      <c r="N1595" s="3" t="s">
        <v>1198</v>
      </c>
      <c r="O1595" s="3" t="s">
        <v>1564</v>
      </c>
      <c r="P1595" s="3" t="s">
        <v>56</v>
      </c>
      <c r="Q1595" s="3" t="s">
        <v>1565</v>
      </c>
      <c r="R1595" s="3" t="s">
        <v>53</v>
      </c>
      <c r="S1595" s="20">
        <v>63.19</v>
      </c>
      <c r="T1595" s="20" t="s">
        <v>58</v>
      </c>
      <c r="U1595" s="3" t="s">
        <v>59</v>
      </c>
      <c r="V1595" s="3" t="s">
        <v>53</v>
      </c>
      <c r="W1595" s="3" t="s">
        <v>53</v>
      </c>
      <c r="X1595" s="3" t="s">
        <v>53</v>
      </c>
      <c r="Y1595" s="3" t="s">
        <v>53</v>
      </c>
      <c r="Z1595" s="3" t="s">
        <v>14629</v>
      </c>
      <c r="AA1595" s="3" t="s">
        <v>14630</v>
      </c>
      <c r="AB1595" s="3" t="s">
        <v>14631</v>
      </c>
      <c r="AC1595" s="3" t="s">
        <v>607</v>
      </c>
      <c r="AD1595" s="3" t="s">
        <v>70</v>
      </c>
      <c r="AE1595" s="3" t="s">
        <v>14632</v>
      </c>
      <c r="AF1595" s="3" t="s">
        <v>61</v>
      </c>
      <c r="AG1595" s="3" t="s">
        <v>62</v>
      </c>
      <c r="AH1595" s="3" t="s">
        <v>14633</v>
      </c>
      <c r="AI1595" s="3" t="s">
        <v>14634</v>
      </c>
      <c r="AJ1595" s="3" t="s">
        <v>63</v>
      </c>
      <c r="AK1595" s="3" t="s">
        <v>14635</v>
      </c>
      <c r="AL1595" s="3" t="s">
        <v>53</v>
      </c>
      <c r="AM1595" s="3" t="s">
        <v>53</v>
      </c>
      <c r="AN1595" s="3" t="s">
        <v>53</v>
      </c>
      <c r="AO1595" s="3" t="s">
        <v>53</v>
      </c>
      <c r="AP1595" s="3" t="s">
        <v>53</v>
      </c>
      <c r="AQ1595" s="3" t="s">
        <v>53</v>
      </c>
      <c r="AR1595" s="3" t="s">
        <v>53</v>
      </c>
      <c r="AS1595" s="3" t="s">
        <v>64</v>
      </c>
      <c r="AT1595" s="3" t="s">
        <v>52</v>
      </c>
      <c r="AU1595" s="3" t="s">
        <v>64</v>
      </c>
    </row>
    <row r="1596" spans="1:47" ht="22.5" customHeight="1" x14ac:dyDescent="0.25">
      <c r="A1596" s="19" t="s">
        <v>14636</v>
      </c>
      <c r="B1596" s="217">
        <v>44939</v>
      </c>
      <c r="C1596" s="3" t="s">
        <v>915</v>
      </c>
      <c r="D1596" s="3" t="s">
        <v>13368</v>
      </c>
      <c r="E1596" s="3" t="s">
        <v>64</v>
      </c>
      <c r="F1596" s="20">
        <v>1</v>
      </c>
      <c r="G1596" s="20">
        <v>81.77</v>
      </c>
      <c r="H1596" s="20" t="s">
        <v>52</v>
      </c>
      <c r="I1596" s="20">
        <v>-13.9</v>
      </c>
      <c r="J1596" s="20">
        <v>-18.95</v>
      </c>
      <c r="K1596" s="20" t="s">
        <v>52</v>
      </c>
      <c r="L1596" s="20">
        <v>48.92</v>
      </c>
      <c r="M1596" s="3" t="s">
        <v>53</v>
      </c>
      <c r="N1596" s="3" t="s">
        <v>54</v>
      </c>
      <c r="O1596" s="3" t="s">
        <v>268</v>
      </c>
      <c r="P1596" s="3" t="s">
        <v>56</v>
      </c>
      <c r="Q1596" s="3" t="s">
        <v>269</v>
      </c>
      <c r="R1596" s="3" t="s">
        <v>53</v>
      </c>
      <c r="S1596" s="20">
        <v>81.77</v>
      </c>
      <c r="T1596" s="20" t="s">
        <v>58</v>
      </c>
      <c r="U1596" s="3" t="s">
        <v>59</v>
      </c>
      <c r="V1596" s="3" t="s">
        <v>53</v>
      </c>
      <c r="W1596" s="3" t="s">
        <v>53</v>
      </c>
      <c r="X1596" s="3" t="s">
        <v>53</v>
      </c>
      <c r="Y1596" s="3" t="s">
        <v>53</v>
      </c>
      <c r="Z1596" s="3" t="s">
        <v>14637</v>
      </c>
      <c r="AA1596" s="3" t="s">
        <v>14638</v>
      </c>
      <c r="AB1596" s="3" t="s">
        <v>14639</v>
      </c>
      <c r="AC1596" s="3" t="s">
        <v>14640</v>
      </c>
      <c r="AD1596" s="3" t="s">
        <v>86</v>
      </c>
      <c r="AE1596" s="3" t="s">
        <v>14641</v>
      </c>
      <c r="AF1596" s="3" t="s">
        <v>61</v>
      </c>
      <c r="AG1596" s="3" t="s">
        <v>62</v>
      </c>
      <c r="AH1596" s="3" t="s">
        <v>14642</v>
      </c>
      <c r="AI1596" s="3" t="s">
        <v>14643</v>
      </c>
      <c r="AJ1596" s="3" t="s">
        <v>63</v>
      </c>
      <c r="AK1596" s="3" t="s">
        <v>14644</v>
      </c>
      <c r="AL1596" s="3" t="s">
        <v>53</v>
      </c>
      <c r="AM1596" s="3" t="s">
        <v>53</v>
      </c>
      <c r="AN1596" s="3" t="s">
        <v>53</v>
      </c>
      <c r="AO1596" s="3" t="s">
        <v>53</v>
      </c>
      <c r="AP1596" s="3" t="s">
        <v>53</v>
      </c>
      <c r="AQ1596" s="3" t="s">
        <v>53</v>
      </c>
      <c r="AR1596" s="3" t="s">
        <v>53</v>
      </c>
      <c r="AS1596" s="3" t="s">
        <v>64</v>
      </c>
      <c r="AT1596" s="3" t="s">
        <v>52</v>
      </c>
      <c r="AU1596" s="3" t="s">
        <v>64</v>
      </c>
    </row>
    <row r="1597" spans="1:47" ht="22.5" customHeight="1" x14ac:dyDescent="0.25">
      <c r="A1597" s="19" t="s">
        <v>14645</v>
      </c>
      <c r="B1597" s="217">
        <v>44939</v>
      </c>
      <c r="C1597" s="3" t="s">
        <v>915</v>
      </c>
      <c r="D1597" s="3" t="s">
        <v>14527</v>
      </c>
      <c r="E1597" s="3" t="s">
        <v>64</v>
      </c>
      <c r="F1597" s="20">
        <v>1</v>
      </c>
      <c r="G1597" s="20">
        <v>62</v>
      </c>
      <c r="H1597" s="20">
        <v>8.5500000000000007</v>
      </c>
      <c r="I1597" s="20">
        <v>-15.54</v>
      </c>
      <c r="J1597" s="20">
        <v>-8.5500000000000007</v>
      </c>
      <c r="K1597" s="20" t="s">
        <v>52</v>
      </c>
      <c r="L1597" s="20">
        <v>46.46</v>
      </c>
      <c r="M1597" s="3" t="s">
        <v>51</v>
      </c>
      <c r="N1597" s="3" t="s">
        <v>176</v>
      </c>
      <c r="O1597" s="3" t="s">
        <v>355</v>
      </c>
      <c r="P1597" s="3" t="s">
        <v>56</v>
      </c>
      <c r="Q1597" s="3" t="s">
        <v>356</v>
      </c>
      <c r="R1597" s="3" t="s">
        <v>53</v>
      </c>
      <c r="S1597" s="20">
        <v>62</v>
      </c>
      <c r="T1597" s="20" t="s">
        <v>58</v>
      </c>
      <c r="U1597" s="3" t="s">
        <v>59</v>
      </c>
      <c r="V1597" s="3" t="s">
        <v>53</v>
      </c>
      <c r="W1597" s="3" t="s">
        <v>53</v>
      </c>
      <c r="X1597" s="3" t="s">
        <v>53</v>
      </c>
      <c r="Y1597" s="3" t="s">
        <v>53</v>
      </c>
      <c r="Z1597" s="3" t="s">
        <v>14646</v>
      </c>
      <c r="AA1597" s="3" t="s">
        <v>14647</v>
      </c>
      <c r="AB1597" s="3" t="s">
        <v>14648</v>
      </c>
      <c r="AC1597" s="3" t="s">
        <v>788</v>
      </c>
      <c r="AD1597" s="3" t="s">
        <v>193</v>
      </c>
      <c r="AE1597" s="3" t="s">
        <v>14649</v>
      </c>
      <c r="AF1597" s="3" t="s">
        <v>61</v>
      </c>
      <c r="AG1597" s="3" t="s">
        <v>62</v>
      </c>
      <c r="AH1597" s="3" t="s">
        <v>14650</v>
      </c>
      <c r="AI1597" s="3" t="s">
        <v>14651</v>
      </c>
      <c r="AJ1597" s="3" t="s">
        <v>63</v>
      </c>
      <c r="AK1597" s="3" t="s">
        <v>14652</v>
      </c>
      <c r="AL1597" s="3" t="s">
        <v>53</v>
      </c>
      <c r="AM1597" s="3" t="s">
        <v>53</v>
      </c>
      <c r="AN1597" s="3" t="s">
        <v>53</v>
      </c>
      <c r="AO1597" s="3" t="s">
        <v>53</v>
      </c>
      <c r="AP1597" s="3" t="s">
        <v>53</v>
      </c>
      <c r="AQ1597" s="3" t="s">
        <v>53</v>
      </c>
      <c r="AR1597" s="3" t="s">
        <v>53</v>
      </c>
      <c r="AS1597" s="3" t="s">
        <v>64</v>
      </c>
      <c r="AT1597" s="3" t="s">
        <v>52</v>
      </c>
      <c r="AU1597" s="3" t="s">
        <v>64</v>
      </c>
    </row>
    <row r="1598" spans="1:47" ht="22.5" customHeight="1" x14ac:dyDescent="0.25">
      <c r="A1598" s="19" t="s">
        <v>14653</v>
      </c>
      <c r="B1598" s="217">
        <v>44939</v>
      </c>
      <c r="C1598" s="3" t="s">
        <v>915</v>
      </c>
      <c r="D1598" s="3" t="s">
        <v>14527</v>
      </c>
      <c r="E1598" s="3" t="s">
        <v>64</v>
      </c>
      <c r="F1598" s="20">
        <v>1</v>
      </c>
      <c r="G1598" s="20">
        <v>78.989999999999995</v>
      </c>
      <c r="H1598" s="20">
        <v>8.5500000000000007</v>
      </c>
      <c r="I1598" s="20">
        <v>-18.43</v>
      </c>
      <c r="J1598" s="20">
        <v>-8.5500000000000007</v>
      </c>
      <c r="K1598" s="20" t="s">
        <v>52</v>
      </c>
      <c r="L1598" s="20">
        <v>60.56</v>
      </c>
      <c r="M1598" s="3" t="s">
        <v>53</v>
      </c>
      <c r="N1598" s="3" t="s">
        <v>7783</v>
      </c>
      <c r="O1598" s="3" t="s">
        <v>7784</v>
      </c>
      <c r="P1598" s="3" t="s">
        <v>56</v>
      </c>
      <c r="Q1598" s="3" t="s">
        <v>7785</v>
      </c>
      <c r="R1598" s="3" t="s">
        <v>53</v>
      </c>
      <c r="S1598" s="20">
        <v>78.989999999999995</v>
      </c>
      <c r="T1598" s="20" t="s">
        <v>58</v>
      </c>
      <c r="U1598" s="3" t="s">
        <v>59</v>
      </c>
      <c r="V1598" s="3" t="s">
        <v>53</v>
      </c>
      <c r="W1598" s="3" t="s">
        <v>53</v>
      </c>
      <c r="X1598" s="3" t="s">
        <v>53</v>
      </c>
      <c r="Y1598" s="3" t="s">
        <v>53</v>
      </c>
      <c r="Z1598" s="3" t="s">
        <v>14654</v>
      </c>
      <c r="AA1598" s="3" t="s">
        <v>14655</v>
      </c>
      <c r="AB1598" s="3" t="s">
        <v>14656</v>
      </c>
      <c r="AC1598" s="3" t="s">
        <v>7934</v>
      </c>
      <c r="AD1598" s="3" t="s">
        <v>70</v>
      </c>
      <c r="AE1598" s="3" t="s">
        <v>14657</v>
      </c>
      <c r="AF1598" s="3" t="s">
        <v>61</v>
      </c>
      <c r="AG1598" s="3" t="s">
        <v>62</v>
      </c>
      <c r="AH1598" s="3" t="s">
        <v>14658</v>
      </c>
      <c r="AI1598" s="3" t="s">
        <v>14659</v>
      </c>
      <c r="AJ1598" s="3" t="s">
        <v>63</v>
      </c>
      <c r="AK1598" s="3" t="s">
        <v>14660</v>
      </c>
      <c r="AL1598" s="3" t="s">
        <v>53</v>
      </c>
      <c r="AM1598" s="3" t="s">
        <v>53</v>
      </c>
      <c r="AN1598" s="3" t="s">
        <v>53</v>
      </c>
      <c r="AO1598" s="3" t="s">
        <v>53</v>
      </c>
      <c r="AP1598" s="3" t="s">
        <v>53</v>
      </c>
      <c r="AQ1598" s="3" t="s">
        <v>53</v>
      </c>
      <c r="AR1598" s="3" t="s">
        <v>53</v>
      </c>
      <c r="AS1598" s="3" t="s">
        <v>64</v>
      </c>
      <c r="AT1598" s="3" t="s">
        <v>52</v>
      </c>
      <c r="AU1598" s="3" t="s">
        <v>64</v>
      </c>
    </row>
    <row r="1599" spans="1:47" ht="22.5" customHeight="1" x14ac:dyDescent="0.25">
      <c r="A1599" s="19" t="s">
        <v>14661</v>
      </c>
      <c r="B1599" s="217">
        <v>44939</v>
      </c>
      <c r="C1599" s="3" t="s">
        <v>915</v>
      </c>
      <c r="D1599" s="3" t="s">
        <v>14527</v>
      </c>
      <c r="E1599" s="3" t="s">
        <v>64</v>
      </c>
      <c r="F1599" s="20">
        <v>1</v>
      </c>
      <c r="G1599" s="20">
        <v>61.7</v>
      </c>
      <c r="H1599" s="20">
        <v>7.6</v>
      </c>
      <c r="I1599" s="20">
        <v>-15.49</v>
      </c>
      <c r="J1599" s="20">
        <v>-7.6</v>
      </c>
      <c r="K1599" s="20" t="s">
        <v>52</v>
      </c>
      <c r="L1599" s="20">
        <v>46.21</v>
      </c>
      <c r="M1599" s="3" t="s">
        <v>51</v>
      </c>
      <c r="N1599" s="3" t="s">
        <v>87</v>
      </c>
      <c r="O1599" s="3" t="s">
        <v>2843</v>
      </c>
      <c r="P1599" s="3" t="s">
        <v>56</v>
      </c>
      <c r="Q1599" s="3" t="s">
        <v>2844</v>
      </c>
      <c r="R1599" s="3" t="s">
        <v>53</v>
      </c>
      <c r="S1599" s="20">
        <v>61.7</v>
      </c>
      <c r="T1599" s="20" t="s">
        <v>58</v>
      </c>
      <c r="U1599" s="3" t="s">
        <v>59</v>
      </c>
      <c r="V1599" s="3" t="s">
        <v>53</v>
      </c>
      <c r="W1599" s="3" t="s">
        <v>53</v>
      </c>
      <c r="X1599" s="3" t="s">
        <v>53</v>
      </c>
      <c r="Y1599" s="3" t="s">
        <v>53</v>
      </c>
      <c r="Z1599" s="3" t="s">
        <v>14662</v>
      </c>
      <c r="AA1599" s="3" t="s">
        <v>14663</v>
      </c>
      <c r="AB1599" s="3" t="s">
        <v>14664</v>
      </c>
      <c r="AC1599" s="3" t="s">
        <v>70</v>
      </c>
      <c r="AD1599" s="3" t="s">
        <v>70</v>
      </c>
      <c r="AE1599" s="3" t="s">
        <v>14665</v>
      </c>
      <c r="AF1599" s="3" t="s">
        <v>61</v>
      </c>
      <c r="AG1599" s="3" t="s">
        <v>62</v>
      </c>
      <c r="AH1599" s="3" t="s">
        <v>14666</v>
      </c>
      <c r="AI1599" s="3" t="s">
        <v>14667</v>
      </c>
      <c r="AJ1599" s="3" t="s">
        <v>63</v>
      </c>
      <c r="AK1599" s="3" t="s">
        <v>14668</v>
      </c>
      <c r="AL1599" s="3" t="s">
        <v>53</v>
      </c>
      <c r="AM1599" s="3" t="s">
        <v>53</v>
      </c>
      <c r="AN1599" s="3" t="s">
        <v>53</v>
      </c>
      <c r="AO1599" s="3" t="s">
        <v>53</v>
      </c>
      <c r="AP1599" s="3" t="s">
        <v>53</v>
      </c>
      <c r="AQ1599" s="3" t="s">
        <v>53</v>
      </c>
      <c r="AR1599" s="3" t="s">
        <v>53</v>
      </c>
      <c r="AS1599" s="3" t="s">
        <v>64</v>
      </c>
      <c r="AT1599" s="3" t="s">
        <v>52</v>
      </c>
      <c r="AU1599" s="3" t="s">
        <v>64</v>
      </c>
    </row>
    <row r="1600" spans="1:47" ht="22.5" customHeight="1" x14ac:dyDescent="0.25">
      <c r="A1600" s="19" t="s">
        <v>14669</v>
      </c>
      <c r="B1600" s="217">
        <v>44939</v>
      </c>
      <c r="C1600" s="3" t="s">
        <v>915</v>
      </c>
      <c r="D1600" s="3" t="s">
        <v>10590</v>
      </c>
      <c r="E1600" s="3" t="s">
        <v>64</v>
      </c>
      <c r="F1600" s="20">
        <v>1</v>
      </c>
      <c r="G1600" s="20">
        <v>69</v>
      </c>
      <c r="H1600" s="20">
        <v>33.9</v>
      </c>
      <c r="I1600" s="20">
        <v>-16.73</v>
      </c>
      <c r="J1600" s="20">
        <v>-33.9</v>
      </c>
      <c r="K1600" s="20" t="s">
        <v>52</v>
      </c>
      <c r="L1600" s="20">
        <v>52.27</v>
      </c>
      <c r="M1600" s="3" t="s">
        <v>53</v>
      </c>
      <c r="N1600" s="3" t="s">
        <v>2569</v>
      </c>
      <c r="O1600" s="3" t="s">
        <v>2570</v>
      </c>
      <c r="P1600" s="3" t="s">
        <v>56</v>
      </c>
      <c r="Q1600" s="3" t="s">
        <v>2571</v>
      </c>
      <c r="R1600" s="3" t="s">
        <v>53</v>
      </c>
      <c r="S1600" s="20">
        <v>69</v>
      </c>
      <c r="T1600" s="20" t="s">
        <v>58</v>
      </c>
      <c r="U1600" s="3" t="s">
        <v>59</v>
      </c>
      <c r="V1600" s="3" t="s">
        <v>53</v>
      </c>
      <c r="W1600" s="3" t="s">
        <v>53</v>
      </c>
      <c r="X1600" s="3" t="s">
        <v>53</v>
      </c>
      <c r="Y1600" s="3" t="s">
        <v>53</v>
      </c>
      <c r="Z1600" s="3" t="s">
        <v>14670</v>
      </c>
      <c r="AA1600" s="3" t="s">
        <v>14671</v>
      </c>
      <c r="AB1600" s="3" t="s">
        <v>14672</v>
      </c>
      <c r="AC1600" s="3" t="s">
        <v>1343</v>
      </c>
      <c r="AD1600" s="3" t="s">
        <v>1344</v>
      </c>
      <c r="AE1600" s="3" t="s">
        <v>14673</v>
      </c>
      <c r="AF1600" s="3" t="s">
        <v>61</v>
      </c>
      <c r="AG1600" s="3" t="s">
        <v>62</v>
      </c>
      <c r="AH1600" s="3" t="s">
        <v>14674</v>
      </c>
      <c r="AI1600" s="3" t="s">
        <v>14675</v>
      </c>
      <c r="AJ1600" s="3" t="s">
        <v>63</v>
      </c>
      <c r="AK1600" s="3" t="s">
        <v>14676</v>
      </c>
      <c r="AL1600" s="3" t="s">
        <v>53</v>
      </c>
      <c r="AM1600" s="3" t="s">
        <v>53</v>
      </c>
      <c r="AN1600" s="3" t="s">
        <v>53</v>
      </c>
      <c r="AO1600" s="3" t="s">
        <v>53</v>
      </c>
      <c r="AP1600" s="3" t="s">
        <v>53</v>
      </c>
      <c r="AQ1600" s="3" t="s">
        <v>53</v>
      </c>
      <c r="AR1600" s="3" t="s">
        <v>53</v>
      </c>
      <c r="AS1600" s="3" t="s">
        <v>64</v>
      </c>
      <c r="AT1600" s="3" t="s">
        <v>52</v>
      </c>
      <c r="AU1600" s="3" t="s">
        <v>64</v>
      </c>
    </row>
    <row r="1601" spans="1:47" ht="22.5" customHeight="1" x14ac:dyDescent="0.25">
      <c r="A1601" s="19" t="s">
        <v>14677</v>
      </c>
      <c r="B1601" s="217">
        <v>44939</v>
      </c>
      <c r="C1601" s="3" t="s">
        <v>915</v>
      </c>
      <c r="D1601" s="3" t="s">
        <v>14193</v>
      </c>
      <c r="E1601" s="3" t="s">
        <v>64</v>
      </c>
      <c r="F1601" s="20">
        <v>1</v>
      </c>
      <c r="G1601" s="20">
        <v>62.79</v>
      </c>
      <c r="H1601" s="20">
        <v>6.65</v>
      </c>
      <c r="I1601" s="20">
        <v>-15.67</v>
      </c>
      <c r="J1601" s="20">
        <v>-6.65</v>
      </c>
      <c r="K1601" s="20" t="s">
        <v>52</v>
      </c>
      <c r="L1601" s="20">
        <v>47.12</v>
      </c>
      <c r="M1601" s="3" t="s">
        <v>53</v>
      </c>
      <c r="N1601" s="3" t="s">
        <v>433</v>
      </c>
      <c r="O1601" s="3" t="s">
        <v>6468</v>
      </c>
      <c r="P1601" s="3" t="s">
        <v>56</v>
      </c>
      <c r="Q1601" s="3" t="s">
        <v>6469</v>
      </c>
      <c r="R1601" s="3" t="s">
        <v>53</v>
      </c>
      <c r="S1601" s="20">
        <v>62.79</v>
      </c>
      <c r="T1601" s="20" t="s">
        <v>58</v>
      </c>
      <c r="U1601" s="3" t="s">
        <v>59</v>
      </c>
      <c r="V1601" s="3" t="s">
        <v>53</v>
      </c>
      <c r="W1601" s="3" t="s">
        <v>53</v>
      </c>
      <c r="X1601" s="3" t="s">
        <v>53</v>
      </c>
      <c r="Y1601" s="3" t="s">
        <v>53</v>
      </c>
      <c r="Z1601" s="3" t="s">
        <v>14678</v>
      </c>
      <c r="AA1601" s="3" t="s">
        <v>14679</v>
      </c>
      <c r="AB1601" s="3" t="s">
        <v>14680</v>
      </c>
      <c r="AC1601" s="3" t="s">
        <v>14681</v>
      </c>
      <c r="AD1601" s="3" t="s">
        <v>70</v>
      </c>
      <c r="AE1601" s="3" t="s">
        <v>14682</v>
      </c>
      <c r="AF1601" s="3" t="s">
        <v>61</v>
      </c>
      <c r="AG1601" s="3" t="s">
        <v>62</v>
      </c>
      <c r="AH1601" s="3" t="s">
        <v>14683</v>
      </c>
      <c r="AI1601" s="3" t="s">
        <v>14684</v>
      </c>
      <c r="AJ1601" s="3" t="s">
        <v>63</v>
      </c>
      <c r="AK1601" s="3" t="s">
        <v>14685</v>
      </c>
      <c r="AL1601" s="3" t="s">
        <v>53</v>
      </c>
      <c r="AM1601" s="3" t="s">
        <v>53</v>
      </c>
      <c r="AN1601" s="3" t="s">
        <v>53</v>
      </c>
      <c r="AO1601" s="3" t="s">
        <v>53</v>
      </c>
      <c r="AP1601" s="3" t="s">
        <v>53</v>
      </c>
      <c r="AQ1601" s="3" t="s">
        <v>53</v>
      </c>
      <c r="AR1601" s="3" t="s">
        <v>53</v>
      </c>
      <c r="AS1601" s="3" t="s">
        <v>64</v>
      </c>
      <c r="AT1601" s="3" t="s">
        <v>52</v>
      </c>
      <c r="AU1601" s="3" t="s">
        <v>64</v>
      </c>
    </row>
    <row r="1602" spans="1:47" ht="22.5" customHeight="1" x14ac:dyDescent="0.25">
      <c r="A1602" s="19" t="s">
        <v>14686</v>
      </c>
      <c r="B1602" s="217">
        <v>44939</v>
      </c>
      <c r="C1602" s="3" t="s">
        <v>915</v>
      </c>
      <c r="D1602" s="3" t="s">
        <v>11520</v>
      </c>
      <c r="E1602" s="3" t="s">
        <v>51</v>
      </c>
      <c r="F1602" s="20">
        <v>1</v>
      </c>
      <c r="G1602" s="20">
        <v>175.69</v>
      </c>
      <c r="H1602" s="20" t="s">
        <v>52</v>
      </c>
      <c r="I1602" s="20">
        <v>-29.87</v>
      </c>
      <c r="J1602" s="20">
        <v>-23.95</v>
      </c>
      <c r="K1602" s="20" t="s">
        <v>52</v>
      </c>
      <c r="L1602" s="20">
        <v>121.87</v>
      </c>
      <c r="M1602" s="3" t="s">
        <v>51</v>
      </c>
      <c r="N1602" s="3" t="s">
        <v>14687</v>
      </c>
      <c r="O1602" s="3" t="s">
        <v>14688</v>
      </c>
      <c r="P1602" s="3" t="s">
        <v>56</v>
      </c>
      <c r="Q1602" s="3" t="s">
        <v>14689</v>
      </c>
      <c r="R1602" s="3" t="s">
        <v>53</v>
      </c>
      <c r="S1602" s="20">
        <v>175.69</v>
      </c>
      <c r="T1602" s="20" t="s">
        <v>58</v>
      </c>
      <c r="U1602" s="3" t="s">
        <v>68</v>
      </c>
      <c r="V1602" s="3" t="s">
        <v>14690</v>
      </c>
      <c r="W1602" s="3" t="s">
        <v>14691</v>
      </c>
      <c r="X1602" s="3" t="s">
        <v>14692</v>
      </c>
      <c r="Y1602" s="3" t="s">
        <v>53</v>
      </c>
      <c r="Z1602" s="3" t="s">
        <v>14690</v>
      </c>
      <c r="AA1602" s="3" t="s">
        <v>14693</v>
      </c>
      <c r="AB1602" s="3" t="s">
        <v>14694</v>
      </c>
      <c r="AC1602" s="3" t="s">
        <v>8147</v>
      </c>
      <c r="AD1602" s="3" t="s">
        <v>99</v>
      </c>
      <c r="AE1602" s="3" t="s">
        <v>14695</v>
      </c>
      <c r="AF1602" s="3" t="s">
        <v>61</v>
      </c>
      <c r="AG1602" s="3" t="s">
        <v>71</v>
      </c>
      <c r="AH1602" s="3" t="s">
        <v>14136</v>
      </c>
      <c r="AI1602" s="3" t="s">
        <v>13599</v>
      </c>
      <c r="AJ1602" s="3" t="s">
        <v>63</v>
      </c>
      <c r="AK1602" s="3" t="s">
        <v>14696</v>
      </c>
      <c r="AL1602" s="3" t="s">
        <v>53</v>
      </c>
      <c r="AM1602" s="3" t="s">
        <v>53</v>
      </c>
      <c r="AN1602" s="3" t="s">
        <v>53</v>
      </c>
      <c r="AO1602" s="3" t="s">
        <v>53</v>
      </c>
      <c r="AP1602" s="3" t="s">
        <v>53</v>
      </c>
      <c r="AQ1602" s="3" t="s">
        <v>53</v>
      </c>
      <c r="AR1602" s="3" t="s">
        <v>53</v>
      </c>
      <c r="AS1602" s="3" t="s">
        <v>64</v>
      </c>
      <c r="AT1602" s="3" t="s">
        <v>52</v>
      </c>
      <c r="AU1602" s="3" t="s">
        <v>64</v>
      </c>
    </row>
    <row r="1603" spans="1:47" ht="22.5" customHeight="1" x14ac:dyDescent="0.25">
      <c r="A1603" s="19" t="s">
        <v>14697</v>
      </c>
      <c r="B1603" s="217">
        <v>44939</v>
      </c>
      <c r="C1603" s="3" t="s">
        <v>915</v>
      </c>
      <c r="D1603" s="3" t="s">
        <v>12583</v>
      </c>
      <c r="E1603" s="3" t="s">
        <v>64</v>
      </c>
      <c r="F1603" s="20">
        <v>1</v>
      </c>
      <c r="G1603" s="20">
        <v>169.99</v>
      </c>
      <c r="H1603" s="20" t="s">
        <v>52</v>
      </c>
      <c r="I1603" s="20">
        <v>-28.9</v>
      </c>
      <c r="J1603" s="20">
        <v>-18.95</v>
      </c>
      <c r="K1603" s="20" t="s">
        <v>52</v>
      </c>
      <c r="L1603" s="20">
        <v>122.14</v>
      </c>
      <c r="M1603" s="3" t="s">
        <v>51</v>
      </c>
      <c r="N1603" s="3" t="s">
        <v>73</v>
      </c>
      <c r="O1603" s="3" t="s">
        <v>258</v>
      </c>
      <c r="P1603" s="3" t="s">
        <v>56</v>
      </c>
      <c r="Q1603" s="3" t="s">
        <v>259</v>
      </c>
      <c r="R1603" s="3" t="s">
        <v>53</v>
      </c>
      <c r="S1603" s="20">
        <v>169.99</v>
      </c>
      <c r="T1603" s="20" t="s">
        <v>58</v>
      </c>
      <c r="U1603" s="3" t="s">
        <v>59</v>
      </c>
      <c r="V1603" s="3" t="s">
        <v>53</v>
      </c>
      <c r="W1603" s="3" t="s">
        <v>53</v>
      </c>
      <c r="X1603" s="3" t="s">
        <v>53</v>
      </c>
      <c r="Y1603" s="3" t="s">
        <v>53</v>
      </c>
      <c r="Z1603" s="3" t="s">
        <v>14698</v>
      </c>
      <c r="AA1603" s="3" t="s">
        <v>14699</v>
      </c>
      <c r="AB1603" s="3" t="s">
        <v>14700</v>
      </c>
      <c r="AC1603" s="3" t="s">
        <v>595</v>
      </c>
      <c r="AD1603" s="3" t="s">
        <v>596</v>
      </c>
      <c r="AE1603" s="3" t="s">
        <v>14701</v>
      </c>
      <c r="AF1603" s="3" t="s">
        <v>61</v>
      </c>
      <c r="AG1603" s="3" t="s">
        <v>62</v>
      </c>
      <c r="AH1603" s="3" t="s">
        <v>14702</v>
      </c>
      <c r="AI1603" s="3" t="s">
        <v>12358</v>
      </c>
      <c r="AJ1603" s="3" t="s">
        <v>63</v>
      </c>
      <c r="AK1603" s="3" t="s">
        <v>14703</v>
      </c>
      <c r="AL1603" s="3" t="s">
        <v>53</v>
      </c>
      <c r="AM1603" s="3" t="s">
        <v>53</v>
      </c>
      <c r="AN1603" s="3" t="s">
        <v>53</v>
      </c>
      <c r="AO1603" s="3" t="s">
        <v>53</v>
      </c>
      <c r="AP1603" s="3" t="s">
        <v>53</v>
      </c>
      <c r="AQ1603" s="3" t="s">
        <v>53</v>
      </c>
      <c r="AR1603" s="3" t="s">
        <v>53</v>
      </c>
      <c r="AS1603" s="3" t="s">
        <v>64</v>
      </c>
      <c r="AT1603" s="3" t="s">
        <v>52</v>
      </c>
      <c r="AU1603" s="3" t="s">
        <v>64</v>
      </c>
    </row>
    <row r="1604" spans="1:47" ht="22.5" customHeight="1" x14ac:dyDescent="0.25">
      <c r="A1604" s="19" t="s">
        <v>14704</v>
      </c>
      <c r="B1604" s="217">
        <v>44939</v>
      </c>
      <c r="C1604" s="3" t="s">
        <v>915</v>
      </c>
      <c r="D1604" s="3" t="s">
        <v>12583</v>
      </c>
      <c r="E1604" s="3" t="s">
        <v>64</v>
      </c>
      <c r="F1604" s="20">
        <v>1</v>
      </c>
      <c r="G1604" s="20">
        <v>122.19</v>
      </c>
      <c r="H1604" s="20" t="s">
        <v>52</v>
      </c>
      <c r="I1604" s="20">
        <v>-20.77</v>
      </c>
      <c r="J1604" s="20">
        <v>-17.45</v>
      </c>
      <c r="K1604" s="20" t="s">
        <v>52</v>
      </c>
      <c r="L1604" s="20">
        <v>83.97</v>
      </c>
      <c r="M1604" s="3" t="s">
        <v>51</v>
      </c>
      <c r="N1604" s="3" t="s">
        <v>422</v>
      </c>
      <c r="O1604" s="3" t="s">
        <v>423</v>
      </c>
      <c r="P1604" s="3" t="s">
        <v>56</v>
      </c>
      <c r="Q1604" s="3" t="s">
        <v>424</v>
      </c>
      <c r="R1604" s="3" t="s">
        <v>53</v>
      </c>
      <c r="S1604" s="20">
        <v>122.19</v>
      </c>
      <c r="T1604" s="20" t="s">
        <v>58</v>
      </c>
      <c r="U1604" s="3" t="s">
        <v>59</v>
      </c>
      <c r="V1604" s="3" t="s">
        <v>53</v>
      </c>
      <c r="W1604" s="3" t="s">
        <v>53</v>
      </c>
      <c r="X1604" s="3" t="s">
        <v>53</v>
      </c>
      <c r="Y1604" s="3" t="s">
        <v>53</v>
      </c>
      <c r="Z1604" s="3" t="s">
        <v>14705</v>
      </c>
      <c r="AA1604" s="3" t="s">
        <v>14706</v>
      </c>
      <c r="AB1604" s="3" t="s">
        <v>14707</v>
      </c>
      <c r="AC1604" s="3" t="s">
        <v>3051</v>
      </c>
      <c r="AD1604" s="3" t="s">
        <v>406</v>
      </c>
      <c r="AE1604" s="3" t="s">
        <v>14708</v>
      </c>
      <c r="AF1604" s="3" t="s">
        <v>61</v>
      </c>
      <c r="AG1604" s="3" t="s">
        <v>62</v>
      </c>
      <c r="AH1604" s="3" t="s">
        <v>13543</v>
      </c>
      <c r="AI1604" s="3" t="s">
        <v>13176</v>
      </c>
      <c r="AJ1604" s="3" t="s">
        <v>63</v>
      </c>
      <c r="AK1604" s="3" t="s">
        <v>14709</v>
      </c>
      <c r="AL1604" s="3" t="s">
        <v>53</v>
      </c>
      <c r="AM1604" s="3" t="s">
        <v>53</v>
      </c>
      <c r="AN1604" s="3" t="s">
        <v>53</v>
      </c>
      <c r="AO1604" s="3" t="s">
        <v>53</v>
      </c>
      <c r="AP1604" s="3" t="s">
        <v>53</v>
      </c>
      <c r="AQ1604" s="3" t="s">
        <v>53</v>
      </c>
      <c r="AR1604" s="3" t="s">
        <v>53</v>
      </c>
      <c r="AS1604" s="3" t="s">
        <v>64</v>
      </c>
      <c r="AT1604" s="3" t="s">
        <v>52</v>
      </c>
      <c r="AU1604" s="3" t="s">
        <v>64</v>
      </c>
    </row>
    <row r="1605" spans="1:47" ht="22.5" customHeight="1" x14ac:dyDescent="0.25">
      <c r="A1605" s="19" t="s">
        <v>14710</v>
      </c>
      <c r="B1605" s="217">
        <v>44939</v>
      </c>
      <c r="C1605" s="3" t="s">
        <v>915</v>
      </c>
      <c r="D1605" s="3" t="s">
        <v>14193</v>
      </c>
      <c r="E1605" s="3" t="s">
        <v>64</v>
      </c>
      <c r="F1605" s="20">
        <v>1</v>
      </c>
      <c r="G1605" s="20">
        <v>70</v>
      </c>
      <c r="H1605" s="20">
        <v>7.15</v>
      </c>
      <c r="I1605" s="20">
        <v>-16.899999999999999</v>
      </c>
      <c r="J1605" s="20">
        <v>-7.15</v>
      </c>
      <c r="K1605" s="20" t="s">
        <v>52</v>
      </c>
      <c r="L1605" s="20">
        <v>53.1</v>
      </c>
      <c r="M1605" s="3" t="s">
        <v>53</v>
      </c>
      <c r="N1605" s="3" t="s">
        <v>377</v>
      </c>
      <c r="O1605" s="3" t="s">
        <v>13223</v>
      </c>
      <c r="P1605" s="3" t="s">
        <v>56</v>
      </c>
      <c r="Q1605" s="3" t="s">
        <v>13224</v>
      </c>
      <c r="R1605" s="3" t="s">
        <v>53</v>
      </c>
      <c r="S1605" s="20">
        <v>70</v>
      </c>
      <c r="T1605" s="20" t="s">
        <v>58</v>
      </c>
      <c r="U1605" s="3" t="s">
        <v>59</v>
      </c>
      <c r="V1605" s="3" t="s">
        <v>53</v>
      </c>
      <c r="W1605" s="3" t="s">
        <v>53</v>
      </c>
      <c r="X1605" s="3" t="s">
        <v>53</v>
      </c>
      <c r="Y1605" s="3" t="s">
        <v>53</v>
      </c>
      <c r="Z1605" s="3" t="s">
        <v>14711</v>
      </c>
      <c r="AA1605" s="3" t="s">
        <v>14712</v>
      </c>
      <c r="AB1605" s="3" t="s">
        <v>14713</v>
      </c>
      <c r="AC1605" s="3" t="s">
        <v>14714</v>
      </c>
      <c r="AD1605" s="3" t="s">
        <v>70</v>
      </c>
      <c r="AE1605" s="3" t="s">
        <v>14715</v>
      </c>
      <c r="AF1605" s="3" t="s">
        <v>61</v>
      </c>
      <c r="AG1605" s="3" t="s">
        <v>62</v>
      </c>
      <c r="AH1605" s="3" t="s">
        <v>14716</v>
      </c>
      <c r="AI1605" s="3" t="s">
        <v>14717</v>
      </c>
      <c r="AJ1605" s="3" t="s">
        <v>63</v>
      </c>
      <c r="AK1605" s="3" t="s">
        <v>14718</v>
      </c>
      <c r="AL1605" s="3" t="s">
        <v>53</v>
      </c>
      <c r="AM1605" s="3" t="s">
        <v>53</v>
      </c>
      <c r="AN1605" s="3" t="s">
        <v>53</v>
      </c>
      <c r="AO1605" s="3" t="s">
        <v>53</v>
      </c>
      <c r="AP1605" s="3" t="s">
        <v>53</v>
      </c>
      <c r="AQ1605" s="3" t="s">
        <v>53</v>
      </c>
      <c r="AR1605" s="3" t="s">
        <v>53</v>
      </c>
      <c r="AS1605" s="3" t="s">
        <v>64</v>
      </c>
      <c r="AT1605" s="3" t="s">
        <v>52</v>
      </c>
      <c r="AU1605" s="3" t="s">
        <v>64</v>
      </c>
    </row>
    <row r="1606" spans="1:47" ht="22.5" customHeight="1" x14ac:dyDescent="0.25">
      <c r="A1606" s="19" t="s">
        <v>14719</v>
      </c>
      <c r="B1606" s="217">
        <v>44939</v>
      </c>
      <c r="C1606" s="3" t="s">
        <v>915</v>
      </c>
      <c r="D1606" s="3" t="s">
        <v>14193</v>
      </c>
      <c r="E1606" s="3" t="s">
        <v>51</v>
      </c>
      <c r="F1606" s="20">
        <v>1</v>
      </c>
      <c r="G1606" s="20">
        <v>62.8</v>
      </c>
      <c r="H1606" s="20" t="s">
        <v>52</v>
      </c>
      <c r="I1606" s="20">
        <v>-15.68</v>
      </c>
      <c r="J1606" s="20" t="s">
        <v>52</v>
      </c>
      <c r="K1606" s="20" t="s">
        <v>52</v>
      </c>
      <c r="L1606" s="20">
        <v>47.12</v>
      </c>
      <c r="M1606" s="3" t="s">
        <v>53</v>
      </c>
      <c r="N1606" s="3" t="s">
        <v>433</v>
      </c>
      <c r="O1606" s="3" t="s">
        <v>1356</v>
      </c>
      <c r="P1606" s="3" t="s">
        <v>56</v>
      </c>
      <c r="Q1606" s="3" t="s">
        <v>1357</v>
      </c>
      <c r="R1606" s="3" t="s">
        <v>53</v>
      </c>
      <c r="S1606" s="20">
        <v>62.8</v>
      </c>
      <c r="T1606" s="20" t="s">
        <v>58</v>
      </c>
      <c r="U1606" s="3" t="s">
        <v>59</v>
      </c>
      <c r="V1606" s="3" t="s">
        <v>53</v>
      </c>
      <c r="W1606" s="3" t="s">
        <v>53</v>
      </c>
      <c r="X1606" s="3" t="s">
        <v>53</v>
      </c>
      <c r="Y1606" s="3" t="s">
        <v>53</v>
      </c>
      <c r="Z1606" s="3" t="s">
        <v>14720</v>
      </c>
      <c r="AA1606" s="3" t="s">
        <v>14721</v>
      </c>
      <c r="AB1606" s="3" t="s">
        <v>14722</v>
      </c>
      <c r="AC1606" s="3" t="s">
        <v>14723</v>
      </c>
      <c r="AD1606" s="3" t="s">
        <v>747</v>
      </c>
      <c r="AE1606" s="3" t="s">
        <v>14724</v>
      </c>
      <c r="AF1606" s="3" t="s">
        <v>61</v>
      </c>
      <c r="AG1606" s="3" t="s">
        <v>62</v>
      </c>
      <c r="AH1606" s="3" t="s">
        <v>14725</v>
      </c>
      <c r="AI1606" s="3" t="s">
        <v>14726</v>
      </c>
      <c r="AJ1606" s="3" t="s">
        <v>63</v>
      </c>
      <c r="AK1606" s="3" t="s">
        <v>14727</v>
      </c>
      <c r="AL1606" s="3" t="s">
        <v>53</v>
      </c>
      <c r="AM1606" s="3" t="s">
        <v>53</v>
      </c>
      <c r="AN1606" s="3" t="s">
        <v>53</v>
      </c>
      <c r="AO1606" s="3" t="s">
        <v>53</v>
      </c>
      <c r="AP1606" s="3" t="s">
        <v>53</v>
      </c>
      <c r="AQ1606" s="3" t="s">
        <v>53</v>
      </c>
      <c r="AR1606" s="3" t="s">
        <v>53</v>
      </c>
      <c r="AS1606" s="3" t="s">
        <v>64</v>
      </c>
      <c r="AT1606" s="3" t="s">
        <v>52</v>
      </c>
      <c r="AU1606" s="3" t="s">
        <v>64</v>
      </c>
    </row>
    <row r="1607" spans="1:47" ht="22.5" customHeight="1" x14ac:dyDescent="0.25">
      <c r="A1607" s="19" t="s">
        <v>14728</v>
      </c>
      <c r="B1607" s="217">
        <v>44939</v>
      </c>
      <c r="C1607" s="3" t="s">
        <v>915</v>
      </c>
      <c r="D1607" s="3" t="s">
        <v>13368</v>
      </c>
      <c r="E1607" s="3" t="s">
        <v>64</v>
      </c>
      <c r="F1607" s="20">
        <v>1</v>
      </c>
      <c r="G1607" s="20">
        <v>169.99</v>
      </c>
      <c r="H1607" s="20">
        <v>8.25</v>
      </c>
      <c r="I1607" s="20">
        <v>-28.9</v>
      </c>
      <c r="J1607" s="20">
        <v>-27.2</v>
      </c>
      <c r="K1607" s="20" t="s">
        <v>52</v>
      </c>
      <c r="L1607" s="20">
        <v>122.14</v>
      </c>
      <c r="M1607" s="3" t="s">
        <v>53</v>
      </c>
      <c r="N1607" s="3" t="s">
        <v>73</v>
      </c>
      <c r="O1607" s="3" t="s">
        <v>507</v>
      </c>
      <c r="P1607" s="3" t="s">
        <v>56</v>
      </c>
      <c r="Q1607" s="3" t="s">
        <v>508</v>
      </c>
      <c r="R1607" s="3" t="s">
        <v>53</v>
      </c>
      <c r="S1607" s="20">
        <v>169.99</v>
      </c>
      <c r="T1607" s="20" t="s">
        <v>58</v>
      </c>
      <c r="U1607" s="3" t="s">
        <v>59</v>
      </c>
      <c r="V1607" s="3" t="s">
        <v>53</v>
      </c>
      <c r="W1607" s="3" t="s">
        <v>53</v>
      </c>
      <c r="X1607" s="3" t="s">
        <v>53</v>
      </c>
      <c r="Y1607" s="3" t="s">
        <v>53</v>
      </c>
      <c r="Z1607" s="3" t="s">
        <v>3703</v>
      </c>
      <c r="AA1607" s="3" t="s">
        <v>3704</v>
      </c>
      <c r="AB1607" s="3" t="s">
        <v>3705</v>
      </c>
      <c r="AC1607" s="3" t="s">
        <v>3706</v>
      </c>
      <c r="AD1607" s="3" t="s">
        <v>236</v>
      </c>
      <c r="AE1607" s="3" t="s">
        <v>3707</v>
      </c>
      <c r="AF1607" s="3" t="s">
        <v>61</v>
      </c>
      <c r="AG1607" s="3" t="s">
        <v>62</v>
      </c>
      <c r="AH1607" s="3" t="s">
        <v>14729</v>
      </c>
      <c r="AI1607" s="3" t="s">
        <v>14730</v>
      </c>
      <c r="AJ1607" s="3" t="s">
        <v>63</v>
      </c>
      <c r="AK1607" s="3" t="s">
        <v>14731</v>
      </c>
      <c r="AL1607" s="3" t="s">
        <v>53</v>
      </c>
      <c r="AM1607" s="3" t="s">
        <v>53</v>
      </c>
      <c r="AN1607" s="3" t="s">
        <v>53</v>
      </c>
      <c r="AO1607" s="3" t="s">
        <v>53</v>
      </c>
      <c r="AP1607" s="3" t="s">
        <v>53</v>
      </c>
      <c r="AQ1607" s="3" t="s">
        <v>53</v>
      </c>
      <c r="AR1607" s="3" t="s">
        <v>53</v>
      </c>
      <c r="AS1607" s="3" t="s">
        <v>64</v>
      </c>
      <c r="AT1607" s="3" t="s">
        <v>52</v>
      </c>
      <c r="AU1607" s="3" t="s">
        <v>64</v>
      </c>
    </row>
    <row r="1608" spans="1:47" ht="22.5" customHeight="1" x14ac:dyDescent="0.25">
      <c r="A1608" s="19" t="s">
        <v>14732</v>
      </c>
      <c r="B1608" s="217">
        <v>44939</v>
      </c>
      <c r="C1608" s="3" t="s">
        <v>915</v>
      </c>
      <c r="D1608" s="3" t="s">
        <v>11520</v>
      </c>
      <c r="E1608" s="3" t="s">
        <v>51</v>
      </c>
      <c r="F1608" s="20">
        <v>1</v>
      </c>
      <c r="G1608" s="20">
        <v>49.99</v>
      </c>
      <c r="H1608" s="20">
        <v>22.16</v>
      </c>
      <c r="I1608" s="20">
        <v>-13.5</v>
      </c>
      <c r="J1608" s="20">
        <v>-22.16</v>
      </c>
      <c r="K1608" s="20" t="s">
        <v>52</v>
      </c>
      <c r="L1608" s="20">
        <v>36.49</v>
      </c>
      <c r="M1608" s="3" t="s">
        <v>53</v>
      </c>
      <c r="N1608" s="3" t="s">
        <v>2501</v>
      </c>
      <c r="O1608" s="3" t="s">
        <v>2502</v>
      </c>
      <c r="P1608" s="3" t="s">
        <v>56</v>
      </c>
      <c r="Q1608" s="3" t="s">
        <v>2503</v>
      </c>
      <c r="R1608" s="3" t="s">
        <v>53</v>
      </c>
      <c r="S1608" s="20">
        <v>49.99</v>
      </c>
      <c r="T1608" s="20" t="s">
        <v>58</v>
      </c>
      <c r="U1608" s="3" t="s">
        <v>68</v>
      </c>
      <c r="V1608" s="3" t="s">
        <v>14733</v>
      </c>
      <c r="W1608" s="3" t="s">
        <v>14734</v>
      </c>
      <c r="X1608" s="3" t="s">
        <v>14735</v>
      </c>
      <c r="Y1608" s="3" t="s">
        <v>53</v>
      </c>
      <c r="Z1608" s="3" t="s">
        <v>14733</v>
      </c>
      <c r="AA1608" s="3" t="s">
        <v>14736</v>
      </c>
      <c r="AB1608" s="3" t="s">
        <v>14737</v>
      </c>
      <c r="AC1608" s="3" t="s">
        <v>14738</v>
      </c>
      <c r="AD1608" s="3" t="s">
        <v>264</v>
      </c>
      <c r="AE1608" s="3" t="s">
        <v>14739</v>
      </c>
      <c r="AF1608" s="3" t="s">
        <v>61</v>
      </c>
      <c r="AG1608" s="3" t="s">
        <v>71</v>
      </c>
      <c r="AH1608" s="3" t="s">
        <v>14740</v>
      </c>
      <c r="AI1608" s="3" t="s">
        <v>14741</v>
      </c>
      <c r="AJ1608" s="3" t="s">
        <v>63</v>
      </c>
      <c r="AK1608" s="3" t="s">
        <v>14742</v>
      </c>
      <c r="AL1608" s="3" t="s">
        <v>53</v>
      </c>
      <c r="AM1608" s="3" t="s">
        <v>53</v>
      </c>
      <c r="AN1608" s="3" t="s">
        <v>53</v>
      </c>
      <c r="AO1608" s="3" t="s">
        <v>53</v>
      </c>
      <c r="AP1608" s="3" t="s">
        <v>53</v>
      </c>
      <c r="AQ1608" s="3" t="s">
        <v>53</v>
      </c>
      <c r="AR1608" s="3" t="s">
        <v>53</v>
      </c>
      <c r="AS1608" s="3" t="s">
        <v>64</v>
      </c>
      <c r="AT1608" s="3" t="s">
        <v>52</v>
      </c>
      <c r="AU1608" s="3" t="s">
        <v>64</v>
      </c>
    </row>
    <row r="1609" spans="1:47" ht="22.5" customHeight="1" x14ac:dyDescent="0.25">
      <c r="A1609" s="19" t="s">
        <v>14743</v>
      </c>
      <c r="B1609" s="217">
        <v>44939</v>
      </c>
      <c r="C1609" s="3" t="s">
        <v>915</v>
      </c>
      <c r="D1609" s="3" t="s">
        <v>13368</v>
      </c>
      <c r="E1609" s="3" t="s">
        <v>64</v>
      </c>
      <c r="F1609" s="20">
        <v>1</v>
      </c>
      <c r="G1609" s="20">
        <v>230.55</v>
      </c>
      <c r="H1609" s="20" t="s">
        <v>52</v>
      </c>
      <c r="I1609" s="20">
        <v>-31.24</v>
      </c>
      <c r="J1609" s="20">
        <v>-18.95</v>
      </c>
      <c r="K1609" s="20" t="s">
        <v>52</v>
      </c>
      <c r="L1609" s="20">
        <v>180.36</v>
      </c>
      <c r="M1609" s="3" t="s">
        <v>53</v>
      </c>
      <c r="N1609" s="3" t="s">
        <v>219</v>
      </c>
      <c r="O1609" s="3" t="s">
        <v>946</v>
      </c>
      <c r="P1609" s="3" t="s">
        <v>56</v>
      </c>
      <c r="Q1609" s="3" t="s">
        <v>947</v>
      </c>
      <c r="R1609" s="3" t="s">
        <v>53</v>
      </c>
      <c r="S1609" s="20">
        <v>230.55</v>
      </c>
      <c r="T1609" s="20" t="s">
        <v>58</v>
      </c>
      <c r="U1609" s="3" t="s">
        <v>59</v>
      </c>
      <c r="V1609" s="3" t="s">
        <v>53</v>
      </c>
      <c r="W1609" s="3" t="s">
        <v>53</v>
      </c>
      <c r="X1609" s="3" t="s">
        <v>53</v>
      </c>
      <c r="Y1609" s="3" t="s">
        <v>53</v>
      </c>
      <c r="Z1609" s="3" t="s">
        <v>14744</v>
      </c>
      <c r="AA1609" s="3" t="s">
        <v>14745</v>
      </c>
      <c r="AB1609" s="3" t="s">
        <v>14746</v>
      </c>
      <c r="AC1609" s="3" t="s">
        <v>9073</v>
      </c>
      <c r="AD1609" s="3" t="s">
        <v>86</v>
      </c>
      <c r="AE1609" s="3" t="s">
        <v>14747</v>
      </c>
      <c r="AF1609" s="3" t="s">
        <v>61</v>
      </c>
      <c r="AG1609" s="3" t="s">
        <v>62</v>
      </c>
      <c r="AH1609" s="3" t="s">
        <v>14748</v>
      </c>
      <c r="AI1609" s="3" t="s">
        <v>14749</v>
      </c>
      <c r="AJ1609" s="3" t="s">
        <v>63</v>
      </c>
      <c r="AK1609" s="3" t="s">
        <v>14750</v>
      </c>
      <c r="AL1609" s="3" t="s">
        <v>53</v>
      </c>
      <c r="AM1609" s="3" t="s">
        <v>53</v>
      </c>
      <c r="AN1609" s="3" t="s">
        <v>53</v>
      </c>
      <c r="AO1609" s="3" t="s">
        <v>53</v>
      </c>
      <c r="AP1609" s="3" t="s">
        <v>53</v>
      </c>
      <c r="AQ1609" s="3" t="s">
        <v>53</v>
      </c>
      <c r="AR1609" s="3" t="s">
        <v>53</v>
      </c>
      <c r="AS1609" s="3" t="s">
        <v>64</v>
      </c>
      <c r="AT1609" s="3" t="s">
        <v>52</v>
      </c>
      <c r="AU1609" s="3" t="s">
        <v>64</v>
      </c>
    </row>
    <row r="1610" spans="1:47" ht="22.5" customHeight="1" x14ac:dyDescent="0.25">
      <c r="A1610" s="19" t="s">
        <v>14751</v>
      </c>
      <c r="B1610" s="217">
        <v>44939</v>
      </c>
      <c r="C1610" s="3" t="s">
        <v>915</v>
      </c>
      <c r="D1610" s="3" t="s">
        <v>12583</v>
      </c>
      <c r="E1610" s="3" t="s">
        <v>64</v>
      </c>
      <c r="F1610" s="20">
        <v>1</v>
      </c>
      <c r="G1610" s="20">
        <v>18.7</v>
      </c>
      <c r="H1610" s="20">
        <v>25.1</v>
      </c>
      <c r="I1610" s="20">
        <v>-8.18</v>
      </c>
      <c r="J1610" s="20">
        <v>-25.1</v>
      </c>
      <c r="K1610" s="20" t="s">
        <v>52</v>
      </c>
      <c r="L1610" s="20">
        <v>10.52</v>
      </c>
      <c r="M1610" s="3" t="s">
        <v>53</v>
      </c>
      <c r="N1610" s="3" t="s">
        <v>351</v>
      </c>
      <c r="O1610" s="3" t="s">
        <v>352</v>
      </c>
      <c r="P1610" s="3" t="s">
        <v>56</v>
      </c>
      <c r="Q1610" s="3" t="s">
        <v>353</v>
      </c>
      <c r="R1610" s="3" t="s">
        <v>53</v>
      </c>
      <c r="S1610" s="20">
        <v>18.7</v>
      </c>
      <c r="T1610" s="20" t="s">
        <v>58</v>
      </c>
      <c r="U1610" s="3" t="s">
        <v>59</v>
      </c>
      <c r="V1610" s="3" t="s">
        <v>53</v>
      </c>
      <c r="W1610" s="3" t="s">
        <v>53</v>
      </c>
      <c r="X1610" s="3" t="s">
        <v>53</v>
      </c>
      <c r="Y1610" s="3" t="s">
        <v>53</v>
      </c>
      <c r="Z1610" s="3" t="s">
        <v>14752</v>
      </c>
      <c r="AA1610" s="3" t="s">
        <v>14753</v>
      </c>
      <c r="AB1610" s="3" t="s">
        <v>14754</v>
      </c>
      <c r="AC1610" s="3" t="s">
        <v>14755</v>
      </c>
      <c r="AD1610" s="3" t="s">
        <v>264</v>
      </c>
      <c r="AE1610" s="3" t="s">
        <v>14756</v>
      </c>
      <c r="AF1610" s="3" t="s">
        <v>61</v>
      </c>
      <c r="AG1610" s="3" t="s">
        <v>62</v>
      </c>
      <c r="AH1610" s="3" t="s">
        <v>14757</v>
      </c>
      <c r="AI1610" s="3" t="s">
        <v>14758</v>
      </c>
      <c r="AJ1610" s="3" t="s">
        <v>63</v>
      </c>
      <c r="AK1610" s="3" t="s">
        <v>14759</v>
      </c>
      <c r="AL1610" s="3" t="s">
        <v>53</v>
      </c>
      <c r="AM1610" s="3" t="s">
        <v>53</v>
      </c>
      <c r="AN1610" s="3" t="s">
        <v>53</v>
      </c>
      <c r="AO1610" s="3" t="s">
        <v>53</v>
      </c>
      <c r="AP1610" s="3" t="s">
        <v>53</v>
      </c>
      <c r="AQ1610" s="3" t="s">
        <v>53</v>
      </c>
      <c r="AR1610" s="3" t="s">
        <v>53</v>
      </c>
      <c r="AS1610" s="3" t="s">
        <v>64</v>
      </c>
      <c r="AT1610" s="3" t="s">
        <v>52</v>
      </c>
      <c r="AU1610" s="3" t="s">
        <v>64</v>
      </c>
    </row>
    <row r="1611" spans="1:47" ht="22.5" customHeight="1" x14ac:dyDescent="0.25">
      <c r="A1611" s="19" t="s">
        <v>14760</v>
      </c>
      <c r="B1611" s="217">
        <v>44939</v>
      </c>
      <c r="C1611" s="3" t="s">
        <v>915</v>
      </c>
      <c r="D1611" s="3" t="s">
        <v>12583</v>
      </c>
      <c r="E1611" s="3" t="s">
        <v>51</v>
      </c>
      <c r="F1611" s="20">
        <v>1</v>
      </c>
      <c r="G1611" s="20">
        <v>67.3</v>
      </c>
      <c r="H1611" s="20">
        <v>12.33</v>
      </c>
      <c r="I1611" s="20">
        <v>-13.08</v>
      </c>
      <c r="J1611" s="20">
        <v>-12.33</v>
      </c>
      <c r="K1611" s="20" t="s">
        <v>52</v>
      </c>
      <c r="L1611" s="20">
        <v>54.22</v>
      </c>
      <c r="M1611" s="3" t="s">
        <v>51</v>
      </c>
      <c r="N1611" s="3" t="s">
        <v>186</v>
      </c>
      <c r="O1611" s="3" t="s">
        <v>3939</v>
      </c>
      <c r="P1611" s="3" t="s">
        <v>56</v>
      </c>
      <c r="Q1611" s="3" t="s">
        <v>188</v>
      </c>
      <c r="R1611" s="3" t="s">
        <v>53</v>
      </c>
      <c r="S1611" s="20">
        <v>67.3</v>
      </c>
      <c r="T1611" s="20" t="s">
        <v>76</v>
      </c>
      <c r="U1611" s="3" t="s">
        <v>68</v>
      </c>
      <c r="V1611" s="3" t="s">
        <v>14761</v>
      </c>
      <c r="W1611" s="3" t="s">
        <v>14762</v>
      </c>
      <c r="X1611" s="3" t="s">
        <v>14763</v>
      </c>
      <c r="Y1611" s="3" t="s">
        <v>53</v>
      </c>
      <c r="Z1611" s="3" t="s">
        <v>14761</v>
      </c>
      <c r="AA1611" s="3" t="s">
        <v>14764</v>
      </c>
      <c r="AB1611" s="3" t="s">
        <v>14765</v>
      </c>
      <c r="AC1611" s="3" t="s">
        <v>383</v>
      </c>
      <c r="AD1611" s="3" t="s">
        <v>70</v>
      </c>
      <c r="AE1611" s="3" t="s">
        <v>14766</v>
      </c>
      <c r="AF1611" s="3" t="s">
        <v>61</v>
      </c>
      <c r="AG1611" s="3" t="s">
        <v>71</v>
      </c>
      <c r="AH1611" s="3" t="s">
        <v>13675</v>
      </c>
      <c r="AI1611" s="3" t="s">
        <v>14767</v>
      </c>
      <c r="AJ1611" s="3" t="s">
        <v>63</v>
      </c>
      <c r="AK1611" s="3" t="s">
        <v>14768</v>
      </c>
      <c r="AL1611" s="3" t="s">
        <v>53</v>
      </c>
      <c r="AM1611" s="3" t="s">
        <v>53</v>
      </c>
      <c r="AN1611" s="3" t="s">
        <v>53</v>
      </c>
      <c r="AO1611" s="3" t="s">
        <v>53</v>
      </c>
      <c r="AP1611" s="3" t="s">
        <v>53</v>
      </c>
      <c r="AQ1611" s="3" t="s">
        <v>53</v>
      </c>
      <c r="AR1611" s="3" t="s">
        <v>53</v>
      </c>
      <c r="AS1611" s="3" t="s">
        <v>64</v>
      </c>
      <c r="AT1611" s="3" t="s">
        <v>52</v>
      </c>
      <c r="AU1611" s="3" t="s">
        <v>64</v>
      </c>
    </row>
    <row r="1612" spans="1:47" ht="22.5" customHeight="1" x14ac:dyDescent="0.25">
      <c r="A1612" s="19" t="s">
        <v>14769</v>
      </c>
      <c r="B1612" s="217">
        <v>44939</v>
      </c>
      <c r="C1612" s="3" t="s">
        <v>915</v>
      </c>
      <c r="D1612" s="3" t="s">
        <v>12583</v>
      </c>
      <c r="E1612" s="3" t="s">
        <v>64</v>
      </c>
      <c r="F1612" s="20">
        <v>1</v>
      </c>
      <c r="G1612" s="20">
        <v>47.75</v>
      </c>
      <c r="H1612" s="20">
        <v>23.67</v>
      </c>
      <c r="I1612" s="20">
        <v>-13.12</v>
      </c>
      <c r="J1612" s="20">
        <v>-23.67</v>
      </c>
      <c r="K1612" s="20" t="s">
        <v>52</v>
      </c>
      <c r="L1612" s="20">
        <v>34.630000000000003</v>
      </c>
      <c r="M1612" s="3" t="s">
        <v>51</v>
      </c>
      <c r="N1612" s="3" t="s">
        <v>300</v>
      </c>
      <c r="O1612" s="3" t="s">
        <v>301</v>
      </c>
      <c r="P1612" s="3" t="s">
        <v>56</v>
      </c>
      <c r="Q1612" s="3" t="s">
        <v>302</v>
      </c>
      <c r="R1612" s="3" t="s">
        <v>53</v>
      </c>
      <c r="S1612" s="20">
        <v>47.75</v>
      </c>
      <c r="T1612" s="20" t="s">
        <v>58</v>
      </c>
      <c r="U1612" s="3" t="s">
        <v>68</v>
      </c>
      <c r="V1612" s="3" t="s">
        <v>14770</v>
      </c>
      <c r="W1612" s="3" t="s">
        <v>14771</v>
      </c>
      <c r="X1612" s="3" t="s">
        <v>14772</v>
      </c>
      <c r="Y1612" s="3" t="s">
        <v>53</v>
      </c>
      <c r="Z1612" s="3" t="s">
        <v>14770</v>
      </c>
      <c r="AA1612" s="3" t="s">
        <v>14773</v>
      </c>
      <c r="AB1612" s="3" t="s">
        <v>14774</v>
      </c>
      <c r="AC1612" s="3" t="s">
        <v>5849</v>
      </c>
      <c r="AD1612" s="3" t="s">
        <v>60</v>
      </c>
      <c r="AE1612" s="3" t="s">
        <v>14775</v>
      </c>
      <c r="AF1612" s="3" t="s">
        <v>61</v>
      </c>
      <c r="AG1612" s="3" t="s">
        <v>71</v>
      </c>
      <c r="AH1612" s="3" t="s">
        <v>13428</v>
      </c>
      <c r="AI1612" s="3" t="s">
        <v>14776</v>
      </c>
      <c r="AJ1612" s="3" t="s">
        <v>63</v>
      </c>
      <c r="AK1612" s="3" t="s">
        <v>14777</v>
      </c>
      <c r="AL1612" s="3" t="s">
        <v>53</v>
      </c>
      <c r="AM1612" s="3" t="s">
        <v>53</v>
      </c>
      <c r="AN1612" s="3" t="s">
        <v>53</v>
      </c>
      <c r="AO1612" s="3" t="s">
        <v>53</v>
      </c>
      <c r="AP1612" s="3" t="s">
        <v>53</v>
      </c>
      <c r="AQ1612" s="3" t="s">
        <v>53</v>
      </c>
      <c r="AR1612" s="3" t="s">
        <v>53</v>
      </c>
      <c r="AS1612" s="3" t="s">
        <v>64</v>
      </c>
      <c r="AT1612" s="3" t="s">
        <v>52</v>
      </c>
      <c r="AU1612" s="3" t="s">
        <v>64</v>
      </c>
    </row>
    <row r="1613" spans="1:47" ht="22.5" customHeight="1" x14ac:dyDescent="0.25">
      <c r="A1613" s="19" t="s">
        <v>14778</v>
      </c>
      <c r="B1613" s="217">
        <v>44939</v>
      </c>
      <c r="C1613" s="3" t="s">
        <v>915</v>
      </c>
      <c r="D1613" s="3" t="s">
        <v>12583</v>
      </c>
      <c r="E1613" s="3" t="s">
        <v>64</v>
      </c>
      <c r="F1613" s="20">
        <v>1</v>
      </c>
      <c r="G1613" s="20">
        <v>319.99</v>
      </c>
      <c r="H1613" s="20" t="s">
        <v>52</v>
      </c>
      <c r="I1613" s="20">
        <v>-54.4</v>
      </c>
      <c r="J1613" s="20">
        <v>-19.45</v>
      </c>
      <c r="K1613" s="20" t="s">
        <v>52</v>
      </c>
      <c r="L1613" s="20">
        <v>246.14</v>
      </c>
      <c r="M1613" s="3" t="s">
        <v>53</v>
      </c>
      <c r="N1613" s="3" t="s">
        <v>3553</v>
      </c>
      <c r="O1613" s="3" t="s">
        <v>14779</v>
      </c>
      <c r="P1613" s="3" t="s">
        <v>56</v>
      </c>
      <c r="Q1613" s="3" t="s">
        <v>14780</v>
      </c>
      <c r="R1613" s="3" t="s">
        <v>53</v>
      </c>
      <c r="S1613" s="20">
        <v>319.99</v>
      </c>
      <c r="T1613" s="20" t="s">
        <v>58</v>
      </c>
      <c r="U1613" s="3" t="s">
        <v>68</v>
      </c>
      <c r="V1613" s="3" t="s">
        <v>14781</v>
      </c>
      <c r="W1613" s="3" t="s">
        <v>14782</v>
      </c>
      <c r="X1613" s="3" t="s">
        <v>14783</v>
      </c>
      <c r="Y1613" s="3" t="s">
        <v>53</v>
      </c>
      <c r="Z1613" s="3" t="s">
        <v>14781</v>
      </c>
      <c r="AA1613" s="3" t="s">
        <v>14784</v>
      </c>
      <c r="AB1613" s="3" t="s">
        <v>14785</v>
      </c>
      <c r="AC1613" s="3" t="s">
        <v>942</v>
      </c>
      <c r="AD1613" s="3" t="s">
        <v>60</v>
      </c>
      <c r="AE1613" s="3" t="s">
        <v>14786</v>
      </c>
      <c r="AF1613" s="3" t="s">
        <v>61</v>
      </c>
      <c r="AG1613" s="3" t="s">
        <v>71</v>
      </c>
      <c r="AH1613" s="3" t="s">
        <v>14787</v>
      </c>
      <c r="AI1613" s="3" t="s">
        <v>14788</v>
      </c>
      <c r="AJ1613" s="3" t="s">
        <v>63</v>
      </c>
      <c r="AK1613" s="3" t="s">
        <v>14789</v>
      </c>
      <c r="AL1613" s="3" t="s">
        <v>53</v>
      </c>
      <c r="AM1613" s="3" t="s">
        <v>53</v>
      </c>
      <c r="AN1613" s="3" t="s">
        <v>53</v>
      </c>
      <c r="AO1613" s="3" t="s">
        <v>53</v>
      </c>
      <c r="AP1613" s="3" t="s">
        <v>53</v>
      </c>
      <c r="AQ1613" s="3" t="s">
        <v>53</v>
      </c>
      <c r="AR1613" s="3" t="s">
        <v>53</v>
      </c>
      <c r="AS1613" s="3" t="s">
        <v>64</v>
      </c>
      <c r="AT1613" s="3" t="s">
        <v>52</v>
      </c>
      <c r="AU1613" s="3" t="s">
        <v>64</v>
      </c>
    </row>
    <row r="1614" spans="1:47" ht="22.5" customHeight="1" x14ac:dyDescent="0.25">
      <c r="A1614" s="19" t="s">
        <v>14790</v>
      </c>
      <c r="B1614" s="217">
        <v>44939</v>
      </c>
      <c r="C1614" s="3" t="s">
        <v>915</v>
      </c>
      <c r="D1614" s="3" t="s">
        <v>14527</v>
      </c>
      <c r="E1614" s="3" t="s">
        <v>64</v>
      </c>
      <c r="F1614" s="20">
        <v>1</v>
      </c>
      <c r="G1614" s="20">
        <v>18.899999999999999</v>
      </c>
      <c r="H1614" s="20">
        <v>16.7</v>
      </c>
      <c r="I1614" s="20">
        <v>-8.2100000000000009</v>
      </c>
      <c r="J1614" s="20">
        <v>-16.7</v>
      </c>
      <c r="K1614" s="20" t="s">
        <v>52</v>
      </c>
      <c r="L1614" s="20">
        <v>10.69</v>
      </c>
      <c r="M1614" s="3" t="s">
        <v>51</v>
      </c>
      <c r="N1614" s="3" t="s">
        <v>551</v>
      </c>
      <c r="O1614" s="3" t="s">
        <v>7403</v>
      </c>
      <c r="P1614" s="3" t="s">
        <v>56</v>
      </c>
      <c r="Q1614" s="3" t="s">
        <v>7404</v>
      </c>
      <c r="R1614" s="3" t="s">
        <v>53</v>
      </c>
      <c r="S1614" s="20">
        <v>18.899999999999999</v>
      </c>
      <c r="T1614" s="20" t="s">
        <v>58</v>
      </c>
      <c r="U1614" s="3" t="s">
        <v>59</v>
      </c>
      <c r="V1614" s="3" t="s">
        <v>53</v>
      </c>
      <c r="W1614" s="3" t="s">
        <v>53</v>
      </c>
      <c r="X1614" s="3" t="s">
        <v>53</v>
      </c>
      <c r="Y1614" s="3" t="s">
        <v>53</v>
      </c>
      <c r="Z1614" s="3" t="s">
        <v>14791</v>
      </c>
      <c r="AA1614" s="3" t="s">
        <v>14792</v>
      </c>
      <c r="AB1614" s="3" t="s">
        <v>14793</v>
      </c>
      <c r="AC1614" s="3" t="s">
        <v>405</v>
      </c>
      <c r="AD1614" s="3" t="s">
        <v>406</v>
      </c>
      <c r="AE1614" s="3" t="s">
        <v>14794</v>
      </c>
      <c r="AF1614" s="3" t="s">
        <v>61</v>
      </c>
      <c r="AG1614" s="3" t="s">
        <v>62</v>
      </c>
      <c r="AH1614" s="3" t="s">
        <v>14795</v>
      </c>
      <c r="AI1614" s="3" t="s">
        <v>14796</v>
      </c>
      <c r="AJ1614" s="3" t="s">
        <v>63</v>
      </c>
      <c r="AK1614" s="3" t="s">
        <v>14797</v>
      </c>
      <c r="AL1614" s="3" t="s">
        <v>53</v>
      </c>
      <c r="AM1614" s="3" t="s">
        <v>53</v>
      </c>
      <c r="AN1614" s="3" t="s">
        <v>53</v>
      </c>
      <c r="AO1614" s="3" t="s">
        <v>53</v>
      </c>
      <c r="AP1614" s="3" t="s">
        <v>53</v>
      </c>
      <c r="AQ1614" s="3" t="s">
        <v>53</v>
      </c>
      <c r="AR1614" s="3" t="s">
        <v>53</v>
      </c>
      <c r="AS1614" s="3" t="s">
        <v>64</v>
      </c>
      <c r="AT1614" s="3" t="s">
        <v>52</v>
      </c>
      <c r="AU1614" s="3" t="s">
        <v>64</v>
      </c>
    </row>
    <row r="1615" spans="1:47" ht="22.5" customHeight="1" x14ac:dyDescent="0.25">
      <c r="A1615" s="19" t="s">
        <v>14798</v>
      </c>
      <c r="B1615" s="217">
        <v>44939</v>
      </c>
      <c r="C1615" s="3" t="s">
        <v>915</v>
      </c>
      <c r="D1615" s="3" t="s">
        <v>14193</v>
      </c>
      <c r="E1615" s="3" t="s">
        <v>64</v>
      </c>
      <c r="F1615" s="20">
        <v>1</v>
      </c>
      <c r="G1615" s="20">
        <v>187.99</v>
      </c>
      <c r="H1615" s="20" t="s">
        <v>52</v>
      </c>
      <c r="I1615" s="20">
        <v>-22.56</v>
      </c>
      <c r="J1615" s="20">
        <v>-35.950000000000003</v>
      </c>
      <c r="K1615" s="20" t="s">
        <v>52</v>
      </c>
      <c r="L1615" s="20">
        <v>129.47999999999999</v>
      </c>
      <c r="M1615" s="3" t="s">
        <v>53</v>
      </c>
      <c r="N1615" s="3" t="s">
        <v>1643</v>
      </c>
      <c r="O1615" s="3" t="s">
        <v>1644</v>
      </c>
      <c r="P1615" s="3" t="s">
        <v>56</v>
      </c>
      <c r="Q1615" s="3" t="s">
        <v>1645</v>
      </c>
      <c r="R1615" s="3" t="s">
        <v>53</v>
      </c>
      <c r="S1615" s="20">
        <v>187.99</v>
      </c>
      <c r="T1615" s="20" t="s">
        <v>76</v>
      </c>
      <c r="U1615" s="3" t="s">
        <v>59</v>
      </c>
      <c r="V1615" s="3" t="s">
        <v>53</v>
      </c>
      <c r="W1615" s="3" t="s">
        <v>53</v>
      </c>
      <c r="X1615" s="3" t="s">
        <v>53</v>
      </c>
      <c r="Y1615" s="3" t="s">
        <v>53</v>
      </c>
      <c r="Z1615" s="3" t="s">
        <v>14799</v>
      </c>
      <c r="AA1615" s="3" t="s">
        <v>14800</v>
      </c>
      <c r="AB1615" s="3" t="s">
        <v>14801</v>
      </c>
      <c r="AC1615" s="3" t="s">
        <v>14802</v>
      </c>
      <c r="AD1615" s="3" t="s">
        <v>70</v>
      </c>
      <c r="AE1615" s="3" t="s">
        <v>14803</v>
      </c>
      <c r="AF1615" s="3" t="s">
        <v>61</v>
      </c>
      <c r="AG1615" s="3" t="s">
        <v>62</v>
      </c>
      <c r="AH1615" s="3" t="s">
        <v>14804</v>
      </c>
      <c r="AI1615" s="3" t="s">
        <v>14805</v>
      </c>
      <c r="AJ1615" s="3" t="s">
        <v>63</v>
      </c>
      <c r="AK1615" s="3" t="s">
        <v>14806</v>
      </c>
      <c r="AL1615" s="3" t="s">
        <v>53</v>
      </c>
      <c r="AM1615" s="3" t="s">
        <v>53</v>
      </c>
      <c r="AN1615" s="3" t="s">
        <v>53</v>
      </c>
      <c r="AO1615" s="3" t="s">
        <v>53</v>
      </c>
      <c r="AP1615" s="3" t="s">
        <v>53</v>
      </c>
      <c r="AQ1615" s="3" t="s">
        <v>53</v>
      </c>
      <c r="AR1615" s="3" t="s">
        <v>53</v>
      </c>
      <c r="AS1615" s="3" t="s">
        <v>64</v>
      </c>
      <c r="AT1615" s="3" t="s">
        <v>52</v>
      </c>
      <c r="AU1615" s="3" t="s">
        <v>64</v>
      </c>
    </row>
    <row r="1616" spans="1:47" ht="22.5" customHeight="1" x14ac:dyDescent="0.25">
      <c r="A1616" s="19" t="s">
        <v>14807</v>
      </c>
      <c r="B1616" s="217">
        <v>44939</v>
      </c>
      <c r="C1616" s="3" t="s">
        <v>915</v>
      </c>
      <c r="D1616" s="3" t="s">
        <v>14193</v>
      </c>
      <c r="E1616" s="3" t="s">
        <v>64</v>
      </c>
      <c r="F1616" s="20">
        <v>1</v>
      </c>
      <c r="G1616" s="20">
        <v>20.5</v>
      </c>
      <c r="H1616" s="20">
        <v>16.7</v>
      </c>
      <c r="I1616" s="20">
        <v>-8.48</v>
      </c>
      <c r="J1616" s="20">
        <v>-16.7</v>
      </c>
      <c r="K1616" s="20" t="s">
        <v>52</v>
      </c>
      <c r="L1616" s="20">
        <v>12.02</v>
      </c>
      <c r="M1616" s="3" t="s">
        <v>53</v>
      </c>
      <c r="N1616" s="3" t="s">
        <v>1289</v>
      </c>
      <c r="O1616" s="3" t="s">
        <v>1290</v>
      </c>
      <c r="P1616" s="3" t="s">
        <v>56</v>
      </c>
      <c r="Q1616" s="3" t="s">
        <v>1291</v>
      </c>
      <c r="R1616" s="3" t="s">
        <v>53</v>
      </c>
      <c r="S1616" s="20">
        <v>20.5</v>
      </c>
      <c r="T1616" s="20" t="s">
        <v>58</v>
      </c>
      <c r="U1616" s="3" t="s">
        <v>59</v>
      </c>
      <c r="V1616" s="3" t="s">
        <v>53</v>
      </c>
      <c r="W1616" s="3" t="s">
        <v>53</v>
      </c>
      <c r="X1616" s="3" t="s">
        <v>53</v>
      </c>
      <c r="Y1616" s="3" t="s">
        <v>53</v>
      </c>
      <c r="Z1616" s="3" t="s">
        <v>14808</v>
      </c>
      <c r="AA1616" s="3" t="s">
        <v>14809</v>
      </c>
      <c r="AB1616" s="3" t="s">
        <v>14810</v>
      </c>
      <c r="AC1616" s="3" t="s">
        <v>14811</v>
      </c>
      <c r="AD1616" s="3" t="s">
        <v>70</v>
      </c>
      <c r="AE1616" s="3" t="s">
        <v>14812</v>
      </c>
      <c r="AF1616" s="3" t="s">
        <v>61</v>
      </c>
      <c r="AG1616" s="3" t="s">
        <v>62</v>
      </c>
      <c r="AH1616" s="3" t="s">
        <v>14813</v>
      </c>
      <c r="AI1616" s="3" t="s">
        <v>14814</v>
      </c>
      <c r="AJ1616" s="3" t="s">
        <v>63</v>
      </c>
      <c r="AK1616" s="3" t="s">
        <v>14815</v>
      </c>
      <c r="AL1616" s="3" t="s">
        <v>53</v>
      </c>
      <c r="AM1616" s="3" t="s">
        <v>53</v>
      </c>
      <c r="AN1616" s="3" t="s">
        <v>53</v>
      </c>
      <c r="AO1616" s="3" t="s">
        <v>53</v>
      </c>
      <c r="AP1616" s="3" t="s">
        <v>53</v>
      </c>
      <c r="AQ1616" s="3" t="s">
        <v>53</v>
      </c>
      <c r="AR1616" s="3" t="s">
        <v>53</v>
      </c>
      <c r="AS1616" s="3" t="s">
        <v>64</v>
      </c>
      <c r="AT1616" s="3" t="s">
        <v>52</v>
      </c>
      <c r="AU1616" s="3" t="s">
        <v>64</v>
      </c>
    </row>
    <row r="1617" spans="1:47" ht="22.5" customHeight="1" x14ac:dyDescent="0.25">
      <c r="A1617" s="19" t="s">
        <v>14816</v>
      </c>
      <c r="B1617" s="217">
        <v>44939</v>
      </c>
      <c r="C1617" s="3" t="s">
        <v>13488</v>
      </c>
      <c r="D1617" s="3" t="s">
        <v>4003</v>
      </c>
      <c r="E1617" s="3" t="s">
        <v>64</v>
      </c>
      <c r="F1617" s="20">
        <v>0</v>
      </c>
      <c r="G1617" s="20">
        <v>33.74</v>
      </c>
      <c r="H1617" s="20">
        <v>25.1</v>
      </c>
      <c r="I1617" s="20">
        <v>-10.74</v>
      </c>
      <c r="J1617" s="20">
        <v>-25.1</v>
      </c>
      <c r="K1617" s="20">
        <v>-23</v>
      </c>
      <c r="L1617" s="20">
        <v>0</v>
      </c>
      <c r="M1617" s="3" t="s">
        <v>51</v>
      </c>
      <c r="N1617" s="3" t="s">
        <v>664</v>
      </c>
      <c r="O1617" s="3" t="s">
        <v>665</v>
      </c>
      <c r="P1617" s="3" t="s">
        <v>56</v>
      </c>
      <c r="Q1617" s="3" t="s">
        <v>666</v>
      </c>
      <c r="R1617" s="3" t="s">
        <v>53</v>
      </c>
      <c r="S1617" s="20">
        <v>33.74</v>
      </c>
      <c r="T1617" s="20" t="s">
        <v>58</v>
      </c>
      <c r="U1617" s="3" t="s">
        <v>59</v>
      </c>
      <c r="V1617" s="3" t="s">
        <v>53</v>
      </c>
      <c r="W1617" s="3" t="s">
        <v>53</v>
      </c>
      <c r="X1617" s="3" t="s">
        <v>53</v>
      </c>
      <c r="Y1617" s="3" t="s">
        <v>53</v>
      </c>
      <c r="Z1617" s="3" t="s">
        <v>14817</v>
      </c>
      <c r="AA1617" s="3" t="s">
        <v>14818</v>
      </c>
      <c r="AB1617" s="3" t="s">
        <v>53</v>
      </c>
      <c r="AC1617" s="3" t="s">
        <v>3731</v>
      </c>
      <c r="AD1617" s="3" t="s">
        <v>86</v>
      </c>
      <c r="AE1617" s="3" t="s">
        <v>14819</v>
      </c>
      <c r="AF1617" s="3" t="s">
        <v>61</v>
      </c>
      <c r="AG1617" s="3" t="s">
        <v>62</v>
      </c>
      <c r="AH1617" s="3" t="s">
        <v>14259</v>
      </c>
      <c r="AI1617" s="3" t="s">
        <v>53</v>
      </c>
      <c r="AJ1617" s="3" t="s">
        <v>63</v>
      </c>
      <c r="AK1617" s="3" t="s">
        <v>14820</v>
      </c>
      <c r="AL1617" s="3" t="s">
        <v>53</v>
      </c>
      <c r="AM1617" s="3" t="s">
        <v>53</v>
      </c>
      <c r="AN1617" s="3" t="s">
        <v>53</v>
      </c>
      <c r="AO1617" s="3" t="s">
        <v>53</v>
      </c>
      <c r="AP1617" s="3" t="s">
        <v>53</v>
      </c>
      <c r="AQ1617" s="3" t="s">
        <v>53</v>
      </c>
      <c r="AR1617" s="3" t="s">
        <v>53</v>
      </c>
      <c r="AS1617" s="3" t="s">
        <v>64</v>
      </c>
      <c r="AT1617" s="3">
        <v>1</v>
      </c>
      <c r="AU1617" s="3" t="s">
        <v>64</v>
      </c>
    </row>
    <row r="1618" spans="1:47" ht="22.5" customHeight="1" x14ac:dyDescent="0.25">
      <c r="A1618" s="19" t="s">
        <v>14821</v>
      </c>
      <c r="B1618" s="217">
        <v>44939</v>
      </c>
      <c r="C1618" s="3" t="s">
        <v>915</v>
      </c>
      <c r="D1618" s="3" t="s">
        <v>13368</v>
      </c>
      <c r="E1618" s="3" t="s">
        <v>64</v>
      </c>
      <c r="F1618" s="20">
        <v>1</v>
      </c>
      <c r="G1618" s="20">
        <v>62</v>
      </c>
      <c r="H1618" s="20">
        <v>20.079999999999998</v>
      </c>
      <c r="I1618" s="20">
        <v>-15.54</v>
      </c>
      <c r="J1618" s="20">
        <v>-20.079999999999998</v>
      </c>
      <c r="K1618" s="20" t="s">
        <v>52</v>
      </c>
      <c r="L1618" s="20">
        <v>46.46</v>
      </c>
      <c r="M1618" s="3" t="s">
        <v>51</v>
      </c>
      <c r="N1618" s="3" t="s">
        <v>176</v>
      </c>
      <c r="O1618" s="3" t="s">
        <v>355</v>
      </c>
      <c r="P1618" s="3" t="s">
        <v>56</v>
      </c>
      <c r="Q1618" s="3" t="s">
        <v>356</v>
      </c>
      <c r="R1618" s="3" t="s">
        <v>53</v>
      </c>
      <c r="S1618" s="20">
        <v>62</v>
      </c>
      <c r="T1618" s="20" t="s">
        <v>58</v>
      </c>
      <c r="U1618" s="3" t="s">
        <v>59</v>
      </c>
      <c r="V1618" s="3" t="s">
        <v>53</v>
      </c>
      <c r="W1618" s="3" t="s">
        <v>53</v>
      </c>
      <c r="X1618" s="3" t="s">
        <v>53</v>
      </c>
      <c r="Y1618" s="3" t="s">
        <v>53</v>
      </c>
      <c r="Z1618" s="3" t="s">
        <v>14822</v>
      </c>
      <c r="AA1618" s="3" t="s">
        <v>14823</v>
      </c>
      <c r="AB1618" s="3" t="s">
        <v>14824</v>
      </c>
      <c r="AC1618" s="3" t="s">
        <v>14825</v>
      </c>
      <c r="AD1618" s="3" t="s">
        <v>264</v>
      </c>
      <c r="AE1618" s="3" t="s">
        <v>14826</v>
      </c>
      <c r="AF1618" s="3" t="s">
        <v>61</v>
      </c>
      <c r="AG1618" s="3" t="s">
        <v>62</v>
      </c>
      <c r="AH1618" s="3" t="s">
        <v>14827</v>
      </c>
      <c r="AI1618" s="3" t="s">
        <v>14828</v>
      </c>
      <c r="AJ1618" s="3" t="s">
        <v>63</v>
      </c>
      <c r="AK1618" s="3" t="s">
        <v>14829</v>
      </c>
      <c r="AL1618" s="3" t="s">
        <v>53</v>
      </c>
      <c r="AM1618" s="3" t="s">
        <v>53</v>
      </c>
      <c r="AN1618" s="3" t="s">
        <v>53</v>
      </c>
      <c r="AO1618" s="3" t="s">
        <v>53</v>
      </c>
      <c r="AP1618" s="3" t="s">
        <v>53</v>
      </c>
      <c r="AQ1618" s="3" t="s">
        <v>53</v>
      </c>
      <c r="AR1618" s="3" t="s">
        <v>53</v>
      </c>
      <c r="AS1618" s="3" t="s">
        <v>64</v>
      </c>
      <c r="AT1618" s="3" t="s">
        <v>52</v>
      </c>
      <c r="AU1618" s="3" t="s">
        <v>64</v>
      </c>
    </row>
    <row r="1619" spans="1:47" ht="22.5" customHeight="1" x14ac:dyDescent="0.25">
      <c r="A1619" s="19" t="s">
        <v>14830</v>
      </c>
      <c r="B1619" s="217">
        <v>44939</v>
      </c>
      <c r="C1619" s="3" t="s">
        <v>1821</v>
      </c>
      <c r="D1619" s="3" t="s">
        <v>1822</v>
      </c>
      <c r="E1619" s="3" t="s">
        <v>64</v>
      </c>
      <c r="F1619" s="20">
        <v>0</v>
      </c>
      <c r="G1619" s="20">
        <v>153.97</v>
      </c>
      <c r="H1619" s="20" t="s">
        <v>52</v>
      </c>
      <c r="I1619" s="20">
        <v>-18.48</v>
      </c>
      <c r="J1619" s="20">
        <v>-23.95</v>
      </c>
      <c r="K1619" s="20" t="s">
        <v>52</v>
      </c>
      <c r="L1619" s="20">
        <v>111.54</v>
      </c>
      <c r="M1619" s="3" t="s">
        <v>53</v>
      </c>
      <c r="N1619" s="3" t="s">
        <v>133</v>
      </c>
      <c r="O1619" s="3" t="s">
        <v>134</v>
      </c>
      <c r="P1619" s="3" t="s">
        <v>56</v>
      </c>
      <c r="Q1619" s="3" t="s">
        <v>135</v>
      </c>
      <c r="R1619" s="3" t="s">
        <v>53</v>
      </c>
      <c r="S1619" s="20">
        <v>153.97</v>
      </c>
      <c r="T1619" s="20" t="s">
        <v>76</v>
      </c>
      <c r="U1619" s="3" t="s">
        <v>68</v>
      </c>
      <c r="V1619" s="3" t="s">
        <v>14831</v>
      </c>
      <c r="W1619" s="3" t="s">
        <v>14832</v>
      </c>
      <c r="X1619" s="3" t="s">
        <v>14833</v>
      </c>
      <c r="Y1619" s="3" t="s">
        <v>53</v>
      </c>
      <c r="Z1619" s="3" t="s">
        <v>14831</v>
      </c>
      <c r="AA1619" s="3" t="s">
        <v>14834</v>
      </c>
      <c r="AB1619" s="3" t="s">
        <v>1827</v>
      </c>
      <c r="AC1619" s="3" t="s">
        <v>70</v>
      </c>
      <c r="AD1619" s="3" t="s">
        <v>70</v>
      </c>
      <c r="AE1619" s="3" t="s">
        <v>1828</v>
      </c>
      <c r="AF1619" s="3" t="s">
        <v>61</v>
      </c>
      <c r="AG1619" s="3" t="s">
        <v>53</v>
      </c>
      <c r="AH1619" s="3" t="s">
        <v>53</v>
      </c>
      <c r="AI1619" s="3" t="s">
        <v>53</v>
      </c>
      <c r="AJ1619" s="3" t="s">
        <v>53</v>
      </c>
      <c r="AK1619" s="3" t="s">
        <v>53</v>
      </c>
      <c r="AL1619" s="3" t="s">
        <v>53</v>
      </c>
      <c r="AM1619" s="3" t="s">
        <v>71</v>
      </c>
      <c r="AN1619" s="3" t="s">
        <v>53</v>
      </c>
      <c r="AO1619" s="3" t="s">
        <v>53</v>
      </c>
      <c r="AP1619" s="3" t="s">
        <v>63</v>
      </c>
      <c r="AQ1619" s="3" t="s">
        <v>53</v>
      </c>
      <c r="AR1619" s="3" t="s">
        <v>53</v>
      </c>
      <c r="AS1619" s="162" t="s">
        <v>51</v>
      </c>
      <c r="AT1619" s="3" t="s">
        <v>52</v>
      </c>
      <c r="AU1619" s="3" t="s">
        <v>64</v>
      </c>
    </row>
    <row r="1620" spans="1:47" ht="22.5" customHeight="1" x14ac:dyDescent="0.25">
      <c r="A1620" s="19" t="s">
        <v>14835</v>
      </c>
      <c r="B1620" s="217">
        <v>44939</v>
      </c>
      <c r="C1620" s="3" t="s">
        <v>915</v>
      </c>
      <c r="D1620" s="3" t="s">
        <v>14193</v>
      </c>
      <c r="E1620" s="3" t="s">
        <v>64</v>
      </c>
      <c r="F1620" s="20">
        <v>1</v>
      </c>
      <c r="G1620" s="20">
        <v>140.79</v>
      </c>
      <c r="H1620" s="20" t="s">
        <v>52</v>
      </c>
      <c r="I1620" s="20">
        <v>-23.93</v>
      </c>
      <c r="J1620" s="20">
        <v>-17.45</v>
      </c>
      <c r="K1620" s="20" t="s">
        <v>52</v>
      </c>
      <c r="L1620" s="20">
        <v>99.41</v>
      </c>
      <c r="M1620" s="3" t="s">
        <v>53</v>
      </c>
      <c r="N1620" s="3" t="s">
        <v>904</v>
      </c>
      <c r="O1620" s="3" t="s">
        <v>905</v>
      </c>
      <c r="P1620" s="3" t="s">
        <v>56</v>
      </c>
      <c r="Q1620" s="3" t="s">
        <v>906</v>
      </c>
      <c r="R1620" s="3" t="s">
        <v>53</v>
      </c>
      <c r="S1620" s="20">
        <v>140.79</v>
      </c>
      <c r="T1620" s="20" t="s">
        <v>58</v>
      </c>
      <c r="U1620" s="3" t="s">
        <v>59</v>
      </c>
      <c r="V1620" s="3" t="s">
        <v>53</v>
      </c>
      <c r="W1620" s="3" t="s">
        <v>53</v>
      </c>
      <c r="X1620" s="3" t="s">
        <v>53</v>
      </c>
      <c r="Y1620" s="3" t="s">
        <v>53</v>
      </c>
      <c r="Z1620" s="3" t="s">
        <v>14836</v>
      </c>
      <c r="AA1620" s="3" t="s">
        <v>14837</v>
      </c>
      <c r="AB1620" s="3" t="s">
        <v>14838</v>
      </c>
      <c r="AC1620" s="3" t="s">
        <v>86</v>
      </c>
      <c r="AD1620" s="3" t="s">
        <v>86</v>
      </c>
      <c r="AE1620" s="3" t="s">
        <v>8650</v>
      </c>
      <c r="AF1620" s="3" t="s">
        <v>61</v>
      </c>
      <c r="AG1620" s="3" t="s">
        <v>62</v>
      </c>
      <c r="AH1620" s="3" t="s">
        <v>14839</v>
      </c>
      <c r="AI1620" s="3" t="s">
        <v>14840</v>
      </c>
      <c r="AJ1620" s="3" t="s">
        <v>63</v>
      </c>
      <c r="AK1620" s="3" t="s">
        <v>14841</v>
      </c>
      <c r="AL1620" s="3" t="s">
        <v>53</v>
      </c>
      <c r="AM1620" s="3" t="s">
        <v>53</v>
      </c>
      <c r="AN1620" s="3" t="s">
        <v>53</v>
      </c>
      <c r="AO1620" s="3" t="s">
        <v>53</v>
      </c>
      <c r="AP1620" s="3" t="s">
        <v>53</v>
      </c>
      <c r="AQ1620" s="3" t="s">
        <v>53</v>
      </c>
      <c r="AR1620" s="3" t="s">
        <v>53</v>
      </c>
      <c r="AS1620" s="3" t="s">
        <v>64</v>
      </c>
      <c r="AT1620" s="3" t="s">
        <v>52</v>
      </c>
      <c r="AU1620" s="3" t="s">
        <v>64</v>
      </c>
    </row>
    <row r="1621" spans="1:47" ht="22.5" customHeight="1" x14ac:dyDescent="0.25">
      <c r="A1621" s="19" t="s">
        <v>14842</v>
      </c>
      <c r="B1621" s="217">
        <v>44939</v>
      </c>
      <c r="C1621" s="3" t="s">
        <v>915</v>
      </c>
      <c r="D1621" s="3" t="s">
        <v>13368</v>
      </c>
      <c r="E1621" s="3" t="s">
        <v>64</v>
      </c>
      <c r="F1621" s="20">
        <v>1</v>
      </c>
      <c r="G1621" s="20">
        <v>22.85</v>
      </c>
      <c r="H1621" s="20">
        <v>27.4</v>
      </c>
      <c r="I1621" s="20">
        <v>-7.74</v>
      </c>
      <c r="J1621" s="20">
        <v>-27.4</v>
      </c>
      <c r="K1621" s="20" t="s">
        <v>52</v>
      </c>
      <c r="L1621" s="20">
        <v>15.11</v>
      </c>
      <c r="M1621" s="3" t="s">
        <v>53</v>
      </c>
      <c r="N1621" s="3" t="s">
        <v>7437</v>
      </c>
      <c r="O1621" s="3" t="s">
        <v>7438</v>
      </c>
      <c r="P1621" s="3" t="s">
        <v>56</v>
      </c>
      <c r="Q1621" s="3" t="s">
        <v>7439</v>
      </c>
      <c r="R1621" s="3" t="s">
        <v>53</v>
      </c>
      <c r="S1621" s="20">
        <v>22.85</v>
      </c>
      <c r="T1621" s="20" t="s">
        <v>76</v>
      </c>
      <c r="U1621" s="3" t="s">
        <v>68</v>
      </c>
      <c r="V1621" s="3" t="s">
        <v>14843</v>
      </c>
      <c r="W1621" s="3" t="s">
        <v>14844</v>
      </c>
      <c r="X1621" s="3" t="s">
        <v>14845</v>
      </c>
      <c r="Y1621" s="3" t="s">
        <v>53</v>
      </c>
      <c r="Z1621" s="3" t="s">
        <v>14843</v>
      </c>
      <c r="AA1621" s="3" t="s">
        <v>14846</v>
      </c>
      <c r="AB1621" s="3" t="s">
        <v>14847</v>
      </c>
      <c r="AC1621" s="3" t="s">
        <v>14848</v>
      </c>
      <c r="AD1621" s="3" t="s">
        <v>99</v>
      </c>
      <c r="AE1621" s="3" t="s">
        <v>14849</v>
      </c>
      <c r="AF1621" s="3" t="s">
        <v>61</v>
      </c>
      <c r="AG1621" s="3" t="s">
        <v>71</v>
      </c>
      <c r="AH1621" s="3" t="s">
        <v>14850</v>
      </c>
      <c r="AI1621" s="3" t="s">
        <v>14851</v>
      </c>
      <c r="AJ1621" s="3" t="s">
        <v>63</v>
      </c>
      <c r="AK1621" s="3" t="s">
        <v>14852</v>
      </c>
      <c r="AL1621" s="3" t="s">
        <v>53</v>
      </c>
      <c r="AM1621" s="3" t="s">
        <v>53</v>
      </c>
      <c r="AN1621" s="3" t="s">
        <v>53</v>
      </c>
      <c r="AO1621" s="3" t="s">
        <v>53</v>
      </c>
      <c r="AP1621" s="3" t="s">
        <v>53</v>
      </c>
      <c r="AQ1621" s="3" t="s">
        <v>53</v>
      </c>
      <c r="AR1621" s="3" t="s">
        <v>53</v>
      </c>
      <c r="AS1621" s="3" t="s">
        <v>64</v>
      </c>
      <c r="AT1621" s="3" t="s">
        <v>52</v>
      </c>
      <c r="AU1621" s="3" t="s">
        <v>64</v>
      </c>
    </row>
    <row r="1622" spans="1:47" ht="22.5" customHeight="1" x14ac:dyDescent="0.25">
      <c r="A1622" s="19" t="s">
        <v>14853</v>
      </c>
      <c r="B1622" s="217">
        <v>44939</v>
      </c>
      <c r="C1622" s="3" t="s">
        <v>915</v>
      </c>
      <c r="D1622" s="3" t="s">
        <v>13368</v>
      </c>
      <c r="E1622" s="3" t="s">
        <v>64</v>
      </c>
      <c r="F1622" s="20">
        <v>1</v>
      </c>
      <c r="G1622" s="20">
        <v>45.9</v>
      </c>
      <c r="H1622" s="20">
        <v>22.59</v>
      </c>
      <c r="I1622" s="20">
        <v>-12.8</v>
      </c>
      <c r="J1622" s="20">
        <v>-22.59</v>
      </c>
      <c r="K1622" s="20" t="s">
        <v>52</v>
      </c>
      <c r="L1622" s="20">
        <v>33.1</v>
      </c>
      <c r="M1622" s="3" t="s">
        <v>51</v>
      </c>
      <c r="N1622" s="3" t="s">
        <v>1970</v>
      </c>
      <c r="O1622" s="3" t="s">
        <v>1971</v>
      </c>
      <c r="P1622" s="3" t="s">
        <v>56</v>
      </c>
      <c r="Q1622" s="3" t="s">
        <v>1972</v>
      </c>
      <c r="R1622" s="3" t="s">
        <v>53</v>
      </c>
      <c r="S1622" s="20">
        <v>45.9</v>
      </c>
      <c r="T1622" s="20" t="s">
        <v>58</v>
      </c>
      <c r="U1622" s="3" t="s">
        <v>59</v>
      </c>
      <c r="V1622" s="3" t="s">
        <v>53</v>
      </c>
      <c r="W1622" s="3" t="s">
        <v>53</v>
      </c>
      <c r="X1622" s="3" t="s">
        <v>53</v>
      </c>
      <c r="Y1622" s="3" t="s">
        <v>53</v>
      </c>
      <c r="Z1622" s="3" t="s">
        <v>14854</v>
      </c>
      <c r="AA1622" s="3" t="s">
        <v>14855</v>
      </c>
      <c r="AB1622" s="3" t="s">
        <v>14856</v>
      </c>
      <c r="AC1622" s="3" t="s">
        <v>4677</v>
      </c>
      <c r="AD1622" s="3" t="s">
        <v>86</v>
      </c>
      <c r="AE1622" s="3" t="s">
        <v>14857</v>
      </c>
      <c r="AF1622" s="3" t="s">
        <v>61</v>
      </c>
      <c r="AG1622" s="3" t="s">
        <v>62</v>
      </c>
      <c r="AH1622" s="3" t="s">
        <v>14858</v>
      </c>
      <c r="AI1622" s="3" t="s">
        <v>14859</v>
      </c>
      <c r="AJ1622" s="3" t="s">
        <v>63</v>
      </c>
      <c r="AK1622" s="3" t="s">
        <v>14860</v>
      </c>
      <c r="AL1622" s="3" t="s">
        <v>53</v>
      </c>
      <c r="AM1622" s="3" t="s">
        <v>53</v>
      </c>
      <c r="AN1622" s="3" t="s">
        <v>53</v>
      </c>
      <c r="AO1622" s="3" t="s">
        <v>53</v>
      </c>
      <c r="AP1622" s="3" t="s">
        <v>53</v>
      </c>
      <c r="AQ1622" s="3" t="s">
        <v>53</v>
      </c>
      <c r="AR1622" s="3" t="s">
        <v>53</v>
      </c>
      <c r="AS1622" s="3" t="s">
        <v>64</v>
      </c>
      <c r="AT1622" s="3" t="s">
        <v>52</v>
      </c>
      <c r="AU1622" s="3" t="s">
        <v>64</v>
      </c>
    </row>
    <row r="1623" spans="1:47" ht="22.5" customHeight="1" x14ac:dyDescent="0.25">
      <c r="A1623" s="19" t="s">
        <v>14861</v>
      </c>
      <c r="B1623" s="217">
        <v>44939</v>
      </c>
      <c r="C1623" s="3" t="s">
        <v>915</v>
      </c>
      <c r="D1623" s="3" t="s">
        <v>8098</v>
      </c>
      <c r="E1623" s="3" t="s">
        <v>64</v>
      </c>
      <c r="F1623" s="20">
        <v>1</v>
      </c>
      <c r="G1623" s="20">
        <v>169.99</v>
      </c>
      <c r="H1623" s="20">
        <v>20.65</v>
      </c>
      <c r="I1623" s="20">
        <v>-28.9</v>
      </c>
      <c r="J1623" s="20">
        <v>-39.6</v>
      </c>
      <c r="K1623" s="20" t="s">
        <v>52</v>
      </c>
      <c r="L1623" s="20">
        <v>122.14</v>
      </c>
      <c r="M1623" s="3" t="s">
        <v>53</v>
      </c>
      <c r="N1623" s="3" t="s">
        <v>73</v>
      </c>
      <c r="O1623" s="3" t="s">
        <v>258</v>
      </c>
      <c r="P1623" s="3" t="s">
        <v>56</v>
      </c>
      <c r="Q1623" s="3" t="s">
        <v>259</v>
      </c>
      <c r="R1623" s="3" t="s">
        <v>53</v>
      </c>
      <c r="S1623" s="20">
        <v>169.99</v>
      </c>
      <c r="T1623" s="20" t="s">
        <v>58</v>
      </c>
      <c r="U1623" s="3" t="s">
        <v>59</v>
      </c>
      <c r="V1623" s="3" t="s">
        <v>53</v>
      </c>
      <c r="W1623" s="3" t="s">
        <v>53</v>
      </c>
      <c r="X1623" s="3" t="s">
        <v>53</v>
      </c>
      <c r="Y1623" s="3" t="s">
        <v>53</v>
      </c>
      <c r="Z1623" s="3" t="s">
        <v>14862</v>
      </c>
      <c r="AA1623" s="3" t="s">
        <v>14863</v>
      </c>
      <c r="AB1623" s="3" t="s">
        <v>14864</v>
      </c>
      <c r="AC1623" s="3" t="s">
        <v>14865</v>
      </c>
      <c r="AD1623" s="3" t="s">
        <v>14866</v>
      </c>
      <c r="AE1623" s="3" t="s">
        <v>14867</v>
      </c>
      <c r="AF1623" s="3" t="s">
        <v>61</v>
      </c>
      <c r="AG1623" s="3" t="s">
        <v>62</v>
      </c>
      <c r="AH1623" s="3" t="s">
        <v>14868</v>
      </c>
      <c r="AI1623" s="3" t="s">
        <v>14869</v>
      </c>
      <c r="AJ1623" s="3" t="s">
        <v>63</v>
      </c>
      <c r="AK1623" s="3" t="s">
        <v>14870</v>
      </c>
      <c r="AL1623" s="3" t="s">
        <v>53</v>
      </c>
      <c r="AM1623" s="3" t="s">
        <v>53</v>
      </c>
      <c r="AN1623" s="3" t="s">
        <v>53</v>
      </c>
      <c r="AO1623" s="3" t="s">
        <v>53</v>
      </c>
      <c r="AP1623" s="3" t="s">
        <v>53</v>
      </c>
      <c r="AQ1623" s="3" t="s">
        <v>53</v>
      </c>
      <c r="AR1623" s="3" t="s">
        <v>53</v>
      </c>
      <c r="AS1623" s="3" t="s">
        <v>64</v>
      </c>
      <c r="AT1623" s="3" t="s">
        <v>52</v>
      </c>
      <c r="AU1623" s="3" t="s">
        <v>64</v>
      </c>
    </row>
    <row r="1624" spans="1:47" ht="22.5" customHeight="1" x14ac:dyDescent="0.25">
      <c r="A1624" s="21" t="s">
        <v>14871</v>
      </c>
      <c r="B1624" s="218">
        <v>44939</v>
      </c>
      <c r="C1624" s="22" t="s">
        <v>53</v>
      </c>
      <c r="D1624" s="23" t="s">
        <v>53</v>
      </c>
      <c r="E1624" s="24" t="s">
        <v>53</v>
      </c>
      <c r="F1624" s="25" t="s">
        <v>52</v>
      </c>
      <c r="G1624" s="26">
        <v>187.7</v>
      </c>
      <c r="H1624" s="27" t="s">
        <v>52</v>
      </c>
      <c r="I1624" s="28">
        <v>-36.909999999999997</v>
      </c>
      <c r="J1624" s="29">
        <v>-18.95</v>
      </c>
      <c r="K1624" s="30" t="s">
        <v>52</v>
      </c>
      <c r="L1624" s="31">
        <v>131.84</v>
      </c>
      <c r="M1624" s="32" t="s">
        <v>53</v>
      </c>
      <c r="N1624" s="33" t="s">
        <v>53</v>
      </c>
      <c r="O1624" s="34" t="s">
        <v>53</v>
      </c>
      <c r="P1624" s="35" t="s">
        <v>53</v>
      </c>
      <c r="Q1624" s="36" t="s">
        <v>53</v>
      </c>
      <c r="R1624" s="37" t="s">
        <v>53</v>
      </c>
      <c r="S1624" s="38" t="s">
        <v>52</v>
      </c>
      <c r="T1624" s="39" t="s">
        <v>53</v>
      </c>
      <c r="U1624" s="40" t="s">
        <v>59</v>
      </c>
      <c r="V1624" s="41" t="s">
        <v>53</v>
      </c>
      <c r="W1624" s="42" t="s">
        <v>53</v>
      </c>
      <c r="X1624" s="43" t="s">
        <v>53</v>
      </c>
      <c r="Y1624" s="44" t="s">
        <v>53</v>
      </c>
      <c r="Z1624" s="45" t="s">
        <v>14872</v>
      </c>
      <c r="AA1624" s="46" t="s">
        <v>14873</v>
      </c>
      <c r="AB1624" s="47" t="s">
        <v>14874</v>
      </c>
      <c r="AC1624" s="48" t="s">
        <v>14875</v>
      </c>
      <c r="AD1624" s="49" t="s">
        <v>980</v>
      </c>
      <c r="AE1624" s="50" t="s">
        <v>14876</v>
      </c>
      <c r="AF1624" s="51" t="s">
        <v>61</v>
      </c>
      <c r="AG1624" s="52" t="s">
        <v>62</v>
      </c>
      <c r="AH1624" s="53" t="s">
        <v>14877</v>
      </c>
      <c r="AI1624" s="54" t="s">
        <v>14878</v>
      </c>
      <c r="AJ1624" s="55" t="s">
        <v>63</v>
      </c>
      <c r="AK1624" s="56" t="s">
        <v>14879</v>
      </c>
      <c r="AL1624" s="57" t="s">
        <v>53</v>
      </c>
      <c r="AM1624" s="58" t="s">
        <v>53</v>
      </c>
      <c r="AN1624" s="59" t="s">
        <v>53</v>
      </c>
      <c r="AO1624" s="60" t="s">
        <v>53</v>
      </c>
      <c r="AP1624" s="61" t="s">
        <v>53</v>
      </c>
      <c r="AQ1624" s="62" t="s">
        <v>53</v>
      </c>
      <c r="AR1624" s="63" t="s">
        <v>53</v>
      </c>
      <c r="AS1624" s="64" t="s">
        <v>53</v>
      </c>
      <c r="AT1624" s="65" t="s">
        <v>52</v>
      </c>
      <c r="AU1624" s="66" t="s">
        <v>53</v>
      </c>
    </row>
    <row r="1625" spans="1:47" ht="22.5" customHeight="1" x14ac:dyDescent="0.25">
      <c r="A1625" s="67" t="s">
        <v>14880</v>
      </c>
      <c r="B1625" s="219">
        <v>44939</v>
      </c>
      <c r="C1625" s="68" t="s">
        <v>915</v>
      </c>
      <c r="D1625" s="69" t="s">
        <v>9279</v>
      </c>
      <c r="E1625" s="70" t="s">
        <v>51</v>
      </c>
      <c r="F1625" s="71">
        <v>1</v>
      </c>
      <c r="G1625" s="72" t="s">
        <v>52</v>
      </c>
      <c r="H1625" s="73" t="s">
        <v>52</v>
      </c>
      <c r="I1625" s="74" t="s">
        <v>52</v>
      </c>
      <c r="J1625" s="75" t="s">
        <v>52</v>
      </c>
      <c r="K1625" s="76" t="s">
        <v>52</v>
      </c>
      <c r="L1625" s="77" t="s">
        <v>52</v>
      </c>
      <c r="M1625" s="78" t="s">
        <v>51</v>
      </c>
      <c r="N1625" s="79" t="s">
        <v>351</v>
      </c>
      <c r="O1625" s="80" t="s">
        <v>352</v>
      </c>
      <c r="P1625" s="81" t="s">
        <v>56</v>
      </c>
      <c r="Q1625" s="82" t="s">
        <v>353</v>
      </c>
      <c r="R1625" s="83" t="s">
        <v>53</v>
      </c>
      <c r="S1625" s="84">
        <v>17.71</v>
      </c>
      <c r="T1625" s="85" t="s">
        <v>58</v>
      </c>
      <c r="U1625" s="86" t="s">
        <v>53</v>
      </c>
      <c r="V1625" s="87" t="s">
        <v>53</v>
      </c>
      <c r="W1625" s="88" t="s">
        <v>53</v>
      </c>
      <c r="X1625" s="89" t="s">
        <v>53</v>
      </c>
      <c r="Y1625" s="90" t="s">
        <v>53</v>
      </c>
      <c r="Z1625" s="91" t="s">
        <v>53</v>
      </c>
      <c r="AA1625" s="92" t="s">
        <v>53</v>
      </c>
      <c r="AB1625" s="93" t="s">
        <v>53</v>
      </c>
      <c r="AC1625" s="94" t="s">
        <v>53</v>
      </c>
      <c r="AD1625" s="95" t="s">
        <v>53</v>
      </c>
      <c r="AE1625" s="96" t="s">
        <v>53</v>
      </c>
      <c r="AF1625" s="97" t="s">
        <v>53</v>
      </c>
      <c r="AG1625" s="98" t="s">
        <v>53</v>
      </c>
      <c r="AH1625" s="99" t="s">
        <v>53</v>
      </c>
      <c r="AI1625" s="100" t="s">
        <v>53</v>
      </c>
      <c r="AJ1625" s="101" t="s">
        <v>53</v>
      </c>
      <c r="AK1625" s="102" t="s">
        <v>53</v>
      </c>
      <c r="AL1625" s="103" t="s">
        <v>53</v>
      </c>
      <c r="AM1625" s="104" t="s">
        <v>53</v>
      </c>
      <c r="AN1625" s="105" t="s">
        <v>53</v>
      </c>
      <c r="AO1625" s="106" t="s">
        <v>53</v>
      </c>
      <c r="AP1625" s="107" t="s">
        <v>53</v>
      </c>
      <c r="AQ1625" s="108" t="s">
        <v>53</v>
      </c>
      <c r="AR1625" s="109" t="s">
        <v>53</v>
      </c>
      <c r="AS1625" s="110" t="s">
        <v>64</v>
      </c>
      <c r="AT1625" s="111" t="s">
        <v>52</v>
      </c>
      <c r="AU1625" s="112" t="s">
        <v>64</v>
      </c>
    </row>
    <row r="1626" spans="1:47" ht="22.5" customHeight="1" x14ac:dyDescent="0.25">
      <c r="A1626" s="67" t="s">
        <v>14881</v>
      </c>
      <c r="B1626" s="219">
        <v>44939</v>
      </c>
      <c r="C1626" s="68" t="s">
        <v>915</v>
      </c>
      <c r="D1626" s="69" t="s">
        <v>9279</v>
      </c>
      <c r="E1626" s="70" t="s">
        <v>51</v>
      </c>
      <c r="F1626" s="71">
        <v>1</v>
      </c>
      <c r="G1626" s="72" t="s">
        <v>52</v>
      </c>
      <c r="H1626" s="73" t="s">
        <v>52</v>
      </c>
      <c r="I1626" s="74" t="s">
        <v>52</v>
      </c>
      <c r="J1626" s="75" t="s">
        <v>52</v>
      </c>
      <c r="K1626" s="76" t="s">
        <v>52</v>
      </c>
      <c r="L1626" s="77" t="s">
        <v>52</v>
      </c>
      <c r="M1626" s="78" t="s">
        <v>51</v>
      </c>
      <c r="N1626" s="79" t="s">
        <v>73</v>
      </c>
      <c r="O1626" s="80" t="s">
        <v>258</v>
      </c>
      <c r="P1626" s="81" t="s">
        <v>56</v>
      </c>
      <c r="Q1626" s="82" t="s">
        <v>259</v>
      </c>
      <c r="R1626" s="83" t="s">
        <v>53</v>
      </c>
      <c r="S1626" s="84">
        <v>169.99</v>
      </c>
      <c r="T1626" s="85" t="s">
        <v>58</v>
      </c>
      <c r="U1626" s="86" t="s">
        <v>53</v>
      </c>
      <c r="V1626" s="87" t="s">
        <v>53</v>
      </c>
      <c r="W1626" s="88" t="s">
        <v>53</v>
      </c>
      <c r="X1626" s="89" t="s">
        <v>53</v>
      </c>
      <c r="Y1626" s="90" t="s">
        <v>53</v>
      </c>
      <c r="Z1626" s="91" t="s">
        <v>53</v>
      </c>
      <c r="AA1626" s="92" t="s">
        <v>53</v>
      </c>
      <c r="AB1626" s="93" t="s">
        <v>53</v>
      </c>
      <c r="AC1626" s="94" t="s">
        <v>53</v>
      </c>
      <c r="AD1626" s="95" t="s">
        <v>53</v>
      </c>
      <c r="AE1626" s="96" t="s">
        <v>53</v>
      </c>
      <c r="AF1626" s="97" t="s">
        <v>53</v>
      </c>
      <c r="AG1626" s="98" t="s">
        <v>53</v>
      </c>
      <c r="AH1626" s="99" t="s">
        <v>53</v>
      </c>
      <c r="AI1626" s="100" t="s">
        <v>53</v>
      </c>
      <c r="AJ1626" s="101" t="s">
        <v>53</v>
      </c>
      <c r="AK1626" s="102" t="s">
        <v>53</v>
      </c>
      <c r="AL1626" s="103" t="s">
        <v>53</v>
      </c>
      <c r="AM1626" s="104" t="s">
        <v>53</v>
      </c>
      <c r="AN1626" s="105" t="s">
        <v>53</v>
      </c>
      <c r="AO1626" s="106" t="s">
        <v>53</v>
      </c>
      <c r="AP1626" s="107" t="s">
        <v>53</v>
      </c>
      <c r="AQ1626" s="108" t="s">
        <v>53</v>
      </c>
      <c r="AR1626" s="109" t="s">
        <v>53</v>
      </c>
      <c r="AS1626" s="110" t="s">
        <v>64</v>
      </c>
      <c r="AT1626" s="111" t="s">
        <v>52</v>
      </c>
      <c r="AU1626" s="112" t="s">
        <v>64</v>
      </c>
    </row>
    <row r="1627" spans="1:47" ht="22.5" customHeight="1" x14ac:dyDescent="0.25">
      <c r="A1627" s="19" t="s">
        <v>14882</v>
      </c>
      <c r="B1627" s="217">
        <v>44939</v>
      </c>
      <c r="C1627" s="3" t="s">
        <v>915</v>
      </c>
      <c r="D1627" s="3" t="s">
        <v>11520</v>
      </c>
      <c r="E1627" s="3" t="s">
        <v>64</v>
      </c>
      <c r="F1627" s="20">
        <v>1</v>
      </c>
      <c r="G1627" s="20">
        <v>169.99</v>
      </c>
      <c r="H1627" s="20" t="s">
        <v>52</v>
      </c>
      <c r="I1627" s="20">
        <v>-28.9</v>
      </c>
      <c r="J1627" s="20">
        <v>-18.95</v>
      </c>
      <c r="K1627" s="20" t="s">
        <v>52</v>
      </c>
      <c r="L1627" s="20">
        <v>122.14</v>
      </c>
      <c r="M1627" s="3" t="s">
        <v>51</v>
      </c>
      <c r="N1627" s="3" t="s">
        <v>73</v>
      </c>
      <c r="O1627" s="3" t="s">
        <v>230</v>
      </c>
      <c r="P1627" s="3" t="s">
        <v>56</v>
      </c>
      <c r="Q1627" s="3" t="s">
        <v>231</v>
      </c>
      <c r="R1627" s="3" t="s">
        <v>53</v>
      </c>
      <c r="S1627" s="20">
        <v>169.99</v>
      </c>
      <c r="T1627" s="20" t="s">
        <v>58</v>
      </c>
      <c r="U1627" s="3" t="s">
        <v>59</v>
      </c>
      <c r="V1627" s="3" t="s">
        <v>53</v>
      </c>
      <c r="W1627" s="3" t="s">
        <v>53</v>
      </c>
      <c r="X1627" s="3" t="s">
        <v>53</v>
      </c>
      <c r="Y1627" s="3" t="s">
        <v>53</v>
      </c>
      <c r="Z1627" s="3" t="s">
        <v>14883</v>
      </c>
      <c r="AA1627" s="3" t="s">
        <v>14884</v>
      </c>
      <c r="AB1627" s="3" t="s">
        <v>14885</v>
      </c>
      <c r="AC1627" s="3" t="s">
        <v>14886</v>
      </c>
      <c r="AD1627" s="3" t="s">
        <v>60</v>
      </c>
      <c r="AE1627" s="3" t="s">
        <v>14887</v>
      </c>
      <c r="AF1627" s="3" t="s">
        <v>61</v>
      </c>
      <c r="AG1627" s="3" t="s">
        <v>62</v>
      </c>
      <c r="AH1627" s="3" t="s">
        <v>14888</v>
      </c>
      <c r="AI1627" s="3" t="s">
        <v>14889</v>
      </c>
      <c r="AJ1627" s="3" t="s">
        <v>63</v>
      </c>
      <c r="AK1627" s="3" t="s">
        <v>14890</v>
      </c>
      <c r="AL1627" s="3" t="s">
        <v>53</v>
      </c>
      <c r="AM1627" s="3" t="s">
        <v>53</v>
      </c>
      <c r="AN1627" s="3" t="s">
        <v>53</v>
      </c>
      <c r="AO1627" s="3" t="s">
        <v>53</v>
      </c>
      <c r="AP1627" s="3" t="s">
        <v>53</v>
      </c>
      <c r="AQ1627" s="3" t="s">
        <v>53</v>
      </c>
      <c r="AR1627" s="3" t="s">
        <v>53</v>
      </c>
      <c r="AS1627" s="3" t="s">
        <v>64</v>
      </c>
      <c r="AT1627" s="3" t="s">
        <v>52</v>
      </c>
      <c r="AU1627" s="3" t="s">
        <v>64</v>
      </c>
    </row>
    <row r="1628" spans="1:47" ht="22.5" customHeight="1" x14ac:dyDescent="0.25">
      <c r="A1628" s="19" t="s">
        <v>14891</v>
      </c>
      <c r="B1628" s="217">
        <v>44939</v>
      </c>
      <c r="C1628" s="3" t="s">
        <v>915</v>
      </c>
      <c r="D1628" s="3" t="s">
        <v>13368</v>
      </c>
      <c r="E1628" s="3" t="s">
        <v>64</v>
      </c>
      <c r="F1628" s="20">
        <v>1</v>
      </c>
      <c r="G1628" s="20">
        <v>169.99</v>
      </c>
      <c r="H1628" s="20" t="s">
        <v>52</v>
      </c>
      <c r="I1628" s="20">
        <v>-28.9</v>
      </c>
      <c r="J1628" s="20">
        <v>-18.95</v>
      </c>
      <c r="K1628" s="20" t="s">
        <v>52</v>
      </c>
      <c r="L1628" s="20">
        <v>122.14</v>
      </c>
      <c r="M1628" s="3" t="s">
        <v>53</v>
      </c>
      <c r="N1628" s="3" t="s">
        <v>73</v>
      </c>
      <c r="O1628" s="3" t="s">
        <v>258</v>
      </c>
      <c r="P1628" s="3" t="s">
        <v>56</v>
      </c>
      <c r="Q1628" s="3" t="s">
        <v>259</v>
      </c>
      <c r="R1628" s="3" t="s">
        <v>53</v>
      </c>
      <c r="S1628" s="20">
        <v>169.99</v>
      </c>
      <c r="T1628" s="20" t="s">
        <v>58</v>
      </c>
      <c r="U1628" s="3" t="s">
        <v>59</v>
      </c>
      <c r="V1628" s="3" t="s">
        <v>53</v>
      </c>
      <c r="W1628" s="3" t="s">
        <v>53</v>
      </c>
      <c r="X1628" s="3" t="s">
        <v>53</v>
      </c>
      <c r="Y1628" s="3" t="s">
        <v>53</v>
      </c>
      <c r="Z1628" s="3" t="s">
        <v>14892</v>
      </c>
      <c r="AA1628" s="3" t="s">
        <v>14893</v>
      </c>
      <c r="AB1628" s="3" t="s">
        <v>14894</v>
      </c>
      <c r="AC1628" s="3" t="s">
        <v>14681</v>
      </c>
      <c r="AD1628" s="3" t="s">
        <v>70</v>
      </c>
      <c r="AE1628" s="3" t="s">
        <v>14895</v>
      </c>
      <c r="AF1628" s="3" t="s">
        <v>61</v>
      </c>
      <c r="AG1628" s="3" t="s">
        <v>62</v>
      </c>
      <c r="AH1628" s="3" t="s">
        <v>14896</v>
      </c>
      <c r="AI1628" s="3" t="s">
        <v>14897</v>
      </c>
      <c r="AJ1628" s="3" t="s">
        <v>63</v>
      </c>
      <c r="AK1628" s="3" t="s">
        <v>14898</v>
      </c>
      <c r="AL1628" s="3" t="s">
        <v>53</v>
      </c>
      <c r="AM1628" s="3" t="s">
        <v>53</v>
      </c>
      <c r="AN1628" s="3" t="s">
        <v>53</v>
      </c>
      <c r="AO1628" s="3" t="s">
        <v>53</v>
      </c>
      <c r="AP1628" s="3" t="s">
        <v>53</v>
      </c>
      <c r="AQ1628" s="3" t="s">
        <v>53</v>
      </c>
      <c r="AR1628" s="3" t="s">
        <v>53</v>
      </c>
      <c r="AS1628" s="3" t="s">
        <v>64</v>
      </c>
      <c r="AT1628" s="3" t="s">
        <v>52</v>
      </c>
      <c r="AU1628" s="3" t="s">
        <v>64</v>
      </c>
    </row>
    <row r="1629" spans="1:47" ht="22.5" customHeight="1" x14ac:dyDescent="0.25">
      <c r="A1629" s="19" t="s">
        <v>14899</v>
      </c>
      <c r="B1629" s="217">
        <v>44939</v>
      </c>
      <c r="C1629" s="3" t="s">
        <v>915</v>
      </c>
      <c r="D1629" s="3" t="s">
        <v>12583</v>
      </c>
      <c r="E1629" s="3" t="s">
        <v>64</v>
      </c>
      <c r="F1629" s="20">
        <v>1</v>
      </c>
      <c r="G1629" s="20">
        <v>230</v>
      </c>
      <c r="H1629" s="20" t="s">
        <v>52</v>
      </c>
      <c r="I1629" s="20">
        <v>-39.1</v>
      </c>
      <c r="J1629" s="20">
        <v>-19.45</v>
      </c>
      <c r="K1629" s="20" t="s">
        <v>52</v>
      </c>
      <c r="L1629" s="20">
        <v>171.45</v>
      </c>
      <c r="M1629" s="3" t="s">
        <v>53</v>
      </c>
      <c r="N1629" s="3" t="s">
        <v>1522</v>
      </c>
      <c r="O1629" s="3" t="s">
        <v>14900</v>
      </c>
      <c r="P1629" s="3" t="s">
        <v>56</v>
      </c>
      <c r="Q1629" s="3" t="s">
        <v>14901</v>
      </c>
      <c r="R1629" s="3" t="s">
        <v>53</v>
      </c>
      <c r="S1629" s="20">
        <v>230</v>
      </c>
      <c r="T1629" s="20" t="s">
        <v>58</v>
      </c>
      <c r="U1629" s="3" t="s">
        <v>68</v>
      </c>
      <c r="V1629" s="3" t="s">
        <v>14902</v>
      </c>
      <c r="W1629" s="3" t="s">
        <v>14903</v>
      </c>
      <c r="X1629" s="3" t="s">
        <v>14904</v>
      </c>
      <c r="Y1629" s="3" t="s">
        <v>53</v>
      </c>
      <c r="Z1629" s="3" t="s">
        <v>14902</v>
      </c>
      <c r="AA1629" s="3" t="s">
        <v>14905</v>
      </c>
      <c r="AB1629" s="3" t="s">
        <v>14906</v>
      </c>
      <c r="AC1629" s="3" t="s">
        <v>1816</v>
      </c>
      <c r="AD1629" s="3" t="s">
        <v>193</v>
      </c>
      <c r="AE1629" s="3" t="s">
        <v>14907</v>
      </c>
      <c r="AF1629" s="3" t="s">
        <v>61</v>
      </c>
      <c r="AG1629" s="3" t="s">
        <v>71</v>
      </c>
      <c r="AH1629" s="3" t="s">
        <v>14908</v>
      </c>
      <c r="AI1629" s="3" t="s">
        <v>14909</v>
      </c>
      <c r="AJ1629" s="3" t="s">
        <v>63</v>
      </c>
      <c r="AK1629" s="3" t="s">
        <v>14910</v>
      </c>
      <c r="AL1629" s="3" t="s">
        <v>53</v>
      </c>
      <c r="AM1629" s="3" t="s">
        <v>53</v>
      </c>
      <c r="AN1629" s="3" t="s">
        <v>53</v>
      </c>
      <c r="AO1629" s="3" t="s">
        <v>53</v>
      </c>
      <c r="AP1629" s="3" t="s">
        <v>53</v>
      </c>
      <c r="AQ1629" s="3" t="s">
        <v>53</v>
      </c>
      <c r="AR1629" s="3" t="s">
        <v>53</v>
      </c>
      <c r="AS1629" s="3" t="s">
        <v>64</v>
      </c>
      <c r="AT1629" s="3" t="s">
        <v>52</v>
      </c>
      <c r="AU1629" s="3" t="s">
        <v>64</v>
      </c>
    </row>
    <row r="1630" spans="1:47" ht="22.5" customHeight="1" x14ac:dyDescent="0.25">
      <c r="A1630" s="19" t="s">
        <v>14911</v>
      </c>
      <c r="B1630" s="217">
        <v>44939</v>
      </c>
      <c r="C1630" s="3" t="s">
        <v>915</v>
      </c>
      <c r="D1630" s="3" t="s">
        <v>13368</v>
      </c>
      <c r="E1630" s="3" t="s">
        <v>51</v>
      </c>
      <c r="F1630" s="20">
        <v>1</v>
      </c>
      <c r="G1630" s="20">
        <v>92.29</v>
      </c>
      <c r="H1630" s="20" t="s">
        <v>52</v>
      </c>
      <c r="I1630" s="20">
        <v>-15.69</v>
      </c>
      <c r="J1630" s="20">
        <v>-23.95</v>
      </c>
      <c r="K1630" s="20" t="s">
        <v>52</v>
      </c>
      <c r="L1630" s="20">
        <v>52.65</v>
      </c>
      <c r="M1630" s="3" t="s">
        <v>53</v>
      </c>
      <c r="N1630" s="3" t="s">
        <v>186</v>
      </c>
      <c r="O1630" s="3" t="s">
        <v>3329</v>
      </c>
      <c r="P1630" s="3" t="s">
        <v>56</v>
      </c>
      <c r="Q1630" s="3" t="s">
        <v>360</v>
      </c>
      <c r="R1630" s="3" t="s">
        <v>53</v>
      </c>
      <c r="S1630" s="20">
        <v>92.29</v>
      </c>
      <c r="T1630" s="20" t="s">
        <v>58</v>
      </c>
      <c r="U1630" s="3" t="s">
        <v>68</v>
      </c>
      <c r="V1630" s="3" t="s">
        <v>14912</v>
      </c>
      <c r="W1630" s="3" t="s">
        <v>14913</v>
      </c>
      <c r="X1630" s="3" t="s">
        <v>14914</v>
      </c>
      <c r="Y1630" s="3" t="s">
        <v>53</v>
      </c>
      <c r="Z1630" s="3" t="s">
        <v>14912</v>
      </c>
      <c r="AA1630" s="3" t="s">
        <v>14915</v>
      </c>
      <c r="AB1630" s="3" t="s">
        <v>14916</v>
      </c>
      <c r="AC1630" s="3" t="s">
        <v>7793</v>
      </c>
      <c r="AD1630" s="3" t="s">
        <v>264</v>
      </c>
      <c r="AE1630" s="3" t="s">
        <v>7794</v>
      </c>
      <c r="AF1630" s="3" t="s">
        <v>61</v>
      </c>
      <c r="AG1630" s="3" t="s">
        <v>71</v>
      </c>
      <c r="AH1630" s="3" t="s">
        <v>14917</v>
      </c>
      <c r="AI1630" s="3" t="s">
        <v>14918</v>
      </c>
      <c r="AJ1630" s="3" t="s">
        <v>63</v>
      </c>
      <c r="AK1630" s="3" t="s">
        <v>14919</v>
      </c>
      <c r="AL1630" s="3" t="s">
        <v>53</v>
      </c>
      <c r="AM1630" s="3" t="s">
        <v>53</v>
      </c>
      <c r="AN1630" s="3" t="s">
        <v>53</v>
      </c>
      <c r="AO1630" s="3" t="s">
        <v>53</v>
      </c>
      <c r="AP1630" s="3" t="s">
        <v>53</v>
      </c>
      <c r="AQ1630" s="3" t="s">
        <v>53</v>
      </c>
      <c r="AR1630" s="3" t="s">
        <v>53</v>
      </c>
      <c r="AS1630" s="3" t="s">
        <v>64</v>
      </c>
      <c r="AT1630" s="3" t="s">
        <v>52</v>
      </c>
      <c r="AU1630" s="3" t="s">
        <v>64</v>
      </c>
    </row>
    <row r="1631" spans="1:47" ht="22.5" customHeight="1" x14ac:dyDescent="0.25">
      <c r="A1631" s="19" t="s">
        <v>14920</v>
      </c>
      <c r="B1631" s="217">
        <v>44939</v>
      </c>
      <c r="C1631" s="3" t="s">
        <v>915</v>
      </c>
      <c r="D1631" s="3" t="s">
        <v>12583</v>
      </c>
      <c r="E1631" s="3" t="s">
        <v>51</v>
      </c>
      <c r="F1631" s="20">
        <v>1</v>
      </c>
      <c r="G1631" s="20">
        <v>123.25</v>
      </c>
      <c r="H1631" s="20" t="s">
        <v>52</v>
      </c>
      <c r="I1631" s="20">
        <v>-20.95</v>
      </c>
      <c r="J1631" s="20">
        <v>-17.45</v>
      </c>
      <c r="K1631" s="20" t="s">
        <v>52</v>
      </c>
      <c r="L1631" s="20">
        <v>84.85</v>
      </c>
      <c r="M1631" s="3" t="s">
        <v>51</v>
      </c>
      <c r="N1631" s="3" t="s">
        <v>2308</v>
      </c>
      <c r="O1631" s="3" t="s">
        <v>2309</v>
      </c>
      <c r="P1631" s="3" t="s">
        <v>56</v>
      </c>
      <c r="Q1631" s="3" t="s">
        <v>2310</v>
      </c>
      <c r="R1631" s="3" t="s">
        <v>53</v>
      </c>
      <c r="S1631" s="20">
        <v>123.25</v>
      </c>
      <c r="T1631" s="20" t="s">
        <v>58</v>
      </c>
      <c r="U1631" s="3" t="s">
        <v>59</v>
      </c>
      <c r="V1631" s="3" t="s">
        <v>53</v>
      </c>
      <c r="W1631" s="3" t="s">
        <v>53</v>
      </c>
      <c r="X1631" s="3" t="s">
        <v>53</v>
      </c>
      <c r="Y1631" s="3" t="s">
        <v>53</v>
      </c>
      <c r="Z1631" s="3" t="s">
        <v>14921</v>
      </c>
      <c r="AA1631" s="3" t="s">
        <v>14922</v>
      </c>
      <c r="AB1631" s="3" t="s">
        <v>14923</v>
      </c>
      <c r="AC1631" s="3" t="s">
        <v>14924</v>
      </c>
      <c r="AD1631" s="3" t="s">
        <v>4372</v>
      </c>
      <c r="AE1631" s="3" t="s">
        <v>14925</v>
      </c>
      <c r="AF1631" s="3" t="s">
        <v>61</v>
      </c>
      <c r="AG1631" s="3" t="s">
        <v>62</v>
      </c>
      <c r="AH1631" s="3" t="s">
        <v>14926</v>
      </c>
      <c r="AI1631" s="3" t="s">
        <v>14927</v>
      </c>
      <c r="AJ1631" s="3" t="s">
        <v>63</v>
      </c>
      <c r="AK1631" s="3" t="s">
        <v>14928</v>
      </c>
      <c r="AL1631" s="3" t="s">
        <v>53</v>
      </c>
      <c r="AM1631" s="3" t="s">
        <v>53</v>
      </c>
      <c r="AN1631" s="3" t="s">
        <v>53</v>
      </c>
      <c r="AO1631" s="3" t="s">
        <v>53</v>
      </c>
      <c r="AP1631" s="3" t="s">
        <v>53</v>
      </c>
      <c r="AQ1631" s="3" t="s">
        <v>53</v>
      </c>
      <c r="AR1631" s="3" t="s">
        <v>53</v>
      </c>
      <c r="AS1631" s="3" t="s">
        <v>64</v>
      </c>
      <c r="AT1631" s="3" t="s">
        <v>52</v>
      </c>
      <c r="AU1631" s="3" t="s">
        <v>64</v>
      </c>
    </row>
    <row r="1632" spans="1:47" ht="22.5" customHeight="1" x14ac:dyDescent="0.25">
      <c r="A1632" s="19" t="s">
        <v>14929</v>
      </c>
      <c r="B1632" s="217">
        <v>44939</v>
      </c>
      <c r="C1632" s="3" t="s">
        <v>915</v>
      </c>
      <c r="D1632" s="3" t="s">
        <v>14527</v>
      </c>
      <c r="E1632" s="3" t="s">
        <v>64</v>
      </c>
      <c r="F1632" s="20">
        <v>1</v>
      </c>
      <c r="G1632" s="20">
        <v>71.569999999999993</v>
      </c>
      <c r="H1632" s="20">
        <v>13</v>
      </c>
      <c r="I1632" s="20">
        <v>-13.59</v>
      </c>
      <c r="J1632" s="20">
        <v>-13</v>
      </c>
      <c r="K1632" s="20" t="s">
        <v>52</v>
      </c>
      <c r="L1632" s="20">
        <v>57.98</v>
      </c>
      <c r="M1632" s="3" t="s">
        <v>53</v>
      </c>
      <c r="N1632" s="3" t="s">
        <v>95</v>
      </c>
      <c r="O1632" s="3" t="s">
        <v>96</v>
      </c>
      <c r="P1632" s="3" t="s">
        <v>56</v>
      </c>
      <c r="Q1632" s="3" t="s">
        <v>97</v>
      </c>
      <c r="R1632" s="3" t="s">
        <v>53</v>
      </c>
      <c r="S1632" s="20">
        <v>71.569999999999993</v>
      </c>
      <c r="T1632" s="20" t="s">
        <v>76</v>
      </c>
      <c r="U1632" s="3" t="s">
        <v>59</v>
      </c>
      <c r="V1632" s="3" t="s">
        <v>53</v>
      </c>
      <c r="W1632" s="3" t="s">
        <v>53</v>
      </c>
      <c r="X1632" s="3" t="s">
        <v>53</v>
      </c>
      <c r="Y1632" s="3" t="s">
        <v>53</v>
      </c>
      <c r="Z1632" s="3" t="s">
        <v>14930</v>
      </c>
      <c r="AA1632" s="3" t="s">
        <v>14931</v>
      </c>
      <c r="AB1632" s="3" t="s">
        <v>14932</v>
      </c>
      <c r="AC1632" s="3" t="s">
        <v>86</v>
      </c>
      <c r="AD1632" s="3" t="s">
        <v>86</v>
      </c>
      <c r="AE1632" s="3" t="s">
        <v>5233</v>
      </c>
      <c r="AF1632" s="3" t="s">
        <v>61</v>
      </c>
      <c r="AG1632" s="3" t="s">
        <v>62</v>
      </c>
      <c r="AH1632" s="3" t="s">
        <v>14933</v>
      </c>
      <c r="AI1632" s="3" t="s">
        <v>14934</v>
      </c>
      <c r="AJ1632" s="3" t="s">
        <v>63</v>
      </c>
      <c r="AK1632" s="3" t="s">
        <v>14935</v>
      </c>
      <c r="AL1632" s="3" t="s">
        <v>53</v>
      </c>
      <c r="AM1632" s="3" t="s">
        <v>53</v>
      </c>
      <c r="AN1632" s="3" t="s">
        <v>53</v>
      </c>
      <c r="AO1632" s="3" t="s">
        <v>53</v>
      </c>
      <c r="AP1632" s="3" t="s">
        <v>53</v>
      </c>
      <c r="AQ1632" s="3" t="s">
        <v>53</v>
      </c>
      <c r="AR1632" s="3" t="s">
        <v>53</v>
      </c>
      <c r="AS1632" s="3" t="s">
        <v>64</v>
      </c>
      <c r="AT1632" s="3" t="s">
        <v>52</v>
      </c>
      <c r="AU1632" s="3" t="s">
        <v>64</v>
      </c>
    </row>
    <row r="1633" spans="1:47" ht="22.5" customHeight="1" x14ac:dyDescent="0.25">
      <c r="A1633" s="19" t="s">
        <v>14936</v>
      </c>
      <c r="B1633" s="217">
        <v>44939</v>
      </c>
      <c r="C1633" s="3" t="s">
        <v>915</v>
      </c>
      <c r="D1633" s="3" t="s">
        <v>13368</v>
      </c>
      <c r="E1633" s="3" t="s">
        <v>64</v>
      </c>
      <c r="F1633" s="20">
        <v>1</v>
      </c>
      <c r="G1633" s="20">
        <v>217.9</v>
      </c>
      <c r="H1633" s="20" t="s">
        <v>52</v>
      </c>
      <c r="I1633" s="20">
        <v>-37.04</v>
      </c>
      <c r="J1633" s="20">
        <v>-18.95</v>
      </c>
      <c r="K1633" s="20" t="s">
        <v>52</v>
      </c>
      <c r="L1633" s="20">
        <v>161.91</v>
      </c>
      <c r="M1633" s="3" t="s">
        <v>53</v>
      </c>
      <c r="N1633" s="3" t="s">
        <v>7893</v>
      </c>
      <c r="O1633" s="3" t="s">
        <v>7894</v>
      </c>
      <c r="P1633" s="3" t="s">
        <v>56</v>
      </c>
      <c r="Q1633" s="3" t="s">
        <v>7895</v>
      </c>
      <c r="R1633" s="3" t="s">
        <v>53</v>
      </c>
      <c r="S1633" s="20">
        <v>217.9</v>
      </c>
      <c r="T1633" s="20" t="s">
        <v>58</v>
      </c>
      <c r="U1633" s="3" t="s">
        <v>59</v>
      </c>
      <c r="V1633" s="3" t="s">
        <v>53</v>
      </c>
      <c r="W1633" s="3" t="s">
        <v>53</v>
      </c>
      <c r="X1633" s="3" t="s">
        <v>53</v>
      </c>
      <c r="Y1633" s="3" t="s">
        <v>53</v>
      </c>
      <c r="Z1633" s="3" t="s">
        <v>14937</v>
      </c>
      <c r="AA1633" s="3" t="s">
        <v>14938</v>
      </c>
      <c r="AB1633" s="3" t="s">
        <v>14939</v>
      </c>
      <c r="AC1633" s="3" t="s">
        <v>2684</v>
      </c>
      <c r="AD1633" s="3" t="s">
        <v>747</v>
      </c>
      <c r="AE1633" s="3" t="s">
        <v>14940</v>
      </c>
      <c r="AF1633" s="3" t="s">
        <v>61</v>
      </c>
      <c r="AG1633" s="3" t="s">
        <v>62</v>
      </c>
      <c r="AH1633" s="3" t="s">
        <v>14729</v>
      </c>
      <c r="AI1633" s="3" t="s">
        <v>14941</v>
      </c>
      <c r="AJ1633" s="3" t="s">
        <v>63</v>
      </c>
      <c r="AK1633" s="3" t="s">
        <v>14942</v>
      </c>
      <c r="AL1633" s="3" t="s">
        <v>53</v>
      </c>
      <c r="AM1633" s="3" t="s">
        <v>53</v>
      </c>
      <c r="AN1633" s="3" t="s">
        <v>53</v>
      </c>
      <c r="AO1633" s="3" t="s">
        <v>53</v>
      </c>
      <c r="AP1633" s="3" t="s">
        <v>53</v>
      </c>
      <c r="AQ1633" s="3" t="s">
        <v>53</v>
      </c>
      <c r="AR1633" s="3" t="s">
        <v>53</v>
      </c>
      <c r="AS1633" s="3" t="s">
        <v>64</v>
      </c>
      <c r="AT1633" s="3" t="s">
        <v>52</v>
      </c>
      <c r="AU1633" s="3" t="s">
        <v>64</v>
      </c>
    </row>
    <row r="1634" spans="1:47" ht="22.5" customHeight="1" x14ac:dyDescent="0.25">
      <c r="A1634" s="19" t="s">
        <v>14943</v>
      </c>
      <c r="B1634" s="217">
        <v>44939</v>
      </c>
      <c r="C1634" s="3" t="s">
        <v>915</v>
      </c>
      <c r="D1634" s="3" t="s">
        <v>11520</v>
      </c>
      <c r="E1634" s="3" t="s">
        <v>64</v>
      </c>
      <c r="F1634" s="20">
        <v>1</v>
      </c>
      <c r="G1634" s="20">
        <v>169.99</v>
      </c>
      <c r="H1634" s="20">
        <v>20.65</v>
      </c>
      <c r="I1634" s="20">
        <v>-28.9</v>
      </c>
      <c r="J1634" s="20">
        <v>-39.6</v>
      </c>
      <c r="K1634" s="20" t="s">
        <v>52</v>
      </c>
      <c r="L1634" s="20">
        <v>122.14</v>
      </c>
      <c r="M1634" s="3" t="s">
        <v>53</v>
      </c>
      <c r="N1634" s="3" t="s">
        <v>73</v>
      </c>
      <c r="O1634" s="3" t="s">
        <v>230</v>
      </c>
      <c r="P1634" s="3" t="s">
        <v>56</v>
      </c>
      <c r="Q1634" s="3" t="s">
        <v>231</v>
      </c>
      <c r="R1634" s="3" t="s">
        <v>53</v>
      </c>
      <c r="S1634" s="20">
        <v>169.99</v>
      </c>
      <c r="T1634" s="20" t="s">
        <v>58</v>
      </c>
      <c r="U1634" s="3" t="s">
        <v>59</v>
      </c>
      <c r="V1634" s="3" t="s">
        <v>53</v>
      </c>
      <c r="W1634" s="3" t="s">
        <v>53</v>
      </c>
      <c r="X1634" s="3" t="s">
        <v>53</v>
      </c>
      <c r="Y1634" s="3" t="s">
        <v>53</v>
      </c>
      <c r="Z1634" s="3" t="s">
        <v>14944</v>
      </c>
      <c r="AA1634" s="3" t="s">
        <v>14945</v>
      </c>
      <c r="AB1634" s="3" t="s">
        <v>14946</v>
      </c>
      <c r="AC1634" s="3" t="s">
        <v>727</v>
      </c>
      <c r="AD1634" s="3" t="s">
        <v>156</v>
      </c>
      <c r="AE1634" s="3" t="s">
        <v>14947</v>
      </c>
      <c r="AF1634" s="3" t="s">
        <v>61</v>
      </c>
      <c r="AG1634" s="3" t="s">
        <v>62</v>
      </c>
      <c r="AH1634" s="3" t="s">
        <v>14948</v>
      </c>
      <c r="AI1634" s="3" t="s">
        <v>14949</v>
      </c>
      <c r="AJ1634" s="3" t="s">
        <v>63</v>
      </c>
      <c r="AK1634" s="3" t="s">
        <v>14950</v>
      </c>
      <c r="AL1634" s="3" t="s">
        <v>53</v>
      </c>
      <c r="AM1634" s="3" t="s">
        <v>53</v>
      </c>
      <c r="AN1634" s="3" t="s">
        <v>53</v>
      </c>
      <c r="AO1634" s="3" t="s">
        <v>53</v>
      </c>
      <c r="AP1634" s="3" t="s">
        <v>53</v>
      </c>
      <c r="AQ1634" s="3" t="s">
        <v>53</v>
      </c>
      <c r="AR1634" s="3" t="s">
        <v>53</v>
      </c>
      <c r="AS1634" s="3" t="s">
        <v>64</v>
      </c>
      <c r="AT1634" s="3" t="s">
        <v>52</v>
      </c>
      <c r="AU1634" s="3" t="s">
        <v>64</v>
      </c>
    </row>
    <row r="1635" spans="1:47" ht="22.5" customHeight="1" x14ac:dyDescent="0.25">
      <c r="A1635" s="19" t="s">
        <v>14951</v>
      </c>
      <c r="B1635" s="217">
        <v>44939</v>
      </c>
      <c r="C1635" s="3" t="s">
        <v>915</v>
      </c>
      <c r="D1635" s="3" t="s">
        <v>14952</v>
      </c>
      <c r="E1635" s="3" t="s">
        <v>51</v>
      </c>
      <c r="F1635" s="20">
        <v>1</v>
      </c>
      <c r="G1635" s="20">
        <v>15.99</v>
      </c>
      <c r="H1635" s="20">
        <v>15.9</v>
      </c>
      <c r="I1635" s="20">
        <v>-7.72</v>
      </c>
      <c r="J1635" s="20" t="s">
        <v>52</v>
      </c>
      <c r="K1635" s="20" t="s">
        <v>52</v>
      </c>
      <c r="L1635" s="20">
        <v>24.17</v>
      </c>
      <c r="M1635" s="3" t="s">
        <v>53</v>
      </c>
      <c r="N1635" s="3" t="s">
        <v>2358</v>
      </c>
      <c r="O1635" s="3" t="s">
        <v>14953</v>
      </c>
      <c r="P1635" s="3" t="s">
        <v>56</v>
      </c>
      <c r="Q1635" s="3" t="s">
        <v>14954</v>
      </c>
      <c r="R1635" s="3" t="s">
        <v>53</v>
      </c>
      <c r="S1635" s="20">
        <v>15.99</v>
      </c>
      <c r="T1635" s="20" t="s">
        <v>58</v>
      </c>
      <c r="U1635" s="3" t="s">
        <v>59</v>
      </c>
      <c r="V1635" s="3" t="s">
        <v>14955</v>
      </c>
      <c r="W1635" s="3" t="s">
        <v>14956</v>
      </c>
      <c r="X1635" s="3" t="s">
        <v>14957</v>
      </c>
      <c r="Y1635" s="3" t="s">
        <v>534</v>
      </c>
      <c r="Z1635" s="3" t="s">
        <v>14955</v>
      </c>
      <c r="AA1635" s="3" t="s">
        <v>14958</v>
      </c>
      <c r="AB1635" s="3" t="s">
        <v>14959</v>
      </c>
      <c r="AC1635" s="3" t="s">
        <v>70</v>
      </c>
      <c r="AD1635" s="3" t="s">
        <v>70</v>
      </c>
      <c r="AE1635" s="3" t="s">
        <v>14960</v>
      </c>
      <c r="AF1635" s="3" t="s">
        <v>61</v>
      </c>
      <c r="AG1635" s="3" t="s">
        <v>143</v>
      </c>
      <c r="AH1635" s="3" t="s">
        <v>14961</v>
      </c>
      <c r="AI1635" s="3" t="s">
        <v>14962</v>
      </c>
      <c r="AJ1635" s="3" t="s">
        <v>6230</v>
      </c>
      <c r="AK1635" s="3" t="s">
        <v>14963</v>
      </c>
      <c r="AL1635" s="3" t="s">
        <v>53</v>
      </c>
      <c r="AM1635" s="3" t="s">
        <v>53</v>
      </c>
      <c r="AN1635" s="3" t="s">
        <v>53</v>
      </c>
      <c r="AO1635" s="3" t="s">
        <v>53</v>
      </c>
      <c r="AP1635" s="3" t="s">
        <v>53</v>
      </c>
      <c r="AQ1635" s="3" t="s">
        <v>53</v>
      </c>
      <c r="AR1635" s="3" t="s">
        <v>53</v>
      </c>
      <c r="AS1635" s="3" t="s">
        <v>64</v>
      </c>
      <c r="AT1635" s="3" t="s">
        <v>52</v>
      </c>
      <c r="AU1635" s="3" t="s">
        <v>64</v>
      </c>
    </row>
    <row r="1636" spans="1:47" ht="22.5" customHeight="1" x14ac:dyDescent="0.25">
      <c r="A1636" s="19" t="s">
        <v>14964</v>
      </c>
      <c r="B1636" s="217">
        <v>44939</v>
      </c>
      <c r="C1636" s="3" t="s">
        <v>915</v>
      </c>
      <c r="D1636" s="3" t="s">
        <v>10590</v>
      </c>
      <c r="E1636" s="3" t="s">
        <v>64</v>
      </c>
      <c r="F1636" s="20">
        <v>1</v>
      </c>
      <c r="G1636" s="20">
        <v>169.99</v>
      </c>
      <c r="H1636" s="20" t="s">
        <v>52</v>
      </c>
      <c r="I1636" s="20">
        <v>-28.9</v>
      </c>
      <c r="J1636" s="20">
        <v>-18.95</v>
      </c>
      <c r="K1636" s="20" t="s">
        <v>52</v>
      </c>
      <c r="L1636" s="20">
        <v>122.14</v>
      </c>
      <c r="M1636" s="3" t="s">
        <v>53</v>
      </c>
      <c r="N1636" s="3" t="s">
        <v>73</v>
      </c>
      <c r="O1636" s="3" t="s">
        <v>258</v>
      </c>
      <c r="P1636" s="3" t="s">
        <v>56</v>
      </c>
      <c r="Q1636" s="3" t="s">
        <v>259</v>
      </c>
      <c r="R1636" s="3" t="s">
        <v>53</v>
      </c>
      <c r="S1636" s="20">
        <v>169.99</v>
      </c>
      <c r="T1636" s="20" t="s">
        <v>58</v>
      </c>
      <c r="U1636" s="3" t="s">
        <v>59</v>
      </c>
      <c r="V1636" s="3" t="s">
        <v>53</v>
      </c>
      <c r="W1636" s="3" t="s">
        <v>53</v>
      </c>
      <c r="X1636" s="3" t="s">
        <v>53</v>
      </c>
      <c r="Y1636" s="3" t="s">
        <v>53</v>
      </c>
      <c r="Z1636" s="3" t="s">
        <v>14965</v>
      </c>
      <c r="AA1636" s="3" t="s">
        <v>14966</v>
      </c>
      <c r="AB1636" s="3" t="s">
        <v>14967</v>
      </c>
      <c r="AC1636" s="3" t="s">
        <v>4996</v>
      </c>
      <c r="AD1636" s="3" t="s">
        <v>980</v>
      </c>
      <c r="AE1636" s="3" t="s">
        <v>14968</v>
      </c>
      <c r="AF1636" s="3" t="s">
        <v>61</v>
      </c>
      <c r="AG1636" s="3" t="s">
        <v>62</v>
      </c>
      <c r="AH1636" s="3" t="s">
        <v>14969</v>
      </c>
      <c r="AI1636" s="3" t="s">
        <v>14970</v>
      </c>
      <c r="AJ1636" s="3" t="s">
        <v>63</v>
      </c>
      <c r="AK1636" s="3" t="s">
        <v>14971</v>
      </c>
      <c r="AL1636" s="3" t="s">
        <v>53</v>
      </c>
      <c r="AM1636" s="3" t="s">
        <v>53</v>
      </c>
      <c r="AN1636" s="3" t="s">
        <v>53</v>
      </c>
      <c r="AO1636" s="3" t="s">
        <v>53</v>
      </c>
      <c r="AP1636" s="3" t="s">
        <v>53</v>
      </c>
      <c r="AQ1636" s="3" t="s">
        <v>53</v>
      </c>
      <c r="AR1636" s="3" t="s">
        <v>53</v>
      </c>
      <c r="AS1636" s="3" t="s">
        <v>64</v>
      </c>
      <c r="AT1636" s="3" t="s">
        <v>52</v>
      </c>
      <c r="AU1636" s="3" t="s">
        <v>64</v>
      </c>
    </row>
    <row r="1637" spans="1:47" ht="22.5" customHeight="1" x14ac:dyDescent="0.25">
      <c r="A1637" s="19" t="s">
        <v>14972</v>
      </c>
      <c r="B1637" s="217">
        <v>44939</v>
      </c>
      <c r="C1637" s="3" t="s">
        <v>915</v>
      </c>
      <c r="D1637" s="3" t="s">
        <v>14952</v>
      </c>
      <c r="E1637" s="3" t="s">
        <v>64</v>
      </c>
      <c r="F1637" s="20">
        <v>1</v>
      </c>
      <c r="G1637" s="20">
        <v>131.9</v>
      </c>
      <c r="H1637" s="20" t="s">
        <v>52</v>
      </c>
      <c r="I1637" s="20">
        <v>-22.42</v>
      </c>
      <c r="J1637" s="20">
        <v>-17.45</v>
      </c>
      <c r="K1637" s="20" t="s">
        <v>52</v>
      </c>
      <c r="L1637" s="20">
        <v>92.03</v>
      </c>
      <c r="M1637" s="3" t="s">
        <v>51</v>
      </c>
      <c r="N1637" s="3" t="s">
        <v>465</v>
      </c>
      <c r="O1637" s="3" t="s">
        <v>466</v>
      </c>
      <c r="P1637" s="3" t="s">
        <v>56</v>
      </c>
      <c r="Q1637" s="3" t="s">
        <v>467</v>
      </c>
      <c r="R1637" s="3" t="s">
        <v>53</v>
      </c>
      <c r="S1637" s="20">
        <v>131.9</v>
      </c>
      <c r="T1637" s="20" t="s">
        <v>58</v>
      </c>
      <c r="U1637" s="3" t="s">
        <v>59</v>
      </c>
      <c r="V1637" s="3" t="s">
        <v>53</v>
      </c>
      <c r="W1637" s="3" t="s">
        <v>53</v>
      </c>
      <c r="X1637" s="3" t="s">
        <v>53</v>
      </c>
      <c r="Y1637" s="3" t="s">
        <v>53</v>
      </c>
      <c r="Z1637" s="3" t="s">
        <v>14973</v>
      </c>
      <c r="AA1637" s="3" t="s">
        <v>14974</v>
      </c>
      <c r="AB1637" s="3" t="s">
        <v>14975</v>
      </c>
      <c r="AC1637" s="3" t="s">
        <v>677</v>
      </c>
      <c r="AD1637" s="3" t="s">
        <v>99</v>
      </c>
      <c r="AE1637" s="3" t="s">
        <v>14976</v>
      </c>
      <c r="AF1637" s="3" t="s">
        <v>61</v>
      </c>
      <c r="AG1637" s="3" t="s">
        <v>62</v>
      </c>
      <c r="AH1637" s="3" t="s">
        <v>14977</v>
      </c>
      <c r="AI1637" s="3" t="s">
        <v>14978</v>
      </c>
      <c r="AJ1637" s="3" t="s">
        <v>63</v>
      </c>
      <c r="AK1637" s="3" t="s">
        <v>14979</v>
      </c>
      <c r="AL1637" s="3" t="s">
        <v>53</v>
      </c>
      <c r="AM1637" s="3" t="s">
        <v>53</v>
      </c>
      <c r="AN1637" s="3" t="s">
        <v>53</v>
      </c>
      <c r="AO1637" s="3" t="s">
        <v>53</v>
      </c>
      <c r="AP1637" s="3" t="s">
        <v>53</v>
      </c>
      <c r="AQ1637" s="3" t="s">
        <v>53</v>
      </c>
      <c r="AR1637" s="3" t="s">
        <v>53</v>
      </c>
      <c r="AS1637" s="3" t="s">
        <v>64</v>
      </c>
      <c r="AT1637" s="3" t="s">
        <v>52</v>
      </c>
      <c r="AU1637" s="3" t="s">
        <v>64</v>
      </c>
    </row>
    <row r="1638" spans="1:47" ht="22.5" customHeight="1" x14ac:dyDescent="0.25">
      <c r="A1638" s="19" t="s">
        <v>14980</v>
      </c>
      <c r="B1638" s="217">
        <v>44939</v>
      </c>
      <c r="C1638" s="3" t="s">
        <v>915</v>
      </c>
      <c r="D1638" s="3" t="s">
        <v>12583</v>
      </c>
      <c r="E1638" s="3" t="s">
        <v>64</v>
      </c>
      <c r="F1638" s="20">
        <v>1</v>
      </c>
      <c r="G1638" s="20">
        <v>169.99</v>
      </c>
      <c r="H1638" s="20" t="s">
        <v>52</v>
      </c>
      <c r="I1638" s="20">
        <v>-28.9</v>
      </c>
      <c r="J1638" s="20">
        <v>-18.95</v>
      </c>
      <c r="K1638" s="20" t="s">
        <v>52</v>
      </c>
      <c r="L1638" s="20">
        <v>122.14</v>
      </c>
      <c r="M1638" s="3" t="s">
        <v>51</v>
      </c>
      <c r="N1638" s="3" t="s">
        <v>73</v>
      </c>
      <c r="O1638" s="3" t="s">
        <v>12617</v>
      </c>
      <c r="P1638" s="3" t="s">
        <v>56</v>
      </c>
      <c r="Q1638" s="3" t="s">
        <v>12618</v>
      </c>
      <c r="R1638" s="3" t="s">
        <v>53</v>
      </c>
      <c r="S1638" s="20">
        <v>169.99</v>
      </c>
      <c r="T1638" s="20" t="s">
        <v>58</v>
      </c>
      <c r="U1638" s="3" t="s">
        <v>59</v>
      </c>
      <c r="V1638" s="3" t="s">
        <v>53</v>
      </c>
      <c r="W1638" s="3" t="s">
        <v>53</v>
      </c>
      <c r="X1638" s="3" t="s">
        <v>53</v>
      </c>
      <c r="Y1638" s="3" t="s">
        <v>53</v>
      </c>
      <c r="Z1638" s="3" t="s">
        <v>14981</v>
      </c>
      <c r="AA1638" s="3" t="s">
        <v>14982</v>
      </c>
      <c r="AB1638" s="3" t="s">
        <v>14983</v>
      </c>
      <c r="AC1638" s="3" t="s">
        <v>1530</v>
      </c>
      <c r="AD1638" s="3" t="s">
        <v>86</v>
      </c>
      <c r="AE1638" s="3" t="s">
        <v>14984</v>
      </c>
      <c r="AF1638" s="3" t="s">
        <v>61</v>
      </c>
      <c r="AG1638" s="3" t="s">
        <v>62</v>
      </c>
      <c r="AH1638" s="3" t="s">
        <v>14985</v>
      </c>
      <c r="AI1638" s="3" t="s">
        <v>14986</v>
      </c>
      <c r="AJ1638" s="3" t="s">
        <v>63</v>
      </c>
      <c r="AK1638" s="3" t="s">
        <v>14987</v>
      </c>
      <c r="AL1638" s="3" t="s">
        <v>53</v>
      </c>
      <c r="AM1638" s="3" t="s">
        <v>53</v>
      </c>
      <c r="AN1638" s="3" t="s">
        <v>53</v>
      </c>
      <c r="AO1638" s="3" t="s">
        <v>53</v>
      </c>
      <c r="AP1638" s="3" t="s">
        <v>53</v>
      </c>
      <c r="AQ1638" s="3" t="s">
        <v>53</v>
      </c>
      <c r="AR1638" s="3" t="s">
        <v>53</v>
      </c>
      <c r="AS1638" s="3" t="s">
        <v>64</v>
      </c>
      <c r="AT1638" s="3" t="s">
        <v>52</v>
      </c>
      <c r="AU1638" s="3" t="s">
        <v>64</v>
      </c>
    </row>
    <row r="1639" spans="1:47" ht="22.5" customHeight="1" x14ac:dyDescent="0.25">
      <c r="A1639" s="19" t="s">
        <v>14988</v>
      </c>
      <c r="B1639" s="217">
        <v>44939</v>
      </c>
      <c r="C1639" s="3" t="s">
        <v>14989</v>
      </c>
      <c r="D1639" s="3" t="s">
        <v>53</v>
      </c>
      <c r="E1639" s="3" t="s">
        <v>64</v>
      </c>
      <c r="F1639" s="20">
        <v>0</v>
      </c>
      <c r="G1639" s="20">
        <v>78.989999999999995</v>
      </c>
      <c r="H1639" s="20">
        <v>13.2</v>
      </c>
      <c r="I1639" s="20">
        <v>-18.43</v>
      </c>
      <c r="J1639" s="20">
        <v>-13.2</v>
      </c>
      <c r="K1639" s="20">
        <v>-60.56</v>
      </c>
      <c r="L1639" s="20">
        <v>0</v>
      </c>
      <c r="M1639" s="3" t="s">
        <v>53</v>
      </c>
      <c r="N1639" s="3" t="s">
        <v>4033</v>
      </c>
      <c r="O1639" s="3" t="s">
        <v>4034</v>
      </c>
      <c r="P1639" s="3" t="s">
        <v>56</v>
      </c>
      <c r="Q1639" s="3" t="s">
        <v>4035</v>
      </c>
      <c r="R1639" s="3" t="s">
        <v>53</v>
      </c>
      <c r="S1639" s="20">
        <v>78.989999999999995</v>
      </c>
      <c r="T1639" s="20" t="s">
        <v>58</v>
      </c>
      <c r="U1639" s="3" t="s">
        <v>68</v>
      </c>
      <c r="V1639" s="3" t="s">
        <v>53</v>
      </c>
      <c r="W1639" s="3" t="s">
        <v>53</v>
      </c>
      <c r="X1639" s="3" t="s">
        <v>53</v>
      </c>
      <c r="Y1639" s="3" t="s">
        <v>53</v>
      </c>
      <c r="Z1639" s="3" t="s">
        <v>14990</v>
      </c>
      <c r="AA1639" s="3" t="s">
        <v>14991</v>
      </c>
      <c r="AB1639" s="3" t="s">
        <v>1827</v>
      </c>
      <c r="AC1639" s="3" t="s">
        <v>70</v>
      </c>
      <c r="AD1639" s="3" t="s">
        <v>70</v>
      </c>
      <c r="AE1639" s="3" t="s">
        <v>1828</v>
      </c>
      <c r="AF1639" s="3" t="s">
        <v>61</v>
      </c>
      <c r="AG1639" s="3" t="s">
        <v>53</v>
      </c>
      <c r="AH1639" s="3" t="s">
        <v>53</v>
      </c>
      <c r="AI1639" s="3" t="s">
        <v>53</v>
      </c>
      <c r="AJ1639" s="3" t="s">
        <v>53</v>
      </c>
      <c r="AK1639" s="3" t="s">
        <v>53</v>
      </c>
      <c r="AL1639" s="3" t="s">
        <v>53</v>
      </c>
      <c r="AM1639" s="3" t="s">
        <v>71</v>
      </c>
      <c r="AN1639" s="3" t="s">
        <v>53</v>
      </c>
      <c r="AO1639" s="3" t="s">
        <v>11167</v>
      </c>
      <c r="AP1639" s="3" t="s">
        <v>63</v>
      </c>
      <c r="AQ1639" s="3" t="s">
        <v>14992</v>
      </c>
      <c r="AR1639" s="3" t="s">
        <v>53</v>
      </c>
      <c r="AS1639" s="163" t="s">
        <v>51</v>
      </c>
      <c r="AT1639" s="3" t="s">
        <v>52</v>
      </c>
      <c r="AU1639" s="3" t="s">
        <v>64</v>
      </c>
    </row>
    <row r="1640" spans="1:47" ht="22.5" customHeight="1" x14ac:dyDescent="0.25">
      <c r="A1640" s="19" t="s">
        <v>14993</v>
      </c>
      <c r="B1640" s="217">
        <v>44939</v>
      </c>
      <c r="C1640" s="3" t="s">
        <v>915</v>
      </c>
      <c r="D1640" s="3" t="s">
        <v>14527</v>
      </c>
      <c r="E1640" s="3" t="s">
        <v>64</v>
      </c>
      <c r="F1640" s="20">
        <v>1</v>
      </c>
      <c r="G1640" s="20">
        <v>19.12</v>
      </c>
      <c r="H1640" s="20">
        <v>13</v>
      </c>
      <c r="I1640" s="20">
        <v>-8.25</v>
      </c>
      <c r="J1640" s="20">
        <v>-13</v>
      </c>
      <c r="K1640" s="20" t="s">
        <v>52</v>
      </c>
      <c r="L1640" s="20">
        <v>10.87</v>
      </c>
      <c r="M1640" s="3" t="s">
        <v>53</v>
      </c>
      <c r="N1640" s="3" t="s">
        <v>351</v>
      </c>
      <c r="O1640" s="3" t="s">
        <v>7621</v>
      </c>
      <c r="P1640" s="3" t="s">
        <v>56</v>
      </c>
      <c r="Q1640" s="3" t="s">
        <v>7622</v>
      </c>
      <c r="R1640" s="3" t="s">
        <v>53</v>
      </c>
      <c r="S1640" s="20">
        <v>19.12</v>
      </c>
      <c r="T1640" s="20" t="s">
        <v>58</v>
      </c>
      <c r="U1640" s="3" t="s">
        <v>59</v>
      </c>
      <c r="V1640" s="3" t="s">
        <v>53</v>
      </c>
      <c r="W1640" s="3" t="s">
        <v>53</v>
      </c>
      <c r="X1640" s="3" t="s">
        <v>53</v>
      </c>
      <c r="Y1640" s="3" t="s">
        <v>53</v>
      </c>
      <c r="Z1640" s="3" t="s">
        <v>14994</v>
      </c>
      <c r="AA1640" s="3" t="s">
        <v>14995</v>
      </c>
      <c r="AB1640" s="3" t="s">
        <v>14996</v>
      </c>
      <c r="AC1640" s="3" t="s">
        <v>10874</v>
      </c>
      <c r="AD1640" s="3" t="s">
        <v>70</v>
      </c>
      <c r="AE1640" s="3" t="s">
        <v>10875</v>
      </c>
      <c r="AF1640" s="3" t="s">
        <v>61</v>
      </c>
      <c r="AG1640" s="3" t="s">
        <v>62</v>
      </c>
      <c r="AH1640" s="3" t="s">
        <v>14997</v>
      </c>
      <c r="AI1640" s="3" t="s">
        <v>14998</v>
      </c>
      <c r="AJ1640" s="3" t="s">
        <v>63</v>
      </c>
      <c r="AK1640" s="3" t="s">
        <v>14999</v>
      </c>
      <c r="AL1640" s="3" t="s">
        <v>53</v>
      </c>
      <c r="AM1640" s="3" t="s">
        <v>53</v>
      </c>
      <c r="AN1640" s="3" t="s">
        <v>53</v>
      </c>
      <c r="AO1640" s="3" t="s">
        <v>53</v>
      </c>
      <c r="AP1640" s="3" t="s">
        <v>53</v>
      </c>
      <c r="AQ1640" s="3" t="s">
        <v>53</v>
      </c>
      <c r="AR1640" s="3" t="s">
        <v>53</v>
      </c>
      <c r="AS1640" s="3" t="s">
        <v>64</v>
      </c>
      <c r="AT1640" s="3" t="s">
        <v>52</v>
      </c>
      <c r="AU1640" s="3" t="s">
        <v>64</v>
      </c>
    </row>
    <row r="1641" spans="1:47" ht="22.5" customHeight="1" x14ac:dyDescent="0.25">
      <c r="A1641" s="19" t="s">
        <v>15000</v>
      </c>
      <c r="B1641" s="217">
        <v>44939</v>
      </c>
      <c r="C1641" s="3" t="s">
        <v>915</v>
      </c>
      <c r="D1641" s="3" t="s">
        <v>11520</v>
      </c>
      <c r="E1641" s="3" t="s">
        <v>64</v>
      </c>
      <c r="F1641" s="20">
        <v>1</v>
      </c>
      <c r="G1641" s="20">
        <v>243</v>
      </c>
      <c r="H1641" s="20" t="s">
        <v>52</v>
      </c>
      <c r="I1641" s="20">
        <v>-33.21</v>
      </c>
      <c r="J1641" s="20">
        <v>-18.95</v>
      </c>
      <c r="K1641" s="20" t="s">
        <v>52</v>
      </c>
      <c r="L1641" s="20">
        <v>190.84</v>
      </c>
      <c r="M1641" s="3" t="s">
        <v>51</v>
      </c>
      <c r="N1641" s="3" t="s">
        <v>331</v>
      </c>
      <c r="O1641" s="3" t="s">
        <v>332</v>
      </c>
      <c r="P1641" s="3" t="s">
        <v>56</v>
      </c>
      <c r="Q1641" s="3" t="s">
        <v>333</v>
      </c>
      <c r="R1641" s="3" t="s">
        <v>53</v>
      </c>
      <c r="S1641" s="20">
        <v>243</v>
      </c>
      <c r="T1641" s="20" t="s">
        <v>58</v>
      </c>
      <c r="U1641" s="3" t="s">
        <v>59</v>
      </c>
      <c r="V1641" s="3" t="s">
        <v>53</v>
      </c>
      <c r="W1641" s="3" t="s">
        <v>53</v>
      </c>
      <c r="X1641" s="3" t="s">
        <v>53</v>
      </c>
      <c r="Y1641" s="3" t="s">
        <v>53</v>
      </c>
      <c r="Z1641" s="3" t="s">
        <v>15001</v>
      </c>
      <c r="AA1641" s="3" t="s">
        <v>15002</v>
      </c>
      <c r="AB1641" s="3" t="s">
        <v>15003</v>
      </c>
      <c r="AC1641" s="3" t="s">
        <v>15004</v>
      </c>
      <c r="AD1641" s="3" t="s">
        <v>60</v>
      </c>
      <c r="AE1641" s="3" t="s">
        <v>15005</v>
      </c>
      <c r="AF1641" s="3" t="s">
        <v>61</v>
      </c>
      <c r="AG1641" s="3" t="s">
        <v>62</v>
      </c>
      <c r="AH1641" s="3" t="s">
        <v>14702</v>
      </c>
      <c r="AI1641" s="3" t="s">
        <v>15006</v>
      </c>
      <c r="AJ1641" s="3" t="s">
        <v>63</v>
      </c>
      <c r="AK1641" s="3" t="s">
        <v>15007</v>
      </c>
      <c r="AL1641" s="3" t="s">
        <v>53</v>
      </c>
      <c r="AM1641" s="3" t="s">
        <v>53</v>
      </c>
      <c r="AN1641" s="3" t="s">
        <v>53</v>
      </c>
      <c r="AO1641" s="3" t="s">
        <v>53</v>
      </c>
      <c r="AP1641" s="3" t="s">
        <v>53</v>
      </c>
      <c r="AQ1641" s="3" t="s">
        <v>53</v>
      </c>
      <c r="AR1641" s="3" t="s">
        <v>53</v>
      </c>
      <c r="AS1641" s="3" t="s">
        <v>64</v>
      </c>
      <c r="AT1641" s="3" t="s">
        <v>52</v>
      </c>
      <c r="AU1641" s="3" t="s">
        <v>64</v>
      </c>
    </row>
    <row r="1642" spans="1:47" ht="22.5" customHeight="1" x14ac:dyDescent="0.25">
      <c r="A1642" s="19" t="s">
        <v>15008</v>
      </c>
      <c r="B1642" s="217">
        <v>44939</v>
      </c>
      <c r="C1642" s="3" t="s">
        <v>915</v>
      </c>
      <c r="D1642" s="3" t="s">
        <v>12583</v>
      </c>
      <c r="E1642" s="3" t="s">
        <v>64</v>
      </c>
      <c r="F1642" s="20">
        <v>1</v>
      </c>
      <c r="G1642" s="20">
        <v>140.79</v>
      </c>
      <c r="H1642" s="20" t="s">
        <v>52</v>
      </c>
      <c r="I1642" s="20">
        <v>-23.93</v>
      </c>
      <c r="J1642" s="20">
        <v>-17.45</v>
      </c>
      <c r="K1642" s="20" t="s">
        <v>52</v>
      </c>
      <c r="L1642" s="20">
        <v>99.41</v>
      </c>
      <c r="M1642" s="3" t="s">
        <v>53</v>
      </c>
      <c r="N1642" s="3" t="s">
        <v>904</v>
      </c>
      <c r="O1642" s="3" t="s">
        <v>905</v>
      </c>
      <c r="P1642" s="3" t="s">
        <v>56</v>
      </c>
      <c r="Q1642" s="3" t="s">
        <v>906</v>
      </c>
      <c r="R1642" s="3" t="s">
        <v>53</v>
      </c>
      <c r="S1642" s="20">
        <v>140.79</v>
      </c>
      <c r="T1642" s="20" t="s">
        <v>58</v>
      </c>
      <c r="U1642" s="3" t="s">
        <v>59</v>
      </c>
      <c r="V1642" s="3" t="s">
        <v>53</v>
      </c>
      <c r="W1642" s="3" t="s">
        <v>53</v>
      </c>
      <c r="X1642" s="3" t="s">
        <v>53</v>
      </c>
      <c r="Y1642" s="3" t="s">
        <v>53</v>
      </c>
      <c r="Z1642" s="3" t="s">
        <v>15009</v>
      </c>
      <c r="AA1642" s="3" t="s">
        <v>15010</v>
      </c>
      <c r="AB1642" s="3" t="s">
        <v>15011</v>
      </c>
      <c r="AC1642" s="3" t="s">
        <v>5085</v>
      </c>
      <c r="AD1642" s="3" t="s">
        <v>99</v>
      </c>
      <c r="AE1642" s="3" t="s">
        <v>15012</v>
      </c>
      <c r="AF1642" s="3" t="s">
        <v>61</v>
      </c>
      <c r="AG1642" s="3" t="s">
        <v>62</v>
      </c>
      <c r="AH1642" s="3" t="s">
        <v>15013</v>
      </c>
      <c r="AI1642" s="3" t="s">
        <v>15014</v>
      </c>
      <c r="AJ1642" s="3" t="s">
        <v>63</v>
      </c>
      <c r="AK1642" s="3" t="s">
        <v>15015</v>
      </c>
      <c r="AL1642" s="3" t="s">
        <v>53</v>
      </c>
      <c r="AM1642" s="3" t="s">
        <v>53</v>
      </c>
      <c r="AN1642" s="3" t="s">
        <v>53</v>
      </c>
      <c r="AO1642" s="3" t="s">
        <v>53</v>
      </c>
      <c r="AP1642" s="3" t="s">
        <v>53</v>
      </c>
      <c r="AQ1642" s="3" t="s">
        <v>53</v>
      </c>
      <c r="AR1642" s="3" t="s">
        <v>53</v>
      </c>
      <c r="AS1642" s="3" t="s">
        <v>64</v>
      </c>
      <c r="AT1642" s="3" t="s">
        <v>52</v>
      </c>
      <c r="AU1642" s="3" t="s">
        <v>64</v>
      </c>
    </row>
    <row r="1643" spans="1:47" ht="22.5" customHeight="1" x14ac:dyDescent="0.25">
      <c r="A1643" s="19" t="s">
        <v>15016</v>
      </c>
      <c r="B1643" s="217">
        <v>44939</v>
      </c>
      <c r="C1643" s="3" t="s">
        <v>762</v>
      </c>
      <c r="D1643" s="3" t="s">
        <v>3340</v>
      </c>
      <c r="E1643" s="3" t="s">
        <v>64</v>
      </c>
      <c r="F1643" s="20">
        <v>0</v>
      </c>
      <c r="G1643" s="20">
        <v>62</v>
      </c>
      <c r="H1643" s="20">
        <v>36.450000000000003</v>
      </c>
      <c r="I1643" s="20">
        <v>-15.54</v>
      </c>
      <c r="J1643" s="20">
        <v>-36.450000000000003</v>
      </c>
      <c r="K1643" s="20">
        <v>-46.46</v>
      </c>
      <c r="L1643" s="20">
        <v>0</v>
      </c>
      <c r="M1643" s="3" t="s">
        <v>53</v>
      </c>
      <c r="N1643" s="3" t="s">
        <v>176</v>
      </c>
      <c r="O1643" s="3" t="s">
        <v>355</v>
      </c>
      <c r="P1643" s="3" t="s">
        <v>56</v>
      </c>
      <c r="Q1643" s="3" t="s">
        <v>356</v>
      </c>
      <c r="R1643" s="3" t="s">
        <v>53</v>
      </c>
      <c r="S1643" s="20">
        <v>62</v>
      </c>
      <c r="T1643" s="20" t="s">
        <v>58</v>
      </c>
      <c r="U1643" s="3" t="s">
        <v>3341</v>
      </c>
      <c r="V1643" s="3" t="s">
        <v>53</v>
      </c>
      <c r="W1643" s="3" t="s">
        <v>53</v>
      </c>
      <c r="X1643" s="3" t="s">
        <v>53</v>
      </c>
      <c r="Y1643" s="3" t="s">
        <v>53</v>
      </c>
      <c r="Z1643" s="3" t="s">
        <v>15017</v>
      </c>
      <c r="AA1643" s="3" t="s">
        <v>15018</v>
      </c>
      <c r="AB1643" s="3" t="s">
        <v>53</v>
      </c>
      <c r="AC1643" s="3" t="s">
        <v>11926</v>
      </c>
      <c r="AD1643" s="3" t="s">
        <v>450</v>
      </c>
      <c r="AE1643" s="3" t="s">
        <v>15019</v>
      </c>
      <c r="AF1643" s="3" t="s">
        <v>61</v>
      </c>
      <c r="AG1643" s="3" t="s">
        <v>62</v>
      </c>
      <c r="AH1643" s="3" t="s">
        <v>53</v>
      </c>
      <c r="AI1643" s="3" t="s">
        <v>53</v>
      </c>
      <c r="AJ1643" s="3" t="s">
        <v>4603</v>
      </c>
      <c r="AK1643" s="3" t="s">
        <v>15020</v>
      </c>
      <c r="AL1643" s="3" t="s">
        <v>53</v>
      </c>
      <c r="AM1643" s="3" t="s">
        <v>53</v>
      </c>
      <c r="AN1643" s="3" t="s">
        <v>53</v>
      </c>
      <c r="AO1643" s="3" t="s">
        <v>53</v>
      </c>
      <c r="AP1643" s="3" t="s">
        <v>53</v>
      </c>
      <c r="AQ1643" s="3" t="s">
        <v>53</v>
      </c>
      <c r="AR1643" s="3" t="s">
        <v>53</v>
      </c>
      <c r="AS1643" s="3" t="s">
        <v>64</v>
      </c>
      <c r="AT1643" s="3" t="s">
        <v>52</v>
      </c>
      <c r="AU1643" s="3" t="s">
        <v>64</v>
      </c>
    </row>
    <row r="1644" spans="1:47" ht="22.5" customHeight="1" x14ac:dyDescent="0.25">
      <c r="A1644" s="19" t="s">
        <v>15021</v>
      </c>
      <c r="B1644" s="217">
        <v>44939</v>
      </c>
      <c r="C1644" s="3" t="s">
        <v>915</v>
      </c>
      <c r="D1644" s="3" t="s">
        <v>14952</v>
      </c>
      <c r="E1644" s="3" t="s">
        <v>64</v>
      </c>
      <c r="F1644" s="20">
        <v>1</v>
      </c>
      <c r="G1644" s="20">
        <v>55</v>
      </c>
      <c r="H1644" s="20">
        <v>15.9</v>
      </c>
      <c r="I1644" s="20">
        <v>-14.35</v>
      </c>
      <c r="J1644" s="20" t="s">
        <v>52</v>
      </c>
      <c r="K1644" s="20" t="s">
        <v>52</v>
      </c>
      <c r="L1644" s="20">
        <v>56.55</v>
      </c>
      <c r="M1644" s="3" t="s">
        <v>53</v>
      </c>
      <c r="N1644" s="3" t="s">
        <v>3725</v>
      </c>
      <c r="O1644" s="3" t="s">
        <v>3726</v>
      </c>
      <c r="P1644" s="3" t="s">
        <v>56</v>
      </c>
      <c r="Q1644" s="3" t="s">
        <v>3727</v>
      </c>
      <c r="R1644" s="3" t="s">
        <v>53</v>
      </c>
      <c r="S1644" s="20">
        <v>55</v>
      </c>
      <c r="T1644" s="20" t="s">
        <v>58</v>
      </c>
      <c r="U1644" s="3" t="s">
        <v>59</v>
      </c>
      <c r="V1644" s="3" t="s">
        <v>15022</v>
      </c>
      <c r="W1644" s="3" t="s">
        <v>15023</v>
      </c>
      <c r="X1644" s="3" t="s">
        <v>15024</v>
      </c>
      <c r="Y1644" s="3" t="s">
        <v>53</v>
      </c>
      <c r="Z1644" s="3" t="s">
        <v>15022</v>
      </c>
      <c r="AA1644" s="3" t="s">
        <v>15025</v>
      </c>
      <c r="AB1644" s="3" t="s">
        <v>15026</v>
      </c>
      <c r="AC1644" s="3" t="s">
        <v>141</v>
      </c>
      <c r="AD1644" s="3" t="s">
        <v>70</v>
      </c>
      <c r="AE1644" s="3" t="s">
        <v>15027</v>
      </c>
      <c r="AF1644" s="3" t="s">
        <v>61</v>
      </c>
      <c r="AG1644" s="3" t="s">
        <v>143</v>
      </c>
      <c r="AH1644" s="3" t="s">
        <v>15028</v>
      </c>
      <c r="AI1644" s="3" t="s">
        <v>15029</v>
      </c>
      <c r="AJ1644" s="3" t="s">
        <v>1632</v>
      </c>
      <c r="AK1644" s="3" t="s">
        <v>15030</v>
      </c>
      <c r="AL1644" s="3" t="s">
        <v>53</v>
      </c>
      <c r="AM1644" s="3" t="s">
        <v>53</v>
      </c>
      <c r="AN1644" s="3" t="s">
        <v>53</v>
      </c>
      <c r="AO1644" s="3" t="s">
        <v>53</v>
      </c>
      <c r="AP1644" s="3" t="s">
        <v>53</v>
      </c>
      <c r="AQ1644" s="3" t="s">
        <v>53</v>
      </c>
      <c r="AR1644" s="3" t="s">
        <v>53</v>
      </c>
      <c r="AS1644" s="3" t="s">
        <v>64</v>
      </c>
      <c r="AT1644" s="3" t="s">
        <v>52</v>
      </c>
      <c r="AU1644" s="3" t="s">
        <v>64</v>
      </c>
    </row>
    <row r="1645" spans="1:47" ht="22.5" customHeight="1" x14ac:dyDescent="0.25">
      <c r="A1645" s="19" t="s">
        <v>15031</v>
      </c>
      <c r="B1645" s="217">
        <v>44939</v>
      </c>
      <c r="C1645" s="3" t="s">
        <v>915</v>
      </c>
      <c r="D1645" s="3" t="s">
        <v>14952</v>
      </c>
      <c r="E1645" s="3" t="s">
        <v>64</v>
      </c>
      <c r="F1645" s="20">
        <v>1</v>
      </c>
      <c r="G1645" s="20">
        <v>23</v>
      </c>
      <c r="H1645" s="20">
        <v>15.9</v>
      </c>
      <c r="I1645" s="20">
        <v>-8.91</v>
      </c>
      <c r="J1645" s="20" t="s">
        <v>52</v>
      </c>
      <c r="K1645" s="20" t="s">
        <v>52</v>
      </c>
      <c r="L1645" s="20">
        <v>29.99</v>
      </c>
      <c r="M1645" s="3" t="s">
        <v>51</v>
      </c>
      <c r="N1645" s="3" t="s">
        <v>2689</v>
      </c>
      <c r="O1645" s="3" t="s">
        <v>3089</v>
      </c>
      <c r="P1645" s="3" t="s">
        <v>56</v>
      </c>
      <c r="Q1645" s="3" t="s">
        <v>3090</v>
      </c>
      <c r="R1645" s="3" t="s">
        <v>53</v>
      </c>
      <c r="S1645" s="20">
        <v>23</v>
      </c>
      <c r="T1645" s="20" t="s">
        <v>58</v>
      </c>
      <c r="U1645" s="3" t="s">
        <v>59</v>
      </c>
      <c r="V1645" s="3" t="s">
        <v>15032</v>
      </c>
      <c r="W1645" s="3" t="s">
        <v>15033</v>
      </c>
      <c r="X1645" s="3" t="s">
        <v>15034</v>
      </c>
      <c r="Y1645" s="3" t="s">
        <v>53</v>
      </c>
      <c r="Z1645" s="3" t="s">
        <v>15032</v>
      </c>
      <c r="AA1645" s="3" t="s">
        <v>15035</v>
      </c>
      <c r="AB1645" s="3" t="s">
        <v>15036</v>
      </c>
      <c r="AC1645" s="3" t="s">
        <v>70</v>
      </c>
      <c r="AD1645" s="3" t="s">
        <v>70</v>
      </c>
      <c r="AE1645" s="3" t="s">
        <v>15037</v>
      </c>
      <c r="AF1645" s="3" t="s">
        <v>61</v>
      </c>
      <c r="AG1645" s="3" t="s">
        <v>143</v>
      </c>
      <c r="AH1645" s="3" t="s">
        <v>15038</v>
      </c>
      <c r="AI1645" s="3" t="s">
        <v>15039</v>
      </c>
      <c r="AJ1645" s="3" t="s">
        <v>2463</v>
      </c>
      <c r="AK1645" s="3" t="s">
        <v>15040</v>
      </c>
      <c r="AL1645" s="3" t="s">
        <v>53</v>
      </c>
      <c r="AM1645" s="3" t="s">
        <v>53</v>
      </c>
      <c r="AN1645" s="3" t="s">
        <v>53</v>
      </c>
      <c r="AO1645" s="3" t="s">
        <v>53</v>
      </c>
      <c r="AP1645" s="3" t="s">
        <v>53</v>
      </c>
      <c r="AQ1645" s="3" t="s">
        <v>53</v>
      </c>
      <c r="AR1645" s="3" t="s">
        <v>53</v>
      </c>
      <c r="AS1645" s="3" t="s">
        <v>64</v>
      </c>
      <c r="AT1645" s="3" t="s">
        <v>52</v>
      </c>
      <c r="AU1645" s="3" t="s">
        <v>64</v>
      </c>
    </row>
    <row r="1646" spans="1:47" ht="22.5" customHeight="1" x14ac:dyDescent="0.25">
      <c r="A1646" s="19" t="s">
        <v>15041</v>
      </c>
      <c r="B1646" s="217">
        <v>44939</v>
      </c>
      <c r="C1646" s="3" t="s">
        <v>762</v>
      </c>
      <c r="D1646" s="3" t="s">
        <v>1250</v>
      </c>
      <c r="E1646" s="3" t="s">
        <v>64</v>
      </c>
      <c r="F1646" s="20">
        <v>0</v>
      </c>
      <c r="G1646" s="20">
        <v>169.99</v>
      </c>
      <c r="H1646" s="20" t="s">
        <v>52</v>
      </c>
      <c r="I1646" s="20">
        <v>-28.9</v>
      </c>
      <c r="J1646" s="20">
        <v>-18.95</v>
      </c>
      <c r="K1646" s="20">
        <v>-122.14</v>
      </c>
      <c r="L1646" s="20">
        <v>0</v>
      </c>
      <c r="M1646" s="3" t="s">
        <v>53</v>
      </c>
      <c r="N1646" s="3" t="s">
        <v>73</v>
      </c>
      <c r="O1646" s="3" t="s">
        <v>258</v>
      </c>
      <c r="P1646" s="3" t="s">
        <v>56</v>
      </c>
      <c r="Q1646" s="3" t="s">
        <v>259</v>
      </c>
      <c r="R1646" s="3" t="s">
        <v>53</v>
      </c>
      <c r="S1646" s="20">
        <v>169.99</v>
      </c>
      <c r="T1646" s="20" t="s">
        <v>58</v>
      </c>
      <c r="U1646" s="3" t="s">
        <v>59</v>
      </c>
      <c r="V1646" s="3" t="s">
        <v>53</v>
      </c>
      <c r="W1646" s="3" t="s">
        <v>53</v>
      </c>
      <c r="X1646" s="3" t="s">
        <v>53</v>
      </c>
      <c r="Y1646" s="3" t="s">
        <v>53</v>
      </c>
      <c r="Z1646" s="3" t="s">
        <v>15042</v>
      </c>
      <c r="AA1646" s="3" t="s">
        <v>15043</v>
      </c>
      <c r="AB1646" s="3" t="s">
        <v>53</v>
      </c>
      <c r="AC1646" s="3" t="s">
        <v>1066</v>
      </c>
      <c r="AD1646" s="3" t="s">
        <v>86</v>
      </c>
      <c r="AE1646" s="3" t="s">
        <v>15044</v>
      </c>
      <c r="AF1646" s="3" t="s">
        <v>61</v>
      </c>
      <c r="AG1646" s="3" t="s">
        <v>62</v>
      </c>
      <c r="AH1646" s="3" t="s">
        <v>53</v>
      </c>
      <c r="AI1646" s="3" t="s">
        <v>53</v>
      </c>
      <c r="AJ1646" s="3" t="s">
        <v>63</v>
      </c>
      <c r="AK1646" s="3" t="s">
        <v>15045</v>
      </c>
      <c r="AL1646" s="3" t="s">
        <v>53</v>
      </c>
      <c r="AM1646" s="3" t="s">
        <v>53</v>
      </c>
      <c r="AN1646" s="3" t="s">
        <v>53</v>
      </c>
      <c r="AO1646" s="3" t="s">
        <v>53</v>
      </c>
      <c r="AP1646" s="3" t="s">
        <v>53</v>
      </c>
      <c r="AQ1646" s="3" t="s">
        <v>53</v>
      </c>
      <c r="AR1646" s="3" t="s">
        <v>53</v>
      </c>
      <c r="AS1646" s="3" t="s">
        <v>64</v>
      </c>
      <c r="AT1646" s="3" t="s">
        <v>52</v>
      </c>
      <c r="AU1646" s="3" t="s">
        <v>64</v>
      </c>
    </row>
    <row r="1647" spans="1:47" ht="22.5" customHeight="1" x14ac:dyDescent="0.25">
      <c r="A1647" s="19" t="s">
        <v>15046</v>
      </c>
      <c r="B1647" s="217">
        <v>44939</v>
      </c>
      <c r="C1647" s="3" t="s">
        <v>915</v>
      </c>
      <c r="D1647" s="3" t="s">
        <v>14527</v>
      </c>
      <c r="E1647" s="3" t="s">
        <v>64</v>
      </c>
      <c r="F1647" s="20">
        <v>1</v>
      </c>
      <c r="G1647" s="20">
        <v>57.85</v>
      </c>
      <c r="H1647" s="20">
        <v>22.16</v>
      </c>
      <c r="I1647" s="20">
        <v>-14.83</v>
      </c>
      <c r="J1647" s="20">
        <v>-22.16</v>
      </c>
      <c r="K1647" s="20" t="s">
        <v>52</v>
      </c>
      <c r="L1647" s="20">
        <v>43.02</v>
      </c>
      <c r="M1647" s="3" t="s">
        <v>51</v>
      </c>
      <c r="N1647" s="3" t="s">
        <v>54</v>
      </c>
      <c r="O1647" s="3" t="s">
        <v>55</v>
      </c>
      <c r="P1647" s="3" t="s">
        <v>56</v>
      </c>
      <c r="Q1647" s="3" t="s">
        <v>57</v>
      </c>
      <c r="R1647" s="3" t="s">
        <v>53</v>
      </c>
      <c r="S1647" s="20">
        <v>57.85</v>
      </c>
      <c r="T1647" s="20" t="s">
        <v>58</v>
      </c>
      <c r="U1647" s="3" t="s">
        <v>59</v>
      </c>
      <c r="V1647" s="3" t="s">
        <v>53</v>
      </c>
      <c r="W1647" s="3" t="s">
        <v>53</v>
      </c>
      <c r="X1647" s="3" t="s">
        <v>53</v>
      </c>
      <c r="Y1647" s="3" t="s">
        <v>53</v>
      </c>
      <c r="Z1647" s="3" t="s">
        <v>15047</v>
      </c>
      <c r="AA1647" s="3" t="s">
        <v>15048</v>
      </c>
      <c r="AB1647" s="3" t="s">
        <v>15049</v>
      </c>
      <c r="AC1647" s="3" t="s">
        <v>4636</v>
      </c>
      <c r="AD1647" s="3" t="s">
        <v>60</v>
      </c>
      <c r="AE1647" s="3" t="s">
        <v>4637</v>
      </c>
      <c r="AF1647" s="3" t="s">
        <v>61</v>
      </c>
      <c r="AG1647" s="3" t="s">
        <v>62</v>
      </c>
      <c r="AH1647" s="3" t="s">
        <v>15050</v>
      </c>
      <c r="AI1647" s="3" t="s">
        <v>15051</v>
      </c>
      <c r="AJ1647" s="3" t="s">
        <v>63</v>
      </c>
      <c r="AK1647" s="3" t="s">
        <v>15052</v>
      </c>
      <c r="AL1647" s="3" t="s">
        <v>53</v>
      </c>
      <c r="AM1647" s="3" t="s">
        <v>53</v>
      </c>
      <c r="AN1647" s="3" t="s">
        <v>53</v>
      </c>
      <c r="AO1647" s="3" t="s">
        <v>53</v>
      </c>
      <c r="AP1647" s="3" t="s">
        <v>53</v>
      </c>
      <c r="AQ1647" s="3" t="s">
        <v>53</v>
      </c>
      <c r="AR1647" s="3" t="s">
        <v>53</v>
      </c>
      <c r="AS1647" s="3" t="s">
        <v>64</v>
      </c>
      <c r="AT1647" s="3" t="s">
        <v>52</v>
      </c>
      <c r="AU1647" s="3" t="s">
        <v>64</v>
      </c>
    </row>
    <row r="1648" spans="1:47" ht="22.5" customHeight="1" x14ac:dyDescent="0.25">
      <c r="A1648" s="19" t="s">
        <v>15053</v>
      </c>
      <c r="B1648" s="217">
        <v>44939</v>
      </c>
      <c r="C1648" s="3" t="s">
        <v>915</v>
      </c>
      <c r="D1648" s="3" t="s">
        <v>13368</v>
      </c>
      <c r="E1648" s="3" t="s">
        <v>51</v>
      </c>
      <c r="F1648" s="20">
        <v>1</v>
      </c>
      <c r="G1648" s="20">
        <v>62</v>
      </c>
      <c r="H1648" s="20">
        <v>4.6900000000000004</v>
      </c>
      <c r="I1648" s="20">
        <v>-15.54</v>
      </c>
      <c r="J1648" s="20">
        <v>-4.6900000000000004</v>
      </c>
      <c r="K1648" s="20" t="s">
        <v>52</v>
      </c>
      <c r="L1648" s="20">
        <v>46.46</v>
      </c>
      <c r="M1648" s="3" t="s">
        <v>53</v>
      </c>
      <c r="N1648" s="3" t="s">
        <v>1901</v>
      </c>
      <c r="O1648" s="3" t="s">
        <v>15054</v>
      </c>
      <c r="P1648" s="3" t="s">
        <v>56</v>
      </c>
      <c r="Q1648" s="3" t="s">
        <v>15055</v>
      </c>
      <c r="R1648" s="3" t="s">
        <v>53</v>
      </c>
      <c r="S1648" s="20">
        <v>62</v>
      </c>
      <c r="T1648" s="20" t="s">
        <v>58</v>
      </c>
      <c r="U1648" s="3" t="s">
        <v>59</v>
      </c>
      <c r="V1648" s="3" t="s">
        <v>53</v>
      </c>
      <c r="W1648" s="3" t="s">
        <v>53</v>
      </c>
      <c r="X1648" s="3" t="s">
        <v>53</v>
      </c>
      <c r="Y1648" s="3" t="s">
        <v>53</v>
      </c>
      <c r="Z1648" s="3" t="s">
        <v>15056</v>
      </c>
      <c r="AA1648" s="3" t="s">
        <v>15057</v>
      </c>
      <c r="AB1648" s="3" t="s">
        <v>15058</v>
      </c>
      <c r="AC1648" s="3" t="s">
        <v>15059</v>
      </c>
      <c r="AD1648" s="3" t="s">
        <v>70</v>
      </c>
      <c r="AE1648" s="3" t="s">
        <v>15060</v>
      </c>
      <c r="AF1648" s="3" t="s">
        <v>61</v>
      </c>
      <c r="AG1648" s="3" t="s">
        <v>62</v>
      </c>
      <c r="AH1648" s="3" t="s">
        <v>15061</v>
      </c>
      <c r="AI1648" s="3" t="s">
        <v>15062</v>
      </c>
      <c r="AJ1648" s="3" t="s">
        <v>63</v>
      </c>
      <c r="AK1648" s="3" t="s">
        <v>15063</v>
      </c>
      <c r="AL1648" s="3" t="s">
        <v>53</v>
      </c>
      <c r="AM1648" s="3" t="s">
        <v>53</v>
      </c>
      <c r="AN1648" s="3" t="s">
        <v>53</v>
      </c>
      <c r="AO1648" s="3" t="s">
        <v>53</v>
      </c>
      <c r="AP1648" s="3" t="s">
        <v>53</v>
      </c>
      <c r="AQ1648" s="3" t="s">
        <v>53</v>
      </c>
      <c r="AR1648" s="3" t="s">
        <v>53</v>
      </c>
      <c r="AS1648" s="3" t="s">
        <v>64</v>
      </c>
      <c r="AT1648" s="3" t="s">
        <v>52</v>
      </c>
      <c r="AU1648" s="3" t="s">
        <v>64</v>
      </c>
    </row>
    <row r="1649" spans="1:47" ht="22.5" customHeight="1" x14ac:dyDescent="0.25">
      <c r="A1649" s="19" t="s">
        <v>15064</v>
      </c>
      <c r="B1649" s="217">
        <v>44939</v>
      </c>
      <c r="C1649" s="3" t="s">
        <v>915</v>
      </c>
      <c r="D1649" s="3" t="s">
        <v>14527</v>
      </c>
      <c r="E1649" s="3" t="s">
        <v>64</v>
      </c>
      <c r="F1649" s="20">
        <v>1</v>
      </c>
      <c r="G1649" s="20">
        <v>57.85</v>
      </c>
      <c r="H1649" s="20">
        <v>21.51</v>
      </c>
      <c r="I1649" s="20">
        <v>-14.83</v>
      </c>
      <c r="J1649" s="20">
        <v>-21.51</v>
      </c>
      <c r="K1649" s="20" t="s">
        <v>52</v>
      </c>
      <c r="L1649" s="20">
        <v>43.02</v>
      </c>
      <c r="M1649" s="3" t="s">
        <v>51</v>
      </c>
      <c r="N1649" s="3" t="s">
        <v>54</v>
      </c>
      <c r="O1649" s="3" t="s">
        <v>55</v>
      </c>
      <c r="P1649" s="3" t="s">
        <v>56</v>
      </c>
      <c r="Q1649" s="3" t="s">
        <v>57</v>
      </c>
      <c r="R1649" s="3" t="s">
        <v>53</v>
      </c>
      <c r="S1649" s="20">
        <v>57.85</v>
      </c>
      <c r="T1649" s="20" t="s">
        <v>58</v>
      </c>
      <c r="U1649" s="3" t="s">
        <v>59</v>
      </c>
      <c r="V1649" s="3" t="s">
        <v>53</v>
      </c>
      <c r="W1649" s="3" t="s">
        <v>53</v>
      </c>
      <c r="X1649" s="3" t="s">
        <v>53</v>
      </c>
      <c r="Y1649" s="3" t="s">
        <v>53</v>
      </c>
      <c r="Z1649" s="3" t="s">
        <v>15065</v>
      </c>
      <c r="AA1649" s="3" t="s">
        <v>15066</v>
      </c>
      <c r="AB1649" s="3" t="s">
        <v>15067</v>
      </c>
      <c r="AC1649" s="3" t="s">
        <v>15068</v>
      </c>
      <c r="AD1649" s="3" t="s">
        <v>70</v>
      </c>
      <c r="AE1649" s="3" t="s">
        <v>15069</v>
      </c>
      <c r="AF1649" s="3" t="s">
        <v>61</v>
      </c>
      <c r="AG1649" s="3" t="s">
        <v>62</v>
      </c>
      <c r="AH1649" s="3" t="s">
        <v>15070</v>
      </c>
      <c r="AI1649" s="3" t="s">
        <v>15071</v>
      </c>
      <c r="AJ1649" s="3" t="s">
        <v>63</v>
      </c>
      <c r="AK1649" s="3" t="s">
        <v>15072</v>
      </c>
      <c r="AL1649" s="3" t="s">
        <v>53</v>
      </c>
      <c r="AM1649" s="3" t="s">
        <v>53</v>
      </c>
      <c r="AN1649" s="3" t="s">
        <v>53</v>
      </c>
      <c r="AO1649" s="3" t="s">
        <v>53</v>
      </c>
      <c r="AP1649" s="3" t="s">
        <v>53</v>
      </c>
      <c r="AQ1649" s="3" t="s">
        <v>53</v>
      </c>
      <c r="AR1649" s="3" t="s">
        <v>53</v>
      </c>
      <c r="AS1649" s="3" t="s">
        <v>64</v>
      </c>
      <c r="AT1649" s="3" t="s">
        <v>52</v>
      </c>
      <c r="AU1649" s="3" t="s">
        <v>64</v>
      </c>
    </row>
    <row r="1650" spans="1:47" ht="22.5" customHeight="1" x14ac:dyDescent="0.25">
      <c r="A1650" s="19" t="s">
        <v>15073</v>
      </c>
      <c r="B1650" s="217">
        <v>44939</v>
      </c>
      <c r="C1650" s="3" t="s">
        <v>915</v>
      </c>
      <c r="D1650" s="3" t="s">
        <v>14952</v>
      </c>
      <c r="E1650" s="3" t="s">
        <v>64</v>
      </c>
      <c r="F1650" s="20">
        <v>1</v>
      </c>
      <c r="G1650" s="20">
        <v>63.19</v>
      </c>
      <c r="H1650" s="20">
        <v>15.9</v>
      </c>
      <c r="I1650" s="20">
        <v>-15.74</v>
      </c>
      <c r="J1650" s="20" t="s">
        <v>52</v>
      </c>
      <c r="K1650" s="20" t="s">
        <v>52</v>
      </c>
      <c r="L1650" s="20">
        <v>63.35</v>
      </c>
      <c r="M1650" s="3" t="s">
        <v>53</v>
      </c>
      <c r="N1650" s="3" t="s">
        <v>1198</v>
      </c>
      <c r="O1650" s="3" t="s">
        <v>1564</v>
      </c>
      <c r="P1650" s="3" t="s">
        <v>56</v>
      </c>
      <c r="Q1650" s="3" t="s">
        <v>1565</v>
      </c>
      <c r="R1650" s="3" t="s">
        <v>53</v>
      </c>
      <c r="S1650" s="20">
        <v>63.19</v>
      </c>
      <c r="T1650" s="20" t="s">
        <v>58</v>
      </c>
      <c r="U1650" s="3" t="s">
        <v>59</v>
      </c>
      <c r="V1650" s="3" t="s">
        <v>15074</v>
      </c>
      <c r="W1650" s="3" t="s">
        <v>15075</v>
      </c>
      <c r="X1650" s="3" t="s">
        <v>15076</v>
      </c>
      <c r="Y1650" s="3" t="s">
        <v>53</v>
      </c>
      <c r="Z1650" s="3" t="s">
        <v>15074</v>
      </c>
      <c r="AA1650" s="3" t="s">
        <v>15077</v>
      </c>
      <c r="AB1650" s="3" t="s">
        <v>15078</v>
      </c>
      <c r="AC1650" s="3" t="s">
        <v>70</v>
      </c>
      <c r="AD1650" s="3" t="s">
        <v>70</v>
      </c>
      <c r="AE1650" s="3" t="s">
        <v>15079</v>
      </c>
      <c r="AF1650" s="3" t="s">
        <v>61</v>
      </c>
      <c r="AG1650" s="3" t="s">
        <v>143</v>
      </c>
      <c r="AH1650" s="3" t="s">
        <v>15080</v>
      </c>
      <c r="AI1650" s="3" t="s">
        <v>15081</v>
      </c>
      <c r="AJ1650" s="3" t="s">
        <v>15082</v>
      </c>
      <c r="AK1650" s="3" t="s">
        <v>15083</v>
      </c>
      <c r="AL1650" s="3" t="s">
        <v>53</v>
      </c>
      <c r="AM1650" s="3" t="s">
        <v>53</v>
      </c>
      <c r="AN1650" s="3" t="s">
        <v>53</v>
      </c>
      <c r="AO1650" s="3" t="s">
        <v>53</v>
      </c>
      <c r="AP1650" s="3" t="s">
        <v>53</v>
      </c>
      <c r="AQ1650" s="3" t="s">
        <v>53</v>
      </c>
      <c r="AR1650" s="3" t="s">
        <v>53</v>
      </c>
      <c r="AS1650" s="3" t="s">
        <v>64</v>
      </c>
      <c r="AT1650" s="3" t="s">
        <v>52</v>
      </c>
      <c r="AU1650" s="3" t="s">
        <v>64</v>
      </c>
    </row>
    <row r="1651" spans="1:47" ht="22.5" customHeight="1" x14ac:dyDescent="0.25">
      <c r="A1651" s="19" t="s">
        <v>15084</v>
      </c>
      <c r="B1651" s="217">
        <v>44939</v>
      </c>
      <c r="C1651" s="3" t="s">
        <v>915</v>
      </c>
      <c r="D1651" s="3" t="s">
        <v>14527</v>
      </c>
      <c r="E1651" s="3" t="s">
        <v>51</v>
      </c>
      <c r="F1651" s="20">
        <v>1</v>
      </c>
      <c r="G1651" s="20">
        <v>23</v>
      </c>
      <c r="H1651" s="20" t="s">
        <v>52</v>
      </c>
      <c r="I1651" s="20">
        <v>-8.91</v>
      </c>
      <c r="J1651" s="20" t="s">
        <v>52</v>
      </c>
      <c r="K1651" s="20" t="s">
        <v>52</v>
      </c>
      <c r="L1651" s="20">
        <v>14.09</v>
      </c>
      <c r="M1651" s="3" t="s">
        <v>53</v>
      </c>
      <c r="N1651" s="3" t="s">
        <v>2130</v>
      </c>
      <c r="O1651" s="3" t="s">
        <v>2131</v>
      </c>
      <c r="P1651" s="3" t="s">
        <v>56</v>
      </c>
      <c r="Q1651" s="3" t="s">
        <v>2132</v>
      </c>
      <c r="R1651" s="3" t="s">
        <v>53</v>
      </c>
      <c r="S1651" s="20">
        <v>23</v>
      </c>
      <c r="T1651" s="20" t="s">
        <v>58</v>
      </c>
      <c r="U1651" s="3" t="s">
        <v>59</v>
      </c>
      <c r="V1651" s="3" t="s">
        <v>53</v>
      </c>
      <c r="W1651" s="3" t="s">
        <v>53</v>
      </c>
      <c r="X1651" s="3" t="s">
        <v>53</v>
      </c>
      <c r="Y1651" s="3" t="s">
        <v>53</v>
      </c>
      <c r="Z1651" s="3" t="s">
        <v>15085</v>
      </c>
      <c r="AA1651" s="3" t="s">
        <v>15086</v>
      </c>
      <c r="AB1651" s="3" t="s">
        <v>15087</v>
      </c>
      <c r="AC1651" s="3" t="s">
        <v>15088</v>
      </c>
      <c r="AD1651" s="3" t="s">
        <v>70</v>
      </c>
      <c r="AE1651" s="3" t="s">
        <v>15089</v>
      </c>
      <c r="AF1651" s="3" t="s">
        <v>61</v>
      </c>
      <c r="AG1651" s="3" t="s">
        <v>62</v>
      </c>
      <c r="AH1651" s="3" t="s">
        <v>15090</v>
      </c>
      <c r="AI1651" s="3" t="s">
        <v>15091</v>
      </c>
      <c r="AJ1651" s="3" t="s">
        <v>63</v>
      </c>
      <c r="AK1651" s="3" t="s">
        <v>15092</v>
      </c>
      <c r="AL1651" s="3" t="s">
        <v>53</v>
      </c>
      <c r="AM1651" s="3" t="s">
        <v>53</v>
      </c>
      <c r="AN1651" s="3" t="s">
        <v>53</v>
      </c>
      <c r="AO1651" s="3" t="s">
        <v>53</v>
      </c>
      <c r="AP1651" s="3" t="s">
        <v>53</v>
      </c>
      <c r="AQ1651" s="3" t="s">
        <v>53</v>
      </c>
      <c r="AR1651" s="3" t="s">
        <v>53</v>
      </c>
      <c r="AS1651" s="3" t="s">
        <v>64</v>
      </c>
      <c r="AT1651" s="3" t="s">
        <v>52</v>
      </c>
      <c r="AU1651" s="3" t="s">
        <v>64</v>
      </c>
    </row>
    <row r="1652" spans="1:47" ht="22.5" customHeight="1" x14ac:dyDescent="0.25">
      <c r="A1652" s="19" t="s">
        <v>15093</v>
      </c>
      <c r="B1652" s="217">
        <v>44939</v>
      </c>
      <c r="C1652" s="3" t="s">
        <v>915</v>
      </c>
      <c r="D1652" s="3" t="s">
        <v>13368</v>
      </c>
      <c r="E1652" s="3" t="s">
        <v>64</v>
      </c>
      <c r="F1652" s="20">
        <v>1</v>
      </c>
      <c r="G1652" s="20">
        <v>238.5</v>
      </c>
      <c r="H1652" s="20" t="s">
        <v>52</v>
      </c>
      <c r="I1652" s="20">
        <v>-32.590000000000003</v>
      </c>
      <c r="J1652" s="20">
        <v>-18.95</v>
      </c>
      <c r="K1652" s="20" t="s">
        <v>52</v>
      </c>
      <c r="L1652" s="20">
        <v>186.96</v>
      </c>
      <c r="M1652" s="3" t="s">
        <v>51</v>
      </c>
      <c r="N1652" s="3" t="s">
        <v>219</v>
      </c>
      <c r="O1652" s="3" t="s">
        <v>946</v>
      </c>
      <c r="P1652" s="3" t="s">
        <v>56</v>
      </c>
      <c r="Q1652" s="3" t="s">
        <v>947</v>
      </c>
      <c r="R1652" s="3" t="s">
        <v>53</v>
      </c>
      <c r="S1652" s="20">
        <v>238.5</v>
      </c>
      <c r="T1652" s="20" t="s">
        <v>58</v>
      </c>
      <c r="U1652" s="3" t="s">
        <v>59</v>
      </c>
      <c r="V1652" s="3" t="s">
        <v>53</v>
      </c>
      <c r="W1652" s="3" t="s">
        <v>53</v>
      </c>
      <c r="X1652" s="3" t="s">
        <v>53</v>
      </c>
      <c r="Y1652" s="3" t="s">
        <v>53</v>
      </c>
      <c r="Z1652" s="3" t="s">
        <v>15094</v>
      </c>
      <c r="AA1652" s="3" t="s">
        <v>15095</v>
      </c>
      <c r="AB1652" s="3" t="s">
        <v>15096</v>
      </c>
      <c r="AC1652" s="3" t="s">
        <v>15097</v>
      </c>
      <c r="AD1652" s="3" t="s">
        <v>86</v>
      </c>
      <c r="AE1652" s="3" t="s">
        <v>15098</v>
      </c>
      <c r="AF1652" s="3" t="s">
        <v>61</v>
      </c>
      <c r="AG1652" s="3" t="s">
        <v>62</v>
      </c>
      <c r="AH1652" s="3" t="s">
        <v>15099</v>
      </c>
      <c r="AI1652" s="3" t="s">
        <v>15100</v>
      </c>
      <c r="AJ1652" s="3" t="s">
        <v>63</v>
      </c>
      <c r="AK1652" s="3" t="s">
        <v>15101</v>
      </c>
      <c r="AL1652" s="3" t="s">
        <v>53</v>
      </c>
      <c r="AM1652" s="3" t="s">
        <v>53</v>
      </c>
      <c r="AN1652" s="3" t="s">
        <v>53</v>
      </c>
      <c r="AO1652" s="3" t="s">
        <v>53</v>
      </c>
      <c r="AP1652" s="3" t="s">
        <v>53</v>
      </c>
      <c r="AQ1652" s="3" t="s">
        <v>53</v>
      </c>
      <c r="AR1652" s="3" t="s">
        <v>53</v>
      </c>
      <c r="AS1652" s="3" t="s">
        <v>64</v>
      </c>
      <c r="AT1652" s="3" t="s">
        <v>52</v>
      </c>
      <c r="AU1652" s="3" t="s">
        <v>64</v>
      </c>
    </row>
    <row r="1653" spans="1:47" ht="22.5" customHeight="1" x14ac:dyDescent="0.25">
      <c r="A1653" s="19" t="s">
        <v>15102</v>
      </c>
      <c r="B1653" s="217">
        <v>44939</v>
      </c>
      <c r="C1653" s="3" t="s">
        <v>915</v>
      </c>
      <c r="D1653" s="3" t="s">
        <v>13368</v>
      </c>
      <c r="E1653" s="3" t="s">
        <v>64</v>
      </c>
      <c r="F1653" s="20">
        <v>1</v>
      </c>
      <c r="G1653" s="20">
        <v>61.1</v>
      </c>
      <c r="H1653" s="20">
        <v>34.1</v>
      </c>
      <c r="I1653" s="20">
        <v>-15.39</v>
      </c>
      <c r="J1653" s="20">
        <v>-34.1</v>
      </c>
      <c r="K1653" s="20" t="s">
        <v>52</v>
      </c>
      <c r="L1653" s="20">
        <v>45.71</v>
      </c>
      <c r="M1653" s="3" t="s">
        <v>53</v>
      </c>
      <c r="N1653" s="3" t="s">
        <v>54</v>
      </c>
      <c r="O1653" s="3" t="s">
        <v>55</v>
      </c>
      <c r="P1653" s="3" t="s">
        <v>56</v>
      </c>
      <c r="Q1653" s="3" t="s">
        <v>57</v>
      </c>
      <c r="R1653" s="3" t="s">
        <v>53</v>
      </c>
      <c r="S1653" s="20">
        <v>61.1</v>
      </c>
      <c r="T1653" s="20" t="s">
        <v>58</v>
      </c>
      <c r="U1653" s="3" t="s">
        <v>59</v>
      </c>
      <c r="V1653" s="3" t="s">
        <v>53</v>
      </c>
      <c r="W1653" s="3" t="s">
        <v>53</v>
      </c>
      <c r="X1653" s="3" t="s">
        <v>53</v>
      </c>
      <c r="Y1653" s="3" t="s">
        <v>53</v>
      </c>
      <c r="Z1653" s="3" t="s">
        <v>15103</v>
      </c>
      <c r="AA1653" s="3" t="s">
        <v>15104</v>
      </c>
      <c r="AB1653" s="3" t="s">
        <v>15105</v>
      </c>
      <c r="AC1653" s="3" t="s">
        <v>15106</v>
      </c>
      <c r="AD1653" s="3" t="s">
        <v>3636</v>
      </c>
      <c r="AE1653" s="3" t="s">
        <v>15107</v>
      </c>
      <c r="AF1653" s="3" t="s">
        <v>61</v>
      </c>
      <c r="AG1653" s="3" t="s">
        <v>62</v>
      </c>
      <c r="AH1653" s="3" t="s">
        <v>15108</v>
      </c>
      <c r="AI1653" s="3" t="s">
        <v>15109</v>
      </c>
      <c r="AJ1653" s="3" t="s">
        <v>63</v>
      </c>
      <c r="AK1653" s="3" t="s">
        <v>15110</v>
      </c>
      <c r="AL1653" s="3" t="s">
        <v>53</v>
      </c>
      <c r="AM1653" s="3" t="s">
        <v>53</v>
      </c>
      <c r="AN1653" s="3" t="s">
        <v>53</v>
      </c>
      <c r="AO1653" s="3" t="s">
        <v>53</v>
      </c>
      <c r="AP1653" s="3" t="s">
        <v>53</v>
      </c>
      <c r="AQ1653" s="3" t="s">
        <v>53</v>
      </c>
      <c r="AR1653" s="3" t="s">
        <v>53</v>
      </c>
      <c r="AS1653" s="3" t="s">
        <v>64</v>
      </c>
      <c r="AT1653" s="3" t="s">
        <v>52</v>
      </c>
      <c r="AU1653" s="3" t="s">
        <v>64</v>
      </c>
    </row>
    <row r="1654" spans="1:47" ht="22.5" customHeight="1" x14ac:dyDescent="0.25">
      <c r="A1654" s="19" t="s">
        <v>15111</v>
      </c>
      <c r="B1654" s="217">
        <v>44939</v>
      </c>
      <c r="C1654" s="3" t="s">
        <v>915</v>
      </c>
      <c r="D1654" s="3" t="s">
        <v>14527</v>
      </c>
      <c r="E1654" s="3" t="s">
        <v>64</v>
      </c>
      <c r="F1654" s="20">
        <v>1</v>
      </c>
      <c r="G1654" s="20">
        <v>15.99</v>
      </c>
      <c r="H1654" s="20">
        <v>9.5</v>
      </c>
      <c r="I1654" s="20">
        <v>-7.72</v>
      </c>
      <c r="J1654" s="20">
        <v>-9.5</v>
      </c>
      <c r="K1654" s="20" t="s">
        <v>52</v>
      </c>
      <c r="L1654" s="20">
        <v>8.27</v>
      </c>
      <c r="M1654" s="3" t="s">
        <v>53</v>
      </c>
      <c r="N1654" s="3" t="s">
        <v>2358</v>
      </c>
      <c r="O1654" s="3" t="s">
        <v>15112</v>
      </c>
      <c r="P1654" s="3" t="s">
        <v>56</v>
      </c>
      <c r="Q1654" s="3" t="s">
        <v>15113</v>
      </c>
      <c r="R1654" s="3" t="s">
        <v>53</v>
      </c>
      <c r="S1654" s="20">
        <v>15.99</v>
      </c>
      <c r="T1654" s="20" t="s">
        <v>58</v>
      </c>
      <c r="U1654" s="3" t="s">
        <v>68</v>
      </c>
      <c r="V1654" s="3" t="s">
        <v>15114</v>
      </c>
      <c r="W1654" s="3" t="s">
        <v>15115</v>
      </c>
      <c r="X1654" s="3" t="s">
        <v>15116</v>
      </c>
      <c r="Y1654" s="3" t="s">
        <v>53</v>
      </c>
      <c r="Z1654" s="3" t="s">
        <v>15114</v>
      </c>
      <c r="AA1654" s="3" t="s">
        <v>15117</v>
      </c>
      <c r="AB1654" s="3" t="s">
        <v>15118</v>
      </c>
      <c r="AC1654" s="3" t="s">
        <v>70</v>
      </c>
      <c r="AD1654" s="3" t="s">
        <v>70</v>
      </c>
      <c r="AE1654" s="3" t="s">
        <v>15119</v>
      </c>
      <c r="AF1654" s="3" t="s">
        <v>61</v>
      </c>
      <c r="AG1654" s="3" t="s">
        <v>71</v>
      </c>
      <c r="AH1654" s="3" t="s">
        <v>15120</v>
      </c>
      <c r="AI1654" s="3" t="s">
        <v>15121</v>
      </c>
      <c r="AJ1654" s="3" t="s">
        <v>63</v>
      </c>
      <c r="AK1654" s="3" t="s">
        <v>15122</v>
      </c>
      <c r="AL1654" s="3" t="s">
        <v>53</v>
      </c>
      <c r="AM1654" s="3" t="s">
        <v>53</v>
      </c>
      <c r="AN1654" s="3" t="s">
        <v>53</v>
      </c>
      <c r="AO1654" s="3" t="s">
        <v>53</v>
      </c>
      <c r="AP1654" s="3" t="s">
        <v>53</v>
      </c>
      <c r="AQ1654" s="3" t="s">
        <v>53</v>
      </c>
      <c r="AR1654" s="3" t="s">
        <v>53</v>
      </c>
      <c r="AS1654" s="3" t="s">
        <v>64</v>
      </c>
      <c r="AT1654" s="3" t="s">
        <v>52</v>
      </c>
      <c r="AU1654" s="3" t="s">
        <v>64</v>
      </c>
    </row>
    <row r="1655" spans="1:47" ht="22.5" customHeight="1" x14ac:dyDescent="0.25">
      <c r="A1655" s="19" t="s">
        <v>15123</v>
      </c>
      <c r="B1655" s="217">
        <v>44939</v>
      </c>
      <c r="C1655" s="3" t="s">
        <v>915</v>
      </c>
      <c r="D1655" s="3" t="s">
        <v>11520</v>
      </c>
      <c r="E1655" s="3" t="s">
        <v>64</v>
      </c>
      <c r="F1655" s="20">
        <v>1</v>
      </c>
      <c r="G1655" s="20">
        <v>100.3</v>
      </c>
      <c r="H1655" s="20" t="s">
        <v>52</v>
      </c>
      <c r="I1655" s="20">
        <v>-17.05</v>
      </c>
      <c r="J1655" s="20">
        <v>-18.95</v>
      </c>
      <c r="K1655" s="20" t="s">
        <v>52</v>
      </c>
      <c r="L1655" s="20">
        <v>64.3</v>
      </c>
      <c r="M1655" s="3" t="s">
        <v>51</v>
      </c>
      <c r="N1655" s="3" t="s">
        <v>82</v>
      </c>
      <c r="O1655" s="3" t="s">
        <v>83</v>
      </c>
      <c r="P1655" s="3" t="s">
        <v>56</v>
      </c>
      <c r="Q1655" s="3" t="s">
        <v>84</v>
      </c>
      <c r="R1655" s="3" t="s">
        <v>53</v>
      </c>
      <c r="S1655" s="20">
        <v>100.3</v>
      </c>
      <c r="T1655" s="20" t="s">
        <v>58</v>
      </c>
      <c r="U1655" s="3" t="s">
        <v>59</v>
      </c>
      <c r="V1655" s="3" t="s">
        <v>53</v>
      </c>
      <c r="W1655" s="3" t="s">
        <v>53</v>
      </c>
      <c r="X1655" s="3" t="s">
        <v>53</v>
      </c>
      <c r="Y1655" s="3" t="s">
        <v>53</v>
      </c>
      <c r="Z1655" s="3" t="s">
        <v>15124</v>
      </c>
      <c r="AA1655" s="3" t="s">
        <v>15125</v>
      </c>
      <c r="AB1655" s="3" t="s">
        <v>15126</v>
      </c>
      <c r="AC1655" s="3" t="s">
        <v>5990</v>
      </c>
      <c r="AD1655" s="3" t="s">
        <v>60</v>
      </c>
      <c r="AE1655" s="3" t="s">
        <v>15127</v>
      </c>
      <c r="AF1655" s="3" t="s">
        <v>61</v>
      </c>
      <c r="AG1655" s="3" t="s">
        <v>62</v>
      </c>
      <c r="AH1655" s="3" t="s">
        <v>15128</v>
      </c>
      <c r="AI1655" s="3" t="s">
        <v>15129</v>
      </c>
      <c r="AJ1655" s="3" t="s">
        <v>63</v>
      </c>
      <c r="AK1655" s="3" t="s">
        <v>15130</v>
      </c>
      <c r="AL1655" s="3" t="s">
        <v>15131</v>
      </c>
      <c r="AM1655" s="3" t="s">
        <v>53</v>
      </c>
      <c r="AN1655" s="3" t="s">
        <v>53</v>
      </c>
      <c r="AO1655" s="3" t="s">
        <v>53</v>
      </c>
      <c r="AP1655" s="3" t="s">
        <v>53</v>
      </c>
      <c r="AQ1655" s="3" t="s">
        <v>53</v>
      </c>
      <c r="AR1655" s="3" t="s">
        <v>53</v>
      </c>
      <c r="AS1655" s="3" t="s">
        <v>64</v>
      </c>
      <c r="AT1655" s="3" t="s">
        <v>52</v>
      </c>
      <c r="AU1655" s="3" t="s">
        <v>64</v>
      </c>
    </row>
    <row r="1656" spans="1:47" ht="22.5" customHeight="1" x14ac:dyDescent="0.25">
      <c r="A1656" s="19" t="s">
        <v>15132</v>
      </c>
      <c r="B1656" s="217">
        <v>44939</v>
      </c>
      <c r="C1656" s="3" t="s">
        <v>915</v>
      </c>
      <c r="D1656" s="3" t="s">
        <v>14527</v>
      </c>
      <c r="E1656" s="3" t="s">
        <v>64</v>
      </c>
      <c r="F1656" s="20">
        <v>1</v>
      </c>
      <c r="G1656" s="20">
        <v>57.85</v>
      </c>
      <c r="H1656" s="20">
        <v>20.6</v>
      </c>
      <c r="I1656" s="20">
        <v>-14.83</v>
      </c>
      <c r="J1656" s="20">
        <v>-20.6</v>
      </c>
      <c r="K1656" s="20" t="s">
        <v>52</v>
      </c>
      <c r="L1656" s="20">
        <v>43.02</v>
      </c>
      <c r="M1656" s="3" t="s">
        <v>53</v>
      </c>
      <c r="N1656" s="3" t="s">
        <v>54</v>
      </c>
      <c r="O1656" s="3" t="s">
        <v>55</v>
      </c>
      <c r="P1656" s="3" t="s">
        <v>56</v>
      </c>
      <c r="Q1656" s="3" t="s">
        <v>57</v>
      </c>
      <c r="R1656" s="3" t="s">
        <v>53</v>
      </c>
      <c r="S1656" s="20">
        <v>57.85</v>
      </c>
      <c r="T1656" s="20" t="s">
        <v>58</v>
      </c>
      <c r="U1656" s="3" t="s">
        <v>59</v>
      </c>
      <c r="V1656" s="3" t="s">
        <v>53</v>
      </c>
      <c r="W1656" s="3" t="s">
        <v>53</v>
      </c>
      <c r="X1656" s="3" t="s">
        <v>53</v>
      </c>
      <c r="Y1656" s="3" t="s">
        <v>53</v>
      </c>
      <c r="Z1656" s="3" t="s">
        <v>15133</v>
      </c>
      <c r="AA1656" s="3" t="s">
        <v>15134</v>
      </c>
      <c r="AB1656" s="3" t="s">
        <v>15135</v>
      </c>
      <c r="AC1656" s="3" t="s">
        <v>9785</v>
      </c>
      <c r="AD1656" s="3" t="s">
        <v>193</v>
      </c>
      <c r="AE1656" s="3" t="s">
        <v>9786</v>
      </c>
      <c r="AF1656" s="3" t="s">
        <v>61</v>
      </c>
      <c r="AG1656" s="3" t="s">
        <v>62</v>
      </c>
      <c r="AH1656" s="3" t="s">
        <v>15136</v>
      </c>
      <c r="AI1656" s="3" t="s">
        <v>15137</v>
      </c>
      <c r="AJ1656" s="3" t="s">
        <v>63</v>
      </c>
      <c r="AK1656" s="3" t="s">
        <v>15138</v>
      </c>
      <c r="AL1656" s="3" t="s">
        <v>53</v>
      </c>
      <c r="AM1656" s="3" t="s">
        <v>53</v>
      </c>
      <c r="AN1656" s="3" t="s">
        <v>53</v>
      </c>
      <c r="AO1656" s="3" t="s">
        <v>53</v>
      </c>
      <c r="AP1656" s="3" t="s">
        <v>53</v>
      </c>
      <c r="AQ1656" s="3" t="s">
        <v>53</v>
      </c>
      <c r="AR1656" s="3" t="s">
        <v>53</v>
      </c>
      <c r="AS1656" s="3" t="s">
        <v>64</v>
      </c>
      <c r="AT1656" s="3" t="s">
        <v>52</v>
      </c>
      <c r="AU1656" s="3" t="s">
        <v>64</v>
      </c>
    </row>
    <row r="1657" spans="1:47" ht="22.5" customHeight="1" x14ac:dyDescent="0.25">
      <c r="A1657" s="19" t="s">
        <v>15139</v>
      </c>
      <c r="B1657" s="217">
        <v>44939</v>
      </c>
      <c r="C1657" s="3" t="s">
        <v>7092</v>
      </c>
      <c r="D1657" s="3" t="s">
        <v>7093</v>
      </c>
      <c r="E1657" s="3" t="s">
        <v>64</v>
      </c>
      <c r="F1657" s="20">
        <v>0</v>
      </c>
      <c r="G1657" s="20">
        <v>120.9</v>
      </c>
      <c r="H1657" s="20" t="s">
        <v>52</v>
      </c>
      <c r="I1657" s="20">
        <v>-20.55</v>
      </c>
      <c r="J1657" s="20">
        <v>-17.45</v>
      </c>
      <c r="K1657" s="20" t="s">
        <v>52</v>
      </c>
      <c r="L1657" s="20">
        <v>82.9</v>
      </c>
      <c r="M1657" s="3" t="s">
        <v>51</v>
      </c>
      <c r="N1657" s="3" t="s">
        <v>3285</v>
      </c>
      <c r="O1657" s="3" t="s">
        <v>7558</v>
      </c>
      <c r="P1657" s="3" t="s">
        <v>56</v>
      </c>
      <c r="Q1657" s="3" t="s">
        <v>7559</v>
      </c>
      <c r="R1657" s="3" t="s">
        <v>53</v>
      </c>
      <c r="S1657" s="20">
        <v>120.9</v>
      </c>
      <c r="T1657" s="20" t="s">
        <v>58</v>
      </c>
      <c r="U1657" s="3" t="s">
        <v>68</v>
      </c>
      <c r="V1657" s="3" t="s">
        <v>15140</v>
      </c>
      <c r="W1657" s="3" t="s">
        <v>15141</v>
      </c>
      <c r="X1657" s="3" t="s">
        <v>15142</v>
      </c>
      <c r="Y1657" s="3" t="s">
        <v>53</v>
      </c>
      <c r="Z1657" s="3" t="s">
        <v>15140</v>
      </c>
      <c r="AA1657" s="3" t="s">
        <v>15143</v>
      </c>
      <c r="AB1657" s="3" t="s">
        <v>15144</v>
      </c>
      <c r="AC1657" s="3" t="s">
        <v>12216</v>
      </c>
      <c r="AD1657" s="3" t="s">
        <v>99</v>
      </c>
      <c r="AE1657" s="3" t="s">
        <v>15145</v>
      </c>
      <c r="AF1657" s="3" t="s">
        <v>61</v>
      </c>
      <c r="AG1657" s="3" t="s">
        <v>71</v>
      </c>
      <c r="AH1657" s="3" t="s">
        <v>15146</v>
      </c>
      <c r="AI1657" s="3" t="s">
        <v>15147</v>
      </c>
      <c r="AJ1657" s="3" t="s">
        <v>63</v>
      </c>
      <c r="AK1657" s="3" t="s">
        <v>15148</v>
      </c>
      <c r="AL1657" s="3" t="s">
        <v>53</v>
      </c>
      <c r="AM1657" s="3" t="s">
        <v>53</v>
      </c>
      <c r="AN1657" s="3" t="s">
        <v>53</v>
      </c>
      <c r="AO1657" s="3" t="s">
        <v>53</v>
      </c>
      <c r="AP1657" s="3" t="s">
        <v>53</v>
      </c>
      <c r="AQ1657" s="3" t="s">
        <v>53</v>
      </c>
      <c r="AR1657" s="3" t="s">
        <v>53</v>
      </c>
      <c r="AS1657" s="164" t="s">
        <v>51</v>
      </c>
      <c r="AT1657" s="3" t="s">
        <v>52</v>
      </c>
      <c r="AU1657" s="3" t="s">
        <v>64</v>
      </c>
    </row>
    <row r="1658" spans="1:47" ht="22.5" customHeight="1" x14ac:dyDescent="0.25">
      <c r="A1658" s="19" t="s">
        <v>15149</v>
      </c>
      <c r="B1658" s="217">
        <v>44939</v>
      </c>
      <c r="C1658" s="3" t="s">
        <v>762</v>
      </c>
      <c r="D1658" s="3" t="s">
        <v>763</v>
      </c>
      <c r="E1658" s="3" t="s">
        <v>64</v>
      </c>
      <c r="F1658" s="20">
        <v>0</v>
      </c>
      <c r="G1658" s="20">
        <v>187.99</v>
      </c>
      <c r="H1658" s="20">
        <v>13.11</v>
      </c>
      <c r="I1658" s="20">
        <v>-22.56</v>
      </c>
      <c r="J1658" s="20">
        <v>-49.06</v>
      </c>
      <c r="K1658" s="20">
        <v>-129.47999999999999</v>
      </c>
      <c r="L1658" s="20">
        <v>0</v>
      </c>
      <c r="M1658" s="3" t="s">
        <v>53</v>
      </c>
      <c r="N1658" s="3" t="s">
        <v>1643</v>
      </c>
      <c r="O1658" s="3" t="s">
        <v>1644</v>
      </c>
      <c r="P1658" s="3" t="s">
        <v>56</v>
      </c>
      <c r="Q1658" s="3" t="s">
        <v>1645</v>
      </c>
      <c r="R1658" s="3" t="s">
        <v>53</v>
      </c>
      <c r="S1658" s="20">
        <v>187.99</v>
      </c>
      <c r="T1658" s="20" t="s">
        <v>76</v>
      </c>
      <c r="U1658" s="3" t="s">
        <v>59</v>
      </c>
      <c r="V1658" s="3" t="s">
        <v>53</v>
      </c>
      <c r="W1658" s="3" t="s">
        <v>53</v>
      </c>
      <c r="X1658" s="3" t="s">
        <v>53</v>
      </c>
      <c r="Y1658" s="3" t="s">
        <v>53</v>
      </c>
      <c r="Z1658" s="3" t="s">
        <v>15150</v>
      </c>
      <c r="AA1658" s="3" t="s">
        <v>15151</v>
      </c>
      <c r="AB1658" s="3" t="s">
        <v>53</v>
      </c>
      <c r="AC1658" s="3" t="s">
        <v>15152</v>
      </c>
      <c r="AD1658" s="3" t="s">
        <v>1344</v>
      </c>
      <c r="AE1658" s="3" t="s">
        <v>15153</v>
      </c>
      <c r="AF1658" s="3" t="s">
        <v>61</v>
      </c>
      <c r="AG1658" s="3" t="s">
        <v>62</v>
      </c>
      <c r="AH1658" s="3" t="s">
        <v>53</v>
      </c>
      <c r="AI1658" s="3" t="s">
        <v>53</v>
      </c>
      <c r="AJ1658" s="3" t="s">
        <v>63</v>
      </c>
      <c r="AK1658" s="3" t="s">
        <v>15154</v>
      </c>
      <c r="AL1658" s="3" t="s">
        <v>53</v>
      </c>
      <c r="AM1658" s="3" t="s">
        <v>53</v>
      </c>
      <c r="AN1658" s="3" t="s">
        <v>53</v>
      </c>
      <c r="AO1658" s="3" t="s">
        <v>53</v>
      </c>
      <c r="AP1658" s="3" t="s">
        <v>53</v>
      </c>
      <c r="AQ1658" s="3" t="s">
        <v>53</v>
      </c>
      <c r="AR1658" s="3" t="s">
        <v>53</v>
      </c>
      <c r="AS1658" s="3" t="s">
        <v>64</v>
      </c>
      <c r="AT1658" s="3" t="s">
        <v>52</v>
      </c>
      <c r="AU1658" s="3" t="s">
        <v>64</v>
      </c>
    </row>
    <row r="1659" spans="1:47" ht="22.5" customHeight="1" x14ac:dyDescent="0.25">
      <c r="A1659" s="19" t="s">
        <v>15155</v>
      </c>
      <c r="B1659" s="217">
        <v>44939</v>
      </c>
      <c r="C1659" s="3" t="s">
        <v>915</v>
      </c>
      <c r="D1659" s="3" t="s">
        <v>11520</v>
      </c>
      <c r="E1659" s="3" t="s">
        <v>64</v>
      </c>
      <c r="F1659" s="20">
        <v>3</v>
      </c>
      <c r="G1659" s="20">
        <v>119.7</v>
      </c>
      <c r="H1659" s="20" t="s">
        <v>52</v>
      </c>
      <c r="I1659" s="20">
        <v>-35.340000000000003</v>
      </c>
      <c r="J1659" s="20" t="s">
        <v>52</v>
      </c>
      <c r="K1659" s="20" t="s">
        <v>52</v>
      </c>
      <c r="L1659" s="20">
        <v>84.36</v>
      </c>
      <c r="M1659" s="3" t="s">
        <v>53</v>
      </c>
      <c r="N1659" s="3" t="s">
        <v>53</v>
      </c>
      <c r="O1659" s="3" t="s">
        <v>15156</v>
      </c>
      <c r="P1659" s="3" t="s">
        <v>56</v>
      </c>
      <c r="Q1659" s="3" t="s">
        <v>15157</v>
      </c>
      <c r="R1659" s="3" t="s">
        <v>53</v>
      </c>
      <c r="S1659" s="20">
        <v>39.9</v>
      </c>
      <c r="T1659" s="20" t="s">
        <v>58</v>
      </c>
      <c r="U1659" s="3" t="s">
        <v>68</v>
      </c>
      <c r="V1659" s="3" t="s">
        <v>15158</v>
      </c>
      <c r="W1659" s="3" t="s">
        <v>15159</v>
      </c>
      <c r="X1659" s="3" t="s">
        <v>15160</v>
      </c>
      <c r="Y1659" s="3" t="s">
        <v>53</v>
      </c>
      <c r="Z1659" s="3" t="s">
        <v>15158</v>
      </c>
      <c r="AA1659" s="3" t="s">
        <v>15161</v>
      </c>
      <c r="AB1659" s="3" t="s">
        <v>15162</v>
      </c>
      <c r="AC1659" s="3" t="s">
        <v>963</v>
      </c>
      <c r="AD1659" s="3" t="s">
        <v>60</v>
      </c>
      <c r="AE1659" s="3" t="s">
        <v>15163</v>
      </c>
      <c r="AF1659" s="3" t="s">
        <v>61</v>
      </c>
      <c r="AG1659" s="3" t="s">
        <v>71</v>
      </c>
      <c r="AH1659" s="3" t="s">
        <v>15164</v>
      </c>
      <c r="AI1659" s="3" t="s">
        <v>12338</v>
      </c>
      <c r="AJ1659" s="3" t="s">
        <v>63</v>
      </c>
      <c r="AK1659" s="3" t="s">
        <v>15165</v>
      </c>
      <c r="AL1659" s="3" t="s">
        <v>53</v>
      </c>
      <c r="AM1659" s="3" t="s">
        <v>53</v>
      </c>
      <c r="AN1659" s="3" t="s">
        <v>53</v>
      </c>
      <c r="AO1659" s="3" t="s">
        <v>53</v>
      </c>
      <c r="AP1659" s="3" t="s">
        <v>53</v>
      </c>
      <c r="AQ1659" s="3" t="s">
        <v>53</v>
      </c>
      <c r="AR1659" s="3" t="s">
        <v>53</v>
      </c>
      <c r="AS1659" s="3" t="s">
        <v>64</v>
      </c>
      <c r="AT1659" s="3" t="s">
        <v>52</v>
      </c>
      <c r="AU1659" s="3" t="s">
        <v>64</v>
      </c>
    </row>
    <row r="1660" spans="1:47" ht="22.5" customHeight="1" x14ac:dyDescent="0.25">
      <c r="A1660" s="19" t="s">
        <v>15166</v>
      </c>
      <c r="B1660" s="217">
        <v>44939</v>
      </c>
      <c r="C1660" s="3" t="s">
        <v>915</v>
      </c>
      <c r="D1660" s="3" t="s">
        <v>12583</v>
      </c>
      <c r="E1660" s="3" t="s">
        <v>64</v>
      </c>
      <c r="F1660" s="20">
        <v>1</v>
      </c>
      <c r="G1660" s="20">
        <v>187.99</v>
      </c>
      <c r="H1660" s="20">
        <v>13.11</v>
      </c>
      <c r="I1660" s="20">
        <v>-22.56</v>
      </c>
      <c r="J1660" s="20">
        <v>-49.06</v>
      </c>
      <c r="K1660" s="20" t="s">
        <v>52</v>
      </c>
      <c r="L1660" s="20">
        <v>129.47999999999999</v>
      </c>
      <c r="M1660" s="3" t="s">
        <v>53</v>
      </c>
      <c r="N1660" s="3" t="s">
        <v>1643</v>
      </c>
      <c r="O1660" s="3" t="s">
        <v>1644</v>
      </c>
      <c r="P1660" s="3" t="s">
        <v>56</v>
      </c>
      <c r="Q1660" s="3" t="s">
        <v>1645</v>
      </c>
      <c r="R1660" s="3" t="s">
        <v>53</v>
      </c>
      <c r="S1660" s="20">
        <v>187.99</v>
      </c>
      <c r="T1660" s="20" t="s">
        <v>76</v>
      </c>
      <c r="U1660" s="3" t="s">
        <v>59</v>
      </c>
      <c r="V1660" s="3" t="s">
        <v>53</v>
      </c>
      <c r="W1660" s="3" t="s">
        <v>53</v>
      </c>
      <c r="X1660" s="3" t="s">
        <v>53</v>
      </c>
      <c r="Y1660" s="3" t="s">
        <v>53</v>
      </c>
      <c r="Z1660" s="3" t="s">
        <v>15167</v>
      </c>
      <c r="AA1660" s="3" t="s">
        <v>15168</v>
      </c>
      <c r="AB1660" s="3" t="s">
        <v>15169</v>
      </c>
      <c r="AC1660" s="3" t="s">
        <v>1351</v>
      </c>
      <c r="AD1660" s="3" t="s">
        <v>90</v>
      </c>
      <c r="AE1660" s="3" t="s">
        <v>15170</v>
      </c>
      <c r="AF1660" s="3" t="s">
        <v>61</v>
      </c>
      <c r="AG1660" s="3" t="s">
        <v>62</v>
      </c>
      <c r="AH1660" s="3" t="s">
        <v>14702</v>
      </c>
      <c r="AI1660" s="3" t="s">
        <v>15171</v>
      </c>
      <c r="AJ1660" s="3" t="s">
        <v>63</v>
      </c>
      <c r="AK1660" s="3" t="s">
        <v>15172</v>
      </c>
      <c r="AL1660" s="3" t="s">
        <v>53</v>
      </c>
      <c r="AM1660" s="3" t="s">
        <v>53</v>
      </c>
      <c r="AN1660" s="3" t="s">
        <v>53</v>
      </c>
      <c r="AO1660" s="3" t="s">
        <v>53</v>
      </c>
      <c r="AP1660" s="3" t="s">
        <v>53</v>
      </c>
      <c r="AQ1660" s="3" t="s">
        <v>53</v>
      </c>
      <c r="AR1660" s="3" t="s">
        <v>53</v>
      </c>
      <c r="AS1660" s="3" t="s">
        <v>64</v>
      </c>
      <c r="AT1660" s="3" t="s">
        <v>52</v>
      </c>
      <c r="AU1660" s="3" t="s">
        <v>64</v>
      </c>
    </row>
    <row r="1661" spans="1:47" ht="22.5" customHeight="1" x14ac:dyDescent="0.25">
      <c r="A1661" s="19" t="s">
        <v>15173</v>
      </c>
      <c r="B1661" s="217">
        <v>44939</v>
      </c>
      <c r="C1661" s="3" t="s">
        <v>915</v>
      </c>
      <c r="D1661" s="3" t="s">
        <v>13368</v>
      </c>
      <c r="E1661" s="3" t="s">
        <v>51</v>
      </c>
      <c r="F1661" s="20">
        <v>1</v>
      </c>
      <c r="G1661" s="20">
        <v>35.69</v>
      </c>
      <c r="H1661" s="20">
        <v>21.5</v>
      </c>
      <c r="I1661" s="20">
        <v>-11.07</v>
      </c>
      <c r="J1661" s="20">
        <v>-21.5</v>
      </c>
      <c r="K1661" s="20" t="s">
        <v>52</v>
      </c>
      <c r="L1661" s="20">
        <v>24.62</v>
      </c>
      <c r="M1661" s="3" t="s">
        <v>53</v>
      </c>
      <c r="N1661" s="3" t="s">
        <v>2380</v>
      </c>
      <c r="O1661" s="3" t="s">
        <v>2381</v>
      </c>
      <c r="P1661" s="3" t="s">
        <v>56</v>
      </c>
      <c r="Q1661" s="3" t="s">
        <v>2382</v>
      </c>
      <c r="R1661" s="3" t="s">
        <v>53</v>
      </c>
      <c r="S1661" s="20">
        <v>35.69</v>
      </c>
      <c r="T1661" s="20" t="s">
        <v>58</v>
      </c>
      <c r="U1661" s="3" t="s">
        <v>68</v>
      </c>
      <c r="V1661" s="3" t="s">
        <v>15174</v>
      </c>
      <c r="W1661" s="3" t="s">
        <v>15175</v>
      </c>
      <c r="X1661" s="3" t="s">
        <v>15176</v>
      </c>
      <c r="Y1661" s="3" t="s">
        <v>53</v>
      </c>
      <c r="Z1661" s="3" t="s">
        <v>15174</v>
      </c>
      <c r="AA1661" s="3" t="s">
        <v>15177</v>
      </c>
      <c r="AB1661" s="3" t="s">
        <v>15178</v>
      </c>
      <c r="AC1661" s="3" t="s">
        <v>2837</v>
      </c>
      <c r="AD1661" s="3" t="s">
        <v>99</v>
      </c>
      <c r="AE1661" s="3" t="s">
        <v>15179</v>
      </c>
      <c r="AF1661" s="3" t="s">
        <v>61</v>
      </c>
      <c r="AG1661" s="3" t="s">
        <v>71</v>
      </c>
      <c r="AH1661" s="3" t="s">
        <v>15180</v>
      </c>
      <c r="AI1661" s="3" t="s">
        <v>15181</v>
      </c>
      <c r="AJ1661" s="3" t="s">
        <v>63</v>
      </c>
      <c r="AK1661" s="3" t="s">
        <v>15182</v>
      </c>
      <c r="AL1661" s="3" t="s">
        <v>53</v>
      </c>
      <c r="AM1661" s="3" t="s">
        <v>53</v>
      </c>
      <c r="AN1661" s="3" t="s">
        <v>53</v>
      </c>
      <c r="AO1661" s="3" t="s">
        <v>53</v>
      </c>
      <c r="AP1661" s="3" t="s">
        <v>53</v>
      </c>
      <c r="AQ1661" s="3" t="s">
        <v>53</v>
      </c>
      <c r="AR1661" s="3" t="s">
        <v>53</v>
      </c>
      <c r="AS1661" s="3" t="s">
        <v>64</v>
      </c>
      <c r="AT1661" s="3" t="s">
        <v>52</v>
      </c>
      <c r="AU1661" s="3" t="s">
        <v>64</v>
      </c>
    </row>
    <row r="1662" spans="1:47" ht="22.5" customHeight="1" x14ac:dyDescent="0.25">
      <c r="A1662" s="19" t="s">
        <v>15183</v>
      </c>
      <c r="B1662" s="217">
        <v>44939</v>
      </c>
      <c r="C1662" s="3" t="s">
        <v>915</v>
      </c>
      <c r="D1662" s="3" t="s">
        <v>13368</v>
      </c>
      <c r="E1662" s="3" t="s">
        <v>64</v>
      </c>
      <c r="F1662" s="20">
        <v>1</v>
      </c>
      <c r="G1662" s="20">
        <v>169.99</v>
      </c>
      <c r="H1662" s="20" t="s">
        <v>52</v>
      </c>
      <c r="I1662" s="20">
        <v>-28.9</v>
      </c>
      <c r="J1662" s="20">
        <v>-18.95</v>
      </c>
      <c r="K1662" s="20" t="s">
        <v>52</v>
      </c>
      <c r="L1662" s="20">
        <v>122.14</v>
      </c>
      <c r="M1662" s="3" t="s">
        <v>53</v>
      </c>
      <c r="N1662" s="3" t="s">
        <v>73</v>
      </c>
      <c r="O1662" s="3" t="s">
        <v>507</v>
      </c>
      <c r="P1662" s="3" t="s">
        <v>56</v>
      </c>
      <c r="Q1662" s="3" t="s">
        <v>508</v>
      </c>
      <c r="R1662" s="3" t="s">
        <v>53</v>
      </c>
      <c r="S1662" s="20">
        <v>169.99</v>
      </c>
      <c r="T1662" s="20" t="s">
        <v>58</v>
      </c>
      <c r="U1662" s="3" t="s">
        <v>59</v>
      </c>
      <c r="V1662" s="3" t="s">
        <v>53</v>
      </c>
      <c r="W1662" s="3" t="s">
        <v>53</v>
      </c>
      <c r="X1662" s="3" t="s">
        <v>53</v>
      </c>
      <c r="Y1662" s="3" t="s">
        <v>53</v>
      </c>
      <c r="Z1662" s="3" t="s">
        <v>15184</v>
      </c>
      <c r="AA1662" s="3" t="s">
        <v>15185</v>
      </c>
      <c r="AB1662" s="3" t="s">
        <v>15186</v>
      </c>
      <c r="AC1662" s="3" t="s">
        <v>2684</v>
      </c>
      <c r="AD1662" s="3" t="s">
        <v>747</v>
      </c>
      <c r="AE1662" s="3" t="s">
        <v>15187</v>
      </c>
      <c r="AF1662" s="3" t="s">
        <v>61</v>
      </c>
      <c r="AG1662" s="3" t="s">
        <v>62</v>
      </c>
      <c r="AH1662" s="3" t="s">
        <v>14729</v>
      </c>
      <c r="AI1662" s="3" t="s">
        <v>15188</v>
      </c>
      <c r="AJ1662" s="3" t="s">
        <v>63</v>
      </c>
      <c r="AK1662" s="3" t="s">
        <v>15189</v>
      </c>
      <c r="AL1662" s="3" t="s">
        <v>53</v>
      </c>
      <c r="AM1662" s="3" t="s">
        <v>53</v>
      </c>
      <c r="AN1662" s="3" t="s">
        <v>53</v>
      </c>
      <c r="AO1662" s="3" t="s">
        <v>53</v>
      </c>
      <c r="AP1662" s="3" t="s">
        <v>53</v>
      </c>
      <c r="AQ1662" s="3" t="s">
        <v>53</v>
      </c>
      <c r="AR1662" s="3" t="s">
        <v>53</v>
      </c>
      <c r="AS1662" s="3" t="s">
        <v>64</v>
      </c>
      <c r="AT1662" s="3" t="s">
        <v>52</v>
      </c>
      <c r="AU1662" s="3" t="s">
        <v>64</v>
      </c>
    </row>
    <row r="1663" spans="1:47" ht="22.5" customHeight="1" x14ac:dyDescent="0.25">
      <c r="A1663" s="19" t="s">
        <v>15190</v>
      </c>
      <c r="B1663" s="217">
        <v>44939</v>
      </c>
      <c r="C1663" s="3" t="s">
        <v>915</v>
      </c>
      <c r="D1663" s="3" t="s">
        <v>9861</v>
      </c>
      <c r="E1663" s="3" t="s">
        <v>64</v>
      </c>
      <c r="F1663" s="20">
        <v>1</v>
      </c>
      <c r="G1663" s="20">
        <v>260</v>
      </c>
      <c r="H1663" s="20">
        <v>13.45</v>
      </c>
      <c r="I1663" s="20">
        <v>-44.2</v>
      </c>
      <c r="J1663" s="20">
        <v>-32.4</v>
      </c>
      <c r="K1663" s="20" t="s">
        <v>52</v>
      </c>
      <c r="L1663" s="20">
        <v>196.85</v>
      </c>
      <c r="M1663" s="3" t="s">
        <v>53</v>
      </c>
      <c r="N1663" s="3" t="s">
        <v>219</v>
      </c>
      <c r="O1663" s="3" t="s">
        <v>818</v>
      </c>
      <c r="P1663" s="3" t="s">
        <v>56</v>
      </c>
      <c r="Q1663" s="3" t="s">
        <v>819</v>
      </c>
      <c r="R1663" s="3" t="s">
        <v>53</v>
      </c>
      <c r="S1663" s="20">
        <v>260</v>
      </c>
      <c r="T1663" s="20" t="s">
        <v>58</v>
      </c>
      <c r="U1663" s="3" t="s">
        <v>59</v>
      </c>
      <c r="V1663" s="3" t="s">
        <v>53</v>
      </c>
      <c r="W1663" s="3" t="s">
        <v>53</v>
      </c>
      <c r="X1663" s="3" t="s">
        <v>53</v>
      </c>
      <c r="Y1663" s="3" t="s">
        <v>53</v>
      </c>
      <c r="Z1663" s="3" t="s">
        <v>15191</v>
      </c>
      <c r="AA1663" s="3" t="s">
        <v>15192</v>
      </c>
      <c r="AB1663" s="3" t="s">
        <v>15193</v>
      </c>
      <c r="AC1663" s="3" t="s">
        <v>15194</v>
      </c>
      <c r="AD1663" s="3" t="s">
        <v>450</v>
      </c>
      <c r="AE1663" s="3" t="s">
        <v>15195</v>
      </c>
      <c r="AF1663" s="3" t="s">
        <v>61</v>
      </c>
      <c r="AG1663" s="3" t="s">
        <v>62</v>
      </c>
      <c r="AH1663" s="3" t="s">
        <v>14985</v>
      </c>
      <c r="AI1663" s="3" t="s">
        <v>15196</v>
      </c>
      <c r="AJ1663" s="3" t="s">
        <v>63</v>
      </c>
      <c r="AK1663" s="3" t="s">
        <v>15197</v>
      </c>
      <c r="AL1663" s="3" t="s">
        <v>53</v>
      </c>
      <c r="AM1663" s="3" t="s">
        <v>53</v>
      </c>
      <c r="AN1663" s="3" t="s">
        <v>53</v>
      </c>
      <c r="AO1663" s="3" t="s">
        <v>53</v>
      </c>
      <c r="AP1663" s="3" t="s">
        <v>53</v>
      </c>
      <c r="AQ1663" s="3" t="s">
        <v>53</v>
      </c>
      <c r="AR1663" s="3" t="s">
        <v>53</v>
      </c>
      <c r="AS1663" s="3" t="s">
        <v>64</v>
      </c>
      <c r="AT1663" s="3" t="s">
        <v>52</v>
      </c>
      <c r="AU1663" s="3" t="s">
        <v>64</v>
      </c>
    </row>
    <row r="1664" spans="1:47" ht="22.5" customHeight="1" x14ac:dyDescent="0.25">
      <c r="A1664" s="19" t="s">
        <v>15198</v>
      </c>
      <c r="B1664" s="217">
        <v>44939</v>
      </c>
      <c r="C1664" s="3" t="s">
        <v>915</v>
      </c>
      <c r="D1664" s="3" t="s">
        <v>12583</v>
      </c>
      <c r="E1664" s="3" t="s">
        <v>64</v>
      </c>
      <c r="F1664" s="20">
        <v>1</v>
      </c>
      <c r="G1664" s="20">
        <v>27.99</v>
      </c>
      <c r="H1664" s="20">
        <v>26</v>
      </c>
      <c r="I1664" s="20">
        <v>-8.36</v>
      </c>
      <c r="J1664" s="20">
        <v>-26</v>
      </c>
      <c r="K1664" s="20" t="s">
        <v>52</v>
      </c>
      <c r="L1664" s="20">
        <v>19.63</v>
      </c>
      <c r="M1664" s="3" t="s">
        <v>53</v>
      </c>
      <c r="N1664" s="3" t="s">
        <v>77</v>
      </c>
      <c r="O1664" s="3" t="s">
        <v>78</v>
      </c>
      <c r="P1664" s="3" t="s">
        <v>56</v>
      </c>
      <c r="Q1664" s="3" t="s">
        <v>79</v>
      </c>
      <c r="R1664" s="3" t="s">
        <v>53</v>
      </c>
      <c r="S1664" s="20">
        <v>27.99</v>
      </c>
      <c r="T1664" s="20" t="s">
        <v>76</v>
      </c>
      <c r="U1664" s="3" t="s">
        <v>68</v>
      </c>
      <c r="V1664" s="3" t="s">
        <v>15199</v>
      </c>
      <c r="W1664" s="3" t="s">
        <v>15200</v>
      </c>
      <c r="X1664" s="3" t="s">
        <v>15201</v>
      </c>
      <c r="Y1664" s="3" t="s">
        <v>53</v>
      </c>
      <c r="Z1664" s="3" t="s">
        <v>15199</v>
      </c>
      <c r="AA1664" s="3" t="s">
        <v>15202</v>
      </c>
      <c r="AB1664" s="3" t="s">
        <v>4113</v>
      </c>
      <c r="AC1664" s="3" t="s">
        <v>4114</v>
      </c>
      <c r="AD1664" s="3" t="s">
        <v>406</v>
      </c>
      <c r="AE1664" s="3" t="s">
        <v>4115</v>
      </c>
      <c r="AF1664" s="3" t="s">
        <v>61</v>
      </c>
      <c r="AG1664" s="3" t="s">
        <v>71</v>
      </c>
      <c r="AH1664" s="3" t="s">
        <v>15203</v>
      </c>
      <c r="AI1664" s="3" t="s">
        <v>15204</v>
      </c>
      <c r="AJ1664" s="3" t="s">
        <v>63</v>
      </c>
      <c r="AK1664" s="3" t="s">
        <v>15205</v>
      </c>
      <c r="AL1664" s="3" t="s">
        <v>15206</v>
      </c>
      <c r="AM1664" s="3" t="s">
        <v>53</v>
      </c>
      <c r="AN1664" s="3" t="s">
        <v>53</v>
      </c>
      <c r="AO1664" s="3" t="s">
        <v>53</v>
      </c>
      <c r="AP1664" s="3" t="s">
        <v>53</v>
      </c>
      <c r="AQ1664" s="3" t="s">
        <v>53</v>
      </c>
      <c r="AR1664" s="3" t="s">
        <v>53</v>
      </c>
      <c r="AS1664" s="3" t="s">
        <v>64</v>
      </c>
      <c r="AT1664" s="3" t="s">
        <v>52</v>
      </c>
      <c r="AU1664" s="3" t="s">
        <v>64</v>
      </c>
    </row>
    <row r="1665" spans="1:47" ht="22.5" customHeight="1" x14ac:dyDescent="0.25">
      <c r="A1665" s="19" t="s">
        <v>15207</v>
      </c>
      <c r="B1665" s="217">
        <v>44939</v>
      </c>
      <c r="C1665" s="3" t="s">
        <v>915</v>
      </c>
      <c r="D1665" s="3" t="s">
        <v>14952</v>
      </c>
      <c r="E1665" s="3" t="s">
        <v>64</v>
      </c>
      <c r="F1665" s="20">
        <v>1</v>
      </c>
      <c r="G1665" s="20">
        <v>169.99</v>
      </c>
      <c r="H1665" s="20">
        <v>1.59</v>
      </c>
      <c r="I1665" s="20">
        <v>-28.9</v>
      </c>
      <c r="J1665" s="20" t="s">
        <v>52</v>
      </c>
      <c r="K1665" s="20" t="s">
        <v>52</v>
      </c>
      <c r="L1665" s="20">
        <v>142.68</v>
      </c>
      <c r="M1665" s="3" t="s">
        <v>53</v>
      </c>
      <c r="N1665" s="3" t="s">
        <v>73</v>
      </c>
      <c r="O1665" s="3" t="s">
        <v>258</v>
      </c>
      <c r="P1665" s="3" t="s">
        <v>56</v>
      </c>
      <c r="Q1665" s="3" t="s">
        <v>259</v>
      </c>
      <c r="R1665" s="3" t="s">
        <v>53</v>
      </c>
      <c r="S1665" s="20">
        <v>169.99</v>
      </c>
      <c r="T1665" s="20" t="s">
        <v>58</v>
      </c>
      <c r="U1665" s="3" t="s">
        <v>68</v>
      </c>
      <c r="V1665" s="3" t="s">
        <v>15208</v>
      </c>
      <c r="W1665" s="3" t="s">
        <v>15209</v>
      </c>
      <c r="X1665" s="3" t="s">
        <v>15210</v>
      </c>
      <c r="Y1665" s="3" t="s">
        <v>53</v>
      </c>
      <c r="Z1665" s="3" t="s">
        <v>15208</v>
      </c>
      <c r="AA1665" s="3" t="s">
        <v>15211</v>
      </c>
      <c r="AB1665" s="3" t="s">
        <v>15212</v>
      </c>
      <c r="AC1665" s="3" t="s">
        <v>395</v>
      </c>
      <c r="AD1665" s="3" t="s">
        <v>70</v>
      </c>
      <c r="AE1665" s="3" t="s">
        <v>15213</v>
      </c>
      <c r="AF1665" s="3" t="s">
        <v>61</v>
      </c>
      <c r="AG1665" s="3" t="s">
        <v>143</v>
      </c>
      <c r="AH1665" s="3" t="s">
        <v>15214</v>
      </c>
      <c r="AI1665" s="3" t="s">
        <v>15215</v>
      </c>
      <c r="AJ1665" s="3" t="s">
        <v>4480</v>
      </c>
      <c r="AK1665" s="3" t="s">
        <v>15216</v>
      </c>
      <c r="AL1665" s="3" t="s">
        <v>53</v>
      </c>
      <c r="AM1665" s="3" t="s">
        <v>53</v>
      </c>
      <c r="AN1665" s="3" t="s">
        <v>53</v>
      </c>
      <c r="AO1665" s="3" t="s">
        <v>53</v>
      </c>
      <c r="AP1665" s="3" t="s">
        <v>53</v>
      </c>
      <c r="AQ1665" s="3" t="s">
        <v>53</v>
      </c>
      <c r="AR1665" s="3" t="s">
        <v>53</v>
      </c>
      <c r="AS1665" s="3" t="s">
        <v>64</v>
      </c>
      <c r="AT1665" s="3" t="s">
        <v>52</v>
      </c>
      <c r="AU1665" s="3" t="s">
        <v>64</v>
      </c>
    </row>
    <row r="1666" spans="1:47" ht="22.5" customHeight="1" x14ac:dyDescent="0.25">
      <c r="A1666" s="19" t="s">
        <v>15217</v>
      </c>
      <c r="B1666" s="217">
        <v>44939</v>
      </c>
      <c r="C1666" s="3" t="s">
        <v>915</v>
      </c>
      <c r="D1666" s="3" t="s">
        <v>11520</v>
      </c>
      <c r="E1666" s="3" t="s">
        <v>64</v>
      </c>
      <c r="F1666" s="20">
        <v>1</v>
      </c>
      <c r="G1666" s="20">
        <v>169.99</v>
      </c>
      <c r="H1666" s="20" t="s">
        <v>52</v>
      </c>
      <c r="I1666" s="20">
        <v>-28.9</v>
      </c>
      <c r="J1666" s="20">
        <v>-18.95</v>
      </c>
      <c r="K1666" s="20" t="s">
        <v>52</v>
      </c>
      <c r="L1666" s="20">
        <v>122.14</v>
      </c>
      <c r="M1666" s="3" t="s">
        <v>51</v>
      </c>
      <c r="N1666" s="3" t="s">
        <v>73</v>
      </c>
      <c r="O1666" s="3" t="s">
        <v>258</v>
      </c>
      <c r="P1666" s="3" t="s">
        <v>56</v>
      </c>
      <c r="Q1666" s="3" t="s">
        <v>259</v>
      </c>
      <c r="R1666" s="3" t="s">
        <v>53</v>
      </c>
      <c r="S1666" s="20">
        <v>169.99</v>
      </c>
      <c r="T1666" s="20" t="s">
        <v>58</v>
      </c>
      <c r="U1666" s="3" t="s">
        <v>59</v>
      </c>
      <c r="V1666" s="3" t="s">
        <v>53</v>
      </c>
      <c r="W1666" s="3" t="s">
        <v>53</v>
      </c>
      <c r="X1666" s="3" t="s">
        <v>53</v>
      </c>
      <c r="Y1666" s="3" t="s">
        <v>53</v>
      </c>
      <c r="Z1666" s="3" t="s">
        <v>15218</v>
      </c>
      <c r="AA1666" s="3" t="s">
        <v>15219</v>
      </c>
      <c r="AB1666" s="3" t="s">
        <v>15220</v>
      </c>
      <c r="AC1666" s="3" t="s">
        <v>15221</v>
      </c>
      <c r="AD1666" s="3" t="s">
        <v>226</v>
      </c>
      <c r="AE1666" s="3" t="s">
        <v>15222</v>
      </c>
      <c r="AF1666" s="3" t="s">
        <v>61</v>
      </c>
      <c r="AG1666" s="3" t="s">
        <v>62</v>
      </c>
      <c r="AH1666" s="3" t="s">
        <v>14702</v>
      </c>
      <c r="AI1666" s="3" t="s">
        <v>14550</v>
      </c>
      <c r="AJ1666" s="3" t="s">
        <v>63</v>
      </c>
      <c r="AK1666" s="3" t="s">
        <v>15223</v>
      </c>
      <c r="AL1666" s="3" t="s">
        <v>53</v>
      </c>
      <c r="AM1666" s="3" t="s">
        <v>53</v>
      </c>
      <c r="AN1666" s="3" t="s">
        <v>53</v>
      </c>
      <c r="AO1666" s="3" t="s">
        <v>53</v>
      </c>
      <c r="AP1666" s="3" t="s">
        <v>53</v>
      </c>
      <c r="AQ1666" s="3" t="s">
        <v>53</v>
      </c>
      <c r="AR1666" s="3" t="s">
        <v>53</v>
      </c>
      <c r="AS1666" s="3" t="s">
        <v>64</v>
      </c>
      <c r="AT1666" s="3" t="s">
        <v>52</v>
      </c>
      <c r="AU1666" s="3" t="s">
        <v>64</v>
      </c>
    </row>
    <row r="1667" spans="1:47" ht="22.5" customHeight="1" x14ac:dyDescent="0.25">
      <c r="A1667" s="19" t="s">
        <v>15224</v>
      </c>
      <c r="B1667" s="217">
        <v>44939</v>
      </c>
      <c r="C1667" s="3" t="s">
        <v>915</v>
      </c>
      <c r="D1667" s="3" t="s">
        <v>14527</v>
      </c>
      <c r="E1667" s="3" t="s">
        <v>64</v>
      </c>
      <c r="F1667" s="20">
        <v>1</v>
      </c>
      <c r="G1667" s="20">
        <v>81.77</v>
      </c>
      <c r="H1667" s="20" t="s">
        <v>52</v>
      </c>
      <c r="I1667" s="20">
        <v>-13.9</v>
      </c>
      <c r="J1667" s="20">
        <v>-18.95</v>
      </c>
      <c r="K1667" s="20" t="s">
        <v>52</v>
      </c>
      <c r="L1667" s="20">
        <v>48.92</v>
      </c>
      <c r="M1667" s="3" t="s">
        <v>53</v>
      </c>
      <c r="N1667" s="3" t="s">
        <v>54</v>
      </c>
      <c r="O1667" s="3" t="s">
        <v>268</v>
      </c>
      <c r="P1667" s="3" t="s">
        <v>56</v>
      </c>
      <c r="Q1667" s="3" t="s">
        <v>269</v>
      </c>
      <c r="R1667" s="3" t="s">
        <v>53</v>
      </c>
      <c r="S1667" s="20">
        <v>81.77</v>
      </c>
      <c r="T1667" s="20" t="s">
        <v>58</v>
      </c>
      <c r="U1667" s="3" t="s">
        <v>59</v>
      </c>
      <c r="V1667" s="3" t="s">
        <v>53</v>
      </c>
      <c r="W1667" s="3" t="s">
        <v>53</v>
      </c>
      <c r="X1667" s="3" t="s">
        <v>53</v>
      </c>
      <c r="Y1667" s="3" t="s">
        <v>53</v>
      </c>
      <c r="Z1667" s="3" t="s">
        <v>15225</v>
      </c>
      <c r="AA1667" s="3" t="s">
        <v>15226</v>
      </c>
      <c r="AB1667" s="3" t="s">
        <v>15227</v>
      </c>
      <c r="AC1667" s="3" t="s">
        <v>496</v>
      </c>
      <c r="AD1667" s="3" t="s">
        <v>70</v>
      </c>
      <c r="AE1667" s="3" t="s">
        <v>15228</v>
      </c>
      <c r="AF1667" s="3" t="s">
        <v>61</v>
      </c>
      <c r="AG1667" s="3" t="s">
        <v>62</v>
      </c>
      <c r="AH1667" s="3" t="s">
        <v>14997</v>
      </c>
      <c r="AI1667" s="3" t="s">
        <v>15229</v>
      </c>
      <c r="AJ1667" s="3" t="s">
        <v>63</v>
      </c>
      <c r="AK1667" s="3" t="s">
        <v>15230</v>
      </c>
      <c r="AL1667" s="3" t="s">
        <v>53</v>
      </c>
      <c r="AM1667" s="3" t="s">
        <v>53</v>
      </c>
      <c r="AN1667" s="3" t="s">
        <v>53</v>
      </c>
      <c r="AO1667" s="3" t="s">
        <v>53</v>
      </c>
      <c r="AP1667" s="3" t="s">
        <v>53</v>
      </c>
      <c r="AQ1667" s="3" t="s">
        <v>53</v>
      </c>
      <c r="AR1667" s="3" t="s">
        <v>53</v>
      </c>
      <c r="AS1667" s="3" t="s">
        <v>64</v>
      </c>
      <c r="AT1667" s="3" t="s">
        <v>52</v>
      </c>
      <c r="AU1667" s="3" t="s">
        <v>64</v>
      </c>
    </row>
    <row r="1668" spans="1:47" ht="22.5" customHeight="1" x14ac:dyDescent="0.25">
      <c r="A1668" s="19" t="s">
        <v>15231</v>
      </c>
      <c r="B1668" s="217">
        <v>44939</v>
      </c>
      <c r="C1668" s="3" t="s">
        <v>915</v>
      </c>
      <c r="D1668" s="3" t="s">
        <v>14952</v>
      </c>
      <c r="E1668" s="3" t="s">
        <v>51</v>
      </c>
      <c r="F1668" s="20">
        <v>2</v>
      </c>
      <c r="G1668" s="20">
        <v>37.799999999999997</v>
      </c>
      <c r="H1668" s="20">
        <v>13.9</v>
      </c>
      <c r="I1668" s="20">
        <v>-16.420000000000002</v>
      </c>
      <c r="J1668" s="20" t="s">
        <v>52</v>
      </c>
      <c r="K1668" s="20" t="s">
        <v>52</v>
      </c>
      <c r="L1668" s="20">
        <v>35.28</v>
      </c>
      <c r="M1668" s="3" t="s">
        <v>53</v>
      </c>
      <c r="N1668" s="3" t="s">
        <v>551</v>
      </c>
      <c r="O1668" s="3" t="s">
        <v>7403</v>
      </c>
      <c r="P1668" s="3" t="s">
        <v>56</v>
      </c>
      <c r="Q1668" s="3" t="s">
        <v>7404</v>
      </c>
      <c r="R1668" s="3" t="s">
        <v>53</v>
      </c>
      <c r="S1668" s="20">
        <v>18.899999999999999</v>
      </c>
      <c r="T1668" s="20" t="s">
        <v>58</v>
      </c>
      <c r="U1668" s="3" t="s">
        <v>59</v>
      </c>
      <c r="V1668" s="3" t="s">
        <v>15232</v>
      </c>
      <c r="W1668" s="3" t="s">
        <v>15233</v>
      </c>
      <c r="X1668" s="3" t="s">
        <v>15234</v>
      </c>
      <c r="Y1668" s="3" t="s">
        <v>53</v>
      </c>
      <c r="Z1668" s="3" t="s">
        <v>15232</v>
      </c>
      <c r="AA1668" s="3" t="s">
        <v>15235</v>
      </c>
      <c r="AB1668" s="3" t="s">
        <v>15236</v>
      </c>
      <c r="AC1668" s="3" t="s">
        <v>607</v>
      </c>
      <c r="AD1668" s="3" t="s">
        <v>70</v>
      </c>
      <c r="AE1668" s="3" t="s">
        <v>15237</v>
      </c>
      <c r="AF1668" s="3" t="s">
        <v>61</v>
      </c>
      <c r="AG1668" s="3" t="s">
        <v>143</v>
      </c>
      <c r="AH1668" s="3" t="s">
        <v>15214</v>
      </c>
      <c r="AI1668" s="3" t="s">
        <v>15238</v>
      </c>
      <c r="AJ1668" s="3" t="s">
        <v>2346</v>
      </c>
      <c r="AK1668" s="3" t="s">
        <v>15239</v>
      </c>
      <c r="AL1668" s="3" t="s">
        <v>53</v>
      </c>
      <c r="AM1668" s="3" t="s">
        <v>53</v>
      </c>
      <c r="AN1668" s="3" t="s">
        <v>53</v>
      </c>
      <c r="AO1668" s="3" t="s">
        <v>53</v>
      </c>
      <c r="AP1668" s="3" t="s">
        <v>53</v>
      </c>
      <c r="AQ1668" s="3" t="s">
        <v>53</v>
      </c>
      <c r="AR1668" s="3" t="s">
        <v>53</v>
      </c>
      <c r="AS1668" s="3" t="s">
        <v>64</v>
      </c>
      <c r="AT1668" s="3" t="s">
        <v>52</v>
      </c>
      <c r="AU1668" s="3" t="s">
        <v>64</v>
      </c>
    </row>
    <row r="1669" spans="1:47" ht="22.5" customHeight="1" x14ac:dyDescent="0.25">
      <c r="A1669" s="19" t="s">
        <v>15240</v>
      </c>
      <c r="B1669" s="217">
        <v>44939</v>
      </c>
      <c r="C1669" s="3" t="s">
        <v>915</v>
      </c>
      <c r="D1669" s="3" t="s">
        <v>13368</v>
      </c>
      <c r="E1669" s="3" t="s">
        <v>64</v>
      </c>
      <c r="F1669" s="20">
        <v>1</v>
      </c>
      <c r="G1669" s="20">
        <v>175.95</v>
      </c>
      <c r="H1669" s="20" t="s">
        <v>52</v>
      </c>
      <c r="I1669" s="20">
        <v>-21.11</v>
      </c>
      <c r="J1669" s="20">
        <v>-23.95</v>
      </c>
      <c r="K1669" s="20" t="s">
        <v>52</v>
      </c>
      <c r="L1669" s="20">
        <v>130.88999999999999</v>
      </c>
      <c r="M1669" s="3" t="s">
        <v>53</v>
      </c>
      <c r="N1669" s="3" t="s">
        <v>3253</v>
      </c>
      <c r="O1669" s="3" t="s">
        <v>15241</v>
      </c>
      <c r="P1669" s="3" t="s">
        <v>56</v>
      </c>
      <c r="Q1669" s="3" t="s">
        <v>15242</v>
      </c>
      <c r="R1669" s="3" t="s">
        <v>53</v>
      </c>
      <c r="S1669" s="20">
        <v>175.95</v>
      </c>
      <c r="T1669" s="20" t="s">
        <v>76</v>
      </c>
      <c r="U1669" s="3" t="s">
        <v>68</v>
      </c>
      <c r="V1669" s="3" t="s">
        <v>15243</v>
      </c>
      <c r="W1669" s="3" t="s">
        <v>15244</v>
      </c>
      <c r="X1669" s="3" t="s">
        <v>15245</v>
      </c>
      <c r="Y1669" s="3" t="s">
        <v>534</v>
      </c>
      <c r="Z1669" s="3" t="s">
        <v>15243</v>
      </c>
      <c r="AA1669" s="3" t="s">
        <v>15246</v>
      </c>
      <c r="AB1669" s="3" t="s">
        <v>15247</v>
      </c>
      <c r="AC1669" s="3" t="s">
        <v>2177</v>
      </c>
      <c r="AD1669" s="3" t="s">
        <v>99</v>
      </c>
      <c r="AE1669" s="3" t="s">
        <v>2178</v>
      </c>
      <c r="AF1669" s="3" t="s">
        <v>61</v>
      </c>
      <c r="AG1669" s="3" t="s">
        <v>71</v>
      </c>
      <c r="AH1669" s="3" t="s">
        <v>14850</v>
      </c>
      <c r="AI1669" s="3" t="s">
        <v>15248</v>
      </c>
      <c r="AJ1669" s="3" t="s">
        <v>63</v>
      </c>
      <c r="AK1669" s="3" t="s">
        <v>15249</v>
      </c>
      <c r="AL1669" s="3" t="s">
        <v>53</v>
      </c>
      <c r="AM1669" s="3" t="s">
        <v>53</v>
      </c>
      <c r="AN1669" s="3" t="s">
        <v>53</v>
      </c>
      <c r="AO1669" s="3" t="s">
        <v>53</v>
      </c>
      <c r="AP1669" s="3" t="s">
        <v>53</v>
      </c>
      <c r="AQ1669" s="3" t="s">
        <v>53</v>
      </c>
      <c r="AR1669" s="3" t="s">
        <v>53</v>
      </c>
      <c r="AS1669" s="3" t="s">
        <v>64</v>
      </c>
      <c r="AT1669" s="3" t="s">
        <v>52</v>
      </c>
      <c r="AU1669" s="3" t="s">
        <v>64</v>
      </c>
    </row>
    <row r="1670" spans="1:47" ht="22.5" customHeight="1" x14ac:dyDescent="0.25">
      <c r="A1670" s="19" t="s">
        <v>15250</v>
      </c>
      <c r="B1670" s="217">
        <v>44939</v>
      </c>
      <c r="C1670" s="3" t="s">
        <v>915</v>
      </c>
      <c r="D1670" s="3" t="s">
        <v>14952</v>
      </c>
      <c r="E1670" s="3" t="s">
        <v>64</v>
      </c>
      <c r="F1670" s="20">
        <v>1</v>
      </c>
      <c r="G1670" s="20">
        <v>106.2</v>
      </c>
      <c r="H1670" s="20">
        <v>1.59</v>
      </c>
      <c r="I1670" s="20">
        <v>-18.05</v>
      </c>
      <c r="J1670" s="20" t="s">
        <v>52</v>
      </c>
      <c r="K1670" s="20" t="s">
        <v>52</v>
      </c>
      <c r="L1670" s="20">
        <v>89.74</v>
      </c>
      <c r="M1670" s="3" t="s">
        <v>53</v>
      </c>
      <c r="N1670" s="3" t="s">
        <v>82</v>
      </c>
      <c r="O1670" s="3" t="s">
        <v>83</v>
      </c>
      <c r="P1670" s="3" t="s">
        <v>56</v>
      </c>
      <c r="Q1670" s="3" t="s">
        <v>84</v>
      </c>
      <c r="R1670" s="3" t="s">
        <v>53</v>
      </c>
      <c r="S1670" s="20">
        <v>106.2</v>
      </c>
      <c r="T1670" s="20" t="s">
        <v>58</v>
      </c>
      <c r="U1670" s="3" t="s">
        <v>59</v>
      </c>
      <c r="V1670" s="3" t="s">
        <v>15251</v>
      </c>
      <c r="W1670" s="3" t="s">
        <v>15252</v>
      </c>
      <c r="X1670" s="3" t="s">
        <v>15253</v>
      </c>
      <c r="Y1670" s="3" t="s">
        <v>53</v>
      </c>
      <c r="Z1670" s="3" t="s">
        <v>15251</v>
      </c>
      <c r="AA1670" s="3" t="s">
        <v>15254</v>
      </c>
      <c r="AB1670" s="3" t="s">
        <v>15255</v>
      </c>
      <c r="AC1670" s="3" t="s">
        <v>70</v>
      </c>
      <c r="AD1670" s="3" t="s">
        <v>70</v>
      </c>
      <c r="AE1670" s="3" t="s">
        <v>7689</v>
      </c>
      <c r="AF1670" s="3" t="s">
        <v>61</v>
      </c>
      <c r="AG1670" s="3" t="s">
        <v>143</v>
      </c>
      <c r="AH1670" s="3" t="s">
        <v>14969</v>
      </c>
      <c r="AI1670" s="3" t="s">
        <v>15256</v>
      </c>
      <c r="AJ1670" s="3" t="s">
        <v>12229</v>
      </c>
      <c r="AK1670" s="3" t="s">
        <v>15257</v>
      </c>
      <c r="AL1670" s="3" t="s">
        <v>53</v>
      </c>
      <c r="AM1670" s="3" t="s">
        <v>53</v>
      </c>
      <c r="AN1670" s="3" t="s">
        <v>53</v>
      </c>
      <c r="AO1670" s="3" t="s">
        <v>53</v>
      </c>
      <c r="AP1670" s="3" t="s">
        <v>53</v>
      </c>
      <c r="AQ1670" s="3" t="s">
        <v>53</v>
      </c>
      <c r="AR1670" s="3" t="s">
        <v>53</v>
      </c>
      <c r="AS1670" s="3" t="s">
        <v>64</v>
      </c>
      <c r="AT1670" s="3">
        <v>1</v>
      </c>
      <c r="AU1670" s="3" t="s">
        <v>64</v>
      </c>
    </row>
    <row r="1671" spans="1:47" ht="22.5" customHeight="1" x14ac:dyDescent="0.25">
      <c r="A1671" s="19" t="s">
        <v>15258</v>
      </c>
      <c r="B1671" s="217">
        <v>44939</v>
      </c>
      <c r="C1671" s="3" t="s">
        <v>915</v>
      </c>
      <c r="D1671" s="3" t="s">
        <v>13368</v>
      </c>
      <c r="E1671" s="3" t="s">
        <v>64</v>
      </c>
      <c r="F1671" s="20">
        <v>1</v>
      </c>
      <c r="G1671" s="20">
        <v>17.010000000000002</v>
      </c>
      <c r="H1671" s="20">
        <v>9.5</v>
      </c>
      <c r="I1671" s="20">
        <v>-7.32</v>
      </c>
      <c r="J1671" s="20">
        <v>-9.5</v>
      </c>
      <c r="K1671" s="20" t="s">
        <v>52</v>
      </c>
      <c r="L1671" s="20">
        <v>9.69</v>
      </c>
      <c r="M1671" s="3" t="s">
        <v>53</v>
      </c>
      <c r="N1671" s="3" t="s">
        <v>551</v>
      </c>
      <c r="O1671" s="3" t="s">
        <v>9807</v>
      </c>
      <c r="P1671" s="3" t="s">
        <v>56</v>
      </c>
      <c r="Q1671" s="3" t="s">
        <v>9808</v>
      </c>
      <c r="R1671" s="3" t="s">
        <v>53</v>
      </c>
      <c r="S1671" s="20">
        <v>17.010000000000002</v>
      </c>
      <c r="T1671" s="20" t="s">
        <v>58</v>
      </c>
      <c r="U1671" s="3" t="s">
        <v>59</v>
      </c>
      <c r="V1671" s="3" t="s">
        <v>53</v>
      </c>
      <c r="W1671" s="3" t="s">
        <v>53</v>
      </c>
      <c r="X1671" s="3" t="s">
        <v>53</v>
      </c>
      <c r="Y1671" s="3" t="s">
        <v>53</v>
      </c>
      <c r="Z1671" s="3" t="s">
        <v>15259</v>
      </c>
      <c r="AA1671" s="3" t="s">
        <v>15260</v>
      </c>
      <c r="AB1671" s="3" t="s">
        <v>15261</v>
      </c>
      <c r="AC1671" s="3" t="s">
        <v>2232</v>
      </c>
      <c r="AD1671" s="3" t="s">
        <v>70</v>
      </c>
      <c r="AE1671" s="3" t="s">
        <v>15262</v>
      </c>
      <c r="AF1671" s="3" t="s">
        <v>61</v>
      </c>
      <c r="AG1671" s="3" t="s">
        <v>62</v>
      </c>
      <c r="AH1671" s="3" t="s">
        <v>15263</v>
      </c>
      <c r="AI1671" s="3" t="s">
        <v>15264</v>
      </c>
      <c r="AJ1671" s="3" t="s">
        <v>63</v>
      </c>
      <c r="AK1671" s="3" t="s">
        <v>15265</v>
      </c>
      <c r="AL1671" s="3" t="s">
        <v>53</v>
      </c>
      <c r="AM1671" s="3" t="s">
        <v>53</v>
      </c>
      <c r="AN1671" s="3" t="s">
        <v>53</v>
      </c>
      <c r="AO1671" s="3" t="s">
        <v>53</v>
      </c>
      <c r="AP1671" s="3" t="s">
        <v>53</v>
      </c>
      <c r="AQ1671" s="3" t="s">
        <v>53</v>
      </c>
      <c r="AR1671" s="3" t="s">
        <v>53</v>
      </c>
      <c r="AS1671" s="3" t="s">
        <v>64</v>
      </c>
      <c r="AT1671" s="3" t="s">
        <v>52</v>
      </c>
      <c r="AU1671" s="3" t="s">
        <v>64</v>
      </c>
    </row>
    <row r="1672" spans="1:47" ht="22.5" customHeight="1" x14ac:dyDescent="0.25">
      <c r="A1672" s="19" t="s">
        <v>15266</v>
      </c>
      <c r="B1672" s="217">
        <v>44938</v>
      </c>
      <c r="C1672" s="3" t="s">
        <v>915</v>
      </c>
      <c r="D1672" s="3" t="s">
        <v>14952</v>
      </c>
      <c r="E1672" s="3" t="s">
        <v>51</v>
      </c>
      <c r="F1672" s="20">
        <v>1</v>
      </c>
      <c r="G1672" s="20">
        <v>97.86</v>
      </c>
      <c r="H1672" s="20">
        <v>1.59</v>
      </c>
      <c r="I1672" s="20">
        <v>-11.74</v>
      </c>
      <c r="J1672" s="20" t="s">
        <v>52</v>
      </c>
      <c r="K1672" s="20" t="s">
        <v>52</v>
      </c>
      <c r="L1672" s="20">
        <v>87.71</v>
      </c>
      <c r="M1672" s="3" t="s">
        <v>53</v>
      </c>
      <c r="N1672" s="3" t="s">
        <v>15267</v>
      </c>
      <c r="O1672" s="3" t="s">
        <v>15268</v>
      </c>
      <c r="P1672" s="3" t="s">
        <v>56</v>
      </c>
      <c r="Q1672" s="3" t="s">
        <v>15269</v>
      </c>
      <c r="R1672" s="3" t="s">
        <v>53</v>
      </c>
      <c r="S1672" s="20">
        <v>97.86</v>
      </c>
      <c r="T1672" s="20" t="s">
        <v>76</v>
      </c>
      <c r="U1672" s="3" t="s">
        <v>59</v>
      </c>
      <c r="V1672" s="3" t="s">
        <v>15270</v>
      </c>
      <c r="W1672" s="3" t="s">
        <v>15271</v>
      </c>
      <c r="X1672" s="3" t="s">
        <v>15272</v>
      </c>
      <c r="Y1672" s="3" t="s">
        <v>53</v>
      </c>
      <c r="Z1672" s="3" t="s">
        <v>15270</v>
      </c>
      <c r="AA1672" s="3" t="s">
        <v>15273</v>
      </c>
      <c r="AB1672" s="3" t="s">
        <v>15274</v>
      </c>
      <c r="AC1672" s="3" t="s">
        <v>70</v>
      </c>
      <c r="AD1672" s="3" t="s">
        <v>70</v>
      </c>
      <c r="AE1672" s="3" t="s">
        <v>15275</v>
      </c>
      <c r="AF1672" s="3" t="s">
        <v>61</v>
      </c>
      <c r="AG1672" s="3" t="s">
        <v>143</v>
      </c>
      <c r="AH1672" s="3" t="s">
        <v>14969</v>
      </c>
      <c r="AI1672" s="3" t="s">
        <v>15276</v>
      </c>
      <c r="AJ1672" s="3" t="s">
        <v>12229</v>
      </c>
      <c r="AK1672" s="3" t="s">
        <v>15277</v>
      </c>
      <c r="AL1672" s="3" t="s">
        <v>53</v>
      </c>
      <c r="AM1672" s="3" t="s">
        <v>53</v>
      </c>
      <c r="AN1672" s="3" t="s">
        <v>53</v>
      </c>
      <c r="AO1672" s="3" t="s">
        <v>53</v>
      </c>
      <c r="AP1672" s="3" t="s">
        <v>53</v>
      </c>
      <c r="AQ1672" s="3" t="s">
        <v>53</v>
      </c>
      <c r="AR1672" s="3" t="s">
        <v>53</v>
      </c>
      <c r="AS1672" s="3" t="s">
        <v>64</v>
      </c>
      <c r="AT1672" s="3" t="s">
        <v>52</v>
      </c>
      <c r="AU1672" s="3" t="s">
        <v>64</v>
      </c>
    </row>
    <row r="1673" spans="1:47" ht="22.5" customHeight="1" x14ac:dyDescent="0.25">
      <c r="A1673" s="19" t="s">
        <v>15278</v>
      </c>
      <c r="B1673" s="217">
        <v>44938</v>
      </c>
      <c r="C1673" s="3" t="s">
        <v>915</v>
      </c>
      <c r="D1673" s="3" t="s">
        <v>14527</v>
      </c>
      <c r="E1673" s="3" t="s">
        <v>64</v>
      </c>
      <c r="F1673" s="20">
        <v>1</v>
      </c>
      <c r="G1673" s="20">
        <v>169.99</v>
      </c>
      <c r="H1673" s="20" t="s">
        <v>52</v>
      </c>
      <c r="I1673" s="20">
        <v>-20.399999999999999</v>
      </c>
      <c r="J1673" s="20">
        <v>-18.95</v>
      </c>
      <c r="K1673" s="20" t="s">
        <v>52</v>
      </c>
      <c r="L1673" s="20">
        <v>130.63999999999999</v>
      </c>
      <c r="M1673" s="3" t="s">
        <v>53</v>
      </c>
      <c r="N1673" s="3" t="s">
        <v>73</v>
      </c>
      <c r="O1673" s="3" t="s">
        <v>74</v>
      </c>
      <c r="P1673" s="3" t="s">
        <v>56</v>
      </c>
      <c r="Q1673" s="3" t="s">
        <v>75</v>
      </c>
      <c r="R1673" s="3" t="s">
        <v>53</v>
      </c>
      <c r="S1673" s="20">
        <v>169.99</v>
      </c>
      <c r="T1673" s="20" t="s">
        <v>76</v>
      </c>
      <c r="U1673" s="3" t="s">
        <v>59</v>
      </c>
      <c r="V1673" s="3" t="s">
        <v>53</v>
      </c>
      <c r="W1673" s="3" t="s">
        <v>53</v>
      </c>
      <c r="X1673" s="3" t="s">
        <v>53</v>
      </c>
      <c r="Y1673" s="3" t="s">
        <v>53</v>
      </c>
      <c r="Z1673" s="3" t="s">
        <v>15279</v>
      </c>
      <c r="AA1673" s="3" t="s">
        <v>15280</v>
      </c>
      <c r="AB1673" s="3" t="s">
        <v>15281</v>
      </c>
      <c r="AC1673" s="3" t="s">
        <v>9410</v>
      </c>
      <c r="AD1673" s="3" t="s">
        <v>70</v>
      </c>
      <c r="AE1673" s="3" t="s">
        <v>15282</v>
      </c>
      <c r="AF1673" s="3" t="s">
        <v>61</v>
      </c>
      <c r="AG1673" s="3" t="s">
        <v>62</v>
      </c>
      <c r="AH1673" s="3" t="s">
        <v>15283</v>
      </c>
      <c r="AI1673" s="3" t="s">
        <v>15284</v>
      </c>
      <c r="AJ1673" s="3" t="s">
        <v>63</v>
      </c>
      <c r="AK1673" s="3" t="s">
        <v>15285</v>
      </c>
      <c r="AL1673" s="3" t="s">
        <v>53</v>
      </c>
      <c r="AM1673" s="3" t="s">
        <v>53</v>
      </c>
      <c r="AN1673" s="3" t="s">
        <v>53</v>
      </c>
      <c r="AO1673" s="3" t="s">
        <v>53</v>
      </c>
      <c r="AP1673" s="3" t="s">
        <v>53</v>
      </c>
      <c r="AQ1673" s="3" t="s">
        <v>53</v>
      </c>
      <c r="AR1673" s="3" t="s">
        <v>53</v>
      </c>
      <c r="AS1673" s="3" t="s">
        <v>64</v>
      </c>
      <c r="AT1673" s="3" t="s">
        <v>52</v>
      </c>
      <c r="AU1673" s="3" t="s">
        <v>64</v>
      </c>
    </row>
    <row r="1674" spans="1:47" ht="22.5" customHeight="1" x14ac:dyDescent="0.25">
      <c r="A1674" s="19" t="s">
        <v>15286</v>
      </c>
      <c r="B1674" s="217">
        <v>44938</v>
      </c>
      <c r="C1674" s="3" t="s">
        <v>915</v>
      </c>
      <c r="D1674" s="3" t="s">
        <v>12583</v>
      </c>
      <c r="E1674" s="3" t="s">
        <v>64</v>
      </c>
      <c r="F1674" s="20">
        <v>1</v>
      </c>
      <c r="G1674" s="20">
        <v>23</v>
      </c>
      <c r="H1674" s="20">
        <v>9</v>
      </c>
      <c r="I1674" s="20">
        <v>-8.91</v>
      </c>
      <c r="J1674" s="20">
        <v>-9</v>
      </c>
      <c r="K1674" s="20" t="s">
        <v>52</v>
      </c>
      <c r="L1674" s="20">
        <v>14.09</v>
      </c>
      <c r="M1674" s="3" t="s">
        <v>51</v>
      </c>
      <c r="N1674" s="3" t="s">
        <v>2689</v>
      </c>
      <c r="O1674" s="3" t="s">
        <v>7022</v>
      </c>
      <c r="P1674" s="3" t="s">
        <v>56</v>
      </c>
      <c r="Q1674" s="3" t="s">
        <v>7023</v>
      </c>
      <c r="R1674" s="3" t="s">
        <v>53</v>
      </c>
      <c r="S1674" s="20">
        <v>23</v>
      </c>
      <c r="T1674" s="20" t="s">
        <v>58</v>
      </c>
      <c r="U1674" s="3" t="s">
        <v>59</v>
      </c>
      <c r="V1674" s="3" t="s">
        <v>53</v>
      </c>
      <c r="W1674" s="3" t="s">
        <v>53</v>
      </c>
      <c r="X1674" s="3" t="s">
        <v>53</v>
      </c>
      <c r="Y1674" s="3" t="s">
        <v>53</v>
      </c>
      <c r="Z1674" s="3" t="s">
        <v>15287</v>
      </c>
      <c r="AA1674" s="3" t="s">
        <v>15288</v>
      </c>
      <c r="AB1674" s="3" t="s">
        <v>15289</v>
      </c>
      <c r="AC1674" s="3" t="s">
        <v>934</v>
      </c>
      <c r="AD1674" s="3" t="s">
        <v>70</v>
      </c>
      <c r="AE1674" s="3" t="s">
        <v>15290</v>
      </c>
      <c r="AF1674" s="3" t="s">
        <v>61</v>
      </c>
      <c r="AG1674" s="3" t="s">
        <v>62</v>
      </c>
      <c r="AH1674" s="3" t="s">
        <v>15291</v>
      </c>
      <c r="AI1674" s="3" t="s">
        <v>15292</v>
      </c>
      <c r="AJ1674" s="3" t="s">
        <v>63</v>
      </c>
      <c r="AK1674" s="3" t="s">
        <v>15293</v>
      </c>
      <c r="AL1674" s="3" t="s">
        <v>15294</v>
      </c>
      <c r="AM1674" s="3" t="s">
        <v>53</v>
      </c>
      <c r="AN1674" s="3" t="s">
        <v>53</v>
      </c>
      <c r="AO1674" s="3" t="s">
        <v>53</v>
      </c>
      <c r="AP1674" s="3" t="s">
        <v>53</v>
      </c>
      <c r="AQ1674" s="3" t="s">
        <v>53</v>
      </c>
      <c r="AR1674" s="3" t="s">
        <v>53</v>
      </c>
      <c r="AS1674" s="3" t="s">
        <v>64</v>
      </c>
      <c r="AT1674" s="3" t="s">
        <v>52</v>
      </c>
      <c r="AU1674" s="3" t="s">
        <v>64</v>
      </c>
    </row>
    <row r="1675" spans="1:47" ht="22.5" customHeight="1" x14ac:dyDescent="0.25">
      <c r="A1675" s="19" t="s">
        <v>15295</v>
      </c>
      <c r="B1675" s="217">
        <v>44938</v>
      </c>
      <c r="C1675" s="3" t="s">
        <v>915</v>
      </c>
      <c r="D1675" s="3" t="s">
        <v>14527</v>
      </c>
      <c r="E1675" s="3" t="s">
        <v>64</v>
      </c>
      <c r="F1675" s="20">
        <v>1</v>
      </c>
      <c r="G1675" s="20">
        <v>62.8</v>
      </c>
      <c r="H1675" s="20">
        <v>20.079999999999998</v>
      </c>
      <c r="I1675" s="20">
        <v>-15.68</v>
      </c>
      <c r="J1675" s="20">
        <v>-20.079999999999998</v>
      </c>
      <c r="K1675" s="20" t="s">
        <v>52</v>
      </c>
      <c r="L1675" s="20">
        <v>47.12</v>
      </c>
      <c r="M1675" s="3" t="s">
        <v>53</v>
      </c>
      <c r="N1675" s="3" t="s">
        <v>433</v>
      </c>
      <c r="O1675" s="3" t="s">
        <v>434</v>
      </c>
      <c r="P1675" s="3" t="s">
        <v>56</v>
      </c>
      <c r="Q1675" s="3" t="s">
        <v>435</v>
      </c>
      <c r="R1675" s="3" t="s">
        <v>53</v>
      </c>
      <c r="S1675" s="20">
        <v>62.8</v>
      </c>
      <c r="T1675" s="20" t="s">
        <v>58</v>
      </c>
      <c r="U1675" s="3" t="s">
        <v>59</v>
      </c>
      <c r="V1675" s="3" t="s">
        <v>53</v>
      </c>
      <c r="W1675" s="3" t="s">
        <v>53</v>
      </c>
      <c r="X1675" s="3" t="s">
        <v>53</v>
      </c>
      <c r="Y1675" s="3" t="s">
        <v>53</v>
      </c>
      <c r="Z1675" s="3" t="s">
        <v>15296</v>
      </c>
      <c r="AA1675" s="3" t="s">
        <v>15297</v>
      </c>
      <c r="AB1675" s="3" t="s">
        <v>15298</v>
      </c>
      <c r="AC1675" s="3" t="s">
        <v>11395</v>
      </c>
      <c r="AD1675" s="3" t="s">
        <v>86</v>
      </c>
      <c r="AE1675" s="3" t="s">
        <v>15299</v>
      </c>
      <c r="AF1675" s="3" t="s">
        <v>61</v>
      </c>
      <c r="AG1675" s="3" t="s">
        <v>62</v>
      </c>
      <c r="AH1675" s="3" t="s">
        <v>15300</v>
      </c>
      <c r="AI1675" s="3" t="s">
        <v>15301</v>
      </c>
      <c r="AJ1675" s="3" t="s">
        <v>63</v>
      </c>
      <c r="AK1675" s="3" t="s">
        <v>15302</v>
      </c>
      <c r="AL1675" s="3" t="s">
        <v>53</v>
      </c>
      <c r="AM1675" s="3" t="s">
        <v>53</v>
      </c>
      <c r="AN1675" s="3" t="s">
        <v>53</v>
      </c>
      <c r="AO1675" s="3" t="s">
        <v>53</v>
      </c>
      <c r="AP1675" s="3" t="s">
        <v>53</v>
      </c>
      <c r="AQ1675" s="3" t="s">
        <v>53</v>
      </c>
      <c r="AR1675" s="3" t="s">
        <v>53</v>
      </c>
      <c r="AS1675" s="3" t="s">
        <v>64</v>
      </c>
      <c r="AT1675" s="3" t="s">
        <v>52</v>
      </c>
      <c r="AU1675" s="3" t="s">
        <v>64</v>
      </c>
    </row>
    <row r="1676" spans="1:47" ht="22.5" customHeight="1" x14ac:dyDescent="0.25">
      <c r="A1676" s="19" t="s">
        <v>15303</v>
      </c>
      <c r="B1676" s="217">
        <v>44938</v>
      </c>
      <c r="C1676" s="3" t="s">
        <v>915</v>
      </c>
      <c r="D1676" s="3" t="s">
        <v>13368</v>
      </c>
      <c r="E1676" s="3" t="s">
        <v>64</v>
      </c>
      <c r="F1676" s="20">
        <v>1</v>
      </c>
      <c r="G1676" s="20">
        <v>30.77</v>
      </c>
      <c r="H1676" s="20">
        <v>29</v>
      </c>
      <c r="I1676" s="20">
        <v>-8.69</v>
      </c>
      <c r="J1676" s="20">
        <v>-29</v>
      </c>
      <c r="K1676" s="20" t="s">
        <v>52</v>
      </c>
      <c r="L1676" s="20">
        <v>22.08</v>
      </c>
      <c r="M1676" s="3" t="s">
        <v>53</v>
      </c>
      <c r="N1676" s="3" t="s">
        <v>6189</v>
      </c>
      <c r="O1676" s="3" t="s">
        <v>6190</v>
      </c>
      <c r="P1676" s="3" t="s">
        <v>56</v>
      </c>
      <c r="Q1676" s="3" t="s">
        <v>6191</v>
      </c>
      <c r="R1676" s="3" t="s">
        <v>53</v>
      </c>
      <c r="S1676" s="20">
        <v>30.77</v>
      </c>
      <c r="T1676" s="20" t="s">
        <v>76</v>
      </c>
      <c r="U1676" s="3" t="s">
        <v>68</v>
      </c>
      <c r="V1676" s="3" t="s">
        <v>15304</v>
      </c>
      <c r="W1676" s="3" t="s">
        <v>15305</v>
      </c>
      <c r="X1676" s="3" t="s">
        <v>15306</v>
      </c>
      <c r="Y1676" s="3" t="s">
        <v>53</v>
      </c>
      <c r="Z1676" s="3" t="s">
        <v>15304</v>
      </c>
      <c r="AA1676" s="3" t="s">
        <v>15307</v>
      </c>
      <c r="AB1676" s="3" t="s">
        <v>15308</v>
      </c>
      <c r="AC1676" s="3" t="s">
        <v>15309</v>
      </c>
      <c r="AD1676" s="3" t="s">
        <v>406</v>
      </c>
      <c r="AE1676" s="3" t="s">
        <v>15310</v>
      </c>
      <c r="AF1676" s="3" t="s">
        <v>61</v>
      </c>
      <c r="AG1676" s="3" t="s">
        <v>71</v>
      </c>
      <c r="AH1676" s="3" t="s">
        <v>15311</v>
      </c>
      <c r="AI1676" s="3" t="s">
        <v>15312</v>
      </c>
      <c r="AJ1676" s="3" t="s">
        <v>63</v>
      </c>
      <c r="AK1676" s="3" t="s">
        <v>15313</v>
      </c>
      <c r="AL1676" s="3" t="s">
        <v>53</v>
      </c>
      <c r="AM1676" s="3" t="s">
        <v>53</v>
      </c>
      <c r="AN1676" s="3" t="s">
        <v>53</v>
      </c>
      <c r="AO1676" s="3" t="s">
        <v>53</v>
      </c>
      <c r="AP1676" s="3" t="s">
        <v>53</v>
      </c>
      <c r="AQ1676" s="3" t="s">
        <v>53</v>
      </c>
      <c r="AR1676" s="3" t="s">
        <v>53</v>
      </c>
      <c r="AS1676" s="3" t="s">
        <v>64</v>
      </c>
      <c r="AT1676" s="3" t="s">
        <v>52</v>
      </c>
      <c r="AU1676" s="3" t="s">
        <v>64</v>
      </c>
    </row>
    <row r="1677" spans="1:47" ht="22.5" customHeight="1" x14ac:dyDescent="0.25">
      <c r="A1677" s="19" t="s">
        <v>15314</v>
      </c>
      <c r="B1677" s="217">
        <v>44938</v>
      </c>
      <c r="C1677" s="3" t="s">
        <v>915</v>
      </c>
      <c r="D1677" s="3" t="s">
        <v>14952</v>
      </c>
      <c r="E1677" s="3" t="s">
        <v>51</v>
      </c>
      <c r="F1677" s="20">
        <v>1</v>
      </c>
      <c r="G1677" s="20">
        <v>39.9</v>
      </c>
      <c r="H1677" s="20">
        <v>3.61</v>
      </c>
      <c r="I1677" s="20">
        <v>-11.78</v>
      </c>
      <c r="J1677" s="20">
        <v>-3.61</v>
      </c>
      <c r="K1677" s="20" t="s">
        <v>52</v>
      </c>
      <c r="L1677" s="20">
        <v>28.12</v>
      </c>
      <c r="M1677" s="3" t="s">
        <v>53</v>
      </c>
      <c r="N1677" s="3" t="s">
        <v>1492</v>
      </c>
      <c r="O1677" s="3" t="s">
        <v>1493</v>
      </c>
      <c r="P1677" s="3" t="s">
        <v>56</v>
      </c>
      <c r="Q1677" s="3" t="s">
        <v>1494</v>
      </c>
      <c r="R1677" s="3" t="s">
        <v>53</v>
      </c>
      <c r="S1677" s="20">
        <v>39.9</v>
      </c>
      <c r="T1677" s="20" t="s">
        <v>58</v>
      </c>
      <c r="U1677" s="3" t="s">
        <v>59</v>
      </c>
      <c r="V1677" s="3" t="s">
        <v>53</v>
      </c>
      <c r="W1677" s="3" t="s">
        <v>53</v>
      </c>
      <c r="X1677" s="3" t="s">
        <v>53</v>
      </c>
      <c r="Y1677" s="3" t="s">
        <v>53</v>
      </c>
      <c r="Z1677" s="3" t="s">
        <v>15315</v>
      </c>
      <c r="AA1677" s="3" t="s">
        <v>15316</v>
      </c>
      <c r="AB1677" s="3" t="s">
        <v>15317</v>
      </c>
      <c r="AC1677" s="3" t="s">
        <v>993</v>
      </c>
      <c r="AD1677" s="3" t="s">
        <v>70</v>
      </c>
      <c r="AE1677" s="3" t="s">
        <v>15318</v>
      </c>
      <c r="AF1677" s="3" t="s">
        <v>61</v>
      </c>
      <c r="AG1677" s="3" t="s">
        <v>62</v>
      </c>
      <c r="AH1677" s="3" t="s">
        <v>15319</v>
      </c>
      <c r="AI1677" s="3" t="s">
        <v>15320</v>
      </c>
      <c r="AJ1677" s="3" t="s">
        <v>63</v>
      </c>
      <c r="AK1677" s="3" t="s">
        <v>15321</v>
      </c>
      <c r="AL1677" s="3" t="s">
        <v>53</v>
      </c>
      <c r="AM1677" s="3" t="s">
        <v>53</v>
      </c>
      <c r="AN1677" s="3" t="s">
        <v>53</v>
      </c>
      <c r="AO1677" s="3" t="s">
        <v>53</v>
      </c>
      <c r="AP1677" s="3" t="s">
        <v>53</v>
      </c>
      <c r="AQ1677" s="3" t="s">
        <v>53</v>
      </c>
      <c r="AR1677" s="3" t="s">
        <v>53</v>
      </c>
      <c r="AS1677" s="3" t="s">
        <v>64</v>
      </c>
      <c r="AT1677" s="3" t="s">
        <v>52</v>
      </c>
      <c r="AU1677" s="3" t="s">
        <v>64</v>
      </c>
    </row>
    <row r="1678" spans="1:47" ht="22.5" customHeight="1" x14ac:dyDescent="0.25">
      <c r="A1678" s="19" t="s">
        <v>15322</v>
      </c>
      <c r="B1678" s="217">
        <v>44938</v>
      </c>
      <c r="C1678" s="3" t="s">
        <v>915</v>
      </c>
      <c r="D1678" s="3" t="s">
        <v>14527</v>
      </c>
      <c r="E1678" s="3" t="s">
        <v>64</v>
      </c>
      <c r="F1678" s="20">
        <v>1</v>
      </c>
      <c r="G1678" s="20">
        <v>95.69</v>
      </c>
      <c r="H1678" s="20" t="s">
        <v>52</v>
      </c>
      <c r="I1678" s="20">
        <v>-16.27</v>
      </c>
      <c r="J1678" s="20">
        <v>-35.950000000000003</v>
      </c>
      <c r="K1678" s="20" t="s">
        <v>52</v>
      </c>
      <c r="L1678" s="20">
        <v>43.47</v>
      </c>
      <c r="M1678" s="3" t="s">
        <v>53</v>
      </c>
      <c r="N1678" s="3" t="s">
        <v>2999</v>
      </c>
      <c r="O1678" s="3" t="s">
        <v>3000</v>
      </c>
      <c r="P1678" s="3" t="s">
        <v>56</v>
      </c>
      <c r="Q1678" s="3" t="s">
        <v>3001</v>
      </c>
      <c r="R1678" s="3" t="s">
        <v>53</v>
      </c>
      <c r="S1678" s="20">
        <v>95.69</v>
      </c>
      <c r="T1678" s="20" t="s">
        <v>58</v>
      </c>
      <c r="U1678" s="3" t="s">
        <v>59</v>
      </c>
      <c r="V1678" s="3" t="s">
        <v>53</v>
      </c>
      <c r="W1678" s="3" t="s">
        <v>53</v>
      </c>
      <c r="X1678" s="3" t="s">
        <v>53</v>
      </c>
      <c r="Y1678" s="3" t="s">
        <v>53</v>
      </c>
      <c r="Z1678" s="3" t="s">
        <v>15323</v>
      </c>
      <c r="AA1678" s="3" t="s">
        <v>15324</v>
      </c>
      <c r="AB1678" s="3" t="s">
        <v>15325</v>
      </c>
      <c r="AC1678" s="3" t="s">
        <v>12913</v>
      </c>
      <c r="AD1678" s="3" t="s">
        <v>193</v>
      </c>
      <c r="AE1678" s="3" t="s">
        <v>12914</v>
      </c>
      <c r="AF1678" s="3" t="s">
        <v>61</v>
      </c>
      <c r="AG1678" s="3" t="s">
        <v>62</v>
      </c>
      <c r="AH1678" s="3" t="s">
        <v>15326</v>
      </c>
      <c r="AI1678" s="3" t="s">
        <v>15327</v>
      </c>
      <c r="AJ1678" s="3" t="s">
        <v>63</v>
      </c>
      <c r="AK1678" s="3" t="s">
        <v>15328</v>
      </c>
      <c r="AL1678" s="3" t="s">
        <v>53</v>
      </c>
      <c r="AM1678" s="3" t="s">
        <v>53</v>
      </c>
      <c r="AN1678" s="3" t="s">
        <v>53</v>
      </c>
      <c r="AO1678" s="3" t="s">
        <v>53</v>
      </c>
      <c r="AP1678" s="3" t="s">
        <v>53</v>
      </c>
      <c r="AQ1678" s="3" t="s">
        <v>53</v>
      </c>
      <c r="AR1678" s="3" t="s">
        <v>53</v>
      </c>
      <c r="AS1678" s="3" t="s">
        <v>64</v>
      </c>
      <c r="AT1678" s="3" t="s">
        <v>52</v>
      </c>
      <c r="AU1678" s="3" t="s">
        <v>64</v>
      </c>
    </row>
    <row r="1679" spans="1:47" ht="22.5" customHeight="1" x14ac:dyDescent="0.25">
      <c r="A1679" s="19" t="s">
        <v>15329</v>
      </c>
      <c r="B1679" s="217">
        <v>44938</v>
      </c>
      <c r="C1679" s="3" t="s">
        <v>915</v>
      </c>
      <c r="D1679" s="3" t="s">
        <v>14527</v>
      </c>
      <c r="E1679" s="3" t="s">
        <v>64</v>
      </c>
      <c r="F1679" s="20">
        <v>1</v>
      </c>
      <c r="G1679" s="20">
        <v>57.85</v>
      </c>
      <c r="H1679" s="20">
        <v>18.54</v>
      </c>
      <c r="I1679" s="20">
        <v>-14.83</v>
      </c>
      <c r="J1679" s="20">
        <v>-18.54</v>
      </c>
      <c r="K1679" s="20" t="s">
        <v>52</v>
      </c>
      <c r="L1679" s="20">
        <v>43.02</v>
      </c>
      <c r="M1679" s="3" t="s">
        <v>53</v>
      </c>
      <c r="N1679" s="3" t="s">
        <v>54</v>
      </c>
      <c r="O1679" s="3" t="s">
        <v>55</v>
      </c>
      <c r="P1679" s="3" t="s">
        <v>56</v>
      </c>
      <c r="Q1679" s="3" t="s">
        <v>57</v>
      </c>
      <c r="R1679" s="3" t="s">
        <v>53</v>
      </c>
      <c r="S1679" s="20">
        <v>57.85</v>
      </c>
      <c r="T1679" s="20" t="s">
        <v>58</v>
      </c>
      <c r="U1679" s="3" t="s">
        <v>59</v>
      </c>
      <c r="V1679" s="3" t="s">
        <v>53</v>
      </c>
      <c r="W1679" s="3" t="s">
        <v>53</v>
      </c>
      <c r="X1679" s="3" t="s">
        <v>53</v>
      </c>
      <c r="Y1679" s="3" t="s">
        <v>53</v>
      </c>
      <c r="Z1679" s="3" t="s">
        <v>15330</v>
      </c>
      <c r="AA1679" s="3" t="s">
        <v>15331</v>
      </c>
      <c r="AB1679" s="3" t="s">
        <v>15332</v>
      </c>
      <c r="AC1679" s="3" t="s">
        <v>5085</v>
      </c>
      <c r="AD1679" s="3" t="s">
        <v>99</v>
      </c>
      <c r="AE1679" s="3" t="s">
        <v>15333</v>
      </c>
      <c r="AF1679" s="3" t="s">
        <v>61</v>
      </c>
      <c r="AG1679" s="3" t="s">
        <v>62</v>
      </c>
      <c r="AH1679" s="3" t="s">
        <v>15013</v>
      </c>
      <c r="AI1679" s="3" t="s">
        <v>15334</v>
      </c>
      <c r="AJ1679" s="3" t="s">
        <v>63</v>
      </c>
      <c r="AK1679" s="3" t="s">
        <v>15335</v>
      </c>
      <c r="AL1679" s="3" t="s">
        <v>53</v>
      </c>
      <c r="AM1679" s="3" t="s">
        <v>53</v>
      </c>
      <c r="AN1679" s="3" t="s">
        <v>53</v>
      </c>
      <c r="AO1679" s="3" t="s">
        <v>53</v>
      </c>
      <c r="AP1679" s="3" t="s">
        <v>53</v>
      </c>
      <c r="AQ1679" s="3" t="s">
        <v>53</v>
      </c>
      <c r="AR1679" s="3" t="s">
        <v>53</v>
      </c>
      <c r="AS1679" s="3" t="s">
        <v>64</v>
      </c>
      <c r="AT1679" s="3" t="s">
        <v>52</v>
      </c>
      <c r="AU1679" s="3" t="s">
        <v>64</v>
      </c>
    </row>
    <row r="1680" spans="1:47" ht="22.5" customHeight="1" x14ac:dyDescent="0.25">
      <c r="A1680" s="19" t="s">
        <v>15336</v>
      </c>
      <c r="B1680" s="217">
        <v>44938</v>
      </c>
      <c r="C1680" s="3" t="s">
        <v>915</v>
      </c>
      <c r="D1680" s="3" t="s">
        <v>8098</v>
      </c>
      <c r="E1680" s="3" t="s">
        <v>51</v>
      </c>
      <c r="F1680" s="20">
        <v>1</v>
      </c>
      <c r="G1680" s="20">
        <v>230</v>
      </c>
      <c r="H1680" s="20">
        <v>17.649999999999999</v>
      </c>
      <c r="I1680" s="20">
        <v>-39.1</v>
      </c>
      <c r="J1680" s="20">
        <v>-37.1</v>
      </c>
      <c r="K1680" s="20" t="s">
        <v>52</v>
      </c>
      <c r="L1680" s="20">
        <v>171.45</v>
      </c>
      <c r="M1680" s="3" t="s">
        <v>51</v>
      </c>
      <c r="N1680" s="3" t="s">
        <v>628</v>
      </c>
      <c r="O1680" s="3" t="s">
        <v>11684</v>
      </c>
      <c r="P1680" s="3" t="s">
        <v>56</v>
      </c>
      <c r="Q1680" s="3" t="s">
        <v>11685</v>
      </c>
      <c r="R1680" s="3" t="s">
        <v>53</v>
      </c>
      <c r="S1680" s="20">
        <v>230</v>
      </c>
      <c r="T1680" s="20" t="s">
        <v>58</v>
      </c>
      <c r="U1680" s="3" t="s">
        <v>68</v>
      </c>
      <c r="V1680" s="3" t="s">
        <v>15337</v>
      </c>
      <c r="W1680" s="3" t="s">
        <v>15338</v>
      </c>
      <c r="X1680" s="3" t="s">
        <v>15339</v>
      </c>
      <c r="Y1680" s="3" t="s">
        <v>53</v>
      </c>
      <c r="Z1680" s="3" t="s">
        <v>15337</v>
      </c>
      <c r="AA1680" s="3" t="s">
        <v>15340</v>
      </c>
      <c r="AB1680" s="3" t="s">
        <v>15341</v>
      </c>
      <c r="AC1680" s="3" t="s">
        <v>4371</v>
      </c>
      <c r="AD1680" s="3" t="s">
        <v>4372</v>
      </c>
      <c r="AE1680" s="3" t="s">
        <v>15342</v>
      </c>
      <c r="AF1680" s="3" t="s">
        <v>61</v>
      </c>
      <c r="AG1680" s="3" t="s">
        <v>71</v>
      </c>
      <c r="AH1680" s="3" t="s">
        <v>15343</v>
      </c>
      <c r="AI1680" s="3" t="s">
        <v>15344</v>
      </c>
      <c r="AJ1680" s="3" t="s">
        <v>63</v>
      </c>
      <c r="AK1680" s="3" t="s">
        <v>15345</v>
      </c>
      <c r="AL1680" s="3" t="s">
        <v>53</v>
      </c>
      <c r="AM1680" s="3" t="s">
        <v>53</v>
      </c>
      <c r="AN1680" s="3" t="s">
        <v>53</v>
      </c>
      <c r="AO1680" s="3" t="s">
        <v>53</v>
      </c>
      <c r="AP1680" s="3" t="s">
        <v>53</v>
      </c>
      <c r="AQ1680" s="3" t="s">
        <v>53</v>
      </c>
      <c r="AR1680" s="3" t="s">
        <v>53</v>
      </c>
      <c r="AS1680" s="3" t="s">
        <v>64</v>
      </c>
      <c r="AT1680" s="3" t="s">
        <v>52</v>
      </c>
      <c r="AU1680" s="3" t="s">
        <v>64</v>
      </c>
    </row>
    <row r="1681" spans="1:47" ht="22.5" customHeight="1" x14ac:dyDescent="0.25">
      <c r="A1681" s="19" t="s">
        <v>15346</v>
      </c>
      <c r="B1681" s="217">
        <v>44938</v>
      </c>
      <c r="C1681" s="3" t="s">
        <v>915</v>
      </c>
      <c r="D1681" s="3" t="s">
        <v>14952</v>
      </c>
      <c r="E1681" s="3" t="s">
        <v>64</v>
      </c>
      <c r="F1681" s="20">
        <v>1</v>
      </c>
      <c r="G1681" s="20">
        <v>159.88999999999999</v>
      </c>
      <c r="H1681" s="20">
        <v>1.59</v>
      </c>
      <c r="I1681" s="20">
        <v>-27.18</v>
      </c>
      <c r="J1681" s="20" t="s">
        <v>52</v>
      </c>
      <c r="K1681" s="20" t="s">
        <v>52</v>
      </c>
      <c r="L1681" s="20">
        <v>134.30000000000001</v>
      </c>
      <c r="M1681" s="3" t="s">
        <v>53</v>
      </c>
      <c r="N1681" s="3" t="s">
        <v>780</v>
      </c>
      <c r="O1681" s="3" t="s">
        <v>781</v>
      </c>
      <c r="P1681" s="3" t="s">
        <v>56</v>
      </c>
      <c r="Q1681" s="3" t="s">
        <v>782</v>
      </c>
      <c r="R1681" s="3" t="s">
        <v>53</v>
      </c>
      <c r="S1681" s="20">
        <v>159.88999999999999</v>
      </c>
      <c r="T1681" s="20" t="s">
        <v>58</v>
      </c>
      <c r="U1681" s="3" t="s">
        <v>59</v>
      </c>
      <c r="V1681" s="3" t="s">
        <v>15347</v>
      </c>
      <c r="W1681" s="3" t="s">
        <v>15348</v>
      </c>
      <c r="X1681" s="3" t="s">
        <v>15349</v>
      </c>
      <c r="Y1681" s="3" t="s">
        <v>53</v>
      </c>
      <c r="Z1681" s="3" t="s">
        <v>15347</v>
      </c>
      <c r="AA1681" s="3" t="s">
        <v>15350</v>
      </c>
      <c r="AB1681" s="3" t="s">
        <v>15351</v>
      </c>
      <c r="AC1681" s="3" t="s">
        <v>70</v>
      </c>
      <c r="AD1681" s="3" t="s">
        <v>70</v>
      </c>
      <c r="AE1681" s="3" t="s">
        <v>15352</v>
      </c>
      <c r="AF1681" s="3" t="s">
        <v>61</v>
      </c>
      <c r="AG1681" s="3" t="s">
        <v>143</v>
      </c>
      <c r="AH1681" s="3" t="s">
        <v>15353</v>
      </c>
      <c r="AI1681" s="3" t="s">
        <v>15354</v>
      </c>
      <c r="AJ1681" s="3" t="s">
        <v>1333</v>
      </c>
      <c r="AK1681" s="3" t="s">
        <v>15355</v>
      </c>
      <c r="AL1681" s="3" t="s">
        <v>53</v>
      </c>
      <c r="AM1681" s="3" t="s">
        <v>53</v>
      </c>
      <c r="AN1681" s="3" t="s">
        <v>53</v>
      </c>
      <c r="AO1681" s="3" t="s">
        <v>53</v>
      </c>
      <c r="AP1681" s="3" t="s">
        <v>53</v>
      </c>
      <c r="AQ1681" s="3" t="s">
        <v>53</v>
      </c>
      <c r="AR1681" s="3" t="s">
        <v>53</v>
      </c>
      <c r="AS1681" s="3" t="s">
        <v>64</v>
      </c>
      <c r="AT1681" s="3" t="s">
        <v>52</v>
      </c>
      <c r="AU1681" s="3" t="s">
        <v>64</v>
      </c>
    </row>
    <row r="1682" spans="1:47" ht="22.5" customHeight="1" x14ac:dyDescent="0.25">
      <c r="A1682" s="19" t="s">
        <v>15356</v>
      </c>
      <c r="B1682" s="217">
        <v>44938</v>
      </c>
      <c r="C1682" s="3" t="s">
        <v>915</v>
      </c>
      <c r="D1682" s="3" t="s">
        <v>12583</v>
      </c>
      <c r="E1682" s="3" t="s">
        <v>51</v>
      </c>
      <c r="F1682" s="20">
        <v>1</v>
      </c>
      <c r="G1682" s="20">
        <v>236.21</v>
      </c>
      <c r="H1682" s="20" t="s">
        <v>52</v>
      </c>
      <c r="I1682" s="20">
        <v>-40.159999999999997</v>
      </c>
      <c r="J1682" s="20">
        <v>-18.95</v>
      </c>
      <c r="K1682" s="20" t="s">
        <v>52</v>
      </c>
      <c r="L1682" s="20">
        <v>177.1</v>
      </c>
      <c r="M1682" s="3" t="s">
        <v>53</v>
      </c>
      <c r="N1682" s="3" t="s">
        <v>219</v>
      </c>
      <c r="O1682" s="3" t="s">
        <v>6759</v>
      </c>
      <c r="P1682" s="3" t="s">
        <v>56</v>
      </c>
      <c r="Q1682" s="3" t="s">
        <v>6760</v>
      </c>
      <c r="R1682" s="3" t="s">
        <v>53</v>
      </c>
      <c r="S1682" s="20">
        <v>236.21</v>
      </c>
      <c r="T1682" s="20" t="s">
        <v>58</v>
      </c>
      <c r="U1682" s="3" t="s">
        <v>59</v>
      </c>
      <c r="V1682" s="3" t="s">
        <v>53</v>
      </c>
      <c r="W1682" s="3" t="s">
        <v>53</v>
      </c>
      <c r="X1682" s="3" t="s">
        <v>53</v>
      </c>
      <c r="Y1682" s="3" t="s">
        <v>53</v>
      </c>
      <c r="Z1682" s="3" t="s">
        <v>15357</v>
      </c>
      <c r="AA1682" s="3" t="s">
        <v>15358</v>
      </c>
      <c r="AB1682" s="3" t="s">
        <v>15359</v>
      </c>
      <c r="AC1682" s="3" t="s">
        <v>2285</v>
      </c>
      <c r="AD1682" s="3" t="s">
        <v>2286</v>
      </c>
      <c r="AE1682" s="3" t="s">
        <v>15360</v>
      </c>
      <c r="AF1682" s="3" t="s">
        <v>61</v>
      </c>
      <c r="AG1682" s="3" t="s">
        <v>62</v>
      </c>
      <c r="AH1682" s="3" t="s">
        <v>15361</v>
      </c>
      <c r="AI1682" s="3" t="s">
        <v>14260</v>
      </c>
      <c r="AJ1682" s="3" t="s">
        <v>63</v>
      </c>
      <c r="AK1682" s="3" t="s">
        <v>15362</v>
      </c>
      <c r="AL1682" s="3" t="s">
        <v>53</v>
      </c>
      <c r="AM1682" s="3" t="s">
        <v>53</v>
      </c>
      <c r="AN1682" s="3" t="s">
        <v>53</v>
      </c>
      <c r="AO1682" s="3" t="s">
        <v>53</v>
      </c>
      <c r="AP1682" s="3" t="s">
        <v>53</v>
      </c>
      <c r="AQ1682" s="3" t="s">
        <v>53</v>
      </c>
      <c r="AR1682" s="3" t="s">
        <v>53</v>
      </c>
      <c r="AS1682" s="3" t="s">
        <v>64</v>
      </c>
      <c r="AT1682" s="3" t="s">
        <v>52</v>
      </c>
      <c r="AU1682" s="3" t="s">
        <v>64</v>
      </c>
    </row>
    <row r="1683" spans="1:47" ht="22.5" customHeight="1" x14ac:dyDescent="0.25">
      <c r="A1683" s="19" t="s">
        <v>15363</v>
      </c>
      <c r="B1683" s="217">
        <v>44938</v>
      </c>
      <c r="C1683" s="3" t="s">
        <v>915</v>
      </c>
      <c r="D1683" s="3" t="s">
        <v>14527</v>
      </c>
      <c r="E1683" s="3" t="s">
        <v>64</v>
      </c>
      <c r="F1683" s="20">
        <v>1</v>
      </c>
      <c r="G1683" s="20">
        <v>63.19</v>
      </c>
      <c r="H1683" s="20">
        <v>7.54</v>
      </c>
      <c r="I1683" s="20">
        <v>-15.74</v>
      </c>
      <c r="J1683" s="20">
        <v>-7.54</v>
      </c>
      <c r="K1683" s="20" t="s">
        <v>52</v>
      </c>
      <c r="L1683" s="20">
        <v>47.45</v>
      </c>
      <c r="M1683" s="3" t="s">
        <v>51</v>
      </c>
      <c r="N1683" s="3" t="s">
        <v>1198</v>
      </c>
      <c r="O1683" s="3" t="s">
        <v>1564</v>
      </c>
      <c r="P1683" s="3" t="s">
        <v>56</v>
      </c>
      <c r="Q1683" s="3" t="s">
        <v>1565</v>
      </c>
      <c r="R1683" s="3" t="s">
        <v>53</v>
      </c>
      <c r="S1683" s="20">
        <v>63.19</v>
      </c>
      <c r="T1683" s="20" t="s">
        <v>58</v>
      </c>
      <c r="U1683" s="3" t="s">
        <v>59</v>
      </c>
      <c r="V1683" s="3" t="s">
        <v>53</v>
      </c>
      <c r="W1683" s="3" t="s">
        <v>53</v>
      </c>
      <c r="X1683" s="3" t="s">
        <v>53</v>
      </c>
      <c r="Y1683" s="3" t="s">
        <v>53</v>
      </c>
      <c r="Z1683" s="3" t="s">
        <v>15364</v>
      </c>
      <c r="AA1683" s="3" t="s">
        <v>15365</v>
      </c>
      <c r="AB1683" s="3" t="s">
        <v>15366</v>
      </c>
      <c r="AC1683" s="3" t="s">
        <v>364</v>
      </c>
      <c r="AD1683" s="3" t="s">
        <v>70</v>
      </c>
      <c r="AE1683" s="3" t="s">
        <v>365</v>
      </c>
      <c r="AF1683" s="3" t="s">
        <v>61</v>
      </c>
      <c r="AG1683" s="3" t="s">
        <v>62</v>
      </c>
      <c r="AH1683" s="3" t="s">
        <v>15367</v>
      </c>
      <c r="AI1683" s="3" t="s">
        <v>15368</v>
      </c>
      <c r="AJ1683" s="3" t="s">
        <v>63</v>
      </c>
      <c r="AK1683" s="3" t="s">
        <v>15369</v>
      </c>
      <c r="AL1683" s="3" t="s">
        <v>53</v>
      </c>
      <c r="AM1683" s="3" t="s">
        <v>53</v>
      </c>
      <c r="AN1683" s="3" t="s">
        <v>53</v>
      </c>
      <c r="AO1683" s="3" t="s">
        <v>53</v>
      </c>
      <c r="AP1683" s="3" t="s">
        <v>53</v>
      </c>
      <c r="AQ1683" s="3" t="s">
        <v>53</v>
      </c>
      <c r="AR1683" s="3" t="s">
        <v>53</v>
      </c>
      <c r="AS1683" s="3" t="s">
        <v>64</v>
      </c>
      <c r="AT1683" s="3" t="s">
        <v>52</v>
      </c>
      <c r="AU1683" s="3" t="s">
        <v>64</v>
      </c>
    </row>
    <row r="1684" spans="1:47" ht="22.5" customHeight="1" x14ac:dyDescent="0.25">
      <c r="A1684" s="19" t="s">
        <v>15370</v>
      </c>
      <c r="B1684" s="217">
        <v>44938</v>
      </c>
      <c r="C1684" s="3" t="s">
        <v>915</v>
      </c>
      <c r="D1684" s="3" t="s">
        <v>11520</v>
      </c>
      <c r="E1684" s="3" t="s">
        <v>64</v>
      </c>
      <c r="F1684" s="20">
        <v>1</v>
      </c>
      <c r="G1684" s="20">
        <v>88.99</v>
      </c>
      <c r="H1684" s="20">
        <v>27.13</v>
      </c>
      <c r="I1684" s="20">
        <v>-15.13</v>
      </c>
      <c r="J1684" s="20">
        <v>-46.08</v>
      </c>
      <c r="K1684" s="20" t="s">
        <v>52</v>
      </c>
      <c r="L1684" s="20">
        <v>54.91</v>
      </c>
      <c r="M1684" s="3" t="s">
        <v>53</v>
      </c>
      <c r="N1684" s="3" t="s">
        <v>10017</v>
      </c>
      <c r="O1684" s="3" t="s">
        <v>15371</v>
      </c>
      <c r="P1684" s="3" t="s">
        <v>56</v>
      </c>
      <c r="Q1684" s="3" t="s">
        <v>10019</v>
      </c>
      <c r="R1684" s="3" t="s">
        <v>53</v>
      </c>
      <c r="S1684" s="20">
        <v>88.99</v>
      </c>
      <c r="T1684" s="20" t="s">
        <v>58</v>
      </c>
      <c r="U1684" s="3" t="s">
        <v>68</v>
      </c>
      <c r="V1684" s="3" t="s">
        <v>15372</v>
      </c>
      <c r="W1684" s="3" t="s">
        <v>15373</v>
      </c>
      <c r="X1684" s="3" t="s">
        <v>15374</v>
      </c>
      <c r="Y1684" s="3" t="s">
        <v>53</v>
      </c>
      <c r="Z1684" s="3" t="s">
        <v>15372</v>
      </c>
      <c r="AA1684" s="3" t="s">
        <v>15375</v>
      </c>
      <c r="AB1684" s="3" t="s">
        <v>15376</v>
      </c>
      <c r="AC1684" s="3" t="s">
        <v>13085</v>
      </c>
      <c r="AD1684" s="3" t="s">
        <v>236</v>
      </c>
      <c r="AE1684" s="3" t="s">
        <v>13086</v>
      </c>
      <c r="AF1684" s="3" t="s">
        <v>61</v>
      </c>
      <c r="AG1684" s="3" t="s">
        <v>71</v>
      </c>
      <c r="AH1684" s="3" t="s">
        <v>15377</v>
      </c>
      <c r="AI1684" s="3" t="s">
        <v>15378</v>
      </c>
      <c r="AJ1684" s="3" t="s">
        <v>63</v>
      </c>
      <c r="AK1684" s="3" t="s">
        <v>15379</v>
      </c>
      <c r="AL1684" s="3" t="s">
        <v>53</v>
      </c>
      <c r="AM1684" s="3" t="s">
        <v>53</v>
      </c>
      <c r="AN1684" s="3" t="s">
        <v>53</v>
      </c>
      <c r="AO1684" s="3" t="s">
        <v>53</v>
      </c>
      <c r="AP1684" s="3" t="s">
        <v>53</v>
      </c>
      <c r="AQ1684" s="3" t="s">
        <v>53</v>
      </c>
      <c r="AR1684" s="3" t="s">
        <v>53</v>
      </c>
      <c r="AS1684" s="3" t="s">
        <v>64</v>
      </c>
      <c r="AT1684" s="3" t="s">
        <v>52</v>
      </c>
      <c r="AU1684" s="3" t="s">
        <v>64</v>
      </c>
    </row>
    <row r="1685" spans="1:47" ht="22.5" customHeight="1" x14ac:dyDescent="0.25">
      <c r="A1685" s="19" t="s">
        <v>15380</v>
      </c>
      <c r="B1685" s="217">
        <v>44938</v>
      </c>
      <c r="C1685" s="3" t="s">
        <v>915</v>
      </c>
      <c r="D1685" s="3" t="s">
        <v>9279</v>
      </c>
      <c r="E1685" s="3" t="s">
        <v>64</v>
      </c>
      <c r="F1685" s="20">
        <v>1</v>
      </c>
      <c r="G1685" s="20">
        <v>23</v>
      </c>
      <c r="H1685" s="20">
        <v>9</v>
      </c>
      <c r="I1685" s="20">
        <v>-8.91</v>
      </c>
      <c r="J1685" s="20">
        <v>-9</v>
      </c>
      <c r="K1685" s="20" t="s">
        <v>52</v>
      </c>
      <c r="L1685" s="20">
        <v>14.09</v>
      </c>
      <c r="M1685" s="3" t="s">
        <v>53</v>
      </c>
      <c r="N1685" s="3" t="s">
        <v>2689</v>
      </c>
      <c r="O1685" s="3" t="s">
        <v>5303</v>
      </c>
      <c r="P1685" s="3" t="s">
        <v>56</v>
      </c>
      <c r="Q1685" s="3" t="s">
        <v>5304</v>
      </c>
      <c r="R1685" s="3" t="s">
        <v>53</v>
      </c>
      <c r="S1685" s="20">
        <v>23</v>
      </c>
      <c r="T1685" s="20" t="s">
        <v>58</v>
      </c>
      <c r="U1685" s="3" t="s">
        <v>59</v>
      </c>
      <c r="V1685" s="3" t="s">
        <v>53</v>
      </c>
      <c r="W1685" s="3" t="s">
        <v>53</v>
      </c>
      <c r="X1685" s="3" t="s">
        <v>53</v>
      </c>
      <c r="Y1685" s="3" t="s">
        <v>53</v>
      </c>
      <c r="Z1685" s="3" t="s">
        <v>15381</v>
      </c>
      <c r="AA1685" s="3" t="s">
        <v>15382</v>
      </c>
      <c r="AB1685" s="3" t="s">
        <v>15383</v>
      </c>
      <c r="AC1685" s="3" t="s">
        <v>70</v>
      </c>
      <c r="AD1685" s="3" t="s">
        <v>70</v>
      </c>
      <c r="AE1685" s="3" t="s">
        <v>15384</v>
      </c>
      <c r="AF1685" s="3" t="s">
        <v>61</v>
      </c>
      <c r="AG1685" s="3" t="s">
        <v>62</v>
      </c>
      <c r="AH1685" s="3" t="s">
        <v>15385</v>
      </c>
      <c r="AI1685" s="3" t="s">
        <v>15386</v>
      </c>
      <c r="AJ1685" s="3" t="s">
        <v>63</v>
      </c>
      <c r="AK1685" s="3" t="s">
        <v>15387</v>
      </c>
      <c r="AL1685" s="3" t="s">
        <v>15388</v>
      </c>
      <c r="AM1685" s="3" t="s">
        <v>53</v>
      </c>
      <c r="AN1685" s="3" t="s">
        <v>53</v>
      </c>
      <c r="AO1685" s="3" t="s">
        <v>53</v>
      </c>
      <c r="AP1685" s="3" t="s">
        <v>53</v>
      </c>
      <c r="AQ1685" s="3" t="s">
        <v>53</v>
      </c>
      <c r="AR1685" s="3" t="s">
        <v>53</v>
      </c>
      <c r="AS1685" s="3" t="s">
        <v>64</v>
      </c>
      <c r="AT1685" s="3" t="s">
        <v>52</v>
      </c>
      <c r="AU1685" s="3" t="s">
        <v>64</v>
      </c>
    </row>
    <row r="1686" spans="1:47" ht="22.5" customHeight="1" x14ac:dyDescent="0.25">
      <c r="A1686" s="19" t="s">
        <v>15389</v>
      </c>
      <c r="B1686" s="217">
        <v>44938</v>
      </c>
      <c r="C1686" s="3" t="s">
        <v>915</v>
      </c>
      <c r="D1686" s="3" t="s">
        <v>14952</v>
      </c>
      <c r="E1686" s="3" t="s">
        <v>64</v>
      </c>
      <c r="F1686" s="20">
        <v>1</v>
      </c>
      <c r="G1686" s="20">
        <v>95.99</v>
      </c>
      <c r="H1686" s="20">
        <v>1.59</v>
      </c>
      <c r="I1686" s="20">
        <v>-16.32</v>
      </c>
      <c r="J1686" s="20" t="s">
        <v>52</v>
      </c>
      <c r="K1686" s="20" t="s">
        <v>52</v>
      </c>
      <c r="L1686" s="20">
        <v>81.260000000000005</v>
      </c>
      <c r="M1686" s="3" t="s">
        <v>51</v>
      </c>
      <c r="N1686" s="3" t="s">
        <v>15390</v>
      </c>
      <c r="O1686" s="3" t="s">
        <v>15391</v>
      </c>
      <c r="P1686" s="3" t="s">
        <v>56</v>
      </c>
      <c r="Q1686" s="3" t="s">
        <v>15392</v>
      </c>
      <c r="R1686" s="3" t="s">
        <v>53</v>
      </c>
      <c r="S1686" s="20">
        <v>95.99</v>
      </c>
      <c r="T1686" s="20" t="s">
        <v>58</v>
      </c>
      <c r="U1686" s="3" t="s">
        <v>59</v>
      </c>
      <c r="V1686" s="3" t="s">
        <v>15393</v>
      </c>
      <c r="W1686" s="3" t="s">
        <v>15394</v>
      </c>
      <c r="X1686" s="3" t="s">
        <v>15395</v>
      </c>
      <c r="Y1686" s="3" t="s">
        <v>53</v>
      </c>
      <c r="Z1686" s="3" t="s">
        <v>15393</v>
      </c>
      <c r="AA1686" s="3" t="s">
        <v>15396</v>
      </c>
      <c r="AB1686" s="3" t="s">
        <v>15397</v>
      </c>
      <c r="AC1686" s="3" t="s">
        <v>8480</v>
      </c>
      <c r="AD1686" s="3" t="s">
        <v>70</v>
      </c>
      <c r="AE1686" s="3" t="s">
        <v>15398</v>
      </c>
      <c r="AF1686" s="3" t="s">
        <v>61</v>
      </c>
      <c r="AG1686" s="3" t="s">
        <v>143</v>
      </c>
      <c r="AH1686" s="3" t="s">
        <v>15399</v>
      </c>
      <c r="AI1686" s="3" t="s">
        <v>15400</v>
      </c>
      <c r="AJ1686" s="3" t="s">
        <v>4781</v>
      </c>
      <c r="AK1686" s="3" t="s">
        <v>15401</v>
      </c>
      <c r="AL1686" s="3" t="s">
        <v>53</v>
      </c>
      <c r="AM1686" s="3" t="s">
        <v>53</v>
      </c>
      <c r="AN1686" s="3" t="s">
        <v>53</v>
      </c>
      <c r="AO1686" s="3" t="s">
        <v>53</v>
      </c>
      <c r="AP1686" s="3" t="s">
        <v>53</v>
      </c>
      <c r="AQ1686" s="3" t="s">
        <v>53</v>
      </c>
      <c r="AR1686" s="3" t="s">
        <v>53</v>
      </c>
      <c r="AS1686" s="3" t="s">
        <v>64</v>
      </c>
      <c r="AT1686" s="3" t="s">
        <v>52</v>
      </c>
      <c r="AU1686" s="3" t="s">
        <v>64</v>
      </c>
    </row>
    <row r="1687" spans="1:47" ht="22.5" customHeight="1" x14ac:dyDescent="0.25">
      <c r="A1687" s="19" t="s">
        <v>15402</v>
      </c>
      <c r="B1687" s="217">
        <v>44938</v>
      </c>
      <c r="C1687" s="3" t="s">
        <v>11650</v>
      </c>
      <c r="D1687" s="3" t="s">
        <v>11651</v>
      </c>
      <c r="E1687" s="3" t="s">
        <v>51</v>
      </c>
      <c r="F1687" s="20">
        <v>0</v>
      </c>
      <c r="G1687" s="20">
        <v>115.69</v>
      </c>
      <c r="H1687" s="20">
        <v>1.59</v>
      </c>
      <c r="I1687" s="20">
        <v>-19.670000000000002</v>
      </c>
      <c r="J1687" s="20" t="s">
        <v>52</v>
      </c>
      <c r="K1687" s="20">
        <v>-97.61</v>
      </c>
      <c r="L1687" s="20">
        <v>0</v>
      </c>
      <c r="M1687" s="3" t="s">
        <v>53</v>
      </c>
      <c r="N1687" s="3" t="s">
        <v>422</v>
      </c>
      <c r="O1687" s="3" t="s">
        <v>423</v>
      </c>
      <c r="P1687" s="3" t="s">
        <v>56</v>
      </c>
      <c r="Q1687" s="3" t="s">
        <v>424</v>
      </c>
      <c r="R1687" s="3" t="s">
        <v>53</v>
      </c>
      <c r="S1687" s="20">
        <v>115.69</v>
      </c>
      <c r="T1687" s="20" t="s">
        <v>58</v>
      </c>
      <c r="U1687" s="3" t="s">
        <v>68</v>
      </c>
      <c r="V1687" s="3" t="s">
        <v>15403</v>
      </c>
      <c r="W1687" s="3" t="s">
        <v>15404</v>
      </c>
      <c r="X1687" s="3" t="s">
        <v>15405</v>
      </c>
      <c r="Y1687" s="3" t="s">
        <v>10289</v>
      </c>
      <c r="Z1687" s="3" t="s">
        <v>15403</v>
      </c>
      <c r="AA1687" s="3" t="s">
        <v>15406</v>
      </c>
      <c r="AB1687" s="3" t="s">
        <v>1827</v>
      </c>
      <c r="AC1687" s="3" t="s">
        <v>70</v>
      </c>
      <c r="AD1687" s="3" t="s">
        <v>70</v>
      </c>
      <c r="AE1687" s="3" t="s">
        <v>1828</v>
      </c>
      <c r="AF1687" s="3" t="s">
        <v>61</v>
      </c>
      <c r="AG1687" s="3" t="s">
        <v>143</v>
      </c>
      <c r="AH1687" s="3" t="s">
        <v>15407</v>
      </c>
      <c r="AI1687" s="3" t="s">
        <v>6866</v>
      </c>
      <c r="AJ1687" s="3" t="s">
        <v>12229</v>
      </c>
      <c r="AK1687" s="3" t="s">
        <v>15408</v>
      </c>
      <c r="AL1687" s="3" t="s">
        <v>5058</v>
      </c>
      <c r="AM1687" s="3" t="s">
        <v>53</v>
      </c>
      <c r="AN1687" s="3" t="s">
        <v>53</v>
      </c>
      <c r="AO1687" s="3" t="s">
        <v>53</v>
      </c>
      <c r="AP1687" s="3" t="s">
        <v>53</v>
      </c>
      <c r="AQ1687" s="3" t="s">
        <v>53</v>
      </c>
      <c r="AR1687" s="3" t="s">
        <v>53</v>
      </c>
      <c r="AS1687" s="3" t="s">
        <v>64</v>
      </c>
      <c r="AT1687" s="3">
        <v>1</v>
      </c>
      <c r="AU1687" s="3" t="s">
        <v>64</v>
      </c>
    </row>
    <row r="1688" spans="1:47" ht="22.5" customHeight="1" x14ac:dyDescent="0.25">
      <c r="A1688" s="19" t="s">
        <v>15409</v>
      </c>
      <c r="B1688" s="217">
        <v>44938</v>
      </c>
      <c r="C1688" s="3" t="s">
        <v>915</v>
      </c>
      <c r="D1688" s="3" t="s">
        <v>14527</v>
      </c>
      <c r="E1688" s="3" t="s">
        <v>51</v>
      </c>
      <c r="F1688" s="20">
        <v>1</v>
      </c>
      <c r="G1688" s="20">
        <v>67.78</v>
      </c>
      <c r="H1688" s="20">
        <v>9.59</v>
      </c>
      <c r="I1688" s="20">
        <v>-16.52</v>
      </c>
      <c r="J1688" s="20">
        <v>-9.59</v>
      </c>
      <c r="K1688" s="20" t="s">
        <v>52</v>
      </c>
      <c r="L1688" s="20">
        <v>51.26</v>
      </c>
      <c r="M1688" s="3" t="s">
        <v>53</v>
      </c>
      <c r="N1688" s="3" t="s">
        <v>2599</v>
      </c>
      <c r="O1688" s="3" t="s">
        <v>2600</v>
      </c>
      <c r="P1688" s="3" t="s">
        <v>56</v>
      </c>
      <c r="Q1688" s="3" t="s">
        <v>2601</v>
      </c>
      <c r="R1688" s="3" t="s">
        <v>53</v>
      </c>
      <c r="S1688" s="20">
        <v>67.78</v>
      </c>
      <c r="T1688" s="20" t="s">
        <v>58</v>
      </c>
      <c r="U1688" s="3" t="s">
        <v>68</v>
      </c>
      <c r="V1688" s="3" t="s">
        <v>15410</v>
      </c>
      <c r="W1688" s="3" t="s">
        <v>15411</v>
      </c>
      <c r="X1688" s="3" t="s">
        <v>15412</v>
      </c>
      <c r="Y1688" s="3" t="s">
        <v>53</v>
      </c>
      <c r="Z1688" s="3" t="s">
        <v>15410</v>
      </c>
      <c r="AA1688" s="3" t="s">
        <v>15413</v>
      </c>
      <c r="AB1688" s="3" t="s">
        <v>15414</v>
      </c>
      <c r="AC1688" s="3" t="s">
        <v>4686</v>
      </c>
      <c r="AD1688" s="3" t="s">
        <v>70</v>
      </c>
      <c r="AE1688" s="3" t="s">
        <v>15415</v>
      </c>
      <c r="AF1688" s="3" t="s">
        <v>61</v>
      </c>
      <c r="AG1688" s="3" t="s">
        <v>71</v>
      </c>
      <c r="AH1688" s="3" t="s">
        <v>15416</v>
      </c>
      <c r="AI1688" s="3" t="s">
        <v>15417</v>
      </c>
      <c r="AJ1688" s="3" t="s">
        <v>63</v>
      </c>
      <c r="AK1688" s="3" t="s">
        <v>15418</v>
      </c>
      <c r="AL1688" s="3" t="s">
        <v>53</v>
      </c>
      <c r="AM1688" s="3" t="s">
        <v>53</v>
      </c>
      <c r="AN1688" s="3" t="s">
        <v>53</v>
      </c>
      <c r="AO1688" s="3" t="s">
        <v>53</v>
      </c>
      <c r="AP1688" s="3" t="s">
        <v>53</v>
      </c>
      <c r="AQ1688" s="3" t="s">
        <v>53</v>
      </c>
      <c r="AR1688" s="3" t="s">
        <v>53</v>
      </c>
      <c r="AS1688" s="3" t="s">
        <v>64</v>
      </c>
      <c r="AT1688" s="3" t="s">
        <v>52</v>
      </c>
      <c r="AU1688" s="3" t="s">
        <v>64</v>
      </c>
    </row>
    <row r="1689" spans="1:47" ht="22.5" customHeight="1" x14ac:dyDescent="0.25">
      <c r="A1689" s="19" t="s">
        <v>15419</v>
      </c>
      <c r="B1689" s="217">
        <v>44938</v>
      </c>
      <c r="C1689" s="3" t="s">
        <v>915</v>
      </c>
      <c r="D1689" s="3" t="s">
        <v>14193</v>
      </c>
      <c r="E1689" s="3" t="s">
        <v>51</v>
      </c>
      <c r="F1689" s="20">
        <v>1</v>
      </c>
      <c r="G1689" s="20">
        <v>31.6</v>
      </c>
      <c r="H1689" s="20">
        <v>17.399999999999999</v>
      </c>
      <c r="I1689" s="20">
        <v>-10.37</v>
      </c>
      <c r="J1689" s="20">
        <v>-17.399999999999999</v>
      </c>
      <c r="K1689" s="20" t="s">
        <v>52</v>
      </c>
      <c r="L1689" s="20">
        <v>21.23</v>
      </c>
      <c r="M1689" s="3" t="s">
        <v>53</v>
      </c>
      <c r="N1689" s="3" t="s">
        <v>15420</v>
      </c>
      <c r="O1689" s="3" t="s">
        <v>15421</v>
      </c>
      <c r="P1689" s="3" t="s">
        <v>56</v>
      </c>
      <c r="Q1689" s="3" t="s">
        <v>15422</v>
      </c>
      <c r="R1689" s="3" t="s">
        <v>53</v>
      </c>
      <c r="S1689" s="20">
        <v>31.6</v>
      </c>
      <c r="T1689" s="20" t="s">
        <v>58</v>
      </c>
      <c r="U1689" s="3" t="s">
        <v>68</v>
      </c>
      <c r="V1689" s="3" t="s">
        <v>15423</v>
      </c>
      <c r="W1689" s="3" t="s">
        <v>15424</v>
      </c>
      <c r="X1689" s="3" t="s">
        <v>15425</v>
      </c>
      <c r="Y1689" s="3" t="s">
        <v>53</v>
      </c>
      <c r="Z1689" s="3" t="s">
        <v>15423</v>
      </c>
      <c r="AA1689" s="3" t="s">
        <v>15426</v>
      </c>
      <c r="AB1689" s="3" t="s">
        <v>15427</v>
      </c>
      <c r="AC1689" s="3" t="s">
        <v>642</v>
      </c>
      <c r="AD1689" s="3" t="s">
        <v>90</v>
      </c>
      <c r="AE1689" s="3" t="s">
        <v>15428</v>
      </c>
      <c r="AF1689" s="3" t="s">
        <v>61</v>
      </c>
      <c r="AG1689" s="3" t="s">
        <v>71</v>
      </c>
      <c r="AH1689" s="3" t="s">
        <v>15429</v>
      </c>
      <c r="AI1689" s="3" t="s">
        <v>15430</v>
      </c>
      <c r="AJ1689" s="3" t="s">
        <v>63</v>
      </c>
      <c r="AK1689" s="3" t="s">
        <v>15431</v>
      </c>
      <c r="AL1689" s="3" t="s">
        <v>53</v>
      </c>
      <c r="AM1689" s="3" t="s">
        <v>53</v>
      </c>
      <c r="AN1689" s="3" t="s">
        <v>53</v>
      </c>
      <c r="AO1689" s="3" t="s">
        <v>53</v>
      </c>
      <c r="AP1689" s="3" t="s">
        <v>53</v>
      </c>
      <c r="AQ1689" s="3" t="s">
        <v>53</v>
      </c>
      <c r="AR1689" s="3" t="s">
        <v>53</v>
      </c>
      <c r="AS1689" s="3" t="s">
        <v>64</v>
      </c>
      <c r="AT1689" s="3" t="s">
        <v>52</v>
      </c>
      <c r="AU1689" s="3" t="s">
        <v>64</v>
      </c>
    </row>
    <row r="1690" spans="1:47" ht="22.5" customHeight="1" x14ac:dyDescent="0.25">
      <c r="A1690" s="19" t="s">
        <v>15432</v>
      </c>
      <c r="B1690" s="217">
        <v>44938</v>
      </c>
      <c r="C1690" s="3" t="s">
        <v>915</v>
      </c>
      <c r="D1690" s="3" t="s">
        <v>14527</v>
      </c>
      <c r="E1690" s="3" t="s">
        <v>64</v>
      </c>
      <c r="F1690" s="20">
        <v>1</v>
      </c>
      <c r="G1690" s="20">
        <v>299.99</v>
      </c>
      <c r="H1690" s="20" t="s">
        <v>52</v>
      </c>
      <c r="I1690" s="20">
        <v>-36</v>
      </c>
      <c r="J1690" s="20">
        <v>-19.45</v>
      </c>
      <c r="K1690" s="20" t="s">
        <v>52</v>
      </c>
      <c r="L1690" s="20">
        <v>244.54</v>
      </c>
      <c r="M1690" s="3" t="s">
        <v>51</v>
      </c>
      <c r="N1690" s="3" t="s">
        <v>3553</v>
      </c>
      <c r="O1690" s="3" t="s">
        <v>7341</v>
      </c>
      <c r="P1690" s="3" t="s">
        <v>56</v>
      </c>
      <c r="Q1690" s="3" t="s">
        <v>7342</v>
      </c>
      <c r="R1690" s="3" t="s">
        <v>53</v>
      </c>
      <c r="S1690" s="20">
        <v>299.99</v>
      </c>
      <c r="T1690" s="20" t="s">
        <v>76</v>
      </c>
      <c r="U1690" s="3" t="s">
        <v>68</v>
      </c>
      <c r="V1690" s="3" t="s">
        <v>15433</v>
      </c>
      <c r="W1690" s="3" t="s">
        <v>15434</v>
      </c>
      <c r="X1690" s="3" t="s">
        <v>15435</v>
      </c>
      <c r="Y1690" s="3" t="s">
        <v>53</v>
      </c>
      <c r="Z1690" s="3" t="s">
        <v>15433</v>
      </c>
      <c r="AA1690" s="3" t="s">
        <v>15436</v>
      </c>
      <c r="AB1690" s="3" t="s">
        <v>15437</v>
      </c>
      <c r="AC1690" s="3" t="s">
        <v>15438</v>
      </c>
      <c r="AD1690" s="3" t="s">
        <v>70</v>
      </c>
      <c r="AE1690" s="3" t="s">
        <v>15439</v>
      </c>
      <c r="AF1690" s="3" t="s">
        <v>61</v>
      </c>
      <c r="AG1690" s="3" t="s">
        <v>71</v>
      </c>
      <c r="AH1690" s="3" t="s">
        <v>15440</v>
      </c>
      <c r="AI1690" s="3" t="s">
        <v>15441</v>
      </c>
      <c r="AJ1690" s="3" t="s">
        <v>63</v>
      </c>
      <c r="AK1690" s="3" t="s">
        <v>15442</v>
      </c>
      <c r="AL1690" s="3" t="s">
        <v>53</v>
      </c>
      <c r="AM1690" s="3" t="s">
        <v>53</v>
      </c>
      <c r="AN1690" s="3" t="s">
        <v>53</v>
      </c>
      <c r="AO1690" s="3" t="s">
        <v>53</v>
      </c>
      <c r="AP1690" s="3" t="s">
        <v>53</v>
      </c>
      <c r="AQ1690" s="3" t="s">
        <v>53</v>
      </c>
      <c r="AR1690" s="3" t="s">
        <v>53</v>
      </c>
      <c r="AS1690" s="3" t="s">
        <v>64</v>
      </c>
      <c r="AT1690" s="3" t="s">
        <v>52</v>
      </c>
      <c r="AU1690" s="3" t="s">
        <v>64</v>
      </c>
    </row>
    <row r="1691" spans="1:47" ht="22.5" customHeight="1" x14ac:dyDescent="0.25">
      <c r="A1691" s="19" t="s">
        <v>15443</v>
      </c>
      <c r="B1691" s="217">
        <v>44938</v>
      </c>
      <c r="C1691" s="3" t="s">
        <v>7092</v>
      </c>
      <c r="D1691" s="3" t="s">
        <v>7093</v>
      </c>
      <c r="E1691" s="3" t="s">
        <v>64</v>
      </c>
      <c r="F1691" s="20">
        <v>0</v>
      </c>
      <c r="G1691" s="20">
        <v>230</v>
      </c>
      <c r="H1691" s="20" t="s">
        <v>52</v>
      </c>
      <c r="I1691" s="20">
        <v>-39.1</v>
      </c>
      <c r="J1691" s="20">
        <v>-18.95</v>
      </c>
      <c r="K1691" s="20" t="s">
        <v>52</v>
      </c>
      <c r="L1691" s="20">
        <v>171.95</v>
      </c>
      <c r="M1691" s="3" t="s">
        <v>51</v>
      </c>
      <c r="N1691" s="3" t="s">
        <v>628</v>
      </c>
      <c r="O1691" s="3" t="s">
        <v>15444</v>
      </c>
      <c r="P1691" s="3" t="s">
        <v>56</v>
      </c>
      <c r="Q1691" s="3" t="s">
        <v>15445</v>
      </c>
      <c r="R1691" s="3" t="s">
        <v>53</v>
      </c>
      <c r="S1691" s="20">
        <v>230</v>
      </c>
      <c r="T1691" s="20" t="s">
        <v>58</v>
      </c>
      <c r="U1691" s="3" t="s">
        <v>68</v>
      </c>
      <c r="V1691" s="3" t="s">
        <v>15446</v>
      </c>
      <c r="W1691" s="3" t="s">
        <v>15447</v>
      </c>
      <c r="X1691" s="3" t="s">
        <v>15448</v>
      </c>
      <c r="Y1691" s="3" t="s">
        <v>53</v>
      </c>
      <c r="Z1691" s="3" t="s">
        <v>15446</v>
      </c>
      <c r="AA1691" s="3" t="s">
        <v>15449</v>
      </c>
      <c r="AB1691" s="3" t="s">
        <v>53</v>
      </c>
      <c r="AC1691" s="3" t="s">
        <v>70</v>
      </c>
      <c r="AD1691" s="3" t="s">
        <v>70</v>
      </c>
      <c r="AE1691" s="3" t="s">
        <v>1828</v>
      </c>
      <c r="AF1691" s="3" t="s">
        <v>61</v>
      </c>
      <c r="AG1691" s="3" t="s">
        <v>53</v>
      </c>
      <c r="AH1691" s="3" t="s">
        <v>53</v>
      </c>
      <c r="AI1691" s="3" t="s">
        <v>53</v>
      </c>
      <c r="AJ1691" s="3" t="s">
        <v>53</v>
      </c>
      <c r="AK1691" s="3" t="s">
        <v>53</v>
      </c>
      <c r="AL1691" s="3" t="s">
        <v>53</v>
      </c>
      <c r="AM1691" s="3" t="s">
        <v>71</v>
      </c>
      <c r="AN1691" s="3" t="s">
        <v>53</v>
      </c>
      <c r="AO1691" s="3" t="s">
        <v>53</v>
      </c>
      <c r="AP1691" s="3" t="s">
        <v>63</v>
      </c>
      <c r="AQ1691" s="3" t="s">
        <v>53</v>
      </c>
      <c r="AR1691" s="3" t="s">
        <v>53</v>
      </c>
      <c r="AS1691" s="165" t="s">
        <v>51</v>
      </c>
      <c r="AT1691" s="3" t="s">
        <v>52</v>
      </c>
      <c r="AU1691" s="3" t="s">
        <v>64</v>
      </c>
    </row>
    <row r="1692" spans="1:47" ht="22.5" customHeight="1" x14ac:dyDescent="0.25">
      <c r="A1692" s="19" t="s">
        <v>15450</v>
      </c>
      <c r="B1692" s="217">
        <v>44938</v>
      </c>
      <c r="C1692" s="3" t="s">
        <v>915</v>
      </c>
      <c r="D1692" s="3" t="s">
        <v>14952</v>
      </c>
      <c r="E1692" s="3" t="s">
        <v>64</v>
      </c>
      <c r="F1692" s="20">
        <v>1</v>
      </c>
      <c r="G1692" s="20">
        <v>19.899999999999999</v>
      </c>
      <c r="H1692" s="20">
        <v>9.5</v>
      </c>
      <c r="I1692" s="20">
        <v>-8.3800000000000008</v>
      </c>
      <c r="J1692" s="20">
        <v>-9.5</v>
      </c>
      <c r="K1692" s="20" t="s">
        <v>52</v>
      </c>
      <c r="L1692" s="20">
        <v>11.52</v>
      </c>
      <c r="M1692" s="3" t="s">
        <v>53</v>
      </c>
      <c r="N1692" s="3" t="s">
        <v>1112</v>
      </c>
      <c r="O1692" s="3" t="s">
        <v>4659</v>
      </c>
      <c r="P1692" s="3" t="s">
        <v>56</v>
      </c>
      <c r="Q1692" s="3" t="s">
        <v>4660</v>
      </c>
      <c r="R1692" s="3" t="s">
        <v>53</v>
      </c>
      <c r="S1692" s="20">
        <v>19.899999999999999</v>
      </c>
      <c r="T1692" s="20" t="s">
        <v>58</v>
      </c>
      <c r="U1692" s="3" t="s">
        <v>59</v>
      </c>
      <c r="V1692" s="3" t="s">
        <v>53</v>
      </c>
      <c r="W1692" s="3" t="s">
        <v>53</v>
      </c>
      <c r="X1692" s="3" t="s">
        <v>53</v>
      </c>
      <c r="Y1692" s="3" t="s">
        <v>53</v>
      </c>
      <c r="Z1692" s="3" t="s">
        <v>15451</v>
      </c>
      <c r="AA1692" s="3" t="s">
        <v>15452</v>
      </c>
      <c r="AB1692" s="3" t="s">
        <v>15453</v>
      </c>
      <c r="AC1692" s="3" t="s">
        <v>496</v>
      </c>
      <c r="AD1692" s="3" t="s">
        <v>70</v>
      </c>
      <c r="AE1692" s="3" t="s">
        <v>15454</v>
      </c>
      <c r="AF1692" s="3" t="s">
        <v>61</v>
      </c>
      <c r="AG1692" s="3" t="s">
        <v>62</v>
      </c>
      <c r="AH1692" s="3" t="s">
        <v>15455</v>
      </c>
      <c r="AI1692" s="3" t="s">
        <v>15456</v>
      </c>
      <c r="AJ1692" s="3" t="s">
        <v>63</v>
      </c>
      <c r="AK1692" s="3" t="s">
        <v>15457</v>
      </c>
      <c r="AL1692" s="3" t="s">
        <v>53</v>
      </c>
      <c r="AM1692" s="3" t="s">
        <v>53</v>
      </c>
      <c r="AN1692" s="3" t="s">
        <v>53</v>
      </c>
      <c r="AO1692" s="3" t="s">
        <v>53</v>
      </c>
      <c r="AP1692" s="3" t="s">
        <v>53</v>
      </c>
      <c r="AQ1692" s="3" t="s">
        <v>53</v>
      </c>
      <c r="AR1692" s="3" t="s">
        <v>53</v>
      </c>
      <c r="AS1692" s="3" t="s">
        <v>64</v>
      </c>
      <c r="AT1692" s="3" t="s">
        <v>52</v>
      </c>
      <c r="AU1692" s="3" t="s">
        <v>64</v>
      </c>
    </row>
    <row r="1693" spans="1:47" ht="22.5" customHeight="1" x14ac:dyDescent="0.25">
      <c r="A1693" s="19" t="s">
        <v>15458</v>
      </c>
      <c r="B1693" s="217">
        <v>44938</v>
      </c>
      <c r="C1693" s="3" t="s">
        <v>915</v>
      </c>
      <c r="D1693" s="3" t="s">
        <v>14193</v>
      </c>
      <c r="E1693" s="3" t="s">
        <v>51</v>
      </c>
      <c r="F1693" s="20">
        <v>1</v>
      </c>
      <c r="G1693" s="20">
        <v>36.729999999999997</v>
      </c>
      <c r="H1693" s="20">
        <v>13</v>
      </c>
      <c r="I1693" s="20">
        <v>-11.24</v>
      </c>
      <c r="J1693" s="20">
        <v>-13</v>
      </c>
      <c r="K1693" s="20" t="s">
        <v>52</v>
      </c>
      <c r="L1693" s="20">
        <v>25.49</v>
      </c>
      <c r="M1693" s="3" t="s">
        <v>53</v>
      </c>
      <c r="N1693" s="3" t="s">
        <v>2787</v>
      </c>
      <c r="O1693" s="3" t="s">
        <v>2788</v>
      </c>
      <c r="P1693" s="3" t="s">
        <v>56</v>
      </c>
      <c r="Q1693" s="3" t="s">
        <v>2789</v>
      </c>
      <c r="R1693" s="3" t="s">
        <v>53</v>
      </c>
      <c r="S1693" s="20">
        <v>36.729999999999997</v>
      </c>
      <c r="T1693" s="20" t="s">
        <v>58</v>
      </c>
      <c r="U1693" s="3" t="s">
        <v>59</v>
      </c>
      <c r="V1693" s="3" t="s">
        <v>53</v>
      </c>
      <c r="W1693" s="3" t="s">
        <v>53</v>
      </c>
      <c r="X1693" s="3" t="s">
        <v>53</v>
      </c>
      <c r="Y1693" s="3" t="s">
        <v>53</v>
      </c>
      <c r="Z1693" s="3" t="s">
        <v>15459</v>
      </c>
      <c r="AA1693" s="3" t="s">
        <v>15460</v>
      </c>
      <c r="AB1693" s="3" t="s">
        <v>15461</v>
      </c>
      <c r="AC1693" s="3" t="s">
        <v>6008</v>
      </c>
      <c r="AD1693" s="3" t="s">
        <v>86</v>
      </c>
      <c r="AE1693" s="3" t="s">
        <v>15462</v>
      </c>
      <c r="AF1693" s="3" t="s">
        <v>61</v>
      </c>
      <c r="AG1693" s="3" t="s">
        <v>62</v>
      </c>
      <c r="AH1693" s="3" t="s">
        <v>15463</v>
      </c>
      <c r="AI1693" s="3" t="s">
        <v>15464</v>
      </c>
      <c r="AJ1693" s="3" t="s">
        <v>63</v>
      </c>
      <c r="AK1693" s="3" t="s">
        <v>15465</v>
      </c>
      <c r="AL1693" s="3" t="s">
        <v>53</v>
      </c>
      <c r="AM1693" s="3" t="s">
        <v>53</v>
      </c>
      <c r="AN1693" s="3" t="s">
        <v>53</v>
      </c>
      <c r="AO1693" s="3" t="s">
        <v>53</v>
      </c>
      <c r="AP1693" s="3" t="s">
        <v>53</v>
      </c>
      <c r="AQ1693" s="3" t="s">
        <v>53</v>
      </c>
      <c r="AR1693" s="3" t="s">
        <v>53</v>
      </c>
      <c r="AS1693" s="3" t="s">
        <v>64</v>
      </c>
      <c r="AT1693" s="3" t="s">
        <v>52</v>
      </c>
      <c r="AU1693" s="3" t="s">
        <v>64</v>
      </c>
    </row>
    <row r="1694" spans="1:47" ht="22.5" customHeight="1" x14ac:dyDescent="0.25">
      <c r="A1694" s="19" t="s">
        <v>15466</v>
      </c>
      <c r="B1694" s="217">
        <v>44938</v>
      </c>
      <c r="C1694" s="3" t="s">
        <v>915</v>
      </c>
      <c r="D1694" s="3" t="s">
        <v>14527</v>
      </c>
      <c r="E1694" s="3" t="s">
        <v>64</v>
      </c>
      <c r="F1694" s="20">
        <v>1</v>
      </c>
      <c r="G1694" s="20">
        <v>23</v>
      </c>
      <c r="H1694" s="20">
        <v>9.5</v>
      </c>
      <c r="I1694" s="20">
        <v>-8.91</v>
      </c>
      <c r="J1694" s="20">
        <v>-9.5</v>
      </c>
      <c r="K1694" s="20" t="s">
        <v>52</v>
      </c>
      <c r="L1694" s="20">
        <v>14.09</v>
      </c>
      <c r="M1694" s="3" t="s">
        <v>53</v>
      </c>
      <c r="N1694" s="3" t="s">
        <v>2130</v>
      </c>
      <c r="O1694" s="3" t="s">
        <v>2131</v>
      </c>
      <c r="P1694" s="3" t="s">
        <v>56</v>
      </c>
      <c r="Q1694" s="3" t="s">
        <v>2132</v>
      </c>
      <c r="R1694" s="3" t="s">
        <v>53</v>
      </c>
      <c r="S1694" s="20">
        <v>23</v>
      </c>
      <c r="T1694" s="20" t="s">
        <v>58</v>
      </c>
      <c r="U1694" s="3" t="s">
        <v>59</v>
      </c>
      <c r="V1694" s="3" t="s">
        <v>53</v>
      </c>
      <c r="W1694" s="3" t="s">
        <v>53</v>
      </c>
      <c r="X1694" s="3" t="s">
        <v>53</v>
      </c>
      <c r="Y1694" s="3" t="s">
        <v>53</v>
      </c>
      <c r="Z1694" s="3" t="s">
        <v>15467</v>
      </c>
      <c r="AA1694" s="3" t="s">
        <v>15468</v>
      </c>
      <c r="AB1694" s="3" t="s">
        <v>15469</v>
      </c>
      <c r="AC1694" s="3" t="s">
        <v>496</v>
      </c>
      <c r="AD1694" s="3" t="s">
        <v>70</v>
      </c>
      <c r="AE1694" s="3" t="s">
        <v>15470</v>
      </c>
      <c r="AF1694" s="3" t="s">
        <v>61</v>
      </c>
      <c r="AG1694" s="3" t="s">
        <v>62</v>
      </c>
      <c r="AH1694" s="3" t="s">
        <v>14997</v>
      </c>
      <c r="AI1694" s="3" t="s">
        <v>15471</v>
      </c>
      <c r="AJ1694" s="3" t="s">
        <v>63</v>
      </c>
      <c r="AK1694" s="3" t="s">
        <v>15472</v>
      </c>
      <c r="AL1694" s="3" t="s">
        <v>53</v>
      </c>
      <c r="AM1694" s="3" t="s">
        <v>53</v>
      </c>
      <c r="AN1694" s="3" t="s">
        <v>53</v>
      </c>
      <c r="AO1694" s="3" t="s">
        <v>53</v>
      </c>
      <c r="AP1694" s="3" t="s">
        <v>53</v>
      </c>
      <c r="AQ1694" s="3" t="s">
        <v>53</v>
      </c>
      <c r="AR1694" s="3" t="s">
        <v>53</v>
      </c>
      <c r="AS1694" s="3" t="s">
        <v>64</v>
      </c>
      <c r="AT1694" s="3" t="s">
        <v>52</v>
      </c>
      <c r="AU1694" s="3" t="s">
        <v>64</v>
      </c>
    </row>
    <row r="1695" spans="1:47" ht="22.5" customHeight="1" x14ac:dyDescent="0.25">
      <c r="A1695" s="19" t="s">
        <v>15473</v>
      </c>
      <c r="B1695" s="217">
        <v>44938</v>
      </c>
      <c r="C1695" s="3" t="s">
        <v>915</v>
      </c>
      <c r="D1695" s="3" t="s">
        <v>14527</v>
      </c>
      <c r="E1695" s="3" t="s">
        <v>64</v>
      </c>
      <c r="F1695" s="20">
        <v>1</v>
      </c>
      <c r="G1695" s="20">
        <v>39.700000000000003</v>
      </c>
      <c r="H1695" s="20">
        <v>16.7</v>
      </c>
      <c r="I1695" s="20">
        <v>-11.75</v>
      </c>
      <c r="J1695" s="20">
        <v>-16.7</v>
      </c>
      <c r="K1695" s="20" t="s">
        <v>52</v>
      </c>
      <c r="L1695" s="20">
        <v>27.95</v>
      </c>
      <c r="M1695" s="3" t="s">
        <v>53</v>
      </c>
      <c r="N1695" s="3" t="s">
        <v>15474</v>
      </c>
      <c r="O1695" s="3" t="s">
        <v>15475</v>
      </c>
      <c r="P1695" s="3" t="s">
        <v>56</v>
      </c>
      <c r="Q1695" s="3" t="s">
        <v>15476</v>
      </c>
      <c r="R1695" s="3" t="s">
        <v>53</v>
      </c>
      <c r="S1695" s="20">
        <v>39.700000000000003</v>
      </c>
      <c r="T1695" s="20" t="s">
        <v>58</v>
      </c>
      <c r="U1695" s="3" t="s">
        <v>68</v>
      </c>
      <c r="V1695" s="3" t="s">
        <v>15477</v>
      </c>
      <c r="W1695" s="3" t="s">
        <v>15478</v>
      </c>
      <c r="X1695" s="3" t="s">
        <v>15479</v>
      </c>
      <c r="Y1695" s="3" t="s">
        <v>53</v>
      </c>
      <c r="Z1695" s="3" t="s">
        <v>15477</v>
      </c>
      <c r="AA1695" s="3" t="s">
        <v>15480</v>
      </c>
      <c r="AB1695" s="3" t="s">
        <v>15481</v>
      </c>
      <c r="AC1695" s="3" t="s">
        <v>15482</v>
      </c>
      <c r="AD1695" s="3" t="s">
        <v>70</v>
      </c>
      <c r="AE1695" s="3" t="s">
        <v>15483</v>
      </c>
      <c r="AF1695" s="3" t="s">
        <v>61</v>
      </c>
      <c r="AG1695" s="3" t="s">
        <v>71</v>
      </c>
      <c r="AH1695" s="3" t="s">
        <v>15440</v>
      </c>
      <c r="AI1695" s="3" t="s">
        <v>15484</v>
      </c>
      <c r="AJ1695" s="3" t="s">
        <v>63</v>
      </c>
      <c r="AK1695" s="3" t="s">
        <v>15485</v>
      </c>
      <c r="AL1695" s="3" t="s">
        <v>53</v>
      </c>
      <c r="AM1695" s="3" t="s">
        <v>53</v>
      </c>
      <c r="AN1695" s="3" t="s">
        <v>53</v>
      </c>
      <c r="AO1695" s="3" t="s">
        <v>53</v>
      </c>
      <c r="AP1695" s="3" t="s">
        <v>53</v>
      </c>
      <c r="AQ1695" s="3" t="s">
        <v>53</v>
      </c>
      <c r="AR1695" s="3" t="s">
        <v>53</v>
      </c>
      <c r="AS1695" s="3" t="s">
        <v>64</v>
      </c>
      <c r="AT1695" s="3" t="s">
        <v>52</v>
      </c>
      <c r="AU1695" s="3" t="s">
        <v>64</v>
      </c>
    </row>
    <row r="1696" spans="1:47" ht="22.5" customHeight="1" x14ac:dyDescent="0.25">
      <c r="A1696" s="19" t="s">
        <v>15486</v>
      </c>
      <c r="B1696" s="217">
        <v>44938</v>
      </c>
      <c r="C1696" s="3" t="s">
        <v>762</v>
      </c>
      <c r="D1696" s="3" t="s">
        <v>1250</v>
      </c>
      <c r="E1696" s="3" t="s">
        <v>64</v>
      </c>
      <c r="F1696" s="20">
        <v>0</v>
      </c>
      <c r="G1696" s="20">
        <v>62</v>
      </c>
      <c r="H1696" s="20">
        <v>24.66</v>
      </c>
      <c r="I1696" s="20">
        <v>-15.54</v>
      </c>
      <c r="J1696" s="20">
        <v>-24.66</v>
      </c>
      <c r="K1696" s="20">
        <v>-46.46</v>
      </c>
      <c r="L1696" s="20">
        <v>0</v>
      </c>
      <c r="M1696" s="3" t="s">
        <v>51</v>
      </c>
      <c r="N1696" s="3" t="s">
        <v>176</v>
      </c>
      <c r="O1696" s="3" t="s">
        <v>355</v>
      </c>
      <c r="P1696" s="3" t="s">
        <v>56</v>
      </c>
      <c r="Q1696" s="3" t="s">
        <v>356</v>
      </c>
      <c r="R1696" s="3" t="s">
        <v>53</v>
      </c>
      <c r="S1696" s="20">
        <v>62</v>
      </c>
      <c r="T1696" s="20" t="s">
        <v>58</v>
      </c>
      <c r="U1696" s="3" t="s">
        <v>3341</v>
      </c>
      <c r="V1696" s="3" t="s">
        <v>53</v>
      </c>
      <c r="W1696" s="3" t="s">
        <v>53</v>
      </c>
      <c r="X1696" s="3" t="s">
        <v>53</v>
      </c>
      <c r="Y1696" s="3" t="s">
        <v>53</v>
      </c>
      <c r="Z1696" s="3" t="s">
        <v>15487</v>
      </c>
      <c r="AA1696" s="3" t="s">
        <v>15488</v>
      </c>
      <c r="AB1696" s="3" t="s">
        <v>53</v>
      </c>
      <c r="AC1696" s="3" t="s">
        <v>15489</v>
      </c>
      <c r="AD1696" s="3" t="s">
        <v>406</v>
      </c>
      <c r="AE1696" s="3" t="s">
        <v>15490</v>
      </c>
      <c r="AF1696" s="3" t="s">
        <v>61</v>
      </c>
      <c r="AG1696" s="3" t="s">
        <v>62</v>
      </c>
      <c r="AH1696" s="3" t="s">
        <v>53</v>
      </c>
      <c r="AI1696" s="3" t="s">
        <v>53</v>
      </c>
      <c r="AJ1696" s="3" t="s">
        <v>63</v>
      </c>
      <c r="AK1696" s="3" t="s">
        <v>15491</v>
      </c>
      <c r="AL1696" s="3" t="s">
        <v>53</v>
      </c>
      <c r="AM1696" s="3" t="s">
        <v>53</v>
      </c>
      <c r="AN1696" s="3" t="s">
        <v>53</v>
      </c>
      <c r="AO1696" s="3" t="s">
        <v>53</v>
      </c>
      <c r="AP1696" s="3" t="s">
        <v>53</v>
      </c>
      <c r="AQ1696" s="3" t="s">
        <v>53</v>
      </c>
      <c r="AR1696" s="3" t="s">
        <v>53</v>
      </c>
      <c r="AS1696" s="3" t="s">
        <v>64</v>
      </c>
      <c r="AT1696" s="3" t="s">
        <v>52</v>
      </c>
      <c r="AU1696" s="3" t="s">
        <v>64</v>
      </c>
    </row>
    <row r="1697" spans="1:47" ht="22.5" customHeight="1" x14ac:dyDescent="0.25">
      <c r="A1697" s="19" t="s">
        <v>15492</v>
      </c>
      <c r="B1697" s="217">
        <v>44938</v>
      </c>
      <c r="C1697" s="3" t="s">
        <v>915</v>
      </c>
      <c r="D1697" s="3" t="s">
        <v>13368</v>
      </c>
      <c r="E1697" s="3" t="s">
        <v>64</v>
      </c>
      <c r="F1697" s="20">
        <v>1</v>
      </c>
      <c r="G1697" s="20">
        <v>120.9</v>
      </c>
      <c r="H1697" s="20" t="s">
        <v>52</v>
      </c>
      <c r="I1697" s="20">
        <v>-20.55</v>
      </c>
      <c r="J1697" s="20">
        <v>-17.45</v>
      </c>
      <c r="K1697" s="20" t="s">
        <v>52</v>
      </c>
      <c r="L1697" s="20">
        <v>82.9</v>
      </c>
      <c r="M1697" s="3" t="s">
        <v>51</v>
      </c>
      <c r="N1697" s="3" t="s">
        <v>3285</v>
      </c>
      <c r="O1697" s="3" t="s">
        <v>3286</v>
      </c>
      <c r="P1697" s="3" t="s">
        <v>56</v>
      </c>
      <c r="Q1697" s="3" t="s">
        <v>3287</v>
      </c>
      <c r="R1697" s="3" t="s">
        <v>53</v>
      </c>
      <c r="S1697" s="20">
        <v>120.9</v>
      </c>
      <c r="T1697" s="20" t="s">
        <v>58</v>
      </c>
      <c r="U1697" s="3" t="s">
        <v>59</v>
      </c>
      <c r="V1697" s="3" t="s">
        <v>53</v>
      </c>
      <c r="W1697" s="3" t="s">
        <v>53</v>
      </c>
      <c r="X1697" s="3" t="s">
        <v>53</v>
      </c>
      <c r="Y1697" s="3" t="s">
        <v>53</v>
      </c>
      <c r="Z1697" s="3" t="s">
        <v>15493</v>
      </c>
      <c r="AA1697" s="3" t="s">
        <v>15494</v>
      </c>
      <c r="AB1697" s="3" t="s">
        <v>15495</v>
      </c>
      <c r="AC1697" s="3" t="s">
        <v>1923</v>
      </c>
      <c r="AD1697" s="3" t="s">
        <v>70</v>
      </c>
      <c r="AE1697" s="3" t="s">
        <v>15496</v>
      </c>
      <c r="AF1697" s="3" t="s">
        <v>61</v>
      </c>
      <c r="AG1697" s="3" t="s">
        <v>62</v>
      </c>
      <c r="AH1697" s="3" t="s">
        <v>14969</v>
      </c>
      <c r="AI1697" s="3" t="s">
        <v>15497</v>
      </c>
      <c r="AJ1697" s="3" t="s">
        <v>63</v>
      </c>
      <c r="AK1697" s="3" t="s">
        <v>15498</v>
      </c>
      <c r="AL1697" s="3" t="s">
        <v>53</v>
      </c>
      <c r="AM1697" s="3" t="s">
        <v>53</v>
      </c>
      <c r="AN1697" s="3" t="s">
        <v>53</v>
      </c>
      <c r="AO1697" s="3" t="s">
        <v>53</v>
      </c>
      <c r="AP1697" s="3" t="s">
        <v>53</v>
      </c>
      <c r="AQ1697" s="3" t="s">
        <v>53</v>
      </c>
      <c r="AR1697" s="3" t="s">
        <v>53</v>
      </c>
      <c r="AS1697" s="3" t="s">
        <v>64</v>
      </c>
      <c r="AT1697" s="3" t="s">
        <v>52</v>
      </c>
      <c r="AU1697" s="3" t="s">
        <v>64</v>
      </c>
    </row>
    <row r="1698" spans="1:47" ht="22.5" customHeight="1" x14ac:dyDescent="0.25">
      <c r="A1698" s="19" t="s">
        <v>15499</v>
      </c>
      <c r="B1698" s="217">
        <v>44938</v>
      </c>
      <c r="C1698" s="3" t="s">
        <v>915</v>
      </c>
      <c r="D1698" s="3" t="s">
        <v>13368</v>
      </c>
      <c r="E1698" s="3" t="s">
        <v>64</v>
      </c>
      <c r="F1698" s="20">
        <v>1</v>
      </c>
      <c r="G1698" s="20">
        <v>65.989999999999995</v>
      </c>
      <c r="H1698" s="20">
        <v>20.100000000000001</v>
      </c>
      <c r="I1698" s="20">
        <v>-16.22</v>
      </c>
      <c r="J1698" s="20">
        <v>-20.100000000000001</v>
      </c>
      <c r="K1698" s="20" t="s">
        <v>52</v>
      </c>
      <c r="L1698" s="20">
        <v>49.77</v>
      </c>
      <c r="M1698" s="3" t="s">
        <v>53</v>
      </c>
      <c r="N1698" s="3" t="s">
        <v>752</v>
      </c>
      <c r="O1698" s="3" t="s">
        <v>15500</v>
      </c>
      <c r="P1698" s="3" t="s">
        <v>56</v>
      </c>
      <c r="Q1698" s="3" t="s">
        <v>15501</v>
      </c>
      <c r="R1698" s="3" t="s">
        <v>53</v>
      </c>
      <c r="S1698" s="20">
        <v>65.989999999999995</v>
      </c>
      <c r="T1698" s="20" t="s">
        <v>58</v>
      </c>
      <c r="U1698" s="3" t="s">
        <v>59</v>
      </c>
      <c r="V1698" s="3" t="s">
        <v>53</v>
      </c>
      <c r="W1698" s="3" t="s">
        <v>53</v>
      </c>
      <c r="X1698" s="3" t="s">
        <v>53</v>
      </c>
      <c r="Y1698" s="3" t="s">
        <v>53</v>
      </c>
      <c r="Z1698" s="3" t="s">
        <v>15502</v>
      </c>
      <c r="AA1698" s="3" t="s">
        <v>15503</v>
      </c>
      <c r="AB1698" s="3" t="s">
        <v>15504</v>
      </c>
      <c r="AC1698" s="3" t="s">
        <v>15505</v>
      </c>
      <c r="AD1698" s="3" t="s">
        <v>226</v>
      </c>
      <c r="AE1698" s="3" t="s">
        <v>15506</v>
      </c>
      <c r="AF1698" s="3" t="s">
        <v>61</v>
      </c>
      <c r="AG1698" s="3" t="s">
        <v>62</v>
      </c>
      <c r="AH1698" s="3" t="s">
        <v>15507</v>
      </c>
      <c r="AI1698" s="3" t="s">
        <v>15508</v>
      </c>
      <c r="AJ1698" s="3" t="s">
        <v>63</v>
      </c>
      <c r="AK1698" s="3" t="s">
        <v>15509</v>
      </c>
      <c r="AL1698" s="3" t="s">
        <v>53</v>
      </c>
      <c r="AM1698" s="3" t="s">
        <v>53</v>
      </c>
      <c r="AN1698" s="3" t="s">
        <v>53</v>
      </c>
      <c r="AO1698" s="3" t="s">
        <v>53</v>
      </c>
      <c r="AP1698" s="3" t="s">
        <v>53</v>
      </c>
      <c r="AQ1698" s="3" t="s">
        <v>53</v>
      </c>
      <c r="AR1698" s="3" t="s">
        <v>53</v>
      </c>
      <c r="AS1698" s="3" t="s">
        <v>64</v>
      </c>
      <c r="AT1698" s="3" t="s">
        <v>52</v>
      </c>
      <c r="AU1698" s="3" t="s">
        <v>64</v>
      </c>
    </row>
    <row r="1699" spans="1:47" ht="22.5" customHeight="1" x14ac:dyDescent="0.25">
      <c r="A1699" s="19" t="s">
        <v>15510</v>
      </c>
      <c r="B1699" s="217">
        <v>44938</v>
      </c>
      <c r="C1699" s="3" t="s">
        <v>915</v>
      </c>
      <c r="D1699" s="3" t="s">
        <v>13368</v>
      </c>
      <c r="E1699" s="3" t="s">
        <v>64</v>
      </c>
      <c r="F1699" s="20">
        <v>1</v>
      </c>
      <c r="G1699" s="20">
        <v>23</v>
      </c>
      <c r="H1699" s="20">
        <v>27.4</v>
      </c>
      <c r="I1699" s="20">
        <v>-8.91</v>
      </c>
      <c r="J1699" s="20">
        <v>-27.4</v>
      </c>
      <c r="K1699" s="20" t="s">
        <v>52</v>
      </c>
      <c r="L1699" s="20">
        <v>14.09</v>
      </c>
      <c r="M1699" s="3" t="s">
        <v>53</v>
      </c>
      <c r="N1699" s="3" t="s">
        <v>682</v>
      </c>
      <c r="O1699" s="3" t="s">
        <v>683</v>
      </c>
      <c r="P1699" s="3" t="s">
        <v>56</v>
      </c>
      <c r="Q1699" s="3" t="s">
        <v>684</v>
      </c>
      <c r="R1699" s="3" t="s">
        <v>53</v>
      </c>
      <c r="S1699" s="20">
        <v>23</v>
      </c>
      <c r="T1699" s="20" t="s">
        <v>58</v>
      </c>
      <c r="U1699" s="3" t="s">
        <v>68</v>
      </c>
      <c r="V1699" s="3" t="s">
        <v>15511</v>
      </c>
      <c r="W1699" s="3" t="s">
        <v>15512</v>
      </c>
      <c r="X1699" s="3" t="s">
        <v>15513</v>
      </c>
      <c r="Y1699" s="3" t="s">
        <v>53</v>
      </c>
      <c r="Z1699" s="3" t="s">
        <v>15511</v>
      </c>
      <c r="AA1699" s="3" t="s">
        <v>15514</v>
      </c>
      <c r="AB1699" s="3" t="s">
        <v>15515</v>
      </c>
      <c r="AC1699" s="3" t="s">
        <v>15516</v>
      </c>
      <c r="AD1699" s="3" t="s">
        <v>99</v>
      </c>
      <c r="AE1699" s="3" t="s">
        <v>15517</v>
      </c>
      <c r="AF1699" s="3" t="s">
        <v>61</v>
      </c>
      <c r="AG1699" s="3" t="s">
        <v>71</v>
      </c>
      <c r="AH1699" s="3" t="s">
        <v>14850</v>
      </c>
      <c r="AI1699" s="3" t="s">
        <v>15518</v>
      </c>
      <c r="AJ1699" s="3" t="s">
        <v>63</v>
      </c>
      <c r="AK1699" s="3" t="s">
        <v>15519</v>
      </c>
      <c r="AL1699" s="3" t="s">
        <v>53</v>
      </c>
      <c r="AM1699" s="3" t="s">
        <v>53</v>
      </c>
      <c r="AN1699" s="3" t="s">
        <v>53</v>
      </c>
      <c r="AO1699" s="3" t="s">
        <v>53</v>
      </c>
      <c r="AP1699" s="3" t="s">
        <v>53</v>
      </c>
      <c r="AQ1699" s="3" t="s">
        <v>53</v>
      </c>
      <c r="AR1699" s="3" t="s">
        <v>53</v>
      </c>
      <c r="AS1699" s="3" t="s">
        <v>64</v>
      </c>
      <c r="AT1699" s="3" t="s">
        <v>52</v>
      </c>
      <c r="AU1699" s="3" t="s">
        <v>64</v>
      </c>
    </row>
    <row r="1700" spans="1:47" ht="22.5" customHeight="1" x14ac:dyDescent="0.25">
      <c r="A1700" s="19" t="s">
        <v>15520</v>
      </c>
      <c r="B1700" s="217">
        <v>44938</v>
      </c>
      <c r="C1700" s="3" t="s">
        <v>915</v>
      </c>
      <c r="D1700" s="3" t="s">
        <v>13368</v>
      </c>
      <c r="E1700" s="3" t="s">
        <v>64</v>
      </c>
      <c r="F1700" s="20">
        <v>1</v>
      </c>
      <c r="G1700" s="20">
        <v>239.77</v>
      </c>
      <c r="H1700" s="20" t="s">
        <v>52</v>
      </c>
      <c r="I1700" s="20">
        <v>-28.77</v>
      </c>
      <c r="J1700" s="20">
        <v>-19.45</v>
      </c>
      <c r="K1700" s="20" t="s">
        <v>52</v>
      </c>
      <c r="L1700" s="20">
        <v>191.55</v>
      </c>
      <c r="M1700" s="3" t="s">
        <v>53</v>
      </c>
      <c r="N1700" s="3" t="s">
        <v>955</v>
      </c>
      <c r="O1700" s="3" t="s">
        <v>956</v>
      </c>
      <c r="P1700" s="3" t="s">
        <v>56</v>
      </c>
      <c r="Q1700" s="3" t="s">
        <v>957</v>
      </c>
      <c r="R1700" s="3" t="s">
        <v>53</v>
      </c>
      <c r="S1700" s="20">
        <v>239.77</v>
      </c>
      <c r="T1700" s="20" t="s">
        <v>76</v>
      </c>
      <c r="U1700" s="3" t="s">
        <v>68</v>
      </c>
      <c r="V1700" s="3" t="s">
        <v>15521</v>
      </c>
      <c r="W1700" s="3" t="s">
        <v>15522</v>
      </c>
      <c r="X1700" s="3" t="s">
        <v>15523</v>
      </c>
      <c r="Y1700" s="3" t="s">
        <v>53</v>
      </c>
      <c r="Z1700" s="3" t="s">
        <v>15521</v>
      </c>
      <c r="AA1700" s="3" t="s">
        <v>15524</v>
      </c>
      <c r="AB1700" s="3" t="s">
        <v>15525</v>
      </c>
      <c r="AC1700" s="3" t="s">
        <v>373</v>
      </c>
      <c r="AD1700" s="3" t="s">
        <v>70</v>
      </c>
      <c r="AE1700" s="3" t="s">
        <v>374</v>
      </c>
      <c r="AF1700" s="3" t="s">
        <v>61</v>
      </c>
      <c r="AG1700" s="3" t="s">
        <v>71</v>
      </c>
      <c r="AH1700" s="3" t="s">
        <v>15526</v>
      </c>
      <c r="AI1700" s="3" t="s">
        <v>15527</v>
      </c>
      <c r="AJ1700" s="3" t="s">
        <v>63</v>
      </c>
      <c r="AK1700" s="3" t="s">
        <v>15528</v>
      </c>
      <c r="AL1700" s="3" t="s">
        <v>53</v>
      </c>
      <c r="AM1700" s="3" t="s">
        <v>53</v>
      </c>
      <c r="AN1700" s="3" t="s">
        <v>53</v>
      </c>
      <c r="AO1700" s="3" t="s">
        <v>53</v>
      </c>
      <c r="AP1700" s="3" t="s">
        <v>53</v>
      </c>
      <c r="AQ1700" s="3" t="s">
        <v>53</v>
      </c>
      <c r="AR1700" s="3" t="s">
        <v>53</v>
      </c>
      <c r="AS1700" s="3" t="s">
        <v>64</v>
      </c>
      <c r="AT1700" s="3" t="s">
        <v>52</v>
      </c>
      <c r="AU1700" s="3" t="s">
        <v>64</v>
      </c>
    </row>
    <row r="1701" spans="1:47" ht="22.5" customHeight="1" x14ac:dyDescent="0.25">
      <c r="A1701" s="19" t="s">
        <v>15529</v>
      </c>
      <c r="B1701" s="217">
        <v>44938</v>
      </c>
      <c r="C1701" s="3" t="s">
        <v>915</v>
      </c>
      <c r="D1701" s="3" t="s">
        <v>13368</v>
      </c>
      <c r="E1701" s="3" t="s">
        <v>51</v>
      </c>
      <c r="F1701" s="20">
        <v>1</v>
      </c>
      <c r="G1701" s="20">
        <v>71.569999999999993</v>
      </c>
      <c r="H1701" s="20">
        <v>20.079999999999998</v>
      </c>
      <c r="I1701" s="20">
        <v>-13.59</v>
      </c>
      <c r="J1701" s="20">
        <v>-20.079999999999998</v>
      </c>
      <c r="K1701" s="20" t="s">
        <v>52</v>
      </c>
      <c r="L1701" s="20">
        <v>57.98</v>
      </c>
      <c r="M1701" s="3" t="s">
        <v>51</v>
      </c>
      <c r="N1701" s="3" t="s">
        <v>95</v>
      </c>
      <c r="O1701" s="3" t="s">
        <v>96</v>
      </c>
      <c r="P1701" s="3" t="s">
        <v>56</v>
      </c>
      <c r="Q1701" s="3" t="s">
        <v>97</v>
      </c>
      <c r="R1701" s="3" t="s">
        <v>53</v>
      </c>
      <c r="S1701" s="20">
        <v>71.569999999999993</v>
      </c>
      <c r="T1701" s="20" t="s">
        <v>76</v>
      </c>
      <c r="U1701" s="3" t="s">
        <v>59</v>
      </c>
      <c r="V1701" s="3" t="s">
        <v>53</v>
      </c>
      <c r="W1701" s="3" t="s">
        <v>53</v>
      </c>
      <c r="X1701" s="3" t="s">
        <v>53</v>
      </c>
      <c r="Y1701" s="3" t="s">
        <v>53</v>
      </c>
      <c r="Z1701" s="3" t="s">
        <v>15530</v>
      </c>
      <c r="AA1701" s="3" t="s">
        <v>15531</v>
      </c>
      <c r="AB1701" s="3" t="s">
        <v>15532</v>
      </c>
      <c r="AC1701" s="3" t="s">
        <v>15533</v>
      </c>
      <c r="AD1701" s="3" t="s">
        <v>264</v>
      </c>
      <c r="AE1701" s="3" t="s">
        <v>15534</v>
      </c>
      <c r="AF1701" s="3" t="s">
        <v>61</v>
      </c>
      <c r="AG1701" s="3" t="s">
        <v>62</v>
      </c>
      <c r="AH1701" s="3" t="s">
        <v>15507</v>
      </c>
      <c r="AI1701" s="3" t="s">
        <v>15535</v>
      </c>
      <c r="AJ1701" s="3" t="s">
        <v>63</v>
      </c>
      <c r="AK1701" s="3" t="s">
        <v>15536</v>
      </c>
      <c r="AL1701" s="3" t="s">
        <v>53</v>
      </c>
      <c r="AM1701" s="3" t="s">
        <v>53</v>
      </c>
      <c r="AN1701" s="3" t="s">
        <v>53</v>
      </c>
      <c r="AO1701" s="3" t="s">
        <v>53</v>
      </c>
      <c r="AP1701" s="3" t="s">
        <v>53</v>
      </c>
      <c r="AQ1701" s="3" t="s">
        <v>53</v>
      </c>
      <c r="AR1701" s="3" t="s">
        <v>53</v>
      </c>
      <c r="AS1701" s="3" t="s">
        <v>64</v>
      </c>
      <c r="AT1701" s="3" t="s">
        <v>52</v>
      </c>
      <c r="AU1701" s="3" t="s">
        <v>64</v>
      </c>
    </row>
    <row r="1702" spans="1:47" ht="22.5" customHeight="1" x14ac:dyDescent="0.25">
      <c r="A1702" s="19" t="s">
        <v>15537</v>
      </c>
      <c r="B1702" s="217">
        <v>44938</v>
      </c>
      <c r="C1702" s="3" t="s">
        <v>13488</v>
      </c>
      <c r="D1702" s="3" t="s">
        <v>13489</v>
      </c>
      <c r="E1702" s="3" t="s">
        <v>64</v>
      </c>
      <c r="F1702" s="20">
        <v>0</v>
      </c>
      <c r="G1702" s="20">
        <v>62.8</v>
      </c>
      <c r="H1702" s="20">
        <v>13</v>
      </c>
      <c r="I1702" s="20">
        <v>-15.68</v>
      </c>
      <c r="J1702" s="20">
        <v>-13</v>
      </c>
      <c r="K1702" s="20">
        <v>-47.12</v>
      </c>
      <c r="L1702" s="20">
        <v>0</v>
      </c>
      <c r="M1702" s="3" t="s">
        <v>51</v>
      </c>
      <c r="N1702" s="3" t="s">
        <v>433</v>
      </c>
      <c r="O1702" s="3" t="s">
        <v>1356</v>
      </c>
      <c r="P1702" s="3" t="s">
        <v>56</v>
      </c>
      <c r="Q1702" s="3" t="s">
        <v>1357</v>
      </c>
      <c r="R1702" s="3" t="s">
        <v>53</v>
      </c>
      <c r="S1702" s="20">
        <v>62.8</v>
      </c>
      <c r="T1702" s="20" t="s">
        <v>58</v>
      </c>
      <c r="U1702" s="3" t="s">
        <v>59</v>
      </c>
      <c r="V1702" s="3" t="s">
        <v>53</v>
      </c>
      <c r="W1702" s="3" t="s">
        <v>53</v>
      </c>
      <c r="X1702" s="3" t="s">
        <v>53</v>
      </c>
      <c r="Y1702" s="3" t="s">
        <v>53</v>
      </c>
      <c r="Z1702" s="3" t="s">
        <v>15538</v>
      </c>
      <c r="AA1702" s="3" t="s">
        <v>15539</v>
      </c>
      <c r="AB1702" s="3" t="s">
        <v>15540</v>
      </c>
      <c r="AC1702" s="3" t="s">
        <v>2027</v>
      </c>
      <c r="AD1702" s="3" t="s">
        <v>264</v>
      </c>
      <c r="AE1702" s="3" t="s">
        <v>15541</v>
      </c>
      <c r="AF1702" s="3" t="s">
        <v>61</v>
      </c>
      <c r="AG1702" s="3" t="s">
        <v>62</v>
      </c>
      <c r="AH1702" s="3" t="s">
        <v>15542</v>
      </c>
      <c r="AI1702" s="3" t="s">
        <v>15543</v>
      </c>
      <c r="AJ1702" s="3" t="s">
        <v>63</v>
      </c>
      <c r="AK1702" s="3" t="s">
        <v>15544</v>
      </c>
      <c r="AL1702" s="3" t="s">
        <v>53</v>
      </c>
      <c r="AM1702" s="3" t="s">
        <v>53</v>
      </c>
      <c r="AN1702" s="3" t="s">
        <v>53</v>
      </c>
      <c r="AO1702" s="3" t="s">
        <v>53</v>
      </c>
      <c r="AP1702" s="3" t="s">
        <v>53</v>
      </c>
      <c r="AQ1702" s="3" t="s">
        <v>53</v>
      </c>
      <c r="AR1702" s="3" t="s">
        <v>53</v>
      </c>
      <c r="AS1702" s="3" t="s">
        <v>64</v>
      </c>
      <c r="AT1702" s="3">
        <v>1</v>
      </c>
      <c r="AU1702" s="3" t="s">
        <v>64</v>
      </c>
    </row>
    <row r="1703" spans="1:47" ht="22.5" customHeight="1" x14ac:dyDescent="0.25">
      <c r="A1703" s="19" t="s">
        <v>15545</v>
      </c>
      <c r="B1703" s="217">
        <v>44938</v>
      </c>
      <c r="C1703" s="3" t="s">
        <v>915</v>
      </c>
      <c r="D1703" s="3" t="s">
        <v>13368</v>
      </c>
      <c r="E1703" s="3" t="s">
        <v>64</v>
      </c>
      <c r="F1703" s="20">
        <v>1</v>
      </c>
      <c r="G1703" s="20">
        <v>230</v>
      </c>
      <c r="H1703" s="20" t="s">
        <v>52</v>
      </c>
      <c r="I1703" s="20">
        <v>-39.1</v>
      </c>
      <c r="J1703" s="20">
        <v>-18.95</v>
      </c>
      <c r="K1703" s="20" t="s">
        <v>52</v>
      </c>
      <c r="L1703" s="20">
        <v>171.95</v>
      </c>
      <c r="M1703" s="3" t="s">
        <v>53</v>
      </c>
      <c r="N1703" s="3" t="s">
        <v>628</v>
      </c>
      <c r="O1703" s="3" t="s">
        <v>629</v>
      </c>
      <c r="P1703" s="3" t="s">
        <v>56</v>
      </c>
      <c r="Q1703" s="3" t="s">
        <v>630</v>
      </c>
      <c r="R1703" s="3" t="s">
        <v>53</v>
      </c>
      <c r="S1703" s="20">
        <v>230</v>
      </c>
      <c r="T1703" s="20" t="s">
        <v>58</v>
      </c>
      <c r="U1703" s="3" t="s">
        <v>59</v>
      </c>
      <c r="V1703" s="3" t="s">
        <v>53</v>
      </c>
      <c r="W1703" s="3" t="s">
        <v>53</v>
      </c>
      <c r="X1703" s="3" t="s">
        <v>53</v>
      </c>
      <c r="Y1703" s="3" t="s">
        <v>53</v>
      </c>
      <c r="Z1703" s="3" t="s">
        <v>15546</v>
      </c>
      <c r="AA1703" s="3" t="s">
        <v>15547</v>
      </c>
      <c r="AB1703" s="3" t="s">
        <v>15548</v>
      </c>
      <c r="AC1703" s="3" t="s">
        <v>15549</v>
      </c>
      <c r="AD1703" s="3" t="s">
        <v>1344</v>
      </c>
      <c r="AE1703" s="3" t="s">
        <v>15550</v>
      </c>
      <c r="AF1703" s="3" t="s">
        <v>61</v>
      </c>
      <c r="AG1703" s="3" t="s">
        <v>62</v>
      </c>
      <c r="AH1703" s="3" t="s">
        <v>15551</v>
      </c>
      <c r="AI1703" s="3" t="s">
        <v>15248</v>
      </c>
      <c r="AJ1703" s="3" t="s">
        <v>63</v>
      </c>
      <c r="AK1703" s="3" t="s">
        <v>15552</v>
      </c>
      <c r="AL1703" s="3" t="s">
        <v>53</v>
      </c>
      <c r="AM1703" s="3" t="s">
        <v>53</v>
      </c>
      <c r="AN1703" s="3" t="s">
        <v>53</v>
      </c>
      <c r="AO1703" s="3" t="s">
        <v>53</v>
      </c>
      <c r="AP1703" s="3" t="s">
        <v>53</v>
      </c>
      <c r="AQ1703" s="3" t="s">
        <v>53</v>
      </c>
      <c r="AR1703" s="3" t="s">
        <v>53</v>
      </c>
      <c r="AS1703" s="3" t="s">
        <v>64</v>
      </c>
      <c r="AT1703" s="3" t="s">
        <v>52</v>
      </c>
      <c r="AU1703" s="3" t="s">
        <v>64</v>
      </c>
    </row>
    <row r="1704" spans="1:47" ht="22.5" customHeight="1" x14ac:dyDescent="0.25">
      <c r="A1704" s="19" t="s">
        <v>15553</v>
      </c>
      <c r="B1704" s="217">
        <v>44938</v>
      </c>
      <c r="C1704" s="3" t="s">
        <v>915</v>
      </c>
      <c r="D1704" s="3" t="s">
        <v>14952</v>
      </c>
      <c r="E1704" s="3" t="s">
        <v>64</v>
      </c>
      <c r="F1704" s="20">
        <v>1</v>
      </c>
      <c r="G1704" s="20">
        <v>236.21</v>
      </c>
      <c r="H1704" s="20" t="s">
        <v>52</v>
      </c>
      <c r="I1704" s="20">
        <v>-40.159999999999997</v>
      </c>
      <c r="J1704" s="20">
        <v>-18.95</v>
      </c>
      <c r="K1704" s="20" t="s">
        <v>52</v>
      </c>
      <c r="L1704" s="20">
        <v>177.1</v>
      </c>
      <c r="M1704" s="3" t="s">
        <v>53</v>
      </c>
      <c r="N1704" s="3" t="s">
        <v>219</v>
      </c>
      <c r="O1704" s="3" t="s">
        <v>6759</v>
      </c>
      <c r="P1704" s="3" t="s">
        <v>56</v>
      </c>
      <c r="Q1704" s="3" t="s">
        <v>6760</v>
      </c>
      <c r="R1704" s="3" t="s">
        <v>53</v>
      </c>
      <c r="S1704" s="20">
        <v>236.21</v>
      </c>
      <c r="T1704" s="20" t="s">
        <v>58</v>
      </c>
      <c r="U1704" s="3" t="s">
        <v>59</v>
      </c>
      <c r="V1704" s="3" t="s">
        <v>53</v>
      </c>
      <c r="W1704" s="3" t="s">
        <v>53</v>
      </c>
      <c r="X1704" s="3" t="s">
        <v>53</v>
      </c>
      <c r="Y1704" s="3" t="s">
        <v>53</v>
      </c>
      <c r="Z1704" s="3" t="s">
        <v>15554</v>
      </c>
      <c r="AA1704" s="3" t="s">
        <v>15555</v>
      </c>
      <c r="AB1704" s="3" t="s">
        <v>15556</v>
      </c>
      <c r="AC1704" s="3" t="s">
        <v>86</v>
      </c>
      <c r="AD1704" s="3" t="s">
        <v>86</v>
      </c>
      <c r="AE1704" s="3" t="s">
        <v>15557</v>
      </c>
      <c r="AF1704" s="3" t="s">
        <v>61</v>
      </c>
      <c r="AG1704" s="3" t="s">
        <v>62</v>
      </c>
      <c r="AH1704" s="3" t="s">
        <v>15558</v>
      </c>
      <c r="AI1704" s="3" t="s">
        <v>15559</v>
      </c>
      <c r="AJ1704" s="3" t="s">
        <v>63</v>
      </c>
      <c r="AK1704" s="3" t="s">
        <v>15560</v>
      </c>
      <c r="AL1704" s="3" t="s">
        <v>53</v>
      </c>
      <c r="AM1704" s="3" t="s">
        <v>53</v>
      </c>
      <c r="AN1704" s="3" t="s">
        <v>53</v>
      </c>
      <c r="AO1704" s="3" t="s">
        <v>53</v>
      </c>
      <c r="AP1704" s="3" t="s">
        <v>53</v>
      </c>
      <c r="AQ1704" s="3" t="s">
        <v>53</v>
      </c>
      <c r="AR1704" s="3" t="s">
        <v>53</v>
      </c>
      <c r="AS1704" s="3" t="s">
        <v>64</v>
      </c>
      <c r="AT1704" s="3" t="s">
        <v>52</v>
      </c>
      <c r="AU1704" s="3" t="s">
        <v>64</v>
      </c>
    </row>
    <row r="1705" spans="1:47" ht="22.5" customHeight="1" x14ac:dyDescent="0.25">
      <c r="A1705" s="19" t="s">
        <v>15561</v>
      </c>
      <c r="B1705" s="217">
        <v>44938</v>
      </c>
      <c r="C1705" s="3" t="s">
        <v>915</v>
      </c>
      <c r="D1705" s="3" t="s">
        <v>12583</v>
      </c>
      <c r="E1705" s="3" t="s">
        <v>64</v>
      </c>
      <c r="F1705" s="20">
        <v>1</v>
      </c>
      <c r="G1705" s="20">
        <v>55.46</v>
      </c>
      <c r="H1705" s="20">
        <v>20.43</v>
      </c>
      <c r="I1705" s="20">
        <v>-14.43</v>
      </c>
      <c r="J1705" s="20">
        <v>-20.43</v>
      </c>
      <c r="K1705" s="20" t="s">
        <v>52</v>
      </c>
      <c r="L1705" s="20">
        <v>41.03</v>
      </c>
      <c r="M1705" s="3" t="s">
        <v>53</v>
      </c>
      <c r="N1705" s="3" t="s">
        <v>1198</v>
      </c>
      <c r="O1705" s="3" t="s">
        <v>1199</v>
      </c>
      <c r="P1705" s="3" t="s">
        <v>56</v>
      </c>
      <c r="Q1705" s="3" t="s">
        <v>1200</v>
      </c>
      <c r="R1705" s="3" t="s">
        <v>53</v>
      </c>
      <c r="S1705" s="20">
        <v>55.46</v>
      </c>
      <c r="T1705" s="20" t="s">
        <v>58</v>
      </c>
      <c r="U1705" s="3" t="s">
        <v>59</v>
      </c>
      <c r="V1705" s="3" t="s">
        <v>53</v>
      </c>
      <c r="W1705" s="3" t="s">
        <v>53</v>
      </c>
      <c r="X1705" s="3" t="s">
        <v>53</v>
      </c>
      <c r="Y1705" s="3" t="s">
        <v>53</v>
      </c>
      <c r="Z1705" s="3" t="s">
        <v>15562</v>
      </c>
      <c r="AA1705" s="3" t="s">
        <v>15563</v>
      </c>
      <c r="AB1705" s="3" t="s">
        <v>15564</v>
      </c>
      <c r="AC1705" s="3" t="s">
        <v>15565</v>
      </c>
      <c r="AD1705" s="3" t="s">
        <v>406</v>
      </c>
      <c r="AE1705" s="3" t="s">
        <v>15566</v>
      </c>
      <c r="AF1705" s="3" t="s">
        <v>61</v>
      </c>
      <c r="AG1705" s="3" t="s">
        <v>62</v>
      </c>
      <c r="AH1705" s="3" t="s">
        <v>15567</v>
      </c>
      <c r="AI1705" s="3" t="s">
        <v>15568</v>
      </c>
      <c r="AJ1705" s="3" t="s">
        <v>63</v>
      </c>
      <c r="AK1705" s="3" t="s">
        <v>15569</v>
      </c>
      <c r="AL1705" s="3" t="s">
        <v>15570</v>
      </c>
      <c r="AM1705" s="3" t="s">
        <v>53</v>
      </c>
      <c r="AN1705" s="3" t="s">
        <v>53</v>
      </c>
      <c r="AO1705" s="3" t="s">
        <v>53</v>
      </c>
      <c r="AP1705" s="3" t="s">
        <v>53</v>
      </c>
      <c r="AQ1705" s="3" t="s">
        <v>53</v>
      </c>
      <c r="AR1705" s="3" t="s">
        <v>53</v>
      </c>
      <c r="AS1705" s="3" t="s">
        <v>64</v>
      </c>
      <c r="AT1705" s="3" t="s">
        <v>52</v>
      </c>
      <c r="AU1705" s="3" t="s">
        <v>64</v>
      </c>
    </row>
    <row r="1706" spans="1:47" ht="22.5" customHeight="1" x14ac:dyDescent="0.25">
      <c r="A1706" s="19" t="s">
        <v>15571</v>
      </c>
      <c r="B1706" s="217">
        <v>44938</v>
      </c>
      <c r="C1706" s="3" t="s">
        <v>915</v>
      </c>
      <c r="D1706" s="3" t="s">
        <v>13368</v>
      </c>
      <c r="E1706" s="3" t="s">
        <v>64</v>
      </c>
      <c r="F1706" s="20">
        <v>1</v>
      </c>
      <c r="G1706" s="20">
        <v>230</v>
      </c>
      <c r="H1706" s="20" t="s">
        <v>52</v>
      </c>
      <c r="I1706" s="20">
        <v>-39.1</v>
      </c>
      <c r="J1706" s="20">
        <v>-19.45</v>
      </c>
      <c r="K1706" s="20" t="s">
        <v>52</v>
      </c>
      <c r="L1706" s="20">
        <v>171.45</v>
      </c>
      <c r="M1706" s="3" t="s">
        <v>53</v>
      </c>
      <c r="N1706" s="3" t="s">
        <v>4832</v>
      </c>
      <c r="O1706" s="3" t="s">
        <v>4833</v>
      </c>
      <c r="P1706" s="3" t="s">
        <v>56</v>
      </c>
      <c r="Q1706" s="3" t="s">
        <v>4834</v>
      </c>
      <c r="R1706" s="3" t="s">
        <v>53</v>
      </c>
      <c r="S1706" s="20">
        <v>230</v>
      </c>
      <c r="T1706" s="20" t="s">
        <v>58</v>
      </c>
      <c r="U1706" s="3" t="s">
        <v>68</v>
      </c>
      <c r="V1706" s="3" t="s">
        <v>15572</v>
      </c>
      <c r="W1706" s="3" t="s">
        <v>15573</v>
      </c>
      <c r="X1706" s="3" t="s">
        <v>15574</v>
      </c>
      <c r="Y1706" s="3" t="s">
        <v>53</v>
      </c>
      <c r="Z1706" s="3" t="s">
        <v>15572</v>
      </c>
      <c r="AA1706" s="3" t="s">
        <v>15575</v>
      </c>
      <c r="AB1706" s="3" t="s">
        <v>15576</v>
      </c>
      <c r="AC1706" s="3" t="s">
        <v>15577</v>
      </c>
      <c r="AD1706" s="3" t="s">
        <v>193</v>
      </c>
      <c r="AE1706" s="3" t="s">
        <v>15578</v>
      </c>
      <c r="AF1706" s="3" t="s">
        <v>61</v>
      </c>
      <c r="AG1706" s="3" t="s">
        <v>71</v>
      </c>
      <c r="AH1706" s="3" t="s">
        <v>15579</v>
      </c>
      <c r="AI1706" s="3" t="s">
        <v>15580</v>
      </c>
      <c r="AJ1706" s="3" t="s">
        <v>63</v>
      </c>
      <c r="AK1706" s="3" t="s">
        <v>15581</v>
      </c>
      <c r="AL1706" s="3" t="s">
        <v>53</v>
      </c>
      <c r="AM1706" s="3" t="s">
        <v>53</v>
      </c>
      <c r="AN1706" s="3" t="s">
        <v>53</v>
      </c>
      <c r="AO1706" s="3" t="s">
        <v>53</v>
      </c>
      <c r="AP1706" s="3" t="s">
        <v>53</v>
      </c>
      <c r="AQ1706" s="3" t="s">
        <v>53</v>
      </c>
      <c r="AR1706" s="3" t="s">
        <v>53</v>
      </c>
      <c r="AS1706" s="3" t="s">
        <v>64</v>
      </c>
      <c r="AT1706" s="3" t="s">
        <v>52</v>
      </c>
      <c r="AU1706" s="3" t="s">
        <v>64</v>
      </c>
    </row>
    <row r="1707" spans="1:47" ht="22.5" customHeight="1" x14ac:dyDescent="0.25">
      <c r="A1707" s="19" t="s">
        <v>15582</v>
      </c>
      <c r="B1707" s="217">
        <v>44938</v>
      </c>
      <c r="C1707" s="3" t="s">
        <v>915</v>
      </c>
      <c r="D1707" s="3" t="s">
        <v>14952</v>
      </c>
      <c r="E1707" s="3" t="s">
        <v>64</v>
      </c>
      <c r="F1707" s="20">
        <v>1</v>
      </c>
      <c r="G1707" s="20">
        <v>57.85</v>
      </c>
      <c r="H1707" s="20">
        <v>12.33</v>
      </c>
      <c r="I1707" s="20">
        <v>-14.83</v>
      </c>
      <c r="J1707" s="20">
        <v>-12.33</v>
      </c>
      <c r="K1707" s="20" t="s">
        <v>52</v>
      </c>
      <c r="L1707" s="20">
        <v>43.02</v>
      </c>
      <c r="M1707" s="3" t="s">
        <v>51</v>
      </c>
      <c r="N1707" s="3" t="s">
        <v>54</v>
      </c>
      <c r="O1707" s="3" t="s">
        <v>55</v>
      </c>
      <c r="P1707" s="3" t="s">
        <v>56</v>
      </c>
      <c r="Q1707" s="3" t="s">
        <v>57</v>
      </c>
      <c r="R1707" s="3" t="s">
        <v>53</v>
      </c>
      <c r="S1707" s="20">
        <v>57.85</v>
      </c>
      <c r="T1707" s="20" t="s">
        <v>58</v>
      </c>
      <c r="U1707" s="3" t="s">
        <v>59</v>
      </c>
      <c r="V1707" s="3" t="s">
        <v>53</v>
      </c>
      <c r="W1707" s="3" t="s">
        <v>53</v>
      </c>
      <c r="X1707" s="3" t="s">
        <v>53</v>
      </c>
      <c r="Y1707" s="3" t="s">
        <v>53</v>
      </c>
      <c r="Z1707" s="3" t="s">
        <v>15583</v>
      </c>
      <c r="AA1707" s="3" t="s">
        <v>15584</v>
      </c>
      <c r="AB1707" s="3" t="s">
        <v>15585</v>
      </c>
      <c r="AC1707" s="3" t="s">
        <v>557</v>
      </c>
      <c r="AD1707" s="3" t="s">
        <v>70</v>
      </c>
      <c r="AE1707" s="3" t="s">
        <v>15586</v>
      </c>
      <c r="AF1707" s="3" t="s">
        <v>61</v>
      </c>
      <c r="AG1707" s="3" t="s">
        <v>62</v>
      </c>
      <c r="AH1707" s="3" t="s">
        <v>15587</v>
      </c>
      <c r="AI1707" s="3" t="s">
        <v>15588</v>
      </c>
      <c r="AJ1707" s="3" t="s">
        <v>63</v>
      </c>
      <c r="AK1707" s="3" t="s">
        <v>15589</v>
      </c>
      <c r="AL1707" s="3" t="s">
        <v>53</v>
      </c>
      <c r="AM1707" s="3" t="s">
        <v>53</v>
      </c>
      <c r="AN1707" s="3" t="s">
        <v>53</v>
      </c>
      <c r="AO1707" s="3" t="s">
        <v>53</v>
      </c>
      <c r="AP1707" s="3" t="s">
        <v>53</v>
      </c>
      <c r="AQ1707" s="3" t="s">
        <v>53</v>
      </c>
      <c r="AR1707" s="3" t="s">
        <v>53</v>
      </c>
      <c r="AS1707" s="3" t="s">
        <v>64</v>
      </c>
      <c r="AT1707" s="3" t="s">
        <v>52</v>
      </c>
      <c r="AU1707" s="3" t="s">
        <v>64</v>
      </c>
    </row>
    <row r="1708" spans="1:47" ht="22.5" customHeight="1" x14ac:dyDescent="0.25">
      <c r="A1708" s="19" t="s">
        <v>15590</v>
      </c>
      <c r="B1708" s="217">
        <v>44938</v>
      </c>
      <c r="C1708" s="3" t="s">
        <v>915</v>
      </c>
      <c r="D1708" s="3" t="s">
        <v>13368</v>
      </c>
      <c r="E1708" s="3" t="s">
        <v>64</v>
      </c>
      <c r="F1708" s="20">
        <v>1</v>
      </c>
      <c r="G1708" s="20">
        <v>120.9</v>
      </c>
      <c r="H1708" s="20" t="s">
        <v>52</v>
      </c>
      <c r="I1708" s="20">
        <v>-20.55</v>
      </c>
      <c r="J1708" s="20">
        <v>-17.45</v>
      </c>
      <c r="K1708" s="20" t="s">
        <v>52</v>
      </c>
      <c r="L1708" s="20">
        <v>82.9</v>
      </c>
      <c r="M1708" s="3" t="s">
        <v>51</v>
      </c>
      <c r="N1708" s="3" t="s">
        <v>3285</v>
      </c>
      <c r="O1708" s="3" t="s">
        <v>3286</v>
      </c>
      <c r="P1708" s="3" t="s">
        <v>56</v>
      </c>
      <c r="Q1708" s="3" t="s">
        <v>3287</v>
      </c>
      <c r="R1708" s="3" t="s">
        <v>53</v>
      </c>
      <c r="S1708" s="20">
        <v>120.9</v>
      </c>
      <c r="T1708" s="20" t="s">
        <v>58</v>
      </c>
      <c r="U1708" s="3" t="s">
        <v>59</v>
      </c>
      <c r="V1708" s="3" t="s">
        <v>53</v>
      </c>
      <c r="W1708" s="3" t="s">
        <v>53</v>
      </c>
      <c r="X1708" s="3" t="s">
        <v>53</v>
      </c>
      <c r="Y1708" s="3" t="s">
        <v>53</v>
      </c>
      <c r="Z1708" s="3" t="s">
        <v>15591</v>
      </c>
      <c r="AA1708" s="3" t="s">
        <v>15592</v>
      </c>
      <c r="AB1708" s="3" t="s">
        <v>15593</v>
      </c>
      <c r="AC1708" s="3" t="s">
        <v>4313</v>
      </c>
      <c r="AD1708" s="3" t="s">
        <v>86</v>
      </c>
      <c r="AE1708" s="3" t="s">
        <v>15594</v>
      </c>
      <c r="AF1708" s="3" t="s">
        <v>61</v>
      </c>
      <c r="AG1708" s="3" t="s">
        <v>62</v>
      </c>
      <c r="AH1708" s="3" t="s">
        <v>15595</v>
      </c>
      <c r="AI1708" s="3" t="s">
        <v>15596</v>
      </c>
      <c r="AJ1708" s="3" t="s">
        <v>63</v>
      </c>
      <c r="AK1708" s="3" t="s">
        <v>15597</v>
      </c>
      <c r="AL1708" s="3" t="s">
        <v>53</v>
      </c>
      <c r="AM1708" s="3" t="s">
        <v>53</v>
      </c>
      <c r="AN1708" s="3" t="s">
        <v>53</v>
      </c>
      <c r="AO1708" s="3" t="s">
        <v>53</v>
      </c>
      <c r="AP1708" s="3" t="s">
        <v>53</v>
      </c>
      <c r="AQ1708" s="3" t="s">
        <v>53</v>
      </c>
      <c r="AR1708" s="3" t="s">
        <v>53</v>
      </c>
      <c r="AS1708" s="3" t="s">
        <v>64</v>
      </c>
      <c r="AT1708" s="3" t="s">
        <v>52</v>
      </c>
      <c r="AU1708" s="3" t="s">
        <v>64</v>
      </c>
    </row>
    <row r="1709" spans="1:47" ht="22.5" customHeight="1" x14ac:dyDescent="0.25">
      <c r="A1709" s="19" t="s">
        <v>15598</v>
      </c>
      <c r="B1709" s="217">
        <v>44938</v>
      </c>
      <c r="C1709" s="3" t="s">
        <v>915</v>
      </c>
      <c r="D1709" s="3" t="s">
        <v>14527</v>
      </c>
      <c r="E1709" s="3" t="s">
        <v>64</v>
      </c>
      <c r="F1709" s="20">
        <v>1</v>
      </c>
      <c r="G1709" s="20">
        <v>17.71</v>
      </c>
      <c r="H1709" s="20">
        <v>13</v>
      </c>
      <c r="I1709" s="20">
        <v>-8.01</v>
      </c>
      <c r="J1709" s="20">
        <v>-13</v>
      </c>
      <c r="K1709" s="20" t="s">
        <v>52</v>
      </c>
      <c r="L1709" s="20">
        <v>9.6999999999999993</v>
      </c>
      <c r="M1709" s="3" t="s">
        <v>51</v>
      </c>
      <c r="N1709" s="3" t="s">
        <v>351</v>
      </c>
      <c r="O1709" s="3" t="s">
        <v>352</v>
      </c>
      <c r="P1709" s="3" t="s">
        <v>56</v>
      </c>
      <c r="Q1709" s="3" t="s">
        <v>353</v>
      </c>
      <c r="R1709" s="3" t="s">
        <v>53</v>
      </c>
      <c r="S1709" s="20">
        <v>17.71</v>
      </c>
      <c r="T1709" s="20" t="s">
        <v>58</v>
      </c>
      <c r="U1709" s="3" t="s">
        <v>59</v>
      </c>
      <c r="V1709" s="3" t="s">
        <v>53</v>
      </c>
      <c r="W1709" s="3" t="s">
        <v>53</v>
      </c>
      <c r="X1709" s="3" t="s">
        <v>53</v>
      </c>
      <c r="Y1709" s="3" t="s">
        <v>53</v>
      </c>
      <c r="Z1709" s="3" t="s">
        <v>15599</v>
      </c>
      <c r="AA1709" s="3" t="s">
        <v>15600</v>
      </c>
      <c r="AB1709" s="3" t="s">
        <v>15601</v>
      </c>
      <c r="AC1709" s="3" t="s">
        <v>5483</v>
      </c>
      <c r="AD1709" s="3" t="s">
        <v>264</v>
      </c>
      <c r="AE1709" s="3" t="s">
        <v>15602</v>
      </c>
      <c r="AF1709" s="3" t="s">
        <v>61</v>
      </c>
      <c r="AG1709" s="3" t="s">
        <v>62</v>
      </c>
      <c r="AH1709" s="3" t="s">
        <v>15603</v>
      </c>
      <c r="AI1709" s="3" t="s">
        <v>15604</v>
      </c>
      <c r="AJ1709" s="3" t="s">
        <v>63</v>
      </c>
      <c r="AK1709" s="3" t="s">
        <v>15605</v>
      </c>
      <c r="AL1709" s="3" t="s">
        <v>53</v>
      </c>
      <c r="AM1709" s="3" t="s">
        <v>53</v>
      </c>
      <c r="AN1709" s="3" t="s">
        <v>53</v>
      </c>
      <c r="AO1709" s="3" t="s">
        <v>53</v>
      </c>
      <c r="AP1709" s="3" t="s">
        <v>53</v>
      </c>
      <c r="AQ1709" s="3" t="s">
        <v>53</v>
      </c>
      <c r="AR1709" s="3" t="s">
        <v>53</v>
      </c>
      <c r="AS1709" s="3" t="s">
        <v>64</v>
      </c>
      <c r="AT1709" s="3" t="s">
        <v>52</v>
      </c>
      <c r="AU1709" s="3" t="s">
        <v>64</v>
      </c>
    </row>
    <row r="1710" spans="1:47" ht="22.5" customHeight="1" x14ac:dyDescent="0.25">
      <c r="A1710" s="19" t="s">
        <v>15606</v>
      </c>
      <c r="B1710" s="217">
        <v>44938</v>
      </c>
      <c r="C1710" s="3" t="s">
        <v>915</v>
      </c>
      <c r="D1710" s="3" t="s">
        <v>14527</v>
      </c>
      <c r="E1710" s="3" t="s">
        <v>64</v>
      </c>
      <c r="F1710" s="20">
        <v>1</v>
      </c>
      <c r="G1710" s="20">
        <v>61.1</v>
      </c>
      <c r="H1710" s="20">
        <v>27.7</v>
      </c>
      <c r="I1710" s="20">
        <v>-15.39</v>
      </c>
      <c r="J1710" s="20">
        <v>-27.7</v>
      </c>
      <c r="K1710" s="20" t="s">
        <v>52</v>
      </c>
      <c r="L1710" s="20">
        <v>45.71</v>
      </c>
      <c r="M1710" s="3" t="s">
        <v>51</v>
      </c>
      <c r="N1710" s="3" t="s">
        <v>54</v>
      </c>
      <c r="O1710" s="3" t="s">
        <v>55</v>
      </c>
      <c r="P1710" s="3" t="s">
        <v>56</v>
      </c>
      <c r="Q1710" s="3" t="s">
        <v>57</v>
      </c>
      <c r="R1710" s="3" t="s">
        <v>53</v>
      </c>
      <c r="S1710" s="20">
        <v>61.1</v>
      </c>
      <c r="T1710" s="20" t="s">
        <v>58</v>
      </c>
      <c r="U1710" s="3" t="s">
        <v>59</v>
      </c>
      <c r="V1710" s="3" t="s">
        <v>53</v>
      </c>
      <c r="W1710" s="3" t="s">
        <v>53</v>
      </c>
      <c r="X1710" s="3" t="s">
        <v>53</v>
      </c>
      <c r="Y1710" s="3" t="s">
        <v>53</v>
      </c>
      <c r="Z1710" s="3" t="s">
        <v>15607</v>
      </c>
      <c r="AA1710" s="3" t="s">
        <v>15608</v>
      </c>
      <c r="AB1710" s="3" t="s">
        <v>15609</v>
      </c>
      <c r="AC1710" s="3" t="s">
        <v>701</v>
      </c>
      <c r="AD1710" s="3" t="s">
        <v>60</v>
      </c>
      <c r="AE1710" s="3" t="s">
        <v>15610</v>
      </c>
      <c r="AF1710" s="3" t="s">
        <v>61</v>
      </c>
      <c r="AG1710" s="3" t="s">
        <v>62</v>
      </c>
      <c r="AH1710" s="3" t="s">
        <v>15050</v>
      </c>
      <c r="AI1710" s="3" t="s">
        <v>15611</v>
      </c>
      <c r="AJ1710" s="3" t="s">
        <v>63</v>
      </c>
      <c r="AK1710" s="3" t="s">
        <v>15612</v>
      </c>
      <c r="AL1710" s="3" t="s">
        <v>53</v>
      </c>
      <c r="AM1710" s="3" t="s">
        <v>53</v>
      </c>
      <c r="AN1710" s="3" t="s">
        <v>53</v>
      </c>
      <c r="AO1710" s="3" t="s">
        <v>53</v>
      </c>
      <c r="AP1710" s="3" t="s">
        <v>53</v>
      </c>
      <c r="AQ1710" s="3" t="s">
        <v>53</v>
      </c>
      <c r="AR1710" s="3" t="s">
        <v>53</v>
      </c>
      <c r="AS1710" s="3" t="s">
        <v>64</v>
      </c>
      <c r="AT1710" s="3" t="s">
        <v>52</v>
      </c>
      <c r="AU1710" s="3" t="s">
        <v>64</v>
      </c>
    </row>
    <row r="1711" spans="1:47" ht="22.5" customHeight="1" x14ac:dyDescent="0.25">
      <c r="A1711" s="19" t="s">
        <v>15613</v>
      </c>
      <c r="B1711" s="217">
        <v>44938</v>
      </c>
      <c r="C1711" s="3" t="s">
        <v>915</v>
      </c>
      <c r="D1711" s="3" t="s">
        <v>14952</v>
      </c>
      <c r="E1711" s="3" t="s">
        <v>64</v>
      </c>
      <c r="F1711" s="20">
        <v>1</v>
      </c>
      <c r="G1711" s="20">
        <v>31.95</v>
      </c>
      <c r="H1711" s="20">
        <v>13</v>
      </c>
      <c r="I1711" s="20">
        <v>-10.43</v>
      </c>
      <c r="J1711" s="20">
        <v>-13</v>
      </c>
      <c r="K1711" s="20" t="s">
        <v>52</v>
      </c>
      <c r="L1711" s="20">
        <v>21.52</v>
      </c>
      <c r="M1711" s="3" t="s">
        <v>53</v>
      </c>
      <c r="N1711" s="3" t="s">
        <v>664</v>
      </c>
      <c r="O1711" s="3" t="s">
        <v>665</v>
      </c>
      <c r="P1711" s="3" t="s">
        <v>56</v>
      </c>
      <c r="Q1711" s="3" t="s">
        <v>666</v>
      </c>
      <c r="R1711" s="3" t="s">
        <v>53</v>
      </c>
      <c r="S1711" s="20">
        <v>31.95</v>
      </c>
      <c r="T1711" s="20" t="s">
        <v>58</v>
      </c>
      <c r="U1711" s="3" t="s">
        <v>59</v>
      </c>
      <c r="V1711" s="3" t="s">
        <v>53</v>
      </c>
      <c r="W1711" s="3" t="s">
        <v>53</v>
      </c>
      <c r="X1711" s="3" t="s">
        <v>53</v>
      </c>
      <c r="Y1711" s="3" t="s">
        <v>53</v>
      </c>
      <c r="Z1711" s="3" t="s">
        <v>15614</v>
      </c>
      <c r="AA1711" s="3" t="s">
        <v>15615</v>
      </c>
      <c r="AB1711" s="3" t="s">
        <v>15616</v>
      </c>
      <c r="AC1711" s="3" t="s">
        <v>15617</v>
      </c>
      <c r="AD1711" s="3" t="s">
        <v>193</v>
      </c>
      <c r="AE1711" s="3" t="s">
        <v>15618</v>
      </c>
      <c r="AF1711" s="3" t="s">
        <v>61</v>
      </c>
      <c r="AG1711" s="3" t="s">
        <v>62</v>
      </c>
      <c r="AH1711" s="3" t="s">
        <v>15558</v>
      </c>
      <c r="AI1711" s="3" t="s">
        <v>15619</v>
      </c>
      <c r="AJ1711" s="3" t="s">
        <v>63</v>
      </c>
      <c r="AK1711" s="3" t="s">
        <v>15620</v>
      </c>
      <c r="AL1711" s="3" t="s">
        <v>53</v>
      </c>
      <c r="AM1711" s="3" t="s">
        <v>53</v>
      </c>
      <c r="AN1711" s="3" t="s">
        <v>53</v>
      </c>
      <c r="AO1711" s="3" t="s">
        <v>53</v>
      </c>
      <c r="AP1711" s="3" t="s">
        <v>53</v>
      </c>
      <c r="AQ1711" s="3" t="s">
        <v>53</v>
      </c>
      <c r="AR1711" s="3" t="s">
        <v>53</v>
      </c>
      <c r="AS1711" s="3" t="s">
        <v>64</v>
      </c>
      <c r="AT1711" s="3" t="s">
        <v>52</v>
      </c>
      <c r="AU1711" s="3" t="s">
        <v>64</v>
      </c>
    </row>
    <row r="1712" spans="1:47" ht="22.5" customHeight="1" x14ac:dyDescent="0.25">
      <c r="A1712" s="19" t="s">
        <v>15621</v>
      </c>
      <c r="B1712" s="217">
        <v>44938</v>
      </c>
      <c r="C1712" s="3" t="s">
        <v>915</v>
      </c>
      <c r="D1712" s="3" t="s">
        <v>13368</v>
      </c>
      <c r="E1712" s="3" t="s">
        <v>64</v>
      </c>
      <c r="F1712" s="20">
        <v>1</v>
      </c>
      <c r="G1712" s="20">
        <v>169.99</v>
      </c>
      <c r="H1712" s="20" t="s">
        <v>52</v>
      </c>
      <c r="I1712" s="20">
        <v>-28.9</v>
      </c>
      <c r="J1712" s="20">
        <v>-18.95</v>
      </c>
      <c r="K1712" s="20" t="s">
        <v>52</v>
      </c>
      <c r="L1712" s="20">
        <v>122.14</v>
      </c>
      <c r="M1712" s="3" t="s">
        <v>53</v>
      </c>
      <c r="N1712" s="3" t="s">
        <v>73</v>
      </c>
      <c r="O1712" s="3" t="s">
        <v>1611</v>
      </c>
      <c r="P1712" s="3" t="s">
        <v>56</v>
      </c>
      <c r="Q1712" s="3" t="s">
        <v>1612</v>
      </c>
      <c r="R1712" s="3" t="s">
        <v>53</v>
      </c>
      <c r="S1712" s="20">
        <v>169.99</v>
      </c>
      <c r="T1712" s="20" t="s">
        <v>58</v>
      </c>
      <c r="U1712" s="3" t="s">
        <v>59</v>
      </c>
      <c r="V1712" s="3" t="s">
        <v>53</v>
      </c>
      <c r="W1712" s="3" t="s">
        <v>53</v>
      </c>
      <c r="X1712" s="3" t="s">
        <v>53</v>
      </c>
      <c r="Y1712" s="3" t="s">
        <v>53</v>
      </c>
      <c r="Z1712" s="3" t="s">
        <v>15622</v>
      </c>
      <c r="AA1712" s="3" t="s">
        <v>15623</v>
      </c>
      <c r="AB1712" s="3" t="s">
        <v>15624</v>
      </c>
      <c r="AC1712" s="3" t="s">
        <v>15625</v>
      </c>
      <c r="AD1712" s="3" t="s">
        <v>60</v>
      </c>
      <c r="AE1712" s="3" t="s">
        <v>15626</v>
      </c>
      <c r="AF1712" s="3" t="s">
        <v>61</v>
      </c>
      <c r="AG1712" s="3" t="s">
        <v>62</v>
      </c>
      <c r="AH1712" s="3" t="s">
        <v>15627</v>
      </c>
      <c r="AI1712" s="3" t="s">
        <v>15628</v>
      </c>
      <c r="AJ1712" s="3" t="s">
        <v>63</v>
      </c>
      <c r="AK1712" s="3" t="s">
        <v>15629</v>
      </c>
      <c r="AL1712" s="3" t="s">
        <v>53</v>
      </c>
      <c r="AM1712" s="3" t="s">
        <v>53</v>
      </c>
      <c r="AN1712" s="3" t="s">
        <v>53</v>
      </c>
      <c r="AO1712" s="3" t="s">
        <v>53</v>
      </c>
      <c r="AP1712" s="3" t="s">
        <v>53</v>
      </c>
      <c r="AQ1712" s="3" t="s">
        <v>53</v>
      </c>
      <c r="AR1712" s="3" t="s">
        <v>53</v>
      </c>
      <c r="AS1712" s="3" t="s">
        <v>64</v>
      </c>
      <c r="AT1712" s="3" t="s">
        <v>52</v>
      </c>
      <c r="AU1712" s="3" t="s">
        <v>64</v>
      </c>
    </row>
    <row r="1713" spans="1:47" ht="22.5" customHeight="1" x14ac:dyDescent="0.25">
      <c r="A1713" s="19" t="s">
        <v>15630</v>
      </c>
      <c r="B1713" s="217">
        <v>44938</v>
      </c>
      <c r="C1713" s="3" t="s">
        <v>915</v>
      </c>
      <c r="D1713" s="3" t="s">
        <v>14952</v>
      </c>
      <c r="E1713" s="3" t="s">
        <v>64</v>
      </c>
      <c r="F1713" s="20">
        <v>1</v>
      </c>
      <c r="G1713" s="20">
        <v>131.9</v>
      </c>
      <c r="H1713" s="20" t="s">
        <v>52</v>
      </c>
      <c r="I1713" s="20">
        <v>-22.42</v>
      </c>
      <c r="J1713" s="20">
        <v>-17.45</v>
      </c>
      <c r="K1713" s="20" t="s">
        <v>52</v>
      </c>
      <c r="L1713" s="20">
        <v>92.03</v>
      </c>
      <c r="M1713" s="3" t="s">
        <v>53</v>
      </c>
      <c r="N1713" s="3" t="s">
        <v>465</v>
      </c>
      <c r="O1713" s="3" t="s">
        <v>466</v>
      </c>
      <c r="P1713" s="3" t="s">
        <v>56</v>
      </c>
      <c r="Q1713" s="3" t="s">
        <v>467</v>
      </c>
      <c r="R1713" s="3" t="s">
        <v>53</v>
      </c>
      <c r="S1713" s="20">
        <v>131.9</v>
      </c>
      <c r="T1713" s="20" t="s">
        <v>58</v>
      </c>
      <c r="U1713" s="3" t="s">
        <v>59</v>
      </c>
      <c r="V1713" s="3" t="s">
        <v>53</v>
      </c>
      <c r="W1713" s="3" t="s">
        <v>53</v>
      </c>
      <c r="X1713" s="3" t="s">
        <v>53</v>
      </c>
      <c r="Y1713" s="3" t="s">
        <v>53</v>
      </c>
      <c r="Z1713" s="3" t="s">
        <v>15631</v>
      </c>
      <c r="AA1713" s="3" t="s">
        <v>15632</v>
      </c>
      <c r="AB1713" s="3" t="s">
        <v>15633</v>
      </c>
      <c r="AC1713" s="3" t="s">
        <v>3371</v>
      </c>
      <c r="AD1713" s="3" t="s">
        <v>70</v>
      </c>
      <c r="AE1713" s="3" t="s">
        <v>15634</v>
      </c>
      <c r="AF1713" s="3" t="s">
        <v>61</v>
      </c>
      <c r="AG1713" s="3" t="s">
        <v>62</v>
      </c>
      <c r="AH1713" s="3" t="s">
        <v>15635</v>
      </c>
      <c r="AI1713" s="3" t="s">
        <v>15636</v>
      </c>
      <c r="AJ1713" s="3" t="s">
        <v>63</v>
      </c>
      <c r="AK1713" s="3" t="s">
        <v>15637</v>
      </c>
      <c r="AL1713" s="3" t="s">
        <v>53</v>
      </c>
      <c r="AM1713" s="3" t="s">
        <v>53</v>
      </c>
      <c r="AN1713" s="3" t="s">
        <v>53</v>
      </c>
      <c r="AO1713" s="3" t="s">
        <v>53</v>
      </c>
      <c r="AP1713" s="3" t="s">
        <v>53</v>
      </c>
      <c r="AQ1713" s="3" t="s">
        <v>53</v>
      </c>
      <c r="AR1713" s="3" t="s">
        <v>53</v>
      </c>
      <c r="AS1713" s="3" t="s">
        <v>64</v>
      </c>
      <c r="AT1713" s="3" t="s">
        <v>52</v>
      </c>
      <c r="AU1713" s="3" t="s">
        <v>64</v>
      </c>
    </row>
    <row r="1714" spans="1:47" ht="22.5" customHeight="1" x14ac:dyDescent="0.25">
      <c r="A1714" s="19" t="s">
        <v>15638</v>
      </c>
      <c r="B1714" s="217">
        <v>44938</v>
      </c>
      <c r="C1714" s="3" t="s">
        <v>915</v>
      </c>
      <c r="D1714" s="3" t="s">
        <v>14527</v>
      </c>
      <c r="E1714" s="3" t="s">
        <v>64</v>
      </c>
      <c r="F1714" s="20">
        <v>1</v>
      </c>
      <c r="G1714" s="20">
        <v>230</v>
      </c>
      <c r="H1714" s="20" t="s">
        <v>52</v>
      </c>
      <c r="I1714" s="20">
        <v>-39.1</v>
      </c>
      <c r="J1714" s="20">
        <v>-19.45</v>
      </c>
      <c r="K1714" s="20" t="s">
        <v>52</v>
      </c>
      <c r="L1714" s="20">
        <v>171.45</v>
      </c>
      <c r="M1714" s="3" t="s">
        <v>53</v>
      </c>
      <c r="N1714" s="3" t="s">
        <v>1522</v>
      </c>
      <c r="O1714" s="3" t="s">
        <v>15639</v>
      </c>
      <c r="P1714" s="3" t="s">
        <v>56</v>
      </c>
      <c r="Q1714" s="3" t="s">
        <v>15640</v>
      </c>
      <c r="R1714" s="3" t="s">
        <v>53</v>
      </c>
      <c r="S1714" s="20">
        <v>230</v>
      </c>
      <c r="T1714" s="20" t="s">
        <v>58</v>
      </c>
      <c r="U1714" s="3" t="s">
        <v>68</v>
      </c>
      <c r="V1714" s="3" t="s">
        <v>15641</v>
      </c>
      <c r="W1714" s="3" t="s">
        <v>15642</v>
      </c>
      <c r="X1714" s="3" t="s">
        <v>15643</v>
      </c>
      <c r="Y1714" s="3" t="s">
        <v>53</v>
      </c>
      <c r="Z1714" s="3" t="s">
        <v>15641</v>
      </c>
      <c r="AA1714" s="3" t="s">
        <v>15644</v>
      </c>
      <c r="AB1714" s="3" t="s">
        <v>15645</v>
      </c>
      <c r="AC1714" s="3" t="s">
        <v>15646</v>
      </c>
      <c r="AD1714" s="3" t="s">
        <v>70</v>
      </c>
      <c r="AE1714" s="3" t="s">
        <v>15647</v>
      </c>
      <c r="AF1714" s="3" t="s">
        <v>61</v>
      </c>
      <c r="AG1714" s="3" t="s">
        <v>71</v>
      </c>
      <c r="AH1714" s="3" t="s">
        <v>15416</v>
      </c>
      <c r="AI1714" s="3" t="s">
        <v>15648</v>
      </c>
      <c r="AJ1714" s="3" t="s">
        <v>63</v>
      </c>
      <c r="AK1714" s="3" t="s">
        <v>15649</v>
      </c>
      <c r="AL1714" s="3" t="s">
        <v>53</v>
      </c>
      <c r="AM1714" s="3" t="s">
        <v>53</v>
      </c>
      <c r="AN1714" s="3" t="s">
        <v>53</v>
      </c>
      <c r="AO1714" s="3" t="s">
        <v>53</v>
      </c>
      <c r="AP1714" s="3" t="s">
        <v>53</v>
      </c>
      <c r="AQ1714" s="3" t="s">
        <v>53</v>
      </c>
      <c r="AR1714" s="3" t="s">
        <v>53</v>
      </c>
      <c r="AS1714" s="3" t="s">
        <v>64</v>
      </c>
      <c r="AT1714" s="3" t="s">
        <v>52</v>
      </c>
      <c r="AU1714" s="3" t="s">
        <v>64</v>
      </c>
    </row>
    <row r="1715" spans="1:47" ht="22.5" customHeight="1" x14ac:dyDescent="0.25">
      <c r="A1715" s="19" t="s">
        <v>15650</v>
      </c>
      <c r="B1715" s="217">
        <v>44938</v>
      </c>
      <c r="C1715" s="3" t="s">
        <v>915</v>
      </c>
      <c r="D1715" s="3" t="s">
        <v>14952</v>
      </c>
      <c r="E1715" s="3" t="s">
        <v>51</v>
      </c>
      <c r="F1715" s="20">
        <v>1</v>
      </c>
      <c r="G1715" s="20">
        <v>17.71</v>
      </c>
      <c r="H1715" s="20">
        <v>9.5</v>
      </c>
      <c r="I1715" s="20">
        <v>-8.01</v>
      </c>
      <c r="J1715" s="20">
        <v>-9.5</v>
      </c>
      <c r="K1715" s="20" t="s">
        <v>52</v>
      </c>
      <c r="L1715" s="20">
        <v>9.6999999999999993</v>
      </c>
      <c r="M1715" s="3" t="s">
        <v>53</v>
      </c>
      <c r="N1715" s="3" t="s">
        <v>351</v>
      </c>
      <c r="O1715" s="3" t="s">
        <v>352</v>
      </c>
      <c r="P1715" s="3" t="s">
        <v>56</v>
      </c>
      <c r="Q1715" s="3" t="s">
        <v>353</v>
      </c>
      <c r="R1715" s="3" t="s">
        <v>53</v>
      </c>
      <c r="S1715" s="20">
        <v>17.71</v>
      </c>
      <c r="T1715" s="20" t="s">
        <v>58</v>
      </c>
      <c r="U1715" s="3" t="s">
        <v>59</v>
      </c>
      <c r="V1715" s="3" t="s">
        <v>53</v>
      </c>
      <c r="W1715" s="3" t="s">
        <v>53</v>
      </c>
      <c r="X1715" s="3" t="s">
        <v>53</v>
      </c>
      <c r="Y1715" s="3" t="s">
        <v>53</v>
      </c>
      <c r="Z1715" s="3" t="s">
        <v>15651</v>
      </c>
      <c r="AA1715" s="3" t="s">
        <v>15652</v>
      </c>
      <c r="AB1715" s="3" t="s">
        <v>15653</v>
      </c>
      <c r="AC1715" s="3" t="s">
        <v>496</v>
      </c>
      <c r="AD1715" s="3" t="s">
        <v>70</v>
      </c>
      <c r="AE1715" s="3" t="s">
        <v>15654</v>
      </c>
      <c r="AF1715" s="3" t="s">
        <v>61</v>
      </c>
      <c r="AG1715" s="3" t="s">
        <v>62</v>
      </c>
      <c r="AH1715" s="3" t="s">
        <v>15655</v>
      </c>
      <c r="AI1715" s="3" t="s">
        <v>15656</v>
      </c>
      <c r="AJ1715" s="3" t="s">
        <v>63</v>
      </c>
      <c r="AK1715" s="3" t="s">
        <v>15657</v>
      </c>
      <c r="AL1715" s="3" t="s">
        <v>53</v>
      </c>
      <c r="AM1715" s="3" t="s">
        <v>53</v>
      </c>
      <c r="AN1715" s="3" t="s">
        <v>53</v>
      </c>
      <c r="AO1715" s="3" t="s">
        <v>53</v>
      </c>
      <c r="AP1715" s="3" t="s">
        <v>53</v>
      </c>
      <c r="AQ1715" s="3" t="s">
        <v>53</v>
      </c>
      <c r="AR1715" s="3" t="s">
        <v>53</v>
      </c>
      <c r="AS1715" s="3" t="s">
        <v>64</v>
      </c>
      <c r="AT1715" s="3" t="s">
        <v>52</v>
      </c>
      <c r="AU1715" s="3" t="s">
        <v>64</v>
      </c>
    </row>
    <row r="1716" spans="1:47" ht="22.5" customHeight="1" x14ac:dyDescent="0.25">
      <c r="A1716" s="19" t="s">
        <v>15658</v>
      </c>
      <c r="B1716" s="217">
        <v>44938</v>
      </c>
      <c r="C1716" s="3" t="s">
        <v>47</v>
      </c>
      <c r="D1716" s="3" t="s">
        <v>15659</v>
      </c>
      <c r="E1716" s="3" t="s">
        <v>64</v>
      </c>
      <c r="F1716" s="20">
        <v>0</v>
      </c>
      <c r="G1716" s="20">
        <v>83</v>
      </c>
      <c r="H1716" s="20" t="s">
        <v>52</v>
      </c>
      <c r="I1716" s="20">
        <v>-14.11</v>
      </c>
      <c r="J1716" s="20">
        <v>-23.95</v>
      </c>
      <c r="K1716" s="20" t="s">
        <v>52</v>
      </c>
      <c r="L1716" s="20">
        <v>44.94</v>
      </c>
      <c r="M1716" s="3" t="s">
        <v>53</v>
      </c>
      <c r="N1716" s="3" t="s">
        <v>488</v>
      </c>
      <c r="O1716" s="3" t="s">
        <v>489</v>
      </c>
      <c r="P1716" s="3" t="s">
        <v>56</v>
      </c>
      <c r="Q1716" s="3" t="s">
        <v>490</v>
      </c>
      <c r="R1716" s="3" t="s">
        <v>53</v>
      </c>
      <c r="S1716" s="20">
        <v>83</v>
      </c>
      <c r="T1716" s="20" t="s">
        <v>58</v>
      </c>
      <c r="U1716" s="3" t="s">
        <v>68</v>
      </c>
      <c r="V1716" s="3" t="s">
        <v>15660</v>
      </c>
      <c r="W1716" s="3" t="s">
        <v>15661</v>
      </c>
      <c r="X1716" s="3" t="s">
        <v>15662</v>
      </c>
      <c r="Y1716" s="3" t="s">
        <v>53</v>
      </c>
      <c r="Z1716" s="3" t="s">
        <v>15660</v>
      </c>
      <c r="AA1716" s="3" t="s">
        <v>15663</v>
      </c>
      <c r="AB1716" s="3" t="s">
        <v>15664</v>
      </c>
      <c r="AC1716" s="3" t="s">
        <v>7934</v>
      </c>
      <c r="AD1716" s="3" t="s">
        <v>70</v>
      </c>
      <c r="AE1716" s="3" t="s">
        <v>15665</v>
      </c>
      <c r="AF1716" s="3" t="s">
        <v>61</v>
      </c>
      <c r="AG1716" s="3" t="s">
        <v>71</v>
      </c>
      <c r="AH1716" s="3" t="s">
        <v>15666</v>
      </c>
      <c r="AI1716" s="3" t="s">
        <v>15667</v>
      </c>
      <c r="AJ1716" s="3" t="s">
        <v>63</v>
      </c>
      <c r="AK1716" s="3" t="s">
        <v>15668</v>
      </c>
      <c r="AL1716" s="3" t="s">
        <v>53</v>
      </c>
      <c r="AM1716" s="3" t="s">
        <v>53</v>
      </c>
      <c r="AN1716" s="3" t="s">
        <v>53</v>
      </c>
      <c r="AO1716" s="3" t="s">
        <v>53</v>
      </c>
      <c r="AP1716" s="3" t="s">
        <v>53</v>
      </c>
      <c r="AQ1716" s="3" t="s">
        <v>53</v>
      </c>
      <c r="AR1716" s="3" t="s">
        <v>53</v>
      </c>
      <c r="AS1716" s="3" t="s">
        <v>64</v>
      </c>
      <c r="AT1716" s="3">
        <v>1</v>
      </c>
      <c r="AU1716" s="3" t="s">
        <v>64</v>
      </c>
    </row>
    <row r="1717" spans="1:47" ht="22.5" customHeight="1" x14ac:dyDescent="0.25">
      <c r="A1717" s="19" t="s">
        <v>15669</v>
      </c>
      <c r="B1717" s="217">
        <v>44938</v>
      </c>
      <c r="C1717" s="3" t="s">
        <v>915</v>
      </c>
      <c r="D1717" s="3" t="s">
        <v>12583</v>
      </c>
      <c r="E1717" s="3" t="s">
        <v>64</v>
      </c>
      <c r="F1717" s="20">
        <v>1</v>
      </c>
      <c r="G1717" s="20">
        <v>337.99</v>
      </c>
      <c r="H1717" s="20">
        <v>24.21</v>
      </c>
      <c r="I1717" s="20">
        <v>-57.46</v>
      </c>
      <c r="J1717" s="20">
        <v>-60.16</v>
      </c>
      <c r="K1717" s="20" t="s">
        <v>52</v>
      </c>
      <c r="L1717" s="20">
        <v>244.58</v>
      </c>
      <c r="M1717" s="3" t="s">
        <v>51</v>
      </c>
      <c r="N1717" s="3" t="s">
        <v>3890</v>
      </c>
      <c r="O1717" s="3" t="s">
        <v>3891</v>
      </c>
      <c r="P1717" s="3" t="s">
        <v>56</v>
      </c>
      <c r="Q1717" s="3" t="s">
        <v>3892</v>
      </c>
      <c r="R1717" s="3" t="s">
        <v>53</v>
      </c>
      <c r="S1717" s="20">
        <v>337.99</v>
      </c>
      <c r="T1717" s="20" t="s">
        <v>58</v>
      </c>
      <c r="U1717" s="3" t="s">
        <v>59</v>
      </c>
      <c r="V1717" s="3" t="s">
        <v>53</v>
      </c>
      <c r="W1717" s="3" t="s">
        <v>53</v>
      </c>
      <c r="X1717" s="3" t="s">
        <v>53</v>
      </c>
      <c r="Y1717" s="3" t="s">
        <v>53</v>
      </c>
      <c r="Z1717" s="3" t="s">
        <v>15670</v>
      </c>
      <c r="AA1717" s="3" t="s">
        <v>15671</v>
      </c>
      <c r="AB1717" s="3" t="s">
        <v>15672</v>
      </c>
      <c r="AC1717" s="3" t="s">
        <v>15673</v>
      </c>
      <c r="AD1717" s="3" t="s">
        <v>193</v>
      </c>
      <c r="AE1717" s="3" t="s">
        <v>15674</v>
      </c>
      <c r="AF1717" s="3" t="s">
        <v>61</v>
      </c>
      <c r="AG1717" s="3" t="s">
        <v>62</v>
      </c>
      <c r="AH1717" s="3" t="s">
        <v>15675</v>
      </c>
      <c r="AI1717" s="3" t="s">
        <v>15676</v>
      </c>
      <c r="AJ1717" s="3" t="s">
        <v>63</v>
      </c>
      <c r="AK1717" s="3" t="s">
        <v>15677</v>
      </c>
      <c r="AL1717" s="3" t="s">
        <v>53</v>
      </c>
      <c r="AM1717" s="3" t="s">
        <v>53</v>
      </c>
      <c r="AN1717" s="3" t="s">
        <v>53</v>
      </c>
      <c r="AO1717" s="3" t="s">
        <v>53</v>
      </c>
      <c r="AP1717" s="3" t="s">
        <v>53</v>
      </c>
      <c r="AQ1717" s="3" t="s">
        <v>53</v>
      </c>
      <c r="AR1717" s="3" t="s">
        <v>53</v>
      </c>
      <c r="AS1717" s="3" t="s">
        <v>64</v>
      </c>
      <c r="AT1717" s="3" t="s">
        <v>52</v>
      </c>
      <c r="AU1717" s="3" t="s">
        <v>64</v>
      </c>
    </row>
    <row r="1718" spans="1:47" ht="22.5" customHeight="1" x14ac:dyDescent="0.25">
      <c r="A1718" s="19" t="s">
        <v>15678</v>
      </c>
      <c r="B1718" s="217">
        <v>44938</v>
      </c>
      <c r="C1718" s="3" t="s">
        <v>762</v>
      </c>
      <c r="D1718" s="3" t="s">
        <v>763</v>
      </c>
      <c r="E1718" s="3" t="s">
        <v>64</v>
      </c>
      <c r="F1718" s="20">
        <v>0</v>
      </c>
      <c r="G1718" s="20">
        <v>140.79</v>
      </c>
      <c r="H1718" s="20" t="s">
        <v>52</v>
      </c>
      <c r="I1718" s="20">
        <v>-23.93</v>
      </c>
      <c r="J1718" s="20">
        <v>-17.45</v>
      </c>
      <c r="K1718" s="20">
        <v>-99.41</v>
      </c>
      <c r="L1718" s="20">
        <v>0</v>
      </c>
      <c r="M1718" s="3" t="s">
        <v>51</v>
      </c>
      <c r="N1718" s="3" t="s">
        <v>904</v>
      </c>
      <c r="O1718" s="3" t="s">
        <v>905</v>
      </c>
      <c r="P1718" s="3" t="s">
        <v>56</v>
      </c>
      <c r="Q1718" s="3" t="s">
        <v>906</v>
      </c>
      <c r="R1718" s="3" t="s">
        <v>53</v>
      </c>
      <c r="S1718" s="20">
        <v>140.79</v>
      </c>
      <c r="T1718" s="20" t="s">
        <v>58</v>
      </c>
      <c r="U1718" s="3" t="s">
        <v>59</v>
      </c>
      <c r="V1718" s="3" t="s">
        <v>53</v>
      </c>
      <c r="W1718" s="3" t="s">
        <v>53</v>
      </c>
      <c r="X1718" s="3" t="s">
        <v>53</v>
      </c>
      <c r="Y1718" s="3" t="s">
        <v>53</v>
      </c>
      <c r="Z1718" s="3" t="s">
        <v>15679</v>
      </c>
      <c r="AA1718" s="3" t="s">
        <v>15680</v>
      </c>
      <c r="AB1718" s="3" t="s">
        <v>53</v>
      </c>
      <c r="AC1718" s="3" t="s">
        <v>15681</v>
      </c>
      <c r="AD1718" s="3" t="s">
        <v>60</v>
      </c>
      <c r="AE1718" s="3" t="s">
        <v>15682</v>
      </c>
      <c r="AF1718" s="3" t="s">
        <v>61</v>
      </c>
      <c r="AG1718" s="3" t="s">
        <v>62</v>
      </c>
      <c r="AH1718" s="3" t="s">
        <v>53</v>
      </c>
      <c r="AI1718" s="3" t="s">
        <v>53</v>
      </c>
      <c r="AJ1718" s="3" t="s">
        <v>63</v>
      </c>
      <c r="AK1718" s="3" t="s">
        <v>15683</v>
      </c>
      <c r="AL1718" s="3" t="s">
        <v>53</v>
      </c>
      <c r="AM1718" s="3" t="s">
        <v>53</v>
      </c>
      <c r="AN1718" s="3" t="s">
        <v>53</v>
      </c>
      <c r="AO1718" s="3" t="s">
        <v>53</v>
      </c>
      <c r="AP1718" s="3" t="s">
        <v>53</v>
      </c>
      <c r="AQ1718" s="3" t="s">
        <v>53</v>
      </c>
      <c r="AR1718" s="3" t="s">
        <v>53</v>
      </c>
      <c r="AS1718" s="3" t="s">
        <v>64</v>
      </c>
      <c r="AT1718" s="3" t="s">
        <v>52</v>
      </c>
      <c r="AU1718" s="3" t="s">
        <v>64</v>
      </c>
    </row>
    <row r="1719" spans="1:47" ht="22.5" customHeight="1" x14ac:dyDescent="0.25">
      <c r="A1719" s="19" t="s">
        <v>15684</v>
      </c>
      <c r="B1719" s="217">
        <v>44938</v>
      </c>
      <c r="C1719" s="3" t="s">
        <v>915</v>
      </c>
      <c r="D1719" s="3" t="s">
        <v>14527</v>
      </c>
      <c r="E1719" s="3" t="s">
        <v>64</v>
      </c>
      <c r="F1719" s="20">
        <v>1</v>
      </c>
      <c r="G1719" s="20">
        <v>81.77</v>
      </c>
      <c r="H1719" s="20" t="s">
        <v>52</v>
      </c>
      <c r="I1719" s="20">
        <v>-13.9</v>
      </c>
      <c r="J1719" s="20">
        <v>-18.95</v>
      </c>
      <c r="K1719" s="20" t="s">
        <v>52</v>
      </c>
      <c r="L1719" s="20">
        <v>48.92</v>
      </c>
      <c r="M1719" s="3" t="s">
        <v>51</v>
      </c>
      <c r="N1719" s="3" t="s">
        <v>54</v>
      </c>
      <c r="O1719" s="3" t="s">
        <v>268</v>
      </c>
      <c r="P1719" s="3" t="s">
        <v>56</v>
      </c>
      <c r="Q1719" s="3" t="s">
        <v>269</v>
      </c>
      <c r="R1719" s="3" t="s">
        <v>53</v>
      </c>
      <c r="S1719" s="20">
        <v>81.77</v>
      </c>
      <c r="T1719" s="20" t="s">
        <v>58</v>
      </c>
      <c r="U1719" s="3" t="s">
        <v>59</v>
      </c>
      <c r="V1719" s="3" t="s">
        <v>53</v>
      </c>
      <c r="W1719" s="3" t="s">
        <v>53</v>
      </c>
      <c r="X1719" s="3" t="s">
        <v>53</v>
      </c>
      <c r="Y1719" s="3" t="s">
        <v>53</v>
      </c>
      <c r="Z1719" s="3" t="s">
        <v>15685</v>
      </c>
      <c r="AA1719" s="3" t="s">
        <v>15686</v>
      </c>
      <c r="AB1719" s="3" t="s">
        <v>15687</v>
      </c>
      <c r="AC1719" s="3" t="s">
        <v>254</v>
      </c>
      <c r="AD1719" s="3" t="s">
        <v>70</v>
      </c>
      <c r="AE1719" s="3" t="s">
        <v>15688</v>
      </c>
      <c r="AF1719" s="3" t="s">
        <v>61</v>
      </c>
      <c r="AG1719" s="3" t="s">
        <v>62</v>
      </c>
      <c r="AH1719" s="3" t="s">
        <v>15689</v>
      </c>
      <c r="AI1719" s="3" t="s">
        <v>15690</v>
      </c>
      <c r="AJ1719" s="3" t="s">
        <v>63</v>
      </c>
      <c r="AK1719" s="3" t="s">
        <v>15691</v>
      </c>
      <c r="AL1719" s="3" t="s">
        <v>53</v>
      </c>
      <c r="AM1719" s="3" t="s">
        <v>53</v>
      </c>
      <c r="AN1719" s="3" t="s">
        <v>53</v>
      </c>
      <c r="AO1719" s="3" t="s">
        <v>53</v>
      </c>
      <c r="AP1719" s="3" t="s">
        <v>53</v>
      </c>
      <c r="AQ1719" s="3" t="s">
        <v>53</v>
      </c>
      <c r="AR1719" s="3" t="s">
        <v>53</v>
      </c>
      <c r="AS1719" s="3" t="s">
        <v>64</v>
      </c>
      <c r="AT1719" s="3" t="s">
        <v>52</v>
      </c>
      <c r="AU1719" s="3" t="s">
        <v>64</v>
      </c>
    </row>
    <row r="1720" spans="1:47" ht="22.5" customHeight="1" x14ac:dyDescent="0.25">
      <c r="A1720" s="19" t="s">
        <v>15692</v>
      </c>
      <c r="B1720" s="217">
        <v>44938</v>
      </c>
      <c r="C1720" s="3" t="s">
        <v>915</v>
      </c>
      <c r="D1720" s="3" t="s">
        <v>14952</v>
      </c>
      <c r="E1720" s="3" t="s">
        <v>64</v>
      </c>
      <c r="F1720" s="20">
        <v>1</v>
      </c>
      <c r="G1720" s="20">
        <v>193.99</v>
      </c>
      <c r="H1720" s="20" t="s">
        <v>52</v>
      </c>
      <c r="I1720" s="20">
        <v>-32.979999999999997</v>
      </c>
      <c r="J1720" s="20">
        <v>-23.95</v>
      </c>
      <c r="K1720" s="20" t="s">
        <v>52</v>
      </c>
      <c r="L1720" s="20">
        <v>137.06</v>
      </c>
      <c r="M1720" s="3" t="s">
        <v>53</v>
      </c>
      <c r="N1720" s="3" t="s">
        <v>1643</v>
      </c>
      <c r="O1720" s="3" t="s">
        <v>15693</v>
      </c>
      <c r="P1720" s="3" t="s">
        <v>56</v>
      </c>
      <c r="Q1720" s="3" t="s">
        <v>15694</v>
      </c>
      <c r="R1720" s="3" t="s">
        <v>53</v>
      </c>
      <c r="S1720" s="20">
        <v>193.99</v>
      </c>
      <c r="T1720" s="20" t="s">
        <v>58</v>
      </c>
      <c r="U1720" s="3" t="s">
        <v>59</v>
      </c>
      <c r="V1720" s="3" t="s">
        <v>53</v>
      </c>
      <c r="W1720" s="3" t="s">
        <v>53</v>
      </c>
      <c r="X1720" s="3" t="s">
        <v>53</v>
      </c>
      <c r="Y1720" s="3" t="s">
        <v>53</v>
      </c>
      <c r="Z1720" s="3" t="s">
        <v>12315</v>
      </c>
      <c r="AA1720" s="3" t="s">
        <v>12316</v>
      </c>
      <c r="AB1720" s="3" t="s">
        <v>12317</v>
      </c>
      <c r="AC1720" s="3" t="s">
        <v>12318</v>
      </c>
      <c r="AD1720" s="3" t="s">
        <v>193</v>
      </c>
      <c r="AE1720" s="3" t="s">
        <v>12319</v>
      </c>
      <c r="AF1720" s="3" t="s">
        <v>61</v>
      </c>
      <c r="AG1720" s="3" t="s">
        <v>62</v>
      </c>
      <c r="AH1720" s="3" t="s">
        <v>15695</v>
      </c>
      <c r="AI1720" s="3" t="s">
        <v>15696</v>
      </c>
      <c r="AJ1720" s="3" t="s">
        <v>63</v>
      </c>
      <c r="AK1720" s="3" t="s">
        <v>15697</v>
      </c>
      <c r="AL1720" s="3" t="s">
        <v>53</v>
      </c>
      <c r="AM1720" s="3" t="s">
        <v>53</v>
      </c>
      <c r="AN1720" s="3" t="s">
        <v>53</v>
      </c>
      <c r="AO1720" s="3" t="s">
        <v>53</v>
      </c>
      <c r="AP1720" s="3" t="s">
        <v>53</v>
      </c>
      <c r="AQ1720" s="3" t="s">
        <v>53</v>
      </c>
      <c r="AR1720" s="3" t="s">
        <v>53</v>
      </c>
      <c r="AS1720" s="3" t="s">
        <v>64</v>
      </c>
      <c r="AT1720" s="3" t="s">
        <v>52</v>
      </c>
      <c r="AU1720" s="3" t="s">
        <v>64</v>
      </c>
    </row>
    <row r="1721" spans="1:47" ht="22.5" customHeight="1" x14ac:dyDescent="0.25">
      <c r="A1721" s="19" t="s">
        <v>15698</v>
      </c>
      <c r="B1721" s="217">
        <v>44938</v>
      </c>
      <c r="C1721" s="3" t="s">
        <v>915</v>
      </c>
      <c r="D1721" s="3" t="s">
        <v>14952</v>
      </c>
      <c r="E1721" s="3" t="s">
        <v>64</v>
      </c>
      <c r="F1721" s="20">
        <v>1</v>
      </c>
      <c r="G1721" s="20">
        <v>81.77</v>
      </c>
      <c r="H1721" s="20" t="s">
        <v>52</v>
      </c>
      <c r="I1721" s="20">
        <v>-13.9</v>
      </c>
      <c r="J1721" s="20">
        <v>-18.95</v>
      </c>
      <c r="K1721" s="20" t="s">
        <v>52</v>
      </c>
      <c r="L1721" s="20">
        <v>48.92</v>
      </c>
      <c r="M1721" s="3" t="s">
        <v>53</v>
      </c>
      <c r="N1721" s="3" t="s">
        <v>54</v>
      </c>
      <c r="O1721" s="3" t="s">
        <v>268</v>
      </c>
      <c r="P1721" s="3" t="s">
        <v>56</v>
      </c>
      <c r="Q1721" s="3" t="s">
        <v>269</v>
      </c>
      <c r="R1721" s="3" t="s">
        <v>53</v>
      </c>
      <c r="S1721" s="20">
        <v>81.77</v>
      </c>
      <c r="T1721" s="20" t="s">
        <v>58</v>
      </c>
      <c r="U1721" s="3" t="s">
        <v>59</v>
      </c>
      <c r="V1721" s="3" t="s">
        <v>53</v>
      </c>
      <c r="W1721" s="3" t="s">
        <v>53</v>
      </c>
      <c r="X1721" s="3" t="s">
        <v>53</v>
      </c>
      <c r="Y1721" s="3" t="s">
        <v>53</v>
      </c>
      <c r="Z1721" s="3" t="s">
        <v>15699</v>
      </c>
      <c r="AA1721" s="3" t="s">
        <v>15700</v>
      </c>
      <c r="AB1721" s="3" t="s">
        <v>15701</v>
      </c>
      <c r="AC1721" s="3" t="s">
        <v>3522</v>
      </c>
      <c r="AD1721" s="3" t="s">
        <v>1466</v>
      </c>
      <c r="AE1721" s="3" t="s">
        <v>3523</v>
      </c>
      <c r="AF1721" s="3" t="s">
        <v>61</v>
      </c>
      <c r="AG1721" s="3" t="s">
        <v>62</v>
      </c>
      <c r="AH1721" s="3" t="s">
        <v>15702</v>
      </c>
      <c r="AI1721" s="3" t="s">
        <v>15703</v>
      </c>
      <c r="AJ1721" s="3" t="s">
        <v>63</v>
      </c>
      <c r="AK1721" s="3" t="s">
        <v>15704</v>
      </c>
      <c r="AL1721" s="3" t="s">
        <v>53</v>
      </c>
      <c r="AM1721" s="3" t="s">
        <v>53</v>
      </c>
      <c r="AN1721" s="3" t="s">
        <v>53</v>
      </c>
      <c r="AO1721" s="3" t="s">
        <v>53</v>
      </c>
      <c r="AP1721" s="3" t="s">
        <v>53</v>
      </c>
      <c r="AQ1721" s="3" t="s">
        <v>53</v>
      </c>
      <c r="AR1721" s="3" t="s">
        <v>53</v>
      </c>
      <c r="AS1721" s="3" t="s">
        <v>64</v>
      </c>
      <c r="AT1721" s="3" t="s">
        <v>52</v>
      </c>
      <c r="AU1721" s="3" t="s">
        <v>64</v>
      </c>
    </row>
    <row r="1722" spans="1:47" ht="22.5" customHeight="1" x14ac:dyDescent="0.25">
      <c r="A1722" s="19" t="s">
        <v>15705</v>
      </c>
      <c r="B1722" s="217">
        <v>44938</v>
      </c>
      <c r="C1722" s="3" t="s">
        <v>5938</v>
      </c>
      <c r="D1722" s="3" t="s">
        <v>5939</v>
      </c>
      <c r="E1722" s="3" t="s">
        <v>51</v>
      </c>
      <c r="F1722" s="20">
        <v>2</v>
      </c>
      <c r="G1722" s="20">
        <v>110</v>
      </c>
      <c r="H1722" s="20">
        <v>5.0999999999999996</v>
      </c>
      <c r="I1722" s="20">
        <v>-28.7</v>
      </c>
      <c r="J1722" s="20">
        <v>-5.0999999999999996</v>
      </c>
      <c r="K1722" s="20" t="s">
        <v>52</v>
      </c>
      <c r="L1722" s="20">
        <v>81.3</v>
      </c>
      <c r="M1722" s="3" t="s">
        <v>51</v>
      </c>
      <c r="N1722" s="3" t="s">
        <v>377</v>
      </c>
      <c r="O1722" s="3" t="s">
        <v>378</v>
      </c>
      <c r="P1722" s="3" t="s">
        <v>56</v>
      </c>
      <c r="Q1722" s="3" t="s">
        <v>379</v>
      </c>
      <c r="R1722" s="3" t="s">
        <v>53</v>
      </c>
      <c r="S1722" s="20">
        <v>55</v>
      </c>
      <c r="T1722" s="20" t="s">
        <v>58</v>
      </c>
      <c r="U1722" s="3" t="s">
        <v>59</v>
      </c>
      <c r="V1722" s="3" t="s">
        <v>53</v>
      </c>
      <c r="W1722" s="3" t="s">
        <v>53</v>
      </c>
      <c r="X1722" s="3" t="s">
        <v>53</v>
      </c>
      <c r="Y1722" s="3" t="s">
        <v>53</v>
      </c>
      <c r="Z1722" s="3" t="s">
        <v>13943</v>
      </c>
      <c r="AA1722" s="3" t="s">
        <v>13944</v>
      </c>
      <c r="AB1722" s="3" t="s">
        <v>13945</v>
      </c>
      <c r="AC1722" s="3" t="s">
        <v>13946</v>
      </c>
      <c r="AD1722" s="3" t="s">
        <v>70</v>
      </c>
      <c r="AE1722" s="3" t="s">
        <v>13947</v>
      </c>
      <c r="AF1722" s="3" t="s">
        <v>61</v>
      </c>
      <c r="AG1722" s="3" t="s">
        <v>62</v>
      </c>
      <c r="AH1722" s="3" t="s">
        <v>15689</v>
      </c>
      <c r="AI1722" s="3" t="s">
        <v>15706</v>
      </c>
      <c r="AJ1722" s="3" t="s">
        <v>63</v>
      </c>
      <c r="AK1722" s="3" t="s">
        <v>15707</v>
      </c>
      <c r="AL1722" s="3" t="s">
        <v>53</v>
      </c>
      <c r="AM1722" s="3" t="s">
        <v>53</v>
      </c>
      <c r="AN1722" s="3" t="s">
        <v>53</v>
      </c>
      <c r="AO1722" s="3" t="s">
        <v>53</v>
      </c>
      <c r="AP1722" s="3" t="s">
        <v>53</v>
      </c>
      <c r="AQ1722" s="3" t="s">
        <v>53</v>
      </c>
      <c r="AR1722" s="3" t="s">
        <v>53</v>
      </c>
      <c r="AS1722" s="3" t="s">
        <v>64</v>
      </c>
      <c r="AT1722" s="3">
        <v>1</v>
      </c>
      <c r="AU1722" s="3" t="s">
        <v>64</v>
      </c>
    </row>
    <row r="1723" spans="1:47" ht="22.5" customHeight="1" x14ac:dyDescent="0.25">
      <c r="A1723" s="19" t="s">
        <v>15708</v>
      </c>
      <c r="B1723" s="217">
        <v>44938</v>
      </c>
      <c r="C1723" s="3" t="s">
        <v>915</v>
      </c>
      <c r="D1723" s="3" t="s">
        <v>14527</v>
      </c>
      <c r="E1723" s="3" t="s">
        <v>64</v>
      </c>
      <c r="F1723" s="20">
        <v>1</v>
      </c>
      <c r="G1723" s="20">
        <v>169.99</v>
      </c>
      <c r="H1723" s="20" t="s">
        <v>52</v>
      </c>
      <c r="I1723" s="20">
        <v>-20.399999999999999</v>
      </c>
      <c r="J1723" s="20">
        <v>-18.95</v>
      </c>
      <c r="K1723" s="20" t="s">
        <v>52</v>
      </c>
      <c r="L1723" s="20">
        <v>130.63999999999999</v>
      </c>
      <c r="M1723" s="3" t="s">
        <v>53</v>
      </c>
      <c r="N1723" s="3" t="s">
        <v>73</v>
      </c>
      <c r="O1723" s="3" t="s">
        <v>74</v>
      </c>
      <c r="P1723" s="3" t="s">
        <v>56</v>
      </c>
      <c r="Q1723" s="3" t="s">
        <v>75</v>
      </c>
      <c r="R1723" s="3" t="s">
        <v>53</v>
      </c>
      <c r="S1723" s="20">
        <v>169.99</v>
      </c>
      <c r="T1723" s="20" t="s">
        <v>76</v>
      </c>
      <c r="U1723" s="3" t="s">
        <v>59</v>
      </c>
      <c r="V1723" s="3" t="s">
        <v>53</v>
      </c>
      <c r="W1723" s="3" t="s">
        <v>53</v>
      </c>
      <c r="X1723" s="3" t="s">
        <v>53</v>
      </c>
      <c r="Y1723" s="3" t="s">
        <v>53</v>
      </c>
      <c r="Z1723" s="3" t="s">
        <v>15709</v>
      </c>
      <c r="AA1723" s="3" t="s">
        <v>15710</v>
      </c>
      <c r="AB1723" s="3" t="s">
        <v>15711</v>
      </c>
      <c r="AC1723" s="3" t="s">
        <v>1999</v>
      </c>
      <c r="AD1723" s="3" t="s">
        <v>264</v>
      </c>
      <c r="AE1723" s="3" t="s">
        <v>2000</v>
      </c>
      <c r="AF1723" s="3" t="s">
        <v>61</v>
      </c>
      <c r="AG1723" s="3" t="s">
        <v>62</v>
      </c>
      <c r="AH1723" s="3" t="s">
        <v>15542</v>
      </c>
      <c r="AI1723" s="3" t="s">
        <v>15712</v>
      </c>
      <c r="AJ1723" s="3" t="s">
        <v>63</v>
      </c>
      <c r="AK1723" s="3" t="s">
        <v>15713</v>
      </c>
      <c r="AL1723" s="3" t="s">
        <v>53</v>
      </c>
      <c r="AM1723" s="3" t="s">
        <v>53</v>
      </c>
      <c r="AN1723" s="3" t="s">
        <v>53</v>
      </c>
      <c r="AO1723" s="3" t="s">
        <v>53</v>
      </c>
      <c r="AP1723" s="3" t="s">
        <v>53</v>
      </c>
      <c r="AQ1723" s="3" t="s">
        <v>53</v>
      </c>
      <c r="AR1723" s="3" t="s">
        <v>53</v>
      </c>
      <c r="AS1723" s="3" t="s">
        <v>64</v>
      </c>
      <c r="AT1723" s="3" t="s">
        <v>52</v>
      </c>
      <c r="AU1723" s="3" t="s">
        <v>64</v>
      </c>
    </row>
    <row r="1724" spans="1:47" ht="22.5" customHeight="1" x14ac:dyDescent="0.25">
      <c r="A1724" s="19" t="s">
        <v>15714</v>
      </c>
      <c r="B1724" s="217">
        <v>44938</v>
      </c>
      <c r="C1724" s="3" t="s">
        <v>915</v>
      </c>
      <c r="D1724" s="3" t="s">
        <v>14952</v>
      </c>
      <c r="E1724" s="3" t="s">
        <v>64</v>
      </c>
      <c r="F1724" s="20">
        <v>1</v>
      </c>
      <c r="G1724" s="20">
        <v>48.89</v>
      </c>
      <c r="H1724" s="20">
        <v>20</v>
      </c>
      <c r="I1724" s="20">
        <v>-13.31</v>
      </c>
      <c r="J1724" s="20">
        <v>-20</v>
      </c>
      <c r="K1724" s="20" t="s">
        <v>52</v>
      </c>
      <c r="L1724" s="20">
        <v>35.58</v>
      </c>
      <c r="M1724" s="3" t="s">
        <v>53</v>
      </c>
      <c r="N1724" s="3" t="s">
        <v>15715</v>
      </c>
      <c r="O1724" s="3" t="s">
        <v>15716</v>
      </c>
      <c r="P1724" s="3" t="s">
        <v>56</v>
      </c>
      <c r="Q1724" s="3" t="s">
        <v>15717</v>
      </c>
      <c r="R1724" s="3" t="s">
        <v>53</v>
      </c>
      <c r="S1724" s="20">
        <v>48.89</v>
      </c>
      <c r="T1724" s="20" t="s">
        <v>58</v>
      </c>
      <c r="U1724" s="3" t="s">
        <v>68</v>
      </c>
      <c r="V1724" s="3" t="s">
        <v>15718</v>
      </c>
      <c r="W1724" s="3" t="s">
        <v>15719</v>
      </c>
      <c r="X1724" s="3" t="s">
        <v>15720</v>
      </c>
      <c r="Y1724" s="3" t="s">
        <v>53</v>
      </c>
      <c r="Z1724" s="3" t="s">
        <v>15718</v>
      </c>
      <c r="AA1724" s="3" t="s">
        <v>15721</v>
      </c>
      <c r="AB1724" s="3" t="s">
        <v>15722</v>
      </c>
      <c r="AC1724" s="3" t="s">
        <v>15723</v>
      </c>
      <c r="AD1724" s="3" t="s">
        <v>70</v>
      </c>
      <c r="AE1724" s="3" t="s">
        <v>15724</v>
      </c>
      <c r="AF1724" s="3" t="s">
        <v>61</v>
      </c>
      <c r="AG1724" s="3" t="s">
        <v>71</v>
      </c>
      <c r="AH1724" s="3" t="s">
        <v>15725</v>
      </c>
      <c r="AI1724" s="3" t="s">
        <v>15726</v>
      </c>
      <c r="AJ1724" s="3" t="s">
        <v>63</v>
      </c>
      <c r="AK1724" s="3" t="s">
        <v>15727</v>
      </c>
      <c r="AL1724" s="3" t="s">
        <v>53</v>
      </c>
      <c r="AM1724" s="3" t="s">
        <v>53</v>
      </c>
      <c r="AN1724" s="3" t="s">
        <v>53</v>
      </c>
      <c r="AO1724" s="3" t="s">
        <v>53</v>
      </c>
      <c r="AP1724" s="3" t="s">
        <v>53</v>
      </c>
      <c r="AQ1724" s="3" t="s">
        <v>53</v>
      </c>
      <c r="AR1724" s="3" t="s">
        <v>53</v>
      </c>
      <c r="AS1724" s="3" t="s">
        <v>64</v>
      </c>
      <c r="AT1724" s="3" t="s">
        <v>52</v>
      </c>
      <c r="AU1724" s="3" t="s">
        <v>64</v>
      </c>
    </row>
    <row r="1725" spans="1:47" ht="22.5" customHeight="1" x14ac:dyDescent="0.25">
      <c r="A1725" s="19" t="s">
        <v>15728</v>
      </c>
      <c r="B1725" s="217">
        <v>44938</v>
      </c>
      <c r="C1725" s="3" t="s">
        <v>915</v>
      </c>
      <c r="D1725" s="3" t="s">
        <v>13368</v>
      </c>
      <c r="E1725" s="3" t="s">
        <v>64</v>
      </c>
      <c r="F1725" s="20">
        <v>1</v>
      </c>
      <c r="G1725" s="20">
        <v>169.99</v>
      </c>
      <c r="H1725" s="20" t="s">
        <v>52</v>
      </c>
      <c r="I1725" s="20">
        <v>-28.9</v>
      </c>
      <c r="J1725" s="20">
        <v>-18.95</v>
      </c>
      <c r="K1725" s="20" t="s">
        <v>52</v>
      </c>
      <c r="L1725" s="20">
        <v>122.14</v>
      </c>
      <c r="M1725" s="3" t="s">
        <v>51</v>
      </c>
      <c r="N1725" s="3" t="s">
        <v>73</v>
      </c>
      <c r="O1725" s="3" t="s">
        <v>230</v>
      </c>
      <c r="P1725" s="3" t="s">
        <v>56</v>
      </c>
      <c r="Q1725" s="3" t="s">
        <v>231</v>
      </c>
      <c r="R1725" s="3" t="s">
        <v>53</v>
      </c>
      <c r="S1725" s="20">
        <v>169.99</v>
      </c>
      <c r="T1725" s="20" t="s">
        <v>58</v>
      </c>
      <c r="U1725" s="3" t="s">
        <v>59</v>
      </c>
      <c r="V1725" s="3" t="s">
        <v>53</v>
      </c>
      <c r="W1725" s="3" t="s">
        <v>53</v>
      </c>
      <c r="X1725" s="3" t="s">
        <v>53</v>
      </c>
      <c r="Y1725" s="3" t="s">
        <v>53</v>
      </c>
      <c r="Z1725" s="3" t="s">
        <v>15729</v>
      </c>
      <c r="AA1725" s="3" t="s">
        <v>15730</v>
      </c>
      <c r="AB1725" s="3" t="s">
        <v>15731</v>
      </c>
      <c r="AC1725" s="3" t="s">
        <v>15732</v>
      </c>
      <c r="AD1725" s="3" t="s">
        <v>60</v>
      </c>
      <c r="AE1725" s="3" t="s">
        <v>15733</v>
      </c>
      <c r="AF1725" s="3" t="s">
        <v>61</v>
      </c>
      <c r="AG1725" s="3" t="s">
        <v>62</v>
      </c>
      <c r="AH1725" s="3" t="s">
        <v>15734</v>
      </c>
      <c r="AI1725" s="3" t="s">
        <v>15735</v>
      </c>
      <c r="AJ1725" s="3" t="s">
        <v>63</v>
      </c>
      <c r="AK1725" s="3" t="s">
        <v>15736</v>
      </c>
      <c r="AL1725" s="3" t="s">
        <v>53</v>
      </c>
      <c r="AM1725" s="3" t="s">
        <v>53</v>
      </c>
      <c r="AN1725" s="3" t="s">
        <v>53</v>
      </c>
      <c r="AO1725" s="3" t="s">
        <v>53</v>
      </c>
      <c r="AP1725" s="3" t="s">
        <v>53</v>
      </c>
      <c r="AQ1725" s="3" t="s">
        <v>53</v>
      </c>
      <c r="AR1725" s="3" t="s">
        <v>53</v>
      </c>
      <c r="AS1725" s="3" t="s">
        <v>64</v>
      </c>
      <c r="AT1725" s="3" t="s">
        <v>52</v>
      </c>
      <c r="AU1725" s="3" t="s">
        <v>64</v>
      </c>
    </row>
    <row r="1726" spans="1:47" ht="22.5" customHeight="1" x14ac:dyDescent="0.25">
      <c r="A1726" s="19" t="s">
        <v>15737</v>
      </c>
      <c r="B1726" s="217">
        <v>44938</v>
      </c>
      <c r="C1726" s="3" t="s">
        <v>11650</v>
      </c>
      <c r="D1726" s="3" t="s">
        <v>15738</v>
      </c>
      <c r="E1726" s="3" t="s">
        <v>64</v>
      </c>
      <c r="F1726" s="20">
        <v>0</v>
      </c>
      <c r="G1726" s="20">
        <v>75</v>
      </c>
      <c r="H1726" s="20">
        <v>19.12</v>
      </c>
      <c r="I1726" s="20">
        <v>-17.75</v>
      </c>
      <c r="J1726" s="20">
        <v>-19.12</v>
      </c>
      <c r="K1726" s="20">
        <v>-57.25</v>
      </c>
      <c r="L1726" s="20">
        <v>0</v>
      </c>
      <c r="M1726" s="3" t="s">
        <v>53</v>
      </c>
      <c r="N1726" s="3" t="s">
        <v>2678</v>
      </c>
      <c r="O1726" s="3" t="s">
        <v>2679</v>
      </c>
      <c r="P1726" s="3" t="s">
        <v>56</v>
      </c>
      <c r="Q1726" s="3" t="s">
        <v>2680</v>
      </c>
      <c r="R1726" s="3" t="s">
        <v>53</v>
      </c>
      <c r="S1726" s="20">
        <v>75</v>
      </c>
      <c r="T1726" s="20" t="s">
        <v>58</v>
      </c>
      <c r="U1726" s="3" t="s">
        <v>59</v>
      </c>
      <c r="V1726" s="3" t="s">
        <v>15739</v>
      </c>
      <c r="W1726" s="3" t="s">
        <v>15740</v>
      </c>
      <c r="X1726" s="3" t="s">
        <v>15741</v>
      </c>
      <c r="Y1726" s="3" t="s">
        <v>53</v>
      </c>
      <c r="Z1726" s="3" t="s">
        <v>15739</v>
      </c>
      <c r="AA1726" s="3" t="s">
        <v>15742</v>
      </c>
      <c r="AB1726" s="3" t="s">
        <v>1827</v>
      </c>
      <c r="AC1726" s="3" t="s">
        <v>70</v>
      </c>
      <c r="AD1726" s="3" t="s">
        <v>70</v>
      </c>
      <c r="AE1726" s="3" t="s">
        <v>1828</v>
      </c>
      <c r="AF1726" s="3" t="s">
        <v>61</v>
      </c>
      <c r="AG1726" s="3" t="s">
        <v>62</v>
      </c>
      <c r="AH1726" s="3" t="s">
        <v>15743</v>
      </c>
      <c r="AI1726" s="3" t="s">
        <v>11167</v>
      </c>
      <c r="AJ1726" s="3" t="s">
        <v>63</v>
      </c>
      <c r="AK1726" s="3" t="s">
        <v>15744</v>
      </c>
      <c r="AL1726" s="3" t="s">
        <v>53</v>
      </c>
      <c r="AM1726" s="3" t="s">
        <v>53</v>
      </c>
      <c r="AN1726" s="3" t="s">
        <v>53</v>
      </c>
      <c r="AO1726" s="3" t="s">
        <v>53</v>
      </c>
      <c r="AP1726" s="3" t="s">
        <v>53</v>
      </c>
      <c r="AQ1726" s="3" t="s">
        <v>53</v>
      </c>
      <c r="AR1726" s="3" t="s">
        <v>53</v>
      </c>
      <c r="AS1726" s="3" t="s">
        <v>64</v>
      </c>
      <c r="AT1726" s="3">
        <v>1</v>
      </c>
      <c r="AU1726" s="3" t="s">
        <v>64</v>
      </c>
    </row>
    <row r="1727" spans="1:47" ht="22.5" customHeight="1" x14ac:dyDescent="0.25">
      <c r="A1727" s="19" t="s">
        <v>15745</v>
      </c>
      <c r="B1727" s="217">
        <v>44938</v>
      </c>
      <c r="C1727" s="3" t="s">
        <v>915</v>
      </c>
      <c r="D1727" s="3" t="s">
        <v>15746</v>
      </c>
      <c r="E1727" s="3" t="s">
        <v>64</v>
      </c>
      <c r="F1727" s="20">
        <v>1</v>
      </c>
      <c r="G1727" s="20">
        <v>169.99</v>
      </c>
      <c r="H1727" s="20">
        <v>1.59</v>
      </c>
      <c r="I1727" s="20">
        <v>-28.9</v>
      </c>
      <c r="J1727" s="20" t="s">
        <v>52</v>
      </c>
      <c r="K1727" s="20" t="s">
        <v>52</v>
      </c>
      <c r="L1727" s="20">
        <v>142.68</v>
      </c>
      <c r="M1727" s="3" t="s">
        <v>51</v>
      </c>
      <c r="N1727" s="3" t="s">
        <v>73</v>
      </c>
      <c r="O1727" s="3" t="s">
        <v>1611</v>
      </c>
      <c r="P1727" s="3" t="s">
        <v>56</v>
      </c>
      <c r="Q1727" s="3" t="s">
        <v>1612</v>
      </c>
      <c r="R1727" s="3" t="s">
        <v>53</v>
      </c>
      <c r="S1727" s="20">
        <v>169.99</v>
      </c>
      <c r="T1727" s="20" t="s">
        <v>58</v>
      </c>
      <c r="U1727" s="3" t="s">
        <v>68</v>
      </c>
      <c r="V1727" s="3" t="s">
        <v>15747</v>
      </c>
      <c r="W1727" s="3" t="s">
        <v>15748</v>
      </c>
      <c r="X1727" s="3" t="s">
        <v>15749</v>
      </c>
      <c r="Y1727" s="3" t="s">
        <v>53</v>
      </c>
      <c r="Z1727" s="3" t="s">
        <v>15747</v>
      </c>
      <c r="AA1727" s="3" t="s">
        <v>15750</v>
      </c>
      <c r="AB1727" s="3" t="s">
        <v>15751</v>
      </c>
      <c r="AC1727" s="3" t="s">
        <v>993</v>
      </c>
      <c r="AD1727" s="3" t="s">
        <v>70</v>
      </c>
      <c r="AE1727" s="3" t="s">
        <v>15752</v>
      </c>
      <c r="AF1727" s="3" t="s">
        <v>61</v>
      </c>
      <c r="AG1727" s="3" t="s">
        <v>143</v>
      </c>
      <c r="AH1727" s="3" t="s">
        <v>15753</v>
      </c>
      <c r="AI1727" s="3" t="s">
        <v>15754</v>
      </c>
      <c r="AJ1727" s="3" t="s">
        <v>3233</v>
      </c>
      <c r="AK1727" s="3" t="s">
        <v>15755</v>
      </c>
      <c r="AL1727" s="3" t="s">
        <v>53</v>
      </c>
      <c r="AM1727" s="3" t="s">
        <v>53</v>
      </c>
      <c r="AN1727" s="3" t="s">
        <v>53</v>
      </c>
      <c r="AO1727" s="3" t="s">
        <v>53</v>
      </c>
      <c r="AP1727" s="3" t="s">
        <v>53</v>
      </c>
      <c r="AQ1727" s="3" t="s">
        <v>53</v>
      </c>
      <c r="AR1727" s="3" t="s">
        <v>53</v>
      </c>
      <c r="AS1727" s="3" t="s">
        <v>64</v>
      </c>
      <c r="AT1727" s="3" t="s">
        <v>52</v>
      </c>
      <c r="AU1727" s="3" t="s">
        <v>64</v>
      </c>
    </row>
    <row r="1728" spans="1:47" ht="22.5" customHeight="1" x14ac:dyDescent="0.25">
      <c r="A1728" s="19" t="s">
        <v>15756</v>
      </c>
      <c r="B1728" s="217">
        <v>44938</v>
      </c>
      <c r="C1728" s="3" t="s">
        <v>762</v>
      </c>
      <c r="D1728" s="3" t="s">
        <v>763</v>
      </c>
      <c r="E1728" s="3" t="s">
        <v>64</v>
      </c>
      <c r="F1728" s="20">
        <v>0</v>
      </c>
      <c r="G1728" s="20">
        <v>72.069999999999993</v>
      </c>
      <c r="H1728" s="20">
        <v>15.9</v>
      </c>
      <c r="I1728" s="20">
        <v>-17.25</v>
      </c>
      <c r="J1728" s="20" t="s">
        <v>52</v>
      </c>
      <c r="K1728" s="20">
        <v>-70.72</v>
      </c>
      <c r="L1728" s="20">
        <v>0</v>
      </c>
      <c r="M1728" s="3" t="s">
        <v>51</v>
      </c>
      <c r="N1728" s="3" t="s">
        <v>110</v>
      </c>
      <c r="O1728" s="3" t="s">
        <v>600</v>
      </c>
      <c r="P1728" s="3" t="s">
        <v>56</v>
      </c>
      <c r="Q1728" s="3" t="s">
        <v>601</v>
      </c>
      <c r="R1728" s="3" t="s">
        <v>53</v>
      </c>
      <c r="S1728" s="20">
        <v>72.069999999999993</v>
      </c>
      <c r="T1728" s="20" t="s">
        <v>58</v>
      </c>
      <c r="U1728" s="3" t="s">
        <v>68</v>
      </c>
      <c r="V1728" s="3" t="s">
        <v>15757</v>
      </c>
      <c r="W1728" s="3" t="s">
        <v>15758</v>
      </c>
      <c r="X1728" s="3" t="s">
        <v>15759</v>
      </c>
      <c r="Y1728" s="3" t="s">
        <v>53</v>
      </c>
      <c r="Z1728" s="3" t="s">
        <v>15757</v>
      </c>
      <c r="AA1728" s="3" t="s">
        <v>15760</v>
      </c>
      <c r="AB1728" s="3" t="s">
        <v>53</v>
      </c>
      <c r="AC1728" s="3" t="s">
        <v>8480</v>
      </c>
      <c r="AD1728" s="3" t="s">
        <v>70</v>
      </c>
      <c r="AE1728" s="3" t="s">
        <v>15761</v>
      </c>
      <c r="AF1728" s="3" t="s">
        <v>61</v>
      </c>
      <c r="AG1728" s="3" t="s">
        <v>143</v>
      </c>
      <c r="AH1728" s="3" t="s">
        <v>53</v>
      </c>
      <c r="AI1728" s="3" t="s">
        <v>53</v>
      </c>
      <c r="AJ1728" s="3" t="s">
        <v>144</v>
      </c>
      <c r="AK1728" s="3" t="s">
        <v>15762</v>
      </c>
      <c r="AL1728" s="3" t="s">
        <v>53</v>
      </c>
      <c r="AM1728" s="3" t="s">
        <v>53</v>
      </c>
      <c r="AN1728" s="3" t="s">
        <v>53</v>
      </c>
      <c r="AO1728" s="3" t="s">
        <v>53</v>
      </c>
      <c r="AP1728" s="3" t="s">
        <v>53</v>
      </c>
      <c r="AQ1728" s="3" t="s">
        <v>53</v>
      </c>
      <c r="AR1728" s="3" t="s">
        <v>53</v>
      </c>
      <c r="AS1728" s="3" t="s">
        <v>64</v>
      </c>
      <c r="AT1728" s="3" t="s">
        <v>52</v>
      </c>
      <c r="AU1728" s="3" t="s">
        <v>64</v>
      </c>
    </row>
    <row r="1729" spans="1:47" ht="22.5" customHeight="1" x14ac:dyDescent="0.25">
      <c r="A1729" s="19" t="s">
        <v>15763</v>
      </c>
      <c r="B1729" s="217">
        <v>44938</v>
      </c>
      <c r="C1729" s="3" t="s">
        <v>915</v>
      </c>
      <c r="D1729" s="3" t="s">
        <v>14527</v>
      </c>
      <c r="E1729" s="3" t="s">
        <v>64</v>
      </c>
      <c r="F1729" s="20">
        <v>1</v>
      </c>
      <c r="G1729" s="20">
        <v>102.83</v>
      </c>
      <c r="H1729" s="20" t="s">
        <v>52</v>
      </c>
      <c r="I1729" s="20">
        <v>-17.48</v>
      </c>
      <c r="J1729" s="20">
        <v>-17.45</v>
      </c>
      <c r="K1729" s="20" t="s">
        <v>52</v>
      </c>
      <c r="L1729" s="20">
        <v>67.900000000000006</v>
      </c>
      <c r="M1729" s="3" t="s">
        <v>53</v>
      </c>
      <c r="N1729" s="3" t="s">
        <v>695</v>
      </c>
      <c r="O1729" s="3" t="s">
        <v>1554</v>
      </c>
      <c r="P1729" s="3" t="s">
        <v>56</v>
      </c>
      <c r="Q1729" s="3" t="s">
        <v>1555</v>
      </c>
      <c r="R1729" s="3" t="s">
        <v>53</v>
      </c>
      <c r="S1729" s="20">
        <v>102.83</v>
      </c>
      <c r="T1729" s="20" t="s">
        <v>58</v>
      </c>
      <c r="U1729" s="3" t="s">
        <v>59</v>
      </c>
      <c r="V1729" s="3" t="s">
        <v>53</v>
      </c>
      <c r="W1729" s="3" t="s">
        <v>53</v>
      </c>
      <c r="X1729" s="3" t="s">
        <v>53</v>
      </c>
      <c r="Y1729" s="3" t="s">
        <v>53</v>
      </c>
      <c r="Z1729" s="3" t="s">
        <v>15764</v>
      </c>
      <c r="AA1729" s="3" t="s">
        <v>15765</v>
      </c>
      <c r="AB1729" s="3" t="s">
        <v>15766</v>
      </c>
      <c r="AC1729" s="3" t="s">
        <v>69</v>
      </c>
      <c r="AD1729" s="3" t="s">
        <v>70</v>
      </c>
      <c r="AE1729" s="3" t="s">
        <v>15767</v>
      </c>
      <c r="AF1729" s="3" t="s">
        <v>61</v>
      </c>
      <c r="AG1729" s="3" t="s">
        <v>62</v>
      </c>
      <c r="AH1729" s="3" t="s">
        <v>15283</v>
      </c>
      <c r="AI1729" s="3" t="s">
        <v>15768</v>
      </c>
      <c r="AJ1729" s="3" t="s">
        <v>63</v>
      </c>
      <c r="AK1729" s="3" t="s">
        <v>15769</v>
      </c>
      <c r="AL1729" s="3" t="s">
        <v>53</v>
      </c>
      <c r="AM1729" s="3" t="s">
        <v>53</v>
      </c>
      <c r="AN1729" s="3" t="s">
        <v>53</v>
      </c>
      <c r="AO1729" s="3" t="s">
        <v>53</v>
      </c>
      <c r="AP1729" s="3" t="s">
        <v>53</v>
      </c>
      <c r="AQ1729" s="3" t="s">
        <v>53</v>
      </c>
      <c r="AR1729" s="3" t="s">
        <v>53</v>
      </c>
      <c r="AS1729" s="3" t="s">
        <v>64</v>
      </c>
      <c r="AT1729" s="3" t="s">
        <v>52</v>
      </c>
      <c r="AU1729" s="3" t="s">
        <v>64</v>
      </c>
    </row>
    <row r="1730" spans="1:47" ht="22.5" customHeight="1" x14ac:dyDescent="0.25">
      <c r="A1730" s="19" t="s">
        <v>15770</v>
      </c>
      <c r="B1730" s="217">
        <v>44938</v>
      </c>
      <c r="C1730" s="3" t="s">
        <v>915</v>
      </c>
      <c r="D1730" s="3" t="s">
        <v>14527</v>
      </c>
      <c r="E1730" s="3" t="s">
        <v>64</v>
      </c>
      <c r="F1730" s="20">
        <v>1</v>
      </c>
      <c r="G1730" s="20">
        <v>62.8</v>
      </c>
      <c r="H1730" s="20">
        <v>25.1</v>
      </c>
      <c r="I1730" s="20">
        <v>-15.68</v>
      </c>
      <c r="J1730" s="20">
        <v>-25.1</v>
      </c>
      <c r="K1730" s="20" t="s">
        <v>52</v>
      </c>
      <c r="L1730" s="20">
        <v>47.12</v>
      </c>
      <c r="M1730" s="3" t="s">
        <v>53</v>
      </c>
      <c r="N1730" s="3" t="s">
        <v>433</v>
      </c>
      <c r="O1730" s="3" t="s">
        <v>1356</v>
      </c>
      <c r="P1730" s="3" t="s">
        <v>56</v>
      </c>
      <c r="Q1730" s="3" t="s">
        <v>1357</v>
      </c>
      <c r="R1730" s="3" t="s">
        <v>53</v>
      </c>
      <c r="S1730" s="20">
        <v>62.8</v>
      </c>
      <c r="T1730" s="20" t="s">
        <v>58</v>
      </c>
      <c r="U1730" s="3" t="s">
        <v>59</v>
      </c>
      <c r="V1730" s="3" t="s">
        <v>53</v>
      </c>
      <c r="W1730" s="3" t="s">
        <v>53</v>
      </c>
      <c r="X1730" s="3" t="s">
        <v>53</v>
      </c>
      <c r="Y1730" s="3" t="s">
        <v>53</v>
      </c>
      <c r="Z1730" s="3" t="s">
        <v>15771</v>
      </c>
      <c r="AA1730" s="3" t="s">
        <v>15772</v>
      </c>
      <c r="AB1730" s="3" t="s">
        <v>15773</v>
      </c>
      <c r="AC1730" s="3" t="s">
        <v>15774</v>
      </c>
      <c r="AD1730" s="3" t="s">
        <v>193</v>
      </c>
      <c r="AE1730" s="3" t="s">
        <v>15775</v>
      </c>
      <c r="AF1730" s="3" t="s">
        <v>61</v>
      </c>
      <c r="AG1730" s="3" t="s">
        <v>62</v>
      </c>
      <c r="AH1730" s="3" t="s">
        <v>15776</v>
      </c>
      <c r="AI1730" s="3" t="s">
        <v>15777</v>
      </c>
      <c r="AJ1730" s="3" t="s">
        <v>63</v>
      </c>
      <c r="AK1730" s="3" t="s">
        <v>15778</v>
      </c>
      <c r="AL1730" s="3" t="s">
        <v>53</v>
      </c>
      <c r="AM1730" s="3" t="s">
        <v>53</v>
      </c>
      <c r="AN1730" s="3" t="s">
        <v>53</v>
      </c>
      <c r="AO1730" s="3" t="s">
        <v>53</v>
      </c>
      <c r="AP1730" s="3" t="s">
        <v>53</v>
      </c>
      <c r="AQ1730" s="3" t="s">
        <v>53</v>
      </c>
      <c r="AR1730" s="3" t="s">
        <v>53</v>
      </c>
      <c r="AS1730" s="3" t="s">
        <v>64</v>
      </c>
      <c r="AT1730" s="3" t="s">
        <v>52</v>
      </c>
      <c r="AU1730" s="3" t="s">
        <v>64</v>
      </c>
    </row>
    <row r="1731" spans="1:47" ht="22.5" customHeight="1" x14ac:dyDescent="0.25">
      <c r="A1731" s="19" t="s">
        <v>15779</v>
      </c>
      <c r="B1731" s="217">
        <v>44938</v>
      </c>
      <c r="C1731" s="3" t="s">
        <v>915</v>
      </c>
      <c r="D1731" s="3" t="s">
        <v>14952</v>
      </c>
      <c r="E1731" s="3" t="s">
        <v>64</v>
      </c>
      <c r="F1731" s="20">
        <v>1</v>
      </c>
      <c r="G1731" s="20">
        <v>59.99</v>
      </c>
      <c r="H1731" s="20">
        <v>7.54</v>
      </c>
      <c r="I1731" s="20">
        <v>-15.2</v>
      </c>
      <c r="J1731" s="20">
        <v>-7.54</v>
      </c>
      <c r="K1731" s="20" t="s">
        <v>52</v>
      </c>
      <c r="L1731" s="20">
        <v>44.79</v>
      </c>
      <c r="M1731" s="3" t="s">
        <v>53</v>
      </c>
      <c r="N1731" s="3" t="s">
        <v>1176</v>
      </c>
      <c r="O1731" s="3" t="s">
        <v>1423</v>
      </c>
      <c r="P1731" s="3" t="s">
        <v>56</v>
      </c>
      <c r="Q1731" s="3" t="s">
        <v>1424</v>
      </c>
      <c r="R1731" s="3" t="s">
        <v>53</v>
      </c>
      <c r="S1731" s="20">
        <v>59.99</v>
      </c>
      <c r="T1731" s="20" t="s">
        <v>58</v>
      </c>
      <c r="U1731" s="3" t="s">
        <v>59</v>
      </c>
      <c r="V1731" s="3" t="s">
        <v>53</v>
      </c>
      <c r="W1731" s="3" t="s">
        <v>53</v>
      </c>
      <c r="X1731" s="3" t="s">
        <v>53</v>
      </c>
      <c r="Y1731" s="3" t="s">
        <v>53</v>
      </c>
      <c r="Z1731" s="3" t="s">
        <v>15780</v>
      </c>
      <c r="AA1731" s="3" t="s">
        <v>15781</v>
      </c>
      <c r="AB1731" s="3" t="s">
        <v>15782</v>
      </c>
      <c r="AC1731" s="3" t="s">
        <v>15783</v>
      </c>
      <c r="AD1731" s="3" t="s">
        <v>99</v>
      </c>
      <c r="AE1731" s="3" t="s">
        <v>15784</v>
      </c>
      <c r="AF1731" s="3" t="s">
        <v>61</v>
      </c>
      <c r="AG1731" s="3" t="s">
        <v>62</v>
      </c>
      <c r="AH1731" s="3" t="s">
        <v>15785</v>
      </c>
      <c r="AI1731" s="3" t="s">
        <v>15786</v>
      </c>
      <c r="AJ1731" s="3" t="s">
        <v>63</v>
      </c>
      <c r="AK1731" s="3" t="s">
        <v>15787</v>
      </c>
      <c r="AL1731" s="3" t="s">
        <v>53</v>
      </c>
      <c r="AM1731" s="3" t="s">
        <v>53</v>
      </c>
      <c r="AN1731" s="3" t="s">
        <v>53</v>
      </c>
      <c r="AO1731" s="3" t="s">
        <v>53</v>
      </c>
      <c r="AP1731" s="3" t="s">
        <v>53</v>
      </c>
      <c r="AQ1731" s="3" t="s">
        <v>53</v>
      </c>
      <c r="AR1731" s="3" t="s">
        <v>53</v>
      </c>
      <c r="AS1731" s="3" t="s">
        <v>64</v>
      </c>
      <c r="AT1731" s="3" t="s">
        <v>52</v>
      </c>
      <c r="AU1731" s="3" t="s">
        <v>64</v>
      </c>
    </row>
    <row r="1732" spans="1:47" ht="22.5" customHeight="1" x14ac:dyDescent="0.25">
      <c r="A1732" s="19" t="s">
        <v>15788</v>
      </c>
      <c r="B1732" s="217">
        <v>44938</v>
      </c>
      <c r="C1732" s="3" t="s">
        <v>915</v>
      </c>
      <c r="D1732" s="3" t="s">
        <v>12583</v>
      </c>
      <c r="E1732" s="3" t="s">
        <v>51</v>
      </c>
      <c r="F1732" s="20">
        <v>1</v>
      </c>
      <c r="G1732" s="20">
        <v>71.569999999999993</v>
      </c>
      <c r="H1732" s="20" t="s">
        <v>52</v>
      </c>
      <c r="I1732" s="20">
        <v>-13.59</v>
      </c>
      <c r="J1732" s="20" t="s">
        <v>52</v>
      </c>
      <c r="K1732" s="20" t="s">
        <v>52</v>
      </c>
      <c r="L1732" s="20">
        <v>57.98</v>
      </c>
      <c r="M1732" s="3" t="s">
        <v>53</v>
      </c>
      <c r="N1732" s="3" t="s">
        <v>95</v>
      </c>
      <c r="O1732" s="3" t="s">
        <v>96</v>
      </c>
      <c r="P1732" s="3" t="s">
        <v>56</v>
      </c>
      <c r="Q1732" s="3" t="s">
        <v>97</v>
      </c>
      <c r="R1732" s="3" t="s">
        <v>53</v>
      </c>
      <c r="S1732" s="20">
        <v>71.569999999999993</v>
      </c>
      <c r="T1732" s="20" t="s">
        <v>76</v>
      </c>
      <c r="U1732" s="3" t="s">
        <v>59</v>
      </c>
      <c r="V1732" s="3" t="s">
        <v>53</v>
      </c>
      <c r="W1732" s="3" t="s">
        <v>53</v>
      </c>
      <c r="X1732" s="3" t="s">
        <v>53</v>
      </c>
      <c r="Y1732" s="3" t="s">
        <v>53</v>
      </c>
      <c r="Z1732" s="3" t="s">
        <v>15789</v>
      </c>
      <c r="AA1732" s="3" t="s">
        <v>15790</v>
      </c>
      <c r="AB1732" s="3" t="s">
        <v>15791</v>
      </c>
      <c r="AC1732" s="3" t="s">
        <v>5990</v>
      </c>
      <c r="AD1732" s="3" t="s">
        <v>60</v>
      </c>
      <c r="AE1732" s="3" t="s">
        <v>15792</v>
      </c>
      <c r="AF1732" s="3" t="s">
        <v>61</v>
      </c>
      <c r="AG1732" s="3" t="s">
        <v>62</v>
      </c>
      <c r="AH1732" s="3" t="s">
        <v>15793</v>
      </c>
      <c r="AI1732" s="3" t="s">
        <v>15794</v>
      </c>
      <c r="AJ1732" s="3" t="s">
        <v>63</v>
      </c>
      <c r="AK1732" s="3" t="s">
        <v>15795</v>
      </c>
      <c r="AL1732" s="3" t="s">
        <v>53</v>
      </c>
      <c r="AM1732" s="3" t="s">
        <v>53</v>
      </c>
      <c r="AN1732" s="3" t="s">
        <v>53</v>
      </c>
      <c r="AO1732" s="3" t="s">
        <v>53</v>
      </c>
      <c r="AP1732" s="3" t="s">
        <v>53</v>
      </c>
      <c r="AQ1732" s="3" t="s">
        <v>53</v>
      </c>
      <c r="AR1732" s="3" t="s">
        <v>53</v>
      </c>
      <c r="AS1732" s="3" t="s">
        <v>64</v>
      </c>
      <c r="AT1732" s="3" t="s">
        <v>52</v>
      </c>
      <c r="AU1732" s="3" t="s">
        <v>64</v>
      </c>
    </row>
    <row r="1733" spans="1:47" ht="22.5" customHeight="1" x14ac:dyDescent="0.25">
      <c r="A1733" s="19" t="s">
        <v>15796</v>
      </c>
      <c r="B1733" s="217">
        <v>44938</v>
      </c>
      <c r="C1733" s="3" t="s">
        <v>915</v>
      </c>
      <c r="D1733" s="3" t="s">
        <v>15746</v>
      </c>
      <c r="E1733" s="3" t="s">
        <v>64</v>
      </c>
      <c r="F1733" s="20">
        <v>1</v>
      </c>
      <c r="G1733" s="20">
        <v>36.729999999999997</v>
      </c>
      <c r="H1733" s="20">
        <v>15.9</v>
      </c>
      <c r="I1733" s="20">
        <v>-11.24</v>
      </c>
      <c r="J1733" s="20" t="s">
        <v>52</v>
      </c>
      <c r="K1733" s="20" t="s">
        <v>52</v>
      </c>
      <c r="L1733" s="20">
        <v>41.39</v>
      </c>
      <c r="M1733" s="3" t="s">
        <v>51</v>
      </c>
      <c r="N1733" s="3" t="s">
        <v>2787</v>
      </c>
      <c r="O1733" s="3" t="s">
        <v>2788</v>
      </c>
      <c r="P1733" s="3" t="s">
        <v>56</v>
      </c>
      <c r="Q1733" s="3" t="s">
        <v>2789</v>
      </c>
      <c r="R1733" s="3" t="s">
        <v>53</v>
      </c>
      <c r="S1733" s="20">
        <v>36.729999999999997</v>
      </c>
      <c r="T1733" s="20" t="s">
        <v>58</v>
      </c>
      <c r="U1733" s="3" t="s">
        <v>68</v>
      </c>
      <c r="V1733" s="3" t="s">
        <v>15797</v>
      </c>
      <c r="W1733" s="3" t="s">
        <v>15798</v>
      </c>
      <c r="X1733" s="3" t="s">
        <v>15799</v>
      </c>
      <c r="Y1733" s="3" t="s">
        <v>53</v>
      </c>
      <c r="Z1733" s="3" t="s">
        <v>15797</v>
      </c>
      <c r="AA1733" s="3" t="s">
        <v>15800</v>
      </c>
      <c r="AB1733" s="3" t="s">
        <v>15801</v>
      </c>
      <c r="AC1733" s="3" t="s">
        <v>6630</v>
      </c>
      <c r="AD1733" s="3" t="s">
        <v>70</v>
      </c>
      <c r="AE1733" s="3" t="s">
        <v>15802</v>
      </c>
      <c r="AF1733" s="3" t="s">
        <v>61</v>
      </c>
      <c r="AG1733" s="3" t="s">
        <v>143</v>
      </c>
      <c r="AH1733" s="3" t="s">
        <v>15753</v>
      </c>
      <c r="AI1733" s="3" t="s">
        <v>15803</v>
      </c>
      <c r="AJ1733" s="3" t="s">
        <v>2346</v>
      </c>
      <c r="AK1733" s="3" t="s">
        <v>15804</v>
      </c>
      <c r="AL1733" s="3" t="s">
        <v>53</v>
      </c>
      <c r="AM1733" s="3" t="s">
        <v>53</v>
      </c>
      <c r="AN1733" s="3" t="s">
        <v>53</v>
      </c>
      <c r="AO1733" s="3" t="s">
        <v>53</v>
      </c>
      <c r="AP1733" s="3" t="s">
        <v>53</v>
      </c>
      <c r="AQ1733" s="3" t="s">
        <v>53</v>
      </c>
      <c r="AR1733" s="3" t="s">
        <v>53</v>
      </c>
      <c r="AS1733" s="3" t="s">
        <v>64</v>
      </c>
      <c r="AT1733" s="3" t="s">
        <v>52</v>
      </c>
      <c r="AU1733" s="3" t="s">
        <v>64</v>
      </c>
    </row>
    <row r="1734" spans="1:47" ht="22.5" customHeight="1" x14ac:dyDescent="0.25">
      <c r="A1734" s="19" t="s">
        <v>15805</v>
      </c>
      <c r="B1734" s="217">
        <v>44938</v>
      </c>
      <c r="C1734" s="3" t="s">
        <v>915</v>
      </c>
      <c r="D1734" s="3" t="s">
        <v>14952</v>
      </c>
      <c r="E1734" s="3" t="s">
        <v>64</v>
      </c>
      <c r="F1734" s="20">
        <v>1</v>
      </c>
      <c r="G1734" s="20">
        <v>165.09</v>
      </c>
      <c r="H1734" s="20" t="s">
        <v>52</v>
      </c>
      <c r="I1734" s="20">
        <v>-19.809999999999999</v>
      </c>
      <c r="J1734" s="20">
        <v>-23.95</v>
      </c>
      <c r="K1734" s="20" t="s">
        <v>52</v>
      </c>
      <c r="L1734" s="20">
        <v>121.33</v>
      </c>
      <c r="M1734" s="3" t="s">
        <v>53</v>
      </c>
      <c r="N1734" s="3" t="s">
        <v>1432</v>
      </c>
      <c r="O1734" s="3" t="s">
        <v>1433</v>
      </c>
      <c r="P1734" s="3" t="s">
        <v>56</v>
      </c>
      <c r="Q1734" s="3" t="s">
        <v>1434</v>
      </c>
      <c r="R1734" s="3" t="s">
        <v>53</v>
      </c>
      <c r="S1734" s="20">
        <v>165.09</v>
      </c>
      <c r="T1734" s="20" t="s">
        <v>76</v>
      </c>
      <c r="U1734" s="3" t="s">
        <v>68</v>
      </c>
      <c r="V1734" s="3" t="s">
        <v>15806</v>
      </c>
      <c r="W1734" s="3" t="s">
        <v>15807</v>
      </c>
      <c r="X1734" s="3" t="s">
        <v>15808</v>
      </c>
      <c r="Y1734" s="3" t="s">
        <v>53</v>
      </c>
      <c r="Z1734" s="3" t="s">
        <v>15806</v>
      </c>
      <c r="AA1734" s="3" t="s">
        <v>15809</v>
      </c>
      <c r="AB1734" s="3" t="s">
        <v>15810</v>
      </c>
      <c r="AC1734" s="3" t="s">
        <v>2426</v>
      </c>
      <c r="AD1734" s="3" t="s">
        <v>70</v>
      </c>
      <c r="AE1734" s="3" t="s">
        <v>15811</v>
      </c>
      <c r="AF1734" s="3" t="s">
        <v>61</v>
      </c>
      <c r="AG1734" s="3" t="s">
        <v>71</v>
      </c>
      <c r="AH1734" s="3" t="s">
        <v>15812</v>
      </c>
      <c r="AI1734" s="3" t="s">
        <v>15813</v>
      </c>
      <c r="AJ1734" s="3" t="s">
        <v>63</v>
      </c>
      <c r="AK1734" s="3" t="s">
        <v>15814</v>
      </c>
      <c r="AL1734" s="3" t="s">
        <v>53</v>
      </c>
      <c r="AM1734" s="3" t="s">
        <v>53</v>
      </c>
      <c r="AN1734" s="3" t="s">
        <v>53</v>
      </c>
      <c r="AO1734" s="3" t="s">
        <v>53</v>
      </c>
      <c r="AP1734" s="3" t="s">
        <v>53</v>
      </c>
      <c r="AQ1734" s="3" t="s">
        <v>53</v>
      </c>
      <c r="AR1734" s="3" t="s">
        <v>53</v>
      </c>
      <c r="AS1734" s="3" t="s">
        <v>64</v>
      </c>
      <c r="AT1734" s="3" t="s">
        <v>52</v>
      </c>
      <c r="AU1734" s="3" t="s">
        <v>64</v>
      </c>
    </row>
    <row r="1735" spans="1:47" ht="22.5" customHeight="1" x14ac:dyDescent="0.25">
      <c r="A1735" s="19" t="s">
        <v>15815</v>
      </c>
      <c r="B1735" s="217">
        <v>44938</v>
      </c>
      <c r="C1735" s="3" t="s">
        <v>915</v>
      </c>
      <c r="D1735" s="3" t="s">
        <v>14193</v>
      </c>
      <c r="E1735" s="3" t="s">
        <v>64</v>
      </c>
      <c r="F1735" s="20">
        <v>1</v>
      </c>
      <c r="G1735" s="20">
        <v>62</v>
      </c>
      <c r="H1735" s="20">
        <v>29</v>
      </c>
      <c r="I1735" s="20">
        <v>-15.54</v>
      </c>
      <c r="J1735" s="20">
        <v>-29</v>
      </c>
      <c r="K1735" s="20" t="s">
        <v>52</v>
      </c>
      <c r="L1735" s="20">
        <v>46.46</v>
      </c>
      <c r="M1735" s="3" t="s">
        <v>53</v>
      </c>
      <c r="N1735" s="3" t="s">
        <v>176</v>
      </c>
      <c r="O1735" s="3" t="s">
        <v>355</v>
      </c>
      <c r="P1735" s="3" t="s">
        <v>56</v>
      </c>
      <c r="Q1735" s="3" t="s">
        <v>356</v>
      </c>
      <c r="R1735" s="3" t="s">
        <v>53</v>
      </c>
      <c r="S1735" s="20">
        <v>62</v>
      </c>
      <c r="T1735" s="20" t="s">
        <v>58</v>
      </c>
      <c r="U1735" s="3" t="s">
        <v>59</v>
      </c>
      <c r="V1735" s="3" t="s">
        <v>53</v>
      </c>
      <c r="W1735" s="3" t="s">
        <v>53</v>
      </c>
      <c r="X1735" s="3" t="s">
        <v>53</v>
      </c>
      <c r="Y1735" s="3" t="s">
        <v>53</v>
      </c>
      <c r="Z1735" s="3" t="s">
        <v>15816</v>
      </c>
      <c r="AA1735" s="3" t="s">
        <v>15817</v>
      </c>
      <c r="AB1735" s="3" t="s">
        <v>15818</v>
      </c>
      <c r="AC1735" s="3" t="s">
        <v>15819</v>
      </c>
      <c r="AD1735" s="3" t="s">
        <v>193</v>
      </c>
      <c r="AE1735" s="3" t="s">
        <v>15820</v>
      </c>
      <c r="AF1735" s="3" t="s">
        <v>61</v>
      </c>
      <c r="AG1735" s="3" t="s">
        <v>62</v>
      </c>
      <c r="AH1735" s="3" t="s">
        <v>15821</v>
      </c>
      <c r="AI1735" s="3" t="s">
        <v>15822</v>
      </c>
      <c r="AJ1735" s="3" t="s">
        <v>63</v>
      </c>
      <c r="AK1735" s="3" t="s">
        <v>15823</v>
      </c>
      <c r="AL1735" s="3" t="s">
        <v>53</v>
      </c>
      <c r="AM1735" s="3" t="s">
        <v>53</v>
      </c>
      <c r="AN1735" s="3" t="s">
        <v>53</v>
      </c>
      <c r="AO1735" s="3" t="s">
        <v>53</v>
      </c>
      <c r="AP1735" s="3" t="s">
        <v>53</v>
      </c>
      <c r="AQ1735" s="3" t="s">
        <v>53</v>
      </c>
      <c r="AR1735" s="3" t="s">
        <v>53</v>
      </c>
      <c r="AS1735" s="3" t="s">
        <v>64</v>
      </c>
      <c r="AT1735" s="3" t="s">
        <v>52</v>
      </c>
      <c r="AU1735" s="3" t="s">
        <v>64</v>
      </c>
    </row>
    <row r="1736" spans="1:47" ht="22.5" customHeight="1" x14ac:dyDescent="0.25">
      <c r="A1736" s="19" t="s">
        <v>15824</v>
      </c>
      <c r="B1736" s="217">
        <v>44938</v>
      </c>
      <c r="C1736" s="3" t="s">
        <v>915</v>
      </c>
      <c r="D1736" s="3" t="s">
        <v>14527</v>
      </c>
      <c r="E1736" s="3" t="s">
        <v>64</v>
      </c>
      <c r="F1736" s="20">
        <v>1</v>
      </c>
      <c r="G1736" s="20">
        <v>61.7</v>
      </c>
      <c r="H1736" s="20">
        <v>19.170000000000002</v>
      </c>
      <c r="I1736" s="20">
        <v>-15.49</v>
      </c>
      <c r="J1736" s="20">
        <v>-19.170000000000002</v>
      </c>
      <c r="K1736" s="20" t="s">
        <v>52</v>
      </c>
      <c r="L1736" s="20">
        <v>46.21</v>
      </c>
      <c r="M1736" s="3" t="s">
        <v>53</v>
      </c>
      <c r="N1736" s="3" t="s">
        <v>87</v>
      </c>
      <c r="O1736" s="3" t="s">
        <v>88</v>
      </c>
      <c r="P1736" s="3" t="s">
        <v>56</v>
      </c>
      <c r="Q1736" s="3" t="s">
        <v>89</v>
      </c>
      <c r="R1736" s="3" t="s">
        <v>53</v>
      </c>
      <c r="S1736" s="20">
        <v>61.7</v>
      </c>
      <c r="T1736" s="20" t="s">
        <v>58</v>
      </c>
      <c r="U1736" s="3" t="s">
        <v>68</v>
      </c>
      <c r="V1736" s="3" t="s">
        <v>15825</v>
      </c>
      <c r="W1736" s="3" t="s">
        <v>15826</v>
      </c>
      <c r="X1736" s="3" t="s">
        <v>15827</v>
      </c>
      <c r="Y1736" s="3" t="s">
        <v>53</v>
      </c>
      <c r="Z1736" s="3" t="s">
        <v>15825</v>
      </c>
      <c r="AA1736" s="3" t="s">
        <v>15828</v>
      </c>
      <c r="AB1736" s="3" t="s">
        <v>15829</v>
      </c>
      <c r="AC1736" s="3" t="s">
        <v>70</v>
      </c>
      <c r="AD1736" s="3" t="s">
        <v>70</v>
      </c>
      <c r="AE1736" s="3" t="s">
        <v>15830</v>
      </c>
      <c r="AF1736" s="3" t="s">
        <v>61</v>
      </c>
      <c r="AG1736" s="3" t="s">
        <v>71</v>
      </c>
      <c r="AH1736" s="3" t="s">
        <v>15831</v>
      </c>
      <c r="AI1736" s="3" t="s">
        <v>15832</v>
      </c>
      <c r="AJ1736" s="3" t="s">
        <v>4710</v>
      </c>
      <c r="AK1736" s="3" t="s">
        <v>15833</v>
      </c>
      <c r="AL1736" s="3" t="s">
        <v>15834</v>
      </c>
      <c r="AM1736" s="3" t="s">
        <v>53</v>
      </c>
      <c r="AN1736" s="3" t="s">
        <v>53</v>
      </c>
      <c r="AO1736" s="3" t="s">
        <v>53</v>
      </c>
      <c r="AP1736" s="3" t="s">
        <v>53</v>
      </c>
      <c r="AQ1736" s="3" t="s">
        <v>53</v>
      </c>
      <c r="AR1736" s="3" t="s">
        <v>53</v>
      </c>
      <c r="AS1736" s="3" t="s">
        <v>64</v>
      </c>
      <c r="AT1736" s="3" t="s">
        <v>52</v>
      </c>
      <c r="AU1736" s="3" t="s">
        <v>64</v>
      </c>
    </row>
    <row r="1737" spans="1:47" ht="22.5" customHeight="1" x14ac:dyDescent="0.25">
      <c r="A1737" s="19" t="s">
        <v>15835</v>
      </c>
      <c r="B1737" s="217">
        <v>44938</v>
      </c>
      <c r="C1737" s="3" t="s">
        <v>915</v>
      </c>
      <c r="D1737" s="3" t="s">
        <v>14952</v>
      </c>
      <c r="E1737" s="3" t="s">
        <v>64</v>
      </c>
      <c r="F1737" s="20">
        <v>1</v>
      </c>
      <c r="G1737" s="20">
        <v>113.99</v>
      </c>
      <c r="H1737" s="20" t="s">
        <v>52</v>
      </c>
      <c r="I1737" s="20">
        <v>-19.38</v>
      </c>
      <c r="J1737" s="20">
        <v>-17.45</v>
      </c>
      <c r="K1737" s="20" t="s">
        <v>52</v>
      </c>
      <c r="L1737" s="20">
        <v>77.16</v>
      </c>
      <c r="M1737" s="3" t="s">
        <v>51</v>
      </c>
      <c r="N1737" s="3" t="s">
        <v>695</v>
      </c>
      <c r="O1737" s="3" t="s">
        <v>2013</v>
      </c>
      <c r="P1737" s="3" t="s">
        <v>56</v>
      </c>
      <c r="Q1737" s="3" t="s">
        <v>2014</v>
      </c>
      <c r="R1737" s="3" t="s">
        <v>53</v>
      </c>
      <c r="S1737" s="20">
        <v>113.99</v>
      </c>
      <c r="T1737" s="20" t="s">
        <v>58</v>
      </c>
      <c r="U1737" s="3" t="s">
        <v>59</v>
      </c>
      <c r="V1737" s="3" t="s">
        <v>53</v>
      </c>
      <c r="W1737" s="3" t="s">
        <v>53</v>
      </c>
      <c r="X1737" s="3" t="s">
        <v>53</v>
      </c>
      <c r="Y1737" s="3" t="s">
        <v>53</v>
      </c>
      <c r="Z1737" s="3" t="s">
        <v>15836</v>
      </c>
      <c r="AA1737" s="3" t="s">
        <v>15837</v>
      </c>
      <c r="AB1737" s="3" t="s">
        <v>15838</v>
      </c>
      <c r="AC1737" s="3" t="s">
        <v>496</v>
      </c>
      <c r="AD1737" s="3" t="s">
        <v>70</v>
      </c>
      <c r="AE1737" s="3" t="s">
        <v>15839</v>
      </c>
      <c r="AF1737" s="3" t="s">
        <v>61</v>
      </c>
      <c r="AG1737" s="3" t="s">
        <v>62</v>
      </c>
      <c r="AH1737" s="3" t="s">
        <v>15840</v>
      </c>
      <c r="AI1737" s="3" t="s">
        <v>15841</v>
      </c>
      <c r="AJ1737" s="3" t="s">
        <v>63</v>
      </c>
      <c r="AK1737" s="3" t="s">
        <v>15842</v>
      </c>
      <c r="AL1737" s="3" t="s">
        <v>53</v>
      </c>
      <c r="AM1737" s="3" t="s">
        <v>53</v>
      </c>
      <c r="AN1737" s="3" t="s">
        <v>53</v>
      </c>
      <c r="AO1737" s="3" t="s">
        <v>53</v>
      </c>
      <c r="AP1737" s="3" t="s">
        <v>53</v>
      </c>
      <c r="AQ1737" s="3" t="s">
        <v>53</v>
      </c>
      <c r="AR1737" s="3" t="s">
        <v>53</v>
      </c>
      <c r="AS1737" s="3" t="s">
        <v>64</v>
      </c>
      <c r="AT1737" s="3" t="s">
        <v>52</v>
      </c>
      <c r="AU1737" s="3" t="s">
        <v>64</v>
      </c>
    </row>
    <row r="1738" spans="1:47" ht="22.5" customHeight="1" x14ac:dyDescent="0.25">
      <c r="A1738" s="19" t="s">
        <v>15843</v>
      </c>
      <c r="B1738" s="217">
        <v>44938</v>
      </c>
      <c r="C1738" s="3" t="s">
        <v>915</v>
      </c>
      <c r="D1738" s="3" t="s">
        <v>11520</v>
      </c>
      <c r="E1738" s="3" t="s">
        <v>51</v>
      </c>
      <c r="F1738" s="20">
        <v>1</v>
      </c>
      <c r="G1738" s="20">
        <v>79</v>
      </c>
      <c r="H1738" s="20">
        <v>29.33</v>
      </c>
      <c r="I1738" s="20">
        <v>-13.43</v>
      </c>
      <c r="J1738" s="20">
        <v>-46.78</v>
      </c>
      <c r="K1738" s="20" t="s">
        <v>52</v>
      </c>
      <c r="L1738" s="20">
        <v>48.12</v>
      </c>
      <c r="M1738" s="3" t="s">
        <v>53</v>
      </c>
      <c r="N1738" s="3" t="s">
        <v>6305</v>
      </c>
      <c r="O1738" s="3" t="s">
        <v>15844</v>
      </c>
      <c r="P1738" s="3" t="s">
        <v>56</v>
      </c>
      <c r="Q1738" s="3" t="s">
        <v>15845</v>
      </c>
      <c r="R1738" s="3" t="s">
        <v>53</v>
      </c>
      <c r="S1738" s="20">
        <v>79</v>
      </c>
      <c r="T1738" s="20" t="s">
        <v>58</v>
      </c>
      <c r="U1738" s="3" t="s">
        <v>68</v>
      </c>
      <c r="V1738" s="3" t="s">
        <v>15846</v>
      </c>
      <c r="W1738" s="3" t="s">
        <v>15847</v>
      </c>
      <c r="X1738" s="3" t="s">
        <v>15848</v>
      </c>
      <c r="Y1738" s="3" t="s">
        <v>534</v>
      </c>
      <c r="Z1738" s="3" t="s">
        <v>15846</v>
      </c>
      <c r="AA1738" s="3" t="s">
        <v>15849</v>
      </c>
      <c r="AB1738" s="3" t="s">
        <v>15850</v>
      </c>
      <c r="AC1738" s="3" t="s">
        <v>15851</v>
      </c>
      <c r="AD1738" s="3" t="s">
        <v>2286</v>
      </c>
      <c r="AE1738" s="3" t="s">
        <v>15852</v>
      </c>
      <c r="AF1738" s="3" t="s">
        <v>61</v>
      </c>
      <c r="AG1738" s="3" t="s">
        <v>71</v>
      </c>
      <c r="AH1738" s="3" t="s">
        <v>15853</v>
      </c>
      <c r="AI1738" s="3" t="s">
        <v>15854</v>
      </c>
      <c r="AJ1738" s="3" t="s">
        <v>7426</v>
      </c>
      <c r="AK1738" s="3" t="s">
        <v>15855</v>
      </c>
      <c r="AL1738" s="3" t="s">
        <v>15856</v>
      </c>
      <c r="AM1738" s="3" t="s">
        <v>53</v>
      </c>
      <c r="AN1738" s="3" t="s">
        <v>53</v>
      </c>
      <c r="AO1738" s="3" t="s">
        <v>53</v>
      </c>
      <c r="AP1738" s="3" t="s">
        <v>53</v>
      </c>
      <c r="AQ1738" s="3" t="s">
        <v>53</v>
      </c>
      <c r="AR1738" s="3" t="s">
        <v>53</v>
      </c>
      <c r="AS1738" s="3" t="s">
        <v>64</v>
      </c>
      <c r="AT1738" s="3" t="s">
        <v>52</v>
      </c>
      <c r="AU1738" s="3" t="s">
        <v>64</v>
      </c>
    </row>
    <row r="1739" spans="1:47" ht="22.5" customHeight="1" x14ac:dyDescent="0.25">
      <c r="A1739" s="19" t="s">
        <v>15857</v>
      </c>
      <c r="B1739" s="217">
        <v>44938</v>
      </c>
      <c r="C1739" s="3" t="s">
        <v>915</v>
      </c>
      <c r="D1739" s="3" t="s">
        <v>9861</v>
      </c>
      <c r="E1739" s="3" t="s">
        <v>64</v>
      </c>
      <c r="F1739" s="20">
        <v>1</v>
      </c>
      <c r="G1739" s="20">
        <v>169.99</v>
      </c>
      <c r="H1739" s="20">
        <v>20.65</v>
      </c>
      <c r="I1739" s="20">
        <v>-28.9</v>
      </c>
      <c r="J1739" s="20">
        <v>-39.6</v>
      </c>
      <c r="K1739" s="20" t="s">
        <v>52</v>
      </c>
      <c r="L1739" s="20">
        <v>122.14</v>
      </c>
      <c r="M1739" s="3" t="s">
        <v>53</v>
      </c>
      <c r="N1739" s="3" t="s">
        <v>73</v>
      </c>
      <c r="O1739" s="3" t="s">
        <v>507</v>
      </c>
      <c r="P1739" s="3" t="s">
        <v>56</v>
      </c>
      <c r="Q1739" s="3" t="s">
        <v>508</v>
      </c>
      <c r="R1739" s="3" t="s">
        <v>53</v>
      </c>
      <c r="S1739" s="20">
        <v>169.99</v>
      </c>
      <c r="T1739" s="20" t="s">
        <v>58</v>
      </c>
      <c r="U1739" s="3" t="s">
        <v>59</v>
      </c>
      <c r="V1739" s="3" t="s">
        <v>53</v>
      </c>
      <c r="W1739" s="3" t="s">
        <v>53</v>
      </c>
      <c r="X1739" s="3" t="s">
        <v>53</v>
      </c>
      <c r="Y1739" s="3" t="s">
        <v>53</v>
      </c>
      <c r="Z1739" s="3" t="s">
        <v>15858</v>
      </c>
      <c r="AA1739" s="3" t="s">
        <v>15859</v>
      </c>
      <c r="AB1739" s="3" t="s">
        <v>15860</v>
      </c>
      <c r="AC1739" s="3" t="s">
        <v>117</v>
      </c>
      <c r="AD1739" s="3" t="s">
        <v>118</v>
      </c>
      <c r="AE1739" s="3" t="s">
        <v>15861</v>
      </c>
      <c r="AF1739" s="3" t="s">
        <v>61</v>
      </c>
      <c r="AG1739" s="3" t="s">
        <v>62</v>
      </c>
      <c r="AH1739" s="3" t="s">
        <v>15862</v>
      </c>
      <c r="AI1739" s="3" t="s">
        <v>15863</v>
      </c>
      <c r="AJ1739" s="3" t="s">
        <v>63</v>
      </c>
      <c r="AK1739" s="3" t="s">
        <v>15864</v>
      </c>
      <c r="AL1739" s="3" t="s">
        <v>53</v>
      </c>
      <c r="AM1739" s="3" t="s">
        <v>53</v>
      </c>
      <c r="AN1739" s="3" t="s">
        <v>53</v>
      </c>
      <c r="AO1739" s="3" t="s">
        <v>53</v>
      </c>
      <c r="AP1739" s="3" t="s">
        <v>53</v>
      </c>
      <c r="AQ1739" s="3" t="s">
        <v>53</v>
      </c>
      <c r="AR1739" s="3" t="s">
        <v>53</v>
      </c>
      <c r="AS1739" s="3" t="s">
        <v>64</v>
      </c>
      <c r="AT1739" s="3" t="s">
        <v>52</v>
      </c>
      <c r="AU1739" s="3" t="s">
        <v>64</v>
      </c>
    </row>
    <row r="1740" spans="1:47" ht="22.5" customHeight="1" x14ac:dyDescent="0.25">
      <c r="A1740" s="19" t="s">
        <v>15865</v>
      </c>
      <c r="B1740" s="217">
        <v>44938</v>
      </c>
      <c r="C1740" s="3" t="s">
        <v>915</v>
      </c>
      <c r="D1740" s="3" t="s">
        <v>14193</v>
      </c>
      <c r="E1740" s="3" t="s">
        <v>51</v>
      </c>
      <c r="F1740" s="20">
        <v>1</v>
      </c>
      <c r="G1740" s="20">
        <v>260.79000000000002</v>
      </c>
      <c r="H1740" s="20">
        <v>30.39</v>
      </c>
      <c r="I1740" s="20">
        <v>-44.33</v>
      </c>
      <c r="J1740" s="20">
        <v>-66.34</v>
      </c>
      <c r="K1740" s="20" t="s">
        <v>52</v>
      </c>
      <c r="L1740" s="20">
        <v>180.51</v>
      </c>
      <c r="M1740" s="3" t="s">
        <v>53</v>
      </c>
      <c r="N1740" s="3" t="s">
        <v>15866</v>
      </c>
      <c r="O1740" s="3" t="s">
        <v>15867</v>
      </c>
      <c r="P1740" s="3" t="s">
        <v>56</v>
      </c>
      <c r="Q1740" s="3" t="s">
        <v>15868</v>
      </c>
      <c r="R1740" s="3" t="s">
        <v>53</v>
      </c>
      <c r="S1740" s="20">
        <v>260.79000000000002</v>
      </c>
      <c r="T1740" s="20" t="s">
        <v>58</v>
      </c>
      <c r="U1740" s="3" t="s">
        <v>68</v>
      </c>
      <c r="V1740" s="3" t="s">
        <v>15869</v>
      </c>
      <c r="W1740" s="3" t="s">
        <v>15870</v>
      </c>
      <c r="X1740" s="3" t="s">
        <v>15871</v>
      </c>
      <c r="Y1740" s="3" t="s">
        <v>53</v>
      </c>
      <c r="Z1740" s="3" t="s">
        <v>15869</v>
      </c>
      <c r="AA1740" s="3" t="s">
        <v>15872</v>
      </c>
      <c r="AB1740" s="3" t="s">
        <v>15873</v>
      </c>
      <c r="AC1740" s="3" t="s">
        <v>11448</v>
      </c>
      <c r="AD1740" s="3" t="s">
        <v>193</v>
      </c>
      <c r="AE1740" s="3" t="s">
        <v>15874</v>
      </c>
      <c r="AF1740" s="3" t="s">
        <v>61</v>
      </c>
      <c r="AG1740" s="3" t="s">
        <v>71</v>
      </c>
      <c r="AH1740" s="3" t="s">
        <v>15875</v>
      </c>
      <c r="AI1740" s="3" t="s">
        <v>15876</v>
      </c>
      <c r="AJ1740" s="3" t="s">
        <v>63</v>
      </c>
      <c r="AK1740" s="3" t="s">
        <v>15877</v>
      </c>
      <c r="AL1740" s="3" t="s">
        <v>53</v>
      </c>
      <c r="AM1740" s="3" t="s">
        <v>53</v>
      </c>
      <c r="AN1740" s="3" t="s">
        <v>53</v>
      </c>
      <c r="AO1740" s="3" t="s">
        <v>53</v>
      </c>
      <c r="AP1740" s="3" t="s">
        <v>53</v>
      </c>
      <c r="AQ1740" s="3" t="s">
        <v>53</v>
      </c>
      <c r="AR1740" s="3" t="s">
        <v>53</v>
      </c>
      <c r="AS1740" s="3" t="s">
        <v>64</v>
      </c>
      <c r="AT1740" s="3" t="s">
        <v>52</v>
      </c>
      <c r="AU1740" s="3" t="s">
        <v>64</v>
      </c>
    </row>
    <row r="1741" spans="1:47" ht="22.5" customHeight="1" x14ac:dyDescent="0.25">
      <c r="A1741" s="19" t="s">
        <v>15878</v>
      </c>
      <c r="B1741" s="217">
        <v>44938</v>
      </c>
      <c r="C1741" s="3" t="s">
        <v>15879</v>
      </c>
      <c r="D1741" s="3" t="s">
        <v>15880</v>
      </c>
      <c r="E1741" s="3" t="s">
        <v>51</v>
      </c>
      <c r="F1741" s="20">
        <v>2</v>
      </c>
      <c r="G1741" s="20">
        <v>115.64</v>
      </c>
      <c r="H1741" s="20">
        <v>13.9</v>
      </c>
      <c r="I1741" s="20">
        <v>-23.88</v>
      </c>
      <c r="J1741" s="20" t="s">
        <v>52</v>
      </c>
      <c r="K1741" s="20" t="s">
        <v>52</v>
      </c>
      <c r="L1741" s="20">
        <v>105.66</v>
      </c>
      <c r="M1741" s="3" t="s">
        <v>53</v>
      </c>
      <c r="N1741" s="3" t="s">
        <v>54</v>
      </c>
      <c r="O1741" s="3" t="s">
        <v>91</v>
      </c>
      <c r="P1741" s="3" t="s">
        <v>56</v>
      </c>
      <c r="Q1741" s="3" t="s">
        <v>57</v>
      </c>
      <c r="R1741" s="3" t="s">
        <v>53</v>
      </c>
      <c r="S1741" s="20">
        <v>57.82</v>
      </c>
      <c r="T1741" s="20" t="s">
        <v>76</v>
      </c>
      <c r="U1741" s="3" t="s">
        <v>68</v>
      </c>
      <c r="V1741" s="3" t="s">
        <v>15881</v>
      </c>
      <c r="W1741" s="3" t="s">
        <v>15882</v>
      </c>
      <c r="X1741" s="3" t="s">
        <v>15883</v>
      </c>
      <c r="Y1741" s="3" t="s">
        <v>53</v>
      </c>
      <c r="Z1741" s="3" t="s">
        <v>15881</v>
      </c>
      <c r="AA1741" s="3" t="s">
        <v>15884</v>
      </c>
      <c r="AB1741" s="3" t="s">
        <v>15885</v>
      </c>
      <c r="AC1741" s="3" t="s">
        <v>70</v>
      </c>
      <c r="AD1741" s="3" t="s">
        <v>70</v>
      </c>
      <c r="AE1741" s="3" t="s">
        <v>15886</v>
      </c>
      <c r="AF1741" s="3" t="s">
        <v>61</v>
      </c>
      <c r="AG1741" s="3" t="s">
        <v>143</v>
      </c>
      <c r="AH1741" s="3" t="s">
        <v>15887</v>
      </c>
      <c r="AI1741" s="3" t="s">
        <v>15888</v>
      </c>
      <c r="AJ1741" s="3" t="s">
        <v>2439</v>
      </c>
      <c r="AK1741" s="3" t="s">
        <v>15889</v>
      </c>
      <c r="AL1741" s="3" t="s">
        <v>53</v>
      </c>
      <c r="AM1741" s="3" t="s">
        <v>53</v>
      </c>
      <c r="AN1741" s="3" t="s">
        <v>53</v>
      </c>
      <c r="AO1741" s="3" t="s">
        <v>53</v>
      </c>
      <c r="AP1741" s="3" t="s">
        <v>53</v>
      </c>
      <c r="AQ1741" s="3" t="s">
        <v>53</v>
      </c>
      <c r="AR1741" s="3" t="s">
        <v>53</v>
      </c>
      <c r="AS1741" s="3" t="s">
        <v>64</v>
      </c>
      <c r="AT1741" s="3">
        <v>1</v>
      </c>
      <c r="AU1741" s="3" t="s">
        <v>64</v>
      </c>
    </row>
    <row r="1742" spans="1:47" ht="22.5" customHeight="1" x14ac:dyDescent="0.25">
      <c r="A1742" s="19" t="s">
        <v>15890</v>
      </c>
      <c r="B1742" s="217">
        <v>44938</v>
      </c>
      <c r="C1742" s="3" t="s">
        <v>915</v>
      </c>
      <c r="D1742" s="3" t="s">
        <v>13368</v>
      </c>
      <c r="E1742" s="3" t="s">
        <v>51</v>
      </c>
      <c r="F1742" s="20">
        <v>1</v>
      </c>
      <c r="G1742" s="20">
        <v>199.99</v>
      </c>
      <c r="H1742" s="20" t="s">
        <v>52</v>
      </c>
      <c r="I1742" s="20">
        <v>-34</v>
      </c>
      <c r="J1742" s="20">
        <v>-18.95</v>
      </c>
      <c r="K1742" s="20" t="s">
        <v>52</v>
      </c>
      <c r="L1742" s="20">
        <v>147.04</v>
      </c>
      <c r="M1742" s="3" t="s">
        <v>53</v>
      </c>
      <c r="N1742" s="3" t="s">
        <v>311</v>
      </c>
      <c r="O1742" s="3" t="s">
        <v>312</v>
      </c>
      <c r="P1742" s="3" t="s">
        <v>56</v>
      </c>
      <c r="Q1742" s="3" t="s">
        <v>313</v>
      </c>
      <c r="R1742" s="3" t="s">
        <v>53</v>
      </c>
      <c r="S1742" s="20">
        <v>199.99</v>
      </c>
      <c r="T1742" s="20" t="s">
        <v>58</v>
      </c>
      <c r="U1742" s="3" t="s">
        <v>59</v>
      </c>
      <c r="V1742" s="3" t="s">
        <v>53</v>
      </c>
      <c r="W1742" s="3" t="s">
        <v>53</v>
      </c>
      <c r="X1742" s="3" t="s">
        <v>53</v>
      </c>
      <c r="Y1742" s="3" t="s">
        <v>53</v>
      </c>
      <c r="Z1742" s="3" t="s">
        <v>15891</v>
      </c>
      <c r="AA1742" s="3" t="s">
        <v>15892</v>
      </c>
      <c r="AB1742" s="3" t="s">
        <v>15893</v>
      </c>
      <c r="AC1742" s="3" t="s">
        <v>15894</v>
      </c>
      <c r="AD1742" s="3" t="s">
        <v>747</v>
      </c>
      <c r="AE1742" s="3" t="s">
        <v>15895</v>
      </c>
      <c r="AF1742" s="3" t="s">
        <v>61</v>
      </c>
      <c r="AG1742" s="3" t="s">
        <v>62</v>
      </c>
      <c r="AH1742" s="3" t="s">
        <v>15896</v>
      </c>
      <c r="AI1742" s="3" t="s">
        <v>14439</v>
      </c>
      <c r="AJ1742" s="3" t="s">
        <v>63</v>
      </c>
      <c r="AK1742" s="3" t="s">
        <v>15897</v>
      </c>
      <c r="AL1742" s="3" t="s">
        <v>53</v>
      </c>
      <c r="AM1742" s="3" t="s">
        <v>53</v>
      </c>
      <c r="AN1742" s="3" t="s">
        <v>53</v>
      </c>
      <c r="AO1742" s="3" t="s">
        <v>53</v>
      </c>
      <c r="AP1742" s="3" t="s">
        <v>53</v>
      </c>
      <c r="AQ1742" s="3" t="s">
        <v>53</v>
      </c>
      <c r="AR1742" s="3" t="s">
        <v>53</v>
      </c>
      <c r="AS1742" s="3" t="s">
        <v>64</v>
      </c>
      <c r="AT1742" s="3" t="s">
        <v>52</v>
      </c>
      <c r="AU1742" s="3" t="s">
        <v>64</v>
      </c>
    </row>
    <row r="1743" spans="1:47" ht="22.5" customHeight="1" x14ac:dyDescent="0.25">
      <c r="A1743" s="19" t="s">
        <v>15898</v>
      </c>
      <c r="B1743" s="217">
        <v>44938</v>
      </c>
      <c r="C1743" s="3" t="s">
        <v>915</v>
      </c>
      <c r="D1743" s="3" t="s">
        <v>15746</v>
      </c>
      <c r="E1743" s="3" t="s">
        <v>64</v>
      </c>
      <c r="F1743" s="20">
        <v>1</v>
      </c>
      <c r="G1743" s="20">
        <v>45.15</v>
      </c>
      <c r="H1743" s="20">
        <v>15.9</v>
      </c>
      <c r="I1743" s="20">
        <v>-12.68</v>
      </c>
      <c r="J1743" s="20" t="s">
        <v>52</v>
      </c>
      <c r="K1743" s="20" t="s">
        <v>52</v>
      </c>
      <c r="L1743" s="20">
        <v>48.37</v>
      </c>
      <c r="M1743" s="3" t="s">
        <v>53</v>
      </c>
      <c r="N1743" s="3" t="s">
        <v>1704</v>
      </c>
      <c r="O1743" s="3" t="s">
        <v>15899</v>
      </c>
      <c r="P1743" s="3" t="s">
        <v>56</v>
      </c>
      <c r="Q1743" s="3" t="s">
        <v>15900</v>
      </c>
      <c r="R1743" s="3" t="s">
        <v>53</v>
      </c>
      <c r="S1743" s="20">
        <v>45.15</v>
      </c>
      <c r="T1743" s="20" t="s">
        <v>58</v>
      </c>
      <c r="U1743" s="3" t="s">
        <v>68</v>
      </c>
      <c r="V1743" s="3" t="s">
        <v>6772</v>
      </c>
      <c r="W1743" s="3" t="s">
        <v>6773</v>
      </c>
      <c r="X1743" s="3" t="s">
        <v>6774</v>
      </c>
      <c r="Y1743" s="3" t="s">
        <v>53</v>
      </c>
      <c r="Z1743" s="3" t="s">
        <v>6772</v>
      </c>
      <c r="AA1743" s="3" t="s">
        <v>6775</v>
      </c>
      <c r="AB1743" s="3" t="s">
        <v>6776</v>
      </c>
      <c r="AC1743" s="3" t="s">
        <v>70</v>
      </c>
      <c r="AD1743" s="3" t="s">
        <v>70</v>
      </c>
      <c r="AE1743" s="3" t="s">
        <v>6777</v>
      </c>
      <c r="AF1743" s="3" t="s">
        <v>61</v>
      </c>
      <c r="AG1743" s="3" t="s">
        <v>143</v>
      </c>
      <c r="AH1743" s="3" t="s">
        <v>15901</v>
      </c>
      <c r="AI1743" s="3" t="s">
        <v>15902</v>
      </c>
      <c r="AJ1743" s="3" t="s">
        <v>15903</v>
      </c>
      <c r="AK1743" s="3" t="s">
        <v>15904</v>
      </c>
      <c r="AL1743" s="3" t="s">
        <v>53</v>
      </c>
      <c r="AM1743" s="3" t="s">
        <v>53</v>
      </c>
      <c r="AN1743" s="3" t="s">
        <v>53</v>
      </c>
      <c r="AO1743" s="3" t="s">
        <v>53</v>
      </c>
      <c r="AP1743" s="3" t="s">
        <v>53</v>
      </c>
      <c r="AQ1743" s="3" t="s">
        <v>53</v>
      </c>
      <c r="AR1743" s="3" t="s">
        <v>53</v>
      </c>
      <c r="AS1743" s="3" t="s">
        <v>64</v>
      </c>
      <c r="AT1743" s="3" t="s">
        <v>52</v>
      </c>
      <c r="AU1743" s="3" t="s">
        <v>64</v>
      </c>
    </row>
    <row r="1744" spans="1:47" ht="22.5" customHeight="1" x14ac:dyDescent="0.25">
      <c r="A1744" s="19" t="s">
        <v>15905</v>
      </c>
      <c r="B1744" s="217">
        <v>44938</v>
      </c>
      <c r="C1744" s="3" t="s">
        <v>915</v>
      </c>
      <c r="D1744" s="3" t="s">
        <v>13368</v>
      </c>
      <c r="E1744" s="3" t="s">
        <v>51</v>
      </c>
      <c r="F1744" s="20">
        <v>1</v>
      </c>
      <c r="G1744" s="20">
        <v>95.69</v>
      </c>
      <c r="H1744" s="20" t="s">
        <v>52</v>
      </c>
      <c r="I1744" s="20">
        <v>-16.27</v>
      </c>
      <c r="J1744" s="20">
        <v>-35.950000000000003</v>
      </c>
      <c r="K1744" s="20" t="s">
        <v>52</v>
      </c>
      <c r="L1744" s="20">
        <v>43.47</v>
      </c>
      <c r="M1744" s="3" t="s">
        <v>51</v>
      </c>
      <c r="N1744" s="3" t="s">
        <v>2999</v>
      </c>
      <c r="O1744" s="3" t="s">
        <v>3000</v>
      </c>
      <c r="P1744" s="3" t="s">
        <v>56</v>
      </c>
      <c r="Q1744" s="3" t="s">
        <v>3001</v>
      </c>
      <c r="R1744" s="3" t="s">
        <v>53</v>
      </c>
      <c r="S1744" s="20">
        <v>95.69</v>
      </c>
      <c r="T1744" s="20" t="s">
        <v>58</v>
      </c>
      <c r="U1744" s="3" t="s">
        <v>59</v>
      </c>
      <c r="V1744" s="3" t="s">
        <v>53</v>
      </c>
      <c r="W1744" s="3" t="s">
        <v>53</v>
      </c>
      <c r="X1744" s="3" t="s">
        <v>53</v>
      </c>
      <c r="Y1744" s="3" t="s">
        <v>53</v>
      </c>
      <c r="Z1744" s="3" t="s">
        <v>15906</v>
      </c>
      <c r="AA1744" s="3" t="s">
        <v>15907</v>
      </c>
      <c r="AB1744" s="3" t="s">
        <v>15908</v>
      </c>
      <c r="AC1744" s="3" t="s">
        <v>15909</v>
      </c>
      <c r="AD1744" s="3" t="s">
        <v>264</v>
      </c>
      <c r="AE1744" s="3" t="s">
        <v>15910</v>
      </c>
      <c r="AF1744" s="3" t="s">
        <v>61</v>
      </c>
      <c r="AG1744" s="3" t="s">
        <v>62</v>
      </c>
      <c r="AH1744" s="3" t="s">
        <v>15215</v>
      </c>
      <c r="AI1744" s="3" t="s">
        <v>15911</v>
      </c>
      <c r="AJ1744" s="3" t="s">
        <v>63</v>
      </c>
      <c r="AK1744" s="3" t="s">
        <v>15912</v>
      </c>
      <c r="AL1744" s="3" t="s">
        <v>53</v>
      </c>
      <c r="AM1744" s="3" t="s">
        <v>53</v>
      </c>
      <c r="AN1744" s="3" t="s">
        <v>53</v>
      </c>
      <c r="AO1744" s="3" t="s">
        <v>53</v>
      </c>
      <c r="AP1744" s="3" t="s">
        <v>53</v>
      </c>
      <c r="AQ1744" s="3" t="s">
        <v>53</v>
      </c>
      <c r="AR1744" s="3" t="s">
        <v>53</v>
      </c>
      <c r="AS1744" s="3" t="s">
        <v>64</v>
      </c>
      <c r="AT1744" s="3" t="s">
        <v>52</v>
      </c>
      <c r="AU1744" s="3" t="s">
        <v>64</v>
      </c>
    </row>
    <row r="1745" spans="1:47" ht="22.5" customHeight="1" x14ac:dyDescent="0.25">
      <c r="A1745" s="19" t="s">
        <v>15913</v>
      </c>
      <c r="B1745" s="217">
        <v>44938</v>
      </c>
      <c r="C1745" s="3" t="s">
        <v>915</v>
      </c>
      <c r="D1745" s="3" t="s">
        <v>14952</v>
      </c>
      <c r="E1745" s="3" t="s">
        <v>64</v>
      </c>
      <c r="F1745" s="20">
        <v>1</v>
      </c>
      <c r="G1745" s="20">
        <v>18.899999999999999</v>
      </c>
      <c r="H1745" s="20">
        <v>9.5</v>
      </c>
      <c r="I1745" s="20">
        <v>-8.2100000000000009</v>
      </c>
      <c r="J1745" s="20">
        <v>-9.5</v>
      </c>
      <c r="K1745" s="20" t="s">
        <v>52</v>
      </c>
      <c r="L1745" s="20">
        <v>10.69</v>
      </c>
      <c r="M1745" s="3" t="s">
        <v>53</v>
      </c>
      <c r="N1745" s="3" t="s">
        <v>551</v>
      </c>
      <c r="O1745" s="3" t="s">
        <v>5154</v>
      </c>
      <c r="P1745" s="3" t="s">
        <v>56</v>
      </c>
      <c r="Q1745" s="3" t="s">
        <v>5155</v>
      </c>
      <c r="R1745" s="3" t="s">
        <v>53</v>
      </c>
      <c r="S1745" s="20">
        <v>18.899999999999999</v>
      </c>
      <c r="T1745" s="20" t="s">
        <v>58</v>
      </c>
      <c r="U1745" s="3" t="s">
        <v>59</v>
      </c>
      <c r="V1745" s="3" t="s">
        <v>53</v>
      </c>
      <c r="W1745" s="3" t="s">
        <v>53</v>
      </c>
      <c r="X1745" s="3" t="s">
        <v>53</v>
      </c>
      <c r="Y1745" s="3" t="s">
        <v>53</v>
      </c>
      <c r="Z1745" s="3" t="s">
        <v>15914</v>
      </c>
      <c r="AA1745" s="3" t="s">
        <v>15915</v>
      </c>
      <c r="AB1745" s="3" t="s">
        <v>15916</v>
      </c>
      <c r="AC1745" s="3" t="s">
        <v>337</v>
      </c>
      <c r="AD1745" s="3" t="s">
        <v>70</v>
      </c>
      <c r="AE1745" s="3" t="s">
        <v>15917</v>
      </c>
      <c r="AF1745" s="3" t="s">
        <v>61</v>
      </c>
      <c r="AG1745" s="3" t="s">
        <v>62</v>
      </c>
      <c r="AH1745" s="3" t="s">
        <v>15918</v>
      </c>
      <c r="AI1745" s="3" t="s">
        <v>15919</v>
      </c>
      <c r="AJ1745" s="3" t="s">
        <v>63</v>
      </c>
      <c r="AK1745" s="3" t="s">
        <v>15920</v>
      </c>
      <c r="AL1745" s="3" t="s">
        <v>53</v>
      </c>
      <c r="AM1745" s="3" t="s">
        <v>53</v>
      </c>
      <c r="AN1745" s="3" t="s">
        <v>53</v>
      </c>
      <c r="AO1745" s="3" t="s">
        <v>53</v>
      </c>
      <c r="AP1745" s="3" t="s">
        <v>53</v>
      </c>
      <c r="AQ1745" s="3" t="s">
        <v>53</v>
      </c>
      <c r="AR1745" s="3" t="s">
        <v>53</v>
      </c>
      <c r="AS1745" s="3" t="s">
        <v>64</v>
      </c>
      <c r="AT1745" s="3" t="s">
        <v>52</v>
      </c>
      <c r="AU1745" s="3" t="s">
        <v>64</v>
      </c>
    </row>
    <row r="1746" spans="1:47" ht="22.5" customHeight="1" x14ac:dyDescent="0.25">
      <c r="A1746" s="19" t="s">
        <v>15921</v>
      </c>
      <c r="B1746" s="217">
        <v>44938</v>
      </c>
      <c r="C1746" s="3" t="s">
        <v>915</v>
      </c>
      <c r="D1746" s="3" t="s">
        <v>14527</v>
      </c>
      <c r="E1746" s="3" t="s">
        <v>51</v>
      </c>
      <c r="F1746" s="20">
        <v>2</v>
      </c>
      <c r="G1746" s="20">
        <v>110</v>
      </c>
      <c r="H1746" s="20">
        <v>5.0999999999999996</v>
      </c>
      <c r="I1746" s="20">
        <v>-28.7</v>
      </c>
      <c r="J1746" s="20">
        <v>-5.0999999999999996</v>
      </c>
      <c r="K1746" s="20" t="s">
        <v>52</v>
      </c>
      <c r="L1746" s="20">
        <v>81.3</v>
      </c>
      <c r="M1746" s="3" t="s">
        <v>53</v>
      </c>
      <c r="N1746" s="3" t="s">
        <v>377</v>
      </c>
      <c r="O1746" s="3" t="s">
        <v>378</v>
      </c>
      <c r="P1746" s="3" t="s">
        <v>56</v>
      </c>
      <c r="Q1746" s="3" t="s">
        <v>379</v>
      </c>
      <c r="R1746" s="3" t="s">
        <v>53</v>
      </c>
      <c r="S1746" s="20">
        <v>55</v>
      </c>
      <c r="T1746" s="20" t="s">
        <v>58</v>
      </c>
      <c r="U1746" s="3" t="s">
        <v>59</v>
      </c>
      <c r="V1746" s="3" t="s">
        <v>53</v>
      </c>
      <c r="W1746" s="3" t="s">
        <v>53</v>
      </c>
      <c r="X1746" s="3" t="s">
        <v>53</v>
      </c>
      <c r="Y1746" s="3" t="s">
        <v>53</v>
      </c>
      <c r="Z1746" s="3" t="s">
        <v>15922</v>
      </c>
      <c r="AA1746" s="3" t="s">
        <v>15923</v>
      </c>
      <c r="AB1746" s="3" t="s">
        <v>15924</v>
      </c>
      <c r="AC1746" s="3" t="s">
        <v>15925</v>
      </c>
      <c r="AD1746" s="3" t="s">
        <v>70</v>
      </c>
      <c r="AE1746" s="3" t="s">
        <v>15926</v>
      </c>
      <c r="AF1746" s="3" t="s">
        <v>61</v>
      </c>
      <c r="AG1746" s="3" t="s">
        <v>62</v>
      </c>
      <c r="AH1746" s="3" t="s">
        <v>15927</v>
      </c>
      <c r="AI1746" s="3" t="s">
        <v>15928</v>
      </c>
      <c r="AJ1746" s="3" t="s">
        <v>63</v>
      </c>
      <c r="AK1746" s="3" t="s">
        <v>15929</v>
      </c>
      <c r="AL1746" s="3" t="s">
        <v>53</v>
      </c>
      <c r="AM1746" s="3" t="s">
        <v>53</v>
      </c>
      <c r="AN1746" s="3" t="s">
        <v>53</v>
      </c>
      <c r="AO1746" s="3" t="s">
        <v>53</v>
      </c>
      <c r="AP1746" s="3" t="s">
        <v>53</v>
      </c>
      <c r="AQ1746" s="3" t="s">
        <v>53</v>
      </c>
      <c r="AR1746" s="3" t="s">
        <v>53</v>
      </c>
      <c r="AS1746" s="3" t="s">
        <v>64</v>
      </c>
      <c r="AT1746" s="3" t="s">
        <v>52</v>
      </c>
      <c r="AU1746" s="3" t="s">
        <v>64</v>
      </c>
    </row>
    <row r="1747" spans="1:47" ht="22.5" customHeight="1" x14ac:dyDescent="0.25">
      <c r="A1747" s="19" t="s">
        <v>15930</v>
      </c>
      <c r="B1747" s="217">
        <v>44938</v>
      </c>
      <c r="C1747" s="3" t="s">
        <v>915</v>
      </c>
      <c r="D1747" s="3" t="s">
        <v>14527</v>
      </c>
      <c r="E1747" s="3" t="s">
        <v>64</v>
      </c>
      <c r="F1747" s="20">
        <v>1</v>
      </c>
      <c r="G1747" s="20">
        <v>140.79</v>
      </c>
      <c r="H1747" s="20" t="s">
        <v>52</v>
      </c>
      <c r="I1747" s="20">
        <v>-23.93</v>
      </c>
      <c r="J1747" s="20">
        <v>-17.45</v>
      </c>
      <c r="K1747" s="20" t="s">
        <v>52</v>
      </c>
      <c r="L1747" s="20">
        <v>99.41</v>
      </c>
      <c r="M1747" s="3" t="s">
        <v>51</v>
      </c>
      <c r="N1747" s="3" t="s">
        <v>904</v>
      </c>
      <c r="O1747" s="3" t="s">
        <v>905</v>
      </c>
      <c r="P1747" s="3" t="s">
        <v>56</v>
      </c>
      <c r="Q1747" s="3" t="s">
        <v>906</v>
      </c>
      <c r="R1747" s="3" t="s">
        <v>53</v>
      </c>
      <c r="S1747" s="20">
        <v>140.79</v>
      </c>
      <c r="T1747" s="20" t="s">
        <v>58</v>
      </c>
      <c r="U1747" s="3" t="s">
        <v>59</v>
      </c>
      <c r="V1747" s="3" t="s">
        <v>53</v>
      </c>
      <c r="W1747" s="3" t="s">
        <v>53</v>
      </c>
      <c r="X1747" s="3" t="s">
        <v>53</v>
      </c>
      <c r="Y1747" s="3" t="s">
        <v>53</v>
      </c>
      <c r="Z1747" s="3" t="s">
        <v>15931</v>
      </c>
      <c r="AA1747" s="3" t="s">
        <v>15932</v>
      </c>
      <c r="AB1747" s="3" t="s">
        <v>15933</v>
      </c>
      <c r="AC1747" s="3" t="s">
        <v>3997</v>
      </c>
      <c r="AD1747" s="3" t="s">
        <v>226</v>
      </c>
      <c r="AE1747" s="3" t="s">
        <v>15934</v>
      </c>
      <c r="AF1747" s="3" t="s">
        <v>61</v>
      </c>
      <c r="AG1747" s="3" t="s">
        <v>62</v>
      </c>
      <c r="AH1747" s="3" t="s">
        <v>15935</v>
      </c>
      <c r="AI1747" s="3" t="s">
        <v>15936</v>
      </c>
      <c r="AJ1747" s="3" t="s">
        <v>63</v>
      </c>
      <c r="AK1747" s="3" t="s">
        <v>15937</v>
      </c>
      <c r="AL1747" s="3" t="s">
        <v>53</v>
      </c>
      <c r="AM1747" s="3" t="s">
        <v>53</v>
      </c>
      <c r="AN1747" s="3" t="s">
        <v>53</v>
      </c>
      <c r="AO1747" s="3" t="s">
        <v>53</v>
      </c>
      <c r="AP1747" s="3" t="s">
        <v>53</v>
      </c>
      <c r="AQ1747" s="3" t="s">
        <v>53</v>
      </c>
      <c r="AR1747" s="3" t="s">
        <v>53</v>
      </c>
      <c r="AS1747" s="3" t="s">
        <v>64</v>
      </c>
      <c r="AT1747" s="3" t="s">
        <v>52</v>
      </c>
      <c r="AU1747" s="3" t="s">
        <v>64</v>
      </c>
    </row>
    <row r="1748" spans="1:47" ht="22.5" customHeight="1" x14ac:dyDescent="0.25">
      <c r="A1748" s="19" t="s">
        <v>15938</v>
      </c>
      <c r="B1748" s="217">
        <v>44938</v>
      </c>
      <c r="C1748" s="3" t="s">
        <v>915</v>
      </c>
      <c r="D1748" s="3" t="s">
        <v>14952</v>
      </c>
      <c r="E1748" s="3" t="s">
        <v>51</v>
      </c>
      <c r="F1748" s="20">
        <v>1</v>
      </c>
      <c r="G1748" s="20">
        <v>18.899999999999999</v>
      </c>
      <c r="H1748" s="20">
        <v>13</v>
      </c>
      <c r="I1748" s="20">
        <v>-8.2100000000000009</v>
      </c>
      <c r="J1748" s="20">
        <v>-13</v>
      </c>
      <c r="K1748" s="20" t="s">
        <v>52</v>
      </c>
      <c r="L1748" s="20">
        <v>10.69</v>
      </c>
      <c r="M1748" s="3" t="s">
        <v>51</v>
      </c>
      <c r="N1748" s="3" t="s">
        <v>551</v>
      </c>
      <c r="O1748" s="3" t="s">
        <v>7403</v>
      </c>
      <c r="P1748" s="3" t="s">
        <v>56</v>
      </c>
      <c r="Q1748" s="3" t="s">
        <v>7404</v>
      </c>
      <c r="R1748" s="3" t="s">
        <v>53</v>
      </c>
      <c r="S1748" s="20">
        <v>18.899999999999999</v>
      </c>
      <c r="T1748" s="20" t="s">
        <v>58</v>
      </c>
      <c r="U1748" s="3" t="s">
        <v>59</v>
      </c>
      <c r="V1748" s="3" t="s">
        <v>53</v>
      </c>
      <c r="W1748" s="3" t="s">
        <v>53</v>
      </c>
      <c r="X1748" s="3" t="s">
        <v>53</v>
      </c>
      <c r="Y1748" s="3" t="s">
        <v>53</v>
      </c>
      <c r="Z1748" s="3" t="s">
        <v>15939</v>
      </c>
      <c r="AA1748" s="3" t="s">
        <v>15940</v>
      </c>
      <c r="AB1748" s="3" t="s">
        <v>15941</v>
      </c>
      <c r="AC1748" s="3" t="s">
        <v>13254</v>
      </c>
      <c r="AD1748" s="3" t="s">
        <v>60</v>
      </c>
      <c r="AE1748" s="3" t="s">
        <v>15942</v>
      </c>
      <c r="AF1748" s="3" t="s">
        <v>61</v>
      </c>
      <c r="AG1748" s="3" t="s">
        <v>62</v>
      </c>
      <c r="AH1748" s="3" t="s">
        <v>15943</v>
      </c>
      <c r="AI1748" s="3" t="s">
        <v>15944</v>
      </c>
      <c r="AJ1748" s="3" t="s">
        <v>63</v>
      </c>
      <c r="AK1748" s="3" t="s">
        <v>15945</v>
      </c>
      <c r="AL1748" s="3" t="s">
        <v>53</v>
      </c>
      <c r="AM1748" s="3" t="s">
        <v>53</v>
      </c>
      <c r="AN1748" s="3" t="s">
        <v>53</v>
      </c>
      <c r="AO1748" s="3" t="s">
        <v>53</v>
      </c>
      <c r="AP1748" s="3" t="s">
        <v>53</v>
      </c>
      <c r="AQ1748" s="3" t="s">
        <v>53</v>
      </c>
      <c r="AR1748" s="3" t="s">
        <v>53</v>
      </c>
      <c r="AS1748" s="3" t="s">
        <v>64</v>
      </c>
      <c r="AT1748" s="3" t="s">
        <v>52</v>
      </c>
      <c r="AU1748" s="3" t="s">
        <v>64</v>
      </c>
    </row>
    <row r="1749" spans="1:47" ht="22.5" customHeight="1" x14ac:dyDescent="0.25">
      <c r="A1749" s="19" t="s">
        <v>15946</v>
      </c>
      <c r="B1749" s="217">
        <v>44938</v>
      </c>
      <c r="C1749" s="3" t="s">
        <v>915</v>
      </c>
      <c r="D1749" s="3" t="s">
        <v>14952</v>
      </c>
      <c r="E1749" s="3" t="s">
        <v>51</v>
      </c>
      <c r="F1749" s="20">
        <v>1</v>
      </c>
      <c r="G1749" s="20">
        <v>19.899999999999999</v>
      </c>
      <c r="H1749" s="20">
        <v>9.5</v>
      </c>
      <c r="I1749" s="20">
        <v>-8.3800000000000008</v>
      </c>
      <c r="J1749" s="20">
        <v>-9.5</v>
      </c>
      <c r="K1749" s="20" t="s">
        <v>52</v>
      </c>
      <c r="L1749" s="20">
        <v>11.52</v>
      </c>
      <c r="M1749" s="3" t="s">
        <v>53</v>
      </c>
      <c r="N1749" s="3" t="s">
        <v>1112</v>
      </c>
      <c r="O1749" s="3" t="s">
        <v>4659</v>
      </c>
      <c r="P1749" s="3" t="s">
        <v>56</v>
      </c>
      <c r="Q1749" s="3" t="s">
        <v>4660</v>
      </c>
      <c r="R1749" s="3" t="s">
        <v>53</v>
      </c>
      <c r="S1749" s="20">
        <v>19.899999999999999</v>
      </c>
      <c r="T1749" s="20" t="s">
        <v>58</v>
      </c>
      <c r="U1749" s="3" t="s">
        <v>59</v>
      </c>
      <c r="V1749" s="3" t="s">
        <v>53</v>
      </c>
      <c r="W1749" s="3" t="s">
        <v>53</v>
      </c>
      <c r="X1749" s="3" t="s">
        <v>53</v>
      </c>
      <c r="Y1749" s="3" t="s">
        <v>53</v>
      </c>
      <c r="Z1749" s="3" t="s">
        <v>15947</v>
      </c>
      <c r="AA1749" s="3" t="s">
        <v>15948</v>
      </c>
      <c r="AB1749" s="3" t="s">
        <v>15949</v>
      </c>
      <c r="AC1749" s="3" t="s">
        <v>439</v>
      </c>
      <c r="AD1749" s="3" t="s">
        <v>70</v>
      </c>
      <c r="AE1749" s="3" t="s">
        <v>15950</v>
      </c>
      <c r="AF1749" s="3" t="s">
        <v>61</v>
      </c>
      <c r="AG1749" s="3" t="s">
        <v>62</v>
      </c>
      <c r="AH1749" s="3" t="s">
        <v>15951</v>
      </c>
      <c r="AI1749" s="3" t="s">
        <v>15952</v>
      </c>
      <c r="AJ1749" s="3" t="s">
        <v>63</v>
      </c>
      <c r="AK1749" s="3" t="s">
        <v>15953</v>
      </c>
      <c r="AL1749" s="3" t="s">
        <v>53</v>
      </c>
      <c r="AM1749" s="3" t="s">
        <v>53</v>
      </c>
      <c r="AN1749" s="3" t="s">
        <v>53</v>
      </c>
      <c r="AO1749" s="3" t="s">
        <v>53</v>
      </c>
      <c r="AP1749" s="3" t="s">
        <v>53</v>
      </c>
      <c r="AQ1749" s="3" t="s">
        <v>53</v>
      </c>
      <c r="AR1749" s="3" t="s">
        <v>53</v>
      </c>
      <c r="AS1749" s="3" t="s">
        <v>64</v>
      </c>
      <c r="AT1749" s="3" t="s">
        <v>52</v>
      </c>
      <c r="AU1749" s="3" t="s">
        <v>64</v>
      </c>
    </row>
    <row r="1750" spans="1:47" ht="22.5" customHeight="1" x14ac:dyDescent="0.25">
      <c r="A1750" s="19" t="s">
        <v>15954</v>
      </c>
      <c r="B1750" s="217">
        <v>44938</v>
      </c>
      <c r="C1750" s="3" t="s">
        <v>915</v>
      </c>
      <c r="D1750" s="3" t="s">
        <v>14952</v>
      </c>
      <c r="E1750" s="3" t="s">
        <v>64</v>
      </c>
      <c r="F1750" s="20">
        <v>1</v>
      </c>
      <c r="G1750" s="20">
        <v>23</v>
      </c>
      <c r="H1750" s="20">
        <v>15.1</v>
      </c>
      <c r="I1750" s="20">
        <v>-8.91</v>
      </c>
      <c r="J1750" s="20">
        <v>-15.1</v>
      </c>
      <c r="K1750" s="20" t="s">
        <v>52</v>
      </c>
      <c r="L1750" s="20">
        <v>14.09</v>
      </c>
      <c r="M1750" s="3" t="s">
        <v>51</v>
      </c>
      <c r="N1750" s="3" t="s">
        <v>2689</v>
      </c>
      <c r="O1750" s="3" t="s">
        <v>3089</v>
      </c>
      <c r="P1750" s="3" t="s">
        <v>56</v>
      </c>
      <c r="Q1750" s="3" t="s">
        <v>3090</v>
      </c>
      <c r="R1750" s="3" t="s">
        <v>53</v>
      </c>
      <c r="S1750" s="20">
        <v>23</v>
      </c>
      <c r="T1750" s="20" t="s">
        <v>58</v>
      </c>
      <c r="U1750" s="3" t="s">
        <v>59</v>
      </c>
      <c r="V1750" s="3" t="s">
        <v>53</v>
      </c>
      <c r="W1750" s="3" t="s">
        <v>53</v>
      </c>
      <c r="X1750" s="3" t="s">
        <v>53</v>
      </c>
      <c r="Y1750" s="3" t="s">
        <v>53</v>
      </c>
      <c r="Z1750" s="3" t="s">
        <v>15955</v>
      </c>
      <c r="AA1750" s="3" t="s">
        <v>15956</v>
      </c>
      <c r="AB1750" s="3" t="s">
        <v>15957</v>
      </c>
      <c r="AC1750" s="3" t="s">
        <v>1465</v>
      </c>
      <c r="AD1750" s="3" t="s">
        <v>1466</v>
      </c>
      <c r="AE1750" s="3" t="s">
        <v>15958</v>
      </c>
      <c r="AF1750" s="3" t="s">
        <v>61</v>
      </c>
      <c r="AG1750" s="3" t="s">
        <v>62</v>
      </c>
      <c r="AH1750" s="3" t="s">
        <v>15702</v>
      </c>
      <c r="AI1750" s="3" t="s">
        <v>15959</v>
      </c>
      <c r="AJ1750" s="3" t="s">
        <v>63</v>
      </c>
      <c r="AK1750" s="3" t="s">
        <v>15960</v>
      </c>
      <c r="AL1750" s="3" t="s">
        <v>53</v>
      </c>
      <c r="AM1750" s="3" t="s">
        <v>53</v>
      </c>
      <c r="AN1750" s="3" t="s">
        <v>53</v>
      </c>
      <c r="AO1750" s="3" t="s">
        <v>53</v>
      </c>
      <c r="AP1750" s="3" t="s">
        <v>53</v>
      </c>
      <c r="AQ1750" s="3" t="s">
        <v>53</v>
      </c>
      <c r="AR1750" s="3" t="s">
        <v>53</v>
      </c>
      <c r="AS1750" s="3" t="s">
        <v>64</v>
      </c>
      <c r="AT1750" s="3" t="s">
        <v>52</v>
      </c>
      <c r="AU1750" s="3" t="s">
        <v>64</v>
      </c>
    </row>
    <row r="1751" spans="1:47" ht="22.5" customHeight="1" x14ac:dyDescent="0.25">
      <c r="A1751" s="19" t="s">
        <v>15961</v>
      </c>
      <c r="B1751" s="217">
        <v>44938</v>
      </c>
      <c r="C1751" s="3" t="s">
        <v>915</v>
      </c>
      <c r="D1751" s="3" t="s">
        <v>14952</v>
      </c>
      <c r="E1751" s="3" t="s">
        <v>64</v>
      </c>
      <c r="F1751" s="20">
        <v>1</v>
      </c>
      <c r="G1751" s="20">
        <v>39.9</v>
      </c>
      <c r="H1751" s="20">
        <v>5.23</v>
      </c>
      <c r="I1751" s="20">
        <v>-11.78</v>
      </c>
      <c r="J1751" s="20">
        <v>-5.23</v>
      </c>
      <c r="K1751" s="20" t="s">
        <v>52</v>
      </c>
      <c r="L1751" s="20">
        <v>28.12</v>
      </c>
      <c r="M1751" s="3" t="s">
        <v>51</v>
      </c>
      <c r="N1751" s="3" t="s">
        <v>1492</v>
      </c>
      <c r="O1751" s="3" t="s">
        <v>2348</v>
      </c>
      <c r="P1751" s="3" t="s">
        <v>56</v>
      </c>
      <c r="Q1751" s="3" t="s">
        <v>2349</v>
      </c>
      <c r="R1751" s="3" t="s">
        <v>53</v>
      </c>
      <c r="S1751" s="20">
        <v>39.9</v>
      </c>
      <c r="T1751" s="20" t="s">
        <v>58</v>
      </c>
      <c r="U1751" s="3" t="s">
        <v>59</v>
      </c>
      <c r="V1751" s="3" t="s">
        <v>53</v>
      </c>
      <c r="W1751" s="3" t="s">
        <v>53</v>
      </c>
      <c r="X1751" s="3" t="s">
        <v>53</v>
      </c>
      <c r="Y1751" s="3" t="s">
        <v>53</v>
      </c>
      <c r="Z1751" s="3" t="s">
        <v>15962</v>
      </c>
      <c r="AA1751" s="3" t="s">
        <v>15963</v>
      </c>
      <c r="AB1751" s="3" t="s">
        <v>15964</v>
      </c>
      <c r="AC1751" s="3" t="s">
        <v>70</v>
      </c>
      <c r="AD1751" s="3" t="s">
        <v>70</v>
      </c>
      <c r="AE1751" s="3" t="s">
        <v>15965</v>
      </c>
      <c r="AF1751" s="3" t="s">
        <v>61</v>
      </c>
      <c r="AG1751" s="3" t="s">
        <v>62</v>
      </c>
      <c r="AH1751" s="3" t="s">
        <v>15966</v>
      </c>
      <c r="AI1751" s="3" t="s">
        <v>15967</v>
      </c>
      <c r="AJ1751" s="3" t="s">
        <v>63</v>
      </c>
      <c r="AK1751" s="3" t="s">
        <v>15968</v>
      </c>
      <c r="AL1751" s="3" t="s">
        <v>53</v>
      </c>
      <c r="AM1751" s="3" t="s">
        <v>53</v>
      </c>
      <c r="AN1751" s="3" t="s">
        <v>53</v>
      </c>
      <c r="AO1751" s="3" t="s">
        <v>53</v>
      </c>
      <c r="AP1751" s="3" t="s">
        <v>53</v>
      </c>
      <c r="AQ1751" s="3" t="s">
        <v>53</v>
      </c>
      <c r="AR1751" s="3" t="s">
        <v>53</v>
      </c>
      <c r="AS1751" s="3" t="s">
        <v>64</v>
      </c>
      <c r="AT1751" s="3" t="s">
        <v>52</v>
      </c>
      <c r="AU1751" s="3" t="s">
        <v>64</v>
      </c>
    </row>
    <row r="1752" spans="1:47" ht="22.5" customHeight="1" x14ac:dyDescent="0.25">
      <c r="A1752" s="19" t="s">
        <v>15969</v>
      </c>
      <c r="B1752" s="217">
        <v>44938</v>
      </c>
      <c r="C1752" s="3" t="s">
        <v>915</v>
      </c>
      <c r="D1752" s="3" t="s">
        <v>11520</v>
      </c>
      <c r="E1752" s="3" t="s">
        <v>64</v>
      </c>
      <c r="F1752" s="20">
        <v>1</v>
      </c>
      <c r="G1752" s="20">
        <v>111.8</v>
      </c>
      <c r="H1752" s="20" t="s">
        <v>52</v>
      </c>
      <c r="I1752" s="20">
        <v>-15.11</v>
      </c>
      <c r="J1752" s="20">
        <v>-17.45</v>
      </c>
      <c r="K1752" s="20" t="s">
        <v>52</v>
      </c>
      <c r="L1752" s="20">
        <v>79.239999999999995</v>
      </c>
      <c r="M1752" s="3" t="s">
        <v>51</v>
      </c>
      <c r="N1752" s="3" t="s">
        <v>2171</v>
      </c>
      <c r="O1752" s="3" t="s">
        <v>2172</v>
      </c>
      <c r="P1752" s="3" t="s">
        <v>56</v>
      </c>
      <c r="Q1752" s="3" t="s">
        <v>2173</v>
      </c>
      <c r="R1752" s="3" t="s">
        <v>53</v>
      </c>
      <c r="S1752" s="20">
        <v>111.8</v>
      </c>
      <c r="T1752" s="20" t="s">
        <v>58</v>
      </c>
      <c r="U1752" s="3" t="s">
        <v>59</v>
      </c>
      <c r="V1752" s="3" t="s">
        <v>53</v>
      </c>
      <c r="W1752" s="3" t="s">
        <v>53</v>
      </c>
      <c r="X1752" s="3" t="s">
        <v>53</v>
      </c>
      <c r="Y1752" s="3" t="s">
        <v>53</v>
      </c>
      <c r="Z1752" s="3" t="s">
        <v>15970</v>
      </c>
      <c r="AA1752" s="3" t="s">
        <v>15971</v>
      </c>
      <c r="AB1752" s="3" t="s">
        <v>15972</v>
      </c>
      <c r="AC1752" s="3" t="s">
        <v>12369</v>
      </c>
      <c r="AD1752" s="3" t="s">
        <v>226</v>
      </c>
      <c r="AE1752" s="3" t="s">
        <v>15973</v>
      </c>
      <c r="AF1752" s="3" t="s">
        <v>61</v>
      </c>
      <c r="AG1752" s="3" t="s">
        <v>62</v>
      </c>
      <c r="AH1752" s="3" t="s">
        <v>15974</v>
      </c>
      <c r="AI1752" s="3" t="s">
        <v>15975</v>
      </c>
      <c r="AJ1752" s="3" t="s">
        <v>63</v>
      </c>
      <c r="AK1752" s="3" t="s">
        <v>15976</v>
      </c>
      <c r="AL1752" s="3" t="s">
        <v>53</v>
      </c>
      <c r="AM1752" s="3" t="s">
        <v>53</v>
      </c>
      <c r="AN1752" s="3" t="s">
        <v>53</v>
      </c>
      <c r="AO1752" s="3" t="s">
        <v>53</v>
      </c>
      <c r="AP1752" s="3" t="s">
        <v>53</v>
      </c>
      <c r="AQ1752" s="3" t="s">
        <v>53</v>
      </c>
      <c r="AR1752" s="3" t="s">
        <v>53</v>
      </c>
      <c r="AS1752" s="3" t="s">
        <v>64</v>
      </c>
      <c r="AT1752" s="3" t="s">
        <v>52</v>
      </c>
      <c r="AU1752" s="3" t="s">
        <v>64</v>
      </c>
    </row>
    <row r="1753" spans="1:47" ht="22.5" customHeight="1" x14ac:dyDescent="0.25">
      <c r="A1753" s="19" t="s">
        <v>15977</v>
      </c>
      <c r="B1753" s="217">
        <v>44938</v>
      </c>
      <c r="C1753" s="3" t="s">
        <v>915</v>
      </c>
      <c r="D1753" s="3" t="s">
        <v>14527</v>
      </c>
      <c r="E1753" s="3" t="s">
        <v>64</v>
      </c>
      <c r="F1753" s="20">
        <v>1</v>
      </c>
      <c r="G1753" s="20">
        <v>249.77</v>
      </c>
      <c r="H1753" s="20" t="s">
        <v>52</v>
      </c>
      <c r="I1753" s="20">
        <v>-42.46</v>
      </c>
      <c r="J1753" s="20">
        <v>-35.950000000000003</v>
      </c>
      <c r="K1753" s="20" t="s">
        <v>52</v>
      </c>
      <c r="L1753" s="20">
        <v>171.36</v>
      </c>
      <c r="M1753" s="3" t="s">
        <v>53</v>
      </c>
      <c r="N1753" s="3" t="s">
        <v>955</v>
      </c>
      <c r="O1753" s="3" t="s">
        <v>2261</v>
      </c>
      <c r="P1753" s="3" t="s">
        <v>56</v>
      </c>
      <c r="Q1753" s="3" t="s">
        <v>2262</v>
      </c>
      <c r="R1753" s="3" t="s">
        <v>53</v>
      </c>
      <c r="S1753" s="20">
        <v>249.77</v>
      </c>
      <c r="T1753" s="20" t="s">
        <v>58</v>
      </c>
      <c r="U1753" s="3" t="s">
        <v>68</v>
      </c>
      <c r="V1753" s="3" t="s">
        <v>15978</v>
      </c>
      <c r="W1753" s="3" t="s">
        <v>15979</v>
      </c>
      <c r="X1753" s="3" t="s">
        <v>15980</v>
      </c>
      <c r="Y1753" s="3" t="s">
        <v>53</v>
      </c>
      <c r="Z1753" s="3" t="s">
        <v>15978</v>
      </c>
      <c r="AA1753" s="3" t="s">
        <v>15981</v>
      </c>
      <c r="AB1753" s="3" t="s">
        <v>15982</v>
      </c>
      <c r="AC1753" s="3" t="s">
        <v>2027</v>
      </c>
      <c r="AD1753" s="3" t="s">
        <v>264</v>
      </c>
      <c r="AE1753" s="3" t="s">
        <v>15983</v>
      </c>
      <c r="AF1753" s="3" t="s">
        <v>61</v>
      </c>
      <c r="AG1753" s="3" t="s">
        <v>71</v>
      </c>
      <c r="AH1753" s="3" t="s">
        <v>15984</v>
      </c>
      <c r="AI1753" s="3" t="s">
        <v>15985</v>
      </c>
      <c r="AJ1753" s="3" t="s">
        <v>63</v>
      </c>
      <c r="AK1753" s="3" t="s">
        <v>15986</v>
      </c>
      <c r="AL1753" s="3" t="s">
        <v>53</v>
      </c>
      <c r="AM1753" s="3" t="s">
        <v>53</v>
      </c>
      <c r="AN1753" s="3" t="s">
        <v>53</v>
      </c>
      <c r="AO1753" s="3" t="s">
        <v>53</v>
      </c>
      <c r="AP1753" s="3" t="s">
        <v>53</v>
      </c>
      <c r="AQ1753" s="3" t="s">
        <v>53</v>
      </c>
      <c r="AR1753" s="3" t="s">
        <v>53</v>
      </c>
      <c r="AS1753" s="3" t="s">
        <v>64</v>
      </c>
      <c r="AT1753" s="3" t="s">
        <v>52</v>
      </c>
      <c r="AU1753" s="3" t="s">
        <v>64</v>
      </c>
    </row>
    <row r="1754" spans="1:47" ht="22.5" customHeight="1" x14ac:dyDescent="0.25">
      <c r="A1754" s="19" t="s">
        <v>15987</v>
      </c>
      <c r="B1754" s="217">
        <v>44938</v>
      </c>
      <c r="C1754" s="3" t="s">
        <v>915</v>
      </c>
      <c r="D1754" s="3" t="s">
        <v>13368</v>
      </c>
      <c r="E1754" s="3" t="s">
        <v>64</v>
      </c>
      <c r="F1754" s="20">
        <v>1</v>
      </c>
      <c r="G1754" s="20">
        <v>260</v>
      </c>
      <c r="H1754" s="20" t="s">
        <v>52</v>
      </c>
      <c r="I1754" s="20">
        <v>-44.2</v>
      </c>
      <c r="J1754" s="20">
        <v>-18.95</v>
      </c>
      <c r="K1754" s="20" t="s">
        <v>52</v>
      </c>
      <c r="L1754" s="20">
        <v>196.85</v>
      </c>
      <c r="M1754" s="3" t="s">
        <v>51</v>
      </c>
      <c r="N1754" s="3" t="s">
        <v>219</v>
      </c>
      <c r="O1754" s="3" t="s">
        <v>818</v>
      </c>
      <c r="P1754" s="3" t="s">
        <v>56</v>
      </c>
      <c r="Q1754" s="3" t="s">
        <v>819</v>
      </c>
      <c r="R1754" s="3" t="s">
        <v>53</v>
      </c>
      <c r="S1754" s="20">
        <v>260</v>
      </c>
      <c r="T1754" s="20" t="s">
        <v>58</v>
      </c>
      <c r="U1754" s="3" t="s">
        <v>59</v>
      </c>
      <c r="V1754" s="3" t="s">
        <v>53</v>
      </c>
      <c r="W1754" s="3" t="s">
        <v>53</v>
      </c>
      <c r="X1754" s="3" t="s">
        <v>53</v>
      </c>
      <c r="Y1754" s="3" t="s">
        <v>53</v>
      </c>
      <c r="Z1754" s="3" t="s">
        <v>15988</v>
      </c>
      <c r="AA1754" s="3" t="s">
        <v>15989</v>
      </c>
      <c r="AB1754" s="3" t="s">
        <v>15990</v>
      </c>
      <c r="AC1754" s="3" t="s">
        <v>15991</v>
      </c>
      <c r="AD1754" s="3" t="s">
        <v>99</v>
      </c>
      <c r="AE1754" s="3" t="s">
        <v>15992</v>
      </c>
      <c r="AF1754" s="3" t="s">
        <v>61</v>
      </c>
      <c r="AG1754" s="3" t="s">
        <v>62</v>
      </c>
      <c r="AH1754" s="3" t="s">
        <v>15099</v>
      </c>
      <c r="AI1754" s="3" t="s">
        <v>15993</v>
      </c>
      <c r="AJ1754" s="3" t="s">
        <v>63</v>
      </c>
      <c r="AK1754" s="3" t="s">
        <v>15994</v>
      </c>
      <c r="AL1754" s="3" t="s">
        <v>53</v>
      </c>
      <c r="AM1754" s="3" t="s">
        <v>53</v>
      </c>
      <c r="AN1754" s="3" t="s">
        <v>53</v>
      </c>
      <c r="AO1754" s="3" t="s">
        <v>53</v>
      </c>
      <c r="AP1754" s="3" t="s">
        <v>53</v>
      </c>
      <c r="AQ1754" s="3" t="s">
        <v>53</v>
      </c>
      <c r="AR1754" s="3" t="s">
        <v>53</v>
      </c>
      <c r="AS1754" s="3" t="s">
        <v>64</v>
      </c>
      <c r="AT1754" s="3" t="s">
        <v>52</v>
      </c>
      <c r="AU1754" s="3" t="s">
        <v>64</v>
      </c>
    </row>
    <row r="1755" spans="1:47" ht="22.5" customHeight="1" x14ac:dyDescent="0.25">
      <c r="A1755" s="19" t="s">
        <v>15995</v>
      </c>
      <c r="B1755" s="217">
        <v>44938</v>
      </c>
      <c r="C1755" s="3" t="s">
        <v>915</v>
      </c>
      <c r="D1755" s="3" t="s">
        <v>14527</v>
      </c>
      <c r="E1755" s="3" t="s">
        <v>64</v>
      </c>
      <c r="F1755" s="20">
        <v>1</v>
      </c>
      <c r="G1755" s="20">
        <v>57.85</v>
      </c>
      <c r="H1755" s="20">
        <v>24.93</v>
      </c>
      <c r="I1755" s="20">
        <v>-14.83</v>
      </c>
      <c r="J1755" s="20">
        <v>-24.93</v>
      </c>
      <c r="K1755" s="20" t="s">
        <v>52</v>
      </c>
      <c r="L1755" s="20">
        <v>43.02</v>
      </c>
      <c r="M1755" s="3" t="s">
        <v>53</v>
      </c>
      <c r="N1755" s="3" t="s">
        <v>54</v>
      </c>
      <c r="O1755" s="3" t="s">
        <v>55</v>
      </c>
      <c r="P1755" s="3" t="s">
        <v>56</v>
      </c>
      <c r="Q1755" s="3" t="s">
        <v>57</v>
      </c>
      <c r="R1755" s="3" t="s">
        <v>53</v>
      </c>
      <c r="S1755" s="20">
        <v>57.85</v>
      </c>
      <c r="T1755" s="20" t="s">
        <v>58</v>
      </c>
      <c r="U1755" s="3" t="s">
        <v>59</v>
      </c>
      <c r="V1755" s="3" t="s">
        <v>53</v>
      </c>
      <c r="W1755" s="3" t="s">
        <v>53</v>
      </c>
      <c r="X1755" s="3" t="s">
        <v>53</v>
      </c>
      <c r="Y1755" s="3" t="s">
        <v>53</v>
      </c>
      <c r="Z1755" s="3" t="s">
        <v>15996</v>
      </c>
      <c r="AA1755" s="3" t="s">
        <v>15997</v>
      </c>
      <c r="AB1755" s="3" t="s">
        <v>15998</v>
      </c>
      <c r="AC1755" s="3" t="s">
        <v>13878</v>
      </c>
      <c r="AD1755" s="3" t="s">
        <v>60</v>
      </c>
      <c r="AE1755" s="3" t="s">
        <v>15999</v>
      </c>
      <c r="AF1755" s="3" t="s">
        <v>61</v>
      </c>
      <c r="AG1755" s="3" t="s">
        <v>62</v>
      </c>
      <c r="AH1755" s="3" t="s">
        <v>16000</v>
      </c>
      <c r="AI1755" s="3" t="s">
        <v>16001</v>
      </c>
      <c r="AJ1755" s="3" t="s">
        <v>63</v>
      </c>
      <c r="AK1755" s="3" t="s">
        <v>16002</v>
      </c>
      <c r="AL1755" s="3" t="s">
        <v>53</v>
      </c>
      <c r="AM1755" s="3" t="s">
        <v>53</v>
      </c>
      <c r="AN1755" s="3" t="s">
        <v>53</v>
      </c>
      <c r="AO1755" s="3" t="s">
        <v>53</v>
      </c>
      <c r="AP1755" s="3" t="s">
        <v>53</v>
      </c>
      <c r="AQ1755" s="3" t="s">
        <v>53</v>
      </c>
      <c r="AR1755" s="3" t="s">
        <v>53</v>
      </c>
      <c r="AS1755" s="3" t="s">
        <v>64</v>
      </c>
      <c r="AT1755" s="3" t="s">
        <v>52</v>
      </c>
      <c r="AU1755" s="3" t="s">
        <v>64</v>
      </c>
    </row>
    <row r="1756" spans="1:47" ht="22.5" customHeight="1" x14ac:dyDescent="0.25">
      <c r="A1756" s="19" t="s">
        <v>16003</v>
      </c>
      <c r="B1756" s="217">
        <v>44938</v>
      </c>
      <c r="C1756" s="3" t="s">
        <v>915</v>
      </c>
      <c r="D1756" s="3" t="s">
        <v>14952</v>
      </c>
      <c r="E1756" s="3" t="s">
        <v>64</v>
      </c>
      <c r="F1756" s="20">
        <v>1</v>
      </c>
      <c r="G1756" s="20">
        <v>23</v>
      </c>
      <c r="H1756" s="20">
        <v>7.15</v>
      </c>
      <c r="I1756" s="20">
        <v>-8.91</v>
      </c>
      <c r="J1756" s="20">
        <v>-7.15</v>
      </c>
      <c r="K1756" s="20" t="s">
        <v>52</v>
      </c>
      <c r="L1756" s="20">
        <v>14.09</v>
      </c>
      <c r="M1756" s="3" t="s">
        <v>53</v>
      </c>
      <c r="N1756" s="3" t="s">
        <v>2689</v>
      </c>
      <c r="O1756" s="3" t="s">
        <v>3089</v>
      </c>
      <c r="P1756" s="3" t="s">
        <v>56</v>
      </c>
      <c r="Q1756" s="3" t="s">
        <v>3090</v>
      </c>
      <c r="R1756" s="3" t="s">
        <v>53</v>
      </c>
      <c r="S1756" s="20">
        <v>23</v>
      </c>
      <c r="T1756" s="20" t="s">
        <v>58</v>
      </c>
      <c r="U1756" s="3" t="s">
        <v>59</v>
      </c>
      <c r="V1756" s="3" t="s">
        <v>53</v>
      </c>
      <c r="W1756" s="3" t="s">
        <v>53</v>
      </c>
      <c r="X1756" s="3" t="s">
        <v>53</v>
      </c>
      <c r="Y1756" s="3" t="s">
        <v>53</v>
      </c>
      <c r="Z1756" s="3" t="s">
        <v>16004</v>
      </c>
      <c r="AA1756" s="3" t="s">
        <v>16005</v>
      </c>
      <c r="AB1756" s="3" t="s">
        <v>16006</v>
      </c>
      <c r="AC1756" s="3" t="s">
        <v>7302</v>
      </c>
      <c r="AD1756" s="3" t="s">
        <v>60</v>
      </c>
      <c r="AE1756" s="3" t="s">
        <v>16007</v>
      </c>
      <c r="AF1756" s="3" t="s">
        <v>61</v>
      </c>
      <c r="AG1756" s="3" t="s">
        <v>62</v>
      </c>
      <c r="AH1756" s="3" t="s">
        <v>16008</v>
      </c>
      <c r="AI1756" s="3" t="s">
        <v>16009</v>
      </c>
      <c r="AJ1756" s="3" t="s">
        <v>63</v>
      </c>
      <c r="AK1756" s="3" t="s">
        <v>16010</v>
      </c>
      <c r="AL1756" s="3" t="s">
        <v>53</v>
      </c>
      <c r="AM1756" s="3" t="s">
        <v>53</v>
      </c>
      <c r="AN1756" s="3" t="s">
        <v>53</v>
      </c>
      <c r="AO1756" s="3" t="s">
        <v>53</v>
      </c>
      <c r="AP1756" s="3" t="s">
        <v>53</v>
      </c>
      <c r="AQ1756" s="3" t="s">
        <v>53</v>
      </c>
      <c r="AR1756" s="3" t="s">
        <v>53</v>
      </c>
      <c r="AS1756" s="3" t="s">
        <v>64</v>
      </c>
      <c r="AT1756" s="3" t="s">
        <v>52</v>
      </c>
      <c r="AU1756" s="3" t="s">
        <v>64</v>
      </c>
    </row>
    <row r="1757" spans="1:47" ht="22.5" customHeight="1" x14ac:dyDescent="0.25">
      <c r="A1757" s="19" t="s">
        <v>16011</v>
      </c>
      <c r="B1757" s="217">
        <v>44938</v>
      </c>
      <c r="C1757" s="3" t="s">
        <v>915</v>
      </c>
      <c r="D1757" s="3" t="s">
        <v>14952</v>
      </c>
      <c r="E1757" s="3" t="s">
        <v>64</v>
      </c>
      <c r="F1757" s="20">
        <v>1</v>
      </c>
      <c r="G1757" s="20">
        <v>57.85</v>
      </c>
      <c r="H1757" s="20">
        <v>21.51</v>
      </c>
      <c r="I1757" s="20">
        <v>-14.83</v>
      </c>
      <c r="J1757" s="20">
        <v>-21.51</v>
      </c>
      <c r="K1757" s="20" t="s">
        <v>52</v>
      </c>
      <c r="L1757" s="20">
        <v>43.02</v>
      </c>
      <c r="M1757" s="3" t="s">
        <v>53</v>
      </c>
      <c r="N1757" s="3" t="s">
        <v>54</v>
      </c>
      <c r="O1757" s="3" t="s">
        <v>55</v>
      </c>
      <c r="P1757" s="3" t="s">
        <v>56</v>
      </c>
      <c r="Q1757" s="3" t="s">
        <v>57</v>
      </c>
      <c r="R1757" s="3" t="s">
        <v>53</v>
      </c>
      <c r="S1757" s="20">
        <v>57.85</v>
      </c>
      <c r="T1757" s="20" t="s">
        <v>58</v>
      </c>
      <c r="U1757" s="3" t="s">
        <v>59</v>
      </c>
      <c r="V1757" s="3" t="s">
        <v>53</v>
      </c>
      <c r="W1757" s="3" t="s">
        <v>53</v>
      </c>
      <c r="X1757" s="3" t="s">
        <v>53</v>
      </c>
      <c r="Y1757" s="3" t="s">
        <v>53</v>
      </c>
      <c r="Z1757" s="3" t="s">
        <v>16012</v>
      </c>
      <c r="AA1757" s="3" t="s">
        <v>16013</v>
      </c>
      <c r="AB1757" s="3" t="s">
        <v>16014</v>
      </c>
      <c r="AC1757" s="3" t="s">
        <v>16015</v>
      </c>
      <c r="AD1757" s="3" t="s">
        <v>70</v>
      </c>
      <c r="AE1757" s="3" t="s">
        <v>16016</v>
      </c>
      <c r="AF1757" s="3" t="s">
        <v>61</v>
      </c>
      <c r="AG1757" s="3" t="s">
        <v>62</v>
      </c>
      <c r="AH1757" s="3" t="s">
        <v>16017</v>
      </c>
      <c r="AI1757" s="3" t="s">
        <v>16018</v>
      </c>
      <c r="AJ1757" s="3" t="s">
        <v>63</v>
      </c>
      <c r="AK1757" s="3" t="s">
        <v>16019</v>
      </c>
      <c r="AL1757" s="3" t="s">
        <v>53</v>
      </c>
      <c r="AM1757" s="3" t="s">
        <v>53</v>
      </c>
      <c r="AN1757" s="3" t="s">
        <v>53</v>
      </c>
      <c r="AO1757" s="3" t="s">
        <v>53</v>
      </c>
      <c r="AP1757" s="3" t="s">
        <v>53</v>
      </c>
      <c r="AQ1757" s="3" t="s">
        <v>53</v>
      </c>
      <c r="AR1757" s="3" t="s">
        <v>53</v>
      </c>
      <c r="AS1757" s="3" t="s">
        <v>64</v>
      </c>
      <c r="AT1757" s="3" t="s">
        <v>52</v>
      </c>
      <c r="AU1757" s="3" t="s">
        <v>64</v>
      </c>
    </row>
    <row r="1758" spans="1:47" ht="22.5" customHeight="1" x14ac:dyDescent="0.25">
      <c r="A1758" s="19" t="s">
        <v>16020</v>
      </c>
      <c r="B1758" s="217">
        <v>44938</v>
      </c>
      <c r="C1758" s="3" t="s">
        <v>915</v>
      </c>
      <c r="D1758" s="3" t="s">
        <v>3296</v>
      </c>
      <c r="E1758" s="3" t="s">
        <v>64</v>
      </c>
      <c r="F1758" s="20">
        <v>1</v>
      </c>
      <c r="G1758" s="20">
        <v>169.99</v>
      </c>
      <c r="H1758" s="20" t="s">
        <v>52</v>
      </c>
      <c r="I1758" s="20">
        <v>-28.9</v>
      </c>
      <c r="J1758" s="20">
        <v>-18.95</v>
      </c>
      <c r="K1758" s="20" t="s">
        <v>52</v>
      </c>
      <c r="L1758" s="20">
        <v>122.14</v>
      </c>
      <c r="M1758" s="3" t="s">
        <v>51</v>
      </c>
      <c r="N1758" s="3" t="s">
        <v>73</v>
      </c>
      <c r="O1758" s="3" t="s">
        <v>258</v>
      </c>
      <c r="P1758" s="3" t="s">
        <v>56</v>
      </c>
      <c r="Q1758" s="3" t="s">
        <v>259</v>
      </c>
      <c r="R1758" s="3" t="s">
        <v>53</v>
      </c>
      <c r="S1758" s="20">
        <v>169.99</v>
      </c>
      <c r="T1758" s="20" t="s">
        <v>58</v>
      </c>
      <c r="U1758" s="3" t="s">
        <v>59</v>
      </c>
      <c r="V1758" s="3" t="s">
        <v>53</v>
      </c>
      <c r="W1758" s="3" t="s">
        <v>53</v>
      </c>
      <c r="X1758" s="3" t="s">
        <v>53</v>
      </c>
      <c r="Y1758" s="3" t="s">
        <v>53</v>
      </c>
      <c r="Z1758" s="3" t="s">
        <v>16021</v>
      </c>
      <c r="AA1758" s="3" t="s">
        <v>16022</v>
      </c>
      <c r="AB1758" s="3" t="s">
        <v>16023</v>
      </c>
      <c r="AC1758" s="3" t="s">
        <v>16024</v>
      </c>
      <c r="AD1758" s="3" t="s">
        <v>90</v>
      </c>
      <c r="AE1758" s="3" t="s">
        <v>16025</v>
      </c>
      <c r="AF1758" s="3" t="s">
        <v>61</v>
      </c>
      <c r="AG1758" s="3" t="s">
        <v>62</v>
      </c>
      <c r="AH1758" s="3" t="s">
        <v>16026</v>
      </c>
      <c r="AI1758" s="3" t="s">
        <v>3352</v>
      </c>
      <c r="AJ1758" s="3" t="s">
        <v>3484</v>
      </c>
      <c r="AK1758" s="3" t="s">
        <v>16027</v>
      </c>
      <c r="AL1758" s="3" t="s">
        <v>16028</v>
      </c>
      <c r="AM1758" s="3" t="s">
        <v>53</v>
      </c>
      <c r="AN1758" s="3" t="s">
        <v>53</v>
      </c>
      <c r="AO1758" s="3" t="s">
        <v>53</v>
      </c>
      <c r="AP1758" s="3" t="s">
        <v>53</v>
      </c>
      <c r="AQ1758" s="3" t="s">
        <v>53</v>
      </c>
      <c r="AR1758" s="3" t="s">
        <v>53</v>
      </c>
      <c r="AS1758" s="3" t="s">
        <v>64</v>
      </c>
      <c r="AT1758" s="3" t="s">
        <v>52</v>
      </c>
      <c r="AU1758" s="3" t="s">
        <v>64</v>
      </c>
    </row>
    <row r="1759" spans="1:47" ht="22.5" customHeight="1" x14ac:dyDescent="0.25">
      <c r="A1759" s="19" t="s">
        <v>16029</v>
      </c>
      <c r="B1759" s="217">
        <v>44938</v>
      </c>
      <c r="C1759" s="3" t="s">
        <v>915</v>
      </c>
      <c r="D1759" s="3" t="s">
        <v>14527</v>
      </c>
      <c r="E1759" s="3" t="s">
        <v>64</v>
      </c>
      <c r="F1759" s="20">
        <v>1</v>
      </c>
      <c r="G1759" s="20">
        <v>62.8</v>
      </c>
      <c r="H1759" s="20">
        <v>30.33</v>
      </c>
      <c r="I1759" s="20">
        <v>-15.68</v>
      </c>
      <c r="J1759" s="20">
        <v>-30.33</v>
      </c>
      <c r="K1759" s="20" t="s">
        <v>52</v>
      </c>
      <c r="L1759" s="20">
        <v>47.12</v>
      </c>
      <c r="M1759" s="3" t="s">
        <v>51</v>
      </c>
      <c r="N1759" s="3" t="s">
        <v>433</v>
      </c>
      <c r="O1759" s="3" t="s">
        <v>434</v>
      </c>
      <c r="P1759" s="3" t="s">
        <v>56</v>
      </c>
      <c r="Q1759" s="3" t="s">
        <v>435</v>
      </c>
      <c r="R1759" s="3" t="s">
        <v>53</v>
      </c>
      <c r="S1759" s="20">
        <v>62.8</v>
      </c>
      <c r="T1759" s="20" t="s">
        <v>58</v>
      </c>
      <c r="U1759" s="3" t="s">
        <v>59</v>
      </c>
      <c r="V1759" s="3" t="s">
        <v>53</v>
      </c>
      <c r="W1759" s="3" t="s">
        <v>53</v>
      </c>
      <c r="X1759" s="3" t="s">
        <v>53</v>
      </c>
      <c r="Y1759" s="3" t="s">
        <v>53</v>
      </c>
      <c r="Z1759" s="3" t="s">
        <v>16030</v>
      </c>
      <c r="AA1759" s="3" t="s">
        <v>16031</v>
      </c>
      <c r="AB1759" s="3" t="s">
        <v>16032</v>
      </c>
      <c r="AC1759" s="3" t="s">
        <v>3022</v>
      </c>
      <c r="AD1759" s="3" t="s">
        <v>90</v>
      </c>
      <c r="AE1759" s="3" t="s">
        <v>3023</v>
      </c>
      <c r="AF1759" s="3" t="s">
        <v>61</v>
      </c>
      <c r="AG1759" s="3" t="s">
        <v>62</v>
      </c>
      <c r="AH1759" s="3" t="s">
        <v>16033</v>
      </c>
      <c r="AI1759" s="3" t="s">
        <v>16034</v>
      </c>
      <c r="AJ1759" s="3" t="s">
        <v>63</v>
      </c>
      <c r="AK1759" s="3" t="s">
        <v>16035</v>
      </c>
      <c r="AL1759" s="3" t="s">
        <v>53</v>
      </c>
      <c r="AM1759" s="3" t="s">
        <v>53</v>
      </c>
      <c r="AN1759" s="3" t="s">
        <v>53</v>
      </c>
      <c r="AO1759" s="3" t="s">
        <v>53</v>
      </c>
      <c r="AP1759" s="3" t="s">
        <v>53</v>
      </c>
      <c r="AQ1759" s="3" t="s">
        <v>53</v>
      </c>
      <c r="AR1759" s="3" t="s">
        <v>53</v>
      </c>
      <c r="AS1759" s="3" t="s">
        <v>64</v>
      </c>
      <c r="AT1759" s="3" t="s">
        <v>52</v>
      </c>
      <c r="AU1759" s="3" t="s">
        <v>64</v>
      </c>
    </row>
    <row r="1760" spans="1:47" ht="22.5" customHeight="1" x14ac:dyDescent="0.25">
      <c r="A1760" s="19" t="s">
        <v>16036</v>
      </c>
      <c r="B1760" s="217">
        <v>44938</v>
      </c>
      <c r="C1760" s="3" t="s">
        <v>915</v>
      </c>
      <c r="D1760" s="3" t="s">
        <v>14952</v>
      </c>
      <c r="E1760" s="3" t="s">
        <v>64</v>
      </c>
      <c r="F1760" s="20">
        <v>1</v>
      </c>
      <c r="G1760" s="20">
        <v>20.309999999999999</v>
      </c>
      <c r="H1760" s="20">
        <v>9.5</v>
      </c>
      <c r="I1760" s="20">
        <v>-8.4499999999999993</v>
      </c>
      <c r="J1760" s="20">
        <v>-9.5</v>
      </c>
      <c r="K1760" s="20" t="s">
        <v>52</v>
      </c>
      <c r="L1760" s="20">
        <v>11.86</v>
      </c>
      <c r="M1760" s="3" t="s">
        <v>51</v>
      </c>
      <c r="N1760" s="3" t="s">
        <v>351</v>
      </c>
      <c r="O1760" s="3" t="s">
        <v>7621</v>
      </c>
      <c r="P1760" s="3" t="s">
        <v>56</v>
      </c>
      <c r="Q1760" s="3" t="s">
        <v>7622</v>
      </c>
      <c r="R1760" s="3" t="s">
        <v>53</v>
      </c>
      <c r="S1760" s="20">
        <v>20.309999999999999</v>
      </c>
      <c r="T1760" s="20" t="s">
        <v>58</v>
      </c>
      <c r="U1760" s="3" t="s">
        <v>59</v>
      </c>
      <c r="V1760" s="3" t="s">
        <v>53</v>
      </c>
      <c r="W1760" s="3" t="s">
        <v>53</v>
      </c>
      <c r="X1760" s="3" t="s">
        <v>53</v>
      </c>
      <c r="Y1760" s="3" t="s">
        <v>53</v>
      </c>
      <c r="Z1760" s="3" t="s">
        <v>16037</v>
      </c>
      <c r="AA1760" s="3" t="s">
        <v>16038</v>
      </c>
      <c r="AB1760" s="3" t="s">
        <v>16039</v>
      </c>
      <c r="AC1760" s="3" t="s">
        <v>70</v>
      </c>
      <c r="AD1760" s="3" t="s">
        <v>70</v>
      </c>
      <c r="AE1760" s="3" t="s">
        <v>16040</v>
      </c>
      <c r="AF1760" s="3" t="s">
        <v>61</v>
      </c>
      <c r="AG1760" s="3" t="s">
        <v>62</v>
      </c>
      <c r="AH1760" s="3" t="s">
        <v>16041</v>
      </c>
      <c r="AI1760" s="3" t="s">
        <v>16042</v>
      </c>
      <c r="AJ1760" s="3" t="s">
        <v>63</v>
      </c>
      <c r="AK1760" s="3" t="s">
        <v>16043</v>
      </c>
      <c r="AL1760" s="3" t="s">
        <v>53</v>
      </c>
      <c r="AM1760" s="3" t="s">
        <v>53</v>
      </c>
      <c r="AN1760" s="3" t="s">
        <v>53</v>
      </c>
      <c r="AO1760" s="3" t="s">
        <v>53</v>
      </c>
      <c r="AP1760" s="3" t="s">
        <v>53</v>
      </c>
      <c r="AQ1760" s="3" t="s">
        <v>53</v>
      </c>
      <c r="AR1760" s="3" t="s">
        <v>53</v>
      </c>
      <c r="AS1760" s="3" t="s">
        <v>64</v>
      </c>
      <c r="AT1760" s="3" t="s">
        <v>52</v>
      </c>
      <c r="AU1760" s="3" t="s">
        <v>64</v>
      </c>
    </row>
    <row r="1761" spans="1:47" ht="22.5" customHeight="1" x14ac:dyDescent="0.25">
      <c r="A1761" s="19" t="s">
        <v>16044</v>
      </c>
      <c r="B1761" s="217">
        <v>44938</v>
      </c>
      <c r="C1761" s="3" t="s">
        <v>915</v>
      </c>
      <c r="D1761" s="3" t="s">
        <v>14952</v>
      </c>
      <c r="E1761" s="3" t="s">
        <v>64</v>
      </c>
      <c r="F1761" s="20">
        <v>1</v>
      </c>
      <c r="G1761" s="20">
        <v>236.21</v>
      </c>
      <c r="H1761" s="20" t="s">
        <v>52</v>
      </c>
      <c r="I1761" s="20">
        <v>-40.159999999999997</v>
      </c>
      <c r="J1761" s="20">
        <v>-18.95</v>
      </c>
      <c r="K1761" s="20" t="s">
        <v>52</v>
      </c>
      <c r="L1761" s="20">
        <v>177.1</v>
      </c>
      <c r="M1761" s="3" t="s">
        <v>53</v>
      </c>
      <c r="N1761" s="3" t="s">
        <v>219</v>
      </c>
      <c r="O1761" s="3" t="s">
        <v>6759</v>
      </c>
      <c r="P1761" s="3" t="s">
        <v>56</v>
      </c>
      <c r="Q1761" s="3" t="s">
        <v>6760</v>
      </c>
      <c r="R1761" s="3" t="s">
        <v>53</v>
      </c>
      <c r="S1761" s="20">
        <v>236.21</v>
      </c>
      <c r="T1761" s="20" t="s">
        <v>58</v>
      </c>
      <c r="U1761" s="3" t="s">
        <v>59</v>
      </c>
      <c r="V1761" s="3" t="s">
        <v>53</v>
      </c>
      <c r="W1761" s="3" t="s">
        <v>53</v>
      </c>
      <c r="X1761" s="3" t="s">
        <v>53</v>
      </c>
      <c r="Y1761" s="3" t="s">
        <v>53</v>
      </c>
      <c r="Z1761" s="3" t="s">
        <v>16045</v>
      </c>
      <c r="AA1761" s="3" t="s">
        <v>16046</v>
      </c>
      <c r="AB1761" s="3" t="s">
        <v>16047</v>
      </c>
      <c r="AC1761" s="3" t="s">
        <v>16048</v>
      </c>
      <c r="AD1761" s="3" t="s">
        <v>264</v>
      </c>
      <c r="AE1761" s="3" t="s">
        <v>16049</v>
      </c>
      <c r="AF1761" s="3" t="s">
        <v>61</v>
      </c>
      <c r="AG1761" s="3" t="s">
        <v>62</v>
      </c>
      <c r="AH1761" s="3" t="s">
        <v>16050</v>
      </c>
      <c r="AI1761" s="3" t="s">
        <v>16051</v>
      </c>
      <c r="AJ1761" s="3" t="s">
        <v>63</v>
      </c>
      <c r="AK1761" s="3" t="s">
        <v>16052</v>
      </c>
      <c r="AL1761" s="3" t="s">
        <v>53</v>
      </c>
      <c r="AM1761" s="3" t="s">
        <v>53</v>
      </c>
      <c r="AN1761" s="3" t="s">
        <v>53</v>
      </c>
      <c r="AO1761" s="3" t="s">
        <v>53</v>
      </c>
      <c r="AP1761" s="3" t="s">
        <v>53</v>
      </c>
      <c r="AQ1761" s="3" t="s">
        <v>53</v>
      </c>
      <c r="AR1761" s="3" t="s">
        <v>53</v>
      </c>
      <c r="AS1761" s="3" t="s">
        <v>64</v>
      </c>
      <c r="AT1761" s="3" t="s">
        <v>52</v>
      </c>
      <c r="AU1761" s="3" t="s">
        <v>64</v>
      </c>
    </row>
    <row r="1762" spans="1:47" ht="22.5" customHeight="1" x14ac:dyDescent="0.25">
      <c r="A1762" s="19" t="s">
        <v>16053</v>
      </c>
      <c r="B1762" s="217">
        <v>44938</v>
      </c>
      <c r="C1762" s="3" t="s">
        <v>915</v>
      </c>
      <c r="D1762" s="3" t="s">
        <v>14952</v>
      </c>
      <c r="E1762" s="3" t="s">
        <v>51</v>
      </c>
      <c r="F1762" s="20">
        <v>1</v>
      </c>
      <c r="G1762" s="20">
        <v>49.99</v>
      </c>
      <c r="H1762" s="20">
        <v>21.51</v>
      </c>
      <c r="I1762" s="20">
        <v>-13.5</v>
      </c>
      <c r="J1762" s="20">
        <v>-21.51</v>
      </c>
      <c r="K1762" s="20" t="s">
        <v>52</v>
      </c>
      <c r="L1762" s="20">
        <v>36.49</v>
      </c>
      <c r="M1762" s="3" t="s">
        <v>53</v>
      </c>
      <c r="N1762" s="3" t="s">
        <v>2501</v>
      </c>
      <c r="O1762" s="3" t="s">
        <v>2502</v>
      </c>
      <c r="P1762" s="3" t="s">
        <v>56</v>
      </c>
      <c r="Q1762" s="3" t="s">
        <v>2503</v>
      </c>
      <c r="R1762" s="3" t="s">
        <v>53</v>
      </c>
      <c r="S1762" s="20">
        <v>49.99</v>
      </c>
      <c r="T1762" s="20" t="s">
        <v>58</v>
      </c>
      <c r="U1762" s="3" t="s">
        <v>68</v>
      </c>
      <c r="V1762" s="3" t="s">
        <v>16054</v>
      </c>
      <c r="W1762" s="3" t="s">
        <v>16055</v>
      </c>
      <c r="X1762" s="3" t="s">
        <v>16056</v>
      </c>
      <c r="Y1762" s="3" t="s">
        <v>53</v>
      </c>
      <c r="Z1762" s="3" t="s">
        <v>16054</v>
      </c>
      <c r="AA1762" s="3" t="s">
        <v>16057</v>
      </c>
      <c r="AB1762" s="3" t="s">
        <v>16058</v>
      </c>
      <c r="AC1762" s="3" t="s">
        <v>16059</v>
      </c>
      <c r="AD1762" s="3" t="s">
        <v>70</v>
      </c>
      <c r="AE1762" s="3" t="s">
        <v>16060</v>
      </c>
      <c r="AF1762" s="3" t="s">
        <v>61</v>
      </c>
      <c r="AG1762" s="3" t="s">
        <v>71</v>
      </c>
      <c r="AH1762" s="3" t="s">
        <v>16061</v>
      </c>
      <c r="AI1762" s="3" t="s">
        <v>16062</v>
      </c>
      <c r="AJ1762" s="3" t="s">
        <v>63</v>
      </c>
      <c r="AK1762" s="3" t="s">
        <v>16063</v>
      </c>
      <c r="AL1762" s="3" t="s">
        <v>53</v>
      </c>
      <c r="AM1762" s="3" t="s">
        <v>53</v>
      </c>
      <c r="AN1762" s="3" t="s">
        <v>53</v>
      </c>
      <c r="AO1762" s="3" t="s">
        <v>53</v>
      </c>
      <c r="AP1762" s="3" t="s">
        <v>53</v>
      </c>
      <c r="AQ1762" s="3" t="s">
        <v>53</v>
      </c>
      <c r="AR1762" s="3" t="s">
        <v>53</v>
      </c>
      <c r="AS1762" s="3" t="s">
        <v>64</v>
      </c>
      <c r="AT1762" s="3" t="s">
        <v>52</v>
      </c>
      <c r="AU1762" s="3" t="s">
        <v>64</v>
      </c>
    </row>
    <row r="1763" spans="1:47" ht="22.5" customHeight="1" x14ac:dyDescent="0.25">
      <c r="A1763" s="19" t="s">
        <v>16064</v>
      </c>
      <c r="B1763" s="217">
        <v>44938</v>
      </c>
      <c r="C1763" s="3" t="s">
        <v>915</v>
      </c>
      <c r="D1763" s="3" t="s">
        <v>14952</v>
      </c>
      <c r="E1763" s="3" t="s">
        <v>51</v>
      </c>
      <c r="F1763" s="20">
        <v>1</v>
      </c>
      <c r="G1763" s="20">
        <v>170.89</v>
      </c>
      <c r="H1763" s="20" t="s">
        <v>52</v>
      </c>
      <c r="I1763" s="20">
        <v>-20.51</v>
      </c>
      <c r="J1763" s="20">
        <v>-35.950000000000003</v>
      </c>
      <c r="K1763" s="20" t="s">
        <v>52</v>
      </c>
      <c r="L1763" s="20">
        <v>114.43</v>
      </c>
      <c r="M1763" s="3" t="s">
        <v>53</v>
      </c>
      <c r="N1763" s="3" t="s">
        <v>16065</v>
      </c>
      <c r="O1763" s="3" t="s">
        <v>16066</v>
      </c>
      <c r="P1763" s="3" t="s">
        <v>56</v>
      </c>
      <c r="Q1763" s="3" t="s">
        <v>16067</v>
      </c>
      <c r="R1763" s="3" t="s">
        <v>53</v>
      </c>
      <c r="S1763" s="20">
        <v>170.89</v>
      </c>
      <c r="T1763" s="20" t="s">
        <v>76</v>
      </c>
      <c r="U1763" s="3" t="s">
        <v>68</v>
      </c>
      <c r="V1763" s="3" t="s">
        <v>16068</v>
      </c>
      <c r="W1763" s="3" t="s">
        <v>16069</v>
      </c>
      <c r="X1763" s="3" t="s">
        <v>16070</v>
      </c>
      <c r="Y1763" s="3" t="s">
        <v>53</v>
      </c>
      <c r="Z1763" s="3" t="s">
        <v>16068</v>
      </c>
      <c r="AA1763" s="3" t="s">
        <v>16071</v>
      </c>
      <c r="AB1763" s="3" t="s">
        <v>16072</v>
      </c>
      <c r="AC1763" s="3" t="s">
        <v>14358</v>
      </c>
      <c r="AD1763" s="3" t="s">
        <v>70</v>
      </c>
      <c r="AE1763" s="3" t="s">
        <v>14359</v>
      </c>
      <c r="AF1763" s="3" t="s">
        <v>61</v>
      </c>
      <c r="AG1763" s="3" t="s">
        <v>71</v>
      </c>
      <c r="AH1763" s="3" t="s">
        <v>16073</v>
      </c>
      <c r="AI1763" s="3" t="s">
        <v>14961</v>
      </c>
      <c r="AJ1763" s="3" t="s">
        <v>63</v>
      </c>
      <c r="AK1763" s="3" t="s">
        <v>16074</v>
      </c>
      <c r="AL1763" s="3" t="s">
        <v>53</v>
      </c>
      <c r="AM1763" s="3" t="s">
        <v>53</v>
      </c>
      <c r="AN1763" s="3" t="s">
        <v>53</v>
      </c>
      <c r="AO1763" s="3" t="s">
        <v>53</v>
      </c>
      <c r="AP1763" s="3" t="s">
        <v>53</v>
      </c>
      <c r="AQ1763" s="3" t="s">
        <v>53</v>
      </c>
      <c r="AR1763" s="3" t="s">
        <v>53</v>
      </c>
      <c r="AS1763" s="3" t="s">
        <v>64</v>
      </c>
      <c r="AT1763" s="3" t="s">
        <v>52</v>
      </c>
      <c r="AU1763" s="3" t="s">
        <v>64</v>
      </c>
    </row>
    <row r="1764" spans="1:47" ht="22.5" customHeight="1" x14ac:dyDescent="0.25">
      <c r="A1764" s="19" t="s">
        <v>16075</v>
      </c>
      <c r="B1764" s="217">
        <v>44938</v>
      </c>
      <c r="C1764" s="3" t="s">
        <v>16076</v>
      </c>
      <c r="D1764" s="3" t="s">
        <v>53</v>
      </c>
      <c r="E1764" s="3" t="s">
        <v>64</v>
      </c>
      <c r="F1764" s="20">
        <v>0</v>
      </c>
      <c r="G1764" s="20">
        <v>70.150000000000006</v>
      </c>
      <c r="H1764" s="20">
        <v>13</v>
      </c>
      <c r="I1764" s="20">
        <v>-16.93</v>
      </c>
      <c r="J1764" s="20">
        <v>-13</v>
      </c>
      <c r="K1764" s="20">
        <v>-53.22</v>
      </c>
      <c r="L1764" s="20">
        <v>0</v>
      </c>
      <c r="M1764" s="3" t="s">
        <v>53</v>
      </c>
      <c r="N1764" s="3" t="s">
        <v>6493</v>
      </c>
      <c r="O1764" s="3" t="s">
        <v>16077</v>
      </c>
      <c r="P1764" s="3" t="s">
        <v>56</v>
      </c>
      <c r="Q1764" s="3" t="s">
        <v>16078</v>
      </c>
      <c r="R1764" s="3" t="s">
        <v>53</v>
      </c>
      <c r="S1764" s="20">
        <v>70.150000000000006</v>
      </c>
      <c r="T1764" s="20" t="s">
        <v>58</v>
      </c>
      <c r="U1764" s="3" t="s">
        <v>68</v>
      </c>
      <c r="V1764" s="3" t="s">
        <v>16079</v>
      </c>
      <c r="W1764" s="3" t="s">
        <v>16080</v>
      </c>
      <c r="X1764" s="3" t="s">
        <v>16081</v>
      </c>
      <c r="Y1764" s="3" t="s">
        <v>53</v>
      </c>
      <c r="Z1764" s="3" t="s">
        <v>16079</v>
      </c>
      <c r="AA1764" s="3" t="s">
        <v>16082</v>
      </c>
      <c r="AB1764" s="3" t="s">
        <v>1827</v>
      </c>
      <c r="AC1764" s="3" t="s">
        <v>70</v>
      </c>
      <c r="AD1764" s="3" t="s">
        <v>70</v>
      </c>
      <c r="AE1764" s="3" t="s">
        <v>1828</v>
      </c>
      <c r="AF1764" s="3" t="s">
        <v>61</v>
      </c>
      <c r="AG1764" s="3" t="s">
        <v>53</v>
      </c>
      <c r="AH1764" s="3" t="s">
        <v>53</v>
      </c>
      <c r="AI1764" s="3" t="s">
        <v>53</v>
      </c>
      <c r="AJ1764" s="3" t="s">
        <v>53</v>
      </c>
      <c r="AK1764" s="3" t="s">
        <v>53</v>
      </c>
      <c r="AL1764" s="3" t="s">
        <v>53</v>
      </c>
      <c r="AM1764" s="3" t="s">
        <v>71</v>
      </c>
      <c r="AN1764" s="3" t="s">
        <v>53</v>
      </c>
      <c r="AO1764" s="3" t="s">
        <v>12746</v>
      </c>
      <c r="AP1764" s="3" t="s">
        <v>63</v>
      </c>
      <c r="AQ1764" s="3" t="s">
        <v>16083</v>
      </c>
      <c r="AR1764" s="3" t="s">
        <v>53</v>
      </c>
      <c r="AS1764" s="166" t="s">
        <v>51</v>
      </c>
      <c r="AT1764" s="3" t="s">
        <v>52</v>
      </c>
      <c r="AU1764" s="3" t="s">
        <v>64</v>
      </c>
    </row>
    <row r="1765" spans="1:47" ht="22.5" customHeight="1" x14ac:dyDescent="0.25">
      <c r="A1765" s="19" t="s">
        <v>16084</v>
      </c>
      <c r="B1765" s="217">
        <v>44938</v>
      </c>
      <c r="C1765" s="3" t="s">
        <v>915</v>
      </c>
      <c r="D1765" s="3" t="s">
        <v>14952</v>
      </c>
      <c r="E1765" s="3" t="s">
        <v>51</v>
      </c>
      <c r="F1765" s="20">
        <v>1</v>
      </c>
      <c r="G1765" s="20">
        <v>79</v>
      </c>
      <c r="H1765" s="20" t="s">
        <v>52</v>
      </c>
      <c r="I1765" s="20">
        <v>-13.43</v>
      </c>
      <c r="J1765" s="20">
        <v>-18.95</v>
      </c>
      <c r="K1765" s="20" t="s">
        <v>52</v>
      </c>
      <c r="L1765" s="20">
        <v>46.62</v>
      </c>
      <c r="M1765" s="3" t="s">
        <v>53</v>
      </c>
      <c r="N1765" s="3" t="s">
        <v>4444</v>
      </c>
      <c r="O1765" s="3" t="s">
        <v>4445</v>
      </c>
      <c r="P1765" s="3" t="s">
        <v>56</v>
      </c>
      <c r="Q1765" s="3" t="s">
        <v>4446</v>
      </c>
      <c r="R1765" s="3" t="s">
        <v>53</v>
      </c>
      <c r="S1765" s="20">
        <v>79</v>
      </c>
      <c r="T1765" s="20" t="s">
        <v>58</v>
      </c>
      <c r="U1765" s="3" t="s">
        <v>68</v>
      </c>
      <c r="V1765" s="3" t="s">
        <v>16085</v>
      </c>
      <c r="W1765" s="3" t="s">
        <v>16086</v>
      </c>
      <c r="X1765" s="3" t="s">
        <v>16087</v>
      </c>
      <c r="Y1765" s="3" t="s">
        <v>53</v>
      </c>
      <c r="Z1765" s="3" t="s">
        <v>16085</v>
      </c>
      <c r="AA1765" s="3" t="s">
        <v>16088</v>
      </c>
      <c r="AB1765" s="3" t="s">
        <v>16089</v>
      </c>
      <c r="AC1765" s="3" t="s">
        <v>3408</v>
      </c>
      <c r="AD1765" s="3" t="s">
        <v>70</v>
      </c>
      <c r="AE1765" s="3" t="s">
        <v>16090</v>
      </c>
      <c r="AF1765" s="3" t="s">
        <v>61</v>
      </c>
      <c r="AG1765" s="3" t="s">
        <v>71</v>
      </c>
      <c r="AH1765" s="3" t="s">
        <v>15812</v>
      </c>
      <c r="AI1765" s="3" t="s">
        <v>16091</v>
      </c>
      <c r="AJ1765" s="3" t="s">
        <v>63</v>
      </c>
      <c r="AK1765" s="3" t="s">
        <v>16092</v>
      </c>
      <c r="AL1765" s="3" t="s">
        <v>53</v>
      </c>
      <c r="AM1765" s="3" t="s">
        <v>53</v>
      </c>
      <c r="AN1765" s="3" t="s">
        <v>53</v>
      </c>
      <c r="AO1765" s="3" t="s">
        <v>53</v>
      </c>
      <c r="AP1765" s="3" t="s">
        <v>53</v>
      </c>
      <c r="AQ1765" s="3" t="s">
        <v>53</v>
      </c>
      <c r="AR1765" s="3" t="s">
        <v>53</v>
      </c>
      <c r="AS1765" s="3" t="s">
        <v>64</v>
      </c>
      <c r="AT1765" s="3" t="s">
        <v>52</v>
      </c>
      <c r="AU1765" s="3" t="s">
        <v>64</v>
      </c>
    </row>
    <row r="1766" spans="1:47" ht="22.5" customHeight="1" x14ac:dyDescent="0.25">
      <c r="A1766" s="19" t="s">
        <v>16093</v>
      </c>
      <c r="B1766" s="217">
        <v>44938</v>
      </c>
      <c r="C1766" s="3" t="s">
        <v>915</v>
      </c>
      <c r="D1766" s="3" t="s">
        <v>14952</v>
      </c>
      <c r="E1766" s="3" t="s">
        <v>64</v>
      </c>
      <c r="F1766" s="20">
        <v>1</v>
      </c>
      <c r="G1766" s="20">
        <v>115.69</v>
      </c>
      <c r="H1766" s="20" t="s">
        <v>52</v>
      </c>
      <c r="I1766" s="20">
        <v>-19.670000000000002</v>
      </c>
      <c r="J1766" s="20">
        <v>-17.45</v>
      </c>
      <c r="K1766" s="20" t="s">
        <v>52</v>
      </c>
      <c r="L1766" s="20">
        <v>78.569999999999993</v>
      </c>
      <c r="M1766" s="3" t="s">
        <v>51</v>
      </c>
      <c r="N1766" s="3" t="s">
        <v>422</v>
      </c>
      <c r="O1766" s="3" t="s">
        <v>423</v>
      </c>
      <c r="P1766" s="3" t="s">
        <v>56</v>
      </c>
      <c r="Q1766" s="3" t="s">
        <v>424</v>
      </c>
      <c r="R1766" s="3" t="s">
        <v>53</v>
      </c>
      <c r="S1766" s="20">
        <v>115.69</v>
      </c>
      <c r="T1766" s="20" t="s">
        <v>58</v>
      </c>
      <c r="U1766" s="3" t="s">
        <v>59</v>
      </c>
      <c r="V1766" s="3" t="s">
        <v>53</v>
      </c>
      <c r="W1766" s="3" t="s">
        <v>53</v>
      </c>
      <c r="X1766" s="3" t="s">
        <v>53</v>
      </c>
      <c r="Y1766" s="3" t="s">
        <v>53</v>
      </c>
      <c r="Z1766" s="3" t="s">
        <v>16094</v>
      </c>
      <c r="AA1766" s="3" t="s">
        <v>16095</v>
      </c>
      <c r="AB1766" s="3" t="s">
        <v>16096</v>
      </c>
      <c r="AC1766" s="3" t="s">
        <v>1932</v>
      </c>
      <c r="AD1766" s="3" t="s">
        <v>86</v>
      </c>
      <c r="AE1766" s="3" t="s">
        <v>16097</v>
      </c>
      <c r="AF1766" s="3" t="s">
        <v>61</v>
      </c>
      <c r="AG1766" s="3" t="s">
        <v>62</v>
      </c>
      <c r="AH1766" s="3" t="s">
        <v>16098</v>
      </c>
      <c r="AI1766" s="3" t="s">
        <v>16099</v>
      </c>
      <c r="AJ1766" s="3" t="s">
        <v>63</v>
      </c>
      <c r="AK1766" s="3" t="s">
        <v>16100</v>
      </c>
      <c r="AL1766" s="3" t="s">
        <v>53</v>
      </c>
      <c r="AM1766" s="3" t="s">
        <v>53</v>
      </c>
      <c r="AN1766" s="3" t="s">
        <v>53</v>
      </c>
      <c r="AO1766" s="3" t="s">
        <v>53</v>
      </c>
      <c r="AP1766" s="3" t="s">
        <v>53</v>
      </c>
      <c r="AQ1766" s="3" t="s">
        <v>53</v>
      </c>
      <c r="AR1766" s="3" t="s">
        <v>53</v>
      </c>
      <c r="AS1766" s="3" t="s">
        <v>64</v>
      </c>
      <c r="AT1766" s="3" t="s">
        <v>52</v>
      </c>
      <c r="AU1766" s="3" t="s">
        <v>64</v>
      </c>
    </row>
    <row r="1767" spans="1:47" ht="22.5" customHeight="1" x14ac:dyDescent="0.25">
      <c r="A1767" s="19" t="s">
        <v>16101</v>
      </c>
      <c r="B1767" s="217">
        <v>44938</v>
      </c>
      <c r="C1767" s="3" t="s">
        <v>915</v>
      </c>
      <c r="D1767" s="3" t="s">
        <v>14952</v>
      </c>
      <c r="E1767" s="3" t="s">
        <v>51</v>
      </c>
      <c r="F1767" s="20">
        <v>1</v>
      </c>
      <c r="G1767" s="20">
        <v>17.899999999999999</v>
      </c>
      <c r="H1767" s="20" t="s">
        <v>52</v>
      </c>
      <c r="I1767" s="20">
        <v>-8.0399999999999991</v>
      </c>
      <c r="J1767" s="20" t="s">
        <v>52</v>
      </c>
      <c r="K1767" s="20" t="s">
        <v>52</v>
      </c>
      <c r="L1767" s="20">
        <v>9.86</v>
      </c>
      <c r="M1767" s="3" t="s">
        <v>53</v>
      </c>
      <c r="N1767" s="3" t="s">
        <v>1240</v>
      </c>
      <c r="O1767" s="3" t="s">
        <v>1241</v>
      </c>
      <c r="P1767" s="3" t="s">
        <v>56</v>
      </c>
      <c r="Q1767" s="3" t="s">
        <v>1242</v>
      </c>
      <c r="R1767" s="3" t="s">
        <v>53</v>
      </c>
      <c r="S1767" s="20">
        <v>17.899999999999999</v>
      </c>
      <c r="T1767" s="20" t="s">
        <v>58</v>
      </c>
      <c r="U1767" s="3" t="s">
        <v>59</v>
      </c>
      <c r="V1767" s="3" t="s">
        <v>53</v>
      </c>
      <c r="W1767" s="3" t="s">
        <v>53</v>
      </c>
      <c r="X1767" s="3" t="s">
        <v>53</v>
      </c>
      <c r="Y1767" s="3" t="s">
        <v>53</v>
      </c>
      <c r="Z1767" s="3" t="s">
        <v>16102</v>
      </c>
      <c r="AA1767" s="3" t="s">
        <v>16103</v>
      </c>
      <c r="AB1767" s="3" t="s">
        <v>16104</v>
      </c>
      <c r="AC1767" s="3" t="s">
        <v>14802</v>
      </c>
      <c r="AD1767" s="3" t="s">
        <v>70</v>
      </c>
      <c r="AE1767" s="3" t="s">
        <v>16105</v>
      </c>
      <c r="AF1767" s="3" t="s">
        <v>61</v>
      </c>
      <c r="AG1767" s="3" t="s">
        <v>62</v>
      </c>
      <c r="AH1767" s="3" t="s">
        <v>16106</v>
      </c>
      <c r="AI1767" s="3" t="s">
        <v>16107</v>
      </c>
      <c r="AJ1767" s="3" t="s">
        <v>63</v>
      </c>
      <c r="AK1767" s="3" t="s">
        <v>16108</v>
      </c>
      <c r="AL1767" s="3" t="s">
        <v>53</v>
      </c>
      <c r="AM1767" s="3" t="s">
        <v>53</v>
      </c>
      <c r="AN1767" s="3" t="s">
        <v>53</v>
      </c>
      <c r="AO1767" s="3" t="s">
        <v>53</v>
      </c>
      <c r="AP1767" s="3" t="s">
        <v>53</v>
      </c>
      <c r="AQ1767" s="3" t="s">
        <v>53</v>
      </c>
      <c r="AR1767" s="3" t="s">
        <v>53</v>
      </c>
      <c r="AS1767" s="3" t="s">
        <v>64</v>
      </c>
      <c r="AT1767" s="3" t="s">
        <v>52</v>
      </c>
      <c r="AU1767" s="3" t="s">
        <v>64</v>
      </c>
    </row>
    <row r="1768" spans="1:47" ht="22.5" customHeight="1" x14ac:dyDescent="0.25">
      <c r="A1768" s="19" t="s">
        <v>16109</v>
      </c>
      <c r="B1768" s="217">
        <v>44937</v>
      </c>
      <c r="C1768" s="3" t="s">
        <v>915</v>
      </c>
      <c r="D1768" s="3" t="s">
        <v>14527</v>
      </c>
      <c r="E1768" s="3" t="s">
        <v>64</v>
      </c>
      <c r="F1768" s="20">
        <v>1</v>
      </c>
      <c r="G1768" s="20">
        <v>81.77</v>
      </c>
      <c r="H1768" s="20" t="s">
        <v>52</v>
      </c>
      <c r="I1768" s="20">
        <v>-13.9</v>
      </c>
      <c r="J1768" s="20">
        <v>-18.95</v>
      </c>
      <c r="K1768" s="20" t="s">
        <v>52</v>
      </c>
      <c r="L1768" s="20">
        <v>48.92</v>
      </c>
      <c r="M1768" s="3" t="s">
        <v>53</v>
      </c>
      <c r="N1768" s="3" t="s">
        <v>54</v>
      </c>
      <c r="O1768" s="3" t="s">
        <v>268</v>
      </c>
      <c r="P1768" s="3" t="s">
        <v>56</v>
      </c>
      <c r="Q1768" s="3" t="s">
        <v>269</v>
      </c>
      <c r="R1768" s="3" t="s">
        <v>53</v>
      </c>
      <c r="S1768" s="20">
        <v>81.77</v>
      </c>
      <c r="T1768" s="20" t="s">
        <v>58</v>
      </c>
      <c r="U1768" s="3" t="s">
        <v>59</v>
      </c>
      <c r="V1768" s="3" t="s">
        <v>53</v>
      </c>
      <c r="W1768" s="3" t="s">
        <v>53</v>
      </c>
      <c r="X1768" s="3" t="s">
        <v>53</v>
      </c>
      <c r="Y1768" s="3" t="s">
        <v>53</v>
      </c>
      <c r="Z1768" s="3" t="s">
        <v>16110</v>
      </c>
      <c r="AA1768" s="3" t="s">
        <v>16111</v>
      </c>
      <c r="AB1768" s="3" t="s">
        <v>16112</v>
      </c>
      <c r="AC1768" s="3" t="s">
        <v>16113</v>
      </c>
      <c r="AD1768" s="3" t="s">
        <v>193</v>
      </c>
      <c r="AE1768" s="3" t="s">
        <v>16114</v>
      </c>
      <c r="AF1768" s="3" t="s">
        <v>61</v>
      </c>
      <c r="AG1768" s="3" t="s">
        <v>62</v>
      </c>
      <c r="AH1768" s="3" t="s">
        <v>16115</v>
      </c>
      <c r="AI1768" s="3" t="s">
        <v>16116</v>
      </c>
      <c r="AJ1768" s="3" t="s">
        <v>63</v>
      </c>
      <c r="AK1768" s="3" t="s">
        <v>16117</v>
      </c>
      <c r="AL1768" s="3" t="s">
        <v>53</v>
      </c>
      <c r="AM1768" s="3" t="s">
        <v>53</v>
      </c>
      <c r="AN1768" s="3" t="s">
        <v>53</v>
      </c>
      <c r="AO1768" s="3" t="s">
        <v>53</v>
      </c>
      <c r="AP1768" s="3" t="s">
        <v>53</v>
      </c>
      <c r="AQ1768" s="3" t="s">
        <v>53</v>
      </c>
      <c r="AR1768" s="3" t="s">
        <v>53</v>
      </c>
      <c r="AS1768" s="3" t="s">
        <v>64</v>
      </c>
      <c r="AT1768" s="3" t="s">
        <v>52</v>
      </c>
      <c r="AU1768" s="3" t="s">
        <v>64</v>
      </c>
    </row>
    <row r="1769" spans="1:47" ht="22.5" customHeight="1" x14ac:dyDescent="0.25">
      <c r="A1769" s="19" t="s">
        <v>16118</v>
      </c>
      <c r="B1769" s="217">
        <v>44937</v>
      </c>
      <c r="C1769" s="3" t="s">
        <v>915</v>
      </c>
      <c r="D1769" s="3" t="s">
        <v>14527</v>
      </c>
      <c r="E1769" s="3" t="s">
        <v>64</v>
      </c>
      <c r="F1769" s="20">
        <v>1</v>
      </c>
      <c r="G1769" s="20">
        <v>62</v>
      </c>
      <c r="H1769" s="20">
        <v>27.4</v>
      </c>
      <c r="I1769" s="20">
        <v>-15.54</v>
      </c>
      <c r="J1769" s="20">
        <v>-27.4</v>
      </c>
      <c r="K1769" s="20" t="s">
        <v>52</v>
      </c>
      <c r="L1769" s="20">
        <v>46.46</v>
      </c>
      <c r="M1769" s="3" t="s">
        <v>53</v>
      </c>
      <c r="N1769" s="3" t="s">
        <v>176</v>
      </c>
      <c r="O1769" s="3" t="s">
        <v>355</v>
      </c>
      <c r="P1769" s="3" t="s">
        <v>56</v>
      </c>
      <c r="Q1769" s="3" t="s">
        <v>356</v>
      </c>
      <c r="R1769" s="3" t="s">
        <v>53</v>
      </c>
      <c r="S1769" s="20">
        <v>62</v>
      </c>
      <c r="T1769" s="20" t="s">
        <v>58</v>
      </c>
      <c r="U1769" s="3" t="s">
        <v>59</v>
      </c>
      <c r="V1769" s="3" t="s">
        <v>53</v>
      </c>
      <c r="W1769" s="3" t="s">
        <v>53</v>
      </c>
      <c r="X1769" s="3" t="s">
        <v>53</v>
      </c>
      <c r="Y1769" s="3" t="s">
        <v>53</v>
      </c>
      <c r="Z1769" s="3" t="s">
        <v>16119</v>
      </c>
      <c r="AA1769" s="3" t="s">
        <v>16120</v>
      </c>
      <c r="AB1769" s="3" t="s">
        <v>16121</v>
      </c>
      <c r="AC1769" s="3" t="s">
        <v>3997</v>
      </c>
      <c r="AD1769" s="3" t="s">
        <v>226</v>
      </c>
      <c r="AE1769" s="3" t="s">
        <v>16122</v>
      </c>
      <c r="AF1769" s="3" t="s">
        <v>61</v>
      </c>
      <c r="AG1769" s="3" t="s">
        <v>62</v>
      </c>
      <c r="AH1769" s="3" t="s">
        <v>16123</v>
      </c>
      <c r="AI1769" s="3" t="s">
        <v>16124</v>
      </c>
      <c r="AJ1769" s="3" t="s">
        <v>63</v>
      </c>
      <c r="AK1769" s="3" t="s">
        <v>16125</v>
      </c>
      <c r="AL1769" s="3" t="s">
        <v>53</v>
      </c>
      <c r="AM1769" s="3" t="s">
        <v>53</v>
      </c>
      <c r="AN1769" s="3" t="s">
        <v>53</v>
      </c>
      <c r="AO1769" s="3" t="s">
        <v>53</v>
      </c>
      <c r="AP1769" s="3" t="s">
        <v>53</v>
      </c>
      <c r="AQ1769" s="3" t="s">
        <v>53</v>
      </c>
      <c r="AR1769" s="3" t="s">
        <v>53</v>
      </c>
      <c r="AS1769" s="3" t="s">
        <v>64</v>
      </c>
      <c r="AT1769" s="3" t="s">
        <v>52</v>
      </c>
      <c r="AU1769" s="3" t="s">
        <v>64</v>
      </c>
    </row>
    <row r="1770" spans="1:47" ht="22.5" customHeight="1" x14ac:dyDescent="0.25">
      <c r="A1770" s="19" t="s">
        <v>16126</v>
      </c>
      <c r="B1770" s="217">
        <v>44937</v>
      </c>
      <c r="C1770" s="3" t="s">
        <v>762</v>
      </c>
      <c r="D1770" s="3" t="s">
        <v>2923</v>
      </c>
      <c r="E1770" s="3" t="s">
        <v>64</v>
      </c>
      <c r="F1770" s="20">
        <v>0</v>
      </c>
      <c r="G1770" s="20">
        <v>57.85</v>
      </c>
      <c r="H1770" s="20">
        <v>30.69</v>
      </c>
      <c r="I1770" s="20">
        <v>-14.83</v>
      </c>
      <c r="J1770" s="20">
        <v>-30.69</v>
      </c>
      <c r="K1770" s="20">
        <v>-43.02</v>
      </c>
      <c r="L1770" s="20">
        <v>0</v>
      </c>
      <c r="M1770" s="3" t="s">
        <v>53</v>
      </c>
      <c r="N1770" s="3" t="s">
        <v>54</v>
      </c>
      <c r="O1770" s="3" t="s">
        <v>55</v>
      </c>
      <c r="P1770" s="3" t="s">
        <v>56</v>
      </c>
      <c r="Q1770" s="3" t="s">
        <v>57</v>
      </c>
      <c r="R1770" s="3" t="s">
        <v>53</v>
      </c>
      <c r="S1770" s="20">
        <v>57.85</v>
      </c>
      <c r="T1770" s="20" t="s">
        <v>58</v>
      </c>
      <c r="U1770" s="3" t="s">
        <v>59</v>
      </c>
      <c r="V1770" s="3" t="s">
        <v>53</v>
      </c>
      <c r="W1770" s="3" t="s">
        <v>53</v>
      </c>
      <c r="X1770" s="3" t="s">
        <v>53</v>
      </c>
      <c r="Y1770" s="3" t="s">
        <v>53</v>
      </c>
      <c r="Z1770" s="3" t="s">
        <v>16127</v>
      </c>
      <c r="AA1770" s="3" t="s">
        <v>16128</v>
      </c>
      <c r="AB1770" s="3" t="s">
        <v>53</v>
      </c>
      <c r="AC1770" s="3" t="s">
        <v>16129</v>
      </c>
      <c r="AD1770" s="3" t="s">
        <v>90</v>
      </c>
      <c r="AE1770" s="3" t="s">
        <v>16130</v>
      </c>
      <c r="AF1770" s="3" t="s">
        <v>61</v>
      </c>
      <c r="AG1770" s="3" t="s">
        <v>62</v>
      </c>
      <c r="AH1770" s="3" t="s">
        <v>53</v>
      </c>
      <c r="AI1770" s="3" t="s">
        <v>53</v>
      </c>
      <c r="AJ1770" s="3" t="s">
        <v>63</v>
      </c>
      <c r="AK1770" s="3" t="s">
        <v>16131</v>
      </c>
      <c r="AL1770" s="3" t="s">
        <v>53</v>
      </c>
      <c r="AM1770" s="3" t="s">
        <v>53</v>
      </c>
      <c r="AN1770" s="3" t="s">
        <v>53</v>
      </c>
      <c r="AO1770" s="3" t="s">
        <v>53</v>
      </c>
      <c r="AP1770" s="3" t="s">
        <v>53</v>
      </c>
      <c r="AQ1770" s="3" t="s">
        <v>53</v>
      </c>
      <c r="AR1770" s="3" t="s">
        <v>53</v>
      </c>
      <c r="AS1770" s="3" t="s">
        <v>64</v>
      </c>
      <c r="AT1770" s="3" t="s">
        <v>52</v>
      </c>
      <c r="AU1770" s="3" t="s">
        <v>64</v>
      </c>
    </row>
    <row r="1771" spans="1:47" ht="22.5" customHeight="1" x14ac:dyDescent="0.25">
      <c r="A1771" s="19" t="s">
        <v>16132</v>
      </c>
      <c r="B1771" s="217">
        <v>44937</v>
      </c>
      <c r="C1771" s="3" t="s">
        <v>915</v>
      </c>
      <c r="D1771" s="3" t="s">
        <v>14952</v>
      </c>
      <c r="E1771" s="3" t="s">
        <v>64</v>
      </c>
      <c r="F1771" s="20">
        <v>1</v>
      </c>
      <c r="G1771" s="20">
        <v>169.99</v>
      </c>
      <c r="H1771" s="20" t="s">
        <v>52</v>
      </c>
      <c r="I1771" s="20">
        <v>-28.9</v>
      </c>
      <c r="J1771" s="20">
        <v>-18.95</v>
      </c>
      <c r="K1771" s="20" t="s">
        <v>52</v>
      </c>
      <c r="L1771" s="20">
        <v>122.14</v>
      </c>
      <c r="M1771" s="3" t="s">
        <v>53</v>
      </c>
      <c r="N1771" s="3" t="s">
        <v>73</v>
      </c>
      <c r="O1771" s="3" t="s">
        <v>258</v>
      </c>
      <c r="P1771" s="3" t="s">
        <v>56</v>
      </c>
      <c r="Q1771" s="3" t="s">
        <v>259</v>
      </c>
      <c r="R1771" s="3" t="s">
        <v>53</v>
      </c>
      <c r="S1771" s="20">
        <v>169.99</v>
      </c>
      <c r="T1771" s="20" t="s">
        <v>58</v>
      </c>
      <c r="U1771" s="3" t="s">
        <v>59</v>
      </c>
      <c r="V1771" s="3" t="s">
        <v>53</v>
      </c>
      <c r="W1771" s="3" t="s">
        <v>53</v>
      </c>
      <c r="X1771" s="3" t="s">
        <v>53</v>
      </c>
      <c r="Y1771" s="3" t="s">
        <v>53</v>
      </c>
      <c r="Z1771" s="3" t="s">
        <v>16133</v>
      </c>
      <c r="AA1771" s="3" t="s">
        <v>16134</v>
      </c>
      <c r="AB1771" s="3" t="s">
        <v>16135</v>
      </c>
      <c r="AC1771" s="3" t="s">
        <v>16136</v>
      </c>
      <c r="AD1771" s="3" t="s">
        <v>70</v>
      </c>
      <c r="AE1771" s="3" t="s">
        <v>16137</v>
      </c>
      <c r="AF1771" s="3" t="s">
        <v>61</v>
      </c>
      <c r="AG1771" s="3" t="s">
        <v>62</v>
      </c>
      <c r="AH1771" s="3" t="s">
        <v>16138</v>
      </c>
      <c r="AI1771" s="3" t="s">
        <v>16139</v>
      </c>
      <c r="AJ1771" s="3" t="s">
        <v>63</v>
      </c>
      <c r="AK1771" s="3" t="s">
        <v>16140</v>
      </c>
      <c r="AL1771" s="3" t="s">
        <v>53</v>
      </c>
      <c r="AM1771" s="3" t="s">
        <v>53</v>
      </c>
      <c r="AN1771" s="3" t="s">
        <v>53</v>
      </c>
      <c r="AO1771" s="3" t="s">
        <v>53</v>
      </c>
      <c r="AP1771" s="3" t="s">
        <v>53</v>
      </c>
      <c r="AQ1771" s="3" t="s">
        <v>53</v>
      </c>
      <c r="AR1771" s="3" t="s">
        <v>53</v>
      </c>
      <c r="AS1771" s="3" t="s">
        <v>64</v>
      </c>
      <c r="AT1771" s="3" t="s">
        <v>52</v>
      </c>
      <c r="AU1771" s="3" t="s">
        <v>64</v>
      </c>
    </row>
    <row r="1772" spans="1:47" ht="22.5" customHeight="1" x14ac:dyDescent="0.25">
      <c r="A1772" s="19" t="s">
        <v>16141</v>
      </c>
      <c r="B1772" s="217">
        <v>44937</v>
      </c>
      <c r="C1772" s="3" t="s">
        <v>915</v>
      </c>
      <c r="D1772" s="3" t="s">
        <v>13368</v>
      </c>
      <c r="E1772" s="3" t="s">
        <v>64</v>
      </c>
      <c r="F1772" s="20">
        <v>1</v>
      </c>
      <c r="G1772" s="20">
        <v>52.2</v>
      </c>
      <c r="H1772" s="20">
        <v>16.3</v>
      </c>
      <c r="I1772" s="20">
        <v>-12.13</v>
      </c>
      <c r="J1772" s="20">
        <v>-16.3</v>
      </c>
      <c r="K1772" s="20" t="s">
        <v>52</v>
      </c>
      <c r="L1772" s="20">
        <v>40.07</v>
      </c>
      <c r="M1772" s="3" t="s">
        <v>53</v>
      </c>
      <c r="N1772" s="3" t="s">
        <v>887</v>
      </c>
      <c r="O1772" s="3" t="s">
        <v>888</v>
      </c>
      <c r="P1772" s="3" t="s">
        <v>56</v>
      </c>
      <c r="Q1772" s="3" t="s">
        <v>889</v>
      </c>
      <c r="R1772" s="3" t="s">
        <v>53</v>
      </c>
      <c r="S1772" s="20">
        <v>52.2</v>
      </c>
      <c r="T1772" s="20" t="s">
        <v>58</v>
      </c>
      <c r="U1772" s="3" t="s">
        <v>59</v>
      </c>
      <c r="V1772" s="3" t="s">
        <v>53</v>
      </c>
      <c r="W1772" s="3" t="s">
        <v>53</v>
      </c>
      <c r="X1772" s="3" t="s">
        <v>53</v>
      </c>
      <c r="Y1772" s="3" t="s">
        <v>53</v>
      </c>
      <c r="Z1772" s="3" t="s">
        <v>16142</v>
      </c>
      <c r="AA1772" s="3" t="s">
        <v>16143</v>
      </c>
      <c r="AB1772" s="3" t="s">
        <v>16144</v>
      </c>
      <c r="AC1772" s="3" t="s">
        <v>16145</v>
      </c>
      <c r="AD1772" s="3" t="s">
        <v>60</v>
      </c>
      <c r="AE1772" s="3" t="s">
        <v>16146</v>
      </c>
      <c r="AF1772" s="3" t="s">
        <v>61</v>
      </c>
      <c r="AG1772" s="3" t="s">
        <v>62</v>
      </c>
      <c r="AH1772" s="3" t="s">
        <v>16147</v>
      </c>
      <c r="AI1772" s="3" t="s">
        <v>13309</v>
      </c>
      <c r="AJ1772" s="3" t="s">
        <v>63</v>
      </c>
      <c r="AK1772" s="3" t="s">
        <v>16148</v>
      </c>
      <c r="AL1772" s="3" t="s">
        <v>53</v>
      </c>
      <c r="AM1772" s="3" t="s">
        <v>53</v>
      </c>
      <c r="AN1772" s="3" t="s">
        <v>53</v>
      </c>
      <c r="AO1772" s="3" t="s">
        <v>53</v>
      </c>
      <c r="AP1772" s="3" t="s">
        <v>53</v>
      </c>
      <c r="AQ1772" s="3" t="s">
        <v>53</v>
      </c>
      <c r="AR1772" s="3" t="s">
        <v>53</v>
      </c>
      <c r="AS1772" s="3" t="s">
        <v>64</v>
      </c>
      <c r="AT1772" s="3" t="s">
        <v>52</v>
      </c>
      <c r="AU1772" s="3" t="s">
        <v>64</v>
      </c>
    </row>
    <row r="1773" spans="1:47" ht="22.5" customHeight="1" x14ac:dyDescent="0.25">
      <c r="A1773" s="19" t="s">
        <v>16149</v>
      </c>
      <c r="B1773" s="217">
        <v>44937</v>
      </c>
      <c r="C1773" s="3" t="s">
        <v>915</v>
      </c>
      <c r="D1773" s="3" t="s">
        <v>14952</v>
      </c>
      <c r="E1773" s="3" t="s">
        <v>64</v>
      </c>
      <c r="F1773" s="20">
        <v>1</v>
      </c>
      <c r="G1773" s="20">
        <v>148.79</v>
      </c>
      <c r="H1773" s="20" t="s">
        <v>52</v>
      </c>
      <c r="I1773" s="20">
        <v>-25.29</v>
      </c>
      <c r="J1773" s="20">
        <v>-17.45</v>
      </c>
      <c r="K1773" s="20" t="s">
        <v>52</v>
      </c>
      <c r="L1773" s="20">
        <v>106.05</v>
      </c>
      <c r="M1773" s="3" t="s">
        <v>53</v>
      </c>
      <c r="N1773" s="3" t="s">
        <v>904</v>
      </c>
      <c r="O1773" s="3" t="s">
        <v>905</v>
      </c>
      <c r="P1773" s="3" t="s">
        <v>56</v>
      </c>
      <c r="Q1773" s="3" t="s">
        <v>906</v>
      </c>
      <c r="R1773" s="3" t="s">
        <v>53</v>
      </c>
      <c r="S1773" s="20">
        <v>148.79</v>
      </c>
      <c r="T1773" s="20" t="s">
        <v>58</v>
      </c>
      <c r="U1773" s="3" t="s">
        <v>59</v>
      </c>
      <c r="V1773" s="3" t="s">
        <v>53</v>
      </c>
      <c r="W1773" s="3" t="s">
        <v>53</v>
      </c>
      <c r="X1773" s="3" t="s">
        <v>53</v>
      </c>
      <c r="Y1773" s="3" t="s">
        <v>53</v>
      </c>
      <c r="Z1773" s="3" t="s">
        <v>16150</v>
      </c>
      <c r="AA1773" s="3" t="s">
        <v>16151</v>
      </c>
      <c r="AB1773" s="3" t="s">
        <v>16152</v>
      </c>
      <c r="AC1773" s="3" t="s">
        <v>3399</v>
      </c>
      <c r="AD1773" s="3" t="s">
        <v>70</v>
      </c>
      <c r="AE1773" s="3" t="s">
        <v>16153</v>
      </c>
      <c r="AF1773" s="3" t="s">
        <v>61</v>
      </c>
      <c r="AG1773" s="3" t="s">
        <v>62</v>
      </c>
      <c r="AH1773" s="3" t="s">
        <v>16154</v>
      </c>
      <c r="AI1773" s="3" t="s">
        <v>16042</v>
      </c>
      <c r="AJ1773" s="3" t="s">
        <v>63</v>
      </c>
      <c r="AK1773" s="3" t="s">
        <v>16155</v>
      </c>
      <c r="AL1773" s="3" t="s">
        <v>53</v>
      </c>
      <c r="AM1773" s="3" t="s">
        <v>53</v>
      </c>
      <c r="AN1773" s="3" t="s">
        <v>53</v>
      </c>
      <c r="AO1773" s="3" t="s">
        <v>53</v>
      </c>
      <c r="AP1773" s="3" t="s">
        <v>53</v>
      </c>
      <c r="AQ1773" s="3" t="s">
        <v>53</v>
      </c>
      <c r="AR1773" s="3" t="s">
        <v>53</v>
      </c>
      <c r="AS1773" s="3" t="s">
        <v>64</v>
      </c>
      <c r="AT1773" s="3" t="s">
        <v>52</v>
      </c>
      <c r="AU1773" s="3" t="s">
        <v>64</v>
      </c>
    </row>
    <row r="1774" spans="1:47" ht="22.5" customHeight="1" x14ac:dyDescent="0.25">
      <c r="A1774" s="19" t="s">
        <v>16156</v>
      </c>
      <c r="B1774" s="217">
        <v>44937</v>
      </c>
      <c r="C1774" s="3" t="s">
        <v>16157</v>
      </c>
      <c r="D1774" s="3" t="s">
        <v>53</v>
      </c>
      <c r="E1774" s="3" t="s">
        <v>64</v>
      </c>
      <c r="F1774" s="20">
        <v>0</v>
      </c>
      <c r="G1774" s="20">
        <v>140.79</v>
      </c>
      <c r="H1774" s="20" t="s">
        <v>52</v>
      </c>
      <c r="I1774" s="20">
        <v>-23.93</v>
      </c>
      <c r="J1774" s="20">
        <v>-17.45</v>
      </c>
      <c r="K1774" s="20">
        <v>-99.41</v>
      </c>
      <c r="L1774" s="20">
        <v>0</v>
      </c>
      <c r="M1774" s="3" t="s">
        <v>53</v>
      </c>
      <c r="N1774" s="3" t="s">
        <v>904</v>
      </c>
      <c r="O1774" s="3" t="s">
        <v>905</v>
      </c>
      <c r="P1774" s="3" t="s">
        <v>56</v>
      </c>
      <c r="Q1774" s="3" t="s">
        <v>906</v>
      </c>
      <c r="R1774" s="3" t="s">
        <v>53</v>
      </c>
      <c r="S1774" s="20">
        <v>140.79</v>
      </c>
      <c r="T1774" s="20" t="s">
        <v>58</v>
      </c>
      <c r="U1774" s="3" t="s">
        <v>59</v>
      </c>
      <c r="V1774" s="3" t="s">
        <v>16158</v>
      </c>
      <c r="W1774" s="3" t="s">
        <v>16159</v>
      </c>
      <c r="X1774" s="3" t="s">
        <v>16160</v>
      </c>
      <c r="Y1774" s="3" t="s">
        <v>53</v>
      </c>
      <c r="Z1774" s="3" t="s">
        <v>16158</v>
      </c>
      <c r="AA1774" s="3" t="s">
        <v>16161</v>
      </c>
      <c r="AB1774" s="3" t="s">
        <v>1827</v>
      </c>
      <c r="AC1774" s="3" t="s">
        <v>70</v>
      </c>
      <c r="AD1774" s="3" t="s">
        <v>70</v>
      </c>
      <c r="AE1774" s="3" t="s">
        <v>1828</v>
      </c>
      <c r="AF1774" s="3" t="s">
        <v>61</v>
      </c>
      <c r="AG1774" s="3" t="s">
        <v>53</v>
      </c>
      <c r="AH1774" s="3" t="s">
        <v>53</v>
      </c>
      <c r="AI1774" s="3" t="s">
        <v>53</v>
      </c>
      <c r="AJ1774" s="3" t="s">
        <v>53</v>
      </c>
      <c r="AK1774" s="3" t="s">
        <v>53</v>
      </c>
      <c r="AL1774" s="3" t="s">
        <v>53</v>
      </c>
      <c r="AM1774" s="3" t="s">
        <v>62</v>
      </c>
      <c r="AN1774" s="3" t="s">
        <v>53</v>
      </c>
      <c r="AO1774" s="3" t="s">
        <v>16162</v>
      </c>
      <c r="AP1774" s="3" t="s">
        <v>63</v>
      </c>
      <c r="AQ1774" s="3" t="s">
        <v>16163</v>
      </c>
      <c r="AR1774" s="3" t="s">
        <v>53</v>
      </c>
      <c r="AS1774" s="167" t="s">
        <v>51</v>
      </c>
      <c r="AT1774" s="3" t="s">
        <v>52</v>
      </c>
      <c r="AU1774" s="3" t="s">
        <v>64</v>
      </c>
    </row>
    <row r="1775" spans="1:47" ht="22.5" customHeight="1" x14ac:dyDescent="0.25">
      <c r="A1775" s="19" t="s">
        <v>16164</v>
      </c>
      <c r="B1775" s="217">
        <v>44937</v>
      </c>
      <c r="C1775" s="3" t="s">
        <v>915</v>
      </c>
      <c r="D1775" s="3" t="s">
        <v>14952</v>
      </c>
      <c r="E1775" s="3" t="s">
        <v>64</v>
      </c>
      <c r="F1775" s="20">
        <v>1</v>
      </c>
      <c r="G1775" s="20">
        <v>76.89</v>
      </c>
      <c r="H1775" s="20">
        <v>12.33</v>
      </c>
      <c r="I1775" s="20">
        <v>-14.23</v>
      </c>
      <c r="J1775" s="20">
        <v>-12.33</v>
      </c>
      <c r="K1775" s="20" t="s">
        <v>52</v>
      </c>
      <c r="L1775" s="20">
        <v>62.66</v>
      </c>
      <c r="M1775" s="3" t="s">
        <v>53</v>
      </c>
      <c r="N1775" s="3" t="s">
        <v>2999</v>
      </c>
      <c r="O1775" s="3" t="s">
        <v>16165</v>
      </c>
      <c r="P1775" s="3" t="s">
        <v>56</v>
      </c>
      <c r="Q1775" s="3" t="s">
        <v>16166</v>
      </c>
      <c r="R1775" s="3" t="s">
        <v>53</v>
      </c>
      <c r="S1775" s="20">
        <v>76.89</v>
      </c>
      <c r="T1775" s="20" t="s">
        <v>76</v>
      </c>
      <c r="U1775" s="3" t="s">
        <v>68</v>
      </c>
      <c r="V1775" s="3" t="s">
        <v>16167</v>
      </c>
      <c r="W1775" s="3" t="s">
        <v>16168</v>
      </c>
      <c r="X1775" s="3" t="s">
        <v>16169</v>
      </c>
      <c r="Y1775" s="3" t="s">
        <v>53</v>
      </c>
      <c r="Z1775" s="3" t="s">
        <v>16167</v>
      </c>
      <c r="AA1775" s="3" t="s">
        <v>16170</v>
      </c>
      <c r="AB1775" s="3" t="s">
        <v>16171</v>
      </c>
      <c r="AC1775" s="3" t="s">
        <v>16172</v>
      </c>
      <c r="AD1775" s="3" t="s">
        <v>70</v>
      </c>
      <c r="AE1775" s="3" t="s">
        <v>16173</v>
      </c>
      <c r="AF1775" s="3" t="s">
        <v>61</v>
      </c>
      <c r="AG1775" s="3" t="s">
        <v>71</v>
      </c>
      <c r="AH1775" s="3" t="s">
        <v>15984</v>
      </c>
      <c r="AI1775" s="3" t="s">
        <v>16174</v>
      </c>
      <c r="AJ1775" s="3" t="s">
        <v>63</v>
      </c>
      <c r="AK1775" s="3" t="s">
        <v>16175</v>
      </c>
      <c r="AL1775" s="3" t="s">
        <v>53</v>
      </c>
      <c r="AM1775" s="3" t="s">
        <v>53</v>
      </c>
      <c r="AN1775" s="3" t="s">
        <v>53</v>
      </c>
      <c r="AO1775" s="3" t="s">
        <v>53</v>
      </c>
      <c r="AP1775" s="3" t="s">
        <v>53</v>
      </c>
      <c r="AQ1775" s="3" t="s">
        <v>53</v>
      </c>
      <c r="AR1775" s="3" t="s">
        <v>53</v>
      </c>
      <c r="AS1775" s="3" t="s">
        <v>64</v>
      </c>
      <c r="AT1775" s="3" t="s">
        <v>52</v>
      </c>
      <c r="AU1775" s="3" t="s">
        <v>64</v>
      </c>
    </row>
    <row r="1776" spans="1:47" ht="22.5" customHeight="1" x14ac:dyDescent="0.25">
      <c r="A1776" s="19" t="s">
        <v>16176</v>
      </c>
      <c r="B1776" s="217">
        <v>44937</v>
      </c>
      <c r="C1776" s="3" t="s">
        <v>915</v>
      </c>
      <c r="D1776" s="3" t="s">
        <v>15746</v>
      </c>
      <c r="E1776" s="3" t="s">
        <v>64</v>
      </c>
      <c r="F1776" s="20">
        <v>1</v>
      </c>
      <c r="G1776" s="20">
        <v>39.4</v>
      </c>
      <c r="H1776" s="20">
        <v>15.9</v>
      </c>
      <c r="I1776" s="20">
        <v>-11.7</v>
      </c>
      <c r="J1776" s="20" t="s">
        <v>52</v>
      </c>
      <c r="K1776" s="20" t="s">
        <v>52</v>
      </c>
      <c r="L1776" s="20">
        <v>43.6</v>
      </c>
      <c r="M1776" s="3" t="s">
        <v>53</v>
      </c>
      <c r="N1776" s="3" t="s">
        <v>16177</v>
      </c>
      <c r="O1776" s="3" t="s">
        <v>16178</v>
      </c>
      <c r="P1776" s="3" t="s">
        <v>56</v>
      </c>
      <c r="Q1776" s="3" t="s">
        <v>16179</v>
      </c>
      <c r="R1776" s="3" t="s">
        <v>53</v>
      </c>
      <c r="S1776" s="20">
        <v>39.4</v>
      </c>
      <c r="T1776" s="20" t="s">
        <v>58</v>
      </c>
      <c r="U1776" s="3" t="s">
        <v>59</v>
      </c>
      <c r="V1776" s="3" t="s">
        <v>16180</v>
      </c>
      <c r="W1776" s="3" t="s">
        <v>16181</v>
      </c>
      <c r="X1776" s="3" t="s">
        <v>16182</v>
      </c>
      <c r="Y1776" s="3" t="s">
        <v>53</v>
      </c>
      <c r="Z1776" s="3" t="s">
        <v>16180</v>
      </c>
      <c r="AA1776" s="3" t="s">
        <v>16183</v>
      </c>
      <c r="AB1776" s="3" t="s">
        <v>16184</v>
      </c>
      <c r="AC1776" s="3" t="s">
        <v>993</v>
      </c>
      <c r="AD1776" s="3" t="s">
        <v>70</v>
      </c>
      <c r="AE1776" s="3" t="s">
        <v>16185</v>
      </c>
      <c r="AF1776" s="3" t="s">
        <v>61</v>
      </c>
      <c r="AG1776" s="3" t="s">
        <v>143</v>
      </c>
      <c r="AH1776" s="3" t="s">
        <v>15753</v>
      </c>
      <c r="AI1776" s="3" t="s">
        <v>16186</v>
      </c>
      <c r="AJ1776" s="3" t="s">
        <v>3233</v>
      </c>
      <c r="AK1776" s="3" t="s">
        <v>16187</v>
      </c>
      <c r="AL1776" s="3" t="s">
        <v>53</v>
      </c>
      <c r="AM1776" s="3" t="s">
        <v>53</v>
      </c>
      <c r="AN1776" s="3" t="s">
        <v>53</v>
      </c>
      <c r="AO1776" s="3" t="s">
        <v>53</v>
      </c>
      <c r="AP1776" s="3" t="s">
        <v>53</v>
      </c>
      <c r="AQ1776" s="3" t="s">
        <v>53</v>
      </c>
      <c r="AR1776" s="3" t="s">
        <v>53</v>
      </c>
      <c r="AS1776" s="3" t="s">
        <v>64</v>
      </c>
      <c r="AT1776" s="3" t="s">
        <v>52</v>
      </c>
      <c r="AU1776" s="3" t="s">
        <v>64</v>
      </c>
    </row>
    <row r="1777" spans="1:47" ht="22.5" customHeight="1" x14ac:dyDescent="0.25">
      <c r="A1777" s="19" t="s">
        <v>16188</v>
      </c>
      <c r="B1777" s="217">
        <v>44937</v>
      </c>
      <c r="C1777" s="3" t="s">
        <v>915</v>
      </c>
      <c r="D1777" s="3" t="s">
        <v>14952</v>
      </c>
      <c r="E1777" s="3" t="s">
        <v>64</v>
      </c>
      <c r="F1777" s="20">
        <v>1</v>
      </c>
      <c r="G1777" s="20">
        <v>45.9</v>
      </c>
      <c r="H1777" s="20">
        <v>7.15</v>
      </c>
      <c r="I1777" s="20">
        <v>-12.8</v>
      </c>
      <c r="J1777" s="20">
        <v>-7.15</v>
      </c>
      <c r="K1777" s="20" t="s">
        <v>52</v>
      </c>
      <c r="L1777" s="20">
        <v>33.1</v>
      </c>
      <c r="M1777" s="3" t="s">
        <v>53</v>
      </c>
      <c r="N1777" s="3" t="s">
        <v>1970</v>
      </c>
      <c r="O1777" s="3" t="s">
        <v>1971</v>
      </c>
      <c r="P1777" s="3" t="s">
        <v>56</v>
      </c>
      <c r="Q1777" s="3" t="s">
        <v>1972</v>
      </c>
      <c r="R1777" s="3" t="s">
        <v>53</v>
      </c>
      <c r="S1777" s="20">
        <v>45.9</v>
      </c>
      <c r="T1777" s="20" t="s">
        <v>58</v>
      </c>
      <c r="U1777" s="3" t="s">
        <v>59</v>
      </c>
      <c r="V1777" s="3" t="s">
        <v>53</v>
      </c>
      <c r="W1777" s="3" t="s">
        <v>53</v>
      </c>
      <c r="X1777" s="3" t="s">
        <v>53</v>
      </c>
      <c r="Y1777" s="3" t="s">
        <v>53</v>
      </c>
      <c r="Z1777" s="3" t="s">
        <v>16189</v>
      </c>
      <c r="AA1777" s="3" t="s">
        <v>16190</v>
      </c>
      <c r="AB1777" s="3" t="s">
        <v>16191</v>
      </c>
      <c r="AC1777" s="3" t="s">
        <v>16192</v>
      </c>
      <c r="AD1777" s="3" t="s">
        <v>264</v>
      </c>
      <c r="AE1777" s="3" t="s">
        <v>16193</v>
      </c>
      <c r="AF1777" s="3" t="s">
        <v>61</v>
      </c>
      <c r="AG1777" s="3" t="s">
        <v>62</v>
      </c>
      <c r="AH1777" s="3" t="s">
        <v>16194</v>
      </c>
      <c r="AI1777" s="3" t="s">
        <v>16195</v>
      </c>
      <c r="AJ1777" s="3" t="s">
        <v>63</v>
      </c>
      <c r="AK1777" s="3" t="s">
        <v>16196</v>
      </c>
      <c r="AL1777" s="3" t="s">
        <v>53</v>
      </c>
      <c r="AM1777" s="3" t="s">
        <v>53</v>
      </c>
      <c r="AN1777" s="3" t="s">
        <v>53</v>
      </c>
      <c r="AO1777" s="3" t="s">
        <v>53</v>
      </c>
      <c r="AP1777" s="3" t="s">
        <v>53</v>
      </c>
      <c r="AQ1777" s="3" t="s">
        <v>53</v>
      </c>
      <c r="AR1777" s="3" t="s">
        <v>53</v>
      </c>
      <c r="AS1777" s="3" t="s">
        <v>64</v>
      </c>
      <c r="AT1777" s="3" t="s">
        <v>52</v>
      </c>
      <c r="AU1777" s="3" t="s">
        <v>64</v>
      </c>
    </row>
    <row r="1778" spans="1:47" ht="22.5" customHeight="1" x14ac:dyDescent="0.25">
      <c r="A1778" s="19" t="s">
        <v>16197</v>
      </c>
      <c r="B1778" s="217">
        <v>44937</v>
      </c>
      <c r="C1778" s="3" t="s">
        <v>915</v>
      </c>
      <c r="D1778" s="3" t="s">
        <v>14527</v>
      </c>
      <c r="E1778" s="3" t="s">
        <v>64</v>
      </c>
      <c r="F1778" s="20">
        <v>1</v>
      </c>
      <c r="G1778" s="20">
        <v>169.99</v>
      </c>
      <c r="H1778" s="20" t="s">
        <v>52</v>
      </c>
      <c r="I1778" s="20">
        <v>-28.9</v>
      </c>
      <c r="J1778" s="20">
        <v>-18.95</v>
      </c>
      <c r="K1778" s="20" t="s">
        <v>52</v>
      </c>
      <c r="L1778" s="20">
        <v>122.14</v>
      </c>
      <c r="M1778" s="3" t="s">
        <v>53</v>
      </c>
      <c r="N1778" s="3" t="s">
        <v>73</v>
      </c>
      <c r="O1778" s="3" t="s">
        <v>230</v>
      </c>
      <c r="P1778" s="3" t="s">
        <v>56</v>
      </c>
      <c r="Q1778" s="3" t="s">
        <v>231</v>
      </c>
      <c r="R1778" s="3" t="s">
        <v>53</v>
      </c>
      <c r="S1778" s="20">
        <v>169.99</v>
      </c>
      <c r="T1778" s="20" t="s">
        <v>58</v>
      </c>
      <c r="U1778" s="3" t="s">
        <v>59</v>
      </c>
      <c r="V1778" s="3" t="s">
        <v>53</v>
      </c>
      <c r="W1778" s="3" t="s">
        <v>53</v>
      </c>
      <c r="X1778" s="3" t="s">
        <v>53</v>
      </c>
      <c r="Y1778" s="3" t="s">
        <v>53</v>
      </c>
      <c r="Z1778" s="3" t="s">
        <v>16198</v>
      </c>
      <c r="AA1778" s="3" t="s">
        <v>16199</v>
      </c>
      <c r="AB1778" s="3" t="s">
        <v>16200</v>
      </c>
      <c r="AC1778" s="3" t="s">
        <v>16201</v>
      </c>
      <c r="AD1778" s="3" t="s">
        <v>3636</v>
      </c>
      <c r="AE1778" s="3" t="s">
        <v>16202</v>
      </c>
      <c r="AF1778" s="3" t="s">
        <v>61</v>
      </c>
      <c r="AG1778" s="3" t="s">
        <v>62</v>
      </c>
      <c r="AH1778" s="3" t="s">
        <v>16203</v>
      </c>
      <c r="AI1778" s="3" t="s">
        <v>16204</v>
      </c>
      <c r="AJ1778" s="3" t="s">
        <v>63</v>
      </c>
      <c r="AK1778" s="3" t="s">
        <v>16205</v>
      </c>
      <c r="AL1778" s="3" t="s">
        <v>53</v>
      </c>
      <c r="AM1778" s="3" t="s">
        <v>53</v>
      </c>
      <c r="AN1778" s="3" t="s">
        <v>53</v>
      </c>
      <c r="AO1778" s="3" t="s">
        <v>53</v>
      </c>
      <c r="AP1778" s="3" t="s">
        <v>53</v>
      </c>
      <c r="AQ1778" s="3" t="s">
        <v>53</v>
      </c>
      <c r="AR1778" s="3" t="s">
        <v>53</v>
      </c>
      <c r="AS1778" s="3" t="s">
        <v>64</v>
      </c>
      <c r="AT1778" s="3" t="s">
        <v>52</v>
      </c>
      <c r="AU1778" s="3" t="s">
        <v>64</v>
      </c>
    </row>
    <row r="1779" spans="1:47" ht="22.5" customHeight="1" x14ac:dyDescent="0.25">
      <c r="A1779" s="19" t="s">
        <v>16206</v>
      </c>
      <c r="B1779" s="217">
        <v>44937</v>
      </c>
      <c r="C1779" s="3" t="s">
        <v>915</v>
      </c>
      <c r="D1779" s="3" t="s">
        <v>14952</v>
      </c>
      <c r="E1779" s="3" t="s">
        <v>64</v>
      </c>
      <c r="F1779" s="20">
        <v>1</v>
      </c>
      <c r="G1779" s="20">
        <v>199.99</v>
      </c>
      <c r="H1779" s="20" t="s">
        <v>52</v>
      </c>
      <c r="I1779" s="20">
        <v>-34</v>
      </c>
      <c r="J1779" s="20">
        <v>-18.95</v>
      </c>
      <c r="K1779" s="20" t="s">
        <v>52</v>
      </c>
      <c r="L1779" s="20">
        <v>147.04</v>
      </c>
      <c r="M1779" s="3" t="s">
        <v>53</v>
      </c>
      <c r="N1779" s="3" t="s">
        <v>311</v>
      </c>
      <c r="O1779" s="3" t="s">
        <v>312</v>
      </c>
      <c r="P1779" s="3" t="s">
        <v>56</v>
      </c>
      <c r="Q1779" s="3" t="s">
        <v>313</v>
      </c>
      <c r="R1779" s="3" t="s">
        <v>53</v>
      </c>
      <c r="S1779" s="20">
        <v>199.99</v>
      </c>
      <c r="T1779" s="20" t="s">
        <v>58</v>
      </c>
      <c r="U1779" s="3" t="s">
        <v>59</v>
      </c>
      <c r="V1779" s="3" t="s">
        <v>53</v>
      </c>
      <c r="W1779" s="3" t="s">
        <v>53</v>
      </c>
      <c r="X1779" s="3" t="s">
        <v>53</v>
      </c>
      <c r="Y1779" s="3" t="s">
        <v>53</v>
      </c>
      <c r="Z1779" s="3" t="s">
        <v>16207</v>
      </c>
      <c r="AA1779" s="3" t="s">
        <v>16208</v>
      </c>
      <c r="AB1779" s="3" t="s">
        <v>16209</v>
      </c>
      <c r="AC1779" s="3" t="s">
        <v>85</v>
      </c>
      <c r="AD1779" s="3" t="s">
        <v>86</v>
      </c>
      <c r="AE1779" s="3" t="s">
        <v>16210</v>
      </c>
      <c r="AF1779" s="3" t="s">
        <v>61</v>
      </c>
      <c r="AG1779" s="3" t="s">
        <v>62</v>
      </c>
      <c r="AH1779" s="3" t="s">
        <v>16211</v>
      </c>
      <c r="AI1779" s="3" t="s">
        <v>16212</v>
      </c>
      <c r="AJ1779" s="3" t="s">
        <v>63</v>
      </c>
      <c r="AK1779" s="3" t="s">
        <v>16213</v>
      </c>
      <c r="AL1779" s="3" t="s">
        <v>53</v>
      </c>
      <c r="AM1779" s="3" t="s">
        <v>53</v>
      </c>
      <c r="AN1779" s="3" t="s">
        <v>53</v>
      </c>
      <c r="AO1779" s="3" t="s">
        <v>53</v>
      </c>
      <c r="AP1779" s="3" t="s">
        <v>53</v>
      </c>
      <c r="AQ1779" s="3" t="s">
        <v>53</v>
      </c>
      <c r="AR1779" s="3" t="s">
        <v>53</v>
      </c>
      <c r="AS1779" s="3" t="s">
        <v>64</v>
      </c>
      <c r="AT1779" s="3" t="s">
        <v>52</v>
      </c>
      <c r="AU1779" s="3" t="s">
        <v>64</v>
      </c>
    </row>
    <row r="1780" spans="1:47" ht="22.5" customHeight="1" x14ac:dyDescent="0.25">
      <c r="A1780" s="19" t="s">
        <v>16214</v>
      </c>
      <c r="B1780" s="217">
        <v>44937</v>
      </c>
      <c r="C1780" s="3" t="s">
        <v>915</v>
      </c>
      <c r="D1780" s="3" t="s">
        <v>14527</v>
      </c>
      <c r="E1780" s="3" t="s">
        <v>64</v>
      </c>
      <c r="F1780" s="20">
        <v>1</v>
      </c>
      <c r="G1780" s="20">
        <v>71.569999999999993</v>
      </c>
      <c r="H1780" s="20">
        <v>27.4</v>
      </c>
      <c r="I1780" s="20">
        <v>-13.59</v>
      </c>
      <c r="J1780" s="20">
        <v>-27.4</v>
      </c>
      <c r="K1780" s="20" t="s">
        <v>52</v>
      </c>
      <c r="L1780" s="20">
        <v>57.98</v>
      </c>
      <c r="M1780" s="3" t="s">
        <v>53</v>
      </c>
      <c r="N1780" s="3" t="s">
        <v>95</v>
      </c>
      <c r="O1780" s="3" t="s">
        <v>96</v>
      </c>
      <c r="P1780" s="3" t="s">
        <v>56</v>
      </c>
      <c r="Q1780" s="3" t="s">
        <v>97</v>
      </c>
      <c r="R1780" s="3" t="s">
        <v>53</v>
      </c>
      <c r="S1780" s="20">
        <v>71.569999999999993</v>
      </c>
      <c r="T1780" s="20" t="s">
        <v>76</v>
      </c>
      <c r="U1780" s="3" t="s">
        <v>59</v>
      </c>
      <c r="V1780" s="3" t="s">
        <v>53</v>
      </c>
      <c r="W1780" s="3" t="s">
        <v>53</v>
      </c>
      <c r="X1780" s="3" t="s">
        <v>53</v>
      </c>
      <c r="Y1780" s="3" t="s">
        <v>53</v>
      </c>
      <c r="Z1780" s="3" t="s">
        <v>16215</v>
      </c>
      <c r="AA1780" s="3" t="s">
        <v>16216</v>
      </c>
      <c r="AB1780" s="3" t="s">
        <v>16217</v>
      </c>
      <c r="AC1780" s="3" t="s">
        <v>16218</v>
      </c>
      <c r="AD1780" s="3" t="s">
        <v>450</v>
      </c>
      <c r="AE1780" s="3" t="s">
        <v>16219</v>
      </c>
      <c r="AF1780" s="3" t="s">
        <v>61</v>
      </c>
      <c r="AG1780" s="3" t="s">
        <v>62</v>
      </c>
      <c r="AH1780" s="3" t="s">
        <v>16203</v>
      </c>
      <c r="AI1780" s="3" t="s">
        <v>16220</v>
      </c>
      <c r="AJ1780" s="3" t="s">
        <v>63</v>
      </c>
      <c r="AK1780" s="3" t="s">
        <v>16221</v>
      </c>
      <c r="AL1780" s="3" t="s">
        <v>53</v>
      </c>
      <c r="AM1780" s="3" t="s">
        <v>53</v>
      </c>
      <c r="AN1780" s="3" t="s">
        <v>53</v>
      </c>
      <c r="AO1780" s="3" t="s">
        <v>53</v>
      </c>
      <c r="AP1780" s="3" t="s">
        <v>53</v>
      </c>
      <c r="AQ1780" s="3" t="s">
        <v>53</v>
      </c>
      <c r="AR1780" s="3" t="s">
        <v>53</v>
      </c>
      <c r="AS1780" s="3" t="s">
        <v>64</v>
      </c>
      <c r="AT1780" s="3" t="s">
        <v>52</v>
      </c>
      <c r="AU1780" s="3" t="s">
        <v>64</v>
      </c>
    </row>
    <row r="1781" spans="1:47" ht="22.5" customHeight="1" x14ac:dyDescent="0.25">
      <c r="A1781" s="19" t="s">
        <v>16222</v>
      </c>
      <c r="B1781" s="217">
        <v>44937</v>
      </c>
      <c r="C1781" s="3" t="s">
        <v>915</v>
      </c>
      <c r="D1781" s="3" t="s">
        <v>14952</v>
      </c>
      <c r="E1781" s="3" t="s">
        <v>51</v>
      </c>
      <c r="F1781" s="20">
        <v>1</v>
      </c>
      <c r="G1781" s="20">
        <v>78.900000000000006</v>
      </c>
      <c r="H1781" s="20">
        <v>7.15</v>
      </c>
      <c r="I1781" s="20">
        <v>-18.41</v>
      </c>
      <c r="J1781" s="20">
        <v>-7.15</v>
      </c>
      <c r="K1781" s="20" t="s">
        <v>52</v>
      </c>
      <c r="L1781" s="20">
        <v>60.49</v>
      </c>
      <c r="M1781" s="3" t="s">
        <v>53</v>
      </c>
      <c r="N1781" s="3" t="s">
        <v>517</v>
      </c>
      <c r="O1781" s="3" t="s">
        <v>14100</v>
      </c>
      <c r="P1781" s="3" t="s">
        <v>56</v>
      </c>
      <c r="Q1781" s="3" t="s">
        <v>14101</v>
      </c>
      <c r="R1781" s="3" t="s">
        <v>53</v>
      </c>
      <c r="S1781" s="20">
        <v>78.900000000000006</v>
      </c>
      <c r="T1781" s="20" t="s">
        <v>58</v>
      </c>
      <c r="U1781" s="3" t="s">
        <v>59</v>
      </c>
      <c r="V1781" s="3" t="s">
        <v>53</v>
      </c>
      <c r="W1781" s="3" t="s">
        <v>53</v>
      </c>
      <c r="X1781" s="3" t="s">
        <v>53</v>
      </c>
      <c r="Y1781" s="3" t="s">
        <v>53</v>
      </c>
      <c r="Z1781" s="3" t="s">
        <v>16223</v>
      </c>
      <c r="AA1781" s="3" t="s">
        <v>16224</v>
      </c>
      <c r="AB1781" s="3" t="s">
        <v>16225</v>
      </c>
      <c r="AC1781" s="3" t="s">
        <v>7242</v>
      </c>
      <c r="AD1781" s="3" t="s">
        <v>264</v>
      </c>
      <c r="AE1781" s="3" t="s">
        <v>7243</v>
      </c>
      <c r="AF1781" s="3" t="s">
        <v>61</v>
      </c>
      <c r="AG1781" s="3" t="s">
        <v>62</v>
      </c>
      <c r="AH1781" s="3" t="s">
        <v>16194</v>
      </c>
      <c r="AI1781" s="3" t="s">
        <v>16226</v>
      </c>
      <c r="AJ1781" s="3" t="s">
        <v>63</v>
      </c>
      <c r="AK1781" s="3" t="s">
        <v>16227</v>
      </c>
      <c r="AL1781" s="3" t="s">
        <v>53</v>
      </c>
      <c r="AM1781" s="3" t="s">
        <v>53</v>
      </c>
      <c r="AN1781" s="3" t="s">
        <v>53</v>
      </c>
      <c r="AO1781" s="3" t="s">
        <v>53</v>
      </c>
      <c r="AP1781" s="3" t="s">
        <v>53</v>
      </c>
      <c r="AQ1781" s="3" t="s">
        <v>53</v>
      </c>
      <c r="AR1781" s="3" t="s">
        <v>53</v>
      </c>
      <c r="AS1781" s="3" t="s">
        <v>64</v>
      </c>
      <c r="AT1781" s="3" t="s">
        <v>52</v>
      </c>
      <c r="AU1781" s="3" t="s">
        <v>64</v>
      </c>
    </row>
    <row r="1782" spans="1:47" ht="22.5" customHeight="1" x14ac:dyDescent="0.25">
      <c r="A1782" s="19" t="s">
        <v>16228</v>
      </c>
      <c r="B1782" s="217">
        <v>44937</v>
      </c>
      <c r="C1782" s="3" t="s">
        <v>915</v>
      </c>
      <c r="D1782" s="3" t="s">
        <v>13368</v>
      </c>
      <c r="E1782" s="3" t="s">
        <v>64</v>
      </c>
      <c r="F1782" s="20">
        <v>1</v>
      </c>
      <c r="G1782" s="20">
        <v>18.899999999999999</v>
      </c>
      <c r="H1782" s="20">
        <v>33.9</v>
      </c>
      <c r="I1782" s="20">
        <v>-8.2100000000000009</v>
      </c>
      <c r="J1782" s="20">
        <v>-33.9</v>
      </c>
      <c r="K1782" s="20" t="s">
        <v>52</v>
      </c>
      <c r="L1782" s="20">
        <v>10.69</v>
      </c>
      <c r="M1782" s="3" t="s">
        <v>53</v>
      </c>
      <c r="N1782" s="3" t="s">
        <v>551</v>
      </c>
      <c r="O1782" s="3" t="s">
        <v>2744</v>
      </c>
      <c r="P1782" s="3" t="s">
        <v>56</v>
      </c>
      <c r="Q1782" s="3" t="s">
        <v>2745</v>
      </c>
      <c r="R1782" s="3" t="s">
        <v>53</v>
      </c>
      <c r="S1782" s="20">
        <v>18.899999999999999</v>
      </c>
      <c r="T1782" s="20" t="s">
        <v>58</v>
      </c>
      <c r="U1782" s="3" t="s">
        <v>59</v>
      </c>
      <c r="V1782" s="3" t="s">
        <v>53</v>
      </c>
      <c r="W1782" s="3" t="s">
        <v>53</v>
      </c>
      <c r="X1782" s="3" t="s">
        <v>53</v>
      </c>
      <c r="Y1782" s="3" t="s">
        <v>53</v>
      </c>
      <c r="Z1782" s="3" t="s">
        <v>16229</v>
      </c>
      <c r="AA1782" s="3" t="s">
        <v>16230</v>
      </c>
      <c r="AB1782" s="3" t="s">
        <v>16231</v>
      </c>
      <c r="AC1782" s="3" t="s">
        <v>16113</v>
      </c>
      <c r="AD1782" s="3" t="s">
        <v>193</v>
      </c>
      <c r="AE1782" s="3" t="s">
        <v>16114</v>
      </c>
      <c r="AF1782" s="3" t="s">
        <v>61</v>
      </c>
      <c r="AG1782" s="3" t="s">
        <v>62</v>
      </c>
      <c r="AH1782" s="3" t="s">
        <v>16232</v>
      </c>
      <c r="AI1782" s="3" t="s">
        <v>16233</v>
      </c>
      <c r="AJ1782" s="3" t="s">
        <v>63</v>
      </c>
      <c r="AK1782" s="3" t="s">
        <v>16234</v>
      </c>
      <c r="AL1782" s="3" t="s">
        <v>53</v>
      </c>
      <c r="AM1782" s="3" t="s">
        <v>53</v>
      </c>
      <c r="AN1782" s="3" t="s">
        <v>53</v>
      </c>
      <c r="AO1782" s="3" t="s">
        <v>53</v>
      </c>
      <c r="AP1782" s="3" t="s">
        <v>53</v>
      </c>
      <c r="AQ1782" s="3" t="s">
        <v>53</v>
      </c>
      <c r="AR1782" s="3" t="s">
        <v>53</v>
      </c>
      <c r="AS1782" s="3" t="s">
        <v>64</v>
      </c>
      <c r="AT1782" s="3" t="s">
        <v>52</v>
      </c>
      <c r="AU1782" s="3" t="s">
        <v>64</v>
      </c>
    </row>
    <row r="1783" spans="1:47" ht="22.5" customHeight="1" x14ac:dyDescent="0.25">
      <c r="A1783" s="19" t="s">
        <v>16235</v>
      </c>
      <c r="B1783" s="217">
        <v>44937</v>
      </c>
      <c r="C1783" s="3" t="s">
        <v>915</v>
      </c>
      <c r="D1783" s="3" t="s">
        <v>15746</v>
      </c>
      <c r="E1783" s="3" t="s">
        <v>51</v>
      </c>
      <c r="F1783" s="20">
        <v>1</v>
      </c>
      <c r="G1783" s="20">
        <v>153.97</v>
      </c>
      <c r="H1783" s="20">
        <v>1.39</v>
      </c>
      <c r="I1783" s="20">
        <v>-18.48</v>
      </c>
      <c r="J1783" s="20" t="s">
        <v>52</v>
      </c>
      <c r="K1783" s="20" t="s">
        <v>52</v>
      </c>
      <c r="L1783" s="20">
        <v>136.88</v>
      </c>
      <c r="M1783" s="3" t="s">
        <v>53</v>
      </c>
      <c r="N1783" s="3" t="s">
        <v>133</v>
      </c>
      <c r="O1783" s="3" t="s">
        <v>134</v>
      </c>
      <c r="P1783" s="3" t="s">
        <v>56</v>
      </c>
      <c r="Q1783" s="3" t="s">
        <v>135</v>
      </c>
      <c r="R1783" s="3" t="s">
        <v>53</v>
      </c>
      <c r="S1783" s="20">
        <v>153.97</v>
      </c>
      <c r="T1783" s="20" t="s">
        <v>76</v>
      </c>
      <c r="U1783" s="3" t="s">
        <v>59</v>
      </c>
      <c r="V1783" s="3" t="s">
        <v>16236</v>
      </c>
      <c r="W1783" s="3" t="s">
        <v>16237</v>
      </c>
      <c r="X1783" s="3" t="s">
        <v>16238</v>
      </c>
      <c r="Y1783" s="3" t="s">
        <v>53</v>
      </c>
      <c r="Z1783" s="3" t="s">
        <v>16236</v>
      </c>
      <c r="AA1783" s="3" t="s">
        <v>16239</v>
      </c>
      <c r="AB1783" s="3" t="s">
        <v>16240</v>
      </c>
      <c r="AC1783" s="3" t="s">
        <v>70</v>
      </c>
      <c r="AD1783" s="3" t="s">
        <v>70</v>
      </c>
      <c r="AE1783" s="3" t="s">
        <v>16241</v>
      </c>
      <c r="AF1783" s="3" t="s">
        <v>61</v>
      </c>
      <c r="AG1783" s="3" t="s">
        <v>143</v>
      </c>
      <c r="AH1783" s="3" t="s">
        <v>16242</v>
      </c>
      <c r="AI1783" s="3" t="s">
        <v>16243</v>
      </c>
      <c r="AJ1783" s="3" t="s">
        <v>1060</v>
      </c>
      <c r="AK1783" s="3" t="s">
        <v>16244</v>
      </c>
      <c r="AL1783" s="3" t="s">
        <v>53</v>
      </c>
      <c r="AM1783" s="3" t="s">
        <v>53</v>
      </c>
      <c r="AN1783" s="3" t="s">
        <v>53</v>
      </c>
      <c r="AO1783" s="3" t="s">
        <v>53</v>
      </c>
      <c r="AP1783" s="3" t="s">
        <v>53</v>
      </c>
      <c r="AQ1783" s="3" t="s">
        <v>53</v>
      </c>
      <c r="AR1783" s="3" t="s">
        <v>53</v>
      </c>
      <c r="AS1783" s="3" t="s">
        <v>64</v>
      </c>
      <c r="AT1783" s="3" t="s">
        <v>52</v>
      </c>
      <c r="AU1783" s="3" t="s">
        <v>64</v>
      </c>
    </row>
    <row r="1784" spans="1:47" ht="22.5" customHeight="1" x14ac:dyDescent="0.25">
      <c r="A1784" s="19" t="s">
        <v>16245</v>
      </c>
      <c r="B1784" s="217">
        <v>44937</v>
      </c>
      <c r="C1784" s="3" t="s">
        <v>915</v>
      </c>
      <c r="D1784" s="3" t="s">
        <v>14527</v>
      </c>
      <c r="E1784" s="3" t="s">
        <v>64</v>
      </c>
      <c r="F1784" s="20">
        <v>1</v>
      </c>
      <c r="G1784" s="20">
        <v>92.72</v>
      </c>
      <c r="H1784" s="20" t="s">
        <v>52</v>
      </c>
      <c r="I1784" s="20">
        <v>-15.76</v>
      </c>
      <c r="J1784" s="20">
        <v>-18.95</v>
      </c>
      <c r="K1784" s="20" t="s">
        <v>52</v>
      </c>
      <c r="L1784" s="20">
        <v>58.01</v>
      </c>
      <c r="M1784" s="3" t="s">
        <v>53</v>
      </c>
      <c r="N1784" s="3" t="s">
        <v>7153</v>
      </c>
      <c r="O1784" s="3" t="s">
        <v>7154</v>
      </c>
      <c r="P1784" s="3" t="s">
        <v>56</v>
      </c>
      <c r="Q1784" s="3" t="s">
        <v>7155</v>
      </c>
      <c r="R1784" s="3" t="s">
        <v>53</v>
      </c>
      <c r="S1784" s="20">
        <v>92.72</v>
      </c>
      <c r="T1784" s="20" t="s">
        <v>58</v>
      </c>
      <c r="U1784" s="3" t="s">
        <v>68</v>
      </c>
      <c r="V1784" s="3" t="s">
        <v>16246</v>
      </c>
      <c r="W1784" s="3" t="s">
        <v>16247</v>
      </c>
      <c r="X1784" s="3" t="s">
        <v>16248</v>
      </c>
      <c r="Y1784" s="3" t="s">
        <v>53</v>
      </c>
      <c r="Z1784" s="3" t="s">
        <v>16246</v>
      </c>
      <c r="AA1784" s="3" t="s">
        <v>16249</v>
      </c>
      <c r="AB1784" s="3" t="s">
        <v>16250</v>
      </c>
      <c r="AC1784" s="3" t="s">
        <v>92</v>
      </c>
      <c r="AD1784" s="3" t="s">
        <v>60</v>
      </c>
      <c r="AE1784" s="3" t="s">
        <v>93</v>
      </c>
      <c r="AF1784" s="3" t="s">
        <v>61</v>
      </c>
      <c r="AG1784" s="3" t="s">
        <v>71</v>
      </c>
      <c r="AH1784" s="3" t="s">
        <v>16251</v>
      </c>
      <c r="AI1784" s="3" t="s">
        <v>16252</v>
      </c>
      <c r="AJ1784" s="3" t="s">
        <v>63</v>
      </c>
      <c r="AK1784" s="3" t="s">
        <v>16253</v>
      </c>
      <c r="AL1784" s="3" t="s">
        <v>53</v>
      </c>
      <c r="AM1784" s="3" t="s">
        <v>53</v>
      </c>
      <c r="AN1784" s="3" t="s">
        <v>53</v>
      </c>
      <c r="AO1784" s="3" t="s">
        <v>53</v>
      </c>
      <c r="AP1784" s="3" t="s">
        <v>53</v>
      </c>
      <c r="AQ1784" s="3" t="s">
        <v>53</v>
      </c>
      <c r="AR1784" s="3" t="s">
        <v>53</v>
      </c>
      <c r="AS1784" s="3" t="s">
        <v>64</v>
      </c>
      <c r="AT1784" s="3" t="s">
        <v>52</v>
      </c>
      <c r="AU1784" s="3" t="s">
        <v>64</v>
      </c>
    </row>
    <row r="1785" spans="1:47" ht="22.5" customHeight="1" x14ac:dyDescent="0.25">
      <c r="A1785" s="19" t="s">
        <v>16254</v>
      </c>
      <c r="B1785" s="217">
        <v>44937</v>
      </c>
      <c r="C1785" s="3" t="s">
        <v>915</v>
      </c>
      <c r="D1785" s="3" t="s">
        <v>12583</v>
      </c>
      <c r="E1785" s="3" t="s">
        <v>64</v>
      </c>
      <c r="F1785" s="20">
        <v>1</v>
      </c>
      <c r="G1785" s="20">
        <v>187.99</v>
      </c>
      <c r="H1785" s="20">
        <v>41.91</v>
      </c>
      <c r="I1785" s="20">
        <v>-22.56</v>
      </c>
      <c r="J1785" s="20">
        <v>-65.86</v>
      </c>
      <c r="K1785" s="20" t="s">
        <v>52</v>
      </c>
      <c r="L1785" s="20">
        <v>141.47999999999999</v>
      </c>
      <c r="M1785" s="3" t="s">
        <v>53</v>
      </c>
      <c r="N1785" s="3" t="s">
        <v>1141</v>
      </c>
      <c r="O1785" s="3" t="s">
        <v>8507</v>
      </c>
      <c r="P1785" s="3" t="s">
        <v>56</v>
      </c>
      <c r="Q1785" s="3" t="s">
        <v>8508</v>
      </c>
      <c r="R1785" s="3" t="s">
        <v>53</v>
      </c>
      <c r="S1785" s="20">
        <v>187.99</v>
      </c>
      <c r="T1785" s="20" t="s">
        <v>76</v>
      </c>
      <c r="U1785" s="3" t="s">
        <v>68</v>
      </c>
      <c r="V1785" s="3" t="s">
        <v>16255</v>
      </c>
      <c r="W1785" s="3" t="s">
        <v>16256</v>
      </c>
      <c r="X1785" s="3" t="s">
        <v>16257</v>
      </c>
      <c r="Y1785" s="3" t="s">
        <v>53</v>
      </c>
      <c r="Z1785" s="3" t="s">
        <v>16255</v>
      </c>
      <c r="AA1785" s="3" t="s">
        <v>16258</v>
      </c>
      <c r="AB1785" s="3" t="s">
        <v>16259</v>
      </c>
      <c r="AC1785" s="3" t="s">
        <v>4371</v>
      </c>
      <c r="AD1785" s="3" t="s">
        <v>4372</v>
      </c>
      <c r="AE1785" s="3" t="s">
        <v>16260</v>
      </c>
      <c r="AF1785" s="3" t="s">
        <v>61</v>
      </c>
      <c r="AG1785" s="3" t="s">
        <v>71</v>
      </c>
      <c r="AH1785" s="3" t="s">
        <v>15831</v>
      </c>
      <c r="AI1785" s="3" t="s">
        <v>16261</v>
      </c>
      <c r="AJ1785" s="3" t="s">
        <v>63</v>
      </c>
      <c r="AK1785" s="3" t="s">
        <v>16262</v>
      </c>
      <c r="AL1785" s="3" t="s">
        <v>53</v>
      </c>
      <c r="AM1785" s="3" t="s">
        <v>53</v>
      </c>
      <c r="AN1785" s="3" t="s">
        <v>53</v>
      </c>
      <c r="AO1785" s="3" t="s">
        <v>53</v>
      </c>
      <c r="AP1785" s="3" t="s">
        <v>53</v>
      </c>
      <c r="AQ1785" s="3" t="s">
        <v>53</v>
      </c>
      <c r="AR1785" s="3" t="s">
        <v>53</v>
      </c>
      <c r="AS1785" s="3" t="s">
        <v>64</v>
      </c>
      <c r="AT1785" s="3" t="s">
        <v>52</v>
      </c>
      <c r="AU1785" s="3" t="s">
        <v>64</v>
      </c>
    </row>
    <row r="1786" spans="1:47" ht="22.5" customHeight="1" x14ac:dyDescent="0.25">
      <c r="A1786" s="19" t="s">
        <v>16263</v>
      </c>
      <c r="B1786" s="217">
        <v>44937</v>
      </c>
      <c r="C1786" s="3" t="s">
        <v>915</v>
      </c>
      <c r="D1786" s="3" t="s">
        <v>14952</v>
      </c>
      <c r="E1786" s="3" t="s">
        <v>64</v>
      </c>
      <c r="F1786" s="20">
        <v>1</v>
      </c>
      <c r="G1786" s="20">
        <v>39.9</v>
      </c>
      <c r="H1786" s="20">
        <v>25.1</v>
      </c>
      <c r="I1786" s="20">
        <v>-11.78</v>
      </c>
      <c r="J1786" s="20">
        <v>-25.1</v>
      </c>
      <c r="K1786" s="20" t="s">
        <v>52</v>
      </c>
      <c r="L1786" s="20">
        <v>28.12</v>
      </c>
      <c r="M1786" s="3" t="s">
        <v>51</v>
      </c>
      <c r="N1786" s="3" t="s">
        <v>1492</v>
      </c>
      <c r="O1786" s="3" t="s">
        <v>1493</v>
      </c>
      <c r="P1786" s="3" t="s">
        <v>56</v>
      </c>
      <c r="Q1786" s="3" t="s">
        <v>1494</v>
      </c>
      <c r="R1786" s="3" t="s">
        <v>53</v>
      </c>
      <c r="S1786" s="20">
        <v>39.9</v>
      </c>
      <c r="T1786" s="20" t="s">
        <v>58</v>
      </c>
      <c r="U1786" s="3" t="s">
        <v>59</v>
      </c>
      <c r="V1786" s="3" t="s">
        <v>53</v>
      </c>
      <c r="W1786" s="3" t="s">
        <v>53</v>
      </c>
      <c r="X1786" s="3" t="s">
        <v>53</v>
      </c>
      <c r="Y1786" s="3" t="s">
        <v>53</v>
      </c>
      <c r="Z1786" s="3" t="s">
        <v>16264</v>
      </c>
      <c r="AA1786" s="3" t="s">
        <v>16265</v>
      </c>
      <c r="AB1786" s="3" t="s">
        <v>16266</v>
      </c>
      <c r="AC1786" s="3" t="s">
        <v>963</v>
      </c>
      <c r="AD1786" s="3" t="s">
        <v>60</v>
      </c>
      <c r="AE1786" s="3" t="s">
        <v>16267</v>
      </c>
      <c r="AF1786" s="3" t="s">
        <v>61</v>
      </c>
      <c r="AG1786" s="3" t="s">
        <v>62</v>
      </c>
      <c r="AH1786" s="3" t="s">
        <v>16268</v>
      </c>
      <c r="AI1786" s="3" t="s">
        <v>16269</v>
      </c>
      <c r="AJ1786" s="3" t="s">
        <v>63</v>
      </c>
      <c r="AK1786" s="3" t="s">
        <v>16270</v>
      </c>
      <c r="AL1786" s="3" t="s">
        <v>53</v>
      </c>
      <c r="AM1786" s="3" t="s">
        <v>53</v>
      </c>
      <c r="AN1786" s="3" t="s">
        <v>53</v>
      </c>
      <c r="AO1786" s="3" t="s">
        <v>53</v>
      </c>
      <c r="AP1786" s="3" t="s">
        <v>53</v>
      </c>
      <c r="AQ1786" s="3" t="s">
        <v>53</v>
      </c>
      <c r="AR1786" s="3" t="s">
        <v>53</v>
      </c>
      <c r="AS1786" s="3" t="s">
        <v>64</v>
      </c>
      <c r="AT1786" s="3" t="s">
        <v>52</v>
      </c>
      <c r="AU1786" s="3" t="s">
        <v>64</v>
      </c>
    </row>
    <row r="1787" spans="1:47" ht="22.5" customHeight="1" x14ac:dyDescent="0.25">
      <c r="A1787" s="19" t="s">
        <v>16271</v>
      </c>
      <c r="B1787" s="217">
        <v>44937</v>
      </c>
      <c r="C1787" s="3" t="s">
        <v>915</v>
      </c>
      <c r="D1787" s="3" t="s">
        <v>15746</v>
      </c>
      <c r="E1787" s="3" t="s">
        <v>64</v>
      </c>
      <c r="F1787" s="20">
        <v>1</v>
      </c>
      <c r="G1787" s="20">
        <v>67.3</v>
      </c>
      <c r="H1787" s="20">
        <v>15.9</v>
      </c>
      <c r="I1787" s="20">
        <v>-13.08</v>
      </c>
      <c r="J1787" s="20" t="s">
        <v>52</v>
      </c>
      <c r="K1787" s="20" t="s">
        <v>52</v>
      </c>
      <c r="L1787" s="20">
        <v>70.12</v>
      </c>
      <c r="M1787" s="3" t="s">
        <v>53</v>
      </c>
      <c r="N1787" s="3" t="s">
        <v>186</v>
      </c>
      <c r="O1787" s="3" t="s">
        <v>2078</v>
      </c>
      <c r="P1787" s="3" t="s">
        <v>56</v>
      </c>
      <c r="Q1787" s="3" t="s">
        <v>2079</v>
      </c>
      <c r="R1787" s="3" t="s">
        <v>53</v>
      </c>
      <c r="S1787" s="20">
        <v>67.3</v>
      </c>
      <c r="T1787" s="20" t="s">
        <v>76</v>
      </c>
      <c r="U1787" s="3" t="s">
        <v>59</v>
      </c>
      <c r="V1787" s="3" t="s">
        <v>16272</v>
      </c>
      <c r="W1787" s="3" t="s">
        <v>16273</v>
      </c>
      <c r="X1787" s="3" t="s">
        <v>16274</v>
      </c>
      <c r="Y1787" s="3" t="s">
        <v>53</v>
      </c>
      <c r="Z1787" s="3" t="s">
        <v>16272</v>
      </c>
      <c r="AA1787" s="3" t="s">
        <v>16275</v>
      </c>
      <c r="AB1787" s="3" t="s">
        <v>16276</v>
      </c>
      <c r="AC1787" s="3" t="s">
        <v>2417</v>
      </c>
      <c r="AD1787" s="3" t="s">
        <v>70</v>
      </c>
      <c r="AE1787" s="3" t="s">
        <v>16277</v>
      </c>
      <c r="AF1787" s="3" t="s">
        <v>61</v>
      </c>
      <c r="AG1787" s="3" t="s">
        <v>143</v>
      </c>
      <c r="AH1787" s="3" t="s">
        <v>16278</v>
      </c>
      <c r="AI1787" s="3" t="s">
        <v>16279</v>
      </c>
      <c r="AJ1787" s="3" t="s">
        <v>3375</v>
      </c>
      <c r="AK1787" s="3" t="s">
        <v>16280</v>
      </c>
      <c r="AL1787" s="3" t="s">
        <v>53</v>
      </c>
      <c r="AM1787" s="3" t="s">
        <v>53</v>
      </c>
      <c r="AN1787" s="3" t="s">
        <v>53</v>
      </c>
      <c r="AO1787" s="3" t="s">
        <v>53</v>
      </c>
      <c r="AP1787" s="3" t="s">
        <v>53</v>
      </c>
      <c r="AQ1787" s="3" t="s">
        <v>53</v>
      </c>
      <c r="AR1787" s="3" t="s">
        <v>53</v>
      </c>
      <c r="AS1787" s="3" t="s">
        <v>64</v>
      </c>
      <c r="AT1787" s="3" t="s">
        <v>52</v>
      </c>
      <c r="AU1787" s="3" t="s">
        <v>64</v>
      </c>
    </row>
    <row r="1788" spans="1:47" ht="22.5" customHeight="1" x14ac:dyDescent="0.25">
      <c r="A1788" s="21" t="s">
        <v>16281</v>
      </c>
      <c r="B1788" s="218">
        <v>44937</v>
      </c>
      <c r="C1788" s="22" t="s">
        <v>53</v>
      </c>
      <c r="D1788" s="23" t="s">
        <v>53</v>
      </c>
      <c r="E1788" s="24" t="s">
        <v>53</v>
      </c>
      <c r="F1788" s="25" t="s">
        <v>52</v>
      </c>
      <c r="G1788" s="26">
        <v>370.82</v>
      </c>
      <c r="H1788" s="27" t="s">
        <v>52</v>
      </c>
      <c r="I1788" s="28">
        <v>-44.5</v>
      </c>
      <c r="J1788" s="29">
        <v>-47.9</v>
      </c>
      <c r="K1788" s="30" t="s">
        <v>52</v>
      </c>
      <c r="L1788" s="31">
        <v>278.42</v>
      </c>
      <c r="M1788" s="32" t="s">
        <v>53</v>
      </c>
      <c r="N1788" s="33" t="s">
        <v>53</v>
      </c>
      <c r="O1788" s="34" t="s">
        <v>53</v>
      </c>
      <c r="P1788" s="35" t="s">
        <v>53</v>
      </c>
      <c r="Q1788" s="36" t="s">
        <v>53</v>
      </c>
      <c r="R1788" s="37" t="s">
        <v>53</v>
      </c>
      <c r="S1788" s="38" t="s">
        <v>52</v>
      </c>
      <c r="T1788" s="39" t="s">
        <v>53</v>
      </c>
      <c r="U1788" s="40" t="s">
        <v>68</v>
      </c>
      <c r="V1788" s="41" t="s">
        <v>16282</v>
      </c>
      <c r="W1788" s="42" t="s">
        <v>16283</v>
      </c>
      <c r="X1788" s="43" t="s">
        <v>16284</v>
      </c>
      <c r="Y1788" s="44" t="s">
        <v>53</v>
      </c>
      <c r="Z1788" s="45" t="s">
        <v>16282</v>
      </c>
      <c r="AA1788" s="46" t="s">
        <v>16285</v>
      </c>
      <c r="AB1788" s="47" t="s">
        <v>16286</v>
      </c>
      <c r="AC1788" s="48" t="s">
        <v>283</v>
      </c>
      <c r="AD1788" s="49" t="s">
        <v>193</v>
      </c>
      <c r="AE1788" s="50" t="s">
        <v>16287</v>
      </c>
      <c r="AF1788" s="51" t="s">
        <v>61</v>
      </c>
      <c r="AG1788" s="52" t="s">
        <v>71</v>
      </c>
      <c r="AH1788" s="53" t="s">
        <v>16288</v>
      </c>
      <c r="AI1788" s="54" t="s">
        <v>16289</v>
      </c>
      <c r="AJ1788" s="55" t="s">
        <v>63</v>
      </c>
      <c r="AK1788" s="56" t="s">
        <v>16290</v>
      </c>
      <c r="AL1788" s="57" t="s">
        <v>53</v>
      </c>
      <c r="AM1788" s="58" t="s">
        <v>53</v>
      </c>
      <c r="AN1788" s="59" t="s">
        <v>53</v>
      </c>
      <c r="AO1788" s="60" t="s">
        <v>53</v>
      </c>
      <c r="AP1788" s="61" t="s">
        <v>53</v>
      </c>
      <c r="AQ1788" s="62" t="s">
        <v>53</v>
      </c>
      <c r="AR1788" s="63" t="s">
        <v>53</v>
      </c>
      <c r="AS1788" s="64" t="s">
        <v>53</v>
      </c>
      <c r="AT1788" s="65" t="s">
        <v>52</v>
      </c>
      <c r="AU1788" s="66" t="s">
        <v>53</v>
      </c>
    </row>
    <row r="1789" spans="1:47" ht="22.5" customHeight="1" x14ac:dyDescent="0.25">
      <c r="A1789" s="67" t="s">
        <v>16291</v>
      </c>
      <c r="B1789" s="219">
        <v>44937</v>
      </c>
      <c r="C1789" s="68" t="s">
        <v>7092</v>
      </c>
      <c r="D1789" s="69" t="s">
        <v>7093</v>
      </c>
      <c r="E1789" s="70" t="s">
        <v>51</v>
      </c>
      <c r="F1789" s="20">
        <v>0</v>
      </c>
      <c r="G1789" s="72" t="s">
        <v>52</v>
      </c>
      <c r="H1789" s="73" t="s">
        <v>52</v>
      </c>
      <c r="I1789" s="74" t="s">
        <v>52</v>
      </c>
      <c r="J1789" s="75" t="s">
        <v>52</v>
      </c>
      <c r="K1789" s="76" t="s">
        <v>52</v>
      </c>
      <c r="L1789" s="77" t="s">
        <v>52</v>
      </c>
      <c r="M1789" s="78" t="s">
        <v>51</v>
      </c>
      <c r="N1789" s="79" t="s">
        <v>6119</v>
      </c>
      <c r="O1789" s="80" t="s">
        <v>6120</v>
      </c>
      <c r="P1789" s="81" t="s">
        <v>56</v>
      </c>
      <c r="Q1789" s="82" t="s">
        <v>6121</v>
      </c>
      <c r="R1789" s="83" t="s">
        <v>53</v>
      </c>
      <c r="S1789" s="84">
        <v>185.41</v>
      </c>
      <c r="T1789" s="85" t="s">
        <v>76</v>
      </c>
      <c r="U1789" s="86" t="s">
        <v>53</v>
      </c>
      <c r="V1789" s="87" t="s">
        <v>53</v>
      </c>
      <c r="W1789" s="88" t="s">
        <v>53</v>
      </c>
      <c r="X1789" s="89" t="s">
        <v>53</v>
      </c>
      <c r="Y1789" s="90" t="s">
        <v>53</v>
      </c>
      <c r="Z1789" s="91" t="s">
        <v>53</v>
      </c>
      <c r="AA1789" s="92" t="s">
        <v>53</v>
      </c>
      <c r="AB1789" s="93" t="s">
        <v>53</v>
      </c>
      <c r="AC1789" s="94" t="s">
        <v>53</v>
      </c>
      <c r="AD1789" s="95" t="s">
        <v>53</v>
      </c>
      <c r="AE1789" s="96" t="s">
        <v>53</v>
      </c>
      <c r="AF1789" s="97" t="s">
        <v>53</v>
      </c>
      <c r="AG1789" s="98" t="s">
        <v>53</v>
      </c>
      <c r="AH1789" s="99" t="s">
        <v>53</v>
      </c>
      <c r="AI1789" s="100" t="s">
        <v>53</v>
      </c>
      <c r="AJ1789" s="101" t="s">
        <v>53</v>
      </c>
      <c r="AK1789" s="102" t="s">
        <v>53</v>
      </c>
      <c r="AL1789" s="103" t="s">
        <v>53</v>
      </c>
      <c r="AM1789" s="104" t="s">
        <v>53</v>
      </c>
      <c r="AN1789" s="105" t="s">
        <v>53</v>
      </c>
      <c r="AO1789" s="106" t="s">
        <v>53</v>
      </c>
      <c r="AP1789" s="107" t="s">
        <v>53</v>
      </c>
      <c r="AQ1789" s="108" t="s">
        <v>53</v>
      </c>
      <c r="AR1789" s="109" t="s">
        <v>53</v>
      </c>
      <c r="AS1789" s="168" t="s">
        <v>51</v>
      </c>
      <c r="AT1789" s="111" t="s">
        <v>52</v>
      </c>
      <c r="AU1789" s="112" t="s">
        <v>64</v>
      </c>
    </row>
    <row r="1790" spans="1:47" ht="22.5" customHeight="1" x14ac:dyDescent="0.25">
      <c r="A1790" s="67" t="s">
        <v>16292</v>
      </c>
      <c r="B1790" s="219">
        <v>44937</v>
      </c>
      <c r="C1790" s="68" t="s">
        <v>915</v>
      </c>
      <c r="D1790" s="69" t="s">
        <v>14193</v>
      </c>
      <c r="E1790" s="70" t="s">
        <v>51</v>
      </c>
      <c r="F1790" s="71">
        <v>1</v>
      </c>
      <c r="G1790" s="72" t="s">
        <v>52</v>
      </c>
      <c r="H1790" s="73" t="s">
        <v>52</v>
      </c>
      <c r="I1790" s="74" t="s">
        <v>52</v>
      </c>
      <c r="J1790" s="75" t="s">
        <v>52</v>
      </c>
      <c r="K1790" s="76" t="s">
        <v>52</v>
      </c>
      <c r="L1790" s="77" t="s">
        <v>52</v>
      </c>
      <c r="M1790" s="78" t="s">
        <v>51</v>
      </c>
      <c r="N1790" s="79" t="s">
        <v>1365</v>
      </c>
      <c r="O1790" s="80" t="s">
        <v>16293</v>
      </c>
      <c r="P1790" s="81" t="s">
        <v>56</v>
      </c>
      <c r="Q1790" s="82" t="s">
        <v>16294</v>
      </c>
      <c r="R1790" s="83" t="s">
        <v>53</v>
      </c>
      <c r="S1790" s="84">
        <v>185.41</v>
      </c>
      <c r="T1790" s="85" t="s">
        <v>76</v>
      </c>
      <c r="U1790" s="86" t="s">
        <v>53</v>
      </c>
      <c r="V1790" s="87" t="s">
        <v>53</v>
      </c>
      <c r="W1790" s="88" t="s">
        <v>53</v>
      </c>
      <c r="X1790" s="89" t="s">
        <v>53</v>
      </c>
      <c r="Y1790" s="90" t="s">
        <v>53</v>
      </c>
      <c r="Z1790" s="91" t="s">
        <v>53</v>
      </c>
      <c r="AA1790" s="92" t="s">
        <v>53</v>
      </c>
      <c r="AB1790" s="93" t="s">
        <v>53</v>
      </c>
      <c r="AC1790" s="94" t="s">
        <v>53</v>
      </c>
      <c r="AD1790" s="95" t="s">
        <v>53</v>
      </c>
      <c r="AE1790" s="96" t="s">
        <v>53</v>
      </c>
      <c r="AF1790" s="97" t="s">
        <v>53</v>
      </c>
      <c r="AG1790" s="98" t="s">
        <v>53</v>
      </c>
      <c r="AH1790" s="99" t="s">
        <v>53</v>
      </c>
      <c r="AI1790" s="100" t="s">
        <v>53</v>
      </c>
      <c r="AJ1790" s="101" t="s">
        <v>53</v>
      </c>
      <c r="AK1790" s="102" t="s">
        <v>53</v>
      </c>
      <c r="AL1790" s="103" t="s">
        <v>53</v>
      </c>
      <c r="AM1790" s="104" t="s">
        <v>53</v>
      </c>
      <c r="AN1790" s="105" t="s">
        <v>53</v>
      </c>
      <c r="AO1790" s="106" t="s">
        <v>53</v>
      </c>
      <c r="AP1790" s="107" t="s">
        <v>53</v>
      </c>
      <c r="AQ1790" s="108" t="s">
        <v>53</v>
      </c>
      <c r="AR1790" s="109" t="s">
        <v>53</v>
      </c>
      <c r="AS1790" s="110" t="s">
        <v>64</v>
      </c>
      <c r="AT1790" s="111" t="s">
        <v>52</v>
      </c>
      <c r="AU1790" s="112" t="s">
        <v>64</v>
      </c>
    </row>
    <row r="1791" spans="1:47" ht="22.5" customHeight="1" x14ac:dyDescent="0.25">
      <c r="A1791" s="19" t="s">
        <v>16295</v>
      </c>
      <c r="B1791" s="217">
        <v>44937</v>
      </c>
      <c r="C1791" s="3" t="s">
        <v>915</v>
      </c>
      <c r="D1791" s="3" t="s">
        <v>14527</v>
      </c>
      <c r="E1791" s="3" t="s">
        <v>64</v>
      </c>
      <c r="F1791" s="20">
        <v>1</v>
      </c>
      <c r="G1791" s="20">
        <v>89.99</v>
      </c>
      <c r="H1791" s="20" t="s">
        <v>52</v>
      </c>
      <c r="I1791" s="20">
        <v>-15.3</v>
      </c>
      <c r="J1791" s="20">
        <v>-18.95</v>
      </c>
      <c r="K1791" s="20" t="s">
        <v>52</v>
      </c>
      <c r="L1791" s="20">
        <v>55.74</v>
      </c>
      <c r="M1791" s="3" t="s">
        <v>53</v>
      </c>
      <c r="N1791" s="3" t="s">
        <v>1411</v>
      </c>
      <c r="O1791" s="3" t="s">
        <v>1412</v>
      </c>
      <c r="P1791" s="3" t="s">
        <v>56</v>
      </c>
      <c r="Q1791" s="3" t="s">
        <v>1413</v>
      </c>
      <c r="R1791" s="3" t="s">
        <v>53</v>
      </c>
      <c r="S1791" s="20">
        <v>89.99</v>
      </c>
      <c r="T1791" s="20" t="s">
        <v>58</v>
      </c>
      <c r="U1791" s="3" t="s">
        <v>68</v>
      </c>
      <c r="V1791" s="3" t="s">
        <v>16296</v>
      </c>
      <c r="W1791" s="3" t="s">
        <v>16297</v>
      </c>
      <c r="X1791" s="3" t="s">
        <v>16298</v>
      </c>
      <c r="Y1791" s="3" t="s">
        <v>53</v>
      </c>
      <c r="Z1791" s="3" t="s">
        <v>16296</v>
      </c>
      <c r="AA1791" s="3" t="s">
        <v>16299</v>
      </c>
      <c r="AB1791" s="3" t="s">
        <v>16300</v>
      </c>
      <c r="AC1791" s="3" t="s">
        <v>16301</v>
      </c>
      <c r="AD1791" s="3" t="s">
        <v>226</v>
      </c>
      <c r="AE1791" s="3" t="s">
        <v>16302</v>
      </c>
      <c r="AF1791" s="3" t="s">
        <v>61</v>
      </c>
      <c r="AG1791" s="3" t="s">
        <v>71</v>
      </c>
      <c r="AH1791" s="3" t="s">
        <v>16303</v>
      </c>
      <c r="AI1791" s="3" t="s">
        <v>16252</v>
      </c>
      <c r="AJ1791" s="3" t="s">
        <v>63</v>
      </c>
      <c r="AK1791" s="3" t="s">
        <v>16304</v>
      </c>
      <c r="AL1791" s="3" t="s">
        <v>53</v>
      </c>
      <c r="AM1791" s="3" t="s">
        <v>53</v>
      </c>
      <c r="AN1791" s="3" t="s">
        <v>53</v>
      </c>
      <c r="AO1791" s="3" t="s">
        <v>53</v>
      </c>
      <c r="AP1791" s="3" t="s">
        <v>53</v>
      </c>
      <c r="AQ1791" s="3" t="s">
        <v>53</v>
      </c>
      <c r="AR1791" s="3" t="s">
        <v>53</v>
      </c>
      <c r="AS1791" s="3" t="s">
        <v>64</v>
      </c>
      <c r="AT1791" s="3" t="s">
        <v>52</v>
      </c>
      <c r="AU1791" s="3" t="s">
        <v>64</v>
      </c>
    </row>
    <row r="1792" spans="1:47" ht="22.5" customHeight="1" x14ac:dyDescent="0.25">
      <c r="A1792" s="19" t="s">
        <v>16305</v>
      </c>
      <c r="B1792" s="217">
        <v>44937</v>
      </c>
      <c r="C1792" s="3" t="s">
        <v>915</v>
      </c>
      <c r="D1792" s="3" t="s">
        <v>12583</v>
      </c>
      <c r="E1792" s="3" t="s">
        <v>51</v>
      </c>
      <c r="F1792" s="20">
        <v>1</v>
      </c>
      <c r="G1792" s="20">
        <v>106.2</v>
      </c>
      <c r="H1792" s="20" t="s">
        <v>52</v>
      </c>
      <c r="I1792" s="20">
        <v>-18.05</v>
      </c>
      <c r="J1792" s="20">
        <v>-18.95</v>
      </c>
      <c r="K1792" s="20" t="s">
        <v>52</v>
      </c>
      <c r="L1792" s="20">
        <v>69.2</v>
      </c>
      <c r="M1792" s="3" t="s">
        <v>53</v>
      </c>
      <c r="N1792" s="3" t="s">
        <v>82</v>
      </c>
      <c r="O1792" s="3" t="s">
        <v>83</v>
      </c>
      <c r="P1792" s="3" t="s">
        <v>56</v>
      </c>
      <c r="Q1792" s="3" t="s">
        <v>84</v>
      </c>
      <c r="R1792" s="3" t="s">
        <v>53</v>
      </c>
      <c r="S1792" s="20">
        <v>106.2</v>
      </c>
      <c r="T1792" s="20" t="s">
        <v>58</v>
      </c>
      <c r="U1792" s="3" t="s">
        <v>59</v>
      </c>
      <c r="V1792" s="3" t="s">
        <v>53</v>
      </c>
      <c r="W1792" s="3" t="s">
        <v>53</v>
      </c>
      <c r="X1792" s="3" t="s">
        <v>53</v>
      </c>
      <c r="Y1792" s="3" t="s">
        <v>53</v>
      </c>
      <c r="Z1792" s="3" t="s">
        <v>16306</v>
      </c>
      <c r="AA1792" s="3" t="s">
        <v>16307</v>
      </c>
      <c r="AB1792" s="3" t="s">
        <v>16308</v>
      </c>
      <c r="AC1792" s="3" t="s">
        <v>16309</v>
      </c>
      <c r="AD1792" s="3" t="s">
        <v>60</v>
      </c>
      <c r="AE1792" s="3" t="s">
        <v>16310</v>
      </c>
      <c r="AF1792" s="3" t="s">
        <v>61</v>
      </c>
      <c r="AG1792" s="3" t="s">
        <v>62</v>
      </c>
      <c r="AH1792" s="3" t="s">
        <v>15974</v>
      </c>
      <c r="AI1792" s="3" t="s">
        <v>16311</v>
      </c>
      <c r="AJ1792" s="3" t="s">
        <v>63</v>
      </c>
      <c r="AK1792" s="3" t="s">
        <v>16312</v>
      </c>
      <c r="AL1792" s="3" t="s">
        <v>53</v>
      </c>
      <c r="AM1792" s="3" t="s">
        <v>53</v>
      </c>
      <c r="AN1792" s="3" t="s">
        <v>53</v>
      </c>
      <c r="AO1792" s="3" t="s">
        <v>53</v>
      </c>
      <c r="AP1792" s="3" t="s">
        <v>53</v>
      </c>
      <c r="AQ1792" s="3" t="s">
        <v>53</v>
      </c>
      <c r="AR1792" s="3" t="s">
        <v>53</v>
      </c>
      <c r="AS1792" s="3" t="s">
        <v>64</v>
      </c>
      <c r="AT1792" s="3" t="s">
        <v>52</v>
      </c>
      <c r="AU1792" s="3" t="s">
        <v>64</v>
      </c>
    </row>
    <row r="1793" spans="1:47" ht="22.5" customHeight="1" x14ac:dyDescent="0.25">
      <c r="A1793" s="19" t="s">
        <v>16313</v>
      </c>
      <c r="B1793" s="217">
        <v>44937</v>
      </c>
      <c r="C1793" s="3" t="s">
        <v>915</v>
      </c>
      <c r="D1793" s="3" t="s">
        <v>13368</v>
      </c>
      <c r="E1793" s="3" t="s">
        <v>51</v>
      </c>
      <c r="F1793" s="20">
        <v>1</v>
      </c>
      <c r="G1793" s="20">
        <v>236.21</v>
      </c>
      <c r="H1793" s="20" t="s">
        <v>52</v>
      </c>
      <c r="I1793" s="20">
        <v>-40.159999999999997</v>
      </c>
      <c r="J1793" s="20">
        <v>-18.95</v>
      </c>
      <c r="K1793" s="20" t="s">
        <v>52</v>
      </c>
      <c r="L1793" s="20">
        <v>177.1</v>
      </c>
      <c r="M1793" s="3" t="s">
        <v>53</v>
      </c>
      <c r="N1793" s="3" t="s">
        <v>219</v>
      </c>
      <c r="O1793" s="3" t="s">
        <v>6759</v>
      </c>
      <c r="P1793" s="3" t="s">
        <v>56</v>
      </c>
      <c r="Q1793" s="3" t="s">
        <v>6760</v>
      </c>
      <c r="R1793" s="3" t="s">
        <v>53</v>
      </c>
      <c r="S1793" s="20">
        <v>236.21</v>
      </c>
      <c r="T1793" s="20" t="s">
        <v>58</v>
      </c>
      <c r="U1793" s="3" t="s">
        <v>59</v>
      </c>
      <c r="V1793" s="3" t="s">
        <v>53</v>
      </c>
      <c r="W1793" s="3" t="s">
        <v>53</v>
      </c>
      <c r="X1793" s="3" t="s">
        <v>53</v>
      </c>
      <c r="Y1793" s="3" t="s">
        <v>53</v>
      </c>
      <c r="Z1793" s="3" t="s">
        <v>16314</v>
      </c>
      <c r="AA1793" s="3" t="s">
        <v>16315</v>
      </c>
      <c r="AB1793" s="3" t="s">
        <v>16316</v>
      </c>
      <c r="AC1793" s="3" t="s">
        <v>727</v>
      </c>
      <c r="AD1793" s="3" t="s">
        <v>70</v>
      </c>
      <c r="AE1793" s="3" t="s">
        <v>16317</v>
      </c>
      <c r="AF1793" s="3" t="s">
        <v>61</v>
      </c>
      <c r="AG1793" s="3" t="s">
        <v>62</v>
      </c>
      <c r="AH1793" s="3" t="s">
        <v>16318</v>
      </c>
      <c r="AI1793" s="3" t="s">
        <v>16319</v>
      </c>
      <c r="AJ1793" s="3" t="s">
        <v>63</v>
      </c>
      <c r="AK1793" s="3" t="s">
        <v>16320</v>
      </c>
      <c r="AL1793" s="3" t="s">
        <v>53</v>
      </c>
      <c r="AM1793" s="3" t="s">
        <v>53</v>
      </c>
      <c r="AN1793" s="3" t="s">
        <v>53</v>
      </c>
      <c r="AO1793" s="3" t="s">
        <v>53</v>
      </c>
      <c r="AP1793" s="3" t="s">
        <v>53</v>
      </c>
      <c r="AQ1793" s="3" t="s">
        <v>53</v>
      </c>
      <c r="AR1793" s="3" t="s">
        <v>53</v>
      </c>
      <c r="AS1793" s="3" t="s">
        <v>64</v>
      </c>
      <c r="AT1793" s="3" t="s">
        <v>52</v>
      </c>
      <c r="AU1793" s="3" t="s">
        <v>64</v>
      </c>
    </row>
    <row r="1794" spans="1:47" ht="22.5" customHeight="1" x14ac:dyDescent="0.25">
      <c r="A1794" s="19" t="s">
        <v>16321</v>
      </c>
      <c r="B1794" s="217">
        <v>44937</v>
      </c>
      <c r="C1794" s="3" t="s">
        <v>915</v>
      </c>
      <c r="D1794" s="3" t="s">
        <v>15746</v>
      </c>
      <c r="E1794" s="3" t="s">
        <v>64</v>
      </c>
      <c r="F1794" s="20">
        <v>1</v>
      </c>
      <c r="G1794" s="20">
        <v>38.71</v>
      </c>
      <c r="H1794" s="20">
        <v>9.5</v>
      </c>
      <c r="I1794" s="20">
        <v>-11.58</v>
      </c>
      <c r="J1794" s="20">
        <v>-9.5</v>
      </c>
      <c r="K1794" s="20" t="s">
        <v>52</v>
      </c>
      <c r="L1794" s="20">
        <v>27.13</v>
      </c>
      <c r="M1794" s="3" t="s">
        <v>53</v>
      </c>
      <c r="N1794" s="3" t="s">
        <v>2787</v>
      </c>
      <c r="O1794" s="3" t="s">
        <v>2788</v>
      </c>
      <c r="P1794" s="3" t="s">
        <v>56</v>
      </c>
      <c r="Q1794" s="3" t="s">
        <v>2789</v>
      </c>
      <c r="R1794" s="3" t="s">
        <v>53</v>
      </c>
      <c r="S1794" s="20">
        <v>38.71</v>
      </c>
      <c r="T1794" s="20" t="s">
        <v>58</v>
      </c>
      <c r="U1794" s="3" t="s">
        <v>59</v>
      </c>
      <c r="V1794" s="3" t="s">
        <v>53</v>
      </c>
      <c r="W1794" s="3" t="s">
        <v>53</v>
      </c>
      <c r="X1794" s="3" t="s">
        <v>53</v>
      </c>
      <c r="Y1794" s="3" t="s">
        <v>53</v>
      </c>
      <c r="Z1794" s="3" t="s">
        <v>16322</v>
      </c>
      <c r="AA1794" s="3" t="s">
        <v>16323</v>
      </c>
      <c r="AB1794" s="3" t="s">
        <v>16324</v>
      </c>
      <c r="AC1794" s="3" t="s">
        <v>70</v>
      </c>
      <c r="AD1794" s="3" t="s">
        <v>70</v>
      </c>
      <c r="AE1794" s="3" t="s">
        <v>16325</v>
      </c>
      <c r="AF1794" s="3" t="s">
        <v>61</v>
      </c>
      <c r="AG1794" s="3" t="s">
        <v>62</v>
      </c>
      <c r="AH1794" s="3" t="s">
        <v>16326</v>
      </c>
      <c r="AI1794" s="3" t="s">
        <v>16327</v>
      </c>
      <c r="AJ1794" s="3" t="s">
        <v>63</v>
      </c>
      <c r="AK1794" s="3" t="s">
        <v>16328</v>
      </c>
      <c r="AL1794" s="3" t="s">
        <v>53</v>
      </c>
      <c r="AM1794" s="3" t="s">
        <v>53</v>
      </c>
      <c r="AN1794" s="3" t="s">
        <v>53</v>
      </c>
      <c r="AO1794" s="3" t="s">
        <v>53</v>
      </c>
      <c r="AP1794" s="3" t="s">
        <v>53</v>
      </c>
      <c r="AQ1794" s="3" t="s">
        <v>53</v>
      </c>
      <c r="AR1794" s="3" t="s">
        <v>53</v>
      </c>
      <c r="AS1794" s="3" t="s">
        <v>64</v>
      </c>
      <c r="AT1794" s="3" t="s">
        <v>52</v>
      </c>
      <c r="AU1794" s="3" t="s">
        <v>64</v>
      </c>
    </row>
    <row r="1795" spans="1:47" ht="22.5" customHeight="1" x14ac:dyDescent="0.25">
      <c r="A1795" s="19" t="s">
        <v>16329</v>
      </c>
      <c r="B1795" s="217">
        <v>44937</v>
      </c>
      <c r="C1795" s="3" t="s">
        <v>915</v>
      </c>
      <c r="D1795" s="3" t="s">
        <v>14952</v>
      </c>
      <c r="E1795" s="3" t="s">
        <v>64</v>
      </c>
      <c r="F1795" s="20">
        <v>1</v>
      </c>
      <c r="G1795" s="20">
        <v>31.95</v>
      </c>
      <c r="H1795" s="20">
        <v>15.9</v>
      </c>
      <c r="I1795" s="20">
        <v>-10.43</v>
      </c>
      <c r="J1795" s="20">
        <v>-15.9</v>
      </c>
      <c r="K1795" s="20" t="s">
        <v>52</v>
      </c>
      <c r="L1795" s="20">
        <v>21.52</v>
      </c>
      <c r="M1795" s="3" t="s">
        <v>53</v>
      </c>
      <c r="N1795" s="3" t="s">
        <v>664</v>
      </c>
      <c r="O1795" s="3" t="s">
        <v>665</v>
      </c>
      <c r="P1795" s="3" t="s">
        <v>56</v>
      </c>
      <c r="Q1795" s="3" t="s">
        <v>666</v>
      </c>
      <c r="R1795" s="3" t="s">
        <v>53</v>
      </c>
      <c r="S1795" s="20">
        <v>31.95</v>
      </c>
      <c r="T1795" s="20" t="s">
        <v>58</v>
      </c>
      <c r="U1795" s="3" t="s">
        <v>59</v>
      </c>
      <c r="V1795" s="3" t="s">
        <v>53</v>
      </c>
      <c r="W1795" s="3" t="s">
        <v>53</v>
      </c>
      <c r="X1795" s="3" t="s">
        <v>53</v>
      </c>
      <c r="Y1795" s="3" t="s">
        <v>53</v>
      </c>
      <c r="Z1795" s="3" t="s">
        <v>16330</v>
      </c>
      <c r="AA1795" s="3" t="s">
        <v>16331</v>
      </c>
      <c r="AB1795" s="3" t="s">
        <v>16332</v>
      </c>
      <c r="AC1795" s="3" t="s">
        <v>14811</v>
      </c>
      <c r="AD1795" s="3" t="s">
        <v>70</v>
      </c>
      <c r="AE1795" s="3" t="s">
        <v>16333</v>
      </c>
      <c r="AF1795" s="3" t="s">
        <v>61</v>
      </c>
      <c r="AG1795" s="3" t="s">
        <v>62</v>
      </c>
      <c r="AH1795" s="3" t="s">
        <v>16334</v>
      </c>
      <c r="AI1795" s="3" t="s">
        <v>16335</v>
      </c>
      <c r="AJ1795" s="3" t="s">
        <v>63</v>
      </c>
      <c r="AK1795" s="3" t="s">
        <v>16336</v>
      </c>
      <c r="AL1795" s="3" t="s">
        <v>16337</v>
      </c>
      <c r="AM1795" s="3" t="s">
        <v>53</v>
      </c>
      <c r="AN1795" s="3" t="s">
        <v>53</v>
      </c>
      <c r="AO1795" s="3" t="s">
        <v>53</v>
      </c>
      <c r="AP1795" s="3" t="s">
        <v>53</v>
      </c>
      <c r="AQ1795" s="3" t="s">
        <v>53</v>
      </c>
      <c r="AR1795" s="3" t="s">
        <v>53</v>
      </c>
      <c r="AS1795" s="3" t="s">
        <v>64</v>
      </c>
      <c r="AT1795" s="3" t="s">
        <v>52</v>
      </c>
      <c r="AU1795" s="3" t="s">
        <v>64</v>
      </c>
    </row>
    <row r="1796" spans="1:47" ht="22.5" customHeight="1" x14ac:dyDescent="0.25">
      <c r="A1796" s="19" t="s">
        <v>16338</v>
      </c>
      <c r="B1796" s="217">
        <v>44937</v>
      </c>
      <c r="C1796" s="3" t="s">
        <v>915</v>
      </c>
      <c r="D1796" s="3" t="s">
        <v>14952</v>
      </c>
      <c r="E1796" s="3" t="s">
        <v>51</v>
      </c>
      <c r="F1796" s="20">
        <v>5</v>
      </c>
      <c r="G1796" s="20">
        <v>85.05</v>
      </c>
      <c r="H1796" s="20" t="s">
        <v>52</v>
      </c>
      <c r="I1796" s="20">
        <v>-36.6</v>
      </c>
      <c r="J1796" s="20" t="s">
        <v>52</v>
      </c>
      <c r="K1796" s="20" t="s">
        <v>52</v>
      </c>
      <c r="L1796" s="20">
        <v>48.45</v>
      </c>
      <c r="M1796" s="3" t="s">
        <v>53</v>
      </c>
      <c r="N1796" s="3" t="s">
        <v>551</v>
      </c>
      <c r="O1796" s="3" t="s">
        <v>9807</v>
      </c>
      <c r="P1796" s="3" t="s">
        <v>56</v>
      </c>
      <c r="Q1796" s="3" t="s">
        <v>9808</v>
      </c>
      <c r="R1796" s="3" t="s">
        <v>53</v>
      </c>
      <c r="S1796" s="20">
        <v>17.010000000000002</v>
      </c>
      <c r="T1796" s="20" t="s">
        <v>58</v>
      </c>
      <c r="U1796" s="3" t="s">
        <v>59</v>
      </c>
      <c r="V1796" s="3" t="s">
        <v>53</v>
      </c>
      <c r="W1796" s="3" t="s">
        <v>53</v>
      </c>
      <c r="X1796" s="3" t="s">
        <v>53</v>
      </c>
      <c r="Y1796" s="3" t="s">
        <v>53</v>
      </c>
      <c r="Z1796" s="3" t="s">
        <v>16339</v>
      </c>
      <c r="AA1796" s="3" t="s">
        <v>16340</v>
      </c>
      <c r="AB1796" s="3" t="s">
        <v>16341</v>
      </c>
      <c r="AC1796" s="3" t="s">
        <v>4677</v>
      </c>
      <c r="AD1796" s="3" t="s">
        <v>86</v>
      </c>
      <c r="AE1796" s="3" t="s">
        <v>16342</v>
      </c>
      <c r="AF1796" s="3" t="s">
        <v>61</v>
      </c>
      <c r="AG1796" s="3" t="s">
        <v>62</v>
      </c>
      <c r="AH1796" s="3" t="s">
        <v>16343</v>
      </c>
      <c r="AI1796" s="3" t="s">
        <v>16344</v>
      </c>
      <c r="AJ1796" s="3" t="s">
        <v>63</v>
      </c>
      <c r="AK1796" s="3" t="s">
        <v>16345</v>
      </c>
      <c r="AL1796" s="3" t="s">
        <v>53</v>
      </c>
      <c r="AM1796" s="3" t="s">
        <v>53</v>
      </c>
      <c r="AN1796" s="3" t="s">
        <v>53</v>
      </c>
      <c r="AO1796" s="3" t="s">
        <v>53</v>
      </c>
      <c r="AP1796" s="3" t="s">
        <v>53</v>
      </c>
      <c r="AQ1796" s="3" t="s">
        <v>53</v>
      </c>
      <c r="AR1796" s="3" t="s">
        <v>53</v>
      </c>
      <c r="AS1796" s="3" t="s">
        <v>64</v>
      </c>
      <c r="AT1796" s="3" t="s">
        <v>52</v>
      </c>
      <c r="AU1796" s="3" t="s">
        <v>64</v>
      </c>
    </row>
    <row r="1797" spans="1:47" ht="22.5" customHeight="1" x14ac:dyDescent="0.25">
      <c r="A1797" s="19" t="s">
        <v>16346</v>
      </c>
      <c r="B1797" s="217">
        <v>44937</v>
      </c>
      <c r="C1797" s="3" t="s">
        <v>915</v>
      </c>
      <c r="D1797" s="3" t="s">
        <v>14952</v>
      </c>
      <c r="E1797" s="3" t="s">
        <v>64</v>
      </c>
      <c r="F1797" s="20">
        <v>1</v>
      </c>
      <c r="G1797" s="20">
        <v>230</v>
      </c>
      <c r="H1797" s="20" t="s">
        <v>52</v>
      </c>
      <c r="I1797" s="20">
        <v>-39.1</v>
      </c>
      <c r="J1797" s="20">
        <v>-18.95</v>
      </c>
      <c r="K1797" s="20" t="s">
        <v>52</v>
      </c>
      <c r="L1797" s="20">
        <v>171.95</v>
      </c>
      <c r="M1797" s="3" t="s">
        <v>53</v>
      </c>
      <c r="N1797" s="3" t="s">
        <v>628</v>
      </c>
      <c r="O1797" s="3" t="s">
        <v>16347</v>
      </c>
      <c r="P1797" s="3" t="s">
        <v>56</v>
      </c>
      <c r="Q1797" s="3" t="s">
        <v>16348</v>
      </c>
      <c r="R1797" s="3" t="s">
        <v>53</v>
      </c>
      <c r="S1797" s="20">
        <v>230</v>
      </c>
      <c r="T1797" s="20" t="s">
        <v>58</v>
      </c>
      <c r="U1797" s="3" t="s">
        <v>59</v>
      </c>
      <c r="V1797" s="3" t="s">
        <v>53</v>
      </c>
      <c r="W1797" s="3" t="s">
        <v>53</v>
      </c>
      <c r="X1797" s="3" t="s">
        <v>53</v>
      </c>
      <c r="Y1797" s="3" t="s">
        <v>53</v>
      </c>
      <c r="Z1797" s="3" t="s">
        <v>16349</v>
      </c>
      <c r="AA1797" s="3" t="s">
        <v>16350</v>
      </c>
      <c r="AB1797" s="3" t="s">
        <v>16351</v>
      </c>
      <c r="AC1797" s="3" t="s">
        <v>16352</v>
      </c>
      <c r="AD1797" s="3" t="s">
        <v>86</v>
      </c>
      <c r="AE1797" s="3" t="s">
        <v>16353</v>
      </c>
      <c r="AF1797" s="3" t="s">
        <v>61</v>
      </c>
      <c r="AG1797" s="3" t="s">
        <v>62</v>
      </c>
      <c r="AH1797" s="3" t="s">
        <v>16354</v>
      </c>
      <c r="AI1797" s="3" t="s">
        <v>16355</v>
      </c>
      <c r="AJ1797" s="3" t="s">
        <v>63</v>
      </c>
      <c r="AK1797" s="3" t="s">
        <v>16356</v>
      </c>
      <c r="AL1797" s="3" t="s">
        <v>53</v>
      </c>
      <c r="AM1797" s="3" t="s">
        <v>53</v>
      </c>
      <c r="AN1797" s="3" t="s">
        <v>53</v>
      </c>
      <c r="AO1797" s="3" t="s">
        <v>53</v>
      </c>
      <c r="AP1797" s="3" t="s">
        <v>53</v>
      </c>
      <c r="AQ1797" s="3" t="s">
        <v>53</v>
      </c>
      <c r="AR1797" s="3" t="s">
        <v>53</v>
      </c>
      <c r="AS1797" s="3" t="s">
        <v>64</v>
      </c>
      <c r="AT1797" s="3" t="s">
        <v>52</v>
      </c>
      <c r="AU1797" s="3" t="s">
        <v>64</v>
      </c>
    </row>
    <row r="1798" spans="1:47" ht="22.5" customHeight="1" x14ac:dyDescent="0.25">
      <c r="A1798" s="19" t="s">
        <v>16357</v>
      </c>
      <c r="B1798" s="217">
        <v>44937</v>
      </c>
      <c r="C1798" s="3" t="s">
        <v>915</v>
      </c>
      <c r="D1798" s="3" t="s">
        <v>15746</v>
      </c>
      <c r="E1798" s="3" t="s">
        <v>64</v>
      </c>
      <c r="F1798" s="20">
        <v>1</v>
      </c>
      <c r="G1798" s="20">
        <v>57.85</v>
      </c>
      <c r="H1798" s="20">
        <v>12.33</v>
      </c>
      <c r="I1798" s="20">
        <v>-14.83</v>
      </c>
      <c r="J1798" s="20">
        <v>-12.33</v>
      </c>
      <c r="K1798" s="20" t="s">
        <v>52</v>
      </c>
      <c r="L1798" s="20">
        <v>43.02</v>
      </c>
      <c r="M1798" s="3" t="s">
        <v>53</v>
      </c>
      <c r="N1798" s="3" t="s">
        <v>54</v>
      </c>
      <c r="O1798" s="3" t="s">
        <v>55</v>
      </c>
      <c r="P1798" s="3" t="s">
        <v>56</v>
      </c>
      <c r="Q1798" s="3" t="s">
        <v>57</v>
      </c>
      <c r="R1798" s="3" t="s">
        <v>53</v>
      </c>
      <c r="S1798" s="20">
        <v>57.85</v>
      </c>
      <c r="T1798" s="20" t="s">
        <v>58</v>
      </c>
      <c r="U1798" s="3" t="s">
        <v>59</v>
      </c>
      <c r="V1798" s="3" t="s">
        <v>53</v>
      </c>
      <c r="W1798" s="3" t="s">
        <v>53</v>
      </c>
      <c r="X1798" s="3" t="s">
        <v>53</v>
      </c>
      <c r="Y1798" s="3" t="s">
        <v>53</v>
      </c>
      <c r="Z1798" s="3" t="s">
        <v>16358</v>
      </c>
      <c r="AA1798" s="3" t="s">
        <v>16359</v>
      </c>
      <c r="AB1798" s="3" t="s">
        <v>16360</v>
      </c>
      <c r="AC1798" s="3" t="s">
        <v>677</v>
      </c>
      <c r="AD1798" s="3" t="s">
        <v>99</v>
      </c>
      <c r="AE1798" s="3" t="s">
        <v>16361</v>
      </c>
      <c r="AF1798" s="3" t="s">
        <v>61</v>
      </c>
      <c r="AG1798" s="3" t="s">
        <v>62</v>
      </c>
      <c r="AH1798" s="3" t="s">
        <v>16362</v>
      </c>
      <c r="AI1798" s="3" t="s">
        <v>16363</v>
      </c>
      <c r="AJ1798" s="3" t="s">
        <v>63</v>
      </c>
      <c r="AK1798" s="3" t="s">
        <v>16364</v>
      </c>
      <c r="AL1798" s="3" t="s">
        <v>53</v>
      </c>
      <c r="AM1798" s="3" t="s">
        <v>53</v>
      </c>
      <c r="AN1798" s="3" t="s">
        <v>53</v>
      </c>
      <c r="AO1798" s="3" t="s">
        <v>53</v>
      </c>
      <c r="AP1798" s="3" t="s">
        <v>53</v>
      </c>
      <c r="AQ1798" s="3" t="s">
        <v>53</v>
      </c>
      <c r="AR1798" s="3" t="s">
        <v>53</v>
      </c>
      <c r="AS1798" s="3" t="s">
        <v>64</v>
      </c>
      <c r="AT1798" s="3" t="s">
        <v>52</v>
      </c>
      <c r="AU1798" s="3" t="s">
        <v>64</v>
      </c>
    </row>
    <row r="1799" spans="1:47" ht="22.5" customHeight="1" x14ac:dyDescent="0.25">
      <c r="A1799" s="19" t="s">
        <v>16365</v>
      </c>
      <c r="B1799" s="217">
        <v>44937</v>
      </c>
      <c r="C1799" s="3" t="s">
        <v>915</v>
      </c>
      <c r="D1799" s="3" t="s">
        <v>14952</v>
      </c>
      <c r="E1799" s="3" t="s">
        <v>64</v>
      </c>
      <c r="F1799" s="20">
        <v>1</v>
      </c>
      <c r="G1799" s="20">
        <v>49.99</v>
      </c>
      <c r="H1799" s="20">
        <v>13.9</v>
      </c>
      <c r="I1799" s="20">
        <v>-13.5</v>
      </c>
      <c r="J1799" s="20">
        <v>-13.9</v>
      </c>
      <c r="K1799" s="20" t="s">
        <v>52</v>
      </c>
      <c r="L1799" s="20">
        <v>36.49</v>
      </c>
      <c r="M1799" s="3" t="s">
        <v>53</v>
      </c>
      <c r="N1799" s="3" t="s">
        <v>2501</v>
      </c>
      <c r="O1799" s="3" t="s">
        <v>2502</v>
      </c>
      <c r="P1799" s="3" t="s">
        <v>56</v>
      </c>
      <c r="Q1799" s="3" t="s">
        <v>2503</v>
      </c>
      <c r="R1799" s="3" t="s">
        <v>53</v>
      </c>
      <c r="S1799" s="20">
        <v>49.99</v>
      </c>
      <c r="T1799" s="20" t="s">
        <v>58</v>
      </c>
      <c r="U1799" s="3" t="s">
        <v>68</v>
      </c>
      <c r="V1799" s="3" t="s">
        <v>16366</v>
      </c>
      <c r="W1799" s="3" t="s">
        <v>16367</v>
      </c>
      <c r="X1799" s="3" t="s">
        <v>16368</v>
      </c>
      <c r="Y1799" s="3" t="s">
        <v>53</v>
      </c>
      <c r="Z1799" s="3" t="s">
        <v>16366</v>
      </c>
      <c r="AA1799" s="3" t="s">
        <v>16369</v>
      </c>
      <c r="AB1799" s="3" t="s">
        <v>16370</v>
      </c>
      <c r="AC1799" s="3" t="s">
        <v>6374</v>
      </c>
      <c r="AD1799" s="3" t="s">
        <v>70</v>
      </c>
      <c r="AE1799" s="3" t="s">
        <v>16371</v>
      </c>
      <c r="AF1799" s="3" t="s">
        <v>61</v>
      </c>
      <c r="AG1799" s="3" t="s">
        <v>71</v>
      </c>
      <c r="AH1799" s="3" t="s">
        <v>16372</v>
      </c>
      <c r="AI1799" s="3" t="s">
        <v>16373</v>
      </c>
      <c r="AJ1799" s="3" t="s">
        <v>63</v>
      </c>
      <c r="AK1799" s="3" t="s">
        <v>16374</v>
      </c>
      <c r="AL1799" s="3" t="s">
        <v>53</v>
      </c>
      <c r="AM1799" s="3" t="s">
        <v>53</v>
      </c>
      <c r="AN1799" s="3" t="s">
        <v>53</v>
      </c>
      <c r="AO1799" s="3" t="s">
        <v>53</v>
      </c>
      <c r="AP1799" s="3" t="s">
        <v>53</v>
      </c>
      <c r="AQ1799" s="3" t="s">
        <v>53</v>
      </c>
      <c r="AR1799" s="3" t="s">
        <v>53</v>
      </c>
      <c r="AS1799" s="3" t="s">
        <v>64</v>
      </c>
      <c r="AT1799" s="3" t="s">
        <v>52</v>
      </c>
      <c r="AU1799" s="3" t="s">
        <v>64</v>
      </c>
    </row>
    <row r="1800" spans="1:47" ht="22.5" customHeight="1" x14ac:dyDescent="0.25">
      <c r="A1800" s="19" t="s">
        <v>16375</v>
      </c>
      <c r="B1800" s="217">
        <v>44937</v>
      </c>
      <c r="C1800" s="3" t="s">
        <v>16376</v>
      </c>
      <c r="D1800" s="3" t="s">
        <v>53</v>
      </c>
      <c r="E1800" s="3" t="s">
        <v>64</v>
      </c>
      <c r="F1800" s="20">
        <v>0</v>
      </c>
      <c r="G1800" s="20">
        <v>81</v>
      </c>
      <c r="H1800" s="20" t="s">
        <v>52</v>
      </c>
      <c r="I1800" s="20">
        <v>-13.77</v>
      </c>
      <c r="J1800" s="20">
        <v>-18.95</v>
      </c>
      <c r="K1800" s="20">
        <v>-48.28</v>
      </c>
      <c r="L1800" s="20">
        <v>0</v>
      </c>
      <c r="M1800" s="3" t="s">
        <v>51</v>
      </c>
      <c r="N1800" s="3" t="s">
        <v>114</v>
      </c>
      <c r="O1800" s="3" t="s">
        <v>115</v>
      </c>
      <c r="P1800" s="3" t="s">
        <v>56</v>
      </c>
      <c r="Q1800" s="3" t="s">
        <v>116</v>
      </c>
      <c r="R1800" s="3" t="s">
        <v>53</v>
      </c>
      <c r="S1800" s="20">
        <v>81</v>
      </c>
      <c r="T1800" s="20" t="s">
        <v>58</v>
      </c>
      <c r="U1800" s="3" t="s">
        <v>68</v>
      </c>
      <c r="V1800" s="3" t="s">
        <v>16377</v>
      </c>
      <c r="W1800" s="3" t="s">
        <v>16378</v>
      </c>
      <c r="X1800" s="3" t="s">
        <v>16379</v>
      </c>
      <c r="Y1800" s="3" t="s">
        <v>53</v>
      </c>
      <c r="Z1800" s="3" t="s">
        <v>16377</v>
      </c>
      <c r="AA1800" s="3" t="s">
        <v>16380</v>
      </c>
      <c r="AB1800" s="3" t="s">
        <v>1827</v>
      </c>
      <c r="AC1800" s="3" t="s">
        <v>70</v>
      </c>
      <c r="AD1800" s="3" t="s">
        <v>70</v>
      </c>
      <c r="AE1800" s="3" t="s">
        <v>1828</v>
      </c>
      <c r="AF1800" s="3" t="s">
        <v>61</v>
      </c>
      <c r="AG1800" s="3" t="s">
        <v>53</v>
      </c>
      <c r="AH1800" s="3" t="s">
        <v>53</v>
      </c>
      <c r="AI1800" s="3" t="s">
        <v>53</v>
      </c>
      <c r="AJ1800" s="3" t="s">
        <v>53</v>
      </c>
      <c r="AK1800" s="3" t="s">
        <v>53</v>
      </c>
      <c r="AL1800" s="3" t="s">
        <v>53</v>
      </c>
      <c r="AM1800" s="3" t="s">
        <v>71</v>
      </c>
      <c r="AN1800" s="3" t="s">
        <v>53</v>
      </c>
      <c r="AO1800" s="3" t="s">
        <v>16381</v>
      </c>
      <c r="AP1800" s="3" t="s">
        <v>63</v>
      </c>
      <c r="AQ1800" s="3" t="s">
        <v>16382</v>
      </c>
      <c r="AR1800" s="3" t="s">
        <v>5058</v>
      </c>
      <c r="AS1800" s="169" t="s">
        <v>51</v>
      </c>
      <c r="AT1800" s="3" t="s">
        <v>52</v>
      </c>
      <c r="AU1800" s="3" t="s">
        <v>64</v>
      </c>
    </row>
    <row r="1801" spans="1:47" ht="22.5" customHeight="1" x14ac:dyDescent="0.25">
      <c r="A1801" s="19" t="s">
        <v>16383</v>
      </c>
      <c r="B1801" s="217">
        <v>44937</v>
      </c>
      <c r="C1801" s="3" t="s">
        <v>915</v>
      </c>
      <c r="D1801" s="3" t="s">
        <v>13368</v>
      </c>
      <c r="E1801" s="3" t="s">
        <v>64</v>
      </c>
      <c r="F1801" s="20">
        <v>1</v>
      </c>
      <c r="G1801" s="20">
        <v>169.99</v>
      </c>
      <c r="H1801" s="20">
        <v>8.25</v>
      </c>
      <c r="I1801" s="20">
        <v>-28.9</v>
      </c>
      <c r="J1801" s="20">
        <v>-27.2</v>
      </c>
      <c r="K1801" s="20" t="s">
        <v>52</v>
      </c>
      <c r="L1801" s="20">
        <v>122.14</v>
      </c>
      <c r="M1801" s="3" t="s">
        <v>53</v>
      </c>
      <c r="N1801" s="3" t="s">
        <v>73</v>
      </c>
      <c r="O1801" s="3" t="s">
        <v>230</v>
      </c>
      <c r="P1801" s="3" t="s">
        <v>56</v>
      </c>
      <c r="Q1801" s="3" t="s">
        <v>231</v>
      </c>
      <c r="R1801" s="3" t="s">
        <v>53</v>
      </c>
      <c r="S1801" s="20">
        <v>169.99</v>
      </c>
      <c r="T1801" s="20" t="s">
        <v>58</v>
      </c>
      <c r="U1801" s="3" t="s">
        <v>59</v>
      </c>
      <c r="V1801" s="3" t="s">
        <v>53</v>
      </c>
      <c r="W1801" s="3" t="s">
        <v>53</v>
      </c>
      <c r="X1801" s="3" t="s">
        <v>53</v>
      </c>
      <c r="Y1801" s="3" t="s">
        <v>53</v>
      </c>
      <c r="Z1801" s="3" t="s">
        <v>16384</v>
      </c>
      <c r="AA1801" s="3" t="s">
        <v>16385</v>
      </c>
      <c r="AB1801" s="3" t="s">
        <v>16386</v>
      </c>
      <c r="AC1801" s="3" t="s">
        <v>4996</v>
      </c>
      <c r="AD1801" s="3" t="s">
        <v>980</v>
      </c>
      <c r="AE1801" s="3" t="s">
        <v>16387</v>
      </c>
      <c r="AF1801" s="3" t="s">
        <v>61</v>
      </c>
      <c r="AG1801" s="3" t="s">
        <v>62</v>
      </c>
      <c r="AH1801" s="3" t="s">
        <v>16388</v>
      </c>
      <c r="AI1801" s="3" t="s">
        <v>16389</v>
      </c>
      <c r="AJ1801" s="3" t="s">
        <v>63</v>
      </c>
      <c r="AK1801" s="3" t="s">
        <v>16390</v>
      </c>
      <c r="AL1801" s="3" t="s">
        <v>53</v>
      </c>
      <c r="AM1801" s="3" t="s">
        <v>53</v>
      </c>
      <c r="AN1801" s="3" t="s">
        <v>53</v>
      </c>
      <c r="AO1801" s="3" t="s">
        <v>53</v>
      </c>
      <c r="AP1801" s="3" t="s">
        <v>53</v>
      </c>
      <c r="AQ1801" s="3" t="s">
        <v>53</v>
      </c>
      <c r="AR1801" s="3" t="s">
        <v>53</v>
      </c>
      <c r="AS1801" s="3" t="s">
        <v>64</v>
      </c>
      <c r="AT1801" s="3" t="s">
        <v>52</v>
      </c>
      <c r="AU1801" s="3" t="s">
        <v>64</v>
      </c>
    </row>
    <row r="1802" spans="1:47" ht="22.5" customHeight="1" x14ac:dyDescent="0.25">
      <c r="A1802" s="19" t="s">
        <v>16391</v>
      </c>
      <c r="B1802" s="217">
        <v>44937</v>
      </c>
      <c r="C1802" s="3" t="s">
        <v>915</v>
      </c>
      <c r="D1802" s="3" t="s">
        <v>15746</v>
      </c>
      <c r="E1802" s="3" t="s">
        <v>64</v>
      </c>
      <c r="F1802" s="20">
        <v>1</v>
      </c>
      <c r="G1802" s="20">
        <v>243</v>
      </c>
      <c r="H1802" s="20" t="s">
        <v>52</v>
      </c>
      <c r="I1802" s="20">
        <v>-33.21</v>
      </c>
      <c r="J1802" s="20">
        <v>-18.95</v>
      </c>
      <c r="K1802" s="20" t="s">
        <v>52</v>
      </c>
      <c r="L1802" s="20">
        <v>190.84</v>
      </c>
      <c r="M1802" s="3" t="s">
        <v>53</v>
      </c>
      <c r="N1802" s="3" t="s">
        <v>331</v>
      </c>
      <c r="O1802" s="3" t="s">
        <v>332</v>
      </c>
      <c r="P1802" s="3" t="s">
        <v>56</v>
      </c>
      <c r="Q1802" s="3" t="s">
        <v>333</v>
      </c>
      <c r="R1802" s="3" t="s">
        <v>53</v>
      </c>
      <c r="S1802" s="20">
        <v>243</v>
      </c>
      <c r="T1802" s="20" t="s">
        <v>58</v>
      </c>
      <c r="U1802" s="3" t="s">
        <v>59</v>
      </c>
      <c r="V1802" s="3" t="s">
        <v>53</v>
      </c>
      <c r="W1802" s="3" t="s">
        <v>53</v>
      </c>
      <c r="X1802" s="3" t="s">
        <v>53</v>
      </c>
      <c r="Y1802" s="3" t="s">
        <v>53</v>
      </c>
      <c r="Z1802" s="3" t="s">
        <v>835</v>
      </c>
      <c r="AA1802" s="3" t="s">
        <v>836</v>
      </c>
      <c r="AB1802" s="3" t="s">
        <v>837</v>
      </c>
      <c r="AC1802" s="3" t="s">
        <v>86</v>
      </c>
      <c r="AD1802" s="3" t="s">
        <v>86</v>
      </c>
      <c r="AE1802" s="3" t="s">
        <v>838</v>
      </c>
      <c r="AF1802" s="3" t="s">
        <v>61</v>
      </c>
      <c r="AG1802" s="3" t="s">
        <v>62</v>
      </c>
      <c r="AH1802" s="3" t="s">
        <v>16392</v>
      </c>
      <c r="AI1802" s="3" t="s">
        <v>16393</v>
      </c>
      <c r="AJ1802" s="3" t="s">
        <v>63</v>
      </c>
      <c r="AK1802" s="3" t="s">
        <v>16394</v>
      </c>
      <c r="AL1802" s="3" t="s">
        <v>53</v>
      </c>
      <c r="AM1802" s="3" t="s">
        <v>53</v>
      </c>
      <c r="AN1802" s="3" t="s">
        <v>53</v>
      </c>
      <c r="AO1802" s="3" t="s">
        <v>53</v>
      </c>
      <c r="AP1802" s="3" t="s">
        <v>53</v>
      </c>
      <c r="AQ1802" s="3" t="s">
        <v>53</v>
      </c>
      <c r="AR1802" s="3" t="s">
        <v>53</v>
      </c>
      <c r="AS1802" s="3" t="s">
        <v>64</v>
      </c>
      <c r="AT1802" s="3" t="s">
        <v>52</v>
      </c>
      <c r="AU1802" s="3" t="s">
        <v>64</v>
      </c>
    </row>
    <row r="1803" spans="1:47" ht="22.5" customHeight="1" x14ac:dyDescent="0.25">
      <c r="A1803" s="19" t="s">
        <v>16395</v>
      </c>
      <c r="B1803" s="217">
        <v>44937</v>
      </c>
      <c r="C1803" s="3" t="s">
        <v>915</v>
      </c>
      <c r="D1803" s="3" t="s">
        <v>13368</v>
      </c>
      <c r="E1803" s="3" t="s">
        <v>64</v>
      </c>
      <c r="F1803" s="20">
        <v>1</v>
      </c>
      <c r="G1803" s="20">
        <v>169.99</v>
      </c>
      <c r="H1803" s="20" t="s">
        <v>52</v>
      </c>
      <c r="I1803" s="20">
        <v>-28.9</v>
      </c>
      <c r="J1803" s="20">
        <v>-18.95</v>
      </c>
      <c r="K1803" s="20" t="s">
        <v>52</v>
      </c>
      <c r="L1803" s="20">
        <v>122.14</v>
      </c>
      <c r="M1803" s="3" t="s">
        <v>53</v>
      </c>
      <c r="N1803" s="3" t="s">
        <v>73</v>
      </c>
      <c r="O1803" s="3" t="s">
        <v>258</v>
      </c>
      <c r="P1803" s="3" t="s">
        <v>56</v>
      </c>
      <c r="Q1803" s="3" t="s">
        <v>259</v>
      </c>
      <c r="R1803" s="3" t="s">
        <v>53</v>
      </c>
      <c r="S1803" s="20">
        <v>169.99</v>
      </c>
      <c r="T1803" s="20" t="s">
        <v>58</v>
      </c>
      <c r="U1803" s="3" t="s">
        <v>59</v>
      </c>
      <c r="V1803" s="3" t="s">
        <v>53</v>
      </c>
      <c r="W1803" s="3" t="s">
        <v>53</v>
      </c>
      <c r="X1803" s="3" t="s">
        <v>53</v>
      </c>
      <c r="Y1803" s="3" t="s">
        <v>53</v>
      </c>
      <c r="Z1803" s="3" t="s">
        <v>16396</v>
      </c>
      <c r="AA1803" s="3" t="s">
        <v>16397</v>
      </c>
      <c r="AB1803" s="3" t="s">
        <v>16398</v>
      </c>
      <c r="AC1803" s="3" t="s">
        <v>15625</v>
      </c>
      <c r="AD1803" s="3" t="s">
        <v>60</v>
      </c>
      <c r="AE1803" s="3" t="s">
        <v>15626</v>
      </c>
      <c r="AF1803" s="3" t="s">
        <v>61</v>
      </c>
      <c r="AG1803" s="3" t="s">
        <v>62</v>
      </c>
      <c r="AH1803" s="3" t="s">
        <v>16399</v>
      </c>
      <c r="AI1803" s="3" t="s">
        <v>16389</v>
      </c>
      <c r="AJ1803" s="3" t="s">
        <v>63</v>
      </c>
      <c r="AK1803" s="3" t="s">
        <v>16400</v>
      </c>
      <c r="AL1803" s="3" t="s">
        <v>53</v>
      </c>
      <c r="AM1803" s="3" t="s">
        <v>53</v>
      </c>
      <c r="AN1803" s="3" t="s">
        <v>53</v>
      </c>
      <c r="AO1803" s="3" t="s">
        <v>53</v>
      </c>
      <c r="AP1803" s="3" t="s">
        <v>53</v>
      </c>
      <c r="AQ1803" s="3" t="s">
        <v>53</v>
      </c>
      <c r="AR1803" s="3" t="s">
        <v>53</v>
      </c>
      <c r="AS1803" s="3" t="s">
        <v>64</v>
      </c>
      <c r="AT1803" s="3" t="s">
        <v>52</v>
      </c>
      <c r="AU1803" s="3" t="s">
        <v>64</v>
      </c>
    </row>
    <row r="1804" spans="1:47" ht="22.5" customHeight="1" x14ac:dyDescent="0.25">
      <c r="A1804" s="19" t="s">
        <v>16401</v>
      </c>
      <c r="B1804" s="217">
        <v>44937</v>
      </c>
      <c r="C1804" s="3" t="s">
        <v>915</v>
      </c>
      <c r="D1804" s="3" t="s">
        <v>15746</v>
      </c>
      <c r="E1804" s="3" t="s">
        <v>64</v>
      </c>
      <c r="F1804" s="20">
        <v>1</v>
      </c>
      <c r="G1804" s="20">
        <v>45.9</v>
      </c>
      <c r="H1804" s="20">
        <v>5.23</v>
      </c>
      <c r="I1804" s="20">
        <v>-12.8</v>
      </c>
      <c r="J1804" s="20">
        <v>-5.23</v>
      </c>
      <c r="K1804" s="20" t="s">
        <v>52</v>
      </c>
      <c r="L1804" s="20">
        <v>33.1</v>
      </c>
      <c r="M1804" s="3" t="s">
        <v>53</v>
      </c>
      <c r="N1804" s="3" t="s">
        <v>1970</v>
      </c>
      <c r="O1804" s="3" t="s">
        <v>9344</v>
      </c>
      <c r="P1804" s="3" t="s">
        <v>56</v>
      </c>
      <c r="Q1804" s="3" t="s">
        <v>9345</v>
      </c>
      <c r="R1804" s="3" t="s">
        <v>53</v>
      </c>
      <c r="S1804" s="20">
        <v>45.9</v>
      </c>
      <c r="T1804" s="20" t="s">
        <v>58</v>
      </c>
      <c r="U1804" s="3" t="s">
        <v>59</v>
      </c>
      <c r="V1804" s="3" t="s">
        <v>53</v>
      </c>
      <c r="W1804" s="3" t="s">
        <v>53</v>
      </c>
      <c r="X1804" s="3" t="s">
        <v>53</v>
      </c>
      <c r="Y1804" s="3" t="s">
        <v>53</v>
      </c>
      <c r="Z1804" s="3" t="s">
        <v>16402</v>
      </c>
      <c r="AA1804" s="3" t="s">
        <v>16403</v>
      </c>
      <c r="AB1804" s="3" t="s">
        <v>16404</v>
      </c>
      <c r="AC1804" s="3" t="s">
        <v>1487</v>
      </c>
      <c r="AD1804" s="3" t="s">
        <v>70</v>
      </c>
      <c r="AE1804" s="3" t="s">
        <v>16405</v>
      </c>
      <c r="AF1804" s="3" t="s">
        <v>61</v>
      </c>
      <c r="AG1804" s="3" t="s">
        <v>62</v>
      </c>
      <c r="AH1804" s="3" t="s">
        <v>16406</v>
      </c>
      <c r="AI1804" s="3" t="s">
        <v>16407</v>
      </c>
      <c r="AJ1804" s="3" t="s">
        <v>63</v>
      </c>
      <c r="AK1804" s="3" t="s">
        <v>16408</v>
      </c>
      <c r="AL1804" s="3" t="s">
        <v>53</v>
      </c>
      <c r="AM1804" s="3" t="s">
        <v>53</v>
      </c>
      <c r="AN1804" s="3" t="s">
        <v>53</v>
      </c>
      <c r="AO1804" s="3" t="s">
        <v>53</v>
      </c>
      <c r="AP1804" s="3" t="s">
        <v>53</v>
      </c>
      <c r="AQ1804" s="3" t="s">
        <v>53</v>
      </c>
      <c r="AR1804" s="3" t="s">
        <v>53</v>
      </c>
      <c r="AS1804" s="3" t="s">
        <v>64</v>
      </c>
      <c r="AT1804" s="3" t="s">
        <v>52</v>
      </c>
      <c r="AU1804" s="3" t="s">
        <v>64</v>
      </c>
    </row>
    <row r="1805" spans="1:47" ht="22.5" customHeight="1" x14ac:dyDescent="0.25">
      <c r="A1805" s="19" t="s">
        <v>16409</v>
      </c>
      <c r="B1805" s="217">
        <v>44937</v>
      </c>
      <c r="C1805" s="3" t="s">
        <v>915</v>
      </c>
      <c r="D1805" s="3" t="s">
        <v>14952</v>
      </c>
      <c r="E1805" s="3" t="s">
        <v>64</v>
      </c>
      <c r="F1805" s="20">
        <v>1</v>
      </c>
      <c r="G1805" s="20">
        <v>61.1</v>
      </c>
      <c r="H1805" s="20">
        <v>23.9</v>
      </c>
      <c r="I1805" s="20">
        <v>-15.39</v>
      </c>
      <c r="J1805" s="20">
        <v>-23.9</v>
      </c>
      <c r="K1805" s="20" t="s">
        <v>52</v>
      </c>
      <c r="L1805" s="20">
        <v>45.71</v>
      </c>
      <c r="M1805" s="3" t="s">
        <v>53</v>
      </c>
      <c r="N1805" s="3" t="s">
        <v>54</v>
      </c>
      <c r="O1805" s="3" t="s">
        <v>55</v>
      </c>
      <c r="P1805" s="3" t="s">
        <v>56</v>
      </c>
      <c r="Q1805" s="3" t="s">
        <v>57</v>
      </c>
      <c r="R1805" s="3" t="s">
        <v>53</v>
      </c>
      <c r="S1805" s="20">
        <v>61.1</v>
      </c>
      <c r="T1805" s="20" t="s">
        <v>58</v>
      </c>
      <c r="U1805" s="3" t="s">
        <v>59</v>
      </c>
      <c r="V1805" s="3" t="s">
        <v>53</v>
      </c>
      <c r="W1805" s="3" t="s">
        <v>53</v>
      </c>
      <c r="X1805" s="3" t="s">
        <v>53</v>
      </c>
      <c r="Y1805" s="3" t="s">
        <v>53</v>
      </c>
      <c r="Z1805" s="3" t="s">
        <v>16410</v>
      </c>
      <c r="AA1805" s="3" t="s">
        <v>16411</v>
      </c>
      <c r="AB1805" s="3" t="s">
        <v>16412</v>
      </c>
      <c r="AC1805" s="3" t="s">
        <v>16413</v>
      </c>
      <c r="AD1805" s="3" t="s">
        <v>70</v>
      </c>
      <c r="AE1805" s="3" t="s">
        <v>16414</v>
      </c>
      <c r="AF1805" s="3" t="s">
        <v>61</v>
      </c>
      <c r="AG1805" s="3" t="s">
        <v>62</v>
      </c>
      <c r="AH1805" s="3" t="s">
        <v>16415</v>
      </c>
      <c r="AI1805" s="3" t="s">
        <v>16416</v>
      </c>
      <c r="AJ1805" s="3" t="s">
        <v>63</v>
      </c>
      <c r="AK1805" s="3" t="s">
        <v>16417</v>
      </c>
      <c r="AL1805" s="3" t="s">
        <v>53</v>
      </c>
      <c r="AM1805" s="3" t="s">
        <v>53</v>
      </c>
      <c r="AN1805" s="3" t="s">
        <v>53</v>
      </c>
      <c r="AO1805" s="3" t="s">
        <v>53</v>
      </c>
      <c r="AP1805" s="3" t="s">
        <v>53</v>
      </c>
      <c r="AQ1805" s="3" t="s">
        <v>53</v>
      </c>
      <c r="AR1805" s="3" t="s">
        <v>53</v>
      </c>
      <c r="AS1805" s="3" t="s">
        <v>64</v>
      </c>
      <c r="AT1805" s="3" t="s">
        <v>52</v>
      </c>
      <c r="AU1805" s="3" t="s">
        <v>64</v>
      </c>
    </row>
    <row r="1806" spans="1:47" ht="22.5" customHeight="1" x14ac:dyDescent="0.25">
      <c r="A1806" s="19" t="s">
        <v>16418</v>
      </c>
      <c r="B1806" s="217">
        <v>44937</v>
      </c>
      <c r="C1806" s="3" t="s">
        <v>915</v>
      </c>
      <c r="D1806" s="3" t="s">
        <v>14952</v>
      </c>
      <c r="E1806" s="3" t="s">
        <v>64</v>
      </c>
      <c r="F1806" s="20">
        <v>1</v>
      </c>
      <c r="G1806" s="20">
        <v>75.150000000000006</v>
      </c>
      <c r="H1806" s="20">
        <v>9.59</v>
      </c>
      <c r="I1806" s="20">
        <v>-17.78</v>
      </c>
      <c r="J1806" s="20">
        <v>-9.59</v>
      </c>
      <c r="K1806" s="20" t="s">
        <v>52</v>
      </c>
      <c r="L1806" s="20">
        <v>57.37</v>
      </c>
      <c r="M1806" s="3" t="s">
        <v>53</v>
      </c>
      <c r="N1806" s="3" t="s">
        <v>16419</v>
      </c>
      <c r="O1806" s="3" t="s">
        <v>16420</v>
      </c>
      <c r="P1806" s="3" t="s">
        <v>56</v>
      </c>
      <c r="Q1806" s="3" t="s">
        <v>16421</v>
      </c>
      <c r="R1806" s="3" t="s">
        <v>53</v>
      </c>
      <c r="S1806" s="20">
        <v>75.150000000000006</v>
      </c>
      <c r="T1806" s="20" t="s">
        <v>58</v>
      </c>
      <c r="U1806" s="3" t="s">
        <v>68</v>
      </c>
      <c r="V1806" s="3" t="s">
        <v>16422</v>
      </c>
      <c r="W1806" s="3" t="s">
        <v>16423</v>
      </c>
      <c r="X1806" s="3" t="s">
        <v>16424</v>
      </c>
      <c r="Y1806" s="3" t="s">
        <v>53</v>
      </c>
      <c r="Z1806" s="3" t="s">
        <v>16422</v>
      </c>
      <c r="AA1806" s="3" t="s">
        <v>16425</v>
      </c>
      <c r="AB1806" s="3" t="s">
        <v>16426</v>
      </c>
      <c r="AC1806" s="3" t="s">
        <v>16427</v>
      </c>
      <c r="AD1806" s="3" t="s">
        <v>70</v>
      </c>
      <c r="AE1806" s="3" t="s">
        <v>16428</v>
      </c>
      <c r="AF1806" s="3" t="s">
        <v>61</v>
      </c>
      <c r="AG1806" s="3" t="s">
        <v>71</v>
      </c>
      <c r="AH1806" s="3" t="s">
        <v>16429</v>
      </c>
      <c r="AI1806" s="3" t="s">
        <v>16430</v>
      </c>
      <c r="AJ1806" s="3" t="s">
        <v>63</v>
      </c>
      <c r="AK1806" s="3" t="s">
        <v>16431</v>
      </c>
      <c r="AL1806" s="3" t="s">
        <v>53</v>
      </c>
      <c r="AM1806" s="3" t="s">
        <v>53</v>
      </c>
      <c r="AN1806" s="3" t="s">
        <v>53</v>
      </c>
      <c r="AO1806" s="3" t="s">
        <v>53</v>
      </c>
      <c r="AP1806" s="3" t="s">
        <v>53</v>
      </c>
      <c r="AQ1806" s="3" t="s">
        <v>53</v>
      </c>
      <c r="AR1806" s="3" t="s">
        <v>53</v>
      </c>
      <c r="AS1806" s="3" t="s">
        <v>64</v>
      </c>
      <c r="AT1806" s="3" t="s">
        <v>52</v>
      </c>
      <c r="AU1806" s="3" t="s">
        <v>64</v>
      </c>
    </row>
    <row r="1807" spans="1:47" ht="22.5" customHeight="1" x14ac:dyDescent="0.25">
      <c r="A1807" s="19" t="s">
        <v>16432</v>
      </c>
      <c r="B1807" s="217">
        <v>44937</v>
      </c>
      <c r="C1807" s="3" t="s">
        <v>47</v>
      </c>
      <c r="D1807" s="3" t="s">
        <v>15659</v>
      </c>
      <c r="E1807" s="3" t="s">
        <v>51</v>
      </c>
      <c r="F1807" s="20">
        <v>0</v>
      </c>
      <c r="G1807" s="20">
        <v>236.21</v>
      </c>
      <c r="H1807" s="20" t="s">
        <v>52</v>
      </c>
      <c r="I1807" s="20">
        <v>-40.159999999999997</v>
      </c>
      <c r="J1807" s="20">
        <v>-18.95</v>
      </c>
      <c r="K1807" s="20" t="s">
        <v>52</v>
      </c>
      <c r="L1807" s="20">
        <v>177.1</v>
      </c>
      <c r="M1807" s="3" t="s">
        <v>53</v>
      </c>
      <c r="N1807" s="3" t="s">
        <v>219</v>
      </c>
      <c r="O1807" s="3" t="s">
        <v>6759</v>
      </c>
      <c r="P1807" s="3" t="s">
        <v>56</v>
      </c>
      <c r="Q1807" s="3" t="s">
        <v>6760</v>
      </c>
      <c r="R1807" s="3" t="s">
        <v>53</v>
      </c>
      <c r="S1807" s="20">
        <v>236.21</v>
      </c>
      <c r="T1807" s="20" t="s">
        <v>58</v>
      </c>
      <c r="U1807" s="3" t="s">
        <v>59</v>
      </c>
      <c r="V1807" s="3" t="s">
        <v>53</v>
      </c>
      <c r="W1807" s="3" t="s">
        <v>53</v>
      </c>
      <c r="X1807" s="3" t="s">
        <v>53</v>
      </c>
      <c r="Y1807" s="3" t="s">
        <v>53</v>
      </c>
      <c r="Z1807" s="3" t="s">
        <v>16433</v>
      </c>
      <c r="AA1807" s="3" t="s">
        <v>16434</v>
      </c>
      <c r="AB1807" s="3" t="s">
        <v>16435</v>
      </c>
      <c r="AC1807" s="3" t="s">
        <v>2125</v>
      </c>
      <c r="AD1807" s="3" t="s">
        <v>70</v>
      </c>
      <c r="AE1807" s="3" t="s">
        <v>16436</v>
      </c>
      <c r="AF1807" s="3" t="s">
        <v>61</v>
      </c>
      <c r="AG1807" s="3" t="s">
        <v>62</v>
      </c>
      <c r="AH1807" s="3" t="s">
        <v>16437</v>
      </c>
      <c r="AI1807" s="3" t="s">
        <v>16438</v>
      </c>
      <c r="AJ1807" s="3" t="s">
        <v>63</v>
      </c>
      <c r="AK1807" s="3" t="s">
        <v>16439</v>
      </c>
      <c r="AL1807" s="3" t="s">
        <v>53</v>
      </c>
      <c r="AM1807" s="3" t="s">
        <v>53</v>
      </c>
      <c r="AN1807" s="3" t="s">
        <v>53</v>
      </c>
      <c r="AO1807" s="3" t="s">
        <v>53</v>
      </c>
      <c r="AP1807" s="3" t="s">
        <v>53</v>
      </c>
      <c r="AQ1807" s="3" t="s">
        <v>53</v>
      </c>
      <c r="AR1807" s="3" t="s">
        <v>53</v>
      </c>
      <c r="AS1807" s="3" t="s">
        <v>64</v>
      </c>
      <c r="AT1807" s="3">
        <v>1</v>
      </c>
      <c r="AU1807" s="3" t="s">
        <v>64</v>
      </c>
    </row>
    <row r="1808" spans="1:47" ht="22.5" customHeight="1" x14ac:dyDescent="0.25">
      <c r="A1808" s="19" t="s">
        <v>16440</v>
      </c>
      <c r="B1808" s="217">
        <v>44937</v>
      </c>
      <c r="C1808" s="3" t="s">
        <v>915</v>
      </c>
      <c r="D1808" s="3" t="s">
        <v>15746</v>
      </c>
      <c r="E1808" s="3" t="s">
        <v>64</v>
      </c>
      <c r="F1808" s="20">
        <v>1</v>
      </c>
      <c r="G1808" s="20">
        <v>18.899999999999999</v>
      </c>
      <c r="H1808" s="20">
        <v>9.5</v>
      </c>
      <c r="I1808" s="20">
        <v>-8.2100000000000009</v>
      </c>
      <c r="J1808" s="20">
        <v>-9.5</v>
      </c>
      <c r="K1808" s="20" t="s">
        <v>52</v>
      </c>
      <c r="L1808" s="20">
        <v>10.69</v>
      </c>
      <c r="M1808" s="3" t="s">
        <v>53</v>
      </c>
      <c r="N1808" s="3" t="s">
        <v>551</v>
      </c>
      <c r="O1808" s="3" t="s">
        <v>7403</v>
      </c>
      <c r="P1808" s="3" t="s">
        <v>56</v>
      </c>
      <c r="Q1808" s="3" t="s">
        <v>7404</v>
      </c>
      <c r="R1808" s="3" t="s">
        <v>53</v>
      </c>
      <c r="S1808" s="20">
        <v>18.899999999999999</v>
      </c>
      <c r="T1808" s="20" t="s">
        <v>58</v>
      </c>
      <c r="U1808" s="3" t="s">
        <v>59</v>
      </c>
      <c r="V1808" s="3" t="s">
        <v>53</v>
      </c>
      <c r="W1808" s="3" t="s">
        <v>53</v>
      </c>
      <c r="X1808" s="3" t="s">
        <v>53</v>
      </c>
      <c r="Y1808" s="3" t="s">
        <v>53</v>
      </c>
      <c r="Z1808" s="3" t="s">
        <v>16441</v>
      </c>
      <c r="AA1808" s="3" t="s">
        <v>16442</v>
      </c>
      <c r="AB1808" s="3" t="s">
        <v>16443</v>
      </c>
      <c r="AC1808" s="3" t="s">
        <v>80</v>
      </c>
      <c r="AD1808" s="3" t="s">
        <v>70</v>
      </c>
      <c r="AE1808" s="3" t="s">
        <v>16444</v>
      </c>
      <c r="AF1808" s="3" t="s">
        <v>61</v>
      </c>
      <c r="AG1808" s="3" t="s">
        <v>62</v>
      </c>
      <c r="AH1808" s="3" t="s">
        <v>16445</v>
      </c>
      <c r="AI1808" s="3" t="s">
        <v>16446</v>
      </c>
      <c r="AJ1808" s="3" t="s">
        <v>63</v>
      </c>
      <c r="AK1808" s="3" t="s">
        <v>16447</v>
      </c>
      <c r="AL1808" s="3" t="s">
        <v>53</v>
      </c>
      <c r="AM1808" s="3" t="s">
        <v>53</v>
      </c>
      <c r="AN1808" s="3" t="s">
        <v>53</v>
      </c>
      <c r="AO1808" s="3" t="s">
        <v>53</v>
      </c>
      <c r="AP1808" s="3" t="s">
        <v>53</v>
      </c>
      <c r="AQ1808" s="3" t="s">
        <v>53</v>
      </c>
      <c r="AR1808" s="3" t="s">
        <v>53</v>
      </c>
      <c r="AS1808" s="3" t="s">
        <v>64</v>
      </c>
      <c r="AT1808" s="3" t="s">
        <v>52</v>
      </c>
      <c r="AU1808" s="3" t="s">
        <v>64</v>
      </c>
    </row>
    <row r="1809" spans="1:47" ht="22.5" customHeight="1" x14ac:dyDescent="0.25">
      <c r="A1809" s="19" t="s">
        <v>16448</v>
      </c>
      <c r="B1809" s="217">
        <v>44937</v>
      </c>
      <c r="C1809" s="3" t="s">
        <v>915</v>
      </c>
      <c r="D1809" s="3" t="s">
        <v>15746</v>
      </c>
      <c r="E1809" s="3" t="s">
        <v>51</v>
      </c>
      <c r="F1809" s="20">
        <v>1</v>
      </c>
      <c r="G1809" s="20">
        <v>57.82</v>
      </c>
      <c r="H1809" s="20" t="s">
        <v>52</v>
      </c>
      <c r="I1809" s="20">
        <v>-11.94</v>
      </c>
      <c r="J1809" s="20" t="s">
        <v>52</v>
      </c>
      <c r="K1809" s="20" t="s">
        <v>52</v>
      </c>
      <c r="L1809" s="20">
        <v>45.88</v>
      </c>
      <c r="M1809" s="3" t="s">
        <v>53</v>
      </c>
      <c r="N1809" s="3" t="s">
        <v>54</v>
      </c>
      <c r="O1809" s="3" t="s">
        <v>91</v>
      </c>
      <c r="P1809" s="3" t="s">
        <v>56</v>
      </c>
      <c r="Q1809" s="3" t="s">
        <v>57</v>
      </c>
      <c r="R1809" s="3" t="s">
        <v>53</v>
      </c>
      <c r="S1809" s="20">
        <v>57.82</v>
      </c>
      <c r="T1809" s="20" t="s">
        <v>76</v>
      </c>
      <c r="U1809" s="3" t="s">
        <v>59</v>
      </c>
      <c r="V1809" s="3" t="s">
        <v>53</v>
      </c>
      <c r="W1809" s="3" t="s">
        <v>53</v>
      </c>
      <c r="X1809" s="3" t="s">
        <v>53</v>
      </c>
      <c r="Y1809" s="3" t="s">
        <v>53</v>
      </c>
      <c r="Z1809" s="3" t="s">
        <v>16449</v>
      </c>
      <c r="AA1809" s="3" t="s">
        <v>16450</v>
      </c>
      <c r="AB1809" s="3" t="s">
        <v>16451</v>
      </c>
      <c r="AC1809" s="3" t="s">
        <v>1698</v>
      </c>
      <c r="AD1809" s="3" t="s">
        <v>450</v>
      </c>
      <c r="AE1809" s="3" t="s">
        <v>16452</v>
      </c>
      <c r="AF1809" s="3" t="s">
        <v>61</v>
      </c>
      <c r="AG1809" s="3" t="s">
        <v>62</v>
      </c>
      <c r="AH1809" s="3" t="s">
        <v>16453</v>
      </c>
      <c r="AI1809" s="3" t="s">
        <v>15974</v>
      </c>
      <c r="AJ1809" s="3" t="s">
        <v>63</v>
      </c>
      <c r="AK1809" s="3" t="s">
        <v>16454</v>
      </c>
      <c r="AL1809" s="3" t="s">
        <v>53</v>
      </c>
      <c r="AM1809" s="3" t="s">
        <v>53</v>
      </c>
      <c r="AN1809" s="3" t="s">
        <v>53</v>
      </c>
      <c r="AO1809" s="3" t="s">
        <v>53</v>
      </c>
      <c r="AP1809" s="3" t="s">
        <v>53</v>
      </c>
      <c r="AQ1809" s="3" t="s">
        <v>53</v>
      </c>
      <c r="AR1809" s="3" t="s">
        <v>53</v>
      </c>
      <c r="AS1809" s="3" t="s">
        <v>64</v>
      </c>
      <c r="AT1809" s="3" t="s">
        <v>52</v>
      </c>
      <c r="AU1809" s="3" t="s">
        <v>64</v>
      </c>
    </row>
    <row r="1810" spans="1:47" ht="22.5" customHeight="1" x14ac:dyDescent="0.25">
      <c r="A1810" s="19" t="s">
        <v>16455</v>
      </c>
      <c r="B1810" s="217">
        <v>44937</v>
      </c>
      <c r="C1810" s="3" t="s">
        <v>915</v>
      </c>
      <c r="D1810" s="3" t="s">
        <v>14527</v>
      </c>
      <c r="E1810" s="3" t="s">
        <v>64</v>
      </c>
      <c r="F1810" s="20">
        <v>1</v>
      </c>
      <c r="G1810" s="20">
        <v>55</v>
      </c>
      <c r="H1810" s="20">
        <v>25.92</v>
      </c>
      <c r="I1810" s="20">
        <v>-14.35</v>
      </c>
      <c r="J1810" s="20">
        <v>-25.92</v>
      </c>
      <c r="K1810" s="20" t="s">
        <v>52</v>
      </c>
      <c r="L1810" s="20">
        <v>40.65</v>
      </c>
      <c r="M1810" s="3" t="s">
        <v>53</v>
      </c>
      <c r="N1810" s="3" t="s">
        <v>377</v>
      </c>
      <c r="O1810" s="3" t="s">
        <v>2299</v>
      </c>
      <c r="P1810" s="3" t="s">
        <v>56</v>
      </c>
      <c r="Q1810" s="3" t="s">
        <v>2300</v>
      </c>
      <c r="R1810" s="3" t="s">
        <v>53</v>
      </c>
      <c r="S1810" s="20">
        <v>55</v>
      </c>
      <c r="T1810" s="20" t="s">
        <v>58</v>
      </c>
      <c r="U1810" s="3" t="s">
        <v>59</v>
      </c>
      <c r="V1810" s="3" t="s">
        <v>53</v>
      </c>
      <c r="W1810" s="3" t="s">
        <v>53</v>
      </c>
      <c r="X1810" s="3" t="s">
        <v>53</v>
      </c>
      <c r="Y1810" s="3" t="s">
        <v>53</v>
      </c>
      <c r="Z1810" s="3" t="s">
        <v>16456</v>
      </c>
      <c r="AA1810" s="3" t="s">
        <v>16457</v>
      </c>
      <c r="AB1810" s="3" t="s">
        <v>16458</v>
      </c>
      <c r="AC1810" s="3" t="s">
        <v>14415</v>
      </c>
      <c r="AD1810" s="3" t="s">
        <v>226</v>
      </c>
      <c r="AE1810" s="3" t="s">
        <v>16459</v>
      </c>
      <c r="AF1810" s="3" t="s">
        <v>61</v>
      </c>
      <c r="AG1810" s="3" t="s">
        <v>62</v>
      </c>
      <c r="AH1810" s="3" t="s">
        <v>16123</v>
      </c>
      <c r="AI1810" s="3" t="s">
        <v>16460</v>
      </c>
      <c r="AJ1810" s="3" t="s">
        <v>63</v>
      </c>
      <c r="AK1810" s="3" t="s">
        <v>16461</v>
      </c>
      <c r="AL1810" s="3" t="s">
        <v>53</v>
      </c>
      <c r="AM1810" s="3" t="s">
        <v>53</v>
      </c>
      <c r="AN1810" s="3" t="s">
        <v>53</v>
      </c>
      <c r="AO1810" s="3" t="s">
        <v>53</v>
      </c>
      <c r="AP1810" s="3" t="s">
        <v>53</v>
      </c>
      <c r="AQ1810" s="3" t="s">
        <v>53</v>
      </c>
      <c r="AR1810" s="3" t="s">
        <v>53</v>
      </c>
      <c r="AS1810" s="3" t="s">
        <v>64</v>
      </c>
      <c r="AT1810" s="3" t="s">
        <v>52</v>
      </c>
      <c r="AU1810" s="3" t="s">
        <v>64</v>
      </c>
    </row>
    <row r="1811" spans="1:47" ht="22.5" customHeight="1" x14ac:dyDescent="0.25">
      <c r="A1811" s="19" t="s">
        <v>16462</v>
      </c>
      <c r="B1811" s="217">
        <v>44937</v>
      </c>
      <c r="C1811" s="3" t="s">
        <v>915</v>
      </c>
      <c r="D1811" s="3" t="s">
        <v>14952</v>
      </c>
      <c r="E1811" s="3" t="s">
        <v>64</v>
      </c>
      <c r="F1811" s="20">
        <v>1</v>
      </c>
      <c r="G1811" s="20">
        <v>59.99</v>
      </c>
      <c r="H1811" s="20">
        <v>24.93</v>
      </c>
      <c r="I1811" s="20">
        <v>-15.2</v>
      </c>
      <c r="J1811" s="20">
        <v>-24.93</v>
      </c>
      <c r="K1811" s="20" t="s">
        <v>52</v>
      </c>
      <c r="L1811" s="20">
        <v>44.79</v>
      </c>
      <c r="M1811" s="3" t="s">
        <v>53</v>
      </c>
      <c r="N1811" s="3" t="s">
        <v>1176</v>
      </c>
      <c r="O1811" s="3" t="s">
        <v>1423</v>
      </c>
      <c r="P1811" s="3" t="s">
        <v>56</v>
      </c>
      <c r="Q1811" s="3" t="s">
        <v>1424</v>
      </c>
      <c r="R1811" s="3" t="s">
        <v>53</v>
      </c>
      <c r="S1811" s="20">
        <v>59.99</v>
      </c>
      <c r="T1811" s="20" t="s">
        <v>58</v>
      </c>
      <c r="U1811" s="3" t="s">
        <v>59</v>
      </c>
      <c r="V1811" s="3" t="s">
        <v>53</v>
      </c>
      <c r="W1811" s="3" t="s">
        <v>53</v>
      </c>
      <c r="X1811" s="3" t="s">
        <v>53</v>
      </c>
      <c r="Y1811" s="3" t="s">
        <v>53</v>
      </c>
      <c r="Z1811" s="3" t="s">
        <v>16463</v>
      </c>
      <c r="AA1811" s="3" t="s">
        <v>16464</v>
      </c>
      <c r="AB1811" s="3" t="s">
        <v>16465</v>
      </c>
      <c r="AC1811" s="3" t="s">
        <v>1530</v>
      </c>
      <c r="AD1811" s="3" t="s">
        <v>86</v>
      </c>
      <c r="AE1811" s="3" t="s">
        <v>16466</v>
      </c>
      <c r="AF1811" s="3" t="s">
        <v>61</v>
      </c>
      <c r="AG1811" s="3" t="s">
        <v>62</v>
      </c>
      <c r="AH1811" s="3" t="s">
        <v>16467</v>
      </c>
      <c r="AI1811" s="3" t="s">
        <v>16468</v>
      </c>
      <c r="AJ1811" s="3" t="s">
        <v>63</v>
      </c>
      <c r="AK1811" s="3" t="s">
        <v>16469</v>
      </c>
      <c r="AL1811" s="3" t="s">
        <v>53</v>
      </c>
      <c r="AM1811" s="3" t="s">
        <v>53</v>
      </c>
      <c r="AN1811" s="3" t="s">
        <v>53</v>
      </c>
      <c r="AO1811" s="3" t="s">
        <v>53</v>
      </c>
      <c r="AP1811" s="3" t="s">
        <v>53</v>
      </c>
      <c r="AQ1811" s="3" t="s">
        <v>53</v>
      </c>
      <c r="AR1811" s="3" t="s">
        <v>53</v>
      </c>
      <c r="AS1811" s="3" t="s">
        <v>64</v>
      </c>
      <c r="AT1811" s="3" t="s">
        <v>52</v>
      </c>
      <c r="AU1811" s="3" t="s">
        <v>64</v>
      </c>
    </row>
    <row r="1812" spans="1:47" ht="22.5" customHeight="1" x14ac:dyDescent="0.25">
      <c r="A1812" s="21" t="s">
        <v>16470</v>
      </c>
      <c r="B1812" s="218">
        <v>44937</v>
      </c>
      <c r="C1812" s="22" t="s">
        <v>53</v>
      </c>
      <c r="D1812" s="23" t="s">
        <v>53</v>
      </c>
      <c r="E1812" s="24" t="s">
        <v>53</v>
      </c>
      <c r="F1812" s="25" t="s">
        <v>52</v>
      </c>
      <c r="G1812" s="26">
        <v>189</v>
      </c>
      <c r="H1812" s="27" t="s">
        <v>52</v>
      </c>
      <c r="I1812" s="28">
        <v>-82.1</v>
      </c>
      <c r="J1812" s="29" t="s">
        <v>52</v>
      </c>
      <c r="K1812" s="30" t="s">
        <v>52</v>
      </c>
      <c r="L1812" s="31">
        <v>106.9</v>
      </c>
      <c r="M1812" s="32" t="s">
        <v>53</v>
      </c>
      <c r="N1812" s="33" t="s">
        <v>53</v>
      </c>
      <c r="O1812" s="34" t="s">
        <v>53</v>
      </c>
      <c r="P1812" s="35" t="s">
        <v>53</v>
      </c>
      <c r="Q1812" s="36" t="s">
        <v>53</v>
      </c>
      <c r="R1812" s="37" t="s">
        <v>53</v>
      </c>
      <c r="S1812" s="38" t="s">
        <v>52</v>
      </c>
      <c r="T1812" s="39" t="s">
        <v>53</v>
      </c>
      <c r="U1812" s="40" t="s">
        <v>59</v>
      </c>
      <c r="V1812" s="41" t="s">
        <v>53</v>
      </c>
      <c r="W1812" s="42" t="s">
        <v>53</v>
      </c>
      <c r="X1812" s="43" t="s">
        <v>53</v>
      </c>
      <c r="Y1812" s="44" t="s">
        <v>53</v>
      </c>
      <c r="Z1812" s="45" t="s">
        <v>16471</v>
      </c>
      <c r="AA1812" s="46" t="s">
        <v>16472</v>
      </c>
      <c r="AB1812" s="47" t="s">
        <v>16473</v>
      </c>
      <c r="AC1812" s="48" t="s">
        <v>4677</v>
      </c>
      <c r="AD1812" s="49" t="s">
        <v>86</v>
      </c>
      <c r="AE1812" s="50" t="s">
        <v>16474</v>
      </c>
      <c r="AF1812" s="51" t="s">
        <v>61</v>
      </c>
      <c r="AG1812" s="52" t="s">
        <v>62</v>
      </c>
      <c r="AH1812" s="53" t="s">
        <v>16343</v>
      </c>
      <c r="AI1812" s="54" t="s">
        <v>16475</v>
      </c>
      <c r="AJ1812" s="55" t="s">
        <v>63</v>
      </c>
      <c r="AK1812" s="56" t="s">
        <v>16476</v>
      </c>
      <c r="AL1812" s="57" t="s">
        <v>53</v>
      </c>
      <c r="AM1812" s="58" t="s">
        <v>53</v>
      </c>
      <c r="AN1812" s="59" t="s">
        <v>53</v>
      </c>
      <c r="AO1812" s="60" t="s">
        <v>53</v>
      </c>
      <c r="AP1812" s="61" t="s">
        <v>53</v>
      </c>
      <c r="AQ1812" s="62" t="s">
        <v>53</v>
      </c>
      <c r="AR1812" s="63" t="s">
        <v>53</v>
      </c>
      <c r="AS1812" s="64" t="s">
        <v>53</v>
      </c>
      <c r="AT1812" s="65" t="s">
        <v>52</v>
      </c>
      <c r="AU1812" s="66" t="s">
        <v>53</v>
      </c>
    </row>
    <row r="1813" spans="1:47" ht="22.5" customHeight="1" x14ac:dyDescent="0.25">
      <c r="A1813" s="67" t="s">
        <v>16477</v>
      </c>
      <c r="B1813" s="219">
        <v>44937</v>
      </c>
      <c r="C1813" s="68" t="s">
        <v>915</v>
      </c>
      <c r="D1813" s="69" t="s">
        <v>14952</v>
      </c>
      <c r="E1813" s="70" t="s">
        <v>51</v>
      </c>
      <c r="F1813" s="71">
        <v>5</v>
      </c>
      <c r="G1813" s="72" t="s">
        <v>52</v>
      </c>
      <c r="H1813" s="73" t="s">
        <v>52</v>
      </c>
      <c r="I1813" s="74" t="s">
        <v>52</v>
      </c>
      <c r="J1813" s="75" t="s">
        <v>52</v>
      </c>
      <c r="K1813" s="76" t="s">
        <v>52</v>
      </c>
      <c r="L1813" s="77" t="s">
        <v>52</v>
      </c>
      <c r="M1813" s="78" t="s">
        <v>53</v>
      </c>
      <c r="N1813" s="79" t="s">
        <v>551</v>
      </c>
      <c r="O1813" s="80" t="s">
        <v>7403</v>
      </c>
      <c r="P1813" s="81" t="s">
        <v>56</v>
      </c>
      <c r="Q1813" s="82" t="s">
        <v>7404</v>
      </c>
      <c r="R1813" s="83" t="s">
        <v>53</v>
      </c>
      <c r="S1813" s="84">
        <v>18.899999999999999</v>
      </c>
      <c r="T1813" s="85" t="s">
        <v>58</v>
      </c>
      <c r="U1813" s="86" t="s">
        <v>53</v>
      </c>
      <c r="V1813" s="87" t="s">
        <v>53</v>
      </c>
      <c r="W1813" s="88" t="s">
        <v>53</v>
      </c>
      <c r="X1813" s="89" t="s">
        <v>53</v>
      </c>
      <c r="Y1813" s="90" t="s">
        <v>53</v>
      </c>
      <c r="Z1813" s="91" t="s">
        <v>53</v>
      </c>
      <c r="AA1813" s="92" t="s">
        <v>53</v>
      </c>
      <c r="AB1813" s="93" t="s">
        <v>53</v>
      </c>
      <c r="AC1813" s="94" t="s">
        <v>53</v>
      </c>
      <c r="AD1813" s="95" t="s">
        <v>53</v>
      </c>
      <c r="AE1813" s="96" t="s">
        <v>53</v>
      </c>
      <c r="AF1813" s="97" t="s">
        <v>53</v>
      </c>
      <c r="AG1813" s="98" t="s">
        <v>53</v>
      </c>
      <c r="AH1813" s="99" t="s">
        <v>53</v>
      </c>
      <c r="AI1813" s="100" t="s">
        <v>53</v>
      </c>
      <c r="AJ1813" s="101" t="s">
        <v>53</v>
      </c>
      <c r="AK1813" s="102" t="s">
        <v>53</v>
      </c>
      <c r="AL1813" s="103" t="s">
        <v>53</v>
      </c>
      <c r="AM1813" s="104" t="s">
        <v>53</v>
      </c>
      <c r="AN1813" s="105" t="s">
        <v>53</v>
      </c>
      <c r="AO1813" s="106" t="s">
        <v>53</v>
      </c>
      <c r="AP1813" s="107" t="s">
        <v>53</v>
      </c>
      <c r="AQ1813" s="108" t="s">
        <v>53</v>
      </c>
      <c r="AR1813" s="109" t="s">
        <v>53</v>
      </c>
      <c r="AS1813" s="110" t="s">
        <v>64</v>
      </c>
      <c r="AT1813" s="111" t="s">
        <v>52</v>
      </c>
      <c r="AU1813" s="112" t="s">
        <v>64</v>
      </c>
    </row>
    <row r="1814" spans="1:47" ht="22.5" customHeight="1" x14ac:dyDescent="0.25">
      <c r="A1814" s="67" t="s">
        <v>16478</v>
      </c>
      <c r="B1814" s="219">
        <v>44937</v>
      </c>
      <c r="C1814" s="68" t="s">
        <v>915</v>
      </c>
      <c r="D1814" s="69" t="s">
        <v>14952</v>
      </c>
      <c r="E1814" s="70" t="s">
        <v>51</v>
      </c>
      <c r="F1814" s="71">
        <v>5</v>
      </c>
      <c r="G1814" s="72" t="s">
        <v>52</v>
      </c>
      <c r="H1814" s="73" t="s">
        <v>52</v>
      </c>
      <c r="I1814" s="74" t="s">
        <v>52</v>
      </c>
      <c r="J1814" s="75" t="s">
        <v>52</v>
      </c>
      <c r="K1814" s="76" t="s">
        <v>52</v>
      </c>
      <c r="L1814" s="77" t="s">
        <v>52</v>
      </c>
      <c r="M1814" s="78" t="s">
        <v>53</v>
      </c>
      <c r="N1814" s="79" t="s">
        <v>551</v>
      </c>
      <c r="O1814" s="80" t="s">
        <v>552</v>
      </c>
      <c r="P1814" s="81" t="s">
        <v>56</v>
      </c>
      <c r="Q1814" s="82" t="s">
        <v>553</v>
      </c>
      <c r="R1814" s="83" t="s">
        <v>53</v>
      </c>
      <c r="S1814" s="84">
        <v>18.899999999999999</v>
      </c>
      <c r="T1814" s="85" t="s">
        <v>58</v>
      </c>
      <c r="U1814" s="86" t="s">
        <v>53</v>
      </c>
      <c r="V1814" s="87" t="s">
        <v>53</v>
      </c>
      <c r="W1814" s="88" t="s">
        <v>53</v>
      </c>
      <c r="X1814" s="89" t="s">
        <v>53</v>
      </c>
      <c r="Y1814" s="90" t="s">
        <v>53</v>
      </c>
      <c r="Z1814" s="91" t="s">
        <v>53</v>
      </c>
      <c r="AA1814" s="92" t="s">
        <v>53</v>
      </c>
      <c r="AB1814" s="93" t="s">
        <v>53</v>
      </c>
      <c r="AC1814" s="94" t="s">
        <v>53</v>
      </c>
      <c r="AD1814" s="95" t="s">
        <v>53</v>
      </c>
      <c r="AE1814" s="96" t="s">
        <v>53</v>
      </c>
      <c r="AF1814" s="97" t="s">
        <v>53</v>
      </c>
      <c r="AG1814" s="98" t="s">
        <v>53</v>
      </c>
      <c r="AH1814" s="99" t="s">
        <v>53</v>
      </c>
      <c r="AI1814" s="100" t="s">
        <v>53</v>
      </c>
      <c r="AJ1814" s="101" t="s">
        <v>53</v>
      </c>
      <c r="AK1814" s="102" t="s">
        <v>53</v>
      </c>
      <c r="AL1814" s="103" t="s">
        <v>53</v>
      </c>
      <c r="AM1814" s="104" t="s">
        <v>53</v>
      </c>
      <c r="AN1814" s="105" t="s">
        <v>53</v>
      </c>
      <c r="AO1814" s="106" t="s">
        <v>53</v>
      </c>
      <c r="AP1814" s="107" t="s">
        <v>53</v>
      </c>
      <c r="AQ1814" s="108" t="s">
        <v>53</v>
      </c>
      <c r="AR1814" s="109" t="s">
        <v>53</v>
      </c>
      <c r="AS1814" s="110" t="s">
        <v>64</v>
      </c>
      <c r="AT1814" s="111" t="s">
        <v>52</v>
      </c>
      <c r="AU1814" s="112" t="s">
        <v>64</v>
      </c>
    </row>
    <row r="1815" spans="1:47" ht="22.5" customHeight="1" x14ac:dyDescent="0.25">
      <c r="A1815" s="19" t="s">
        <v>16479</v>
      </c>
      <c r="B1815" s="217">
        <v>44937</v>
      </c>
      <c r="C1815" s="3" t="s">
        <v>915</v>
      </c>
      <c r="D1815" s="3" t="s">
        <v>15746</v>
      </c>
      <c r="E1815" s="3" t="s">
        <v>64</v>
      </c>
      <c r="F1815" s="20">
        <v>1</v>
      </c>
      <c r="G1815" s="20">
        <v>39</v>
      </c>
      <c r="H1815" s="20">
        <v>13.9</v>
      </c>
      <c r="I1815" s="20">
        <v>-11.63</v>
      </c>
      <c r="J1815" s="20" t="s">
        <v>52</v>
      </c>
      <c r="K1815" s="20" t="s">
        <v>52</v>
      </c>
      <c r="L1815" s="20">
        <v>41.27</v>
      </c>
      <c r="M1815" s="3" t="s">
        <v>53</v>
      </c>
      <c r="N1815" s="3" t="s">
        <v>16480</v>
      </c>
      <c r="O1815" s="3" t="s">
        <v>16481</v>
      </c>
      <c r="P1815" s="3" t="s">
        <v>56</v>
      </c>
      <c r="Q1815" s="3" t="s">
        <v>16482</v>
      </c>
      <c r="R1815" s="3" t="s">
        <v>53</v>
      </c>
      <c r="S1815" s="20">
        <v>39</v>
      </c>
      <c r="T1815" s="20" t="s">
        <v>58</v>
      </c>
      <c r="U1815" s="3" t="s">
        <v>59</v>
      </c>
      <c r="V1815" s="3" t="s">
        <v>16483</v>
      </c>
      <c r="W1815" s="3" t="s">
        <v>16484</v>
      </c>
      <c r="X1815" s="3" t="s">
        <v>16485</v>
      </c>
      <c r="Y1815" s="3" t="s">
        <v>53</v>
      </c>
      <c r="Z1815" s="3" t="s">
        <v>16483</v>
      </c>
      <c r="AA1815" s="3" t="s">
        <v>16486</v>
      </c>
      <c r="AB1815" s="3" t="s">
        <v>16487</v>
      </c>
      <c r="AC1815" s="3" t="s">
        <v>70</v>
      </c>
      <c r="AD1815" s="3" t="s">
        <v>70</v>
      </c>
      <c r="AE1815" s="3" t="s">
        <v>16488</v>
      </c>
      <c r="AF1815" s="3" t="s">
        <v>61</v>
      </c>
      <c r="AG1815" s="3" t="s">
        <v>143</v>
      </c>
      <c r="AH1815" s="3" t="s">
        <v>16242</v>
      </c>
      <c r="AI1815" s="3" t="s">
        <v>16489</v>
      </c>
      <c r="AJ1815" s="3" t="s">
        <v>1060</v>
      </c>
      <c r="AK1815" s="3" t="s">
        <v>16490</v>
      </c>
      <c r="AL1815" s="3" t="s">
        <v>53</v>
      </c>
      <c r="AM1815" s="3" t="s">
        <v>53</v>
      </c>
      <c r="AN1815" s="3" t="s">
        <v>53</v>
      </c>
      <c r="AO1815" s="3" t="s">
        <v>53</v>
      </c>
      <c r="AP1815" s="3" t="s">
        <v>53</v>
      </c>
      <c r="AQ1815" s="3" t="s">
        <v>53</v>
      </c>
      <c r="AR1815" s="3" t="s">
        <v>53</v>
      </c>
      <c r="AS1815" s="3" t="s">
        <v>64</v>
      </c>
      <c r="AT1815" s="3" t="s">
        <v>52</v>
      </c>
      <c r="AU1815" s="3" t="s">
        <v>64</v>
      </c>
    </row>
    <row r="1816" spans="1:47" ht="22.5" customHeight="1" x14ac:dyDescent="0.25">
      <c r="A1816" s="19" t="s">
        <v>16491</v>
      </c>
      <c r="B1816" s="217">
        <v>44937</v>
      </c>
      <c r="C1816" s="3" t="s">
        <v>915</v>
      </c>
      <c r="D1816" s="3" t="s">
        <v>15746</v>
      </c>
      <c r="E1816" s="3" t="s">
        <v>64</v>
      </c>
      <c r="F1816" s="20">
        <v>1</v>
      </c>
      <c r="G1816" s="20">
        <v>100.3</v>
      </c>
      <c r="H1816" s="20" t="s">
        <v>52</v>
      </c>
      <c r="I1816" s="20">
        <v>-17.05</v>
      </c>
      <c r="J1816" s="20">
        <v>-18.95</v>
      </c>
      <c r="K1816" s="20" t="s">
        <v>52</v>
      </c>
      <c r="L1816" s="20">
        <v>64.3</v>
      </c>
      <c r="M1816" s="3" t="s">
        <v>51</v>
      </c>
      <c r="N1816" s="3" t="s">
        <v>82</v>
      </c>
      <c r="O1816" s="3" t="s">
        <v>83</v>
      </c>
      <c r="P1816" s="3" t="s">
        <v>56</v>
      </c>
      <c r="Q1816" s="3" t="s">
        <v>84</v>
      </c>
      <c r="R1816" s="3" t="s">
        <v>53</v>
      </c>
      <c r="S1816" s="20">
        <v>100.3</v>
      </c>
      <c r="T1816" s="20" t="s">
        <v>58</v>
      </c>
      <c r="U1816" s="3" t="s">
        <v>59</v>
      </c>
      <c r="V1816" s="3" t="s">
        <v>53</v>
      </c>
      <c r="W1816" s="3" t="s">
        <v>53</v>
      </c>
      <c r="X1816" s="3" t="s">
        <v>53</v>
      </c>
      <c r="Y1816" s="3" t="s">
        <v>53</v>
      </c>
      <c r="Z1816" s="3" t="s">
        <v>16492</v>
      </c>
      <c r="AA1816" s="3" t="s">
        <v>16493</v>
      </c>
      <c r="AB1816" s="3" t="s">
        <v>16494</v>
      </c>
      <c r="AC1816" s="3" t="s">
        <v>16495</v>
      </c>
      <c r="AD1816" s="3" t="s">
        <v>99</v>
      </c>
      <c r="AE1816" s="3" t="s">
        <v>16496</v>
      </c>
      <c r="AF1816" s="3" t="s">
        <v>61</v>
      </c>
      <c r="AG1816" s="3" t="s">
        <v>62</v>
      </c>
      <c r="AH1816" s="3" t="s">
        <v>16497</v>
      </c>
      <c r="AI1816" s="3" t="s">
        <v>16406</v>
      </c>
      <c r="AJ1816" s="3" t="s">
        <v>63</v>
      </c>
      <c r="AK1816" s="3" t="s">
        <v>16498</v>
      </c>
      <c r="AL1816" s="3" t="s">
        <v>53</v>
      </c>
      <c r="AM1816" s="3" t="s">
        <v>53</v>
      </c>
      <c r="AN1816" s="3" t="s">
        <v>53</v>
      </c>
      <c r="AO1816" s="3" t="s">
        <v>53</v>
      </c>
      <c r="AP1816" s="3" t="s">
        <v>53</v>
      </c>
      <c r="AQ1816" s="3" t="s">
        <v>53</v>
      </c>
      <c r="AR1816" s="3" t="s">
        <v>53</v>
      </c>
      <c r="AS1816" s="3" t="s">
        <v>64</v>
      </c>
      <c r="AT1816" s="3" t="s">
        <v>52</v>
      </c>
      <c r="AU1816" s="3" t="s">
        <v>64</v>
      </c>
    </row>
    <row r="1817" spans="1:47" ht="22.5" customHeight="1" x14ac:dyDescent="0.25">
      <c r="A1817" s="19" t="s">
        <v>16499</v>
      </c>
      <c r="B1817" s="217">
        <v>44937</v>
      </c>
      <c r="C1817" s="3" t="s">
        <v>915</v>
      </c>
      <c r="D1817" s="3" t="s">
        <v>14193</v>
      </c>
      <c r="E1817" s="3" t="s">
        <v>64</v>
      </c>
      <c r="F1817" s="20">
        <v>1</v>
      </c>
      <c r="G1817" s="20">
        <v>169.99</v>
      </c>
      <c r="H1817" s="20">
        <v>8.25</v>
      </c>
      <c r="I1817" s="20">
        <v>-28.9</v>
      </c>
      <c r="J1817" s="20">
        <v>-27.2</v>
      </c>
      <c r="K1817" s="20" t="s">
        <v>52</v>
      </c>
      <c r="L1817" s="20">
        <v>122.14</v>
      </c>
      <c r="M1817" s="3" t="s">
        <v>51</v>
      </c>
      <c r="N1817" s="3" t="s">
        <v>73</v>
      </c>
      <c r="O1817" s="3" t="s">
        <v>507</v>
      </c>
      <c r="P1817" s="3" t="s">
        <v>56</v>
      </c>
      <c r="Q1817" s="3" t="s">
        <v>508</v>
      </c>
      <c r="R1817" s="3" t="s">
        <v>53</v>
      </c>
      <c r="S1817" s="20">
        <v>169.99</v>
      </c>
      <c r="T1817" s="20" t="s">
        <v>58</v>
      </c>
      <c r="U1817" s="3" t="s">
        <v>59</v>
      </c>
      <c r="V1817" s="3" t="s">
        <v>53</v>
      </c>
      <c r="W1817" s="3" t="s">
        <v>53</v>
      </c>
      <c r="X1817" s="3" t="s">
        <v>53</v>
      </c>
      <c r="Y1817" s="3" t="s">
        <v>53</v>
      </c>
      <c r="Z1817" s="3" t="s">
        <v>16500</v>
      </c>
      <c r="AA1817" s="3" t="s">
        <v>16501</v>
      </c>
      <c r="AB1817" s="3" t="s">
        <v>16502</v>
      </c>
      <c r="AC1817" s="3" t="s">
        <v>16503</v>
      </c>
      <c r="AD1817" s="3" t="s">
        <v>236</v>
      </c>
      <c r="AE1817" s="3" t="s">
        <v>16504</v>
      </c>
      <c r="AF1817" s="3" t="s">
        <v>61</v>
      </c>
      <c r="AG1817" s="3" t="s">
        <v>62</v>
      </c>
      <c r="AH1817" s="3" t="s">
        <v>16505</v>
      </c>
      <c r="AI1817" s="3" t="s">
        <v>16506</v>
      </c>
      <c r="AJ1817" s="3" t="s">
        <v>63</v>
      </c>
      <c r="AK1817" s="3" t="s">
        <v>16507</v>
      </c>
      <c r="AL1817" s="3" t="s">
        <v>53</v>
      </c>
      <c r="AM1817" s="3" t="s">
        <v>53</v>
      </c>
      <c r="AN1817" s="3" t="s">
        <v>53</v>
      </c>
      <c r="AO1817" s="3" t="s">
        <v>53</v>
      </c>
      <c r="AP1817" s="3" t="s">
        <v>53</v>
      </c>
      <c r="AQ1817" s="3" t="s">
        <v>53</v>
      </c>
      <c r="AR1817" s="3" t="s">
        <v>53</v>
      </c>
      <c r="AS1817" s="3" t="s">
        <v>64</v>
      </c>
      <c r="AT1817" s="3" t="s">
        <v>52</v>
      </c>
      <c r="AU1817" s="3" t="s">
        <v>64</v>
      </c>
    </row>
    <row r="1818" spans="1:47" ht="22.5" customHeight="1" x14ac:dyDescent="0.25">
      <c r="A1818" s="19" t="s">
        <v>16508</v>
      </c>
      <c r="B1818" s="217">
        <v>44937</v>
      </c>
      <c r="C1818" s="3" t="s">
        <v>915</v>
      </c>
      <c r="D1818" s="3" t="s">
        <v>14952</v>
      </c>
      <c r="E1818" s="3" t="s">
        <v>64</v>
      </c>
      <c r="F1818" s="20">
        <v>1</v>
      </c>
      <c r="G1818" s="20">
        <v>17.71</v>
      </c>
      <c r="H1818" s="20">
        <v>9.5</v>
      </c>
      <c r="I1818" s="20">
        <v>-8.01</v>
      </c>
      <c r="J1818" s="20">
        <v>-9.5</v>
      </c>
      <c r="K1818" s="20" t="s">
        <v>52</v>
      </c>
      <c r="L1818" s="20">
        <v>9.6999999999999993</v>
      </c>
      <c r="M1818" s="3" t="s">
        <v>51</v>
      </c>
      <c r="N1818" s="3" t="s">
        <v>351</v>
      </c>
      <c r="O1818" s="3" t="s">
        <v>352</v>
      </c>
      <c r="P1818" s="3" t="s">
        <v>56</v>
      </c>
      <c r="Q1818" s="3" t="s">
        <v>353</v>
      </c>
      <c r="R1818" s="3" t="s">
        <v>53</v>
      </c>
      <c r="S1818" s="20">
        <v>17.71</v>
      </c>
      <c r="T1818" s="20" t="s">
        <v>58</v>
      </c>
      <c r="U1818" s="3" t="s">
        <v>59</v>
      </c>
      <c r="V1818" s="3" t="s">
        <v>53</v>
      </c>
      <c r="W1818" s="3" t="s">
        <v>53</v>
      </c>
      <c r="X1818" s="3" t="s">
        <v>53</v>
      </c>
      <c r="Y1818" s="3" t="s">
        <v>53</v>
      </c>
      <c r="Z1818" s="3" t="s">
        <v>16509</v>
      </c>
      <c r="AA1818" s="3" t="s">
        <v>16510</v>
      </c>
      <c r="AB1818" s="3" t="s">
        <v>16511</v>
      </c>
      <c r="AC1818" s="3" t="s">
        <v>5132</v>
      </c>
      <c r="AD1818" s="3" t="s">
        <v>70</v>
      </c>
      <c r="AE1818" s="3" t="s">
        <v>5133</v>
      </c>
      <c r="AF1818" s="3" t="s">
        <v>61</v>
      </c>
      <c r="AG1818" s="3" t="s">
        <v>62</v>
      </c>
      <c r="AH1818" s="3" t="s">
        <v>16512</v>
      </c>
      <c r="AI1818" s="3" t="s">
        <v>16513</v>
      </c>
      <c r="AJ1818" s="3" t="s">
        <v>63</v>
      </c>
      <c r="AK1818" s="3" t="s">
        <v>16514</v>
      </c>
      <c r="AL1818" s="3" t="s">
        <v>53</v>
      </c>
      <c r="AM1818" s="3" t="s">
        <v>53</v>
      </c>
      <c r="AN1818" s="3" t="s">
        <v>53</v>
      </c>
      <c r="AO1818" s="3" t="s">
        <v>53</v>
      </c>
      <c r="AP1818" s="3" t="s">
        <v>53</v>
      </c>
      <c r="AQ1818" s="3" t="s">
        <v>53</v>
      </c>
      <c r="AR1818" s="3" t="s">
        <v>53</v>
      </c>
      <c r="AS1818" s="3" t="s">
        <v>64</v>
      </c>
      <c r="AT1818" s="3" t="s">
        <v>52</v>
      </c>
      <c r="AU1818" s="3" t="s">
        <v>64</v>
      </c>
    </row>
    <row r="1819" spans="1:47" ht="22.5" customHeight="1" x14ac:dyDescent="0.25">
      <c r="A1819" s="19" t="s">
        <v>16515</v>
      </c>
      <c r="B1819" s="217">
        <v>44937</v>
      </c>
      <c r="C1819" s="3" t="s">
        <v>915</v>
      </c>
      <c r="D1819" s="3" t="s">
        <v>14952</v>
      </c>
      <c r="E1819" s="3" t="s">
        <v>64</v>
      </c>
      <c r="F1819" s="20">
        <v>1</v>
      </c>
      <c r="G1819" s="20">
        <v>237.15</v>
      </c>
      <c r="H1819" s="20" t="s">
        <v>52</v>
      </c>
      <c r="I1819" s="20">
        <v>-40.32</v>
      </c>
      <c r="J1819" s="20">
        <v>-18.95</v>
      </c>
      <c r="K1819" s="20" t="s">
        <v>52</v>
      </c>
      <c r="L1819" s="20">
        <v>177.88</v>
      </c>
      <c r="M1819" s="3" t="s">
        <v>51</v>
      </c>
      <c r="N1819" s="3" t="s">
        <v>219</v>
      </c>
      <c r="O1819" s="3" t="s">
        <v>220</v>
      </c>
      <c r="P1819" s="3" t="s">
        <v>56</v>
      </c>
      <c r="Q1819" s="3" t="s">
        <v>221</v>
      </c>
      <c r="R1819" s="3" t="s">
        <v>53</v>
      </c>
      <c r="S1819" s="20">
        <v>237.15</v>
      </c>
      <c r="T1819" s="20" t="s">
        <v>58</v>
      </c>
      <c r="U1819" s="3" t="s">
        <v>59</v>
      </c>
      <c r="V1819" s="3" t="s">
        <v>53</v>
      </c>
      <c r="W1819" s="3" t="s">
        <v>53</v>
      </c>
      <c r="X1819" s="3" t="s">
        <v>53</v>
      </c>
      <c r="Y1819" s="3" t="s">
        <v>53</v>
      </c>
      <c r="Z1819" s="3" t="s">
        <v>8154</v>
      </c>
      <c r="AA1819" s="3" t="s">
        <v>8155</v>
      </c>
      <c r="AB1819" s="3" t="s">
        <v>8156</v>
      </c>
      <c r="AC1819" s="3" t="s">
        <v>8157</v>
      </c>
      <c r="AD1819" s="3" t="s">
        <v>70</v>
      </c>
      <c r="AE1819" s="3" t="s">
        <v>8158</v>
      </c>
      <c r="AF1819" s="3" t="s">
        <v>61</v>
      </c>
      <c r="AG1819" s="3" t="s">
        <v>62</v>
      </c>
      <c r="AH1819" s="3" t="s">
        <v>16516</v>
      </c>
      <c r="AI1819" s="3" t="s">
        <v>16517</v>
      </c>
      <c r="AJ1819" s="3" t="s">
        <v>63</v>
      </c>
      <c r="AK1819" s="3" t="s">
        <v>16518</v>
      </c>
      <c r="AL1819" s="3" t="s">
        <v>53</v>
      </c>
      <c r="AM1819" s="3" t="s">
        <v>53</v>
      </c>
      <c r="AN1819" s="3" t="s">
        <v>53</v>
      </c>
      <c r="AO1819" s="3" t="s">
        <v>53</v>
      </c>
      <c r="AP1819" s="3" t="s">
        <v>53</v>
      </c>
      <c r="AQ1819" s="3" t="s">
        <v>53</v>
      </c>
      <c r="AR1819" s="3" t="s">
        <v>53</v>
      </c>
      <c r="AS1819" s="3" t="s">
        <v>64</v>
      </c>
      <c r="AT1819" s="3" t="s">
        <v>52</v>
      </c>
      <c r="AU1819" s="3" t="s">
        <v>64</v>
      </c>
    </row>
    <row r="1820" spans="1:47" ht="22.5" customHeight="1" x14ac:dyDescent="0.25">
      <c r="A1820" s="19" t="s">
        <v>16519</v>
      </c>
      <c r="B1820" s="217">
        <v>44937</v>
      </c>
      <c r="C1820" s="3" t="s">
        <v>915</v>
      </c>
      <c r="D1820" s="3" t="s">
        <v>14952</v>
      </c>
      <c r="E1820" s="3" t="s">
        <v>64</v>
      </c>
      <c r="F1820" s="20">
        <v>1</v>
      </c>
      <c r="G1820" s="20">
        <v>23</v>
      </c>
      <c r="H1820" s="20">
        <v>13</v>
      </c>
      <c r="I1820" s="20">
        <v>-8.91</v>
      </c>
      <c r="J1820" s="20">
        <v>-13</v>
      </c>
      <c r="K1820" s="20" t="s">
        <v>52</v>
      </c>
      <c r="L1820" s="20">
        <v>14.09</v>
      </c>
      <c r="M1820" s="3" t="s">
        <v>51</v>
      </c>
      <c r="N1820" s="3" t="s">
        <v>2689</v>
      </c>
      <c r="O1820" s="3" t="s">
        <v>2690</v>
      </c>
      <c r="P1820" s="3" t="s">
        <v>56</v>
      </c>
      <c r="Q1820" s="3" t="s">
        <v>2691</v>
      </c>
      <c r="R1820" s="3" t="s">
        <v>53</v>
      </c>
      <c r="S1820" s="20">
        <v>23</v>
      </c>
      <c r="T1820" s="20" t="s">
        <v>58</v>
      </c>
      <c r="U1820" s="3" t="s">
        <v>59</v>
      </c>
      <c r="V1820" s="3" t="s">
        <v>53</v>
      </c>
      <c r="W1820" s="3" t="s">
        <v>53</v>
      </c>
      <c r="X1820" s="3" t="s">
        <v>53</v>
      </c>
      <c r="Y1820" s="3" t="s">
        <v>53</v>
      </c>
      <c r="Z1820" s="3" t="s">
        <v>16520</v>
      </c>
      <c r="AA1820" s="3" t="s">
        <v>16521</v>
      </c>
      <c r="AB1820" s="3" t="s">
        <v>16522</v>
      </c>
      <c r="AC1820" s="3" t="s">
        <v>86</v>
      </c>
      <c r="AD1820" s="3" t="s">
        <v>86</v>
      </c>
      <c r="AE1820" s="3" t="s">
        <v>16523</v>
      </c>
      <c r="AF1820" s="3" t="s">
        <v>61</v>
      </c>
      <c r="AG1820" s="3" t="s">
        <v>62</v>
      </c>
      <c r="AH1820" s="3" t="s">
        <v>16524</v>
      </c>
      <c r="AI1820" s="3" t="s">
        <v>16525</v>
      </c>
      <c r="AJ1820" s="3" t="s">
        <v>63</v>
      </c>
      <c r="AK1820" s="3" t="s">
        <v>16526</v>
      </c>
      <c r="AL1820" s="3" t="s">
        <v>53</v>
      </c>
      <c r="AM1820" s="3" t="s">
        <v>53</v>
      </c>
      <c r="AN1820" s="3" t="s">
        <v>53</v>
      </c>
      <c r="AO1820" s="3" t="s">
        <v>53</v>
      </c>
      <c r="AP1820" s="3" t="s">
        <v>53</v>
      </c>
      <c r="AQ1820" s="3" t="s">
        <v>53</v>
      </c>
      <c r="AR1820" s="3" t="s">
        <v>53</v>
      </c>
      <c r="AS1820" s="3" t="s">
        <v>64</v>
      </c>
      <c r="AT1820" s="3" t="s">
        <v>52</v>
      </c>
      <c r="AU1820" s="3" t="s">
        <v>64</v>
      </c>
    </row>
    <row r="1821" spans="1:47" ht="22.5" customHeight="1" x14ac:dyDescent="0.25">
      <c r="A1821" s="19" t="s">
        <v>16527</v>
      </c>
      <c r="B1821" s="217">
        <v>44937</v>
      </c>
      <c r="C1821" s="3" t="s">
        <v>915</v>
      </c>
      <c r="D1821" s="3" t="s">
        <v>15746</v>
      </c>
      <c r="E1821" s="3" t="s">
        <v>64</v>
      </c>
      <c r="F1821" s="20">
        <v>1</v>
      </c>
      <c r="G1821" s="20">
        <v>15.99</v>
      </c>
      <c r="H1821" s="20">
        <v>25.1</v>
      </c>
      <c r="I1821" s="20">
        <v>-7.72</v>
      </c>
      <c r="J1821" s="20">
        <v>-25.1</v>
      </c>
      <c r="K1821" s="20" t="s">
        <v>52</v>
      </c>
      <c r="L1821" s="20">
        <v>8.27</v>
      </c>
      <c r="M1821" s="3" t="s">
        <v>53</v>
      </c>
      <c r="N1821" s="3" t="s">
        <v>2358</v>
      </c>
      <c r="O1821" s="3" t="s">
        <v>2359</v>
      </c>
      <c r="P1821" s="3" t="s">
        <v>56</v>
      </c>
      <c r="Q1821" s="3" t="s">
        <v>2360</v>
      </c>
      <c r="R1821" s="3" t="s">
        <v>53</v>
      </c>
      <c r="S1821" s="20">
        <v>15.99</v>
      </c>
      <c r="T1821" s="20" t="s">
        <v>58</v>
      </c>
      <c r="U1821" s="3" t="s">
        <v>68</v>
      </c>
      <c r="V1821" s="3" t="s">
        <v>16528</v>
      </c>
      <c r="W1821" s="3" t="s">
        <v>16529</v>
      </c>
      <c r="X1821" s="3" t="s">
        <v>16530</v>
      </c>
      <c r="Y1821" s="3" t="s">
        <v>53</v>
      </c>
      <c r="Z1821" s="3" t="s">
        <v>16528</v>
      </c>
      <c r="AA1821" s="3" t="s">
        <v>16531</v>
      </c>
      <c r="AB1821" s="3" t="s">
        <v>16532</v>
      </c>
      <c r="AC1821" s="3" t="s">
        <v>1530</v>
      </c>
      <c r="AD1821" s="3" t="s">
        <v>86</v>
      </c>
      <c r="AE1821" s="3" t="s">
        <v>16533</v>
      </c>
      <c r="AF1821" s="3" t="s">
        <v>61</v>
      </c>
      <c r="AG1821" s="3" t="s">
        <v>71</v>
      </c>
      <c r="AH1821" s="3" t="s">
        <v>16534</v>
      </c>
      <c r="AI1821" s="3" t="s">
        <v>16535</v>
      </c>
      <c r="AJ1821" s="3" t="s">
        <v>63</v>
      </c>
      <c r="AK1821" s="3" t="s">
        <v>16536</v>
      </c>
      <c r="AL1821" s="3" t="s">
        <v>53</v>
      </c>
      <c r="AM1821" s="3" t="s">
        <v>53</v>
      </c>
      <c r="AN1821" s="3" t="s">
        <v>53</v>
      </c>
      <c r="AO1821" s="3" t="s">
        <v>53</v>
      </c>
      <c r="AP1821" s="3" t="s">
        <v>53</v>
      </c>
      <c r="AQ1821" s="3" t="s">
        <v>53</v>
      </c>
      <c r="AR1821" s="3" t="s">
        <v>53</v>
      </c>
      <c r="AS1821" s="3" t="s">
        <v>64</v>
      </c>
      <c r="AT1821" s="3" t="s">
        <v>52</v>
      </c>
      <c r="AU1821" s="3" t="s">
        <v>64</v>
      </c>
    </row>
    <row r="1822" spans="1:47" ht="22.5" customHeight="1" x14ac:dyDescent="0.25">
      <c r="A1822" s="19" t="s">
        <v>16537</v>
      </c>
      <c r="B1822" s="217">
        <v>44937</v>
      </c>
      <c r="C1822" s="3" t="s">
        <v>915</v>
      </c>
      <c r="D1822" s="3" t="s">
        <v>14952</v>
      </c>
      <c r="E1822" s="3" t="s">
        <v>64</v>
      </c>
      <c r="F1822" s="20">
        <v>1</v>
      </c>
      <c r="G1822" s="20">
        <v>18.899999999999999</v>
      </c>
      <c r="H1822" s="20">
        <v>16.7</v>
      </c>
      <c r="I1822" s="20">
        <v>-8.2100000000000009</v>
      </c>
      <c r="J1822" s="20">
        <v>-16.7</v>
      </c>
      <c r="K1822" s="20" t="s">
        <v>52</v>
      </c>
      <c r="L1822" s="20">
        <v>10.69</v>
      </c>
      <c r="M1822" s="3" t="s">
        <v>53</v>
      </c>
      <c r="N1822" s="3" t="s">
        <v>551</v>
      </c>
      <c r="O1822" s="3" t="s">
        <v>7403</v>
      </c>
      <c r="P1822" s="3" t="s">
        <v>56</v>
      </c>
      <c r="Q1822" s="3" t="s">
        <v>7404</v>
      </c>
      <c r="R1822" s="3" t="s">
        <v>53</v>
      </c>
      <c r="S1822" s="20">
        <v>18.899999999999999</v>
      </c>
      <c r="T1822" s="20" t="s">
        <v>58</v>
      </c>
      <c r="U1822" s="3" t="s">
        <v>59</v>
      </c>
      <c r="V1822" s="3" t="s">
        <v>53</v>
      </c>
      <c r="W1822" s="3" t="s">
        <v>53</v>
      </c>
      <c r="X1822" s="3" t="s">
        <v>53</v>
      </c>
      <c r="Y1822" s="3" t="s">
        <v>53</v>
      </c>
      <c r="Z1822" s="3" t="s">
        <v>16538</v>
      </c>
      <c r="AA1822" s="3" t="s">
        <v>16539</v>
      </c>
      <c r="AB1822" s="3" t="s">
        <v>16540</v>
      </c>
      <c r="AC1822" s="3" t="s">
        <v>8147</v>
      </c>
      <c r="AD1822" s="3" t="s">
        <v>99</v>
      </c>
      <c r="AE1822" s="3" t="s">
        <v>16541</v>
      </c>
      <c r="AF1822" s="3" t="s">
        <v>61</v>
      </c>
      <c r="AG1822" s="3" t="s">
        <v>62</v>
      </c>
      <c r="AH1822" s="3" t="s">
        <v>16542</v>
      </c>
      <c r="AI1822" s="3" t="s">
        <v>16543</v>
      </c>
      <c r="AJ1822" s="3" t="s">
        <v>63</v>
      </c>
      <c r="AK1822" s="3" t="s">
        <v>16544</v>
      </c>
      <c r="AL1822" s="3" t="s">
        <v>53</v>
      </c>
      <c r="AM1822" s="3" t="s">
        <v>53</v>
      </c>
      <c r="AN1822" s="3" t="s">
        <v>53</v>
      </c>
      <c r="AO1822" s="3" t="s">
        <v>53</v>
      </c>
      <c r="AP1822" s="3" t="s">
        <v>53</v>
      </c>
      <c r="AQ1822" s="3" t="s">
        <v>53</v>
      </c>
      <c r="AR1822" s="3" t="s">
        <v>53</v>
      </c>
      <c r="AS1822" s="3" t="s">
        <v>64</v>
      </c>
      <c r="AT1822" s="3" t="s">
        <v>52</v>
      </c>
      <c r="AU1822" s="3" t="s">
        <v>64</v>
      </c>
    </row>
    <row r="1823" spans="1:47" ht="22.5" customHeight="1" x14ac:dyDescent="0.25">
      <c r="A1823" s="19" t="s">
        <v>16545</v>
      </c>
      <c r="B1823" s="217">
        <v>44937</v>
      </c>
      <c r="C1823" s="3" t="s">
        <v>915</v>
      </c>
      <c r="D1823" s="3" t="s">
        <v>14952</v>
      </c>
      <c r="E1823" s="3" t="s">
        <v>51</v>
      </c>
      <c r="F1823" s="20">
        <v>1</v>
      </c>
      <c r="G1823" s="20">
        <v>16.190000000000001</v>
      </c>
      <c r="H1823" s="20">
        <v>4.07</v>
      </c>
      <c r="I1823" s="20">
        <v>-7.75</v>
      </c>
      <c r="J1823" s="20">
        <v>-4.07</v>
      </c>
      <c r="K1823" s="20" t="s">
        <v>52</v>
      </c>
      <c r="L1823" s="20">
        <v>8.44</v>
      </c>
      <c r="M1823" s="3" t="s">
        <v>51</v>
      </c>
      <c r="N1823" s="3" t="s">
        <v>2689</v>
      </c>
      <c r="O1823" s="3" t="s">
        <v>5080</v>
      </c>
      <c r="P1823" s="3" t="s">
        <v>56</v>
      </c>
      <c r="Q1823" s="3" t="s">
        <v>5081</v>
      </c>
      <c r="R1823" s="3" t="s">
        <v>53</v>
      </c>
      <c r="S1823" s="20">
        <v>16.190000000000001</v>
      </c>
      <c r="T1823" s="20" t="s">
        <v>58</v>
      </c>
      <c r="U1823" s="3" t="s">
        <v>59</v>
      </c>
      <c r="V1823" s="3" t="s">
        <v>53</v>
      </c>
      <c r="W1823" s="3" t="s">
        <v>53</v>
      </c>
      <c r="X1823" s="3" t="s">
        <v>53</v>
      </c>
      <c r="Y1823" s="3" t="s">
        <v>53</v>
      </c>
      <c r="Z1823" s="3" t="s">
        <v>16546</v>
      </c>
      <c r="AA1823" s="3" t="s">
        <v>16547</v>
      </c>
      <c r="AB1823" s="3" t="s">
        <v>16548</v>
      </c>
      <c r="AC1823" s="3" t="s">
        <v>405</v>
      </c>
      <c r="AD1823" s="3" t="s">
        <v>406</v>
      </c>
      <c r="AE1823" s="3" t="s">
        <v>16549</v>
      </c>
      <c r="AF1823" s="3" t="s">
        <v>61</v>
      </c>
      <c r="AG1823" s="3" t="s">
        <v>62</v>
      </c>
      <c r="AH1823" s="3" t="s">
        <v>16550</v>
      </c>
      <c r="AI1823" s="3" t="s">
        <v>16551</v>
      </c>
      <c r="AJ1823" s="3" t="s">
        <v>63</v>
      </c>
      <c r="AK1823" s="3" t="s">
        <v>16552</v>
      </c>
      <c r="AL1823" s="3" t="s">
        <v>53</v>
      </c>
      <c r="AM1823" s="3" t="s">
        <v>53</v>
      </c>
      <c r="AN1823" s="3" t="s">
        <v>53</v>
      </c>
      <c r="AO1823" s="3" t="s">
        <v>53</v>
      </c>
      <c r="AP1823" s="3" t="s">
        <v>53</v>
      </c>
      <c r="AQ1823" s="3" t="s">
        <v>53</v>
      </c>
      <c r="AR1823" s="3" t="s">
        <v>53</v>
      </c>
      <c r="AS1823" s="3" t="s">
        <v>64</v>
      </c>
      <c r="AT1823" s="3" t="s">
        <v>52</v>
      </c>
      <c r="AU1823" s="3" t="s">
        <v>64</v>
      </c>
    </row>
    <row r="1824" spans="1:47" ht="22.5" customHeight="1" x14ac:dyDescent="0.25">
      <c r="A1824" s="19" t="s">
        <v>16553</v>
      </c>
      <c r="B1824" s="217">
        <v>44937</v>
      </c>
      <c r="C1824" s="3" t="s">
        <v>915</v>
      </c>
      <c r="D1824" s="3" t="s">
        <v>16554</v>
      </c>
      <c r="E1824" s="3" t="s">
        <v>64</v>
      </c>
      <c r="F1824" s="20">
        <v>1</v>
      </c>
      <c r="G1824" s="20">
        <v>71.569999999999993</v>
      </c>
      <c r="H1824" s="20">
        <v>15.9</v>
      </c>
      <c r="I1824" s="20">
        <v>-13.59</v>
      </c>
      <c r="J1824" s="20" t="s">
        <v>52</v>
      </c>
      <c r="K1824" s="20" t="s">
        <v>52</v>
      </c>
      <c r="L1824" s="20">
        <v>73.88</v>
      </c>
      <c r="M1824" s="3" t="s">
        <v>51</v>
      </c>
      <c r="N1824" s="3" t="s">
        <v>95</v>
      </c>
      <c r="O1824" s="3" t="s">
        <v>96</v>
      </c>
      <c r="P1824" s="3" t="s">
        <v>56</v>
      </c>
      <c r="Q1824" s="3" t="s">
        <v>97</v>
      </c>
      <c r="R1824" s="3" t="s">
        <v>53</v>
      </c>
      <c r="S1824" s="20">
        <v>71.569999999999993</v>
      </c>
      <c r="T1824" s="20" t="s">
        <v>76</v>
      </c>
      <c r="U1824" s="3" t="s">
        <v>68</v>
      </c>
      <c r="V1824" s="3" t="s">
        <v>16555</v>
      </c>
      <c r="W1824" s="3" t="s">
        <v>16556</v>
      </c>
      <c r="X1824" s="3" t="s">
        <v>16557</v>
      </c>
      <c r="Y1824" s="3" t="s">
        <v>53</v>
      </c>
      <c r="Z1824" s="3" t="s">
        <v>16555</v>
      </c>
      <c r="AA1824" s="3" t="s">
        <v>16558</v>
      </c>
      <c r="AB1824" s="3" t="s">
        <v>16559</v>
      </c>
      <c r="AC1824" s="3" t="s">
        <v>525</v>
      </c>
      <c r="AD1824" s="3" t="s">
        <v>70</v>
      </c>
      <c r="AE1824" s="3" t="s">
        <v>16560</v>
      </c>
      <c r="AF1824" s="3" t="s">
        <v>61</v>
      </c>
      <c r="AG1824" s="3" t="s">
        <v>143</v>
      </c>
      <c r="AH1824" s="3" t="s">
        <v>16561</v>
      </c>
      <c r="AI1824" s="3" t="s">
        <v>16562</v>
      </c>
      <c r="AJ1824" s="3" t="s">
        <v>4781</v>
      </c>
      <c r="AK1824" s="3" t="s">
        <v>16563</v>
      </c>
      <c r="AL1824" s="3" t="s">
        <v>53</v>
      </c>
      <c r="AM1824" s="3" t="s">
        <v>53</v>
      </c>
      <c r="AN1824" s="3" t="s">
        <v>53</v>
      </c>
      <c r="AO1824" s="3" t="s">
        <v>53</v>
      </c>
      <c r="AP1824" s="3" t="s">
        <v>53</v>
      </c>
      <c r="AQ1824" s="3" t="s">
        <v>53</v>
      </c>
      <c r="AR1824" s="3" t="s">
        <v>53</v>
      </c>
      <c r="AS1824" s="3" t="s">
        <v>64</v>
      </c>
      <c r="AT1824" s="3" t="s">
        <v>52</v>
      </c>
      <c r="AU1824" s="3" t="s">
        <v>64</v>
      </c>
    </row>
    <row r="1825" spans="1:47" ht="22.5" customHeight="1" x14ac:dyDescent="0.25">
      <c r="A1825" s="19" t="s">
        <v>16564</v>
      </c>
      <c r="B1825" s="217">
        <v>44937</v>
      </c>
      <c r="C1825" s="3" t="s">
        <v>915</v>
      </c>
      <c r="D1825" s="3" t="s">
        <v>14952</v>
      </c>
      <c r="E1825" s="3" t="s">
        <v>51</v>
      </c>
      <c r="F1825" s="20">
        <v>1</v>
      </c>
      <c r="G1825" s="20">
        <v>55.9</v>
      </c>
      <c r="H1825" s="20">
        <v>3.1</v>
      </c>
      <c r="I1825" s="20">
        <v>-14.5</v>
      </c>
      <c r="J1825" s="20">
        <v>-3.1</v>
      </c>
      <c r="K1825" s="20" t="s">
        <v>52</v>
      </c>
      <c r="L1825" s="20">
        <v>41.4</v>
      </c>
      <c r="M1825" s="3" t="s">
        <v>51</v>
      </c>
      <c r="N1825" s="3" t="s">
        <v>9470</v>
      </c>
      <c r="O1825" s="3" t="s">
        <v>9471</v>
      </c>
      <c r="P1825" s="3" t="s">
        <v>56</v>
      </c>
      <c r="Q1825" s="3" t="s">
        <v>9472</v>
      </c>
      <c r="R1825" s="3" t="s">
        <v>53</v>
      </c>
      <c r="S1825" s="20">
        <v>55.9</v>
      </c>
      <c r="T1825" s="20" t="s">
        <v>58</v>
      </c>
      <c r="U1825" s="3" t="s">
        <v>59</v>
      </c>
      <c r="V1825" s="3" t="s">
        <v>53</v>
      </c>
      <c r="W1825" s="3" t="s">
        <v>53</v>
      </c>
      <c r="X1825" s="3" t="s">
        <v>53</v>
      </c>
      <c r="Y1825" s="3" t="s">
        <v>53</v>
      </c>
      <c r="Z1825" s="3" t="s">
        <v>16565</v>
      </c>
      <c r="AA1825" s="3" t="s">
        <v>16566</v>
      </c>
      <c r="AB1825" s="3" t="s">
        <v>16567</v>
      </c>
      <c r="AC1825" s="3" t="s">
        <v>2448</v>
      </c>
      <c r="AD1825" s="3" t="s">
        <v>60</v>
      </c>
      <c r="AE1825" s="3" t="s">
        <v>16568</v>
      </c>
      <c r="AF1825" s="3" t="s">
        <v>61</v>
      </c>
      <c r="AG1825" s="3" t="s">
        <v>62</v>
      </c>
      <c r="AH1825" s="3" t="s">
        <v>16569</v>
      </c>
      <c r="AI1825" s="3" t="s">
        <v>16570</v>
      </c>
      <c r="AJ1825" s="3" t="s">
        <v>63</v>
      </c>
      <c r="AK1825" s="3" t="s">
        <v>16571</v>
      </c>
      <c r="AL1825" s="3" t="s">
        <v>53</v>
      </c>
      <c r="AM1825" s="3" t="s">
        <v>53</v>
      </c>
      <c r="AN1825" s="3" t="s">
        <v>53</v>
      </c>
      <c r="AO1825" s="3" t="s">
        <v>53</v>
      </c>
      <c r="AP1825" s="3" t="s">
        <v>53</v>
      </c>
      <c r="AQ1825" s="3" t="s">
        <v>53</v>
      </c>
      <c r="AR1825" s="3" t="s">
        <v>53</v>
      </c>
      <c r="AS1825" s="3" t="s">
        <v>64</v>
      </c>
      <c r="AT1825" s="3" t="s">
        <v>52</v>
      </c>
      <c r="AU1825" s="3" t="s">
        <v>64</v>
      </c>
    </row>
    <row r="1826" spans="1:47" ht="22.5" customHeight="1" x14ac:dyDescent="0.25">
      <c r="A1826" s="19" t="s">
        <v>16572</v>
      </c>
      <c r="B1826" s="217">
        <v>44937</v>
      </c>
      <c r="C1826" s="3" t="s">
        <v>915</v>
      </c>
      <c r="D1826" s="3" t="s">
        <v>14952</v>
      </c>
      <c r="E1826" s="3" t="s">
        <v>51</v>
      </c>
      <c r="F1826" s="20">
        <v>1</v>
      </c>
      <c r="G1826" s="20">
        <v>62.8</v>
      </c>
      <c r="H1826" s="20" t="s">
        <v>52</v>
      </c>
      <c r="I1826" s="20">
        <v>-15.68</v>
      </c>
      <c r="J1826" s="20" t="s">
        <v>52</v>
      </c>
      <c r="K1826" s="20" t="s">
        <v>52</v>
      </c>
      <c r="L1826" s="20">
        <v>47.12</v>
      </c>
      <c r="M1826" s="3" t="s">
        <v>53</v>
      </c>
      <c r="N1826" s="3" t="s">
        <v>433</v>
      </c>
      <c r="O1826" s="3" t="s">
        <v>706</v>
      </c>
      <c r="P1826" s="3" t="s">
        <v>56</v>
      </c>
      <c r="Q1826" s="3" t="s">
        <v>707</v>
      </c>
      <c r="R1826" s="3" t="s">
        <v>53</v>
      </c>
      <c r="S1826" s="20">
        <v>62.8</v>
      </c>
      <c r="T1826" s="20" t="s">
        <v>58</v>
      </c>
      <c r="U1826" s="3" t="s">
        <v>59</v>
      </c>
      <c r="V1826" s="3" t="s">
        <v>53</v>
      </c>
      <c r="W1826" s="3" t="s">
        <v>53</v>
      </c>
      <c r="X1826" s="3" t="s">
        <v>53</v>
      </c>
      <c r="Y1826" s="3" t="s">
        <v>53</v>
      </c>
      <c r="Z1826" s="3" t="s">
        <v>16573</v>
      </c>
      <c r="AA1826" s="3" t="s">
        <v>16574</v>
      </c>
      <c r="AB1826" s="3" t="s">
        <v>16575</v>
      </c>
      <c r="AC1826" s="3" t="s">
        <v>1958</v>
      </c>
      <c r="AD1826" s="3" t="s">
        <v>86</v>
      </c>
      <c r="AE1826" s="3" t="s">
        <v>16576</v>
      </c>
      <c r="AF1826" s="3" t="s">
        <v>61</v>
      </c>
      <c r="AG1826" s="3" t="s">
        <v>62</v>
      </c>
      <c r="AH1826" s="3" t="s">
        <v>16577</v>
      </c>
      <c r="AI1826" s="3" t="s">
        <v>16578</v>
      </c>
      <c r="AJ1826" s="3" t="s">
        <v>63</v>
      </c>
      <c r="AK1826" s="3" t="s">
        <v>16579</v>
      </c>
      <c r="AL1826" s="3" t="s">
        <v>53</v>
      </c>
      <c r="AM1826" s="3" t="s">
        <v>53</v>
      </c>
      <c r="AN1826" s="3" t="s">
        <v>53</v>
      </c>
      <c r="AO1826" s="3" t="s">
        <v>53</v>
      </c>
      <c r="AP1826" s="3" t="s">
        <v>53</v>
      </c>
      <c r="AQ1826" s="3" t="s">
        <v>53</v>
      </c>
      <c r="AR1826" s="3" t="s">
        <v>53</v>
      </c>
      <c r="AS1826" s="3" t="s">
        <v>64</v>
      </c>
      <c r="AT1826" s="3" t="s">
        <v>52</v>
      </c>
      <c r="AU1826" s="3" t="s">
        <v>64</v>
      </c>
    </row>
    <row r="1827" spans="1:47" ht="22.5" customHeight="1" x14ac:dyDescent="0.25">
      <c r="A1827" s="19" t="s">
        <v>16580</v>
      </c>
      <c r="B1827" s="217">
        <v>44937</v>
      </c>
      <c r="C1827" s="3" t="s">
        <v>915</v>
      </c>
      <c r="D1827" s="3" t="s">
        <v>12583</v>
      </c>
      <c r="E1827" s="3" t="s">
        <v>64</v>
      </c>
      <c r="F1827" s="20">
        <v>1</v>
      </c>
      <c r="G1827" s="20">
        <v>61.7</v>
      </c>
      <c r="H1827" s="20">
        <v>9</v>
      </c>
      <c r="I1827" s="20">
        <v>-15.49</v>
      </c>
      <c r="J1827" s="20">
        <v>-9</v>
      </c>
      <c r="K1827" s="20" t="s">
        <v>52</v>
      </c>
      <c r="L1827" s="20">
        <v>46.21</v>
      </c>
      <c r="M1827" s="3" t="s">
        <v>51</v>
      </c>
      <c r="N1827" s="3" t="s">
        <v>87</v>
      </c>
      <c r="O1827" s="3" t="s">
        <v>3447</v>
      </c>
      <c r="P1827" s="3" t="s">
        <v>56</v>
      </c>
      <c r="Q1827" s="3" t="s">
        <v>2844</v>
      </c>
      <c r="R1827" s="3" t="s">
        <v>53</v>
      </c>
      <c r="S1827" s="20">
        <v>61.7</v>
      </c>
      <c r="T1827" s="20" t="s">
        <v>58</v>
      </c>
      <c r="U1827" s="3" t="s">
        <v>59</v>
      </c>
      <c r="V1827" s="3" t="s">
        <v>53</v>
      </c>
      <c r="W1827" s="3" t="s">
        <v>53</v>
      </c>
      <c r="X1827" s="3" t="s">
        <v>53</v>
      </c>
      <c r="Y1827" s="3" t="s">
        <v>53</v>
      </c>
      <c r="Z1827" s="3" t="s">
        <v>16581</v>
      </c>
      <c r="AA1827" s="3" t="s">
        <v>16582</v>
      </c>
      <c r="AB1827" s="3" t="s">
        <v>16583</v>
      </c>
      <c r="AC1827" s="3" t="s">
        <v>2232</v>
      </c>
      <c r="AD1827" s="3" t="s">
        <v>70</v>
      </c>
      <c r="AE1827" s="3" t="s">
        <v>16584</v>
      </c>
      <c r="AF1827" s="3" t="s">
        <v>61</v>
      </c>
      <c r="AG1827" s="3" t="s">
        <v>62</v>
      </c>
      <c r="AH1827" s="3" t="s">
        <v>16585</v>
      </c>
      <c r="AI1827" s="3" t="s">
        <v>16586</v>
      </c>
      <c r="AJ1827" s="3" t="s">
        <v>63</v>
      </c>
      <c r="AK1827" s="3" t="s">
        <v>16587</v>
      </c>
      <c r="AL1827" s="3" t="s">
        <v>16588</v>
      </c>
      <c r="AM1827" s="3" t="s">
        <v>53</v>
      </c>
      <c r="AN1827" s="3" t="s">
        <v>53</v>
      </c>
      <c r="AO1827" s="3" t="s">
        <v>53</v>
      </c>
      <c r="AP1827" s="3" t="s">
        <v>53</v>
      </c>
      <c r="AQ1827" s="3" t="s">
        <v>53</v>
      </c>
      <c r="AR1827" s="3" t="s">
        <v>53</v>
      </c>
      <c r="AS1827" s="3" t="s">
        <v>64</v>
      </c>
      <c r="AT1827" s="3" t="s">
        <v>52</v>
      </c>
      <c r="AU1827" s="3" t="s">
        <v>64</v>
      </c>
    </row>
    <row r="1828" spans="1:47" ht="22.5" customHeight="1" x14ac:dyDescent="0.25">
      <c r="A1828" s="19" t="s">
        <v>16589</v>
      </c>
      <c r="B1828" s="217">
        <v>44937</v>
      </c>
      <c r="C1828" s="3" t="s">
        <v>11650</v>
      </c>
      <c r="D1828" s="3" t="s">
        <v>15738</v>
      </c>
      <c r="E1828" s="3" t="s">
        <v>64</v>
      </c>
      <c r="F1828" s="20">
        <v>0</v>
      </c>
      <c r="G1828" s="20">
        <v>169.99</v>
      </c>
      <c r="H1828" s="20" t="s">
        <v>52</v>
      </c>
      <c r="I1828" s="20">
        <v>-28.9</v>
      </c>
      <c r="J1828" s="20">
        <v>-18.95</v>
      </c>
      <c r="K1828" s="20">
        <v>-122.14</v>
      </c>
      <c r="L1828" s="20">
        <v>0</v>
      </c>
      <c r="M1828" s="3" t="s">
        <v>53</v>
      </c>
      <c r="N1828" s="3" t="s">
        <v>73</v>
      </c>
      <c r="O1828" s="3" t="s">
        <v>230</v>
      </c>
      <c r="P1828" s="3" t="s">
        <v>56</v>
      </c>
      <c r="Q1828" s="3" t="s">
        <v>231</v>
      </c>
      <c r="R1828" s="3" t="s">
        <v>53</v>
      </c>
      <c r="S1828" s="20">
        <v>169.99</v>
      </c>
      <c r="T1828" s="20" t="s">
        <v>58</v>
      </c>
      <c r="U1828" s="3" t="s">
        <v>59</v>
      </c>
      <c r="V1828" s="3" t="s">
        <v>16590</v>
      </c>
      <c r="W1828" s="3" t="s">
        <v>16591</v>
      </c>
      <c r="X1828" s="3" t="s">
        <v>16592</v>
      </c>
      <c r="Y1828" s="3" t="s">
        <v>53</v>
      </c>
      <c r="Z1828" s="3" t="s">
        <v>16590</v>
      </c>
      <c r="AA1828" s="3" t="s">
        <v>16593</v>
      </c>
      <c r="AB1828" s="3" t="s">
        <v>1827</v>
      </c>
      <c r="AC1828" s="3" t="s">
        <v>70</v>
      </c>
      <c r="AD1828" s="3" t="s">
        <v>70</v>
      </c>
      <c r="AE1828" s="3" t="s">
        <v>1828</v>
      </c>
      <c r="AF1828" s="3" t="s">
        <v>61</v>
      </c>
      <c r="AG1828" s="3" t="s">
        <v>62</v>
      </c>
      <c r="AH1828" s="3" t="s">
        <v>12881</v>
      </c>
      <c r="AI1828" s="3" t="s">
        <v>11167</v>
      </c>
      <c r="AJ1828" s="3" t="s">
        <v>63</v>
      </c>
      <c r="AK1828" s="3" t="s">
        <v>16594</v>
      </c>
      <c r="AL1828" s="3" t="s">
        <v>53</v>
      </c>
      <c r="AM1828" s="3" t="s">
        <v>53</v>
      </c>
      <c r="AN1828" s="3" t="s">
        <v>53</v>
      </c>
      <c r="AO1828" s="3" t="s">
        <v>53</v>
      </c>
      <c r="AP1828" s="3" t="s">
        <v>53</v>
      </c>
      <c r="AQ1828" s="3" t="s">
        <v>53</v>
      </c>
      <c r="AR1828" s="3" t="s">
        <v>53</v>
      </c>
      <c r="AS1828" s="3" t="s">
        <v>64</v>
      </c>
      <c r="AT1828" s="3">
        <v>1</v>
      </c>
      <c r="AU1828" s="3" t="s">
        <v>64</v>
      </c>
    </row>
    <row r="1829" spans="1:47" ht="22.5" customHeight="1" x14ac:dyDescent="0.25">
      <c r="A1829" s="19" t="s">
        <v>16595</v>
      </c>
      <c r="B1829" s="217">
        <v>44937</v>
      </c>
      <c r="C1829" s="3" t="s">
        <v>915</v>
      </c>
      <c r="D1829" s="3" t="s">
        <v>15746</v>
      </c>
      <c r="E1829" s="3" t="s">
        <v>51</v>
      </c>
      <c r="F1829" s="20">
        <v>1</v>
      </c>
      <c r="G1829" s="20">
        <v>57.85</v>
      </c>
      <c r="H1829" s="20">
        <v>10.96</v>
      </c>
      <c r="I1829" s="20">
        <v>-14.83</v>
      </c>
      <c r="J1829" s="20">
        <v>-10.96</v>
      </c>
      <c r="K1829" s="20" t="s">
        <v>52</v>
      </c>
      <c r="L1829" s="20">
        <v>43.02</v>
      </c>
      <c r="M1829" s="3" t="s">
        <v>53</v>
      </c>
      <c r="N1829" s="3" t="s">
        <v>54</v>
      </c>
      <c r="O1829" s="3" t="s">
        <v>55</v>
      </c>
      <c r="P1829" s="3" t="s">
        <v>56</v>
      </c>
      <c r="Q1829" s="3" t="s">
        <v>57</v>
      </c>
      <c r="R1829" s="3" t="s">
        <v>53</v>
      </c>
      <c r="S1829" s="20">
        <v>57.85</v>
      </c>
      <c r="T1829" s="20" t="s">
        <v>58</v>
      </c>
      <c r="U1829" s="3" t="s">
        <v>59</v>
      </c>
      <c r="V1829" s="3" t="s">
        <v>53</v>
      </c>
      <c r="W1829" s="3" t="s">
        <v>53</v>
      </c>
      <c r="X1829" s="3" t="s">
        <v>53</v>
      </c>
      <c r="Y1829" s="3" t="s">
        <v>53</v>
      </c>
      <c r="Z1829" s="3" t="s">
        <v>10999</v>
      </c>
      <c r="AA1829" s="3" t="s">
        <v>16596</v>
      </c>
      <c r="AB1829" s="3" t="s">
        <v>16597</v>
      </c>
      <c r="AC1829" s="3" t="s">
        <v>496</v>
      </c>
      <c r="AD1829" s="3" t="s">
        <v>70</v>
      </c>
      <c r="AE1829" s="3" t="s">
        <v>16598</v>
      </c>
      <c r="AF1829" s="3" t="s">
        <v>61</v>
      </c>
      <c r="AG1829" s="3" t="s">
        <v>62</v>
      </c>
      <c r="AH1829" s="3" t="s">
        <v>16406</v>
      </c>
      <c r="AI1829" s="3" t="s">
        <v>16599</v>
      </c>
      <c r="AJ1829" s="3" t="s">
        <v>63</v>
      </c>
      <c r="AK1829" s="3" t="s">
        <v>16600</v>
      </c>
      <c r="AL1829" s="3" t="s">
        <v>53</v>
      </c>
      <c r="AM1829" s="3" t="s">
        <v>53</v>
      </c>
      <c r="AN1829" s="3" t="s">
        <v>53</v>
      </c>
      <c r="AO1829" s="3" t="s">
        <v>53</v>
      </c>
      <c r="AP1829" s="3" t="s">
        <v>53</v>
      </c>
      <c r="AQ1829" s="3" t="s">
        <v>53</v>
      </c>
      <c r="AR1829" s="3" t="s">
        <v>53</v>
      </c>
      <c r="AS1829" s="3" t="s">
        <v>64</v>
      </c>
      <c r="AT1829" s="3" t="s">
        <v>52</v>
      </c>
      <c r="AU1829" s="3" t="s">
        <v>64</v>
      </c>
    </row>
    <row r="1830" spans="1:47" ht="22.5" customHeight="1" x14ac:dyDescent="0.25">
      <c r="A1830" s="19" t="s">
        <v>16601</v>
      </c>
      <c r="B1830" s="217">
        <v>44937</v>
      </c>
      <c r="C1830" s="3" t="s">
        <v>915</v>
      </c>
      <c r="D1830" s="3" t="s">
        <v>14952</v>
      </c>
      <c r="E1830" s="3" t="s">
        <v>64</v>
      </c>
      <c r="F1830" s="20">
        <v>1</v>
      </c>
      <c r="G1830" s="20">
        <v>18.899999999999999</v>
      </c>
      <c r="H1830" s="20">
        <v>29</v>
      </c>
      <c r="I1830" s="20">
        <v>-8.2100000000000009</v>
      </c>
      <c r="J1830" s="20">
        <v>-29</v>
      </c>
      <c r="K1830" s="20" t="s">
        <v>52</v>
      </c>
      <c r="L1830" s="20">
        <v>10.69</v>
      </c>
      <c r="M1830" s="3" t="s">
        <v>53</v>
      </c>
      <c r="N1830" s="3" t="s">
        <v>551</v>
      </c>
      <c r="O1830" s="3" t="s">
        <v>7403</v>
      </c>
      <c r="P1830" s="3" t="s">
        <v>56</v>
      </c>
      <c r="Q1830" s="3" t="s">
        <v>7404</v>
      </c>
      <c r="R1830" s="3" t="s">
        <v>53</v>
      </c>
      <c r="S1830" s="20">
        <v>18.899999999999999</v>
      </c>
      <c r="T1830" s="20" t="s">
        <v>58</v>
      </c>
      <c r="U1830" s="3" t="s">
        <v>59</v>
      </c>
      <c r="V1830" s="3" t="s">
        <v>53</v>
      </c>
      <c r="W1830" s="3" t="s">
        <v>53</v>
      </c>
      <c r="X1830" s="3" t="s">
        <v>53</v>
      </c>
      <c r="Y1830" s="3" t="s">
        <v>53</v>
      </c>
      <c r="Z1830" s="3" t="s">
        <v>16602</v>
      </c>
      <c r="AA1830" s="3" t="s">
        <v>16603</v>
      </c>
      <c r="AB1830" s="3" t="s">
        <v>16604</v>
      </c>
      <c r="AC1830" s="3" t="s">
        <v>2684</v>
      </c>
      <c r="AD1830" s="3" t="s">
        <v>747</v>
      </c>
      <c r="AE1830" s="3" t="s">
        <v>16605</v>
      </c>
      <c r="AF1830" s="3" t="s">
        <v>61</v>
      </c>
      <c r="AG1830" s="3" t="s">
        <v>62</v>
      </c>
      <c r="AH1830" s="3" t="s">
        <v>16606</v>
      </c>
      <c r="AI1830" s="3" t="s">
        <v>16607</v>
      </c>
      <c r="AJ1830" s="3" t="s">
        <v>63</v>
      </c>
      <c r="AK1830" s="3" t="s">
        <v>16608</v>
      </c>
      <c r="AL1830" s="3" t="s">
        <v>53</v>
      </c>
      <c r="AM1830" s="3" t="s">
        <v>53</v>
      </c>
      <c r="AN1830" s="3" t="s">
        <v>53</v>
      </c>
      <c r="AO1830" s="3" t="s">
        <v>53</v>
      </c>
      <c r="AP1830" s="3" t="s">
        <v>53</v>
      </c>
      <c r="AQ1830" s="3" t="s">
        <v>53</v>
      </c>
      <c r="AR1830" s="3" t="s">
        <v>53</v>
      </c>
      <c r="AS1830" s="3" t="s">
        <v>64</v>
      </c>
      <c r="AT1830" s="3" t="s">
        <v>52</v>
      </c>
      <c r="AU1830" s="3" t="s">
        <v>64</v>
      </c>
    </row>
    <row r="1831" spans="1:47" ht="22.5" customHeight="1" x14ac:dyDescent="0.25">
      <c r="A1831" s="19" t="s">
        <v>16609</v>
      </c>
      <c r="B1831" s="217">
        <v>44937</v>
      </c>
      <c r="C1831" s="3" t="s">
        <v>915</v>
      </c>
      <c r="D1831" s="3" t="s">
        <v>12583</v>
      </c>
      <c r="E1831" s="3" t="s">
        <v>51</v>
      </c>
      <c r="F1831" s="20">
        <v>1</v>
      </c>
      <c r="G1831" s="20">
        <v>62.8</v>
      </c>
      <c r="H1831" s="20">
        <v>3.85</v>
      </c>
      <c r="I1831" s="20">
        <v>-15.68</v>
      </c>
      <c r="J1831" s="20">
        <v>-3.85</v>
      </c>
      <c r="K1831" s="20" t="s">
        <v>52</v>
      </c>
      <c r="L1831" s="20">
        <v>47.12</v>
      </c>
      <c r="M1831" s="3" t="s">
        <v>53</v>
      </c>
      <c r="N1831" s="3" t="s">
        <v>433</v>
      </c>
      <c r="O1831" s="3" t="s">
        <v>1356</v>
      </c>
      <c r="P1831" s="3" t="s">
        <v>56</v>
      </c>
      <c r="Q1831" s="3" t="s">
        <v>1357</v>
      </c>
      <c r="R1831" s="3" t="s">
        <v>53</v>
      </c>
      <c r="S1831" s="20">
        <v>62.8</v>
      </c>
      <c r="T1831" s="20" t="s">
        <v>58</v>
      </c>
      <c r="U1831" s="3" t="s">
        <v>59</v>
      </c>
      <c r="V1831" s="3" t="s">
        <v>53</v>
      </c>
      <c r="W1831" s="3" t="s">
        <v>53</v>
      </c>
      <c r="X1831" s="3" t="s">
        <v>53</v>
      </c>
      <c r="Y1831" s="3" t="s">
        <v>53</v>
      </c>
      <c r="Z1831" s="3" t="s">
        <v>16610</v>
      </c>
      <c r="AA1831" s="3" t="s">
        <v>16611</v>
      </c>
      <c r="AB1831" s="3" t="s">
        <v>16612</v>
      </c>
      <c r="AC1831" s="3" t="s">
        <v>7107</v>
      </c>
      <c r="AD1831" s="3" t="s">
        <v>90</v>
      </c>
      <c r="AE1831" s="3" t="s">
        <v>16613</v>
      </c>
      <c r="AF1831" s="3" t="s">
        <v>61</v>
      </c>
      <c r="AG1831" s="3" t="s">
        <v>62</v>
      </c>
      <c r="AH1831" s="3" t="s">
        <v>16614</v>
      </c>
      <c r="AI1831" s="3" t="s">
        <v>12653</v>
      </c>
      <c r="AJ1831" s="3" t="s">
        <v>63</v>
      </c>
      <c r="AK1831" s="3" t="s">
        <v>16615</v>
      </c>
      <c r="AL1831" s="3" t="s">
        <v>53</v>
      </c>
      <c r="AM1831" s="3" t="s">
        <v>53</v>
      </c>
      <c r="AN1831" s="3" t="s">
        <v>53</v>
      </c>
      <c r="AO1831" s="3" t="s">
        <v>53</v>
      </c>
      <c r="AP1831" s="3" t="s">
        <v>53</v>
      </c>
      <c r="AQ1831" s="3" t="s">
        <v>53</v>
      </c>
      <c r="AR1831" s="3" t="s">
        <v>53</v>
      </c>
      <c r="AS1831" s="3" t="s">
        <v>64</v>
      </c>
      <c r="AT1831" s="3" t="s">
        <v>52</v>
      </c>
      <c r="AU1831" s="3" t="s">
        <v>64</v>
      </c>
    </row>
    <row r="1832" spans="1:47" ht="22.5" customHeight="1" x14ac:dyDescent="0.25">
      <c r="A1832" s="19" t="s">
        <v>16616</v>
      </c>
      <c r="B1832" s="217">
        <v>44937</v>
      </c>
      <c r="C1832" s="3" t="s">
        <v>915</v>
      </c>
      <c r="D1832" s="3" t="s">
        <v>16554</v>
      </c>
      <c r="E1832" s="3" t="s">
        <v>51</v>
      </c>
      <c r="F1832" s="20">
        <v>2</v>
      </c>
      <c r="G1832" s="20">
        <v>115.64</v>
      </c>
      <c r="H1832" s="20">
        <v>15.9</v>
      </c>
      <c r="I1832" s="20">
        <v>-23.88</v>
      </c>
      <c r="J1832" s="20" t="s">
        <v>52</v>
      </c>
      <c r="K1832" s="20" t="s">
        <v>52</v>
      </c>
      <c r="L1832" s="20">
        <v>107.66</v>
      </c>
      <c r="M1832" s="3" t="s">
        <v>51</v>
      </c>
      <c r="N1832" s="3" t="s">
        <v>54</v>
      </c>
      <c r="O1832" s="3" t="s">
        <v>91</v>
      </c>
      <c r="P1832" s="3" t="s">
        <v>56</v>
      </c>
      <c r="Q1832" s="3" t="s">
        <v>57</v>
      </c>
      <c r="R1832" s="3" t="s">
        <v>53</v>
      </c>
      <c r="S1832" s="20">
        <v>57.82</v>
      </c>
      <c r="T1832" s="20" t="s">
        <v>76</v>
      </c>
      <c r="U1832" s="3" t="s">
        <v>68</v>
      </c>
      <c r="V1832" s="3" t="s">
        <v>16617</v>
      </c>
      <c r="W1832" s="3" t="s">
        <v>16618</v>
      </c>
      <c r="X1832" s="3" t="s">
        <v>16619</v>
      </c>
      <c r="Y1832" s="3" t="s">
        <v>53</v>
      </c>
      <c r="Z1832" s="3" t="s">
        <v>16617</v>
      </c>
      <c r="AA1832" s="3" t="s">
        <v>16620</v>
      </c>
      <c r="AB1832" s="3" t="s">
        <v>16621</v>
      </c>
      <c r="AC1832" s="3" t="s">
        <v>3764</v>
      </c>
      <c r="AD1832" s="3" t="s">
        <v>70</v>
      </c>
      <c r="AE1832" s="3" t="s">
        <v>16622</v>
      </c>
      <c r="AF1832" s="3" t="s">
        <v>61</v>
      </c>
      <c r="AG1832" s="3" t="s">
        <v>143</v>
      </c>
      <c r="AH1832" s="3" t="s">
        <v>16623</v>
      </c>
      <c r="AI1832" s="3" t="s">
        <v>16624</v>
      </c>
      <c r="AJ1832" s="3" t="s">
        <v>6633</v>
      </c>
      <c r="AK1832" s="3" t="s">
        <v>16625</v>
      </c>
      <c r="AL1832" s="3" t="s">
        <v>53</v>
      </c>
      <c r="AM1832" s="3" t="s">
        <v>53</v>
      </c>
      <c r="AN1832" s="3" t="s">
        <v>53</v>
      </c>
      <c r="AO1832" s="3" t="s">
        <v>53</v>
      </c>
      <c r="AP1832" s="3" t="s">
        <v>53</v>
      </c>
      <c r="AQ1832" s="3" t="s">
        <v>53</v>
      </c>
      <c r="AR1832" s="3" t="s">
        <v>53</v>
      </c>
      <c r="AS1832" s="3" t="s">
        <v>64</v>
      </c>
      <c r="AT1832" s="3" t="s">
        <v>52</v>
      </c>
      <c r="AU1832" s="3" t="s">
        <v>64</v>
      </c>
    </row>
    <row r="1833" spans="1:47" ht="22.5" customHeight="1" x14ac:dyDescent="0.25">
      <c r="A1833" s="19" t="s">
        <v>16626</v>
      </c>
      <c r="B1833" s="217">
        <v>44937</v>
      </c>
      <c r="C1833" s="3" t="s">
        <v>915</v>
      </c>
      <c r="D1833" s="3" t="s">
        <v>15746</v>
      </c>
      <c r="E1833" s="3" t="s">
        <v>64</v>
      </c>
      <c r="F1833" s="20">
        <v>1</v>
      </c>
      <c r="G1833" s="20">
        <v>169.99</v>
      </c>
      <c r="H1833" s="20" t="s">
        <v>52</v>
      </c>
      <c r="I1833" s="20">
        <v>-28.9</v>
      </c>
      <c r="J1833" s="20">
        <v>-18.95</v>
      </c>
      <c r="K1833" s="20" t="s">
        <v>52</v>
      </c>
      <c r="L1833" s="20">
        <v>122.14</v>
      </c>
      <c r="M1833" s="3" t="s">
        <v>51</v>
      </c>
      <c r="N1833" s="3" t="s">
        <v>73</v>
      </c>
      <c r="O1833" s="3" t="s">
        <v>230</v>
      </c>
      <c r="P1833" s="3" t="s">
        <v>56</v>
      </c>
      <c r="Q1833" s="3" t="s">
        <v>231</v>
      </c>
      <c r="R1833" s="3" t="s">
        <v>53</v>
      </c>
      <c r="S1833" s="20">
        <v>169.99</v>
      </c>
      <c r="T1833" s="20" t="s">
        <v>58</v>
      </c>
      <c r="U1833" s="3" t="s">
        <v>59</v>
      </c>
      <c r="V1833" s="3" t="s">
        <v>53</v>
      </c>
      <c r="W1833" s="3" t="s">
        <v>53</v>
      </c>
      <c r="X1833" s="3" t="s">
        <v>53</v>
      </c>
      <c r="Y1833" s="3" t="s">
        <v>53</v>
      </c>
      <c r="Z1833" s="3" t="s">
        <v>16627</v>
      </c>
      <c r="AA1833" s="3" t="s">
        <v>16628</v>
      </c>
      <c r="AB1833" s="3" t="s">
        <v>16629</v>
      </c>
      <c r="AC1833" s="3" t="s">
        <v>16630</v>
      </c>
      <c r="AD1833" s="3" t="s">
        <v>99</v>
      </c>
      <c r="AE1833" s="3" t="s">
        <v>16631</v>
      </c>
      <c r="AF1833" s="3" t="s">
        <v>61</v>
      </c>
      <c r="AG1833" s="3" t="s">
        <v>62</v>
      </c>
      <c r="AH1833" s="3" t="s">
        <v>16632</v>
      </c>
      <c r="AI1833" s="3" t="s">
        <v>16633</v>
      </c>
      <c r="AJ1833" s="3" t="s">
        <v>63</v>
      </c>
      <c r="AK1833" s="3" t="s">
        <v>16634</v>
      </c>
      <c r="AL1833" s="3" t="s">
        <v>53</v>
      </c>
      <c r="AM1833" s="3" t="s">
        <v>53</v>
      </c>
      <c r="AN1833" s="3" t="s">
        <v>53</v>
      </c>
      <c r="AO1833" s="3" t="s">
        <v>53</v>
      </c>
      <c r="AP1833" s="3" t="s">
        <v>53</v>
      </c>
      <c r="AQ1833" s="3" t="s">
        <v>53</v>
      </c>
      <c r="AR1833" s="3" t="s">
        <v>53</v>
      </c>
      <c r="AS1833" s="3" t="s">
        <v>64</v>
      </c>
      <c r="AT1833" s="3" t="s">
        <v>52</v>
      </c>
      <c r="AU1833" s="3" t="s">
        <v>64</v>
      </c>
    </row>
    <row r="1834" spans="1:47" ht="22.5" customHeight="1" x14ac:dyDescent="0.25">
      <c r="A1834" s="19" t="s">
        <v>16635</v>
      </c>
      <c r="B1834" s="217">
        <v>44937</v>
      </c>
      <c r="C1834" s="3" t="s">
        <v>915</v>
      </c>
      <c r="D1834" s="3" t="s">
        <v>15746</v>
      </c>
      <c r="E1834" s="3" t="s">
        <v>64</v>
      </c>
      <c r="F1834" s="20">
        <v>1</v>
      </c>
      <c r="G1834" s="20">
        <v>100.3</v>
      </c>
      <c r="H1834" s="20" t="s">
        <v>52</v>
      </c>
      <c r="I1834" s="20">
        <v>-17.05</v>
      </c>
      <c r="J1834" s="20">
        <v>-18.95</v>
      </c>
      <c r="K1834" s="20" t="s">
        <v>52</v>
      </c>
      <c r="L1834" s="20">
        <v>64.3</v>
      </c>
      <c r="M1834" s="3" t="s">
        <v>53</v>
      </c>
      <c r="N1834" s="3" t="s">
        <v>82</v>
      </c>
      <c r="O1834" s="3" t="s">
        <v>83</v>
      </c>
      <c r="P1834" s="3" t="s">
        <v>56</v>
      </c>
      <c r="Q1834" s="3" t="s">
        <v>84</v>
      </c>
      <c r="R1834" s="3" t="s">
        <v>53</v>
      </c>
      <c r="S1834" s="20">
        <v>100.3</v>
      </c>
      <c r="T1834" s="20" t="s">
        <v>58</v>
      </c>
      <c r="U1834" s="3" t="s">
        <v>59</v>
      </c>
      <c r="V1834" s="3" t="s">
        <v>53</v>
      </c>
      <c r="W1834" s="3" t="s">
        <v>53</v>
      </c>
      <c r="X1834" s="3" t="s">
        <v>53</v>
      </c>
      <c r="Y1834" s="3" t="s">
        <v>53</v>
      </c>
      <c r="Z1834" s="3" t="s">
        <v>16636</v>
      </c>
      <c r="AA1834" s="3" t="s">
        <v>16637</v>
      </c>
      <c r="AB1834" s="3" t="s">
        <v>16638</v>
      </c>
      <c r="AC1834" s="3" t="s">
        <v>16639</v>
      </c>
      <c r="AD1834" s="3" t="s">
        <v>193</v>
      </c>
      <c r="AE1834" s="3" t="s">
        <v>16640</v>
      </c>
      <c r="AF1834" s="3" t="s">
        <v>61</v>
      </c>
      <c r="AG1834" s="3" t="s">
        <v>62</v>
      </c>
      <c r="AH1834" s="3" t="s">
        <v>16641</v>
      </c>
      <c r="AI1834" s="3" t="s">
        <v>16642</v>
      </c>
      <c r="AJ1834" s="3" t="s">
        <v>63</v>
      </c>
      <c r="AK1834" s="3" t="s">
        <v>16643</v>
      </c>
      <c r="AL1834" s="3" t="s">
        <v>53</v>
      </c>
      <c r="AM1834" s="3" t="s">
        <v>53</v>
      </c>
      <c r="AN1834" s="3" t="s">
        <v>53</v>
      </c>
      <c r="AO1834" s="3" t="s">
        <v>53</v>
      </c>
      <c r="AP1834" s="3" t="s">
        <v>53</v>
      </c>
      <c r="AQ1834" s="3" t="s">
        <v>53</v>
      </c>
      <c r="AR1834" s="3" t="s">
        <v>53</v>
      </c>
      <c r="AS1834" s="3" t="s">
        <v>64</v>
      </c>
      <c r="AT1834" s="3" t="s">
        <v>52</v>
      </c>
      <c r="AU1834" s="3" t="s">
        <v>64</v>
      </c>
    </row>
    <row r="1835" spans="1:47" ht="22.5" customHeight="1" x14ac:dyDescent="0.25">
      <c r="A1835" s="19" t="s">
        <v>16644</v>
      </c>
      <c r="B1835" s="217">
        <v>44937</v>
      </c>
      <c r="C1835" s="3" t="s">
        <v>915</v>
      </c>
      <c r="D1835" s="3" t="s">
        <v>14952</v>
      </c>
      <c r="E1835" s="3" t="s">
        <v>64</v>
      </c>
      <c r="F1835" s="20">
        <v>1</v>
      </c>
      <c r="G1835" s="20">
        <v>95.69</v>
      </c>
      <c r="H1835" s="20" t="s">
        <v>52</v>
      </c>
      <c r="I1835" s="20">
        <v>-16.27</v>
      </c>
      <c r="J1835" s="20">
        <v>-35.950000000000003</v>
      </c>
      <c r="K1835" s="20" t="s">
        <v>52</v>
      </c>
      <c r="L1835" s="20">
        <v>43.47</v>
      </c>
      <c r="M1835" s="3" t="s">
        <v>53</v>
      </c>
      <c r="N1835" s="3" t="s">
        <v>2999</v>
      </c>
      <c r="O1835" s="3" t="s">
        <v>3000</v>
      </c>
      <c r="P1835" s="3" t="s">
        <v>56</v>
      </c>
      <c r="Q1835" s="3" t="s">
        <v>3001</v>
      </c>
      <c r="R1835" s="3" t="s">
        <v>53</v>
      </c>
      <c r="S1835" s="20">
        <v>95.69</v>
      </c>
      <c r="T1835" s="20" t="s">
        <v>58</v>
      </c>
      <c r="U1835" s="3" t="s">
        <v>59</v>
      </c>
      <c r="V1835" s="3" t="s">
        <v>53</v>
      </c>
      <c r="W1835" s="3" t="s">
        <v>53</v>
      </c>
      <c r="X1835" s="3" t="s">
        <v>53</v>
      </c>
      <c r="Y1835" s="3" t="s">
        <v>53</v>
      </c>
      <c r="Z1835" s="3" t="s">
        <v>16645</v>
      </c>
      <c r="AA1835" s="3" t="s">
        <v>16646</v>
      </c>
      <c r="AB1835" s="3" t="s">
        <v>16647</v>
      </c>
      <c r="AC1835" s="3" t="s">
        <v>5012</v>
      </c>
      <c r="AD1835" s="3" t="s">
        <v>70</v>
      </c>
      <c r="AE1835" s="3" t="s">
        <v>16648</v>
      </c>
      <c r="AF1835" s="3" t="s">
        <v>61</v>
      </c>
      <c r="AG1835" s="3" t="s">
        <v>62</v>
      </c>
      <c r="AH1835" s="3" t="s">
        <v>16318</v>
      </c>
      <c r="AI1835" s="3" t="s">
        <v>16344</v>
      </c>
      <c r="AJ1835" s="3" t="s">
        <v>63</v>
      </c>
      <c r="AK1835" s="3" t="s">
        <v>16649</v>
      </c>
      <c r="AL1835" s="3" t="s">
        <v>53</v>
      </c>
      <c r="AM1835" s="3" t="s">
        <v>53</v>
      </c>
      <c r="AN1835" s="3" t="s">
        <v>53</v>
      </c>
      <c r="AO1835" s="3" t="s">
        <v>53</v>
      </c>
      <c r="AP1835" s="3" t="s">
        <v>53</v>
      </c>
      <c r="AQ1835" s="3" t="s">
        <v>53</v>
      </c>
      <c r="AR1835" s="3" t="s">
        <v>53</v>
      </c>
      <c r="AS1835" s="3" t="s">
        <v>64</v>
      </c>
      <c r="AT1835" s="3" t="s">
        <v>52</v>
      </c>
      <c r="AU1835" s="3" t="s">
        <v>64</v>
      </c>
    </row>
    <row r="1836" spans="1:47" ht="22.5" customHeight="1" x14ac:dyDescent="0.25">
      <c r="A1836" s="19" t="s">
        <v>16650</v>
      </c>
      <c r="B1836" s="217">
        <v>44937</v>
      </c>
      <c r="C1836" s="3" t="s">
        <v>915</v>
      </c>
      <c r="D1836" s="3" t="s">
        <v>14527</v>
      </c>
      <c r="E1836" s="3" t="s">
        <v>51</v>
      </c>
      <c r="F1836" s="20">
        <v>1</v>
      </c>
      <c r="G1836" s="20">
        <v>69.7</v>
      </c>
      <c r="H1836" s="20">
        <v>40.799999999999997</v>
      </c>
      <c r="I1836" s="20">
        <v>-16.850000000000001</v>
      </c>
      <c r="J1836" s="20">
        <v>-40.799999999999997</v>
      </c>
      <c r="K1836" s="20" t="s">
        <v>52</v>
      </c>
      <c r="L1836" s="20">
        <v>52.85</v>
      </c>
      <c r="M1836" s="3" t="s">
        <v>53</v>
      </c>
      <c r="N1836" s="3" t="s">
        <v>7277</v>
      </c>
      <c r="O1836" s="3" t="s">
        <v>11352</v>
      </c>
      <c r="P1836" s="3" t="s">
        <v>56</v>
      </c>
      <c r="Q1836" s="3" t="s">
        <v>11353</v>
      </c>
      <c r="R1836" s="3" t="s">
        <v>53</v>
      </c>
      <c r="S1836" s="20">
        <v>69.7</v>
      </c>
      <c r="T1836" s="20" t="s">
        <v>58</v>
      </c>
      <c r="U1836" s="3" t="s">
        <v>68</v>
      </c>
      <c r="V1836" s="3" t="s">
        <v>16651</v>
      </c>
      <c r="W1836" s="3" t="s">
        <v>16652</v>
      </c>
      <c r="X1836" s="3" t="s">
        <v>16653</v>
      </c>
      <c r="Y1836" s="3" t="s">
        <v>53</v>
      </c>
      <c r="Z1836" s="3" t="s">
        <v>16651</v>
      </c>
      <c r="AA1836" s="3" t="s">
        <v>16654</v>
      </c>
      <c r="AB1836" s="3" t="s">
        <v>16655</v>
      </c>
      <c r="AC1836" s="3" t="s">
        <v>16656</v>
      </c>
      <c r="AD1836" s="3" t="s">
        <v>193</v>
      </c>
      <c r="AE1836" s="3" t="s">
        <v>16657</v>
      </c>
      <c r="AF1836" s="3" t="s">
        <v>61</v>
      </c>
      <c r="AG1836" s="3" t="s">
        <v>71</v>
      </c>
      <c r="AH1836" s="3" t="s">
        <v>16658</v>
      </c>
      <c r="AI1836" s="3" t="s">
        <v>16659</v>
      </c>
      <c r="AJ1836" s="3" t="s">
        <v>63</v>
      </c>
      <c r="AK1836" s="3" t="s">
        <v>16660</v>
      </c>
      <c r="AL1836" s="3" t="s">
        <v>53</v>
      </c>
      <c r="AM1836" s="3" t="s">
        <v>53</v>
      </c>
      <c r="AN1836" s="3" t="s">
        <v>53</v>
      </c>
      <c r="AO1836" s="3" t="s">
        <v>53</v>
      </c>
      <c r="AP1836" s="3" t="s">
        <v>53</v>
      </c>
      <c r="AQ1836" s="3" t="s">
        <v>53</v>
      </c>
      <c r="AR1836" s="3" t="s">
        <v>53</v>
      </c>
      <c r="AS1836" s="3" t="s">
        <v>64</v>
      </c>
      <c r="AT1836" s="3" t="s">
        <v>52</v>
      </c>
      <c r="AU1836" s="3" t="s">
        <v>64</v>
      </c>
    </row>
    <row r="1837" spans="1:47" ht="22.5" customHeight="1" x14ac:dyDescent="0.25">
      <c r="A1837" s="19" t="s">
        <v>16661</v>
      </c>
      <c r="B1837" s="217">
        <v>44937</v>
      </c>
      <c r="C1837" s="3" t="s">
        <v>915</v>
      </c>
      <c r="D1837" s="3" t="s">
        <v>14952</v>
      </c>
      <c r="E1837" s="3" t="s">
        <v>64</v>
      </c>
      <c r="F1837" s="20">
        <v>1</v>
      </c>
      <c r="G1837" s="20">
        <v>105.99</v>
      </c>
      <c r="H1837" s="20" t="s">
        <v>52</v>
      </c>
      <c r="I1837" s="20">
        <v>-18.02</v>
      </c>
      <c r="J1837" s="20">
        <v>-18.95</v>
      </c>
      <c r="K1837" s="20" t="s">
        <v>52</v>
      </c>
      <c r="L1837" s="20">
        <v>69.02</v>
      </c>
      <c r="M1837" s="3" t="s">
        <v>53</v>
      </c>
      <c r="N1837" s="3" t="s">
        <v>5437</v>
      </c>
      <c r="O1837" s="3" t="s">
        <v>5438</v>
      </c>
      <c r="P1837" s="3" t="s">
        <v>56</v>
      </c>
      <c r="Q1837" s="3" t="s">
        <v>5439</v>
      </c>
      <c r="R1837" s="3" t="s">
        <v>53</v>
      </c>
      <c r="S1837" s="20">
        <v>105.99</v>
      </c>
      <c r="T1837" s="20" t="s">
        <v>58</v>
      </c>
      <c r="U1837" s="3" t="s">
        <v>68</v>
      </c>
      <c r="V1837" s="3" t="s">
        <v>16662</v>
      </c>
      <c r="W1837" s="3" t="s">
        <v>16663</v>
      </c>
      <c r="X1837" s="3" t="s">
        <v>16664</v>
      </c>
      <c r="Y1837" s="3" t="s">
        <v>53</v>
      </c>
      <c r="Z1837" s="3" t="s">
        <v>16662</v>
      </c>
      <c r="AA1837" s="3" t="s">
        <v>16665</v>
      </c>
      <c r="AB1837" s="3" t="s">
        <v>16666</v>
      </c>
      <c r="AC1837" s="3" t="s">
        <v>12563</v>
      </c>
      <c r="AD1837" s="3" t="s">
        <v>406</v>
      </c>
      <c r="AE1837" s="3" t="s">
        <v>16667</v>
      </c>
      <c r="AF1837" s="3" t="s">
        <v>61</v>
      </c>
      <c r="AG1837" s="3" t="s">
        <v>71</v>
      </c>
      <c r="AH1837" s="3" t="s">
        <v>16668</v>
      </c>
      <c r="AI1837" s="3" t="s">
        <v>16669</v>
      </c>
      <c r="AJ1837" s="3" t="s">
        <v>63</v>
      </c>
      <c r="AK1837" s="3" t="s">
        <v>16670</v>
      </c>
      <c r="AL1837" s="3" t="s">
        <v>53</v>
      </c>
      <c r="AM1837" s="3" t="s">
        <v>53</v>
      </c>
      <c r="AN1837" s="3" t="s">
        <v>53</v>
      </c>
      <c r="AO1837" s="3" t="s">
        <v>53</v>
      </c>
      <c r="AP1837" s="3" t="s">
        <v>53</v>
      </c>
      <c r="AQ1837" s="3" t="s">
        <v>53</v>
      </c>
      <c r="AR1837" s="3" t="s">
        <v>53</v>
      </c>
      <c r="AS1837" s="3" t="s">
        <v>64</v>
      </c>
      <c r="AT1837" s="3" t="s">
        <v>52</v>
      </c>
      <c r="AU1837" s="3" t="s">
        <v>64</v>
      </c>
    </row>
    <row r="1838" spans="1:47" ht="22.5" customHeight="1" x14ac:dyDescent="0.25">
      <c r="A1838" s="19" t="s">
        <v>16671</v>
      </c>
      <c r="B1838" s="217">
        <v>44937</v>
      </c>
      <c r="C1838" s="3" t="s">
        <v>762</v>
      </c>
      <c r="D1838" s="3" t="s">
        <v>763</v>
      </c>
      <c r="E1838" s="3" t="s">
        <v>51</v>
      </c>
      <c r="F1838" s="20">
        <v>0</v>
      </c>
      <c r="G1838" s="20">
        <v>200.6</v>
      </c>
      <c r="H1838" s="20" t="s">
        <v>52</v>
      </c>
      <c r="I1838" s="20">
        <v>-34.1</v>
      </c>
      <c r="J1838" s="20">
        <v>-37.9</v>
      </c>
      <c r="K1838" s="20">
        <v>-128.6</v>
      </c>
      <c r="L1838" s="20">
        <v>0</v>
      </c>
      <c r="M1838" s="3" t="s">
        <v>53</v>
      </c>
      <c r="N1838" s="3" t="s">
        <v>82</v>
      </c>
      <c r="O1838" s="3" t="s">
        <v>83</v>
      </c>
      <c r="P1838" s="3" t="s">
        <v>56</v>
      </c>
      <c r="Q1838" s="3" t="s">
        <v>84</v>
      </c>
      <c r="R1838" s="3" t="s">
        <v>53</v>
      </c>
      <c r="S1838" s="20">
        <v>100.3</v>
      </c>
      <c r="T1838" s="20" t="s">
        <v>58</v>
      </c>
      <c r="U1838" s="3" t="s">
        <v>3341</v>
      </c>
      <c r="V1838" s="3" t="s">
        <v>53</v>
      </c>
      <c r="W1838" s="3" t="s">
        <v>53</v>
      </c>
      <c r="X1838" s="3" t="s">
        <v>53</v>
      </c>
      <c r="Y1838" s="3" t="s">
        <v>53</v>
      </c>
      <c r="Z1838" s="3" t="s">
        <v>16636</v>
      </c>
      <c r="AA1838" s="3" t="s">
        <v>16637</v>
      </c>
      <c r="AB1838" s="3" t="s">
        <v>53</v>
      </c>
      <c r="AC1838" s="3" t="s">
        <v>16639</v>
      </c>
      <c r="AD1838" s="3" t="s">
        <v>193</v>
      </c>
      <c r="AE1838" s="3" t="s">
        <v>16640</v>
      </c>
      <c r="AF1838" s="3" t="s">
        <v>61</v>
      </c>
      <c r="AG1838" s="3" t="s">
        <v>62</v>
      </c>
      <c r="AH1838" s="3" t="s">
        <v>53</v>
      </c>
      <c r="AI1838" s="3" t="s">
        <v>53</v>
      </c>
      <c r="AJ1838" s="3" t="s">
        <v>63</v>
      </c>
      <c r="AK1838" s="3" t="s">
        <v>16672</v>
      </c>
      <c r="AL1838" s="3" t="s">
        <v>53</v>
      </c>
      <c r="AM1838" s="3" t="s">
        <v>53</v>
      </c>
      <c r="AN1838" s="3" t="s">
        <v>53</v>
      </c>
      <c r="AO1838" s="3" t="s">
        <v>53</v>
      </c>
      <c r="AP1838" s="3" t="s">
        <v>53</v>
      </c>
      <c r="AQ1838" s="3" t="s">
        <v>53</v>
      </c>
      <c r="AR1838" s="3" t="s">
        <v>53</v>
      </c>
      <c r="AS1838" s="3" t="s">
        <v>64</v>
      </c>
      <c r="AT1838" s="3" t="s">
        <v>52</v>
      </c>
      <c r="AU1838" s="3" t="s">
        <v>64</v>
      </c>
    </row>
    <row r="1839" spans="1:47" ht="22.5" customHeight="1" x14ac:dyDescent="0.25">
      <c r="A1839" s="19" t="s">
        <v>16673</v>
      </c>
      <c r="B1839" s="217">
        <v>44937</v>
      </c>
      <c r="C1839" s="3" t="s">
        <v>915</v>
      </c>
      <c r="D1839" s="3" t="s">
        <v>14527</v>
      </c>
      <c r="E1839" s="3" t="s">
        <v>64</v>
      </c>
      <c r="F1839" s="20">
        <v>1</v>
      </c>
      <c r="G1839" s="20">
        <v>299.99</v>
      </c>
      <c r="H1839" s="20">
        <v>12.05</v>
      </c>
      <c r="I1839" s="20">
        <v>-36</v>
      </c>
      <c r="J1839" s="20">
        <v>-31.5</v>
      </c>
      <c r="K1839" s="20" t="s">
        <v>52</v>
      </c>
      <c r="L1839" s="20">
        <v>244.54</v>
      </c>
      <c r="M1839" s="3" t="s">
        <v>53</v>
      </c>
      <c r="N1839" s="3" t="s">
        <v>3553</v>
      </c>
      <c r="O1839" s="3" t="s">
        <v>16674</v>
      </c>
      <c r="P1839" s="3" t="s">
        <v>56</v>
      </c>
      <c r="Q1839" s="3" t="s">
        <v>16675</v>
      </c>
      <c r="R1839" s="3" t="s">
        <v>53</v>
      </c>
      <c r="S1839" s="20">
        <v>299.99</v>
      </c>
      <c r="T1839" s="20" t="s">
        <v>76</v>
      </c>
      <c r="U1839" s="3" t="s">
        <v>68</v>
      </c>
      <c r="V1839" s="3" t="s">
        <v>16676</v>
      </c>
      <c r="W1839" s="3" t="s">
        <v>16677</v>
      </c>
      <c r="X1839" s="3" t="s">
        <v>16678</v>
      </c>
      <c r="Y1839" s="3" t="s">
        <v>53</v>
      </c>
      <c r="Z1839" s="3" t="s">
        <v>16676</v>
      </c>
      <c r="AA1839" s="3" t="s">
        <v>16679</v>
      </c>
      <c r="AB1839" s="3" t="s">
        <v>16680</v>
      </c>
      <c r="AC1839" s="3" t="s">
        <v>16681</v>
      </c>
      <c r="AD1839" s="3" t="s">
        <v>236</v>
      </c>
      <c r="AE1839" s="3" t="s">
        <v>16682</v>
      </c>
      <c r="AF1839" s="3" t="s">
        <v>61</v>
      </c>
      <c r="AG1839" s="3" t="s">
        <v>71</v>
      </c>
      <c r="AH1839" s="3" t="s">
        <v>16683</v>
      </c>
      <c r="AI1839" s="3" t="s">
        <v>16684</v>
      </c>
      <c r="AJ1839" s="3" t="s">
        <v>63</v>
      </c>
      <c r="AK1839" s="3" t="s">
        <v>16685</v>
      </c>
      <c r="AL1839" s="3" t="s">
        <v>53</v>
      </c>
      <c r="AM1839" s="3" t="s">
        <v>53</v>
      </c>
      <c r="AN1839" s="3" t="s">
        <v>53</v>
      </c>
      <c r="AO1839" s="3" t="s">
        <v>53</v>
      </c>
      <c r="AP1839" s="3" t="s">
        <v>53</v>
      </c>
      <c r="AQ1839" s="3" t="s">
        <v>53</v>
      </c>
      <c r="AR1839" s="3" t="s">
        <v>53</v>
      </c>
      <c r="AS1839" s="3" t="s">
        <v>64</v>
      </c>
      <c r="AT1839" s="3" t="s">
        <v>52</v>
      </c>
      <c r="AU1839" s="3" t="s">
        <v>64</v>
      </c>
    </row>
    <row r="1840" spans="1:47" ht="22.5" customHeight="1" x14ac:dyDescent="0.25">
      <c r="A1840" s="19" t="s">
        <v>16686</v>
      </c>
      <c r="B1840" s="217">
        <v>44937</v>
      </c>
      <c r="C1840" s="3" t="s">
        <v>915</v>
      </c>
      <c r="D1840" s="3" t="s">
        <v>14527</v>
      </c>
      <c r="E1840" s="3" t="s">
        <v>64</v>
      </c>
      <c r="F1840" s="20">
        <v>1</v>
      </c>
      <c r="G1840" s="20">
        <v>251.1</v>
      </c>
      <c r="H1840" s="20" t="s">
        <v>52</v>
      </c>
      <c r="I1840" s="20">
        <v>-42.69</v>
      </c>
      <c r="J1840" s="20">
        <v>-18.95</v>
      </c>
      <c r="K1840" s="20" t="s">
        <v>52</v>
      </c>
      <c r="L1840" s="20">
        <v>189.46</v>
      </c>
      <c r="M1840" s="3" t="s">
        <v>51</v>
      </c>
      <c r="N1840" s="3" t="s">
        <v>219</v>
      </c>
      <c r="O1840" s="3" t="s">
        <v>220</v>
      </c>
      <c r="P1840" s="3" t="s">
        <v>56</v>
      </c>
      <c r="Q1840" s="3" t="s">
        <v>221</v>
      </c>
      <c r="R1840" s="3" t="s">
        <v>53</v>
      </c>
      <c r="S1840" s="20">
        <v>251.1</v>
      </c>
      <c r="T1840" s="20" t="s">
        <v>58</v>
      </c>
      <c r="U1840" s="3" t="s">
        <v>59</v>
      </c>
      <c r="V1840" s="3" t="s">
        <v>53</v>
      </c>
      <c r="W1840" s="3" t="s">
        <v>53</v>
      </c>
      <c r="X1840" s="3" t="s">
        <v>53</v>
      </c>
      <c r="Y1840" s="3" t="s">
        <v>53</v>
      </c>
      <c r="Z1840" s="3" t="s">
        <v>16687</v>
      </c>
      <c r="AA1840" s="3" t="s">
        <v>16688</v>
      </c>
      <c r="AB1840" s="3" t="s">
        <v>16689</v>
      </c>
      <c r="AC1840" s="3" t="s">
        <v>16690</v>
      </c>
      <c r="AD1840" s="3" t="s">
        <v>264</v>
      </c>
      <c r="AE1840" s="3" t="s">
        <v>16691</v>
      </c>
      <c r="AF1840" s="3" t="s">
        <v>61</v>
      </c>
      <c r="AG1840" s="3" t="s">
        <v>62</v>
      </c>
      <c r="AH1840" s="3" t="s">
        <v>16692</v>
      </c>
      <c r="AI1840" s="3" t="s">
        <v>16693</v>
      </c>
      <c r="AJ1840" s="3" t="s">
        <v>63</v>
      </c>
      <c r="AK1840" s="3" t="s">
        <v>16694</v>
      </c>
      <c r="AL1840" s="3" t="s">
        <v>53</v>
      </c>
      <c r="AM1840" s="3" t="s">
        <v>53</v>
      </c>
      <c r="AN1840" s="3" t="s">
        <v>53</v>
      </c>
      <c r="AO1840" s="3" t="s">
        <v>53</v>
      </c>
      <c r="AP1840" s="3" t="s">
        <v>53</v>
      </c>
      <c r="AQ1840" s="3" t="s">
        <v>53</v>
      </c>
      <c r="AR1840" s="3" t="s">
        <v>53</v>
      </c>
      <c r="AS1840" s="3" t="s">
        <v>64</v>
      </c>
      <c r="AT1840" s="3" t="s">
        <v>52</v>
      </c>
      <c r="AU1840" s="3" t="s">
        <v>64</v>
      </c>
    </row>
    <row r="1841" spans="1:47" ht="22.5" customHeight="1" x14ac:dyDescent="0.25">
      <c r="A1841" s="19" t="s">
        <v>16695</v>
      </c>
      <c r="B1841" s="217">
        <v>44937</v>
      </c>
      <c r="C1841" s="3" t="s">
        <v>915</v>
      </c>
      <c r="D1841" s="3" t="s">
        <v>13368</v>
      </c>
      <c r="E1841" s="3" t="s">
        <v>51</v>
      </c>
      <c r="F1841" s="20">
        <v>1</v>
      </c>
      <c r="G1841" s="20">
        <v>199.18</v>
      </c>
      <c r="H1841" s="20">
        <v>22.82</v>
      </c>
      <c r="I1841" s="20">
        <v>-23.9</v>
      </c>
      <c r="J1841" s="20">
        <v>-58.77</v>
      </c>
      <c r="K1841" s="20" t="s">
        <v>52</v>
      </c>
      <c r="L1841" s="20">
        <v>139.33000000000001</v>
      </c>
      <c r="M1841" s="3" t="s">
        <v>53</v>
      </c>
      <c r="N1841" s="3" t="s">
        <v>7053</v>
      </c>
      <c r="O1841" s="3" t="s">
        <v>7054</v>
      </c>
      <c r="P1841" s="3" t="s">
        <v>56</v>
      </c>
      <c r="Q1841" s="3" t="s">
        <v>7055</v>
      </c>
      <c r="R1841" s="3" t="s">
        <v>53</v>
      </c>
      <c r="S1841" s="20">
        <v>199.18</v>
      </c>
      <c r="T1841" s="20" t="s">
        <v>76</v>
      </c>
      <c r="U1841" s="3" t="s">
        <v>68</v>
      </c>
      <c r="V1841" s="3" t="s">
        <v>16696</v>
      </c>
      <c r="W1841" s="3" t="s">
        <v>16697</v>
      </c>
      <c r="X1841" s="3" t="s">
        <v>16698</v>
      </c>
      <c r="Y1841" s="3" t="s">
        <v>53</v>
      </c>
      <c r="Z1841" s="3" t="s">
        <v>16696</v>
      </c>
      <c r="AA1841" s="3" t="s">
        <v>16699</v>
      </c>
      <c r="AB1841" s="3" t="s">
        <v>16700</v>
      </c>
      <c r="AC1841" s="3" t="s">
        <v>16701</v>
      </c>
      <c r="AD1841" s="3" t="s">
        <v>156</v>
      </c>
      <c r="AE1841" s="3" t="s">
        <v>16702</v>
      </c>
      <c r="AF1841" s="3" t="s">
        <v>61</v>
      </c>
      <c r="AG1841" s="3" t="s">
        <v>71</v>
      </c>
      <c r="AH1841" s="3" t="s">
        <v>16703</v>
      </c>
      <c r="AI1841" s="3" t="s">
        <v>16704</v>
      </c>
      <c r="AJ1841" s="3" t="s">
        <v>63</v>
      </c>
      <c r="AK1841" s="3" t="s">
        <v>16705</v>
      </c>
      <c r="AL1841" s="3" t="s">
        <v>53</v>
      </c>
      <c r="AM1841" s="3" t="s">
        <v>53</v>
      </c>
      <c r="AN1841" s="3" t="s">
        <v>53</v>
      </c>
      <c r="AO1841" s="3" t="s">
        <v>53</v>
      </c>
      <c r="AP1841" s="3" t="s">
        <v>53</v>
      </c>
      <c r="AQ1841" s="3" t="s">
        <v>53</v>
      </c>
      <c r="AR1841" s="3" t="s">
        <v>53</v>
      </c>
      <c r="AS1841" s="3" t="s">
        <v>64</v>
      </c>
      <c r="AT1841" s="3" t="s">
        <v>52</v>
      </c>
      <c r="AU1841" s="3" t="s">
        <v>64</v>
      </c>
    </row>
    <row r="1842" spans="1:47" ht="22.5" customHeight="1" x14ac:dyDescent="0.25">
      <c r="A1842" s="19" t="s">
        <v>16706</v>
      </c>
      <c r="B1842" s="217">
        <v>44937</v>
      </c>
      <c r="C1842" s="3" t="s">
        <v>915</v>
      </c>
      <c r="D1842" s="3" t="s">
        <v>14527</v>
      </c>
      <c r="E1842" s="3" t="s">
        <v>51</v>
      </c>
      <c r="F1842" s="20">
        <v>1</v>
      </c>
      <c r="G1842" s="20">
        <v>62.8</v>
      </c>
      <c r="H1842" s="20">
        <v>18.98</v>
      </c>
      <c r="I1842" s="20">
        <v>-15.68</v>
      </c>
      <c r="J1842" s="20">
        <v>-18.98</v>
      </c>
      <c r="K1842" s="20" t="s">
        <v>52</v>
      </c>
      <c r="L1842" s="20">
        <v>47.12</v>
      </c>
      <c r="M1842" s="3" t="s">
        <v>51</v>
      </c>
      <c r="N1842" s="3" t="s">
        <v>433</v>
      </c>
      <c r="O1842" s="3" t="s">
        <v>706</v>
      </c>
      <c r="P1842" s="3" t="s">
        <v>56</v>
      </c>
      <c r="Q1842" s="3" t="s">
        <v>707</v>
      </c>
      <c r="R1842" s="3" t="s">
        <v>53</v>
      </c>
      <c r="S1842" s="20">
        <v>62.8</v>
      </c>
      <c r="T1842" s="20" t="s">
        <v>58</v>
      </c>
      <c r="U1842" s="3" t="s">
        <v>59</v>
      </c>
      <c r="V1842" s="3" t="s">
        <v>53</v>
      </c>
      <c r="W1842" s="3" t="s">
        <v>53</v>
      </c>
      <c r="X1842" s="3" t="s">
        <v>53</v>
      </c>
      <c r="Y1842" s="3" t="s">
        <v>53</v>
      </c>
      <c r="Z1842" s="3" t="s">
        <v>16707</v>
      </c>
      <c r="AA1842" s="3" t="s">
        <v>16708</v>
      </c>
      <c r="AB1842" s="3" t="s">
        <v>16709</v>
      </c>
      <c r="AC1842" s="3" t="s">
        <v>16710</v>
      </c>
      <c r="AD1842" s="3" t="s">
        <v>406</v>
      </c>
      <c r="AE1842" s="3" t="s">
        <v>16711</v>
      </c>
      <c r="AF1842" s="3" t="s">
        <v>61</v>
      </c>
      <c r="AG1842" s="3" t="s">
        <v>62</v>
      </c>
      <c r="AH1842" s="3" t="s">
        <v>16232</v>
      </c>
      <c r="AI1842" s="3" t="s">
        <v>16712</v>
      </c>
      <c r="AJ1842" s="3" t="s">
        <v>63</v>
      </c>
      <c r="AK1842" s="3" t="s">
        <v>16713</v>
      </c>
      <c r="AL1842" s="3" t="s">
        <v>53</v>
      </c>
      <c r="AM1842" s="3" t="s">
        <v>53</v>
      </c>
      <c r="AN1842" s="3" t="s">
        <v>53</v>
      </c>
      <c r="AO1842" s="3" t="s">
        <v>53</v>
      </c>
      <c r="AP1842" s="3" t="s">
        <v>53</v>
      </c>
      <c r="AQ1842" s="3" t="s">
        <v>53</v>
      </c>
      <c r="AR1842" s="3" t="s">
        <v>53</v>
      </c>
      <c r="AS1842" s="3" t="s">
        <v>64</v>
      </c>
      <c r="AT1842" s="3" t="s">
        <v>52</v>
      </c>
      <c r="AU1842" s="3" t="s">
        <v>64</v>
      </c>
    </row>
    <row r="1843" spans="1:47" ht="22.5" customHeight="1" x14ac:dyDescent="0.25">
      <c r="A1843" s="19" t="s">
        <v>16714</v>
      </c>
      <c r="B1843" s="217">
        <v>44937</v>
      </c>
      <c r="C1843" s="3" t="s">
        <v>915</v>
      </c>
      <c r="D1843" s="3" t="s">
        <v>14952</v>
      </c>
      <c r="E1843" s="3" t="s">
        <v>51</v>
      </c>
      <c r="F1843" s="20">
        <v>1</v>
      </c>
      <c r="G1843" s="20">
        <v>62.8</v>
      </c>
      <c r="H1843" s="20">
        <v>6.68</v>
      </c>
      <c r="I1843" s="20">
        <v>-15.68</v>
      </c>
      <c r="J1843" s="20">
        <v>-6.68</v>
      </c>
      <c r="K1843" s="20" t="s">
        <v>52</v>
      </c>
      <c r="L1843" s="20">
        <v>47.12</v>
      </c>
      <c r="M1843" s="3" t="s">
        <v>51</v>
      </c>
      <c r="N1843" s="3" t="s">
        <v>433</v>
      </c>
      <c r="O1843" s="3" t="s">
        <v>706</v>
      </c>
      <c r="P1843" s="3" t="s">
        <v>56</v>
      </c>
      <c r="Q1843" s="3" t="s">
        <v>707</v>
      </c>
      <c r="R1843" s="3" t="s">
        <v>53</v>
      </c>
      <c r="S1843" s="20">
        <v>62.8</v>
      </c>
      <c r="T1843" s="20" t="s">
        <v>58</v>
      </c>
      <c r="U1843" s="3" t="s">
        <v>59</v>
      </c>
      <c r="V1843" s="3" t="s">
        <v>53</v>
      </c>
      <c r="W1843" s="3" t="s">
        <v>53</v>
      </c>
      <c r="X1843" s="3" t="s">
        <v>53</v>
      </c>
      <c r="Y1843" s="3" t="s">
        <v>53</v>
      </c>
      <c r="Z1843" s="3" t="s">
        <v>16707</v>
      </c>
      <c r="AA1843" s="3" t="s">
        <v>16708</v>
      </c>
      <c r="AB1843" s="3" t="s">
        <v>16709</v>
      </c>
      <c r="AC1843" s="3" t="s">
        <v>16710</v>
      </c>
      <c r="AD1843" s="3" t="s">
        <v>406</v>
      </c>
      <c r="AE1843" s="3" t="s">
        <v>16711</v>
      </c>
      <c r="AF1843" s="3" t="s">
        <v>61</v>
      </c>
      <c r="AG1843" s="3" t="s">
        <v>62</v>
      </c>
      <c r="AH1843" s="3" t="s">
        <v>16715</v>
      </c>
      <c r="AI1843" s="3" t="s">
        <v>15319</v>
      </c>
      <c r="AJ1843" s="3" t="s">
        <v>63</v>
      </c>
      <c r="AK1843" s="3" t="s">
        <v>16716</v>
      </c>
      <c r="AL1843" s="3" t="s">
        <v>53</v>
      </c>
      <c r="AM1843" s="3" t="s">
        <v>53</v>
      </c>
      <c r="AN1843" s="3" t="s">
        <v>53</v>
      </c>
      <c r="AO1843" s="3" t="s">
        <v>53</v>
      </c>
      <c r="AP1843" s="3" t="s">
        <v>53</v>
      </c>
      <c r="AQ1843" s="3" t="s">
        <v>53</v>
      </c>
      <c r="AR1843" s="3" t="s">
        <v>53</v>
      </c>
      <c r="AS1843" s="3" t="s">
        <v>64</v>
      </c>
      <c r="AT1843" s="3" t="s">
        <v>52</v>
      </c>
      <c r="AU1843" s="3" t="s">
        <v>64</v>
      </c>
    </row>
    <row r="1844" spans="1:47" ht="22.5" customHeight="1" x14ac:dyDescent="0.25">
      <c r="A1844" s="19" t="s">
        <v>16717</v>
      </c>
      <c r="B1844" s="217">
        <v>44937</v>
      </c>
      <c r="C1844" s="3" t="s">
        <v>915</v>
      </c>
      <c r="D1844" s="3" t="s">
        <v>14527</v>
      </c>
      <c r="E1844" s="3" t="s">
        <v>64</v>
      </c>
      <c r="F1844" s="20">
        <v>1</v>
      </c>
      <c r="G1844" s="20">
        <v>45.9</v>
      </c>
      <c r="H1844" s="20">
        <v>7.15</v>
      </c>
      <c r="I1844" s="20">
        <v>-12.8</v>
      </c>
      <c r="J1844" s="20">
        <v>-7.15</v>
      </c>
      <c r="K1844" s="20" t="s">
        <v>52</v>
      </c>
      <c r="L1844" s="20">
        <v>33.1</v>
      </c>
      <c r="M1844" s="3" t="s">
        <v>53</v>
      </c>
      <c r="N1844" s="3" t="s">
        <v>1970</v>
      </c>
      <c r="O1844" s="3" t="s">
        <v>1971</v>
      </c>
      <c r="P1844" s="3" t="s">
        <v>56</v>
      </c>
      <c r="Q1844" s="3" t="s">
        <v>1972</v>
      </c>
      <c r="R1844" s="3" t="s">
        <v>53</v>
      </c>
      <c r="S1844" s="20">
        <v>45.9</v>
      </c>
      <c r="T1844" s="20" t="s">
        <v>58</v>
      </c>
      <c r="U1844" s="3" t="s">
        <v>59</v>
      </c>
      <c r="V1844" s="3" t="s">
        <v>53</v>
      </c>
      <c r="W1844" s="3" t="s">
        <v>53</v>
      </c>
      <c r="X1844" s="3" t="s">
        <v>53</v>
      </c>
      <c r="Y1844" s="3" t="s">
        <v>53</v>
      </c>
      <c r="Z1844" s="3" t="s">
        <v>16718</v>
      </c>
      <c r="AA1844" s="3" t="s">
        <v>16719</v>
      </c>
      <c r="AB1844" s="3" t="s">
        <v>16720</v>
      </c>
      <c r="AC1844" s="3" t="s">
        <v>7242</v>
      </c>
      <c r="AD1844" s="3" t="s">
        <v>264</v>
      </c>
      <c r="AE1844" s="3" t="s">
        <v>7243</v>
      </c>
      <c r="AF1844" s="3" t="s">
        <v>61</v>
      </c>
      <c r="AG1844" s="3" t="s">
        <v>62</v>
      </c>
      <c r="AH1844" s="3" t="s">
        <v>16194</v>
      </c>
      <c r="AI1844" s="3" t="s">
        <v>16721</v>
      </c>
      <c r="AJ1844" s="3" t="s">
        <v>63</v>
      </c>
      <c r="AK1844" s="3" t="s">
        <v>16722</v>
      </c>
      <c r="AL1844" s="3" t="s">
        <v>53</v>
      </c>
      <c r="AM1844" s="3" t="s">
        <v>53</v>
      </c>
      <c r="AN1844" s="3" t="s">
        <v>53</v>
      </c>
      <c r="AO1844" s="3" t="s">
        <v>53</v>
      </c>
      <c r="AP1844" s="3" t="s">
        <v>53</v>
      </c>
      <c r="AQ1844" s="3" t="s">
        <v>53</v>
      </c>
      <c r="AR1844" s="3" t="s">
        <v>53</v>
      </c>
      <c r="AS1844" s="3" t="s">
        <v>64</v>
      </c>
      <c r="AT1844" s="3" t="s">
        <v>52</v>
      </c>
      <c r="AU1844" s="3" t="s">
        <v>64</v>
      </c>
    </row>
    <row r="1845" spans="1:47" ht="22.5" customHeight="1" x14ac:dyDescent="0.25">
      <c r="A1845" s="19" t="s">
        <v>16723</v>
      </c>
      <c r="B1845" s="217">
        <v>44937</v>
      </c>
      <c r="C1845" s="3" t="s">
        <v>915</v>
      </c>
      <c r="D1845" s="3" t="s">
        <v>16554</v>
      </c>
      <c r="E1845" s="3" t="s">
        <v>64</v>
      </c>
      <c r="F1845" s="20">
        <v>1</v>
      </c>
      <c r="G1845" s="20">
        <v>61.1</v>
      </c>
      <c r="H1845" s="20">
        <v>15.9</v>
      </c>
      <c r="I1845" s="20">
        <v>-15.39</v>
      </c>
      <c r="J1845" s="20" t="s">
        <v>52</v>
      </c>
      <c r="K1845" s="20" t="s">
        <v>52</v>
      </c>
      <c r="L1845" s="20">
        <v>61.61</v>
      </c>
      <c r="M1845" s="3" t="s">
        <v>53</v>
      </c>
      <c r="N1845" s="3" t="s">
        <v>54</v>
      </c>
      <c r="O1845" s="3" t="s">
        <v>55</v>
      </c>
      <c r="P1845" s="3" t="s">
        <v>56</v>
      </c>
      <c r="Q1845" s="3" t="s">
        <v>57</v>
      </c>
      <c r="R1845" s="3" t="s">
        <v>53</v>
      </c>
      <c r="S1845" s="20">
        <v>61.1</v>
      </c>
      <c r="T1845" s="20" t="s">
        <v>58</v>
      </c>
      <c r="U1845" s="3" t="s">
        <v>68</v>
      </c>
      <c r="V1845" s="3" t="s">
        <v>16724</v>
      </c>
      <c r="W1845" s="3" t="s">
        <v>16725</v>
      </c>
      <c r="X1845" s="3" t="s">
        <v>16726</v>
      </c>
      <c r="Y1845" s="3" t="s">
        <v>53</v>
      </c>
      <c r="Z1845" s="3" t="s">
        <v>16724</v>
      </c>
      <c r="AA1845" s="3" t="s">
        <v>16727</v>
      </c>
      <c r="AB1845" s="3" t="s">
        <v>16728</v>
      </c>
      <c r="AC1845" s="3" t="s">
        <v>525</v>
      </c>
      <c r="AD1845" s="3" t="s">
        <v>70</v>
      </c>
      <c r="AE1845" s="3" t="s">
        <v>16729</v>
      </c>
      <c r="AF1845" s="3" t="s">
        <v>61</v>
      </c>
      <c r="AG1845" s="3" t="s">
        <v>143</v>
      </c>
      <c r="AH1845" s="3" t="s">
        <v>16561</v>
      </c>
      <c r="AI1845" s="3" t="s">
        <v>16730</v>
      </c>
      <c r="AJ1845" s="3" t="s">
        <v>4781</v>
      </c>
      <c r="AK1845" s="3" t="s">
        <v>16731</v>
      </c>
      <c r="AL1845" s="3" t="s">
        <v>53</v>
      </c>
      <c r="AM1845" s="3" t="s">
        <v>53</v>
      </c>
      <c r="AN1845" s="3" t="s">
        <v>53</v>
      </c>
      <c r="AO1845" s="3" t="s">
        <v>53</v>
      </c>
      <c r="AP1845" s="3" t="s">
        <v>53</v>
      </c>
      <c r="AQ1845" s="3" t="s">
        <v>53</v>
      </c>
      <c r="AR1845" s="3" t="s">
        <v>53</v>
      </c>
      <c r="AS1845" s="3" t="s">
        <v>64</v>
      </c>
      <c r="AT1845" s="3" t="s">
        <v>52</v>
      </c>
      <c r="AU1845" s="3" t="s">
        <v>64</v>
      </c>
    </row>
    <row r="1846" spans="1:47" ht="22.5" customHeight="1" x14ac:dyDescent="0.25">
      <c r="A1846" s="19" t="s">
        <v>16732</v>
      </c>
      <c r="B1846" s="217">
        <v>44937</v>
      </c>
      <c r="C1846" s="3" t="s">
        <v>915</v>
      </c>
      <c r="D1846" s="3" t="s">
        <v>15746</v>
      </c>
      <c r="E1846" s="3" t="s">
        <v>64</v>
      </c>
      <c r="F1846" s="20">
        <v>1</v>
      </c>
      <c r="G1846" s="20">
        <v>86.12</v>
      </c>
      <c r="H1846" s="20" t="s">
        <v>52</v>
      </c>
      <c r="I1846" s="20">
        <v>-14.64</v>
      </c>
      <c r="J1846" s="20">
        <v>-18.95</v>
      </c>
      <c r="K1846" s="20" t="s">
        <v>52</v>
      </c>
      <c r="L1846" s="20">
        <v>52.53</v>
      </c>
      <c r="M1846" s="3" t="s">
        <v>53</v>
      </c>
      <c r="N1846" s="3" t="s">
        <v>54</v>
      </c>
      <c r="O1846" s="3" t="s">
        <v>268</v>
      </c>
      <c r="P1846" s="3" t="s">
        <v>56</v>
      </c>
      <c r="Q1846" s="3" t="s">
        <v>269</v>
      </c>
      <c r="R1846" s="3" t="s">
        <v>53</v>
      </c>
      <c r="S1846" s="20">
        <v>86.12</v>
      </c>
      <c r="T1846" s="20" t="s">
        <v>58</v>
      </c>
      <c r="U1846" s="3" t="s">
        <v>59</v>
      </c>
      <c r="V1846" s="3" t="s">
        <v>53</v>
      </c>
      <c r="W1846" s="3" t="s">
        <v>53</v>
      </c>
      <c r="X1846" s="3" t="s">
        <v>53</v>
      </c>
      <c r="Y1846" s="3" t="s">
        <v>53</v>
      </c>
      <c r="Z1846" s="3" t="s">
        <v>16733</v>
      </c>
      <c r="AA1846" s="3" t="s">
        <v>16734</v>
      </c>
      <c r="AB1846" s="3" t="s">
        <v>16735</v>
      </c>
      <c r="AC1846" s="3" t="s">
        <v>16736</v>
      </c>
      <c r="AD1846" s="3" t="s">
        <v>70</v>
      </c>
      <c r="AE1846" s="3" t="s">
        <v>16737</v>
      </c>
      <c r="AF1846" s="3" t="s">
        <v>61</v>
      </c>
      <c r="AG1846" s="3" t="s">
        <v>62</v>
      </c>
      <c r="AH1846" s="3" t="s">
        <v>16738</v>
      </c>
      <c r="AI1846" s="3" t="s">
        <v>16739</v>
      </c>
      <c r="AJ1846" s="3" t="s">
        <v>63</v>
      </c>
      <c r="AK1846" s="3" t="s">
        <v>16740</v>
      </c>
      <c r="AL1846" s="3" t="s">
        <v>53</v>
      </c>
      <c r="AM1846" s="3" t="s">
        <v>53</v>
      </c>
      <c r="AN1846" s="3" t="s">
        <v>53</v>
      </c>
      <c r="AO1846" s="3" t="s">
        <v>53</v>
      </c>
      <c r="AP1846" s="3" t="s">
        <v>53</v>
      </c>
      <c r="AQ1846" s="3" t="s">
        <v>53</v>
      </c>
      <c r="AR1846" s="3" t="s">
        <v>53</v>
      </c>
      <c r="AS1846" s="3" t="s">
        <v>64</v>
      </c>
      <c r="AT1846" s="3" t="s">
        <v>52</v>
      </c>
      <c r="AU1846" s="3" t="s">
        <v>64</v>
      </c>
    </row>
    <row r="1847" spans="1:47" ht="22.5" customHeight="1" x14ac:dyDescent="0.25">
      <c r="A1847" s="19" t="s">
        <v>16741</v>
      </c>
      <c r="B1847" s="217">
        <v>44937</v>
      </c>
      <c r="C1847" s="3" t="s">
        <v>13488</v>
      </c>
      <c r="D1847" s="3" t="s">
        <v>4003</v>
      </c>
      <c r="E1847" s="3" t="s">
        <v>64</v>
      </c>
      <c r="F1847" s="20">
        <v>0</v>
      </c>
      <c r="G1847" s="20">
        <v>31.7</v>
      </c>
      <c r="H1847" s="20" t="s">
        <v>52</v>
      </c>
      <c r="I1847" s="20">
        <v>-10.39</v>
      </c>
      <c r="J1847" s="20" t="s">
        <v>52</v>
      </c>
      <c r="K1847" s="20">
        <v>-21.31</v>
      </c>
      <c r="L1847" s="20">
        <v>0</v>
      </c>
      <c r="M1847" s="3" t="s">
        <v>53</v>
      </c>
      <c r="N1847" s="3" t="s">
        <v>5957</v>
      </c>
      <c r="O1847" s="3" t="s">
        <v>16742</v>
      </c>
      <c r="P1847" s="3" t="s">
        <v>56</v>
      </c>
      <c r="Q1847" s="3" t="s">
        <v>16743</v>
      </c>
      <c r="R1847" s="3" t="s">
        <v>53</v>
      </c>
      <c r="S1847" s="20">
        <v>31.7</v>
      </c>
      <c r="T1847" s="20" t="s">
        <v>58</v>
      </c>
      <c r="U1847" s="3" t="s">
        <v>53</v>
      </c>
      <c r="V1847" s="3" t="s">
        <v>16744</v>
      </c>
      <c r="W1847" s="3" t="s">
        <v>16745</v>
      </c>
      <c r="X1847" s="3" t="s">
        <v>16746</v>
      </c>
      <c r="Y1847" s="3" t="s">
        <v>53</v>
      </c>
      <c r="Z1847" s="3" t="s">
        <v>16744</v>
      </c>
      <c r="AA1847" s="3" t="s">
        <v>16747</v>
      </c>
      <c r="AB1847" s="3" t="s">
        <v>53</v>
      </c>
      <c r="AC1847" s="3" t="s">
        <v>53</v>
      </c>
      <c r="AD1847" s="3" t="s">
        <v>53</v>
      </c>
      <c r="AE1847" s="3" t="s">
        <v>53</v>
      </c>
      <c r="AF1847" s="3" t="s">
        <v>53</v>
      </c>
      <c r="AG1847" s="3" t="s">
        <v>3626</v>
      </c>
      <c r="AH1847" s="3" t="s">
        <v>53</v>
      </c>
      <c r="AI1847" s="3" t="s">
        <v>53</v>
      </c>
      <c r="AJ1847" s="3" t="s">
        <v>53</v>
      </c>
      <c r="AK1847" s="3" t="s">
        <v>53</v>
      </c>
      <c r="AL1847" s="3" t="s">
        <v>53</v>
      </c>
      <c r="AM1847" s="3" t="s">
        <v>53</v>
      </c>
      <c r="AN1847" s="3" t="s">
        <v>53</v>
      </c>
      <c r="AO1847" s="3" t="s">
        <v>53</v>
      </c>
      <c r="AP1847" s="3" t="s">
        <v>53</v>
      </c>
      <c r="AQ1847" s="3" t="s">
        <v>53</v>
      </c>
      <c r="AR1847" s="3" t="s">
        <v>53</v>
      </c>
      <c r="AS1847" s="3" t="s">
        <v>64</v>
      </c>
      <c r="AT1847" s="3">
        <v>1</v>
      </c>
      <c r="AU1847" s="3" t="s">
        <v>64</v>
      </c>
    </row>
    <row r="1848" spans="1:47" ht="22.5" customHeight="1" x14ac:dyDescent="0.25">
      <c r="A1848" s="19" t="s">
        <v>16748</v>
      </c>
      <c r="B1848" s="217">
        <v>44937</v>
      </c>
      <c r="C1848" s="3" t="s">
        <v>915</v>
      </c>
      <c r="D1848" s="3" t="s">
        <v>12583</v>
      </c>
      <c r="E1848" s="3" t="s">
        <v>64</v>
      </c>
      <c r="F1848" s="20">
        <v>1</v>
      </c>
      <c r="G1848" s="20">
        <v>81.77</v>
      </c>
      <c r="H1848" s="20" t="s">
        <v>52</v>
      </c>
      <c r="I1848" s="20">
        <v>-13.9</v>
      </c>
      <c r="J1848" s="20">
        <v>-18.95</v>
      </c>
      <c r="K1848" s="20" t="s">
        <v>52</v>
      </c>
      <c r="L1848" s="20">
        <v>48.92</v>
      </c>
      <c r="M1848" s="3" t="s">
        <v>53</v>
      </c>
      <c r="N1848" s="3" t="s">
        <v>54</v>
      </c>
      <c r="O1848" s="3" t="s">
        <v>268</v>
      </c>
      <c r="P1848" s="3" t="s">
        <v>56</v>
      </c>
      <c r="Q1848" s="3" t="s">
        <v>269</v>
      </c>
      <c r="R1848" s="3" t="s">
        <v>53</v>
      </c>
      <c r="S1848" s="20">
        <v>81.77</v>
      </c>
      <c r="T1848" s="20" t="s">
        <v>58</v>
      </c>
      <c r="U1848" s="3" t="s">
        <v>59</v>
      </c>
      <c r="V1848" s="3" t="s">
        <v>53</v>
      </c>
      <c r="W1848" s="3" t="s">
        <v>53</v>
      </c>
      <c r="X1848" s="3" t="s">
        <v>53</v>
      </c>
      <c r="Y1848" s="3" t="s">
        <v>53</v>
      </c>
      <c r="Z1848" s="3" t="s">
        <v>16749</v>
      </c>
      <c r="AA1848" s="3" t="s">
        <v>16750</v>
      </c>
      <c r="AB1848" s="3" t="s">
        <v>16751</v>
      </c>
      <c r="AC1848" s="3" t="s">
        <v>16752</v>
      </c>
      <c r="AD1848" s="3" t="s">
        <v>60</v>
      </c>
      <c r="AE1848" s="3" t="s">
        <v>16753</v>
      </c>
      <c r="AF1848" s="3" t="s">
        <v>61</v>
      </c>
      <c r="AG1848" s="3" t="s">
        <v>62</v>
      </c>
      <c r="AH1848" s="3" t="s">
        <v>16754</v>
      </c>
      <c r="AI1848" s="3" t="s">
        <v>16755</v>
      </c>
      <c r="AJ1848" s="3" t="s">
        <v>63</v>
      </c>
      <c r="AK1848" s="3" t="s">
        <v>16756</v>
      </c>
      <c r="AL1848" s="3" t="s">
        <v>53</v>
      </c>
      <c r="AM1848" s="3" t="s">
        <v>53</v>
      </c>
      <c r="AN1848" s="3" t="s">
        <v>53</v>
      </c>
      <c r="AO1848" s="3" t="s">
        <v>53</v>
      </c>
      <c r="AP1848" s="3" t="s">
        <v>53</v>
      </c>
      <c r="AQ1848" s="3" t="s">
        <v>53</v>
      </c>
      <c r="AR1848" s="3" t="s">
        <v>53</v>
      </c>
      <c r="AS1848" s="3" t="s">
        <v>64</v>
      </c>
      <c r="AT1848" s="3" t="s">
        <v>52</v>
      </c>
      <c r="AU1848" s="3" t="s">
        <v>64</v>
      </c>
    </row>
    <row r="1849" spans="1:47" ht="22.5" customHeight="1" x14ac:dyDescent="0.25">
      <c r="A1849" s="19" t="s">
        <v>16757</v>
      </c>
      <c r="B1849" s="217">
        <v>44937</v>
      </c>
      <c r="C1849" s="3" t="s">
        <v>915</v>
      </c>
      <c r="D1849" s="3" t="s">
        <v>14527</v>
      </c>
      <c r="E1849" s="3" t="s">
        <v>64</v>
      </c>
      <c r="F1849" s="20">
        <v>1</v>
      </c>
      <c r="G1849" s="20">
        <v>260</v>
      </c>
      <c r="H1849" s="20">
        <v>13.45</v>
      </c>
      <c r="I1849" s="20">
        <v>-44.2</v>
      </c>
      <c r="J1849" s="20">
        <v>-32.4</v>
      </c>
      <c r="K1849" s="20" t="s">
        <v>52</v>
      </c>
      <c r="L1849" s="20">
        <v>196.85</v>
      </c>
      <c r="M1849" s="3" t="s">
        <v>53</v>
      </c>
      <c r="N1849" s="3" t="s">
        <v>219</v>
      </c>
      <c r="O1849" s="3" t="s">
        <v>818</v>
      </c>
      <c r="P1849" s="3" t="s">
        <v>56</v>
      </c>
      <c r="Q1849" s="3" t="s">
        <v>819</v>
      </c>
      <c r="R1849" s="3" t="s">
        <v>53</v>
      </c>
      <c r="S1849" s="20">
        <v>260</v>
      </c>
      <c r="T1849" s="20" t="s">
        <v>58</v>
      </c>
      <c r="U1849" s="3" t="s">
        <v>59</v>
      </c>
      <c r="V1849" s="3" t="s">
        <v>53</v>
      </c>
      <c r="W1849" s="3" t="s">
        <v>53</v>
      </c>
      <c r="X1849" s="3" t="s">
        <v>53</v>
      </c>
      <c r="Y1849" s="3" t="s">
        <v>53</v>
      </c>
      <c r="Z1849" s="3" t="s">
        <v>16758</v>
      </c>
      <c r="AA1849" s="3" t="s">
        <v>16759</v>
      </c>
      <c r="AB1849" s="3" t="s">
        <v>16760</v>
      </c>
      <c r="AC1849" s="3" t="s">
        <v>117</v>
      </c>
      <c r="AD1849" s="3" t="s">
        <v>118</v>
      </c>
      <c r="AE1849" s="3" t="s">
        <v>16761</v>
      </c>
      <c r="AF1849" s="3" t="s">
        <v>61</v>
      </c>
      <c r="AG1849" s="3" t="s">
        <v>62</v>
      </c>
      <c r="AH1849" s="3" t="s">
        <v>16762</v>
      </c>
      <c r="AI1849" s="3" t="s">
        <v>16763</v>
      </c>
      <c r="AJ1849" s="3" t="s">
        <v>63</v>
      </c>
      <c r="AK1849" s="3" t="s">
        <v>16764</v>
      </c>
      <c r="AL1849" s="3" t="s">
        <v>53</v>
      </c>
      <c r="AM1849" s="3" t="s">
        <v>53</v>
      </c>
      <c r="AN1849" s="3" t="s">
        <v>53</v>
      </c>
      <c r="AO1849" s="3" t="s">
        <v>53</v>
      </c>
      <c r="AP1849" s="3" t="s">
        <v>53</v>
      </c>
      <c r="AQ1849" s="3" t="s">
        <v>53</v>
      </c>
      <c r="AR1849" s="3" t="s">
        <v>53</v>
      </c>
      <c r="AS1849" s="3" t="s">
        <v>64</v>
      </c>
      <c r="AT1849" s="3" t="s">
        <v>52</v>
      </c>
      <c r="AU1849" s="3" t="s">
        <v>64</v>
      </c>
    </row>
    <row r="1850" spans="1:47" ht="22.5" customHeight="1" x14ac:dyDescent="0.25">
      <c r="A1850" s="19" t="s">
        <v>16765</v>
      </c>
      <c r="B1850" s="217">
        <v>44937</v>
      </c>
      <c r="C1850" s="3" t="s">
        <v>915</v>
      </c>
      <c r="D1850" s="3" t="s">
        <v>16554</v>
      </c>
      <c r="E1850" s="3" t="s">
        <v>64</v>
      </c>
      <c r="F1850" s="20">
        <v>1</v>
      </c>
      <c r="G1850" s="20">
        <v>71.569999999999993</v>
      </c>
      <c r="H1850" s="20">
        <v>15.9</v>
      </c>
      <c r="I1850" s="20">
        <v>-13.59</v>
      </c>
      <c r="J1850" s="20" t="s">
        <v>52</v>
      </c>
      <c r="K1850" s="20" t="s">
        <v>52</v>
      </c>
      <c r="L1850" s="20">
        <v>73.88</v>
      </c>
      <c r="M1850" s="3" t="s">
        <v>53</v>
      </c>
      <c r="N1850" s="3" t="s">
        <v>95</v>
      </c>
      <c r="O1850" s="3" t="s">
        <v>96</v>
      </c>
      <c r="P1850" s="3" t="s">
        <v>56</v>
      </c>
      <c r="Q1850" s="3" t="s">
        <v>97</v>
      </c>
      <c r="R1850" s="3" t="s">
        <v>53</v>
      </c>
      <c r="S1850" s="20">
        <v>71.569999999999993</v>
      </c>
      <c r="T1850" s="20" t="s">
        <v>76</v>
      </c>
      <c r="U1850" s="3" t="s">
        <v>68</v>
      </c>
      <c r="V1850" s="3" t="s">
        <v>16766</v>
      </c>
      <c r="W1850" s="3" t="s">
        <v>16767</v>
      </c>
      <c r="X1850" s="3" t="s">
        <v>16768</v>
      </c>
      <c r="Y1850" s="3" t="s">
        <v>53</v>
      </c>
      <c r="Z1850" s="3" t="s">
        <v>16766</v>
      </c>
      <c r="AA1850" s="3" t="s">
        <v>16769</v>
      </c>
      <c r="AB1850" s="3" t="s">
        <v>16770</v>
      </c>
      <c r="AC1850" s="3" t="s">
        <v>863</v>
      </c>
      <c r="AD1850" s="3" t="s">
        <v>70</v>
      </c>
      <c r="AE1850" s="3" t="s">
        <v>16771</v>
      </c>
      <c r="AF1850" s="3" t="s">
        <v>61</v>
      </c>
      <c r="AG1850" s="3" t="s">
        <v>143</v>
      </c>
      <c r="AH1850" s="3" t="s">
        <v>16772</v>
      </c>
      <c r="AI1850" s="3" t="s">
        <v>16773</v>
      </c>
      <c r="AJ1850" s="3" t="s">
        <v>8744</v>
      </c>
      <c r="AK1850" s="3" t="s">
        <v>16774</v>
      </c>
      <c r="AL1850" s="3" t="s">
        <v>53</v>
      </c>
      <c r="AM1850" s="3" t="s">
        <v>53</v>
      </c>
      <c r="AN1850" s="3" t="s">
        <v>53</v>
      </c>
      <c r="AO1850" s="3" t="s">
        <v>53</v>
      </c>
      <c r="AP1850" s="3" t="s">
        <v>53</v>
      </c>
      <c r="AQ1850" s="3" t="s">
        <v>53</v>
      </c>
      <c r="AR1850" s="3" t="s">
        <v>53</v>
      </c>
      <c r="AS1850" s="3" t="s">
        <v>64</v>
      </c>
      <c r="AT1850" s="3" t="s">
        <v>52</v>
      </c>
      <c r="AU1850" s="3" t="s">
        <v>64</v>
      </c>
    </row>
    <row r="1851" spans="1:47" ht="22.5" customHeight="1" x14ac:dyDescent="0.25">
      <c r="A1851" s="19" t="s">
        <v>16775</v>
      </c>
      <c r="B1851" s="217">
        <v>44937</v>
      </c>
      <c r="C1851" s="3" t="s">
        <v>915</v>
      </c>
      <c r="D1851" s="3" t="s">
        <v>16554</v>
      </c>
      <c r="E1851" s="3" t="s">
        <v>64</v>
      </c>
      <c r="F1851" s="20">
        <v>1</v>
      </c>
      <c r="G1851" s="20">
        <v>45.15</v>
      </c>
      <c r="H1851" s="20">
        <v>13.9</v>
      </c>
      <c r="I1851" s="20">
        <v>-12.68</v>
      </c>
      <c r="J1851" s="20" t="s">
        <v>52</v>
      </c>
      <c r="K1851" s="20" t="s">
        <v>52</v>
      </c>
      <c r="L1851" s="20">
        <v>46.37</v>
      </c>
      <c r="M1851" s="3" t="s">
        <v>51</v>
      </c>
      <c r="N1851" s="3" t="s">
        <v>16776</v>
      </c>
      <c r="O1851" s="3" t="s">
        <v>16777</v>
      </c>
      <c r="P1851" s="3" t="s">
        <v>56</v>
      </c>
      <c r="Q1851" s="3" t="s">
        <v>16778</v>
      </c>
      <c r="R1851" s="3" t="s">
        <v>53</v>
      </c>
      <c r="S1851" s="20">
        <v>45.15</v>
      </c>
      <c r="T1851" s="20" t="s">
        <v>58</v>
      </c>
      <c r="U1851" s="3" t="s">
        <v>68</v>
      </c>
      <c r="V1851" s="3" t="s">
        <v>16779</v>
      </c>
      <c r="W1851" s="3" t="s">
        <v>16780</v>
      </c>
      <c r="X1851" s="3" t="s">
        <v>16781</v>
      </c>
      <c r="Y1851" s="3" t="s">
        <v>53</v>
      </c>
      <c r="Z1851" s="3" t="s">
        <v>16779</v>
      </c>
      <c r="AA1851" s="3" t="s">
        <v>16782</v>
      </c>
      <c r="AB1851" s="3" t="s">
        <v>16783</v>
      </c>
      <c r="AC1851" s="3" t="s">
        <v>607</v>
      </c>
      <c r="AD1851" s="3" t="s">
        <v>70</v>
      </c>
      <c r="AE1851" s="3" t="s">
        <v>16784</v>
      </c>
      <c r="AF1851" s="3" t="s">
        <v>61</v>
      </c>
      <c r="AG1851" s="3" t="s">
        <v>143</v>
      </c>
      <c r="AH1851" s="3" t="s">
        <v>16785</v>
      </c>
      <c r="AI1851" s="3" t="s">
        <v>16786</v>
      </c>
      <c r="AJ1851" s="3" t="s">
        <v>9585</v>
      </c>
      <c r="AK1851" s="3" t="s">
        <v>16787</v>
      </c>
      <c r="AL1851" s="3" t="s">
        <v>53</v>
      </c>
      <c r="AM1851" s="3" t="s">
        <v>53</v>
      </c>
      <c r="AN1851" s="3" t="s">
        <v>53</v>
      </c>
      <c r="AO1851" s="3" t="s">
        <v>53</v>
      </c>
      <c r="AP1851" s="3" t="s">
        <v>53</v>
      </c>
      <c r="AQ1851" s="3" t="s">
        <v>53</v>
      </c>
      <c r="AR1851" s="3" t="s">
        <v>53</v>
      </c>
      <c r="AS1851" s="3" t="s">
        <v>64</v>
      </c>
      <c r="AT1851" s="3" t="s">
        <v>52</v>
      </c>
      <c r="AU1851" s="3" t="s">
        <v>64</v>
      </c>
    </row>
    <row r="1852" spans="1:47" ht="22.5" customHeight="1" x14ac:dyDescent="0.25">
      <c r="A1852" s="19" t="s">
        <v>16788</v>
      </c>
      <c r="B1852" s="217">
        <v>44937</v>
      </c>
      <c r="C1852" s="3" t="s">
        <v>5628</v>
      </c>
      <c r="D1852" s="3" t="s">
        <v>53</v>
      </c>
      <c r="E1852" s="3" t="s">
        <v>64</v>
      </c>
      <c r="F1852" s="20">
        <v>0</v>
      </c>
      <c r="G1852" s="20">
        <v>292.99</v>
      </c>
      <c r="H1852" s="20" t="s">
        <v>52</v>
      </c>
      <c r="I1852" s="20">
        <v>-35.159999999999997</v>
      </c>
      <c r="J1852" s="20">
        <v>-19.45</v>
      </c>
      <c r="K1852" s="20">
        <v>-238.38</v>
      </c>
      <c r="L1852" s="20">
        <v>0</v>
      </c>
      <c r="M1852" s="3" t="s">
        <v>53</v>
      </c>
      <c r="N1852" s="3" t="s">
        <v>4167</v>
      </c>
      <c r="O1852" s="3" t="s">
        <v>4168</v>
      </c>
      <c r="P1852" s="3" t="s">
        <v>56</v>
      </c>
      <c r="Q1852" s="3" t="s">
        <v>3555</v>
      </c>
      <c r="R1852" s="3" t="s">
        <v>53</v>
      </c>
      <c r="S1852" s="20">
        <v>292.99</v>
      </c>
      <c r="T1852" s="20" t="s">
        <v>76</v>
      </c>
      <c r="U1852" s="3" t="s">
        <v>68</v>
      </c>
      <c r="V1852" s="3" t="s">
        <v>16789</v>
      </c>
      <c r="W1852" s="3" t="s">
        <v>16790</v>
      </c>
      <c r="X1852" s="3" t="s">
        <v>16791</v>
      </c>
      <c r="Y1852" s="3" t="s">
        <v>53</v>
      </c>
      <c r="Z1852" s="3" t="s">
        <v>16789</v>
      </c>
      <c r="AA1852" s="3" t="s">
        <v>16792</v>
      </c>
      <c r="AB1852" s="3" t="s">
        <v>1827</v>
      </c>
      <c r="AC1852" s="3" t="s">
        <v>70</v>
      </c>
      <c r="AD1852" s="3" t="s">
        <v>70</v>
      </c>
      <c r="AE1852" s="3" t="s">
        <v>1828</v>
      </c>
      <c r="AF1852" s="3" t="s">
        <v>61</v>
      </c>
      <c r="AG1852" s="3" t="s">
        <v>53</v>
      </c>
      <c r="AH1852" s="3" t="s">
        <v>53</v>
      </c>
      <c r="AI1852" s="3" t="s">
        <v>53</v>
      </c>
      <c r="AJ1852" s="3" t="s">
        <v>53</v>
      </c>
      <c r="AK1852" s="3" t="s">
        <v>53</v>
      </c>
      <c r="AL1852" s="3" t="s">
        <v>53</v>
      </c>
      <c r="AM1852" s="3" t="s">
        <v>71</v>
      </c>
      <c r="AN1852" s="3" t="s">
        <v>53</v>
      </c>
      <c r="AO1852" s="3" t="s">
        <v>5633</v>
      </c>
      <c r="AP1852" s="3" t="s">
        <v>63</v>
      </c>
      <c r="AQ1852" s="3" t="s">
        <v>16793</v>
      </c>
      <c r="AR1852" s="3" t="s">
        <v>5058</v>
      </c>
      <c r="AS1852" s="170" t="s">
        <v>51</v>
      </c>
      <c r="AT1852" s="3" t="s">
        <v>52</v>
      </c>
      <c r="AU1852" s="3" t="s">
        <v>64</v>
      </c>
    </row>
    <row r="1853" spans="1:47" ht="22.5" customHeight="1" x14ac:dyDescent="0.25">
      <c r="A1853" s="19" t="s">
        <v>16794</v>
      </c>
      <c r="B1853" s="217">
        <v>44937</v>
      </c>
      <c r="C1853" s="3" t="s">
        <v>915</v>
      </c>
      <c r="D1853" s="3" t="s">
        <v>11520</v>
      </c>
      <c r="E1853" s="3" t="s">
        <v>51</v>
      </c>
      <c r="F1853" s="20">
        <v>1</v>
      </c>
      <c r="G1853" s="20">
        <v>62</v>
      </c>
      <c r="H1853" s="20">
        <v>5.98</v>
      </c>
      <c r="I1853" s="20">
        <v>-15.54</v>
      </c>
      <c r="J1853" s="20">
        <v>-5.98</v>
      </c>
      <c r="K1853" s="20" t="s">
        <v>52</v>
      </c>
      <c r="L1853" s="20">
        <v>46.46</v>
      </c>
      <c r="M1853" s="3" t="s">
        <v>53</v>
      </c>
      <c r="N1853" s="3" t="s">
        <v>176</v>
      </c>
      <c r="O1853" s="3" t="s">
        <v>10468</v>
      </c>
      <c r="P1853" s="3" t="s">
        <v>56</v>
      </c>
      <c r="Q1853" s="3" t="s">
        <v>10469</v>
      </c>
      <c r="R1853" s="3" t="s">
        <v>53</v>
      </c>
      <c r="S1853" s="20">
        <v>62</v>
      </c>
      <c r="T1853" s="20" t="s">
        <v>58</v>
      </c>
      <c r="U1853" s="3" t="s">
        <v>59</v>
      </c>
      <c r="V1853" s="3" t="s">
        <v>53</v>
      </c>
      <c r="W1853" s="3" t="s">
        <v>53</v>
      </c>
      <c r="X1853" s="3" t="s">
        <v>53</v>
      </c>
      <c r="Y1853" s="3" t="s">
        <v>53</v>
      </c>
      <c r="Z1853" s="3" t="s">
        <v>16795</v>
      </c>
      <c r="AA1853" s="3" t="s">
        <v>16796</v>
      </c>
      <c r="AB1853" s="3" t="s">
        <v>16797</v>
      </c>
      <c r="AC1853" s="3" t="s">
        <v>16798</v>
      </c>
      <c r="AD1853" s="3" t="s">
        <v>2286</v>
      </c>
      <c r="AE1853" s="3" t="s">
        <v>16799</v>
      </c>
      <c r="AF1853" s="3" t="s">
        <v>61</v>
      </c>
      <c r="AG1853" s="3" t="s">
        <v>62</v>
      </c>
      <c r="AH1853" s="3" t="s">
        <v>16800</v>
      </c>
      <c r="AI1853" s="3" t="s">
        <v>16801</v>
      </c>
      <c r="AJ1853" s="3" t="s">
        <v>63</v>
      </c>
      <c r="AK1853" s="3" t="s">
        <v>16802</v>
      </c>
      <c r="AL1853" s="3" t="s">
        <v>53</v>
      </c>
      <c r="AM1853" s="3" t="s">
        <v>53</v>
      </c>
      <c r="AN1853" s="3" t="s">
        <v>53</v>
      </c>
      <c r="AO1853" s="3" t="s">
        <v>53</v>
      </c>
      <c r="AP1853" s="3" t="s">
        <v>53</v>
      </c>
      <c r="AQ1853" s="3" t="s">
        <v>53</v>
      </c>
      <c r="AR1853" s="3" t="s">
        <v>53</v>
      </c>
      <c r="AS1853" s="3" t="s">
        <v>64</v>
      </c>
      <c r="AT1853" s="3" t="s">
        <v>52</v>
      </c>
      <c r="AU1853" s="3" t="s">
        <v>64</v>
      </c>
    </row>
    <row r="1854" spans="1:47" ht="22.5" customHeight="1" x14ac:dyDescent="0.25">
      <c r="A1854" s="19" t="s">
        <v>16803</v>
      </c>
      <c r="B1854" s="217">
        <v>44937</v>
      </c>
      <c r="C1854" s="3" t="s">
        <v>915</v>
      </c>
      <c r="D1854" s="3" t="s">
        <v>14952</v>
      </c>
      <c r="E1854" s="3" t="s">
        <v>64</v>
      </c>
      <c r="F1854" s="20">
        <v>1</v>
      </c>
      <c r="G1854" s="20">
        <v>61.1</v>
      </c>
      <c r="H1854" s="20">
        <v>30.1</v>
      </c>
      <c r="I1854" s="20">
        <v>-15.39</v>
      </c>
      <c r="J1854" s="20">
        <v>-30.1</v>
      </c>
      <c r="K1854" s="20" t="s">
        <v>52</v>
      </c>
      <c r="L1854" s="20">
        <v>45.71</v>
      </c>
      <c r="M1854" s="3" t="s">
        <v>51</v>
      </c>
      <c r="N1854" s="3" t="s">
        <v>54</v>
      </c>
      <c r="O1854" s="3" t="s">
        <v>55</v>
      </c>
      <c r="P1854" s="3" t="s">
        <v>56</v>
      </c>
      <c r="Q1854" s="3" t="s">
        <v>57</v>
      </c>
      <c r="R1854" s="3" t="s">
        <v>53</v>
      </c>
      <c r="S1854" s="20">
        <v>61.1</v>
      </c>
      <c r="T1854" s="20" t="s">
        <v>58</v>
      </c>
      <c r="U1854" s="3" t="s">
        <v>59</v>
      </c>
      <c r="V1854" s="3" t="s">
        <v>53</v>
      </c>
      <c r="W1854" s="3" t="s">
        <v>53</v>
      </c>
      <c r="X1854" s="3" t="s">
        <v>53</v>
      </c>
      <c r="Y1854" s="3" t="s">
        <v>53</v>
      </c>
      <c r="Z1854" s="3" t="s">
        <v>16804</v>
      </c>
      <c r="AA1854" s="3" t="s">
        <v>16805</v>
      </c>
      <c r="AB1854" s="3" t="s">
        <v>16806</v>
      </c>
      <c r="AC1854" s="3" t="s">
        <v>16807</v>
      </c>
      <c r="AD1854" s="3" t="s">
        <v>450</v>
      </c>
      <c r="AE1854" s="3" t="s">
        <v>16808</v>
      </c>
      <c r="AF1854" s="3" t="s">
        <v>61</v>
      </c>
      <c r="AG1854" s="3" t="s">
        <v>62</v>
      </c>
      <c r="AH1854" s="3" t="s">
        <v>16809</v>
      </c>
      <c r="AI1854" s="3" t="s">
        <v>16810</v>
      </c>
      <c r="AJ1854" s="3" t="s">
        <v>63</v>
      </c>
      <c r="AK1854" s="3" t="s">
        <v>16811</v>
      </c>
      <c r="AL1854" s="3" t="s">
        <v>53</v>
      </c>
      <c r="AM1854" s="3" t="s">
        <v>53</v>
      </c>
      <c r="AN1854" s="3" t="s">
        <v>53</v>
      </c>
      <c r="AO1854" s="3" t="s">
        <v>53</v>
      </c>
      <c r="AP1854" s="3" t="s">
        <v>53</v>
      </c>
      <c r="AQ1854" s="3" t="s">
        <v>53</v>
      </c>
      <c r="AR1854" s="3" t="s">
        <v>53</v>
      </c>
      <c r="AS1854" s="3" t="s">
        <v>64</v>
      </c>
      <c r="AT1854" s="3" t="s">
        <v>52</v>
      </c>
      <c r="AU1854" s="3" t="s">
        <v>64</v>
      </c>
    </row>
    <row r="1855" spans="1:47" ht="22.5" customHeight="1" x14ac:dyDescent="0.25">
      <c r="A1855" s="19" t="s">
        <v>16812</v>
      </c>
      <c r="B1855" s="217">
        <v>44937</v>
      </c>
      <c r="C1855" s="3" t="s">
        <v>915</v>
      </c>
      <c r="D1855" s="3" t="s">
        <v>12583</v>
      </c>
      <c r="E1855" s="3" t="s">
        <v>51</v>
      </c>
      <c r="F1855" s="20">
        <v>1</v>
      </c>
      <c r="G1855" s="20">
        <v>230</v>
      </c>
      <c r="H1855" s="20" t="s">
        <v>52</v>
      </c>
      <c r="I1855" s="20">
        <v>-8.06</v>
      </c>
      <c r="J1855" s="20">
        <v>-19.45</v>
      </c>
      <c r="K1855" s="20" t="s">
        <v>52</v>
      </c>
      <c r="L1855" s="20">
        <v>202.49</v>
      </c>
      <c r="M1855" s="3" t="s">
        <v>53</v>
      </c>
      <c r="N1855" s="3" t="s">
        <v>4832</v>
      </c>
      <c r="O1855" s="3" t="s">
        <v>4833</v>
      </c>
      <c r="P1855" s="3" t="s">
        <v>56</v>
      </c>
      <c r="Q1855" s="3" t="s">
        <v>4834</v>
      </c>
      <c r="R1855" s="3" t="s">
        <v>53</v>
      </c>
      <c r="S1855" s="20">
        <v>230</v>
      </c>
      <c r="T1855" s="20" t="s">
        <v>58</v>
      </c>
      <c r="U1855" s="3" t="s">
        <v>68</v>
      </c>
      <c r="V1855" s="3" t="s">
        <v>16795</v>
      </c>
      <c r="W1855" s="3" t="s">
        <v>16813</v>
      </c>
      <c r="X1855" s="3" t="s">
        <v>16814</v>
      </c>
      <c r="Y1855" s="3" t="s">
        <v>53</v>
      </c>
      <c r="Z1855" s="3" t="s">
        <v>16795</v>
      </c>
      <c r="AA1855" s="3" t="s">
        <v>16796</v>
      </c>
      <c r="AB1855" s="3" t="s">
        <v>16797</v>
      </c>
      <c r="AC1855" s="3" t="s">
        <v>16798</v>
      </c>
      <c r="AD1855" s="3" t="s">
        <v>2286</v>
      </c>
      <c r="AE1855" s="3" t="s">
        <v>16799</v>
      </c>
      <c r="AF1855" s="3" t="s">
        <v>61</v>
      </c>
      <c r="AG1855" s="3" t="s">
        <v>71</v>
      </c>
      <c r="AH1855" s="3" t="s">
        <v>16815</v>
      </c>
      <c r="AI1855" s="3" t="s">
        <v>16816</v>
      </c>
      <c r="AJ1855" s="3" t="s">
        <v>63</v>
      </c>
      <c r="AK1855" s="3" t="s">
        <v>16817</v>
      </c>
      <c r="AL1855" s="3" t="s">
        <v>53</v>
      </c>
      <c r="AM1855" s="3" t="s">
        <v>53</v>
      </c>
      <c r="AN1855" s="3" t="s">
        <v>53</v>
      </c>
      <c r="AO1855" s="3" t="s">
        <v>53</v>
      </c>
      <c r="AP1855" s="3" t="s">
        <v>53</v>
      </c>
      <c r="AQ1855" s="3" t="s">
        <v>53</v>
      </c>
      <c r="AR1855" s="3" t="s">
        <v>53</v>
      </c>
      <c r="AS1855" s="3" t="s">
        <v>64</v>
      </c>
      <c r="AT1855" s="3" t="s">
        <v>52</v>
      </c>
      <c r="AU1855" s="3" t="s">
        <v>64</v>
      </c>
    </row>
    <row r="1856" spans="1:47" ht="22.5" customHeight="1" x14ac:dyDescent="0.25">
      <c r="A1856" s="19" t="s">
        <v>16818</v>
      </c>
      <c r="B1856" s="217">
        <v>44937</v>
      </c>
      <c r="C1856" s="3" t="s">
        <v>915</v>
      </c>
      <c r="D1856" s="3" t="s">
        <v>15746</v>
      </c>
      <c r="E1856" s="3" t="s">
        <v>51</v>
      </c>
      <c r="F1856" s="20">
        <v>1</v>
      </c>
      <c r="G1856" s="20">
        <v>59.99</v>
      </c>
      <c r="H1856" s="20">
        <v>7.54</v>
      </c>
      <c r="I1856" s="20">
        <v>-15.2</v>
      </c>
      <c r="J1856" s="20">
        <v>-7.54</v>
      </c>
      <c r="K1856" s="20" t="s">
        <v>52</v>
      </c>
      <c r="L1856" s="20">
        <v>44.79</v>
      </c>
      <c r="M1856" s="3" t="s">
        <v>53</v>
      </c>
      <c r="N1856" s="3" t="s">
        <v>1176</v>
      </c>
      <c r="O1856" s="3" t="s">
        <v>1177</v>
      </c>
      <c r="P1856" s="3" t="s">
        <v>56</v>
      </c>
      <c r="Q1856" s="3" t="s">
        <v>1178</v>
      </c>
      <c r="R1856" s="3" t="s">
        <v>53</v>
      </c>
      <c r="S1856" s="20">
        <v>59.99</v>
      </c>
      <c r="T1856" s="20" t="s">
        <v>58</v>
      </c>
      <c r="U1856" s="3" t="s">
        <v>59</v>
      </c>
      <c r="V1856" s="3" t="s">
        <v>53</v>
      </c>
      <c r="W1856" s="3" t="s">
        <v>53</v>
      </c>
      <c r="X1856" s="3" t="s">
        <v>53</v>
      </c>
      <c r="Y1856" s="3" t="s">
        <v>53</v>
      </c>
      <c r="Z1856" s="3" t="s">
        <v>16819</v>
      </c>
      <c r="AA1856" s="3" t="s">
        <v>16820</v>
      </c>
      <c r="AB1856" s="3" t="s">
        <v>16821</v>
      </c>
      <c r="AC1856" s="3" t="s">
        <v>8841</v>
      </c>
      <c r="AD1856" s="3" t="s">
        <v>70</v>
      </c>
      <c r="AE1856" s="3" t="s">
        <v>8842</v>
      </c>
      <c r="AF1856" s="3" t="s">
        <v>61</v>
      </c>
      <c r="AG1856" s="3" t="s">
        <v>62</v>
      </c>
      <c r="AH1856" s="3" t="s">
        <v>16822</v>
      </c>
      <c r="AI1856" s="3" t="s">
        <v>16823</v>
      </c>
      <c r="AJ1856" s="3" t="s">
        <v>63</v>
      </c>
      <c r="AK1856" s="3" t="s">
        <v>16824</v>
      </c>
      <c r="AL1856" s="3" t="s">
        <v>53</v>
      </c>
      <c r="AM1856" s="3" t="s">
        <v>53</v>
      </c>
      <c r="AN1856" s="3" t="s">
        <v>53</v>
      </c>
      <c r="AO1856" s="3" t="s">
        <v>53</v>
      </c>
      <c r="AP1856" s="3" t="s">
        <v>53</v>
      </c>
      <c r="AQ1856" s="3" t="s">
        <v>53</v>
      </c>
      <c r="AR1856" s="3" t="s">
        <v>53</v>
      </c>
      <c r="AS1856" s="3" t="s">
        <v>64</v>
      </c>
      <c r="AT1856" s="3" t="s">
        <v>52</v>
      </c>
      <c r="AU1856" s="3" t="s">
        <v>64</v>
      </c>
    </row>
    <row r="1857" spans="1:47" ht="22.5" customHeight="1" x14ac:dyDescent="0.25">
      <c r="A1857" s="19" t="s">
        <v>16825</v>
      </c>
      <c r="B1857" s="217">
        <v>44937</v>
      </c>
      <c r="C1857" s="3" t="s">
        <v>915</v>
      </c>
      <c r="D1857" s="3" t="s">
        <v>14527</v>
      </c>
      <c r="E1857" s="3" t="s">
        <v>51</v>
      </c>
      <c r="F1857" s="20">
        <v>1</v>
      </c>
      <c r="G1857" s="20">
        <v>57.85</v>
      </c>
      <c r="H1857" s="20">
        <v>6.04</v>
      </c>
      <c r="I1857" s="20">
        <v>-14.83</v>
      </c>
      <c r="J1857" s="20">
        <v>-6.04</v>
      </c>
      <c r="K1857" s="20" t="s">
        <v>52</v>
      </c>
      <c r="L1857" s="20">
        <v>43.02</v>
      </c>
      <c r="M1857" s="3" t="s">
        <v>53</v>
      </c>
      <c r="N1857" s="3" t="s">
        <v>54</v>
      </c>
      <c r="O1857" s="3" t="s">
        <v>55</v>
      </c>
      <c r="P1857" s="3" t="s">
        <v>56</v>
      </c>
      <c r="Q1857" s="3" t="s">
        <v>57</v>
      </c>
      <c r="R1857" s="3" t="s">
        <v>53</v>
      </c>
      <c r="S1857" s="20">
        <v>57.85</v>
      </c>
      <c r="T1857" s="20" t="s">
        <v>58</v>
      </c>
      <c r="U1857" s="3" t="s">
        <v>59</v>
      </c>
      <c r="V1857" s="3" t="s">
        <v>53</v>
      </c>
      <c r="W1857" s="3" t="s">
        <v>53</v>
      </c>
      <c r="X1857" s="3" t="s">
        <v>53</v>
      </c>
      <c r="Y1857" s="3" t="s">
        <v>53</v>
      </c>
      <c r="Z1857" s="3" t="s">
        <v>16826</v>
      </c>
      <c r="AA1857" s="3" t="s">
        <v>16827</v>
      </c>
      <c r="AB1857" s="3" t="s">
        <v>16828</v>
      </c>
      <c r="AC1857" s="3" t="s">
        <v>16829</v>
      </c>
      <c r="AD1857" s="3" t="s">
        <v>60</v>
      </c>
      <c r="AE1857" s="3" t="s">
        <v>16830</v>
      </c>
      <c r="AF1857" s="3" t="s">
        <v>61</v>
      </c>
      <c r="AG1857" s="3" t="s">
        <v>62</v>
      </c>
      <c r="AH1857" s="3" t="s">
        <v>16831</v>
      </c>
      <c r="AI1857" s="3" t="s">
        <v>16763</v>
      </c>
      <c r="AJ1857" s="3" t="s">
        <v>63</v>
      </c>
      <c r="AK1857" s="3" t="s">
        <v>16832</v>
      </c>
      <c r="AL1857" s="3" t="s">
        <v>53</v>
      </c>
      <c r="AM1857" s="3" t="s">
        <v>53</v>
      </c>
      <c r="AN1857" s="3" t="s">
        <v>53</v>
      </c>
      <c r="AO1857" s="3" t="s">
        <v>53</v>
      </c>
      <c r="AP1857" s="3" t="s">
        <v>53</v>
      </c>
      <c r="AQ1857" s="3" t="s">
        <v>53</v>
      </c>
      <c r="AR1857" s="3" t="s">
        <v>53</v>
      </c>
      <c r="AS1857" s="3" t="s">
        <v>64</v>
      </c>
      <c r="AT1857" s="3" t="s">
        <v>52</v>
      </c>
      <c r="AU1857" s="3" t="s">
        <v>64</v>
      </c>
    </row>
    <row r="1858" spans="1:47" ht="22.5" customHeight="1" x14ac:dyDescent="0.25">
      <c r="A1858" s="19" t="s">
        <v>16833</v>
      </c>
      <c r="B1858" s="217">
        <v>44937</v>
      </c>
      <c r="C1858" s="3" t="s">
        <v>915</v>
      </c>
      <c r="D1858" s="3" t="s">
        <v>14952</v>
      </c>
      <c r="E1858" s="3" t="s">
        <v>64</v>
      </c>
      <c r="F1858" s="20">
        <v>1</v>
      </c>
      <c r="G1858" s="20">
        <v>169.99</v>
      </c>
      <c r="H1858" s="20" t="s">
        <v>52</v>
      </c>
      <c r="I1858" s="20">
        <v>-28.9</v>
      </c>
      <c r="J1858" s="20">
        <v>-18.95</v>
      </c>
      <c r="K1858" s="20" t="s">
        <v>52</v>
      </c>
      <c r="L1858" s="20">
        <v>122.14</v>
      </c>
      <c r="M1858" s="3" t="s">
        <v>53</v>
      </c>
      <c r="N1858" s="3" t="s">
        <v>73</v>
      </c>
      <c r="O1858" s="3" t="s">
        <v>611</v>
      </c>
      <c r="P1858" s="3" t="s">
        <v>56</v>
      </c>
      <c r="Q1858" s="3" t="s">
        <v>612</v>
      </c>
      <c r="R1858" s="3" t="s">
        <v>53</v>
      </c>
      <c r="S1858" s="20">
        <v>169.99</v>
      </c>
      <c r="T1858" s="20" t="s">
        <v>58</v>
      </c>
      <c r="U1858" s="3" t="s">
        <v>59</v>
      </c>
      <c r="V1858" s="3" t="s">
        <v>53</v>
      </c>
      <c r="W1858" s="3" t="s">
        <v>53</v>
      </c>
      <c r="X1858" s="3" t="s">
        <v>53</v>
      </c>
      <c r="Y1858" s="3" t="s">
        <v>53</v>
      </c>
      <c r="Z1858" s="3" t="s">
        <v>16834</v>
      </c>
      <c r="AA1858" s="3" t="s">
        <v>16835</v>
      </c>
      <c r="AB1858" s="3" t="s">
        <v>16836</v>
      </c>
      <c r="AC1858" s="3" t="s">
        <v>16837</v>
      </c>
      <c r="AD1858" s="3" t="s">
        <v>60</v>
      </c>
      <c r="AE1858" s="3" t="s">
        <v>16838</v>
      </c>
      <c r="AF1858" s="3" t="s">
        <v>61</v>
      </c>
      <c r="AG1858" s="3" t="s">
        <v>62</v>
      </c>
      <c r="AH1858" s="3" t="s">
        <v>16839</v>
      </c>
      <c r="AI1858" s="3" t="s">
        <v>16840</v>
      </c>
      <c r="AJ1858" s="3" t="s">
        <v>63</v>
      </c>
      <c r="AK1858" s="3" t="s">
        <v>16841</v>
      </c>
      <c r="AL1858" s="3" t="s">
        <v>53</v>
      </c>
      <c r="AM1858" s="3" t="s">
        <v>53</v>
      </c>
      <c r="AN1858" s="3" t="s">
        <v>53</v>
      </c>
      <c r="AO1858" s="3" t="s">
        <v>53</v>
      </c>
      <c r="AP1858" s="3" t="s">
        <v>53</v>
      </c>
      <c r="AQ1858" s="3" t="s">
        <v>53</v>
      </c>
      <c r="AR1858" s="3" t="s">
        <v>53</v>
      </c>
      <c r="AS1858" s="3" t="s">
        <v>64</v>
      </c>
      <c r="AT1858" s="3" t="s">
        <v>52</v>
      </c>
      <c r="AU1858" s="3" t="s">
        <v>64</v>
      </c>
    </row>
    <row r="1859" spans="1:47" ht="22.5" customHeight="1" x14ac:dyDescent="0.25">
      <c r="A1859" s="19" t="s">
        <v>16842</v>
      </c>
      <c r="B1859" s="217">
        <v>44937</v>
      </c>
      <c r="C1859" s="3" t="s">
        <v>915</v>
      </c>
      <c r="D1859" s="3" t="s">
        <v>15746</v>
      </c>
      <c r="E1859" s="3" t="s">
        <v>51</v>
      </c>
      <c r="F1859" s="20">
        <v>1</v>
      </c>
      <c r="G1859" s="20">
        <v>100.3</v>
      </c>
      <c r="H1859" s="20" t="s">
        <v>52</v>
      </c>
      <c r="I1859" s="20">
        <v>-17.05</v>
      </c>
      <c r="J1859" s="20">
        <v>-18.95</v>
      </c>
      <c r="K1859" s="20" t="s">
        <v>52</v>
      </c>
      <c r="L1859" s="20">
        <v>64.3</v>
      </c>
      <c r="M1859" s="3" t="s">
        <v>53</v>
      </c>
      <c r="N1859" s="3" t="s">
        <v>82</v>
      </c>
      <c r="O1859" s="3" t="s">
        <v>83</v>
      </c>
      <c r="P1859" s="3" t="s">
        <v>56</v>
      </c>
      <c r="Q1859" s="3" t="s">
        <v>84</v>
      </c>
      <c r="R1859" s="3" t="s">
        <v>53</v>
      </c>
      <c r="S1859" s="20">
        <v>100.3</v>
      </c>
      <c r="T1859" s="20" t="s">
        <v>58</v>
      </c>
      <c r="U1859" s="3" t="s">
        <v>59</v>
      </c>
      <c r="V1859" s="3" t="s">
        <v>53</v>
      </c>
      <c r="W1859" s="3" t="s">
        <v>53</v>
      </c>
      <c r="X1859" s="3" t="s">
        <v>53</v>
      </c>
      <c r="Y1859" s="3" t="s">
        <v>53</v>
      </c>
      <c r="Z1859" s="3" t="s">
        <v>16843</v>
      </c>
      <c r="AA1859" s="3" t="s">
        <v>16844</v>
      </c>
      <c r="AB1859" s="3" t="s">
        <v>16845</v>
      </c>
      <c r="AC1859" s="3" t="s">
        <v>6281</v>
      </c>
      <c r="AD1859" s="3" t="s">
        <v>406</v>
      </c>
      <c r="AE1859" s="3" t="s">
        <v>16846</v>
      </c>
      <c r="AF1859" s="3" t="s">
        <v>61</v>
      </c>
      <c r="AG1859" s="3" t="s">
        <v>62</v>
      </c>
      <c r="AH1859" s="3" t="s">
        <v>16847</v>
      </c>
      <c r="AI1859" s="3" t="s">
        <v>16848</v>
      </c>
      <c r="AJ1859" s="3" t="s">
        <v>63</v>
      </c>
      <c r="AK1859" s="3" t="s">
        <v>16849</v>
      </c>
      <c r="AL1859" s="3" t="s">
        <v>53</v>
      </c>
      <c r="AM1859" s="3" t="s">
        <v>53</v>
      </c>
      <c r="AN1859" s="3" t="s">
        <v>53</v>
      </c>
      <c r="AO1859" s="3" t="s">
        <v>53</v>
      </c>
      <c r="AP1859" s="3" t="s">
        <v>53</v>
      </c>
      <c r="AQ1859" s="3" t="s">
        <v>53</v>
      </c>
      <c r="AR1859" s="3" t="s">
        <v>53</v>
      </c>
      <c r="AS1859" s="3" t="s">
        <v>64</v>
      </c>
      <c r="AT1859" s="3" t="s">
        <v>52</v>
      </c>
      <c r="AU1859" s="3" t="s">
        <v>64</v>
      </c>
    </row>
    <row r="1860" spans="1:47" ht="22.5" customHeight="1" x14ac:dyDescent="0.25">
      <c r="A1860" s="19" t="s">
        <v>16850</v>
      </c>
      <c r="B1860" s="217">
        <v>44937</v>
      </c>
      <c r="C1860" s="3" t="s">
        <v>915</v>
      </c>
      <c r="D1860" s="3" t="s">
        <v>14952</v>
      </c>
      <c r="E1860" s="3" t="s">
        <v>51</v>
      </c>
      <c r="F1860" s="20">
        <v>1</v>
      </c>
      <c r="G1860" s="20">
        <v>61.1</v>
      </c>
      <c r="H1860" s="20">
        <v>34.1</v>
      </c>
      <c r="I1860" s="20">
        <v>-15.39</v>
      </c>
      <c r="J1860" s="20">
        <v>-34.1</v>
      </c>
      <c r="K1860" s="20" t="s">
        <v>52</v>
      </c>
      <c r="L1860" s="20">
        <v>45.71</v>
      </c>
      <c r="M1860" s="3" t="s">
        <v>51</v>
      </c>
      <c r="N1860" s="3" t="s">
        <v>54</v>
      </c>
      <c r="O1860" s="3" t="s">
        <v>55</v>
      </c>
      <c r="P1860" s="3" t="s">
        <v>56</v>
      </c>
      <c r="Q1860" s="3" t="s">
        <v>57</v>
      </c>
      <c r="R1860" s="3" t="s">
        <v>53</v>
      </c>
      <c r="S1860" s="20">
        <v>61.1</v>
      </c>
      <c r="T1860" s="20" t="s">
        <v>58</v>
      </c>
      <c r="U1860" s="3" t="s">
        <v>59</v>
      </c>
      <c r="V1860" s="3" t="s">
        <v>53</v>
      </c>
      <c r="W1860" s="3" t="s">
        <v>53</v>
      </c>
      <c r="X1860" s="3" t="s">
        <v>53</v>
      </c>
      <c r="Y1860" s="3" t="s">
        <v>53</v>
      </c>
      <c r="Z1860" s="3" t="s">
        <v>16851</v>
      </c>
      <c r="AA1860" s="3" t="s">
        <v>16852</v>
      </c>
      <c r="AB1860" s="3" t="s">
        <v>16853</v>
      </c>
      <c r="AC1860" s="3" t="s">
        <v>16854</v>
      </c>
      <c r="AD1860" s="3" t="s">
        <v>450</v>
      </c>
      <c r="AE1860" s="3" t="s">
        <v>16855</v>
      </c>
      <c r="AF1860" s="3" t="s">
        <v>61</v>
      </c>
      <c r="AG1860" s="3" t="s">
        <v>62</v>
      </c>
      <c r="AH1860" s="3" t="s">
        <v>16809</v>
      </c>
      <c r="AI1860" s="3" t="s">
        <v>16856</v>
      </c>
      <c r="AJ1860" s="3" t="s">
        <v>63</v>
      </c>
      <c r="AK1860" s="3" t="s">
        <v>16857</v>
      </c>
      <c r="AL1860" s="3" t="s">
        <v>53</v>
      </c>
      <c r="AM1860" s="3" t="s">
        <v>53</v>
      </c>
      <c r="AN1860" s="3" t="s">
        <v>53</v>
      </c>
      <c r="AO1860" s="3" t="s">
        <v>53</v>
      </c>
      <c r="AP1860" s="3" t="s">
        <v>53</v>
      </c>
      <c r="AQ1860" s="3" t="s">
        <v>53</v>
      </c>
      <c r="AR1860" s="3" t="s">
        <v>53</v>
      </c>
      <c r="AS1860" s="3" t="s">
        <v>64</v>
      </c>
      <c r="AT1860" s="3" t="s">
        <v>52</v>
      </c>
      <c r="AU1860" s="3" t="s">
        <v>64</v>
      </c>
    </row>
    <row r="1861" spans="1:47" ht="22.5" customHeight="1" x14ac:dyDescent="0.25">
      <c r="A1861" s="19" t="s">
        <v>16858</v>
      </c>
      <c r="B1861" s="217">
        <v>44937</v>
      </c>
      <c r="C1861" s="3" t="s">
        <v>915</v>
      </c>
      <c r="D1861" s="3" t="s">
        <v>15746</v>
      </c>
      <c r="E1861" s="3" t="s">
        <v>64</v>
      </c>
      <c r="F1861" s="20">
        <v>1</v>
      </c>
      <c r="G1861" s="20">
        <v>199.99</v>
      </c>
      <c r="H1861" s="20" t="s">
        <v>52</v>
      </c>
      <c r="I1861" s="20">
        <v>-34</v>
      </c>
      <c r="J1861" s="20">
        <v>-18.95</v>
      </c>
      <c r="K1861" s="20" t="s">
        <v>52</v>
      </c>
      <c r="L1861" s="20">
        <v>147.04</v>
      </c>
      <c r="M1861" s="3" t="s">
        <v>51</v>
      </c>
      <c r="N1861" s="3" t="s">
        <v>311</v>
      </c>
      <c r="O1861" s="3" t="s">
        <v>312</v>
      </c>
      <c r="P1861" s="3" t="s">
        <v>56</v>
      </c>
      <c r="Q1861" s="3" t="s">
        <v>313</v>
      </c>
      <c r="R1861" s="3" t="s">
        <v>53</v>
      </c>
      <c r="S1861" s="20">
        <v>199.99</v>
      </c>
      <c r="T1861" s="20" t="s">
        <v>58</v>
      </c>
      <c r="U1861" s="3" t="s">
        <v>59</v>
      </c>
      <c r="V1861" s="3" t="s">
        <v>53</v>
      </c>
      <c r="W1861" s="3" t="s">
        <v>53</v>
      </c>
      <c r="X1861" s="3" t="s">
        <v>53</v>
      </c>
      <c r="Y1861" s="3" t="s">
        <v>53</v>
      </c>
      <c r="Z1861" s="3" t="s">
        <v>16859</v>
      </c>
      <c r="AA1861" s="3" t="s">
        <v>16860</v>
      </c>
      <c r="AB1861" s="3" t="s">
        <v>16861</v>
      </c>
      <c r="AC1861" s="3" t="s">
        <v>16862</v>
      </c>
      <c r="AD1861" s="3" t="s">
        <v>86</v>
      </c>
      <c r="AE1861" s="3" t="s">
        <v>16863</v>
      </c>
      <c r="AF1861" s="3" t="s">
        <v>61</v>
      </c>
      <c r="AG1861" s="3" t="s">
        <v>62</v>
      </c>
      <c r="AH1861" s="3" t="s">
        <v>16399</v>
      </c>
      <c r="AI1861" s="3" t="s">
        <v>16864</v>
      </c>
      <c r="AJ1861" s="3" t="s">
        <v>63</v>
      </c>
      <c r="AK1861" s="3" t="s">
        <v>16865</v>
      </c>
      <c r="AL1861" s="3" t="s">
        <v>53</v>
      </c>
      <c r="AM1861" s="3" t="s">
        <v>53</v>
      </c>
      <c r="AN1861" s="3" t="s">
        <v>53</v>
      </c>
      <c r="AO1861" s="3" t="s">
        <v>53</v>
      </c>
      <c r="AP1861" s="3" t="s">
        <v>53</v>
      </c>
      <c r="AQ1861" s="3" t="s">
        <v>53</v>
      </c>
      <c r="AR1861" s="3" t="s">
        <v>53</v>
      </c>
      <c r="AS1861" s="3" t="s">
        <v>64</v>
      </c>
      <c r="AT1861" s="3" t="s">
        <v>52</v>
      </c>
      <c r="AU1861" s="3" t="s">
        <v>64</v>
      </c>
    </row>
    <row r="1862" spans="1:47" ht="22.5" customHeight="1" x14ac:dyDescent="0.25">
      <c r="A1862" s="19" t="s">
        <v>16866</v>
      </c>
      <c r="B1862" s="217">
        <v>44937</v>
      </c>
      <c r="C1862" s="3" t="s">
        <v>915</v>
      </c>
      <c r="D1862" s="3" t="s">
        <v>15746</v>
      </c>
      <c r="E1862" s="3" t="s">
        <v>64</v>
      </c>
      <c r="F1862" s="20">
        <v>1</v>
      </c>
      <c r="G1862" s="20">
        <v>23</v>
      </c>
      <c r="H1862" s="20">
        <v>7.15</v>
      </c>
      <c r="I1862" s="20">
        <v>-8.91</v>
      </c>
      <c r="J1862" s="20">
        <v>-7.15</v>
      </c>
      <c r="K1862" s="20" t="s">
        <v>52</v>
      </c>
      <c r="L1862" s="20">
        <v>14.09</v>
      </c>
      <c r="M1862" s="3" t="s">
        <v>53</v>
      </c>
      <c r="N1862" s="3" t="s">
        <v>2130</v>
      </c>
      <c r="O1862" s="3" t="s">
        <v>2131</v>
      </c>
      <c r="P1862" s="3" t="s">
        <v>56</v>
      </c>
      <c r="Q1862" s="3" t="s">
        <v>2132</v>
      </c>
      <c r="R1862" s="3" t="s">
        <v>53</v>
      </c>
      <c r="S1862" s="20">
        <v>23</v>
      </c>
      <c r="T1862" s="20" t="s">
        <v>58</v>
      </c>
      <c r="U1862" s="3" t="s">
        <v>59</v>
      </c>
      <c r="V1862" s="3" t="s">
        <v>53</v>
      </c>
      <c r="W1862" s="3" t="s">
        <v>53</v>
      </c>
      <c r="X1862" s="3" t="s">
        <v>53</v>
      </c>
      <c r="Y1862" s="3" t="s">
        <v>53</v>
      </c>
      <c r="Z1862" s="3" t="s">
        <v>16867</v>
      </c>
      <c r="AA1862" s="3" t="s">
        <v>16868</v>
      </c>
      <c r="AB1862" s="3" t="s">
        <v>16869</v>
      </c>
      <c r="AC1862" s="3" t="s">
        <v>86</v>
      </c>
      <c r="AD1862" s="3" t="s">
        <v>86</v>
      </c>
      <c r="AE1862" s="3" t="s">
        <v>16870</v>
      </c>
      <c r="AF1862" s="3" t="s">
        <v>61</v>
      </c>
      <c r="AG1862" s="3" t="s">
        <v>62</v>
      </c>
      <c r="AH1862" s="3" t="s">
        <v>16871</v>
      </c>
      <c r="AI1862" s="3" t="s">
        <v>16872</v>
      </c>
      <c r="AJ1862" s="3" t="s">
        <v>63</v>
      </c>
      <c r="AK1862" s="3" t="s">
        <v>16873</v>
      </c>
      <c r="AL1862" s="3" t="s">
        <v>53</v>
      </c>
      <c r="AM1862" s="3" t="s">
        <v>53</v>
      </c>
      <c r="AN1862" s="3" t="s">
        <v>53</v>
      </c>
      <c r="AO1862" s="3" t="s">
        <v>53</v>
      </c>
      <c r="AP1862" s="3" t="s">
        <v>53</v>
      </c>
      <c r="AQ1862" s="3" t="s">
        <v>53</v>
      </c>
      <c r="AR1862" s="3" t="s">
        <v>53</v>
      </c>
      <c r="AS1862" s="3" t="s">
        <v>64</v>
      </c>
      <c r="AT1862" s="3" t="s">
        <v>52</v>
      </c>
      <c r="AU1862" s="3" t="s">
        <v>64</v>
      </c>
    </row>
    <row r="1863" spans="1:47" ht="22.5" customHeight="1" x14ac:dyDescent="0.25">
      <c r="A1863" s="19" t="s">
        <v>16874</v>
      </c>
      <c r="B1863" s="217">
        <v>44937</v>
      </c>
      <c r="C1863" s="3" t="s">
        <v>915</v>
      </c>
      <c r="D1863" s="3" t="s">
        <v>12583</v>
      </c>
      <c r="E1863" s="3" t="s">
        <v>64</v>
      </c>
      <c r="F1863" s="20">
        <v>1</v>
      </c>
      <c r="G1863" s="20">
        <v>59.99</v>
      </c>
      <c r="H1863" s="20">
        <v>27.09</v>
      </c>
      <c r="I1863" s="20">
        <v>-15.2</v>
      </c>
      <c r="J1863" s="20">
        <v>-27.09</v>
      </c>
      <c r="K1863" s="20" t="s">
        <v>52</v>
      </c>
      <c r="L1863" s="20">
        <v>44.79</v>
      </c>
      <c r="M1863" s="3" t="s">
        <v>53</v>
      </c>
      <c r="N1863" s="3" t="s">
        <v>1176</v>
      </c>
      <c r="O1863" s="3" t="s">
        <v>1423</v>
      </c>
      <c r="P1863" s="3" t="s">
        <v>56</v>
      </c>
      <c r="Q1863" s="3" t="s">
        <v>1424</v>
      </c>
      <c r="R1863" s="3" t="s">
        <v>53</v>
      </c>
      <c r="S1863" s="20">
        <v>59.99</v>
      </c>
      <c r="T1863" s="20" t="s">
        <v>58</v>
      </c>
      <c r="U1863" s="3" t="s">
        <v>59</v>
      </c>
      <c r="V1863" s="3" t="s">
        <v>53</v>
      </c>
      <c r="W1863" s="3" t="s">
        <v>53</v>
      </c>
      <c r="X1863" s="3" t="s">
        <v>53</v>
      </c>
      <c r="Y1863" s="3" t="s">
        <v>53</v>
      </c>
      <c r="Z1863" s="3" t="s">
        <v>16875</v>
      </c>
      <c r="AA1863" s="3" t="s">
        <v>16876</v>
      </c>
      <c r="AB1863" s="3" t="s">
        <v>16877</v>
      </c>
      <c r="AC1863" s="3" t="s">
        <v>7107</v>
      </c>
      <c r="AD1863" s="3" t="s">
        <v>90</v>
      </c>
      <c r="AE1863" s="3" t="s">
        <v>16878</v>
      </c>
      <c r="AF1863" s="3" t="s">
        <v>61</v>
      </c>
      <c r="AG1863" s="3" t="s">
        <v>62</v>
      </c>
      <c r="AH1863" s="3" t="s">
        <v>16614</v>
      </c>
      <c r="AI1863" s="3" t="s">
        <v>16879</v>
      </c>
      <c r="AJ1863" s="3" t="s">
        <v>63</v>
      </c>
      <c r="AK1863" s="3" t="s">
        <v>16880</v>
      </c>
      <c r="AL1863" s="3" t="s">
        <v>53</v>
      </c>
      <c r="AM1863" s="3" t="s">
        <v>53</v>
      </c>
      <c r="AN1863" s="3" t="s">
        <v>53</v>
      </c>
      <c r="AO1863" s="3" t="s">
        <v>53</v>
      </c>
      <c r="AP1863" s="3" t="s">
        <v>53</v>
      </c>
      <c r="AQ1863" s="3" t="s">
        <v>53</v>
      </c>
      <c r="AR1863" s="3" t="s">
        <v>53</v>
      </c>
      <c r="AS1863" s="3" t="s">
        <v>64</v>
      </c>
      <c r="AT1863" s="3" t="s">
        <v>52</v>
      </c>
      <c r="AU1863" s="3" t="s">
        <v>64</v>
      </c>
    </row>
    <row r="1864" spans="1:47" ht="22.5" customHeight="1" x14ac:dyDescent="0.25">
      <c r="A1864" s="19" t="s">
        <v>16881</v>
      </c>
      <c r="B1864" s="217">
        <v>44937</v>
      </c>
      <c r="C1864" s="3" t="s">
        <v>915</v>
      </c>
      <c r="D1864" s="3" t="s">
        <v>14952</v>
      </c>
      <c r="E1864" s="3" t="s">
        <v>64</v>
      </c>
      <c r="F1864" s="20">
        <v>1</v>
      </c>
      <c r="G1864" s="20">
        <v>45.9</v>
      </c>
      <c r="H1864" s="20">
        <v>29</v>
      </c>
      <c r="I1864" s="20">
        <v>-12.8</v>
      </c>
      <c r="J1864" s="20">
        <v>-29</v>
      </c>
      <c r="K1864" s="20" t="s">
        <v>52</v>
      </c>
      <c r="L1864" s="20">
        <v>33.1</v>
      </c>
      <c r="M1864" s="3" t="s">
        <v>53</v>
      </c>
      <c r="N1864" s="3" t="s">
        <v>1970</v>
      </c>
      <c r="O1864" s="3" t="s">
        <v>9344</v>
      </c>
      <c r="P1864" s="3" t="s">
        <v>56</v>
      </c>
      <c r="Q1864" s="3" t="s">
        <v>9345</v>
      </c>
      <c r="R1864" s="3" t="s">
        <v>53</v>
      </c>
      <c r="S1864" s="20">
        <v>45.9</v>
      </c>
      <c r="T1864" s="20" t="s">
        <v>58</v>
      </c>
      <c r="U1864" s="3" t="s">
        <v>59</v>
      </c>
      <c r="V1864" s="3" t="s">
        <v>53</v>
      </c>
      <c r="W1864" s="3" t="s">
        <v>53</v>
      </c>
      <c r="X1864" s="3" t="s">
        <v>53</v>
      </c>
      <c r="Y1864" s="3" t="s">
        <v>53</v>
      </c>
      <c r="Z1864" s="3" t="s">
        <v>16882</v>
      </c>
      <c r="AA1864" s="3" t="s">
        <v>16883</v>
      </c>
      <c r="AB1864" s="3" t="s">
        <v>16884</v>
      </c>
      <c r="AC1864" s="3" t="s">
        <v>2684</v>
      </c>
      <c r="AD1864" s="3" t="s">
        <v>747</v>
      </c>
      <c r="AE1864" s="3" t="s">
        <v>16885</v>
      </c>
      <c r="AF1864" s="3" t="s">
        <v>61</v>
      </c>
      <c r="AG1864" s="3" t="s">
        <v>62</v>
      </c>
      <c r="AH1864" s="3" t="s">
        <v>16606</v>
      </c>
      <c r="AI1864" s="3" t="s">
        <v>16886</v>
      </c>
      <c r="AJ1864" s="3" t="s">
        <v>63</v>
      </c>
      <c r="AK1864" s="3" t="s">
        <v>16887</v>
      </c>
      <c r="AL1864" s="3" t="s">
        <v>53</v>
      </c>
      <c r="AM1864" s="3" t="s">
        <v>53</v>
      </c>
      <c r="AN1864" s="3" t="s">
        <v>53</v>
      </c>
      <c r="AO1864" s="3" t="s">
        <v>53</v>
      </c>
      <c r="AP1864" s="3" t="s">
        <v>53</v>
      </c>
      <c r="AQ1864" s="3" t="s">
        <v>53</v>
      </c>
      <c r="AR1864" s="3" t="s">
        <v>53</v>
      </c>
      <c r="AS1864" s="3" t="s">
        <v>64</v>
      </c>
      <c r="AT1864" s="3" t="s">
        <v>52</v>
      </c>
      <c r="AU1864" s="3" t="s">
        <v>64</v>
      </c>
    </row>
    <row r="1865" spans="1:47" ht="22.5" customHeight="1" x14ac:dyDescent="0.25">
      <c r="A1865" s="19" t="s">
        <v>16888</v>
      </c>
      <c r="B1865" s="217">
        <v>44937</v>
      </c>
      <c r="C1865" s="3" t="s">
        <v>915</v>
      </c>
      <c r="D1865" s="3" t="s">
        <v>16554</v>
      </c>
      <c r="E1865" s="3" t="s">
        <v>64</v>
      </c>
      <c r="F1865" s="20">
        <v>1</v>
      </c>
      <c r="G1865" s="20">
        <v>131.9</v>
      </c>
      <c r="H1865" s="20">
        <v>1.59</v>
      </c>
      <c r="I1865" s="20">
        <v>-22.42</v>
      </c>
      <c r="J1865" s="20" t="s">
        <v>52</v>
      </c>
      <c r="K1865" s="20" t="s">
        <v>52</v>
      </c>
      <c r="L1865" s="20">
        <v>111.07</v>
      </c>
      <c r="M1865" s="3" t="s">
        <v>53</v>
      </c>
      <c r="N1865" s="3" t="s">
        <v>465</v>
      </c>
      <c r="O1865" s="3" t="s">
        <v>466</v>
      </c>
      <c r="P1865" s="3" t="s">
        <v>56</v>
      </c>
      <c r="Q1865" s="3" t="s">
        <v>467</v>
      </c>
      <c r="R1865" s="3" t="s">
        <v>53</v>
      </c>
      <c r="S1865" s="20">
        <v>131.9</v>
      </c>
      <c r="T1865" s="20" t="s">
        <v>58</v>
      </c>
      <c r="U1865" s="3" t="s">
        <v>68</v>
      </c>
      <c r="V1865" s="3" t="s">
        <v>16889</v>
      </c>
      <c r="W1865" s="3" t="s">
        <v>16890</v>
      </c>
      <c r="X1865" s="3" t="s">
        <v>16891</v>
      </c>
      <c r="Y1865" s="3" t="s">
        <v>53</v>
      </c>
      <c r="Z1865" s="3" t="s">
        <v>16889</v>
      </c>
      <c r="AA1865" s="3" t="s">
        <v>16892</v>
      </c>
      <c r="AB1865" s="3" t="s">
        <v>16893</v>
      </c>
      <c r="AC1865" s="3" t="s">
        <v>70</v>
      </c>
      <c r="AD1865" s="3" t="s">
        <v>70</v>
      </c>
      <c r="AE1865" s="3" t="s">
        <v>16894</v>
      </c>
      <c r="AF1865" s="3" t="s">
        <v>61</v>
      </c>
      <c r="AG1865" s="3" t="s">
        <v>143</v>
      </c>
      <c r="AH1865" s="3" t="s">
        <v>16895</v>
      </c>
      <c r="AI1865" s="3" t="s">
        <v>16896</v>
      </c>
      <c r="AJ1865" s="3" t="s">
        <v>16897</v>
      </c>
      <c r="AK1865" s="3" t="s">
        <v>16898</v>
      </c>
      <c r="AL1865" s="3" t="s">
        <v>53</v>
      </c>
      <c r="AM1865" s="3" t="s">
        <v>53</v>
      </c>
      <c r="AN1865" s="3" t="s">
        <v>53</v>
      </c>
      <c r="AO1865" s="3" t="s">
        <v>53</v>
      </c>
      <c r="AP1865" s="3" t="s">
        <v>53</v>
      </c>
      <c r="AQ1865" s="3" t="s">
        <v>53</v>
      </c>
      <c r="AR1865" s="3" t="s">
        <v>53</v>
      </c>
      <c r="AS1865" s="3" t="s">
        <v>64</v>
      </c>
      <c r="AT1865" s="3" t="s">
        <v>52</v>
      </c>
      <c r="AU1865" s="3" t="s">
        <v>64</v>
      </c>
    </row>
    <row r="1866" spans="1:47" ht="22.5" customHeight="1" x14ac:dyDescent="0.25">
      <c r="A1866" s="19" t="s">
        <v>16899</v>
      </c>
      <c r="B1866" s="217">
        <v>44937</v>
      </c>
      <c r="C1866" s="3" t="s">
        <v>915</v>
      </c>
      <c r="D1866" s="3" t="s">
        <v>14952</v>
      </c>
      <c r="E1866" s="3" t="s">
        <v>64</v>
      </c>
      <c r="F1866" s="20">
        <v>1</v>
      </c>
      <c r="G1866" s="20">
        <v>236.21</v>
      </c>
      <c r="H1866" s="20" t="s">
        <v>52</v>
      </c>
      <c r="I1866" s="20">
        <v>-40.159999999999997</v>
      </c>
      <c r="J1866" s="20">
        <v>-18.95</v>
      </c>
      <c r="K1866" s="20" t="s">
        <v>52</v>
      </c>
      <c r="L1866" s="20">
        <v>177.1</v>
      </c>
      <c r="M1866" s="3" t="s">
        <v>53</v>
      </c>
      <c r="N1866" s="3" t="s">
        <v>219</v>
      </c>
      <c r="O1866" s="3" t="s">
        <v>6759</v>
      </c>
      <c r="P1866" s="3" t="s">
        <v>56</v>
      </c>
      <c r="Q1866" s="3" t="s">
        <v>6760</v>
      </c>
      <c r="R1866" s="3" t="s">
        <v>53</v>
      </c>
      <c r="S1866" s="20">
        <v>236.21</v>
      </c>
      <c r="T1866" s="20" t="s">
        <v>58</v>
      </c>
      <c r="U1866" s="3" t="s">
        <v>59</v>
      </c>
      <c r="V1866" s="3" t="s">
        <v>53</v>
      </c>
      <c r="W1866" s="3" t="s">
        <v>53</v>
      </c>
      <c r="X1866" s="3" t="s">
        <v>53</v>
      </c>
      <c r="Y1866" s="3" t="s">
        <v>53</v>
      </c>
      <c r="Z1866" s="3" t="s">
        <v>16900</v>
      </c>
      <c r="AA1866" s="3" t="s">
        <v>16901</v>
      </c>
      <c r="AB1866" s="3" t="s">
        <v>16902</v>
      </c>
      <c r="AC1866" s="3" t="s">
        <v>6797</v>
      </c>
      <c r="AD1866" s="3" t="s">
        <v>70</v>
      </c>
      <c r="AE1866" s="3" t="s">
        <v>16903</v>
      </c>
      <c r="AF1866" s="3" t="s">
        <v>61</v>
      </c>
      <c r="AG1866" s="3" t="s">
        <v>62</v>
      </c>
      <c r="AH1866" s="3" t="s">
        <v>16904</v>
      </c>
      <c r="AI1866" s="3" t="s">
        <v>16905</v>
      </c>
      <c r="AJ1866" s="3" t="s">
        <v>63</v>
      </c>
      <c r="AK1866" s="3" t="s">
        <v>16906</v>
      </c>
      <c r="AL1866" s="3" t="s">
        <v>53</v>
      </c>
      <c r="AM1866" s="3" t="s">
        <v>53</v>
      </c>
      <c r="AN1866" s="3" t="s">
        <v>53</v>
      </c>
      <c r="AO1866" s="3" t="s">
        <v>53</v>
      </c>
      <c r="AP1866" s="3" t="s">
        <v>53</v>
      </c>
      <c r="AQ1866" s="3" t="s">
        <v>53</v>
      </c>
      <c r="AR1866" s="3" t="s">
        <v>53</v>
      </c>
      <c r="AS1866" s="3" t="s">
        <v>64</v>
      </c>
      <c r="AT1866" s="3" t="s">
        <v>52</v>
      </c>
      <c r="AU1866" s="3" t="s">
        <v>64</v>
      </c>
    </row>
    <row r="1867" spans="1:47" ht="22.5" customHeight="1" x14ac:dyDescent="0.25">
      <c r="A1867" s="19" t="s">
        <v>16907</v>
      </c>
      <c r="B1867" s="217">
        <v>44937</v>
      </c>
      <c r="C1867" s="3" t="s">
        <v>915</v>
      </c>
      <c r="D1867" s="3" t="s">
        <v>13368</v>
      </c>
      <c r="E1867" s="3" t="s">
        <v>64</v>
      </c>
      <c r="F1867" s="20">
        <v>1</v>
      </c>
      <c r="G1867" s="20">
        <v>153.09</v>
      </c>
      <c r="H1867" s="20" t="s">
        <v>52</v>
      </c>
      <c r="I1867" s="20">
        <v>-18.37</v>
      </c>
      <c r="J1867" s="20">
        <v>-23.95</v>
      </c>
      <c r="K1867" s="20" t="s">
        <v>52</v>
      </c>
      <c r="L1867" s="20">
        <v>110.77</v>
      </c>
      <c r="M1867" s="3" t="s">
        <v>53</v>
      </c>
      <c r="N1867" s="3" t="s">
        <v>780</v>
      </c>
      <c r="O1867" s="3" t="s">
        <v>16908</v>
      </c>
      <c r="P1867" s="3" t="s">
        <v>56</v>
      </c>
      <c r="Q1867" s="3" t="s">
        <v>16909</v>
      </c>
      <c r="R1867" s="3" t="s">
        <v>53</v>
      </c>
      <c r="S1867" s="20">
        <v>153.09</v>
      </c>
      <c r="T1867" s="20" t="s">
        <v>76</v>
      </c>
      <c r="U1867" s="3" t="s">
        <v>68</v>
      </c>
      <c r="V1867" s="3" t="s">
        <v>16910</v>
      </c>
      <c r="W1867" s="3" t="s">
        <v>16911</v>
      </c>
      <c r="X1867" s="3" t="s">
        <v>16912</v>
      </c>
      <c r="Y1867" s="3" t="s">
        <v>53</v>
      </c>
      <c r="Z1867" s="3" t="s">
        <v>16910</v>
      </c>
      <c r="AA1867" s="3" t="s">
        <v>16913</v>
      </c>
      <c r="AB1867" s="3" t="s">
        <v>16914</v>
      </c>
      <c r="AC1867" s="3" t="s">
        <v>86</v>
      </c>
      <c r="AD1867" s="3" t="s">
        <v>86</v>
      </c>
      <c r="AE1867" s="3" t="s">
        <v>16915</v>
      </c>
      <c r="AF1867" s="3" t="s">
        <v>61</v>
      </c>
      <c r="AG1867" s="3" t="s">
        <v>71</v>
      </c>
      <c r="AH1867" s="3" t="s">
        <v>16916</v>
      </c>
      <c r="AI1867" s="3" t="s">
        <v>16917</v>
      </c>
      <c r="AJ1867" s="3" t="s">
        <v>63</v>
      </c>
      <c r="AK1867" s="3" t="s">
        <v>16918</v>
      </c>
      <c r="AL1867" s="3" t="s">
        <v>53</v>
      </c>
      <c r="AM1867" s="3" t="s">
        <v>53</v>
      </c>
      <c r="AN1867" s="3" t="s">
        <v>53</v>
      </c>
      <c r="AO1867" s="3" t="s">
        <v>53</v>
      </c>
      <c r="AP1867" s="3" t="s">
        <v>53</v>
      </c>
      <c r="AQ1867" s="3" t="s">
        <v>53</v>
      </c>
      <c r="AR1867" s="3" t="s">
        <v>53</v>
      </c>
      <c r="AS1867" s="3" t="s">
        <v>64</v>
      </c>
      <c r="AT1867" s="3" t="s">
        <v>52</v>
      </c>
      <c r="AU1867" s="3" t="s">
        <v>64</v>
      </c>
    </row>
    <row r="1868" spans="1:47" ht="22.5" customHeight="1" x14ac:dyDescent="0.25">
      <c r="A1868" s="19" t="s">
        <v>16919</v>
      </c>
      <c r="B1868" s="217">
        <v>44937</v>
      </c>
      <c r="C1868" s="3" t="s">
        <v>915</v>
      </c>
      <c r="D1868" s="3" t="s">
        <v>14527</v>
      </c>
      <c r="E1868" s="3" t="s">
        <v>64</v>
      </c>
      <c r="F1868" s="20">
        <v>1</v>
      </c>
      <c r="G1868" s="20">
        <v>57.85</v>
      </c>
      <c r="H1868" s="20">
        <v>10.78</v>
      </c>
      <c r="I1868" s="20">
        <v>-14.83</v>
      </c>
      <c r="J1868" s="20">
        <v>-10.78</v>
      </c>
      <c r="K1868" s="20" t="s">
        <v>52</v>
      </c>
      <c r="L1868" s="20">
        <v>43.02</v>
      </c>
      <c r="M1868" s="3" t="s">
        <v>53</v>
      </c>
      <c r="N1868" s="3" t="s">
        <v>54</v>
      </c>
      <c r="O1868" s="3" t="s">
        <v>55</v>
      </c>
      <c r="P1868" s="3" t="s">
        <v>56</v>
      </c>
      <c r="Q1868" s="3" t="s">
        <v>57</v>
      </c>
      <c r="R1868" s="3" t="s">
        <v>53</v>
      </c>
      <c r="S1868" s="20">
        <v>57.85</v>
      </c>
      <c r="T1868" s="20" t="s">
        <v>58</v>
      </c>
      <c r="U1868" s="3" t="s">
        <v>59</v>
      </c>
      <c r="V1868" s="3" t="s">
        <v>53</v>
      </c>
      <c r="W1868" s="3" t="s">
        <v>53</v>
      </c>
      <c r="X1868" s="3" t="s">
        <v>53</v>
      </c>
      <c r="Y1868" s="3" t="s">
        <v>53</v>
      </c>
      <c r="Z1868" s="3" t="s">
        <v>16920</v>
      </c>
      <c r="AA1868" s="3" t="s">
        <v>16921</v>
      </c>
      <c r="AB1868" s="3" t="s">
        <v>10461</v>
      </c>
      <c r="AC1868" s="3" t="s">
        <v>2027</v>
      </c>
      <c r="AD1868" s="3" t="s">
        <v>264</v>
      </c>
      <c r="AE1868" s="3" t="s">
        <v>10462</v>
      </c>
      <c r="AF1868" s="3" t="s">
        <v>61</v>
      </c>
      <c r="AG1868" s="3" t="s">
        <v>62</v>
      </c>
      <c r="AH1868" s="3" t="s">
        <v>16922</v>
      </c>
      <c r="AI1868" s="3" t="s">
        <v>16923</v>
      </c>
      <c r="AJ1868" s="3" t="s">
        <v>63</v>
      </c>
      <c r="AK1868" s="3" t="s">
        <v>16924</v>
      </c>
      <c r="AL1868" s="3" t="s">
        <v>16925</v>
      </c>
      <c r="AM1868" s="3" t="s">
        <v>53</v>
      </c>
      <c r="AN1868" s="3" t="s">
        <v>53</v>
      </c>
      <c r="AO1868" s="3" t="s">
        <v>53</v>
      </c>
      <c r="AP1868" s="3" t="s">
        <v>53</v>
      </c>
      <c r="AQ1868" s="3" t="s">
        <v>53</v>
      </c>
      <c r="AR1868" s="3" t="s">
        <v>53</v>
      </c>
      <c r="AS1868" s="3" t="s">
        <v>64</v>
      </c>
      <c r="AT1868" s="3" t="s">
        <v>52</v>
      </c>
      <c r="AU1868" s="3" t="s">
        <v>64</v>
      </c>
    </row>
    <row r="1869" spans="1:47" ht="22.5" customHeight="1" x14ac:dyDescent="0.25">
      <c r="A1869" s="19" t="s">
        <v>16926</v>
      </c>
      <c r="B1869" s="217">
        <v>44937</v>
      </c>
      <c r="C1869" s="3" t="s">
        <v>915</v>
      </c>
      <c r="D1869" s="3" t="s">
        <v>14527</v>
      </c>
      <c r="E1869" s="3" t="s">
        <v>64</v>
      </c>
      <c r="F1869" s="20">
        <v>1</v>
      </c>
      <c r="G1869" s="20">
        <v>65.989999999999995</v>
      </c>
      <c r="H1869" s="20">
        <v>39.6</v>
      </c>
      <c r="I1869" s="20">
        <v>-16.22</v>
      </c>
      <c r="J1869" s="20">
        <v>-39.6</v>
      </c>
      <c r="K1869" s="20" t="s">
        <v>52</v>
      </c>
      <c r="L1869" s="20">
        <v>49.77</v>
      </c>
      <c r="M1869" s="3" t="s">
        <v>53</v>
      </c>
      <c r="N1869" s="3" t="s">
        <v>752</v>
      </c>
      <c r="O1869" s="3" t="s">
        <v>1078</v>
      </c>
      <c r="P1869" s="3" t="s">
        <v>56</v>
      </c>
      <c r="Q1869" s="3" t="s">
        <v>1079</v>
      </c>
      <c r="R1869" s="3" t="s">
        <v>53</v>
      </c>
      <c r="S1869" s="20">
        <v>65.989999999999995</v>
      </c>
      <c r="T1869" s="20" t="s">
        <v>58</v>
      </c>
      <c r="U1869" s="3" t="s">
        <v>59</v>
      </c>
      <c r="V1869" s="3" t="s">
        <v>53</v>
      </c>
      <c r="W1869" s="3" t="s">
        <v>53</v>
      </c>
      <c r="X1869" s="3" t="s">
        <v>53</v>
      </c>
      <c r="Y1869" s="3" t="s">
        <v>53</v>
      </c>
      <c r="Z1869" s="3" t="s">
        <v>16927</v>
      </c>
      <c r="AA1869" s="3" t="s">
        <v>16928</v>
      </c>
      <c r="AB1869" s="3" t="s">
        <v>16929</v>
      </c>
      <c r="AC1869" s="3" t="s">
        <v>16930</v>
      </c>
      <c r="AD1869" s="3" t="s">
        <v>90</v>
      </c>
      <c r="AE1869" s="3" t="s">
        <v>16931</v>
      </c>
      <c r="AF1869" s="3" t="s">
        <v>61</v>
      </c>
      <c r="AG1869" s="3" t="s">
        <v>62</v>
      </c>
      <c r="AH1869" s="3" t="s">
        <v>15935</v>
      </c>
      <c r="AI1869" s="3" t="s">
        <v>16932</v>
      </c>
      <c r="AJ1869" s="3" t="s">
        <v>63</v>
      </c>
      <c r="AK1869" s="3" t="s">
        <v>16933</v>
      </c>
      <c r="AL1869" s="3" t="s">
        <v>53</v>
      </c>
      <c r="AM1869" s="3" t="s">
        <v>53</v>
      </c>
      <c r="AN1869" s="3" t="s">
        <v>53</v>
      </c>
      <c r="AO1869" s="3" t="s">
        <v>53</v>
      </c>
      <c r="AP1869" s="3" t="s">
        <v>53</v>
      </c>
      <c r="AQ1869" s="3" t="s">
        <v>53</v>
      </c>
      <c r="AR1869" s="3" t="s">
        <v>53</v>
      </c>
      <c r="AS1869" s="3" t="s">
        <v>64</v>
      </c>
      <c r="AT1869" s="3" t="s">
        <v>52</v>
      </c>
      <c r="AU1869" s="3" t="s">
        <v>64</v>
      </c>
    </row>
    <row r="1870" spans="1:47" ht="22.5" customHeight="1" x14ac:dyDescent="0.25">
      <c r="A1870" s="19" t="s">
        <v>16934</v>
      </c>
      <c r="B1870" s="217">
        <v>44937</v>
      </c>
      <c r="C1870" s="3" t="s">
        <v>915</v>
      </c>
      <c r="D1870" s="3" t="s">
        <v>14527</v>
      </c>
      <c r="E1870" s="3" t="s">
        <v>64</v>
      </c>
      <c r="F1870" s="20">
        <v>1</v>
      </c>
      <c r="G1870" s="20">
        <v>230</v>
      </c>
      <c r="H1870" s="20" t="s">
        <v>52</v>
      </c>
      <c r="I1870" s="20">
        <v>-39.1</v>
      </c>
      <c r="J1870" s="20">
        <v>-18.95</v>
      </c>
      <c r="K1870" s="20" t="s">
        <v>52</v>
      </c>
      <c r="L1870" s="20">
        <v>171.95</v>
      </c>
      <c r="M1870" s="3" t="s">
        <v>51</v>
      </c>
      <c r="N1870" s="3" t="s">
        <v>1522</v>
      </c>
      <c r="O1870" s="3" t="s">
        <v>2777</v>
      </c>
      <c r="P1870" s="3" t="s">
        <v>56</v>
      </c>
      <c r="Q1870" s="3" t="s">
        <v>2778</v>
      </c>
      <c r="R1870" s="3" t="s">
        <v>53</v>
      </c>
      <c r="S1870" s="20">
        <v>230</v>
      </c>
      <c r="T1870" s="20" t="s">
        <v>58</v>
      </c>
      <c r="U1870" s="3" t="s">
        <v>59</v>
      </c>
      <c r="V1870" s="3" t="s">
        <v>53</v>
      </c>
      <c r="W1870" s="3" t="s">
        <v>53</v>
      </c>
      <c r="X1870" s="3" t="s">
        <v>53</v>
      </c>
      <c r="Y1870" s="3" t="s">
        <v>53</v>
      </c>
      <c r="Z1870" s="3" t="s">
        <v>16935</v>
      </c>
      <c r="AA1870" s="3" t="s">
        <v>16936</v>
      </c>
      <c r="AB1870" s="3" t="s">
        <v>16937</v>
      </c>
      <c r="AC1870" s="3" t="s">
        <v>16938</v>
      </c>
      <c r="AD1870" s="3" t="s">
        <v>264</v>
      </c>
      <c r="AE1870" s="3" t="s">
        <v>16939</v>
      </c>
      <c r="AF1870" s="3" t="s">
        <v>61</v>
      </c>
      <c r="AG1870" s="3" t="s">
        <v>62</v>
      </c>
      <c r="AH1870" s="3" t="s">
        <v>16318</v>
      </c>
      <c r="AI1870" s="3" t="s">
        <v>16940</v>
      </c>
      <c r="AJ1870" s="3" t="s">
        <v>63</v>
      </c>
      <c r="AK1870" s="3" t="s">
        <v>16941</v>
      </c>
      <c r="AL1870" s="3" t="s">
        <v>53</v>
      </c>
      <c r="AM1870" s="3" t="s">
        <v>53</v>
      </c>
      <c r="AN1870" s="3" t="s">
        <v>53</v>
      </c>
      <c r="AO1870" s="3" t="s">
        <v>53</v>
      </c>
      <c r="AP1870" s="3" t="s">
        <v>53</v>
      </c>
      <c r="AQ1870" s="3" t="s">
        <v>53</v>
      </c>
      <c r="AR1870" s="3" t="s">
        <v>53</v>
      </c>
      <c r="AS1870" s="3" t="s">
        <v>64</v>
      </c>
      <c r="AT1870" s="3" t="s">
        <v>52</v>
      </c>
      <c r="AU1870" s="3" t="s">
        <v>64</v>
      </c>
    </row>
    <row r="1871" spans="1:47" ht="22.5" customHeight="1" x14ac:dyDescent="0.25">
      <c r="A1871" s="19" t="s">
        <v>16942</v>
      </c>
      <c r="B1871" s="217">
        <v>44937</v>
      </c>
      <c r="C1871" s="3" t="s">
        <v>915</v>
      </c>
      <c r="D1871" s="3" t="s">
        <v>15746</v>
      </c>
      <c r="E1871" s="3" t="s">
        <v>64</v>
      </c>
      <c r="F1871" s="20">
        <v>1</v>
      </c>
      <c r="G1871" s="20">
        <v>71.569999999999993</v>
      </c>
      <c r="H1871" s="20">
        <v>8.5500000000000007</v>
      </c>
      <c r="I1871" s="20">
        <v>-13.59</v>
      </c>
      <c r="J1871" s="20">
        <v>-8.5500000000000007</v>
      </c>
      <c r="K1871" s="20" t="s">
        <v>52</v>
      </c>
      <c r="L1871" s="20">
        <v>57.98</v>
      </c>
      <c r="M1871" s="3" t="s">
        <v>53</v>
      </c>
      <c r="N1871" s="3" t="s">
        <v>95</v>
      </c>
      <c r="O1871" s="3" t="s">
        <v>96</v>
      </c>
      <c r="P1871" s="3" t="s">
        <v>56</v>
      </c>
      <c r="Q1871" s="3" t="s">
        <v>97</v>
      </c>
      <c r="R1871" s="3" t="s">
        <v>53</v>
      </c>
      <c r="S1871" s="20">
        <v>71.569999999999993</v>
      </c>
      <c r="T1871" s="20" t="s">
        <v>76</v>
      </c>
      <c r="U1871" s="3" t="s">
        <v>59</v>
      </c>
      <c r="V1871" s="3" t="s">
        <v>53</v>
      </c>
      <c r="W1871" s="3" t="s">
        <v>53</v>
      </c>
      <c r="X1871" s="3" t="s">
        <v>53</v>
      </c>
      <c r="Y1871" s="3" t="s">
        <v>53</v>
      </c>
      <c r="Z1871" s="3" t="s">
        <v>16943</v>
      </c>
      <c r="AA1871" s="3" t="s">
        <v>16944</v>
      </c>
      <c r="AB1871" s="3" t="s">
        <v>16945</v>
      </c>
      <c r="AC1871" s="3" t="s">
        <v>2388</v>
      </c>
      <c r="AD1871" s="3" t="s">
        <v>70</v>
      </c>
      <c r="AE1871" s="3" t="s">
        <v>16946</v>
      </c>
      <c r="AF1871" s="3" t="s">
        <v>61</v>
      </c>
      <c r="AG1871" s="3" t="s">
        <v>62</v>
      </c>
      <c r="AH1871" s="3" t="s">
        <v>16947</v>
      </c>
      <c r="AI1871" s="3" t="s">
        <v>16948</v>
      </c>
      <c r="AJ1871" s="3" t="s">
        <v>63</v>
      </c>
      <c r="AK1871" s="3" t="s">
        <v>16949</v>
      </c>
      <c r="AL1871" s="3" t="s">
        <v>53</v>
      </c>
      <c r="AM1871" s="3" t="s">
        <v>53</v>
      </c>
      <c r="AN1871" s="3" t="s">
        <v>53</v>
      </c>
      <c r="AO1871" s="3" t="s">
        <v>53</v>
      </c>
      <c r="AP1871" s="3" t="s">
        <v>53</v>
      </c>
      <c r="AQ1871" s="3" t="s">
        <v>53</v>
      </c>
      <c r="AR1871" s="3" t="s">
        <v>53</v>
      </c>
      <c r="AS1871" s="3" t="s">
        <v>64</v>
      </c>
      <c r="AT1871" s="3" t="s">
        <v>52</v>
      </c>
      <c r="AU1871" s="3" t="s">
        <v>64</v>
      </c>
    </row>
    <row r="1872" spans="1:47" ht="22.5" customHeight="1" x14ac:dyDescent="0.25">
      <c r="A1872" s="19" t="s">
        <v>16950</v>
      </c>
      <c r="B1872" s="217">
        <v>44937</v>
      </c>
      <c r="C1872" s="3" t="s">
        <v>915</v>
      </c>
      <c r="D1872" s="3" t="s">
        <v>15746</v>
      </c>
      <c r="E1872" s="3" t="s">
        <v>64</v>
      </c>
      <c r="F1872" s="20">
        <v>1</v>
      </c>
      <c r="G1872" s="20">
        <v>62.7</v>
      </c>
      <c r="H1872" s="20">
        <v>21.1</v>
      </c>
      <c r="I1872" s="20">
        <v>-15.66</v>
      </c>
      <c r="J1872" s="20">
        <v>-21.1</v>
      </c>
      <c r="K1872" s="20" t="s">
        <v>52</v>
      </c>
      <c r="L1872" s="20">
        <v>47.04</v>
      </c>
      <c r="M1872" s="3" t="s">
        <v>53</v>
      </c>
      <c r="N1872" s="3" t="s">
        <v>1198</v>
      </c>
      <c r="O1872" s="3" t="s">
        <v>7521</v>
      </c>
      <c r="P1872" s="3" t="s">
        <v>56</v>
      </c>
      <c r="Q1872" s="3" t="s">
        <v>7522</v>
      </c>
      <c r="R1872" s="3" t="s">
        <v>53</v>
      </c>
      <c r="S1872" s="20">
        <v>62.7</v>
      </c>
      <c r="T1872" s="20" t="s">
        <v>58</v>
      </c>
      <c r="U1872" s="3" t="s">
        <v>59</v>
      </c>
      <c r="V1872" s="3" t="s">
        <v>53</v>
      </c>
      <c r="W1872" s="3" t="s">
        <v>53</v>
      </c>
      <c r="X1872" s="3" t="s">
        <v>53</v>
      </c>
      <c r="Y1872" s="3" t="s">
        <v>53</v>
      </c>
      <c r="Z1872" s="3" t="s">
        <v>16951</v>
      </c>
      <c r="AA1872" s="3" t="s">
        <v>16952</v>
      </c>
      <c r="AB1872" s="3" t="s">
        <v>16953</v>
      </c>
      <c r="AC1872" s="3" t="s">
        <v>16954</v>
      </c>
      <c r="AD1872" s="3" t="s">
        <v>406</v>
      </c>
      <c r="AE1872" s="3" t="s">
        <v>16955</v>
      </c>
      <c r="AF1872" s="3" t="s">
        <v>61</v>
      </c>
      <c r="AG1872" s="3" t="s">
        <v>62</v>
      </c>
      <c r="AH1872" s="3" t="s">
        <v>16847</v>
      </c>
      <c r="AI1872" s="3" t="s">
        <v>16956</v>
      </c>
      <c r="AJ1872" s="3" t="s">
        <v>63</v>
      </c>
      <c r="AK1872" s="3" t="s">
        <v>16957</v>
      </c>
      <c r="AL1872" s="3" t="s">
        <v>53</v>
      </c>
      <c r="AM1872" s="3" t="s">
        <v>53</v>
      </c>
      <c r="AN1872" s="3" t="s">
        <v>53</v>
      </c>
      <c r="AO1872" s="3" t="s">
        <v>53</v>
      </c>
      <c r="AP1872" s="3" t="s">
        <v>53</v>
      </c>
      <c r="AQ1872" s="3" t="s">
        <v>53</v>
      </c>
      <c r="AR1872" s="3" t="s">
        <v>53</v>
      </c>
      <c r="AS1872" s="3" t="s">
        <v>64</v>
      </c>
      <c r="AT1872" s="3" t="s">
        <v>52</v>
      </c>
      <c r="AU1872" s="3" t="s">
        <v>64</v>
      </c>
    </row>
    <row r="1873" spans="1:47" ht="22.5" customHeight="1" x14ac:dyDescent="0.25">
      <c r="A1873" s="19" t="s">
        <v>16958</v>
      </c>
      <c r="B1873" s="217">
        <v>44937</v>
      </c>
      <c r="C1873" s="3" t="s">
        <v>915</v>
      </c>
      <c r="D1873" s="3" t="s">
        <v>14527</v>
      </c>
      <c r="E1873" s="3" t="s">
        <v>64</v>
      </c>
      <c r="F1873" s="20">
        <v>1</v>
      </c>
      <c r="G1873" s="20">
        <v>179.99</v>
      </c>
      <c r="H1873" s="20" t="s">
        <v>52</v>
      </c>
      <c r="I1873" s="20">
        <v>-24.6</v>
      </c>
      <c r="J1873" s="20">
        <v>-18.95</v>
      </c>
      <c r="K1873" s="20" t="s">
        <v>52</v>
      </c>
      <c r="L1873" s="20">
        <v>136.44</v>
      </c>
      <c r="M1873" s="3" t="s">
        <v>51</v>
      </c>
      <c r="N1873" s="3" t="s">
        <v>331</v>
      </c>
      <c r="O1873" s="3" t="s">
        <v>8153</v>
      </c>
      <c r="P1873" s="3" t="s">
        <v>56</v>
      </c>
      <c r="Q1873" s="3" t="s">
        <v>333</v>
      </c>
      <c r="R1873" s="3" t="s">
        <v>53</v>
      </c>
      <c r="S1873" s="20">
        <v>179.99</v>
      </c>
      <c r="T1873" s="20" t="s">
        <v>58</v>
      </c>
      <c r="U1873" s="3" t="s">
        <v>59</v>
      </c>
      <c r="V1873" s="3" t="s">
        <v>53</v>
      </c>
      <c r="W1873" s="3" t="s">
        <v>53</v>
      </c>
      <c r="X1873" s="3" t="s">
        <v>53</v>
      </c>
      <c r="Y1873" s="3" t="s">
        <v>53</v>
      </c>
      <c r="Z1873" s="3" t="s">
        <v>16959</v>
      </c>
      <c r="AA1873" s="3" t="s">
        <v>16960</v>
      </c>
      <c r="AB1873" s="3" t="s">
        <v>16961</v>
      </c>
      <c r="AC1873" s="3" t="s">
        <v>16962</v>
      </c>
      <c r="AD1873" s="3" t="s">
        <v>70</v>
      </c>
      <c r="AE1873" s="3" t="s">
        <v>16963</v>
      </c>
      <c r="AF1873" s="3" t="s">
        <v>61</v>
      </c>
      <c r="AG1873" s="3" t="s">
        <v>62</v>
      </c>
      <c r="AH1873" s="3" t="s">
        <v>16754</v>
      </c>
      <c r="AI1873" s="3" t="s">
        <v>16964</v>
      </c>
      <c r="AJ1873" s="3" t="s">
        <v>63</v>
      </c>
      <c r="AK1873" s="3" t="s">
        <v>16965</v>
      </c>
      <c r="AL1873" s="3" t="s">
        <v>53</v>
      </c>
      <c r="AM1873" s="3" t="s">
        <v>53</v>
      </c>
      <c r="AN1873" s="3" t="s">
        <v>53</v>
      </c>
      <c r="AO1873" s="3" t="s">
        <v>53</v>
      </c>
      <c r="AP1873" s="3" t="s">
        <v>53</v>
      </c>
      <c r="AQ1873" s="3" t="s">
        <v>53</v>
      </c>
      <c r="AR1873" s="3" t="s">
        <v>53</v>
      </c>
      <c r="AS1873" s="3" t="s">
        <v>64</v>
      </c>
      <c r="AT1873" s="3" t="s">
        <v>52</v>
      </c>
      <c r="AU1873" s="3" t="s">
        <v>64</v>
      </c>
    </row>
    <row r="1874" spans="1:47" ht="22.5" customHeight="1" x14ac:dyDescent="0.25">
      <c r="A1874" s="19" t="s">
        <v>16966</v>
      </c>
      <c r="B1874" s="217">
        <v>44937</v>
      </c>
      <c r="C1874" s="3" t="s">
        <v>915</v>
      </c>
      <c r="D1874" s="3" t="s">
        <v>16554</v>
      </c>
      <c r="E1874" s="3" t="s">
        <v>64</v>
      </c>
      <c r="F1874" s="20">
        <v>1</v>
      </c>
      <c r="G1874" s="20">
        <v>39.9</v>
      </c>
      <c r="H1874" s="20">
        <v>13.9</v>
      </c>
      <c r="I1874" s="20">
        <v>-11.78</v>
      </c>
      <c r="J1874" s="20" t="s">
        <v>52</v>
      </c>
      <c r="K1874" s="20" t="s">
        <v>52</v>
      </c>
      <c r="L1874" s="20">
        <v>42.02</v>
      </c>
      <c r="M1874" s="3" t="s">
        <v>53</v>
      </c>
      <c r="N1874" s="3" t="s">
        <v>1492</v>
      </c>
      <c r="O1874" s="3" t="s">
        <v>2348</v>
      </c>
      <c r="P1874" s="3" t="s">
        <v>56</v>
      </c>
      <c r="Q1874" s="3" t="s">
        <v>2349</v>
      </c>
      <c r="R1874" s="3" t="s">
        <v>53</v>
      </c>
      <c r="S1874" s="20">
        <v>39.9</v>
      </c>
      <c r="T1874" s="20" t="s">
        <v>58</v>
      </c>
      <c r="U1874" s="3" t="s">
        <v>68</v>
      </c>
      <c r="V1874" s="3" t="s">
        <v>16967</v>
      </c>
      <c r="W1874" s="3" t="s">
        <v>16968</v>
      </c>
      <c r="X1874" s="3" t="s">
        <v>16969</v>
      </c>
      <c r="Y1874" s="3" t="s">
        <v>53</v>
      </c>
      <c r="Z1874" s="3" t="s">
        <v>16967</v>
      </c>
      <c r="AA1874" s="3" t="s">
        <v>16970</v>
      </c>
      <c r="AB1874" s="3" t="s">
        <v>16971</v>
      </c>
      <c r="AC1874" s="3" t="s">
        <v>607</v>
      </c>
      <c r="AD1874" s="3" t="s">
        <v>70</v>
      </c>
      <c r="AE1874" s="3" t="s">
        <v>16972</v>
      </c>
      <c r="AF1874" s="3" t="s">
        <v>61</v>
      </c>
      <c r="AG1874" s="3" t="s">
        <v>143</v>
      </c>
      <c r="AH1874" s="3" t="s">
        <v>16785</v>
      </c>
      <c r="AI1874" s="3" t="s">
        <v>16973</v>
      </c>
      <c r="AJ1874" s="3" t="s">
        <v>9585</v>
      </c>
      <c r="AK1874" s="3" t="s">
        <v>16974</v>
      </c>
      <c r="AL1874" s="3" t="s">
        <v>53</v>
      </c>
      <c r="AM1874" s="3" t="s">
        <v>53</v>
      </c>
      <c r="AN1874" s="3" t="s">
        <v>53</v>
      </c>
      <c r="AO1874" s="3" t="s">
        <v>53</v>
      </c>
      <c r="AP1874" s="3" t="s">
        <v>53</v>
      </c>
      <c r="AQ1874" s="3" t="s">
        <v>53</v>
      </c>
      <c r="AR1874" s="3" t="s">
        <v>53</v>
      </c>
      <c r="AS1874" s="3" t="s">
        <v>64</v>
      </c>
      <c r="AT1874" s="3" t="s">
        <v>52</v>
      </c>
      <c r="AU1874" s="3" t="s">
        <v>64</v>
      </c>
    </row>
    <row r="1875" spans="1:47" ht="22.5" customHeight="1" x14ac:dyDescent="0.25">
      <c r="A1875" s="19" t="s">
        <v>16975</v>
      </c>
      <c r="B1875" s="217">
        <v>44937</v>
      </c>
      <c r="C1875" s="3" t="s">
        <v>915</v>
      </c>
      <c r="D1875" s="3" t="s">
        <v>15746</v>
      </c>
      <c r="E1875" s="3" t="s">
        <v>64</v>
      </c>
      <c r="F1875" s="20">
        <v>1</v>
      </c>
      <c r="G1875" s="20">
        <v>20.309999999999999</v>
      </c>
      <c r="H1875" s="20">
        <v>12.4</v>
      </c>
      <c r="I1875" s="20">
        <v>-8.4499999999999993</v>
      </c>
      <c r="J1875" s="20">
        <v>-12.4</v>
      </c>
      <c r="K1875" s="20" t="s">
        <v>52</v>
      </c>
      <c r="L1875" s="20">
        <v>11.86</v>
      </c>
      <c r="M1875" s="3" t="s">
        <v>53</v>
      </c>
      <c r="N1875" s="3" t="s">
        <v>351</v>
      </c>
      <c r="O1875" s="3" t="s">
        <v>7621</v>
      </c>
      <c r="P1875" s="3" t="s">
        <v>56</v>
      </c>
      <c r="Q1875" s="3" t="s">
        <v>7622</v>
      </c>
      <c r="R1875" s="3" t="s">
        <v>53</v>
      </c>
      <c r="S1875" s="20">
        <v>20.309999999999999</v>
      </c>
      <c r="T1875" s="20" t="s">
        <v>58</v>
      </c>
      <c r="U1875" s="3" t="s">
        <v>59</v>
      </c>
      <c r="V1875" s="3" t="s">
        <v>53</v>
      </c>
      <c r="W1875" s="3" t="s">
        <v>53</v>
      </c>
      <c r="X1875" s="3" t="s">
        <v>53</v>
      </c>
      <c r="Y1875" s="3" t="s">
        <v>53</v>
      </c>
      <c r="Z1875" s="3" t="s">
        <v>16976</v>
      </c>
      <c r="AA1875" s="3" t="s">
        <v>16977</v>
      </c>
      <c r="AB1875" s="3" t="s">
        <v>16978</v>
      </c>
      <c r="AC1875" s="3" t="s">
        <v>6008</v>
      </c>
      <c r="AD1875" s="3" t="s">
        <v>86</v>
      </c>
      <c r="AE1875" s="3" t="s">
        <v>16979</v>
      </c>
      <c r="AF1875" s="3" t="s">
        <v>61</v>
      </c>
      <c r="AG1875" s="3" t="s">
        <v>62</v>
      </c>
      <c r="AH1875" s="3" t="s">
        <v>16871</v>
      </c>
      <c r="AI1875" s="3" t="s">
        <v>16980</v>
      </c>
      <c r="AJ1875" s="3" t="s">
        <v>63</v>
      </c>
      <c r="AK1875" s="3" t="s">
        <v>16981</v>
      </c>
      <c r="AL1875" s="3" t="s">
        <v>16982</v>
      </c>
      <c r="AM1875" s="3" t="s">
        <v>53</v>
      </c>
      <c r="AN1875" s="3" t="s">
        <v>53</v>
      </c>
      <c r="AO1875" s="3" t="s">
        <v>53</v>
      </c>
      <c r="AP1875" s="3" t="s">
        <v>53</v>
      </c>
      <c r="AQ1875" s="3" t="s">
        <v>53</v>
      </c>
      <c r="AR1875" s="3" t="s">
        <v>53</v>
      </c>
      <c r="AS1875" s="3" t="s">
        <v>64</v>
      </c>
      <c r="AT1875" s="3" t="s">
        <v>52</v>
      </c>
      <c r="AU1875" s="3" t="s">
        <v>64</v>
      </c>
    </row>
    <row r="1876" spans="1:47" ht="22.5" customHeight="1" x14ac:dyDescent="0.25">
      <c r="A1876" s="19" t="s">
        <v>16983</v>
      </c>
      <c r="B1876" s="217">
        <v>44937</v>
      </c>
      <c r="C1876" s="3" t="s">
        <v>915</v>
      </c>
      <c r="D1876" s="3" t="s">
        <v>15746</v>
      </c>
      <c r="E1876" s="3" t="s">
        <v>51</v>
      </c>
      <c r="F1876" s="20">
        <v>1</v>
      </c>
      <c r="G1876" s="20">
        <v>81.77</v>
      </c>
      <c r="H1876" s="20" t="s">
        <v>52</v>
      </c>
      <c r="I1876" s="20">
        <v>-13.9</v>
      </c>
      <c r="J1876" s="20">
        <v>-18.95</v>
      </c>
      <c r="K1876" s="20" t="s">
        <v>52</v>
      </c>
      <c r="L1876" s="20">
        <v>48.92</v>
      </c>
      <c r="M1876" s="3" t="s">
        <v>53</v>
      </c>
      <c r="N1876" s="3" t="s">
        <v>54</v>
      </c>
      <c r="O1876" s="3" t="s">
        <v>268</v>
      </c>
      <c r="P1876" s="3" t="s">
        <v>56</v>
      </c>
      <c r="Q1876" s="3" t="s">
        <v>269</v>
      </c>
      <c r="R1876" s="3" t="s">
        <v>53</v>
      </c>
      <c r="S1876" s="20">
        <v>81.77</v>
      </c>
      <c r="T1876" s="20" t="s">
        <v>58</v>
      </c>
      <c r="U1876" s="3" t="s">
        <v>59</v>
      </c>
      <c r="V1876" s="3" t="s">
        <v>53</v>
      </c>
      <c r="W1876" s="3" t="s">
        <v>53</v>
      </c>
      <c r="X1876" s="3" t="s">
        <v>53</v>
      </c>
      <c r="Y1876" s="3" t="s">
        <v>53</v>
      </c>
      <c r="Z1876" s="3" t="s">
        <v>16984</v>
      </c>
      <c r="AA1876" s="3" t="s">
        <v>16985</v>
      </c>
      <c r="AB1876" s="3" t="s">
        <v>16986</v>
      </c>
      <c r="AC1876" s="3" t="s">
        <v>16987</v>
      </c>
      <c r="AD1876" s="3" t="s">
        <v>1466</v>
      </c>
      <c r="AE1876" s="3" t="s">
        <v>16988</v>
      </c>
      <c r="AF1876" s="3" t="s">
        <v>61</v>
      </c>
      <c r="AG1876" s="3" t="s">
        <v>62</v>
      </c>
      <c r="AH1876" s="3" t="s">
        <v>16989</v>
      </c>
      <c r="AI1876" s="3" t="s">
        <v>16990</v>
      </c>
      <c r="AJ1876" s="3" t="s">
        <v>63</v>
      </c>
      <c r="AK1876" s="3" t="s">
        <v>16991</v>
      </c>
      <c r="AL1876" s="3" t="s">
        <v>53</v>
      </c>
      <c r="AM1876" s="3" t="s">
        <v>53</v>
      </c>
      <c r="AN1876" s="3" t="s">
        <v>53</v>
      </c>
      <c r="AO1876" s="3" t="s">
        <v>53</v>
      </c>
      <c r="AP1876" s="3" t="s">
        <v>53</v>
      </c>
      <c r="AQ1876" s="3" t="s">
        <v>53</v>
      </c>
      <c r="AR1876" s="3" t="s">
        <v>53</v>
      </c>
      <c r="AS1876" s="3" t="s">
        <v>64</v>
      </c>
      <c r="AT1876" s="3" t="s">
        <v>52</v>
      </c>
      <c r="AU1876" s="3" t="s">
        <v>64</v>
      </c>
    </row>
    <row r="1877" spans="1:47" ht="22.5" customHeight="1" x14ac:dyDescent="0.25">
      <c r="A1877" s="19" t="s">
        <v>16992</v>
      </c>
      <c r="B1877" s="217">
        <v>44937</v>
      </c>
      <c r="C1877" s="3" t="s">
        <v>915</v>
      </c>
      <c r="D1877" s="3" t="s">
        <v>15746</v>
      </c>
      <c r="E1877" s="3" t="s">
        <v>64</v>
      </c>
      <c r="F1877" s="20">
        <v>1</v>
      </c>
      <c r="G1877" s="20">
        <v>169.99</v>
      </c>
      <c r="H1877" s="20" t="s">
        <v>52</v>
      </c>
      <c r="I1877" s="20">
        <v>-28.9</v>
      </c>
      <c r="J1877" s="20">
        <v>-18.95</v>
      </c>
      <c r="K1877" s="20" t="s">
        <v>52</v>
      </c>
      <c r="L1877" s="20">
        <v>122.14</v>
      </c>
      <c r="M1877" s="3" t="s">
        <v>53</v>
      </c>
      <c r="N1877" s="3" t="s">
        <v>73</v>
      </c>
      <c r="O1877" s="3" t="s">
        <v>507</v>
      </c>
      <c r="P1877" s="3" t="s">
        <v>56</v>
      </c>
      <c r="Q1877" s="3" t="s">
        <v>508</v>
      </c>
      <c r="R1877" s="3" t="s">
        <v>53</v>
      </c>
      <c r="S1877" s="20">
        <v>169.99</v>
      </c>
      <c r="T1877" s="20" t="s">
        <v>58</v>
      </c>
      <c r="U1877" s="3" t="s">
        <v>59</v>
      </c>
      <c r="V1877" s="3" t="s">
        <v>53</v>
      </c>
      <c r="W1877" s="3" t="s">
        <v>53</v>
      </c>
      <c r="X1877" s="3" t="s">
        <v>53</v>
      </c>
      <c r="Y1877" s="3" t="s">
        <v>53</v>
      </c>
      <c r="Z1877" s="3" t="s">
        <v>16993</v>
      </c>
      <c r="AA1877" s="3" t="s">
        <v>16994</v>
      </c>
      <c r="AB1877" s="3" t="s">
        <v>16995</v>
      </c>
      <c r="AC1877" s="3" t="s">
        <v>14802</v>
      </c>
      <c r="AD1877" s="3" t="s">
        <v>70</v>
      </c>
      <c r="AE1877" s="3" t="s">
        <v>16996</v>
      </c>
      <c r="AF1877" s="3" t="s">
        <v>61</v>
      </c>
      <c r="AG1877" s="3" t="s">
        <v>62</v>
      </c>
      <c r="AH1877" s="3" t="s">
        <v>16997</v>
      </c>
      <c r="AI1877" s="3" t="s">
        <v>16998</v>
      </c>
      <c r="AJ1877" s="3" t="s">
        <v>63</v>
      </c>
      <c r="AK1877" s="3" t="s">
        <v>16999</v>
      </c>
      <c r="AL1877" s="3" t="s">
        <v>53</v>
      </c>
      <c r="AM1877" s="3" t="s">
        <v>53</v>
      </c>
      <c r="AN1877" s="3" t="s">
        <v>53</v>
      </c>
      <c r="AO1877" s="3" t="s">
        <v>53</v>
      </c>
      <c r="AP1877" s="3" t="s">
        <v>53</v>
      </c>
      <c r="AQ1877" s="3" t="s">
        <v>53</v>
      </c>
      <c r="AR1877" s="3" t="s">
        <v>53</v>
      </c>
      <c r="AS1877" s="3" t="s">
        <v>64</v>
      </c>
      <c r="AT1877" s="3" t="s">
        <v>52</v>
      </c>
      <c r="AU1877" s="3" t="s">
        <v>64</v>
      </c>
    </row>
    <row r="1878" spans="1:47" ht="22.5" customHeight="1" x14ac:dyDescent="0.25">
      <c r="A1878" s="19" t="s">
        <v>17000</v>
      </c>
      <c r="B1878" s="217">
        <v>44937</v>
      </c>
      <c r="C1878" s="3" t="s">
        <v>11650</v>
      </c>
      <c r="D1878" s="3" t="s">
        <v>17001</v>
      </c>
      <c r="E1878" s="3" t="s">
        <v>64</v>
      </c>
      <c r="F1878" s="20">
        <v>0</v>
      </c>
      <c r="G1878" s="20">
        <v>78.989999999999995</v>
      </c>
      <c r="H1878" s="20">
        <v>15.9</v>
      </c>
      <c r="I1878" s="20">
        <v>-34.33</v>
      </c>
      <c r="J1878" s="20" t="s">
        <v>52</v>
      </c>
      <c r="K1878" s="20">
        <v>-76.459999999999994</v>
      </c>
      <c r="L1878" s="20">
        <v>-15.9</v>
      </c>
      <c r="M1878" s="3" t="s">
        <v>53</v>
      </c>
      <c r="N1878" s="3" t="s">
        <v>1580</v>
      </c>
      <c r="O1878" s="3" t="s">
        <v>1581</v>
      </c>
      <c r="P1878" s="3" t="s">
        <v>56</v>
      </c>
      <c r="Q1878" s="3" t="s">
        <v>1582</v>
      </c>
      <c r="R1878" s="3" t="s">
        <v>53</v>
      </c>
      <c r="S1878" s="20">
        <v>78.989999999999995</v>
      </c>
      <c r="T1878" s="20" t="s">
        <v>58</v>
      </c>
      <c r="U1878" s="3" t="s">
        <v>59</v>
      </c>
      <c r="V1878" s="3" t="s">
        <v>17002</v>
      </c>
      <c r="W1878" s="3" t="s">
        <v>17003</v>
      </c>
      <c r="X1878" s="3" t="s">
        <v>17004</v>
      </c>
      <c r="Y1878" s="3" t="s">
        <v>53</v>
      </c>
      <c r="Z1878" s="3" t="s">
        <v>17002</v>
      </c>
      <c r="AA1878" s="3" t="s">
        <v>17005</v>
      </c>
      <c r="AB1878" s="3" t="s">
        <v>1827</v>
      </c>
      <c r="AC1878" s="3" t="s">
        <v>70</v>
      </c>
      <c r="AD1878" s="3" t="s">
        <v>70</v>
      </c>
      <c r="AE1878" s="3" t="s">
        <v>1828</v>
      </c>
      <c r="AF1878" s="3" t="s">
        <v>61</v>
      </c>
      <c r="AG1878" s="3" t="s">
        <v>143</v>
      </c>
      <c r="AH1878" s="3" t="s">
        <v>17006</v>
      </c>
      <c r="AI1878" s="3" t="s">
        <v>13183</v>
      </c>
      <c r="AJ1878" s="3" t="s">
        <v>6633</v>
      </c>
      <c r="AK1878" s="3" t="s">
        <v>17007</v>
      </c>
      <c r="AL1878" s="3" t="s">
        <v>5058</v>
      </c>
      <c r="AM1878" s="3" t="s">
        <v>53</v>
      </c>
      <c r="AN1878" s="3" t="s">
        <v>53</v>
      </c>
      <c r="AO1878" s="3" t="s">
        <v>53</v>
      </c>
      <c r="AP1878" s="3" t="s">
        <v>53</v>
      </c>
      <c r="AQ1878" s="3" t="s">
        <v>53</v>
      </c>
      <c r="AR1878" s="3" t="s">
        <v>53</v>
      </c>
      <c r="AS1878" s="3" t="s">
        <v>64</v>
      </c>
      <c r="AT1878" s="3">
        <v>1</v>
      </c>
      <c r="AU1878" s="3" t="s">
        <v>64</v>
      </c>
    </row>
    <row r="1879" spans="1:47" ht="22.5" customHeight="1" x14ac:dyDescent="0.25">
      <c r="A1879" s="19" t="s">
        <v>17008</v>
      </c>
      <c r="B1879" s="217">
        <v>44937</v>
      </c>
      <c r="C1879" s="3" t="s">
        <v>915</v>
      </c>
      <c r="D1879" s="3" t="s">
        <v>15746</v>
      </c>
      <c r="E1879" s="3" t="s">
        <v>51</v>
      </c>
      <c r="F1879" s="20">
        <v>5</v>
      </c>
      <c r="G1879" s="20">
        <v>88.55</v>
      </c>
      <c r="H1879" s="20" t="s">
        <v>52</v>
      </c>
      <c r="I1879" s="20">
        <v>-40.049999999999997</v>
      </c>
      <c r="J1879" s="20" t="s">
        <v>52</v>
      </c>
      <c r="K1879" s="20" t="s">
        <v>52</v>
      </c>
      <c r="L1879" s="20">
        <v>48.5</v>
      </c>
      <c r="M1879" s="3" t="s">
        <v>53</v>
      </c>
      <c r="N1879" s="3" t="s">
        <v>351</v>
      </c>
      <c r="O1879" s="3" t="s">
        <v>352</v>
      </c>
      <c r="P1879" s="3" t="s">
        <v>56</v>
      </c>
      <c r="Q1879" s="3" t="s">
        <v>353</v>
      </c>
      <c r="R1879" s="3" t="s">
        <v>53</v>
      </c>
      <c r="S1879" s="20">
        <v>17.71</v>
      </c>
      <c r="T1879" s="20" t="s">
        <v>58</v>
      </c>
      <c r="U1879" s="3" t="s">
        <v>59</v>
      </c>
      <c r="V1879" s="3" t="s">
        <v>53</v>
      </c>
      <c r="W1879" s="3" t="s">
        <v>53</v>
      </c>
      <c r="X1879" s="3" t="s">
        <v>53</v>
      </c>
      <c r="Y1879" s="3" t="s">
        <v>53</v>
      </c>
      <c r="Z1879" s="3" t="s">
        <v>17009</v>
      </c>
      <c r="AA1879" s="3" t="s">
        <v>17010</v>
      </c>
      <c r="AB1879" s="3" t="s">
        <v>17011</v>
      </c>
      <c r="AC1879" s="3" t="s">
        <v>11691</v>
      </c>
      <c r="AD1879" s="3" t="s">
        <v>60</v>
      </c>
      <c r="AE1879" s="3" t="s">
        <v>17012</v>
      </c>
      <c r="AF1879" s="3" t="s">
        <v>61</v>
      </c>
      <c r="AG1879" s="3" t="s">
        <v>62</v>
      </c>
      <c r="AH1879" s="3" t="s">
        <v>17013</v>
      </c>
      <c r="AI1879" s="3" t="s">
        <v>16407</v>
      </c>
      <c r="AJ1879" s="3" t="s">
        <v>63</v>
      </c>
      <c r="AK1879" s="3" t="s">
        <v>17014</v>
      </c>
      <c r="AL1879" s="3" t="s">
        <v>53</v>
      </c>
      <c r="AM1879" s="3" t="s">
        <v>53</v>
      </c>
      <c r="AN1879" s="3" t="s">
        <v>53</v>
      </c>
      <c r="AO1879" s="3" t="s">
        <v>53</v>
      </c>
      <c r="AP1879" s="3" t="s">
        <v>53</v>
      </c>
      <c r="AQ1879" s="3" t="s">
        <v>53</v>
      </c>
      <c r="AR1879" s="3" t="s">
        <v>53</v>
      </c>
      <c r="AS1879" s="3" t="s">
        <v>64</v>
      </c>
      <c r="AT1879" s="3" t="s">
        <v>52</v>
      </c>
      <c r="AU1879" s="3" t="s">
        <v>64</v>
      </c>
    </row>
    <row r="1880" spans="1:47" ht="22.5" customHeight="1" x14ac:dyDescent="0.25">
      <c r="A1880" s="19" t="s">
        <v>17015</v>
      </c>
      <c r="B1880" s="217">
        <v>44937</v>
      </c>
      <c r="C1880" s="3" t="s">
        <v>915</v>
      </c>
      <c r="D1880" s="3" t="s">
        <v>15746</v>
      </c>
      <c r="E1880" s="3" t="s">
        <v>64</v>
      </c>
      <c r="F1880" s="20">
        <v>1</v>
      </c>
      <c r="G1880" s="20">
        <v>78.989999999999995</v>
      </c>
      <c r="H1880" s="20">
        <v>11.7</v>
      </c>
      <c r="I1880" s="20">
        <v>-18.43</v>
      </c>
      <c r="J1880" s="20">
        <v>-11.7</v>
      </c>
      <c r="K1880" s="20" t="s">
        <v>52</v>
      </c>
      <c r="L1880" s="20">
        <v>60.56</v>
      </c>
      <c r="M1880" s="3" t="s">
        <v>51</v>
      </c>
      <c r="N1880" s="3" t="s">
        <v>7783</v>
      </c>
      <c r="O1880" s="3" t="s">
        <v>7784</v>
      </c>
      <c r="P1880" s="3" t="s">
        <v>56</v>
      </c>
      <c r="Q1880" s="3" t="s">
        <v>7785</v>
      </c>
      <c r="R1880" s="3" t="s">
        <v>53</v>
      </c>
      <c r="S1880" s="20">
        <v>78.989999999999995</v>
      </c>
      <c r="T1880" s="20" t="s">
        <v>58</v>
      </c>
      <c r="U1880" s="3" t="s">
        <v>59</v>
      </c>
      <c r="V1880" s="3" t="s">
        <v>53</v>
      </c>
      <c r="W1880" s="3" t="s">
        <v>53</v>
      </c>
      <c r="X1880" s="3" t="s">
        <v>53</v>
      </c>
      <c r="Y1880" s="3" t="s">
        <v>53</v>
      </c>
      <c r="Z1880" s="3" t="s">
        <v>17016</v>
      </c>
      <c r="AA1880" s="3" t="s">
        <v>17017</v>
      </c>
      <c r="AB1880" s="3" t="s">
        <v>17018</v>
      </c>
      <c r="AC1880" s="3" t="s">
        <v>13634</v>
      </c>
      <c r="AD1880" s="3" t="s">
        <v>99</v>
      </c>
      <c r="AE1880" s="3" t="s">
        <v>17019</v>
      </c>
      <c r="AF1880" s="3" t="s">
        <v>61</v>
      </c>
      <c r="AG1880" s="3" t="s">
        <v>62</v>
      </c>
      <c r="AH1880" s="3" t="s">
        <v>16632</v>
      </c>
      <c r="AI1880" s="3" t="s">
        <v>17020</v>
      </c>
      <c r="AJ1880" s="3" t="s">
        <v>63</v>
      </c>
      <c r="AK1880" s="3" t="s">
        <v>17021</v>
      </c>
      <c r="AL1880" s="3" t="s">
        <v>53</v>
      </c>
      <c r="AM1880" s="3" t="s">
        <v>53</v>
      </c>
      <c r="AN1880" s="3" t="s">
        <v>53</v>
      </c>
      <c r="AO1880" s="3" t="s">
        <v>53</v>
      </c>
      <c r="AP1880" s="3" t="s">
        <v>53</v>
      </c>
      <c r="AQ1880" s="3" t="s">
        <v>53</v>
      </c>
      <c r="AR1880" s="3" t="s">
        <v>53</v>
      </c>
      <c r="AS1880" s="3" t="s">
        <v>64</v>
      </c>
      <c r="AT1880" s="3" t="s">
        <v>52</v>
      </c>
      <c r="AU1880" s="3" t="s">
        <v>64</v>
      </c>
    </row>
    <row r="1881" spans="1:47" ht="22.5" customHeight="1" x14ac:dyDescent="0.25">
      <c r="A1881" s="19" t="s">
        <v>17022</v>
      </c>
      <c r="B1881" s="217">
        <v>44937</v>
      </c>
      <c r="C1881" s="3" t="s">
        <v>915</v>
      </c>
      <c r="D1881" s="3" t="s">
        <v>13368</v>
      </c>
      <c r="E1881" s="3" t="s">
        <v>64</v>
      </c>
      <c r="F1881" s="20">
        <v>1</v>
      </c>
      <c r="G1881" s="20">
        <v>36.729999999999997</v>
      </c>
      <c r="H1881" s="20">
        <v>32.700000000000003</v>
      </c>
      <c r="I1881" s="20">
        <v>-11.24</v>
      </c>
      <c r="J1881" s="20">
        <v>-32.700000000000003</v>
      </c>
      <c r="K1881" s="20" t="s">
        <v>52</v>
      </c>
      <c r="L1881" s="20">
        <v>25.49</v>
      </c>
      <c r="M1881" s="3" t="s">
        <v>53</v>
      </c>
      <c r="N1881" s="3" t="s">
        <v>2787</v>
      </c>
      <c r="O1881" s="3" t="s">
        <v>2788</v>
      </c>
      <c r="P1881" s="3" t="s">
        <v>56</v>
      </c>
      <c r="Q1881" s="3" t="s">
        <v>2789</v>
      </c>
      <c r="R1881" s="3" t="s">
        <v>53</v>
      </c>
      <c r="S1881" s="20">
        <v>36.729999999999997</v>
      </c>
      <c r="T1881" s="20" t="s">
        <v>58</v>
      </c>
      <c r="U1881" s="3" t="s">
        <v>59</v>
      </c>
      <c r="V1881" s="3" t="s">
        <v>53</v>
      </c>
      <c r="W1881" s="3" t="s">
        <v>53</v>
      </c>
      <c r="X1881" s="3" t="s">
        <v>53</v>
      </c>
      <c r="Y1881" s="3" t="s">
        <v>53</v>
      </c>
      <c r="Z1881" s="3" t="s">
        <v>17023</v>
      </c>
      <c r="AA1881" s="3" t="s">
        <v>17024</v>
      </c>
      <c r="AB1881" s="3" t="s">
        <v>17025</v>
      </c>
      <c r="AC1881" s="3" t="s">
        <v>595</v>
      </c>
      <c r="AD1881" s="3" t="s">
        <v>596</v>
      </c>
      <c r="AE1881" s="3" t="s">
        <v>17026</v>
      </c>
      <c r="AF1881" s="3" t="s">
        <v>61</v>
      </c>
      <c r="AG1881" s="3" t="s">
        <v>62</v>
      </c>
      <c r="AH1881" s="3" t="s">
        <v>16388</v>
      </c>
      <c r="AI1881" s="3" t="s">
        <v>17027</v>
      </c>
      <c r="AJ1881" s="3" t="s">
        <v>63</v>
      </c>
      <c r="AK1881" s="3" t="s">
        <v>17028</v>
      </c>
      <c r="AL1881" s="3" t="s">
        <v>53</v>
      </c>
      <c r="AM1881" s="3" t="s">
        <v>53</v>
      </c>
      <c r="AN1881" s="3" t="s">
        <v>53</v>
      </c>
      <c r="AO1881" s="3" t="s">
        <v>53</v>
      </c>
      <c r="AP1881" s="3" t="s">
        <v>53</v>
      </c>
      <c r="AQ1881" s="3" t="s">
        <v>53</v>
      </c>
      <c r="AR1881" s="3" t="s">
        <v>53</v>
      </c>
      <c r="AS1881" s="3" t="s">
        <v>64</v>
      </c>
      <c r="AT1881" s="3" t="s">
        <v>52</v>
      </c>
      <c r="AU1881" s="3" t="s">
        <v>64</v>
      </c>
    </row>
    <row r="1882" spans="1:47" ht="22.5" customHeight="1" x14ac:dyDescent="0.25">
      <c r="A1882" s="19" t="s">
        <v>17029</v>
      </c>
      <c r="B1882" s="217">
        <v>44936</v>
      </c>
      <c r="C1882" s="3" t="s">
        <v>915</v>
      </c>
      <c r="D1882" s="3" t="s">
        <v>15746</v>
      </c>
      <c r="E1882" s="3" t="s">
        <v>64</v>
      </c>
      <c r="F1882" s="20">
        <v>1</v>
      </c>
      <c r="G1882" s="20">
        <v>61.1</v>
      </c>
      <c r="H1882" s="20">
        <v>23.9</v>
      </c>
      <c r="I1882" s="20">
        <v>-15.39</v>
      </c>
      <c r="J1882" s="20">
        <v>-23.9</v>
      </c>
      <c r="K1882" s="20" t="s">
        <v>52</v>
      </c>
      <c r="L1882" s="20">
        <v>45.71</v>
      </c>
      <c r="M1882" s="3" t="s">
        <v>53</v>
      </c>
      <c r="N1882" s="3" t="s">
        <v>54</v>
      </c>
      <c r="O1882" s="3" t="s">
        <v>55</v>
      </c>
      <c r="P1882" s="3" t="s">
        <v>56</v>
      </c>
      <c r="Q1882" s="3" t="s">
        <v>57</v>
      </c>
      <c r="R1882" s="3" t="s">
        <v>53</v>
      </c>
      <c r="S1882" s="20">
        <v>61.1</v>
      </c>
      <c r="T1882" s="20" t="s">
        <v>58</v>
      </c>
      <c r="U1882" s="3" t="s">
        <v>59</v>
      </c>
      <c r="V1882" s="3" t="s">
        <v>53</v>
      </c>
      <c r="W1882" s="3" t="s">
        <v>53</v>
      </c>
      <c r="X1882" s="3" t="s">
        <v>53</v>
      </c>
      <c r="Y1882" s="3" t="s">
        <v>53</v>
      </c>
      <c r="Z1882" s="3" t="s">
        <v>17030</v>
      </c>
      <c r="AA1882" s="3" t="s">
        <v>17031</v>
      </c>
      <c r="AB1882" s="3" t="s">
        <v>17032</v>
      </c>
      <c r="AC1882" s="3" t="s">
        <v>17033</v>
      </c>
      <c r="AD1882" s="3" t="s">
        <v>70</v>
      </c>
      <c r="AE1882" s="3" t="s">
        <v>17034</v>
      </c>
      <c r="AF1882" s="3" t="s">
        <v>61</v>
      </c>
      <c r="AG1882" s="3" t="s">
        <v>62</v>
      </c>
      <c r="AH1882" s="3" t="s">
        <v>17035</v>
      </c>
      <c r="AI1882" s="3" t="s">
        <v>17036</v>
      </c>
      <c r="AJ1882" s="3" t="s">
        <v>63</v>
      </c>
      <c r="AK1882" s="3" t="s">
        <v>17037</v>
      </c>
      <c r="AL1882" s="3" t="s">
        <v>53</v>
      </c>
      <c r="AM1882" s="3" t="s">
        <v>53</v>
      </c>
      <c r="AN1882" s="3" t="s">
        <v>53</v>
      </c>
      <c r="AO1882" s="3" t="s">
        <v>53</v>
      </c>
      <c r="AP1882" s="3" t="s">
        <v>53</v>
      </c>
      <c r="AQ1882" s="3" t="s">
        <v>53</v>
      </c>
      <c r="AR1882" s="3" t="s">
        <v>53</v>
      </c>
      <c r="AS1882" s="3" t="s">
        <v>64</v>
      </c>
      <c r="AT1882" s="3" t="s">
        <v>52</v>
      </c>
      <c r="AU1882" s="3" t="s">
        <v>64</v>
      </c>
    </row>
    <row r="1883" spans="1:47" ht="22.5" customHeight="1" x14ac:dyDescent="0.25">
      <c r="A1883" s="19" t="s">
        <v>17038</v>
      </c>
      <c r="B1883" s="217">
        <v>44936</v>
      </c>
      <c r="C1883" s="3" t="s">
        <v>762</v>
      </c>
      <c r="D1883" s="3" t="s">
        <v>3340</v>
      </c>
      <c r="E1883" s="3" t="s">
        <v>64</v>
      </c>
      <c r="F1883" s="20">
        <v>0</v>
      </c>
      <c r="G1883" s="20">
        <v>179.99</v>
      </c>
      <c r="H1883" s="20">
        <v>19.850000000000001</v>
      </c>
      <c r="I1883" s="20">
        <v>-24.6</v>
      </c>
      <c r="J1883" s="20">
        <v>-38.799999999999997</v>
      </c>
      <c r="K1883" s="20">
        <v>-136.44</v>
      </c>
      <c r="L1883" s="20">
        <v>0</v>
      </c>
      <c r="M1883" s="3" t="s">
        <v>51</v>
      </c>
      <c r="N1883" s="3" t="s">
        <v>331</v>
      </c>
      <c r="O1883" s="3" t="s">
        <v>8153</v>
      </c>
      <c r="P1883" s="3" t="s">
        <v>56</v>
      </c>
      <c r="Q1883" s="3" t="s">
        <v>333</v>
      </c>
      <c r="R1883" s="3" t="s">
        <v>53</v>
      </c>
      <c r="S1883" s="20">
        <v>179.99</v>
      </c>
      <c r="T1883" s="20" t="s">
        <v>58</v>
      </c>
      <c r="U1883" s="3" t="s">
        <v>59</v>
      </c>
      <c r="V1883" s="3" t="s">
        <v>53</v>
      </c>
      <c r="W1883" s="3" t="s">
        <v>53</v>
      </c>
      <c r="X1883" s="3" t="s">
        <v>53</v>
      </c>
      <c r="Y1883" s="3" t="s">
        <v>53</v>
      </c>
      <c r="Z1883" s="3" t="s">
        <v>17039</v>
      </c>
      <c r="AA1883" s="3" t="s">
        <v>17040</v>
      </c>
      <c r="AB1883" s="3" t="s">
        <v>53</v>
      </c>
      <c r="AC1883" s="3" t="s">
        <v>2837</v>
      </c>
      <c r="AD1883" s="3" t="s">
        <v>99</v>
      </c>
      <c r="AE1883" s="3" t="s">
        <v>17041</v>
      </c>
      <c r="AF1883" s="3" t="s">
        <v>61</v>
      </c>
      <c r="AG1883" s="3" t="s">
        <v>62</v>
      </c>
      <c r="AH1883" s="3" t="s">
        <v>53</v>
      </c>
      <c r="AI1883" s="3" t="s">
        <v>53</v>
      </c>
      <c r="AJ1883" s="3" t="s">
        <v>63</v>
      </c>
      <c r="AK1883" s="3" t="s">
        <v>17042</v>
      </c>
      <c r="AL1883" s="3" t="s">
        <v>53</v>
      </c>
      <c r="AM1883" s="3" t="s">
        <v>53</v>
      </c>
      <c r="AN1883" s="3" t="s">
        <v>53</v>
      </c>
      <c r="AO1883" s="3" t="s">
        <v>53</v>
      </c>
      <c r="AP1883" s="3" t="s">
        <v>53</v>
      </c>
      <c r="AQ1883" s="3" t="s">
        <v>53</v>
      </c>
      <c r="AR1883" s="3" t="s">
        <v>53</v>
      </c>
      <c r="AS1883" s="3" t="s">
        <v>64</v>
      </c>
      <c r="AT1883" s="3" t="s">
        <v>52</v>
      </c>
      <c r="AU1883" s="3" t="s">
        <v>64</v>
      </c>
    </row>
    <row r="1884" spans="1:47" ht="22.5" customHeight="1" x14ac:dyDescent="0.25">
      <c r="A1884" s="19" t="s">
        <v>17043</v>
      </c>
      <c r="B1884" s="217">
        <v>44936</v>
      </c>
      <c r="C1884" s="3" t="s">
        <v>915</v>
      </c>
      <c r="D1884" s="3" t="s">
        <v>16554</v>
      </c>
      <c r="E1884" s="3" t="s">
        <v>64</v>
      </c>
      <c r="F1884" s="20">
        <v>1</v>
      </c>
      <c r="G1884" s="20">
        <v>18.899999999999999</v>
      </c>
      <c r="H1884" s="20">
        <v>15.9</v>
      </c>
      <c r="I1884" s="20">
        <v>-8.2100000000000009</v>
      </c>
      <c r="J1884" s="20" t="s">
        <v>52</v>
      </c>
      <c r="K1884" s="20" t="s">
        <v>52</v>
      </c>
      <c r="L1884" s="20">
        <v>26.59</v>
      </c>
      <c r="M1884" s="3" t="s">
        <v>53</v>
      </c>
      <c r="N1884" s="3" t="s">
        <v>551</v>
      </c>
      <c r="O1884" s="3" t="s">
        <v>7403</v>
      </c>
      <c r="P1884" s="3" t="s">
        <v>56</v>
      </c>
      <c r="Q1884" s="3" t="s">
        <v>7404</v>
      </c>
      <c r="R1884" s="3" t="s">
        <v>53</v>
      </c>
      <c r="S1884" s="20">
        <v>18.899999999999999</v>
      </c>
      <c r="T1884" s="20" t="s">
        <v>58</v>
      </c>
      <c r="U1884" s="3" t="s">
        <v>59</v>
      </c>
      <c r="V1884" s="3" t="s">
        <v>17044</v>
      </c>
      <c r="W1884" s="3" t="s">
        <v>17045</v>
      </c>
      <c r="X1884" s="3" t="s">
        <v>17046</v>
      </c>
      <c r="Y1884" s="3" t="s">
        <v>53</v>
      </c>
      <c r="Z1884" s="3" t="s">
        <v>17044</v>
      </c>
      <c r="AA1884" s="3" t="s">
        <v>17047</v>
      </c>
      <c r="AB1884" s="3" t="s">
        <v>17048</v>
      </c>
      <c r="AC1884" s="3" t="s">
        <v>70</v>
      </c>
      <c r="AD1884" s="3" t="s">
        <v>70</v>
      </c>
      <c r="AE1884" s="3" t="s">
        <v>17049</v>
      </c>
      <c r="AF1884" s="3" t="s">
        <v>61</v>
      </c>
      <c r="AG1884" s="3" t="s">
        <v>143</v>
      </c>
      <c r="AH1884" s="3" t="s">
        <v>17050</v>
      </c>
      <c r="AI1884" s="3" t="s">
        <v>17051</v>
      </c>
      <c r="AJ1884" s="3" t="s">
        <v>6198</v>
      </c>
      <c r="AK1884" s="3" t="s">
        <v>17052</v>
      </c>
      <c r="AL1884" s="3" t="s">
        <v>53</v>
      </c>
      <c r="AM1884" s="3" t="s">
        <v>53</v>
      </c>
      <c r="AN1884" s="3" t="s">
        <v>53</v>
      </c>
      <c r="AO1884" s="3" t="s">
        <v>53</v>
      </c>
      <c r="AP1884" s="3" t="s">
        <v>53</v>
      </c>
      <c r="AQ1884" s="3" t="s">
        <v>53</v>
      </c>
      <c r="AR1884" s="3" t="s">
        <v>53</v>
      </c>
      <c r="AS1884" s="3" t="s">
        <v>64</v>
      </c>
      <c r="AT1884" s="3" t="s">
        <v>52</v>
      </c>
      <c r="AU1884" s="3" t="s">
        <v>64</v>
      </c>
    </row>
    <row r="1885" spans="1:47" ht="22.5" customHeight="1" x14ac:dyDescent="0.25">
      <c r="A1885" s="19" t="s">
        <v>17053</v>
      </c>
      <c r="B1885" s="217">
        <v>44936</v>
      </c>
      <c r="C1885" s="3" t="s">
        <v>915</v>
      </c>
      <c r="D1885" s="3" t="s">
        <v>16554</v>
      </c>
      <c r="E1885" s="3" t="s">
        <v>51</v>
      </c>
      <c r="F1885" s="20">
        <v>1</v>
      </c>
      <c r="G1885" s="20">
        <v>97.12</v>
      </c>
      <c r="H1885" s="20">
        <v>1.59</v>
      </c>
      <c r="I1885" s="20">
        <v>-16.510000000000002</v>
      </c>
      <c r="J1885" s="20" t="s">
        <v>52</v>
      </c>
      <c r="K1885" s="20" t="s">
        <v>52</v>
      </c>
      <c r="L1885" s="20">
        <v>82.2</v>
      </c>
      <c r="M1885" s="3" t="s">
        <v>53</v>
      </c>
      <c r="N1885" s="3" t="s">
        <v>17054</v>
      </c>
      <c r="O1885" s="3" t="s">
        <v>17055</v>
      </c>
      <c r="P1885" s="3" t="s">
        <v>56</v>
      </c>
      <c r="Q1885" s="3" t="s">
        <v>17056</v>
      </c>
      <c r="R1885" s="3" t="s">
        <v>53</v>
      </c>
      <c r="S1885" s="20">
        <v>97.12</v>
      </c>
      <c r="T1885" s="20" t="s">
        <v>58</v>
      </c>
      <c r="U1885" s="3" t="s">
        <v>59</v>
      </c>
      <c r="V1885" s="3" t="s">
        <v>17057</v>
      </c>
      <c r="W1885" s="3" t="s">
        <v>17058</v>
      </c>
      <c r="X1885" s="3" t="s">
        <v>17059</v>
      </c>
      <c r="Y1885" s="3" t="s">
        <v>53</v>
      </c>
      <c r="Z1885" s="3" t="s">
        <v>17057</v>
      </c>
      <c r="AA1885" s="3" t="s">
        <v>17060</v>
      </c>
      <c r="AB1885" s="3" t="s">
        <v>17061</v>
      </c>
      <c r="AC1885" s="3" t="s">
        <v>70</v>
      </c>
      <c r="AD1885" s="3" t="s">
        <v>70</v>
      </c>
      <c r="AE1885" s="3" t="s">
        <v>17062</v>
      </c>
      <c r="AF1885" s="3" t="s">
        <v>61</v>
      </c>
      <c r="AG1885" s="3" t="s">
        <v>143</v>
      </c>
      <c r="AH1885" s="3" t="s">
        <v>17063</v>
      </c>
      <c r="AI1885" s="3" t="s">
        <v>17064</v>
      </c>
      <c r="AJ1885" s="3" t="s">
        <v>3038</v>
      </c>
      <c r="AK1885" s="3" t="s">
        <v>17065</v>
      </c>
      <c r="AL1885" s="3" t="s">
        <v>53</v>
      </c>
      <c r="AM1885" s="3" t="s">
        <v>53</v>
      </c>
      <c r="AN1885" s="3" t="s">
        <v>53</v>
      </c>
      <c r="AO1885" s="3" t="s">
        <v>53</v>
      </c>
      <c r="AP1885" s="3" t="s">
        <v>53</v>
      </c>
      <c r="AQ1885" s="3" t="s">
        <v>53</v>
      </c>
      <c r="AR1885" s="3" t="s">
        <v>53</v>
      </c>
      <c r="AS1885" s="3" t="s">
        <v>64</v>
      </c>
      <c r="AT1885" s="3" t="s">
        <v>52</v>
      </c>
      <c r="AU1885" s="3" t="s">
        <v>64</v>
      </c>
    </row>
    <row r="1886" spans="1:47" ht="22.5" customHeight="1" x14ac:dyDescent="0.25">
      <c r="A1886" s="19" t="s">
        <v>17066</v>
      </c>
      <c r="B1886" s="217">
        <v>44936</v>
      </c>
      <c r="C1886" s="3" t="s">
        <v>915</v>
      </c>
      <c r="D1886" s="3" t="s">
        <v>15746</v>
      </c>
      <c r="E1886" s="3" t="s">
        <v>51</v>
      </c>
      <c r="F1886" s="20">
        <v>1</v>
      </c>
      <c r="G1886" s="20">
        <v>122.19</v>
      </c>
      <c r="H1886" s="20" t="s">
        <v>52</v>
      </c>
      <c r="I1886" s="20">
        <v>-20.77</v>
      </c>
      <c r="J1886" s="20">
        <v>-17.45</v>
      </c>
      <c r="K1886" s="20" t="s">
        <v>52</v>
      </c>
      <c r="L1886" s="20">
        <v>83.97</v>
      </c>
      <c r="M1886" s="3" t="s">
        <v>51</v>
      </c>
      <c r="N1886" s="3" t="s">
        <v>422</v>
      </c>
      <c r="O1886" s="3" t="s">
        <v>423</v>
      </c>
      <c r="P1886" s="3" t="s">
        <v>56</v>
      </c>
      <c r="Q1886" s="3" t="s">
        <v>424</v>
      </c>
      <c r="R1886" s="3" t="s">
        <v>53</v>
      </c>
      <c r="S1886" s="20">
        <v>122.19</v>
      </c>
      <c r="T1886" s="20" t="s">
        <v>58</v>
      </c>
      <c r="U1886" s="3" t="s">
        <v>59</v>
      </c>
      <c r="V1886" s="3" t="s">
        <v>53</v>
      </c>
      <c r="W1886" s="3" t="s">
        <v>53</v>
      </c>
      <c r="X1886" s="3" t="s">
        <v>53</v>
      </c>
      <c r="Y1886" s="3" t="s">
        <v>53</v>
      </c>
      <c r="Z1886" s="3" t="s">
        <v>17067</v>
      </c>
      <c r="AA1886" s="3" t="s">
        <v>17068</v>
      </c>
      <c r="AB1886" s="3" t="s">
        <v>17069</v>
      </c>
      <c r="AC1886" s="3" t="s">
        <v>86</v>
      </c>
      <c r="AD1886" s="3" t="s">
        <v>86</v>
      </c>
      <c r="AE1886" s="3" t="s">
        <v>17070</v>
      </c>
      <c r="AF1886" s="3" t="s">
        <v>61</v>
      </c>
      <c r="AG1886" s="3" t="s">
        <v>62</v>
      </c>
      <c r="AH1886" s="3" t="s">
        <v>16871</v>
      </c>
      <c r="AI1886" s="3" t="s">
        <v>17071</v>
      </c>
      <c r="AJ1886" s="3" t="s">
        <v>63</v>
      </c>
      <c r="AK1886" s="3" t="s">
        <v>17072</v>
      </c>
      <c r="AL1886" s="3" t="s">
        <v>53</v>
      </c>
      <c r="AM1886" s="3" t="s">
        <v>53</v>
      </c>
      <c r="AN1886" s="3" t="s">
        <v>53</v>
      </c>
      <c r="AO1886" s="3" t="s">
        <v>53</v>
      </c>
      <c r="AP1886" s="3" t="s">
        <v>53</v>
      </c>
      <c r="AQ1886" s="3" t="s">
        <v>53</v>
      </c>
      <c r="AR1886" s="3" t="s">
        <v>53</v>
      </c>
      <c r="AS1886" s="3" t="s">
        <v>64</v>
      </c>
      <c r="AT1886" s="3" t="s">
        <v>52</v>
      </c>
      <c r="AU1886" s="3" t="s">
        <v>64</v>
      </c>
    </row>
    <row r="1887" spans="1:47" ht="22.5" customHeight="1" x14ac:dyDescent="0.25">
      <c r="A1887" s="19" t="s">
        <v>17073</v>
      </c>
      <c r="B1887" s="217">
        <v>44936</v>
      </c>
      <c r="C1887" s="3" t="s">
        <v>915</v>
      </c>
      <c r="D1887" s="3" t="s">
        <v>14527</v>
      </c>
      <c r="E1887" s="3" t="s">
        <v>64</v>
      </c>
      <c r="F1887" s="20">
        <v>1</v>
      </c>
      <c r="G1887" s="20">
        <v>62</v>
      </c>
      <c r="H1887" s="20">
        <v>21.92</v>
      </c>
      <c r="I1887" s="20">
        <v>-15.54</v>
      </c>
      <c r="J1887" s="20">
        <v>-21.92</v>
      </c>
      <c r="K1887" s="20" t="s">
        <v>52</v>
      </c>
      <c r="L1887" s="20">
        <v>46.46</v>
      </c>
      <c r="M1887" s="3" t="s">
        <v>51</v>
      </c>
      <c r="N1887" s="3" t="s">
        <v>176</v>
      </c>
      <c r="O1887" s="3" t="s">
        <v>177</v>
      </c>
      <c r="P1887" s="3" t="s">
        <v>56</v>
      </c>
      <c r="Q1887" s="3" t="s">
        <v>178</v>
      </c>
      <c r="R1887" s="3" t="s">
        <v>53</v>
      </c>
      <c r="S1887" s="20">
        <v>62</v>
      </c>
      <c r="T1887" s="20" t="s">
        <v>58</v>
      </c>
      <c r="U1887" s="3" t="s">
        <v>59</v>
      </c>
      <c r="V1887" s="3" t="s">
        <v>53</v>
      </c>
      <c r="W1887" s="3" t="s">
        <v>53</v>
      </c>
      <c r="X1887" s="3" t="s">
        <v>53</v>
      </c>
      <c r="Y1887" s="3" t="s">
        <v>53</v>
      </c>
      <c r="Z1887" s="3" t="s">
        <v>17074</v>
      </c>
      <c r="AA1887" s="3" t="s">
        <v>17075</v>
      </c>
      <c r="AB1887" s="3" t="s">
        <v>17076</v>
      </c>
      <c r="AC1887" s="3" t="s">
        <v>1066</v>
      </c>
      <c r="AD1887" s="3" t="s">
        <v>86</v>
      </c>
      <c r="AE1887" s="3" t="s">
        <v>17077</v>
      </c>
      <c r="AF1887" s="3" t="s">
        <v>61</v>
      </c>
      <c r="AG1887" s="3" t="s">
        <v>62</v>
      </c>
      <c r="AH1887" s="3" t="s">
        <v>17078</v>
      </c>
      <c r="AI1887" s="3" t="s">
        <v>17079</v>
      </c>
      <c r="AJ1887" s="3" t="s">
        <v>63</v>
      </c>
      <c r="AK1887" s="3" t="s">
        <v>17080</v>
      </c>
      <c r="AL1887" s="3" t="s">
        <v>53</v>
      </c>
      <c r="AM1887" s="3" t="s">
        <v>53</v>
      </c>
      <c r="AN1887" s="3" t="s">
        <v>53</v>
      </c>
      <c r="AO1887" s="3" t="s">
        <v>53</v>
      </c>
      <c r="AP1887" s="3" t="s">
        <v>53</v>
      </c>
      <c r="AQ1887" s="3" t="s">
        <v>53</v>
      </c>
      <c r="AR1887" s="3" t="s">
        <v>53</v>
      </c>
      <c r="AS1887" s="3" t="s">
        <v>64</v>
      </c>
      <c r="AT1887" s="3" t="s">
        <v>52</v>
      </c>
      <c r="AU1887" s="3" t="s">
        <v>64</v>
      </c>
    </row>
    <row r="1888" spans="1:47" ht="22.5" customHeight="1" x14ac:dyDescent="0.25">
      <c r="A1888" s="19" t="s">
        <v>17081</v>
      </c>
      <c r="B1888" s="217">
        <v>44936</v>
      </c>
      <c r="C1888" s="3" t="s">
        <v>915</v>
      </c>
      <c r="D1888" s="3" t="s">
        <v>14952</v>
      </c>
      <c r="E1888" s="3" t="s">
        <v>64</v>
      </c>
      <c r="F1888" s="20">
        <v>1</v>
      </c>
      <c r="G1888" s="20">
        <v>230</v>
      </c>
      <c r="H1888" s="20" t="s">
        <v>52</v>
      </c>
      <c r="I1888" s="20">
        <v>-39.1</v>
      </c>
      <c r="J1888" s="20">
        <v>-19.45</v>
      </c>
      <c r="K1888" s="20" t="s">
        <v>52</v>
      </c>
      <c r="L1888" s="20">
        <v>171.45</v>
      </c>
      <c r="M1888" s="3" t="s">
        <v>53</v>
      </c>
      <c r="N1888" s="3" t="s">
        <v>628</v>
      </c>
      <c r="O1888" s="3" t="s">
        <v>2319</v>
      </c>
      <c r="P1888" s="3" t="s">
        <v>56</v>
      </c>
      <c r="Q1888" s="3" t="s">
        <v>2320</v>
      </c>
      <c r="R1888" s="3" t="s">
        <v>53</v>
      </c>
      <c r="S1888" s="20">
        <v>230</v>
      </c>
      <c r="T1888" s="20" t="s">
        <v>58</v>
      </c>
      <c r="U1888" s="3" t="s">
        <v>68</v>
      </c>
      <c r="V1888" s="3" t="s">
        <v>17082</v>
      </c>
      <c r="W1888" s="3" t="s">
        <v>17083</v>
      </c>
      <c r="X1888" s="3" t="s">
        <v>17084</v>
      </c>
      <c r="Y1888" s="3" t="s">
        <v>53</v>
      </c>
      <c r="Z1888" s="3" t="s">
        <v>17082</v>
      </c>
      <c r="AA1888" s="3" t="s">
        <v>17085</v>
      </c>
      <c r="AB1888" s="3" t="s">
        <v>17086</v>
      </c>
      <c r="AC1888" s="3" t="s">
        <v>86</v>
      </c>
      <c r="AD1888" s="3" t="s">
        <v>86</v>
      </c>
      <c r="AE1888" s="3" t="s">
        <v>17087</v>
      </c>
      <c r="AF1888" s="3" t="s">
        <v>61</v>
      </c>
      <c r="AG1888" s="3" t="s">
        <v>71</v>
      </c>
      <c r="AH1888" s="3" t="s">
        <v>17088</v>
      </c>
      <c r="AI1888" s="3" t="s">
        <v>17089</v>
      </c>
      <c r="AJ1888" s="3" t="s">
        <v>63</v>
      </c>
      <c r="AK1888" s="3" t="s">
        <v>17090</v>
      </c>
      <c r="AL1888" s="3" t="s">
        <v>53</v>
      </c>
      <c r="AM1888" s="3" t="s">
        <v>53</v>
      </c>
      <c r="AN1888" s="3" t="s">
        <v>53</v>
      </c>
      <c r="AO1888" s="3" t="s">
        <v>53</v>
      </c>
      <c r="AP1888" s="3" t="s">
        <v>53</v>
      </c>
      <c r="AQ1888" s="3" t="s">
        <v>53</v>
      </c>
      <c r="AR1888" s="3" t="s">
        <v>53</v>
      </c>
      <c r="AS1888" s="3" t="s">
        <v>64</v>
      </c>
      <c r="AT1888" s="3" t="s">
        <v>52</v>
      </c>
      <c r="AU1888" s="3" t="s">
        <v>64</v>
      </c>
    </row>
    <row r="1889" spans="1:47" ht="22.5" customHeight="1" x14ac:dyDescent="0.25">
      <c r="A1889" s="19" t="s">
        <v>17091</v>
      </c>
      <c r="B1889" s="217">
        <v>44936</v>
      </c>
      <c r="C1889" s="3" t="s">
        <v>915</v>
      </c>
      <c r="D1889" s="3" t="s">
        <v>14952</v>
      </c>
      <c r="E1889" s="3" t="s">
        <v>64</v>
      </c>
      <c r="F1889" s="20">
        <v>1</v>
      </c>
      <c r="G1889" s="20">
        <v>36.729999999999997</v>
      </c>
      <c r="H1889" s="20">
        <v>27.4</v>
      </c>
      <c r="I1889" s="20">
        <v>-11.24</v>
      </c>
      <c r="J1889" s="20">
        <v>-27.4</v>
      </c>
      <c r="K1889" s="20" t="s">
        <v>52</v>
      </c>
      <c r="L1889" s="20">
        <v>25.49</v>
      </c>
      <c r="M1889" s="3" t="s">
        <v>53</v>
      </c>
      <c r="N1889" s="3" t="s">
        <v>2787</v>
      </c>
      <c r="O1889" s="3" t="s">
        <v>2788</v>
      </c>
      <c r="P1889" s="3" t="s">
        <v>56</v>
      </c>
      <c r="Q1889" s="3" t="s">
        <v>2789</v>
      </c>
      <c r="R1889" s="3" t="s">
        <v>53</v>
      </c>
      <c r="S1889" s="20">
        <v>36.729999999999997</v>
      </c>
      <c r="T1889" s="20" t="s">
        <v>58</v>
      </c>
      <c r="U1889" s="3" t="s">
        <v>59</v>
      </c>
      <c r="V1889" s="3" t="s">
        <v>53</v>
      </c>
      <c r="W1889" s="3" t="s">
        <v>53</v>
      </c>
      <c r="X1889" s="3" t="s">
        <v>53</v>
      </c>
      <c r="Y1889" s="3" t="s">
        <v>53</v>
      </c>
      <c r="Z1889" s="3" t="s">
        <v>17092</v>
      </c>
      <c r="AA1889" s="3" t="s">
        <v>17093</v>
      </c>
      <c r="AB1889" s="3" t="s">
        <v>17094</v>
      </c>
      <c r="AC1889" s="3" t="s">
        <v>17095</v>
      </c>
      <c r="AD1889" s="3" t="s">
        <v>450</v>
      </c>
      <c r="AE1889" s="3" t="s">
        <v>17096</v>
      </c>
      <c r="AF1889" s="3" t="s">
        <v>61</v>
      </c>
      <c r="AG1889" s="3" t="s">
        <v>62</v>
      </c>
      <c r="AH1889" s="3" t="s">
        <v>16809</v>
      </c>
      <c r="AI1889" s="3" t="s">
        <v>17097</v>
      </c>
      <c r="AJ1889" s="3" t="s">
        <v>63</v>
      </c>
      <c r="AK1889" s="3" t="s">
        <v>17098</v>
      </c>
      <c r="AL1889" s="3" t="s">
        <v>53</v>
      </c>
      <c r="AM1889" s="3" t="s">
        <v>53</v>
      </c>
      <c r="AN1889" s="3" t="s">
        <v>53</v>
      </c>
      <c r="AO1889" s="3" t="s">
        <v>53</v>
      </c>
      <c r="AP1889" s="3" t="s">
        <v>53</v>
      </c>
      <c r="AQ1889" s="3" t="s">
        <v>53</v>
      </c>
      <c r="AR1889" s="3" t="s">
        <v>53</v>
      </c>
      <c r="AS1889" s="3" t="s">
        <v>64</v>
      </c>
      <c r="AT1889" s="3" t="s">
        <v>52</v>
      </c>
      <c r="AU1889" s="3" t="s">
        <v>64</v>
      </c>
    </row>
    <row r="1890" spans="1:47" ht="22.5" customHeight="1" x14ac:dyDescent="0.25">
      <c r="A1890" s="19" t="s">
        <v>17099</v>
      </c>
      <c r="B1890" s="217">
        <v>44936</v>
      </c>
      <c r="C1890" s="3" t="s">
        <v>915</v>
      </c>
      <c r="D1890" s="3" t="s">
        <v>13368</v>
      </c>
      <c r="E1890" s="3" t="s">
        <v>64</v>
      </c>
      <c r="F1890" s="20">
        <v>1</v>
      </c>
      <c r="G1890" s="20">
        <v>57.85</v>
      </c>
      <c r="H1890" s="20">
        <v>18.16</v>
      </c>
      <c r="I1890" s="20">
        <v>-14.83</v>
      </c>
      <c r="J1890" s="20">
        <v>-18.16</v>
      </c>
      <c r="K1890" s="20" t="s">
        <v>52</v>
      </c>
      <c r="L1890" s="20">
        <v>43.02</v>
      </c>
      <c r="M1890" s="3" t="s">
        <v>53</v>
      </c>
      <c r="N1890" s="3" t="s">
        <v>54</v>
      </c>
      <c r="O1890" s="3" t="s">
        <v>55</v>
      </c>
      <c r="P1890" s="3" t="s">
        <v>56</v>
      </c>
      <c r="Q1890" s="3" t="s">
        <v>57</v>
      </c>
      <c r="R1890" s="3" t="s">
        <v>53</v>
      </c>
      <c r="S1890" s="20">
        <v>57.85</v>
      </c>
      <c r="T1890" s="20" t="s">
        <v>58</v>
      </c>
      <c r="U1890" s="3" t="s">
        <v>59</v>
      </c>
      <c r="V1890" s="3" t="s">
        <v>53</v>
      </c>
      <c r="W1890" s="3" t="s">
        <v>53</v>
      </c>
      <c r="X1890" s="3" t="s">
        <v>53</v>
      </c>
      <c r="Y1890" s="3" t="s">
        <v>53</v>
      </c>
      <c r="Z1890" s="3" t="s">
        <v>17100</v>
      </c>
      <c r="AA1890" s="3" t="s">
        <v>17101</v>
      </c>
      <c r="AB1890" s="3" t="s">
        <v>17102</v>
      </c>
      <c r="AC1890" s="3" t="s">
        <v>17103</v>
      </c>
      <c r="AD1890" s="3" t="s">
        <v>70</v>
      </c>
      <c r="AE1890" s="3" t="s">
        <v>17104</v>
      </c>
      <c r="AF1890" s="3" t="s">
        <v>61</v>
      </c>
      <c r="AG1890" s="3" t="s">
        <v>62</v>
      </c>
      <c r="AH1890" s="3" t="s">
        <v>17035</v>
      </c>
      <c r="AI1890" s="3" t="s">
        <v>14508</v>
      </c>
      <c r="AJ1890" s="3" t="s">
        <v>63</v>
      </c>
      <c r="AK1890" s="3" t="s">
        <v>17105</v>
      </c>
      <c r="AL1890" s="3" t="s">
        <v>17106</v>
      </c>
      <c r="AM1890" s="3" t="s">
        <v>53</v>
      </c>
      <c r="AN1890" s="3" t="s">
        <v>53</v>
      </c>
      <c r="AO1890" s="3" t="s">
        <v>53</v>
      </c>
      <c r="AP1890" s="3" t="s">
        <v>53</v>
      </c>
      <c r="AQ1890" s="3" t="s">
        <v>53</v>
      </c>
      <c r="AR1890" s="3" t="s">
        <v>53</v>
      </c>
      <c r="AS1890" s="3" t="s">
        <v>64</v>
      </c>
      <c r="AT1890" s="3" t="s">
        <v>52</v>
      </c>
      <c r="AU1890" s="3" t="s">
        <v>64</v>
      </c>
    </row>
    <row r="1891" spans="1:47" ht="22.5" customHeight="1" x14ac:dyDescent="0.25">
      <c r="A1891" s="19" t="s">
        <v>17107</v>
      </c>
      <c r="B1891" s="217">
        <v>44936</v>
      </c>
      <c r="C1891" s="3" t="s">
        <v>915</v>
      </c>
      <c r="D1891" s="3" t="s">
        <v>15746</v>
      </c>
      <c r="E1891" s="3" t="s">
        <v>51</v>
      </c>
      <c r="F1891" s="20">
        <v>1</v>
      </c>
      <c r="G1891" s="20">
        <v>57.85</v>
      </c>
      <c r="H1891" s="20" t="s">
        <v>52</v>
      </c>
      <c r="I1891" s="20">
        <v>-14.83</v>
      </c>
      <c r="J1891" s="20" t="s">
        <v>52</v>
      </c>
      <c r="K1891" s="20" t="s">
        <v>52</v>
      </c>
      <c r="L1891" s="20">
        <v>43.02</v>
      </c>
      <c r="M1891" s="3" t="s">
        <v>53</v>
      </c>
      <c r="N1891" s="3" t="s">
        <v>54</v>
      </c>
      <c r="O1891" s="3" t="s">
        <v>55</v>
      </c>
      <c r="P1891" s="3" t="s">
        <v>56</v>
      </c>
      <c r="Q1891" s="3" t="s">
        <v>57</v>
      </c>
      <c r="R1891" s="3" t="s">
        <v>53</v>
      </c>
      <c r="S1891" s="20">
        <v>57.85</v>
      </c>
      <c r="T1891" s="20" t="s">
        <v>58</v>
      </c>
      <c r="U1891" s="3" t="s">
        <v>59</v>
      </c>
      <c r="V1891" s="3" t="s">
        <v>53</v>
      </c>
      <c r="W1891" s="3" t="s">
        <v>53</v>
      </c>
      <c r="X1891" s="3" t="s">
        <v>53</v>
      </c>
      <c r="Y1891" s="3" t="s">
        <v>53</v>
      </c>
      <c r="Z1891" s="3" t="s">
        <v>17108</v>
      </c>
      <c r="AA1891" s="3" t="s">
        <v>17109</v>
      </c>
      <c r="AB1891" s="3" t="s">
        <v>17110</v>
      </c>
      <c r="AC1891" s="3" t="s">
        <v>8841</v>
      </c>
      <c r="AD1891" s="3" t="s">
        <v>70</v>
      </c>
      <c r="AE1891" s="3" t="s">
        <v>8842</v>
      </c>
      <c r="AF1891" s="3" t="s">
        <v>61</v>
      </c>
      <c r="AG1891" s="3" t="s">
        <v>62</v>
      </c>
      <c r="AH1891" s="3" t="s">
        <v>16822</v>
      </c>
      <c r="AI1891" s="3" t="s">
        <v>17111</v>
      </c>
      <c r="AJ1891" s="3" t="s">
        <v>63</v>
      </c>
      <c r="AK1891" s="3" t="s">
        <v>17112</v>
      </c>
      <c r="AL1891" s="3" t="s">
        <v>53</v>
      </c>
      <c r="AM1891" s="3" t="s">
        <v>53</v>
      </c>
      <c r="AN1891" s="3" t="s">
        <v>53</v>
      </c>
      <c r="AO1891" s="3" t="s">
        <v>53</v>
      </c>
      <c r="AP1891" s="3" t="s">
        <v>53</v>
      </c>
      <c r="AQ1891" s="3" t="s">
        <v>53</v>
      </c>
      <c r="AR1891" s="3" t="s">
        <v>53</v>
      </c>
      <c r="AS1891" s="3" t="s">
        <v>64</v>
      </c>
      <c r="AT1891" s="3" t="s">
        <v>52</v>
      </c>
      <c r="AU1891" s="3" t="s">
        <v>64</v>
      </c>
    </row>
    <row r="1892" spans="1:47" ht="22.5" customHeight="1" x14ac:dyDescent="0.25">
      <c r="A1892" s="19" t="s">
        <v>17113</v>
      </c>
      <c r="B1892" s="217">
        <v>44936</v>
      </c>
      <c r="C1892" s="3" t="s">
        <v>915</v>
      </c>
      <c r="D1892" s="3" t="s">
        <v>12583</v>
      </c>
      <c r="E1892" s="3" t="s">
        <v>51</v>
      </c>
      <c r="F1892" s="20">
        <v>1</v>
      </c>
      <c r="G1892" s="20">
        <v>187.99</v>
      </c>
      <c r="H1892" s="20">
        <v>56.61</v>
      </c>
      <c r="I1892" s="20">
        <v>-22.56</v>
      </c>
      <c r="J1892" s="20">
        <v>-92.56</v>
      </c>
      <c r="K1892" s="20" t="s">
        <v>52</v>
      </c>
      <c r="L1892" s="20">
        <v>129.47999999999999</v>
      </c>
      <c r="M1892" s="3" t="s">
        <v>53</v>
      </c>
      <c r="N1892" s="3" t="s">
        <v>1643</v>
      </c>
      <c r="O1892" s="3" t="s">
        <v>1644</v>
      </c>
      <c r="P1892" s="3" t="s">
        <v>56</v>
      </c>
      <c r="Q1892" s="3" t="s">
        <v>1645</v>
      </c>
      <c r="R1892" s="3" t="s">
        <v>53</v>
      </c>
      <c r="S1892" s="20">
        <v>187.99</v>
      </c>
      <c r="T1892" s="20" t="s">
        <v>76</v>
      </c>
      <c r="U1892" s="3" t="s">
        <v>59</v>
      </c>
      <c r="V1892" s="3" t="s">
        <v>53</v>
      </c>
      <c r="W1892" s="3" t="s">
        <v>53</v>
      </c>
      <c r="X1892" s="3" t="s">
        <v>53</v>
      </c>
      <c r="Y1892" s="3" t="s">
        <v>53</v>
      </c>
      <c r="Z1892" s="3" t="s">
        <v>17114</v>
      </c>
      <c r="AA1892" s="3" t="s">
        <v>17115</v>
      </c>
      <c r="AB1892" s="3" t="s">
        <v>17116</v>
      </c>
      <c r="AC1892" s="3" t="s">
        <v>17117</v>
      </c>
      <c r="AD1892" s="3" t="s">
        <v>747</v>
      </c>
      <c r="AE1892" s="3" t="s">
        <v>17118</v>
      </c>
      <c r="AF1892" s="3" t="s">
        <v>61</v>
      </c>
      <c r="AG1892" s="3" t="s">
        <v>62</v>
      </c>
      <c r="AH1892" s="3" t="s">
        <v>15935</v>
      </c>
      <c r="AI1892" s="3" t="s">
        <v>17119</v>
      </c>
      <c r="AJ1892" s="3" t="s">
        <v>63</v>
      </c>
      <c r="AK1892" s="3" t="s">
        <v>17120</v>
      </c>
      <c r="AL1892" s="3" t="s">
        <v>53</v>
      </c>
      <c r="AM1892" s="3" t="s">
        <v>53</v>
      </c>
      <c r="AN1892" s="3" t="s">
        <v>53</v>
      </c>
      <c r="AO1892" s="3" t="s">
        <v>53</v>
      </c>
      <c r="AP1892" s="3" t="s">
        <v>53</v>
      </c>
      <c r="AQ1892" s="3" t="s">
        <v>53</v>
      </c>
      <c r="AR1892" s="3" t="s">
        <v>53</v>
      </c>
      <c r="AS1892" s="3" t="s">
        <v>64</v>
      </c>
      <c r="AT1892" s="3" t="s">
        <v>52</v>
      </c>
      <c r="AU1892" s="3" t="s">
        <v>64</v>
      </c>
    </row>
    <row r="1893" spans="1:47" ht="22.5" customHeight="1" x14ac:dyDescent="0.25">
      <c r="A1893" s="19" t="s">
        <v>17121</v>
      </c>
      <c r="B1893" s="217">
        <v>44936</v>
      </c>
      <c r="C1893" s="3" t="s">
        <v>915</v>
      </c>
      <c r="D1893" s="3" t="s">
        <v>15746</v>
      </c>
      <c r="E1893" s="3" t="s">
        <v>64</v>
      </c>
      <c r="F1893" s="20">
        <v>1</v>
      </c>
      <c r="G1893" s="20">
        <v>18.899999999999999</v>
      </c>
      <c r="H1893" s="20">
        <v>25.1</v>
      </c>
      <c r="I1893" s="20">
        <v>-8.2100000000000009</v>
      </c>
      <c r="J1893" s="20">
        <v>-25.1</v>
      </c>
      <c r="K1893" s="20" t="s">
        <v>52</v>
      </c>
      <c r="L1893" s="20">
        <v>10.69</v>
      </c>
      <c r="M1893" s="3" t="s">
        <v>53</v>
      </c>
      <c r="N1893" s="3" t="s">
        <v>551</v>
      </c>
      <c r="O1893" s="3" t="s">
        <v>7403</v>
      </c>
      <c r="P1893" s="3" t="s">
        <v>56</v>
      </c>
      <c r="Q1893" s="3" t="s">
        <v>7404</v>
      </c>
      <c r="R1893" s="3" t="s">
        <v>53</v>
      </c>
      <c r="S1893" s="20">
        <v>18.899999999999999</v>
      </c>
      <c r="T1893" s="20" t="s">
        <v>58</v>
      </c>
      <c r="U1893" s="3" t="s">
        <v>59</v>
      </c>
      <c r="V1893" s="3" t="s">
        <v>53</v>
      </c>
      <c r="W1893" s="3" t="s">
        <v>53</v>
      </c>
      <c r="X1893" s="3" t="s">
        <v>53</v>
      </c>
      <c r="Y1893" s="3" t="s">
        <v>53</v>
      </c>
      <c r="Z1893" s="3" t="s">
        <v>17122</v>
      </c>
      <c r="AA1893" s="3" t="s">
        <v>17123</v>
      </c>
      <c r="AB1893" s="3" t="s">
        <v>17124</v>
      </c>
      <c r="AC1893" s="3" t="s">
        <v>4386</v>
      </c>
      <c r="AD1893" s="3" t="s">
        <v>86</v>
      </c>
      <c r="AE1893" s="3" t="s">
        <v>17125</v>
      </c>
      <c r="AF1893" s="3" t="s">
        <v>61</v>
      </c>
      <c r="AG1893" s="3" t="s">
        <v>62</v>
      </c>
      <c r="AH1893" s="3" t="s">
        <v>17126</v>
      </c>
      <c r="AI1893" s="3" t="s">
        <v>17127</v>
      </c>
      <c r="AJ1893" s="3" t="s">
        <v>63</v>
      </c>
      <c r="AK1893" s="3" t="s">
        <v>17128</v>
      </c>
      <c r="AL1893" s="3" t="s">
        <v>53</v>
      </c>
      <c r="AM1893" s="3" t="s">
        <v>53</v>
      </c>
      <c r="AN1893" s="3" t="s">
        <v>53</v>
      </c>
      <c r="AO1893" s="3" t="s">
        <v>53</v>
      </c>
      <c r="AP1893" s="3" t="s">
        <v>53</v>
      </c>
      <c r="AQ1893" s="3" t="s">
        <v>53</v>
      </c>
      <c r="AR1893" s="3" t="s">
        <v>53</v>
      </c>
      <c r="AS1893" s="3" t="s">
        <v>64</v>
      </c>
      <c r="AT1893" s="3" t="s">
        <v>52</v>
      </c>
      <c r="AU1893" s="3" t="s">
        <v>64</v>
      </c>
    </row>
    <row r="1894" spans="1:47" ht="22.5" customHeight="1" x14ac:dyDescent="0.25">
      <c r="A1894" s="19" t="s">
        <v>17129</v>
      </c>
      <c r="B1894" s="217">
        <v>44936</v>
      </c>
      <c r="C1894" s="3" t="s">
        <v>915</v>
      </c>
      <c r="D1894" s="3" t="s">
        <v>15746</v>
      </c>
      <c r="E1894" s="3" t="s">
        <v>51</v>
      </c>
      <c r="F1894" s="20">
        <v>1</v>
      </c>
      <c r="G1894" s="20">
        <v>61.1</v>
      </c>
      <c r="H1894" s="20">
        <v>13.7</v>
      </c>
      <c r="I1894" s="20">
        <v>-15.39</v>
      </c>
      <c r="J1894" s="20">
        <v>-13.7</v>
      </c>
      <c r="K1894" s="20" t="s">
        <v>52</v>
      </c>
      <c r="L1894" s="20">
        <v>45.71</v>
      </c>
      <c r="M1894" s="3" t="s">
        <v>53</v>
      </c>
      <c r="N1894" s="3" t="s">
        <v>54</v>
      </c>
      <c r="O1894" s="3" t="s">
        <v>55</v>
      </c>
      <c r="P1894" s="3" t="s">
        <v>56</v>
      </c>
      <c r="Q1894" s="3" t="s">
        <v>57</v>
      </c>
      <c r="R1894" s="3" t="s">
        <v>53</v>
      </c>
      <c r="S1894" s="20">
        <v>61.1</v>
      </c>
      <c r="T1894" s="20" t="s">
        <v>58</v>
      </c>
      <c r="U1894" s="3" t="s">
        <v>59</v>
      </c>
      <c r="V1894" s="3" t="s">
        <v>53</v>
      </c>
      <c r="W1894" s="3" t="s">
        <v>53</v>
      </c>
      <c r="X1894" s="3" t="s">
        <v>53</v>
      </c>
      <c r="Y1894" s="3" t="s">
        <v>53</v>
      </c>
      <c r="Z1894" s="3" t="s">
        <v>17130</v>
      </c>
      <c r="AA1894" s="3" t="s">
        <v>17131</v>
      </c>
      <c r="AB1894" s="3" t="s">
        <v>17132</v>
      </c>
      <c r="AC1894" s="3" t="s">
        <v>2417</v>
      </c>
      <c r="AD1894" s="3" t="s">
        <v>70</v>
      </c>
      <c r="AE1894" s="3" t="s">
        <v>17133</v>
      </c>
      <c r="AF1894" s="3" t="s">
        <v>61</v>
      </c>
      <c r="AG1894" s="3" t="s">
        <v>62</v>
      </c>
      <c r="AH1894" s="3" t="s">
        <v>17134</v>
      </c>
      <c r="AI1894" s="3" t="s">
        <v>17135</v>
      </c>
      <c r="AJ1894" s="3" t="s">
        <v>63</v>
      </c>
      <c r="AK1894" s="3" t="s">
        <v>17136</v>
      </c>
      <c r="AL1894" s="3" t="s">
        <v>53</v>
      </c>
      <c r="AM1894" s="3" t="s">
        <v>53</v>
      </c>
      <c r="AN1894" s="3" t="s">
        <v>53</v>
      </c>
      <c r="AO1894" s="3" t="s">
        <v>53</v>
      </c>
      <c r="AP1894" s="3" t="s">
        <v>53</v>
      </c>
      <c r="AQ1894" s="3" t="s">
        <v>53</v>
      </c>
      <c r="AR1894" s="3" t="s">
        <v>53</v>
      </c>
      <c r="AS1894" s="3" t="s">
        <v>64</v>
      </c>
      <c r="AT1894" s="3" t="s">
        <v>52</v>
      </c>
      <c r="AU1894" s="3" t="s">
        <v>64</v>
      </c>
    </row>
    <row r="1895" spans="1:47" ht="22.5" customHeight="1" x14ac:dyDescent="0.25">
      <c r="A1895" s="19" t="s">
        <v>17137</v>
      </c>
      <c r="B1895" s="217">
        <v>44936</v>
      </c>
      <c r="C1895" s="3" t="s">
        <v>915</v>
      </c>
      <c r="D1895" s="3" t="s">
        <v>16554</v>
      </c>
      <c r="E1895" s="3" t="s">
        <v>64</v>
      </c>
      <c r="F1895" s="20">
        <v>1</v>
      </c>
      <c r="G1895" s="20">
        <v>62</v>
      </c>
      <c r="H1895" s="20">
        <v>21.51</v>
      </c>
      <c r="I1895" s="20">
        <v>-15.54</v>
      </c>
      <c r="J1895" s="20">
        <v>-21.51</v>
      </c>
      <c r="K1895" s="20" t="s">
        <v>52</v>
      </c>
      <c r="L1895" s="20">
        <v>46.46</v>
      </c>
      <c r="M1895" s="3" t="s">
        <v>53</v>
      </c>
      <c r="N1895" s="3" t="s">
        <v>1901</v>
      </c>
      <c r="O1895" s="3" t="s">
        <v>4321</v>
      </c>
      <c r="P1895" s="3" t="s">
        <v>56</v>
      </c>
      <c r="Q1895" s="3" t="s">
        <v>4322</v>
      </c>
      <c r="R1895" s="3" t="s">
        <v>53</v>
      </c>
      <c r="S1895" s="20">
        <v>62</v>
      </c>
      <c r="T1895" s="20" t="s">
        <v>58</v>
      </c>
      <c r="U1895" s="3" t="s">
        <v>59</v>
      </c>
      <c r="V1895" s="3" t="s">
        <v>53</v>
      </c>
      <c r="W1895" s="3" t="s">
        <v>53</v>
      </c>
      <c r="X1895" s="3" t="s">
        <v>53</v>
      </c>
      <c r="Y1895" s="3" t="s">
        <v>53</v>
      </c>
      <c r="Z1895" s="3" t="s">
        <v>17138</v>
      </c>
      <c r="AA1895" s="3" t="s">
        <v>17139</v>
      </c>
      <c r="AB1895" s="3" t="s">
        <v>17140</v>
      </c>
      <c r="AC1895" s="3" t="s">
        <v>17141</v>
      </c>
      <c r="AD1895" s="3" t="s">
        <v>99</v>
      </c>
      <c r="AE1895" s="3" t="s">
        <v>17142</v>
      </c>
      <c r="AF1895" s="3" t="s">
        <v>61</v>
      </c>
      <c r="AG1895" s="3" t="s">
        <v>62</v>
      </c>
      <c r="AH1895" s="3" t="s">
        <v>17143</v>
      </c>
      <c r="AI1895" s="3" t="s">
        <v>17144</v>
      </c>
      <c r="AJ1895" s="3" t="s">
        <v>63</v>
      </c>
      <c r="AK1895" s="3" t="s">
        <v>17145</v>
      </c>
      <c r="AL1895" s="3" t="s">
        <v>53</v>
      </c>
      <c r="AM1895" s="3" t="s">
        <v>53</v>
      </c>
      <c r="AN1895" s="3" t="s">
        <v>53</v>
      </c>
      <c r="AO1895" s="3" t="s">
        <v>53</v>
      </c>
      <c r="AP1895" s="3" t="s">
        <v>53</v>
      </c>
      <c r="AQ1895" s="3" t="s">
        <v>53</v>
      </c>
      <c r="AR1895" s="3" t="s">
        <v>53</v>
      </c>
      <c r="AS1895" s="3" t="s">
        <v>64</v>
      </c>
      <c r="AT1895" s="3" t="s">
        <v>52</v>
      </c>
      <c r="AU1895" s="3" t="s">
        <v>64</v>
      </c>
    </row>
    <row r="1896" spans="1:47" ht="22.5" customHeight="1" x14ac:dyDescent="0.25">
      <c r="A1896" s="19" t="s">
        <v>17146</v>
      </c>
      <c r="B1896" s="217">
        <v>44936</v>
      </c>
      <c r="C1896" s="3" t="s">
        <v>915</v>
      </c>
      <c r="D1896" s="3" t="s">
        <v>12583</v>
      </c>
      <c r="E1896" s="3" t="s">
        <v>64</v>
      </c>
      <c r="F1896" s="20">
        <v>1</v>
      </c>
      <c r="G1896" s="20">
        <v>140.79</v>
      </c>
      <c r="H1896" s="20">
        <v>20.99</v>
      </c>
      <c r="I1896" s="20">
        <v>-23.93</v>
      </c>
      <c r="J1896" s="20">
        <v>-38.44</v>
      </c>
      <c r="K1896" s="20" t="s">
        <v>52</v>
      </c>
      <c r="L1896" s="20">
        <v>99.41</v>
      </c>
      <c r="M1896" s="3" t="s">
        <v>51</v>
      </c>
      <c r="N1896" s="3" t="s">
        <v>904</v>
      </c>
      <c r="O1896" s="3" t="s">
        <v>905</v>
      </c>
      <c r="P1896" s="3" t="s">
        <v>56</v>
      </c>
      <c r="Q1896" s="3" t="s">
        <v>906</v>
      </c>
      <c r="R1896" s="3" t="s">
        <v>53</v>
      </c>
      <c r="S1896" s="20">
        <v>140.79</v>
      </c>
      <c r="T1896" s="20" t="s">
        <v>58</v>
      </c>
      <c r="U1896" s="3" t="s">
        <v>59</v>
      </c>
      <c r="V1896" s="3" t="s">
        <v>53</v>
      </c>
      <c r="W1896" s="3" t="s">
        <v>53</v>
      </c>
      <c r="X1896" s="3" t="s">
        <v>53</v>
      </c>
      <c r="Y1896" s="3" t="s">
        <v>53</v>
      </c>
      <c r="Z1896" s="3" t="s">
        <v>17147</v>
      </c>
      <c r="AA1896" s="3" t="s">
        <v>17148</v>
      </c>
      <c r="AB1896" s="3" t="s">
        <v>17149</v>
      </c>
      <c r="AC1896" s="3" t="s">
        <v>17150</v>
      </c>
      <c r="AD1896" s="3" t="s">
        <v>513</v>
      </c>
      <c r="AE1896" s="3" t="s">
        <v>17151</v>
      </c>
      <c r="AF1896" s="3" t="s">
        <v>61</v>
      </c>
      <c r="AG1896" s="3" t="s">
        <v>62</v>
      </c>
      <c r="AH1896" s="3" t="s">
        <v>17152</v>
      </c>
      <c r="AI1896" s="3" t="s">
        <v>17153</v>
      </c>
      <c r="AJ1896" s="3" t="s">
        <v>63</v>
      </c>
      <c r="AK1896" s="3" t="s">
        <v>17154</v>
      </c>
      <c r="AL1896" s="3" t="s">
        <v>53</v>
      </c>
      <c r="AM1896" s="3" t="s">
        <v>53</v>
      </c>
      <c r="AN1896" s="3" t="s">
        <v>53</v>
      </c>
      <c r="AO1896" s="3" t="s">
        <v>53</v>
      </c>
      <c r="AP1896" s="3" t="s">
        <v>53</v>
      </c>
      <c r="AQ1896" s="3" t="s">
        <v>53</v>
      </c>
      <c r="AR1896" s="3" t="s">
        <v>53</v>
      </c>
      <c r="AS1896" s="3" t="s">
        <v>64</v>
      </c>
      <c r="AT1896" s="3" t="s">
        <v>52</v>
      </c>
      <c r="AU1896" s="3" t="s">
        <v>64</v>
      </c>
    </row>
    <row r="1897" spans="1:47" ht="22.5" customHeight="1" x14ac:dyDescent="0.25">
      <c r="A1897" s="19" t="s">
        <v>17155</v>
      </c>
      <c r="B1897" s="217">
        <v>44936</v>
      </c>
      <c r="C1897" s="3" t="s">
        <v>915</v>
      </c>
      <c r="D1897" s="3" t="s">
        <v>14193</v>
      </c>
      <c r="E1897" s="3" t="s">
        <v>51</v>
      </c>
      <c r="F1897" s="20">
        <v>1</v>
      </c>
      <c r="G1897" s="20">
        <v>130</v>
      </c>
      <c r="H1897" s="20" t="s">
        <v>52</v>
      </c>
      <c r="I1897" s="20">
        <v>-22.1</v>
      </c>
      <c r="J1897" s="20">
        <v>-18.95</v>
      </c>
      <c r="K1897" s="20" t="s">
        <v>52</v>
      </c>
      <c r="L1897" s="20">
        <v>88.95</v>
      </c>
      <c r="M1897" s="3" t="s">
        <v>51</v>
      </c>
      <c r="N1897" s="3" t="s">
        <v>17156</v>
      </c>
      <c r="O1897" s="3" t="s">
        <v>1593</v>
      </c>
      <c r="P1897" s="3" t="s">
        <v>56</v>
      </c>
      <c r="Q1897" s="3" t="s">
        <v>1594</v>
      </c>
      <c r="R1897" s="3" t="s">
        <v>53</v>
      </c>
      <c r="S1897" s="20">
        <v>130</v>
      </c>
      <c r="T1897" s="20" t="s">
        <v>58</v>
      </c>
      <c r="U1897" s="3" t="s">
        <v>68</v>
      </c>
      <c r="V1897" s="3" t="s">
        <v>17157</v>
      </c>
      <c r="W1897" s="3" t="s">
        <v>17158</v>
      </c>
      <c r="X1897" s="3" t="s">
        <v>17159</v>
      </c>
      <c r="Y1897" s="3" t="s">
        <v>53</v>
      </c>
      <c r="Z1897" s="3" t="s">
        <v>17157</v>
      </c>
      <c r="AA1897" s="3" t="s">
        <v>17160</v>
      </c>
      <c r="AB1897" s="3" t="s">
        <v>17161</v>
      </c>
      <c r="AC1897" s="3" t="s">
        <v>17162</v>
      </c>
      <c r="AD1897" s="3" t="s">
        <v>2286</v>
      </c>
      <c r="AE1897" s="3" t="s">
        <v>17163</v>
      </c>
      <c r="AF1897" s="3" t="s">
        <v>61</v>
      </c>
      <c r="AG1897" s="3" t="s">
        <v>71</v>
      </c>
      <c r="AH1897" s="3" t="s">
        <v>17164</v>
      </c>
      <c r="AI1897" s="3" t="s">
        <v>17165</v>
      </c>
      <c r="AJ1897" s="3" t="s">
        <v>63</v>
      </c>
      <c r="AK1897" s="3" t="s">
        <v>17166</v>
      </c>
      <c r="AL1897" s="3" t="s">
        <v>53</v>
      </c>
      <c r="AM1897" s="3" t="s">
        <v>53</v>
      </c>
      <c r="AN1897" s="3" t="s">
        <v>53</v>
      </c>
      <c r="AO1897" s="3" t="s">
        <v>53</v>
      </c>
      <c r="AP1897" s="3" t="s">
        <v>53</v>
      </c>
      <c r="AQ1897" s="3" t="s">
        <v>53</v>
      </c>
      <c r="AR1897" s="3" t="s">
        <v>53</v>
      </c>
      <c r="AS1897" s="3" t="s">
        <v>64</v>
      </c>
      <c r="AT1897" s="3" t="s">
        <v>52</v>
      </c>
      <c r="AU1897" s="3" t="s">
        <v>64</v>
      </c>
    </row>
    <row r="1898" spans="1:47" ht="22.5" customHeight="1" x14ac:dyDescent="0.25">
      <c r="A1898" s="19" t="s">
        <v>17167</v>
      </c>
      <c r="B1898" s="217">
        <v>44936</v>
      </c>
      <c r="C1898" s="3" t="s">
        <v>915</v>
      </c>
      <c r="D1898" s="3" t="s">
        <v>16554</v>
      </c>
      <c r="E1898" s="3" t="s">
        <v>64</v>
      </c>
      <c r="F1898" s="20">
        <v>1</v>
      </c>
      <c r="G1898" s="20">
        <v>57.82</v>
      </c>
      <c r="H1898" s="20">
        <v>12.33</v>
      </c>
      <c r="I1898" s="20">
        <v>-11.94</v>
      </c>
      <c r="J1898" s="20">
        <v>-12.33</v>
      </c>
      <c r="K1898" s="20" t="s">
        <v>52</v>
      </c>
      <c r="L1898" s="20">
        <v>45.88</v>
      </c>
      <c r="M1898" s="3" t="s">
        <v>51</v>
      </c>
      <c r="N1898" s="3" t="s">
        <v>54</v>
      </c>
      <c r="O1898" s="3" t="s">
        <v>91</v>
      </c>
      <c r="P1898" s="3" t="s">
        <v>56</v>
      </c>
      <c r="Q1898" s="3" t="s">
        <v>57</v>
      </c>
      <c r="R1898" s="3" t="s">
        <v>53</v>
      </c>
      <c r="S1898" s="20">
        <v>57.82</v>
      </c>
      <c r="T1898" s="20" t="s">
        <v>76</v>
      </c>
      <c r="U1898" s="3" t="s">
        <v>59</v>
      </c>
      <c r="V1898" s="3" t="s">
        <v>53</v>
      </c>
      <c r="W1898" s="3" t="s">
        <v>53</v>
      </c>
      <c r="X1898" s="3" t="s">
        <v>53</v>
      </c>
      <c r="Y1898" s="3" t="s">
        <v>53</v>
      </c>
      <c r="Z1898" s="3" t="s">
        <v>17168</v>
      </c>
      <c r="AA1898" s="3" t="s">
        <v>17169</v>
      </c>
      <c r="AB1898" s="3" t="s">
        <v>17170</v>
      </c>
      <c r="AC1898" s="3" t="s">
        <v>9169</v>
      </c>
      <c r="AD1898" s="3" t="s">
        <v>70</v>
      </c>
      <c r="AE1898" s="3" t="s">
        <v>17171</v>
      </c>
      <c r="AF1898" s="3" t="s">
        <v>61</v>
      </c>
      <c r="AG1898" s="3" t="s">
        <v>62</v>
      </c>
      <c r="AH1898" s="3" t="s">
        <v>17172</v>
      </c>
      <c r="AI1898" s="3" t="s">
        <v>17173</v>
      </c>
      <c r="AJ1898" s="3" t="s">
        <v>63</v>
      </c>
      <c r="AK1898" s="3" t="s">
        <v>17174</v>
      </c>
      <c r="AL1898" s="3" t="s">
        <v>53</v>
      </c>
      <c r="AM1898" s="3" t="s">
        <v>53</v>
      </c>
      <c r="AN1898" s="3" t="s">
        <v>53</v>
      </c>
      <c r="AO1898" s="3" t="s">
        <v>53</v>
      </c>
      <c r="AP1898" s="3" t="s">
        <v>53</v>
      </c>
      <c r="AQ1898" s="3" t="s">
        <v>53</v>
      </c>
      <c r="AR1898" s="3" t="s">
        <v>53</v>
      </c>
      <c r="AS1898" s="3" t="s">
        <v>64</v>
      </c>
      <c r="AT1898" s="3" t="s">
        <v>52</v>
      </c>
      <c r="AU1898" s="3" t="s">
        <v>64</v>
      </c>
    </row>
    <row r="1899" spans="1:47" ht="22.5" customHeight="1" x14ac:dyDescent="0.25">
      <c r="A1899" s="19" t="s">
        <v>17175</v>
      </c>
      <c r="B1899" s="217">
        <v>44936</v>
      </c>
      <c r="C1899" s="3" t="s">
        <v>915</v>
      </c>
      <c r="D1899" s="3" t="s">
        <v>15746</v>
      </c>
      <c r="E1899" s="3" t="s">
        <v>64</v>
      </c>
      <c r="F1899" s="20">
        <v>1</v>
      </c>
      <c r="G1899" s="20">
        <v>62.8</v>
      </c>
      <c r="H1899" s="20">
        <v>6.65</v>
      </c>
      <c r="I1899" s="20">
        <v>-15.68</v>
      </c>
      <c r="J1899" s="20">
        <v>-6.65</v>
      </c>
      <c r="K1899" s="20" t="s">
        <v>52</v>
      </c>
      <c r="L1899" s="20">
        <v>47.12</v>
      </c>
      <c r="M1899" s="3" t="s">
        <v>53</v>
      </c>
      <c r="N1899" s="3" t="s">
        <v>433</v>
      </c>
      <c r="O1899" s="3" t="s">
        <v>434</v>
      </c>
      <c r="P1899" s="3" t="s">
        <v>56</v>
      </c>
      <c r="Q1899" s="3" t="s">
        <v>435</v>
      </c>
      <c r="R1899" s="3" t="s">
        <v>53</v>
      </c>
      <c r="S1899" s="20">
        <v>62.8</v>
      </c>
      <c r="T1899" s="20" t="s">
        <v>58</v>
      </c>
      <c r="U1899" s="3" t="s">
        <v>59</v>
      </c>
      <c r="V1899" s="3" t="s">
        <v>53</v>
      </c>
      <c r="W1899" s="3" t="s">
        <v>53</v>
      </c>
      <c r="X1899" s="3" t="s">
        <v>53</v>
      </c>
      <c r="Y1899" s="3" t="s">
        <v>53</v>
      </c>
      <c r="Z1899" s="3" t="s">
        <v>17176</v>
      </c>
      <c r="AA1899" s="3" t="s">
        <v>17177</v>
      </c>
      <c r="AB1899" s="3" t="s">
        <v>17178</v>
      </c>
      <c r="AC1899" s="3" t="s">
        <v>4686</v>
      </c>
      <c r="AD1899" s="3" t="s">
        <v>70</v>
      </c>
      <c r="AE1899" s="3" t="s">
        <v>17179</v>
      </c>
      <c r="AF1899" s="3" t="s">
        <v>61</v>
      </c>
      <c r="AG1899" s="3" t="s">
        <v>62</v>
      </c>
      <c r="AH1899" s="3" t="s">
        <v>17180</v>
      </c>
      <c r="AI1899" s="3" t="s">
        <v>17181</v>
      </c>
      <c r="AJ1899" s="3" t="s">
        <v>63</v>
      </c>
      <c r="AK1899" s="3" t="s">
        <v>17182</v>
      </c>
      <c r="AL1899" s="3" t="s">
        <v>53</v>
      </c>
      <c r="AM1899" s="3" t="s">
        <v>53</v>
      </c>
      <c r="AN1899" s="3" t="s">
        <v>53</v>
      </c>
      <c r="AO1899" s="3" t="s">
        <v>53</v>
      </c>
      <c r="AP1899" s="3" t="s">
        <v>53</v>
      </c>
      <c r="AQ1899" s="3" t="s">
        <v>53</v>
      </c>
      <c r="AR1899" s="3" t="s">
        <v>53</v>
      </c>
      <c r="AS1899" s="3" t="s">
        <v>64</v>
      </c>
      <c r="AT1899" s="3" t="s">
        <v>52</v>
      </c>
      <c r="AU1899" s="3" t="s">
        <v>64</v>
      </c>
    </row>
    <row r="1900" spans="1:47" ht="22.5" customHeight="1" x14ac:dyDescent="0.25">
      <c r="A1900" s="19" t="s">
        <v>17183</v>
      </c>
      <c r="B1900" s="217">
        <v>44936</v>
      </c>
      <c r="C1900" s="3" t="s">
        <v>915</v>
      </c>
      <c r="D1900" s="3" t="s">
        <v>15746</v>
      </c>
      <c r="E1900" s="3" t="s">
        <v>51</v>
      </c>
      <c r="F1900" s="20">
        <v>1</v>
      </c>
      <c r="G1900" s="20">
        <v>57.85</v>
      </c>
      <c r="H1900" s="20">
        <v>4.0199999999999996</v>
      </c>
      <c r="I1900" s="20">
        <v>-14.83</v>
      </c>
      <c r="J1900" s="20">
        <v>-4.0199999999999996</v>
      </c>
      <c r="K1900" s="20" t="s">
        <v>52</v>
      </c>
      <c r="L1900" s="20">
        <v>43.02</v>
      </c>
      <c r="M1900" s="3" t="s">
        <v>53</v>
      </c>
      <c r="N1900" s="3" t="s">
        <v>54</v>
      </c>
      <c r="O1900" s="3" t="s">
        <v>55</v>
      </c>
      <c r="P1900" s="3" t="s">
        <v>56</v>
      </c>
      <c r="Q1900" s="3" t="s">
        <v>57</v>
      </c>
      <c r="R1900" s="3" t="s">
        <v>53</v>
      </c>
      <c r="S1900" s="20">
        <v>57.85</v>
      </c>
      <c r="T1900" s="20" t="s">
        <v>58</v>
      </c>
      <c r="U1900" s="3" t="s">
        <v>59</v>
      </c>
      <c r="V1900" s="3" t="s">
        <v>53</v>
      </c>
      <c r="W1900" s="3" t="s">
        <v>53</v>
      </c>
      <c r="X1900" s="3" t="s">
        <v>53</v>
      </c>
      <c r="Y1900" s="3" t="s">
        <v>53</v>
      </c>
      <c r="Z1900" s="3" t="s">
        <v>17184</v>
      </c>
      <c r="AA1900" s="3" t="s">
        <v>17185</v>
      </c>
      <c r="AB1900" s="3" t="s">
        <v>17102</v>
      </c>
      <c r="AC1900" s="3" t="s">
        <v>17103</v>
      </c>
      <c r="AD1900" s="3" t="s">
        <v>70</v>
      </c>
      <c r="AE1900" s="3" t="s">
        <v>17104</v>
      </c>
      <c r="AF1900" s="3" t="s">
        <v>61</v>
      </c>
      <c r="AG1900" s="3" t="s">
        <v>62</v>
      </c>
      <c r="AH1900" s="3" t="s">
        <v>17186</v>
      </c>
      <c r="AI1900" s="3" t="s">
        <v>17187</v>
      </c>
      <c r="AJ1900" s="3" t="s">
        <v>63</v>
      </c>
      <c r="AK1900" s="3" t="s">
        <v>17188</v>
      </c>
      <c r="AL1900" s="3" t="s">
        <v>17189</v>
      </c>
      <c r="AM1900" s="3" t="s">
        <v>53</v>
      </c>
      <c r="AN1900" s="3" t="s">
        <v>53</v>
      </c>
      <c r="AO1900" s="3" t="s">
        <v>53</v>
      </c>
      <c r="AP1900" s="3" t="s">
        <v>53</v>
      </c>
      <c r="AQ1900" s="3" t="s">
        <v>53</v>
      </c>
      <c r="AR1900" s="3" t="s">
        <v>53</v>
      </c>
      <c r="AS1900" s="3" t="s">
        <v>64</v>
      </c>
      <c r="AT1900" s="3" t="s">
        <v>52</v>
      </c>
      <c r="AU1900" s="3" t="s">
        <v>64</v>
      </c>
    </row>
    <row r="1901" spans="1:47" ht="22.5" customHeight="1" x14ac:dyDescent="0.25">
      <c r="A1901" s="19" t="s">
        <v>17190</v>
      </c>
      <c r="B1901" s="217">
        <v>44936</v>
      </c>
      <c r="C1901" s="3" t="s">
        <v>915</v>
      </c>
      <c r="D1901" s="3" t="s">
        <v>14952</v>
      </c>
      <c r="E1901" s="3" t="s">
        <v>64</v>
      </c>
      <c r="F1901" s="20">
        <v>1</v>
      </c>
      <c r="G1901" s="20">
        <v>75</v>
      </c>
      <c r="H1901" s="20">
        <v>21.51</v>
      </c>
      <c r="I1901" s="20">
        <v>-17.75</v>
      </c>
      <c r="J1901" s="20">
        <v>-21.51</v>
      </c>
      <c r="K1901" s="20" t="s">
        <v>52</v>
      </c>
      <c r="L1901" s="20">
        <v>57.25</v>
      </c>
      <c r="M1901" s="3" t="s">
        <v>53</v>
      </c>
      <c r="N1901" s="3" t="s">
        <v>2678</v>
      </c>
      <c r="O1901" s="3" t="s">
        <v>2679</v>
      </c>
      <c r="P1901" s="3" t="s">
        <v>56</v>
      </c>
      <c r="Q1901" s="3" t="s">
        <v>2680</v>
      </c>
      <c r="R1901" s="3" t="s">
        <v>53</v>
      </c>
      <c r="S1901" s="20">
        <v>75</v>
      </c>
      <c r="T1901" s="20" t="s">
        <v>58</v>
      </c>
      <c r="U1901" s="3" t="s">
        <v>59</v>
      </c>
      <c r="V1901" s="3" t="s">
        <v>53</v>
      </c>
      <c r="W1901" s="3" t="s">
        <v>53</v>
      </c>
      <c r="X1901" s="3" t="s">
        <v>53</v>
      </c>
      <c r="Y1901" s="3" t="s">
        <v>53</v>
      </c>
      <c r="Z1901" s="3" t="s">
        <v>17191</v>
      </c>
      <c r="AA1901" s="3" t="s">
        <v>17192</v>
      </c>
      <c r="AB1901" s="3" t="s">
        <v>17193</v>
      </c>
      <c r="AC1901" s="3" t="s">
        <v>13645</v>
      </c>
      <c r="AD1901" s="3" t="s">
        <v>70</v>
      </c>
      <c r="AE1901" s="3" t="s">
        <v>13646</v>
      </c>
      <c r="AF1901" s="3" t="s">
        <v>61</v>
      </c>
      <c r="AG1901" s="3" t="s">
        <v>62</v>
      </c>
      <c r="AH1901" s="3" t="s">
        <v>17194</v>
      </c>
      <c r="AI1901" s="3" t="s">
        <v>17195</v>
      </c>
      <c r="AJ1901" s="3" t="s">
        <v>63</v>
      </c>
      <c r="AK1901" s="3" t="s">
        <v>17196</v>
      </c>
      <c r="AL1901" s="3" t="s">
        <v>53</v>
      </c>
      <c r="AM1901" s="3" t="s">
        <v>53</v>
      </c>
      <c r="AN1901" s="3" t="s">
        <v>53</v>
      </c>
      <c r="AO1901" s="3" t="s">
        <v>53</v>
      </c>
      <c r="AP1901" s="3" t="s">
        <v>53</v>
      </c>
      <c r="AQ1901" s="3" t="s">
        <v>53</v>
      </c>
      <c r="AR1901" s="3" t="s">
        <v>53</v>
      </c>
      <c r="AS1901" s="3" t="s">
        <v>64</v>
      </c>
      <c r="AT1901" s="3" t="s">
        <v>52</v>
      </c>
      <c r="AU1901" s="3" t="s">
        <v>64</v>
      </c>
    </row>
    <row r="1902" spans="1:47" ht="22.5" customHeight="1" x14ac:dyDescent="0.25">
      <c r="A1902" s="19" t="s">
        <v>17197</v>
      </c>
      <c r="B1902" s="217">
        <v>44936</v>
      </c>
      <c r="C1902" s="3" t="s">
        <v>915</v>
      </c>
      <c r="D1902" s="3" t="s">
        <v>15746</v>
      </c>
      <c r="E1902" s="3" t="s">
        <v>64</v>
      </c>
      <c r="F1902" s="20">
        <v>1</v>
      </c>
      <c r="G1902" s="20">
        <v>169.99</v>
      </c>
      <c r="H1902" s="20" t="s">
        <v>52</v>
      </c>
      <c r="I1902" s="20">
        <v>-28.9</v>
      </c>
      <c r="J1902" s="20">
        <v>-18.95</v>
      </c>
      <c r="K1902" s="20" t="s">
        <v>52</v>
      </c>
      <c r="L1902" s="20">
        <v>122.14</v>
      </c>
      <c r="M1902" s="3" t="s">
        <v>53</v>
      </c>
      <c r="N1902" s="3" t="s">
        <v>73</v>
      </c>
      <c r="O1902" s="3" t="s">
        <v>258</v>
      </c>
      <c r="P1902" s="3" t="s">
        <v>56</v>
      </c>
      <c r="Q1902" s="3" t="s">
        <v>259</v>
      </c>
      <c r="R1902" s="3" t="s">
        <v>53</v>
      </c>
      <c r="S1902" s="20">
        <v>169.99</v>
      </c>
      <c r="T1902" s="20" t="s">
        <v>58</v>
      </c>
      <c r="U1902" s="3" t="s">
        <v>59</v>
      </c>
      <c r="V1902" s="3" t="s">
        <v>53</v>
      </c>
      <c r="W1902" s="3" t="s">
        <v>53</v>
      </c>
      <c r="X1902" s="3" t="s">
        <v>53</v>
      </c>
      <c r="Y1902" s="3" t="s">
        <v>53</v>
      </c>
      <c r="Z1902" s="3" t="s">
        <v>17198</v>
      </c>
      <c r="AA1902" s="3" t="s">
        <v>17199</v>
      </c>
      <c r="AB1902" s="3" t="s">
        <v>17200</v>
      </c>
      <c r="AC1902" s="3" t="s">
        <v>13654</v>
      </c>
      <c r="AD1902" s="3" t="s">
        <v>193</v>
      </c>
      <c r="AE1902" s="3" t="s">
        <v>17201</v>
      </c>
      <c r="AF1902" s="3" t="s">
        <v>61</v>
      </c>
      <c r="AG1902" s="3" t="s">
        <v>62</v>
      </c>
      <c r="AH1902" s="3" t="s">
        <v>17202</v>
      </c>
      <c r="AI1902" s="3" t="s">
        <v>17203</v>
      </c>
      <c r="AJ1902" s="3" t="s">
        <v>63</v>
      </c>
      <c r="AK1902" s="3" t="s">
        <v>17204</v>
      </c>
      <c r="AL1902" s="3" t="s">
        <v>53</v>
      </c>
      <c r="AM1902" s="3" t="s">
        <v>53</v>
      </c>
      <c r="AN1902" s="3" t="s">
        <v>53</v>
      </c>
      <c r="AO1902" s="3" t="s">
        <v>53</v>
      </c>
      <c r="AP1902" s="3" t="s">
        <v>53</v>
      </c>
      <c r="AQ1902" s="3" t="s">
        <v>53</v>
      </c>
      <c r="AR1902" s="3" t="s">
        <v>53</v>
      </c>
      <c r="AS1902" s="3" t="s">
        <v>64</v>
      </c>
      <c r="AT1902" s="3" t="s">
        <v>52</v>
      </c>
      <c r="AU1902" s="3" t="s">
        <v>64</v>
      </c>
    </row>
    <row r="1903" spans="1:47" ht="22.5" customHeight="1" x14ac:dyDescent="0.25">
      <c r="A1903" s="19" t="s">
        <v>17205</v>
      </c>
      <c r="B1903" s="217">
        <v>44936</v>
      </c>
      <c r="C1903" s="3" t="s">
        <v>915</v>
      </c>
      <c r="D1903" s="3" t="s">
        <v>14952</v>
      </c>
      <c r="E1903" s="3" t="s">
        <v>51</v>
      </c>
      <c r="F1903" s="20">
        <v>1</v>
      </c>
      <c r="G1903" s="20">
        <v>62</v>
      </c>
      <c r="H1903" s="20">
        <v>20.6</v>
      </c>
      <c r="I1903" s="20">
        <v>-15.54</v>
      </c>
      <c r="J1903" s="20">
        <v>-20.6</v>
      </c>
      <c r="K1903" s="20" t="s">
        <v>52</v>
      </c>
      <c r="L1903" s="20">
        <v>46.46</v>
      </c>
      <c r="M1903" s="3" t="s">
        <v>53</v>
      </c>
      <c r="N1903" s="3" t="s">
        <v>1901</v>
      </c>
      <c r="O1903" s="3" t="s">
        <v>2767</v>
      </c>
      <c r="P1903" s="3" t="s">
        <v>56</v>
      </c>
      <c r="Q1903" s="3" t="s">
        <v>2768</v>
      </c>
      <c r="R1903" s="3" t="s">
        <v>53</v>
      </c>
      <c r="S1903" s="20">
        <v>62</v>
      </c>
      <c r="T1903" s="20" t="s">
        <v>58</v>
      </c>
      <c r="U1903" s="3" t="s">
        <v>59</v>
      </c>
      <c r="V1903" s="3" t="s">
        <v>53</v>
      </c>
      <c r="W1903" s="3" t="s">
        <v>53</v>
      </c>
      <c r="X1903" s="3" t="s">
        <v>53</v>
      </c>
      <c r="Y1903" s="3" t="s">
        <v>53</v>
      </c>
      <c r="Z1903" s="3" t="s">
        <v>17206</v>
      </c>
      <c r="AA1903" s="3" t="s">
        <v>17207</v>
      </c>
      <c r="AB1903" s="3" t="s">
        <v>17208</v>
      </c>
      <c r="AC1903" s="3" t="s">
        <v>17209</v>
      </c>
      <c r="AD1903" s="3" t="s">
        <v>193</v>
      </c>
      <c r="AE1903" s="3" t="s">
        <v>17210</v>
      </c>
      <c r="AF1903" s="3" t="s">
        <v>61</v>
      </c>
      <c r="AG1903" s="3" t="s">
        <v>62</v>
      </c>
      <c r="AH1903" s="3" t="s">
        <v>17211</v>
      </c>
      <c r="AI1903" s="3" t="s">
        <v>17212</v>
      </c>
      <c r="AJ1903" s="3" t="s">
        <v>63</v>
      </c>
      <c r="AK1903" s="3" t="s">
        <v>17213</v>
      </c>
      <c r="AL1903" s="3" t="s">
        <v>53</v>
      </c>
      <c r="AM1903" s="3" t="s">
        <v>53</v>
      </c>
      <c r="AN1903" s="3" t="s">
        <v>53</v>
      </c>
      <c r="AO1903" s="3" t="s">
        <v>53</v>
      </c>
      <c r="AP1903" s="3" t="s">
        <v>53</v>
      </c>
      <c r="AQ1903" s="3" t="s">
        <v>53</v>
      </c>
      <c r="AR1903" s="3" t="s">
        <v>53</v>
      </c>
      <c r="AS1903" s="3" t="s">
        <v>64</v>
      </c>
      <c r="AT1903" s="3" t="s">
        <v>52</v>
      </c>
      <c r="AU1903" s="3" t="s">
        <v>64</v>
      </c>
    </row>
    <row r="1904" spans="1:47" ht="22.5" customHeight="1" x14ac:dyDescent="0.25">
      <c r="A1904" s="19" t="s">
        <v>17214</v>
      </c>
      <c r="B1904" s="217">
        <v>44936</v>
      </c>
      <c r="C1904" s="3" t="s">
        <v>915</v>
      </c>
      <c r="D1904" s="3" t="s">
        <v>15746</v>
      </c>
      <c r="E1904" s="3" t="s">
        <v>64</v>
      </c>
      <c r="F1904" s="20">
        <v>1</v>
      </c>
      <c r="G1904" s="20">
        <v>55.46</v>
      </c>
      <c r="H1904" s="20">
        <v>10.96</v>
      </c>
      <c r="I1904" s="20">
        <v>-14.43</v>
      </c>
      <c r="J1904" s="20">
        <v>-10.96</v>
      </c>
      <c r="K1904" s="20" t="s">
        <v>52</v>
      </c>
      <c r="L1904" s="20">
        <v>41.03</v>
      </c>
      <c r="M1904" s="3" t="s">
        <v>53</v>
      </c>
      <c r="N1904" s="3" t="s">
        <v>1198</v>
      </c>
      <c r="O1904" s="3" t="s">
        <v>1199</v>
      </c>
      <c r="P1904" s="3" t="s">
        <v>56</v>
      </c>
      <c r="Q1904" s="3" t="s">
        <v>1200</v>
      </c>
      <c r="R1904" s="3" t="s">
        <v>53</v>
      </c>
      <c r="S1904" s="20">
        <v>55.46</v>
      </c>
      <c r="T1904" s="20" t="s">
        <v>58</v>
      </c>
      <c r="U1904" s="3" t="s">
        <v>59</v>
      </c>
      <c r="V1904" s="3" t="s">
        <v>53</v>
      </c>
      <c r="W1904" s="3" t="s">
        <v>53</v>
      </c>
      <c r="X1904" s="3" t="s">
        <v>53</v>
      </c>
      <c r="Y1904" s="3" t="s">
        <v>53</v>
      </c>
      <c r="Z1904" s="3" t="s">
        <v>17215</v>
      </c>
      <c r="AA1904" s="3" t="s">
        <v>17216</v>
      </c>
      <c r="AB1904" s="3" t="s">
        <v>17217</v>
      </c>
      <c r="AC1904" s="3" t="s">
        <v>17218</v>
      </c>
      <c r="AD1904" s="3" t="s">
        <v>70</v>
      </c>
      <c r="AE1904" s="3" t="s">
        <v>17219</v>
      </c>
      <c r="AF1904" s="3" t="s">
        <v>61</v>
      </c>
      <c r="AG1904" s="3" t="s">
        <v>62</v>
      </c>
      <c r="AH1904" s="3" t="s">
        <v>17220</v>
      </c>
      <c r="AI1904" s="3" t="s">
        <v>17181</v>
      </c>
      <c r="AJ1904" s="3" t="s">
        <v>63</v>
      </c>
      <c r="AK1904" s="3" t="s">
        <v>17221</v>
      </c>
      <c r="AL1904" s="3" t="s">
        <v>53</v>
      </c>
      <c r="AM1904" s="3" t="s">
        <v>53</v>
      </c>
      <c r="AN1904" s="3" t="s">
        <v>53</v>
      </c>
      <c r="AO1904" s="3" t="s">
        <v>53</v>
      </c>
      <c r="AP1904" s="3" t="s">
        <v>53</v>
      </c>
      <c r="AQ1904" s="3" t="s">
        <v>53</v>
      </c>
      <c r="AR1904" s="3" t="s">
        <v>53</v>
      </c>
      <c r="AS1904" s="3" t="s">
        <v>64</v>
      </c>
      <c r="AT1904" s="3" t="s">
        <v>52</v>
      </c>
      <c r="AU1904" s="3" t="s">
        <v>64</v>
      </c>
    </row>
    <row r="1905" spans="1:47" ht="22.5" customHeight="1" x14ac:dyDescent="0.25">
      <c r="A1905" s="19" t="s">
        <v>17222</v>
      </c>
      <c r="B1905" s="217">
        <v>44936</v>
      </c>
      <c r="C1905" s="3" t="s">
        <v>915</v>
      </c>
      <c r="D1905" s="3" t="s">
        <v>16554</v>
      </c>
      <c r="E1905" s="3" t="s">
        <v>64</v>
      </c>
      <c r="F1905" s="20">
        <v>1</v>
      </c>
      <c r="G1905" s="20">
        <v>36.729999999999997</v>
      </c>
      <c r="H1905" s="20">
        <v>9.5</v>
      </c>
      <c r="I1905" s="20">
        <v>-11.24</v>
      </c>
      <c r="J1905" s="20">
        <v>-9.5</v>
      </c>
      <c r="K1905" s="20" t="s">
        <v>52</v>
      </c>
      <c r="L1905" s="20">
        <v>25.49</v>
      </c>
      <c r="M1905" s="3" t="s">
        <v>53</v>
      </c>
      <c r="N1905" s="3" t="s">
        <v>2787</v>
      </c>
      <c r="O1905" s="3" t="s">
        <v>2788</v>
      </c>
      <c r="P1905" s="3" t="s">
        <v>56</v>
      </c>
      <c r="Q1905" s="3" t="s">
        <v>2789</v>
      </c>
      <c r="R1905" s="3" t="s">
        <v>53</v>
      </c>
      <c r="S1905" s="20">
        <v>36.729999999999997</v>
      </c>
      <c r="T1905" s="20" t="s">
        <v>58</v>
      </c>
      <c r="U1905" s="3" t="s">
        <v>59</v>
      </c>
      <c r="V1905" s="3" t="s">
        <v>53</v>
      </c>
      <c r="W1905" s="3" t="s">
        <v>53</v>
      </c>
      <c r="X1905" s="3" t="s">
        <v>53</v>
      </c>
      <c r="Y1905" s="3" t="s">
        <v>53</v>
      </c>
      <c r="Z1905" s="3" t="s">
        <v>17223</v>
      </c>
      <c r="AA1905" s="3" t="s">
        <v>17224</v>
      </c>
      <c r="AB1905" s="3" t="s">
        <v>17225</v>
      </c>
      <c r="AC1905" s="3" t="s">
        <v>2125</v>
      </c>
      <c r="AD1905" s="3" t="s">
        <v>70</v>
      </c>
      <c r="AE1905" s="3" t="s">
        <v>17226</v>
      </c>
      <c r="AF1905" s="3" t="s">
        <v>61</v>
      </c>
      <c r="AG1905" s="3" t="s">
        <v>62</v>
      </c>
      <c r="AH1905" s="3" t="s">
        <v>17227</v>
      </c>
      <c r="AI1905" s="3" t="s">
        <v>17228</v>
      </c>
      <c r="AJ1905" s="3" t="s">
        <v>63</v>
      </c>
      <c r="AK1905" s="3" t="s">
        <v>17229</v>
      </c>
      <c r="AL1905" s="3" t="s">
        <v>53</v>
      </c>
      <c r="AM1905" s="3" t="s">
        <v>53</v>
      </c>
      <c r="AN1905" s="3" t="s">
        <v>53</v>
      </c>
      <c r="AO1905" s="3" t="s">
        <v>53</v>
      </c>
      <c r="AP1905" s="3" t="s">
        <v>53</v>
      </c>
      <c r="AQ1905" s="3" t="s">
        <v>53</v>
      </c>
      <c r="AR1905" s="3" t="s">
        <v>53</v>
      </c>
      <c r="AS1905" s="3" t="s">
        <v>64</v>
      </c>
      <c r="AT1905" s="3" t="s">
        <v>52</v>
      </c>
      <c r="AU1905" s="3" t="s">
        <v>64</v>
      </c>
    </row>
    <row r="1906" spans="1:47" ht="22.5" customHeight="1" x14ac:dyDescent="0.25">
      <c r="A1906" s="19" t="s">
        <v>17230</v>
      </c>
      <c r="B1906" s="217">
        <v>44936</v>
      </c>
      <c r="C1906" s="3" t="s">
        <v>915</v>
      </c>
      <c r="D1906" s="3" t="s">
        <v>15746</v>
      </c>
      <c r="E1906" s="3" t="s">
        <v>64</v>
      </c>
      <c r="F1906" s="20">
        <v>1</v>
      </c>
      <c r="G1906" s="20">
        <v>81.77</v>
      </c>
      <c r="H1906" s="20" t="s">
        <v>52</v>
      </c>
      <c r="I1906" s="20">
        <v>-13.9</v>
      </c>
      <c r="J1906" s="20">
        <v>-18.95</v>
      </c>
      <c r="K1906" s="20" t="s">
        <v>52</v>
      </c>
      <c r="L1906" s="20">
        <v>48.92</v>
      </c>
      <c r="M1906" s="3" t="s">
        <v>53</v>
      </c>
      <c r="N1906" s="3" t="s">
        <v>54</v>
      </c>
      <c r="O1906" s="3" t="s">
        <v>268</v>
      </c>
      <c r="P1906" s="3" t="s">
        <v>56</v>
      </c>
      <c r="Q1906" s="3" t="s">
        <v>269</v>
      </c>
      <c r="R1906" s="3" t="s">
        <v>53</v>
      </c>
      <c r="S1906" s="20">
        <v>81.77</v>
      </c>
      <c r="T1906" s="20" t="s">
        <v>58</v>
      </c>
      <c r="U1906" s="3" t="s">
        <v>59</v>
      </c>
      <c r="V1906" s="3" t="s">
        <v>53</v>
      </c>
      <c r="W1906" s="3" t="s">
        <v>53</v>
      </c>
      <c r="X1906" s="3" t="s">
        <v>53</v>
      </c>
      <c r="Y1906" s="3" t="s">
        <v>53</v>
      </c>
      <c r="Z1906" s="3" t="s">
        <v>17231</v>
      </c>
      <c r="AA1906" s="3" t="s">
        <v>17232</v>
      </c>
      <c r="AB1906" s="3" t="s">
        <v>17233</v>
      </c>
      <c r="AC1906" s="3" t="s">
        <v>2899</v>
      </c>
      <c r="AD1906" s="3" t="s">
        <v>70</v>
      </c>
      <c r="AE1906" s="3" t="s">
        <v>17234</v>
      </c>
      <c r="AF1906" s="3" t="s">
        <v>61</v>
      </c>
      <c r="AG1906" s="3" t="s">
        <v>62</v>
      </c>
      <c r="AH1906" s="3" t="s">
        <v>17235</v>
      </c>
      <c r="AI1906" s="3" t="s">
        <v>17236</v>
      </c>
      <c r="AJ1906" s="3" t="s">
        <v>63</v>
      </c>
      <c r="AK1906" s="3" t="s">
        <v>17237</v>
      </c>
      <c r="AL1906" s="3" t="s">
        <v>53</v>
      </c>
      <c r="AM1906" s="3" t="s">
        <v>53</v>
      </c>
      <c r="AN1906" s="3" t="s">
        <v>53</v>
      </c>
      <c r="AO1906" s="3" t="s">
        <v>53</v>
      </c>
      <c r="AP1906" s="3" t="s">
        <v>53</v>
      </c>
      <c r="AQ1906" s="3" t="s">
        <v>53</v>
      </c>
      <c r="AR1906" s="3" t="s">
        <v>53</v>
      </c>
      <c r="AS1906" s="3" t="s">
        <v>64</v>
      </c>
      <c r="AT1906" s="3" t="s">
        <v>52</v>
      </c>
      <c r="AU1906" s="3" t="s">
        <v>64</v>
      </c>
    </row>
    <row r="1907" spans="1:47" ht="22.5" customHeight="1" x14ac:dyDescent="0.25">
      <c r="A1907" s="19" t="s">
        <v>17238</v>
      </c>
      <c r="B1907" s="217">
        <v>44936</v>
      </c>
      <c r="C1907" s="3" t="s">
        <v>915</v>
      </c>
      <c r="D1907" s="3" t="s">
        <v>14952</v>
      </c>
      <c r="E1907" s="3" t="s">
        <v>64</v>
      </c>
      <c r="F1907" s="20">
        <v>1</v>
      </c>
      <c r="G1907" s="20">
        <v>62</v>
      </c>
      <c r="H1907" s="20">
        <v>19.18</v>
      </c>
      <c r="I1907" s="20">
        <v>-15.54</v>
      </c>
      <c r="J1907" s="20">
        <v>-19.18</v>
      </c>
      <c r="K1907" s="20" t="s">
        <v>52</v>
      </c>
      <c r="L1907" s="20">
        <v>46.46</v>
      </c>
      <c r="M1907" s="3" t="s">
        <v>53</v>
      </c>
      <c r="N1907" s="3" t="s">
        <v>176</v>
      </c>
      <c r="O1907" s="3" t="s">
        <v>10468</v>
      </c>
      <c r="P1907" s="3" t="s">
        <v>56</v>
      </c>
      <c r="Q1907" s="3" t="s">
        <v>10469</v>
      </c>
      <c r="R1907" s="3" t="s">
        <v>53</v>
      </c>
      <c r="S1907" s="20">
        <v>62</v>
      </c>
      <c r="T1907" s="20" t="s">
        <v>58</v>
      </c>
      <c r="U1907" s="3" t="s">
        <v>59</v>
      </c>
      <c r="V1907" s="3" t="s">
        <v>53</v>
      </c>
      <c r="W1907" s="3" t="s">
        <v>53</v>
      </c>
      <c r="X1907" s="3" t="s">
        <v>53</v>
      </c>
      <c r="Y1907" s="3" t="s">
        <v>53</v>
      </c>
      <c r="Z1907" s="3" t="s">
        <v>17239</v>
      </c>
      <c r="AA1907" s="3" t="s">
        <v>17240</v>
      </c>
      <c r="AB1907" s="3" t="s">
        <v>17241</v>
      </c>
      <c r="AC1907" s="3" t="s">
        <v>1236</v>
      </c>
      <c r="AD1907" s="3" t="s">
        <v>406</v>
      </c>
      <c r="AE1907" s="3" t="s">
        <v>17242</v>
      </c>
      <c r="AF1907" s="3" t="s">
        <v>61</v>
      </c>
      <c r="AG1907" s="3" t="s">
        <v>62</v>
      </c>
      <c r="AH1907" s="3" t="s">
        <v>17243</v>
      </c>
      <c r="AI1907" s="3" t="s">
        <v>17244</v>
      </c>
      <c r="AJ1907" s="3" t="s">
        <v>63</v>
      </c>
      <c r="AK1907" s="3" t="s">
        <v>17245</v>
      </c>
      <c r="AL1907" s="3" t="s">
        <v>53</v>
      </c>
      <c r="AM1907" s="3" t="s">
        <v>53</v>
      </c>
      <c r="AN1907" s="3" t="s">
        <v>53</v>
      </c>
      <c r="AO1907" s="3" t="s">
        <v>53</v>
      </c>
      <c r="AP1907" s="3" t="s">
        <v>53</v>
      </c>
      <c r="AQ1907" s="3" t="s">
        <v>53</v>
      </c>
      <c r="AR1907" s="3" t="s">
        <v>53</v>
      </c>
      <c r="AS1907" s="3" t="s">
        <v>64</v>
      </c>
      <c r="AT1907" s="3" t="s">
        <v>52</v>
      </c>
      <c r="AU1907" s="3" t="s">
        <v>64</v>
      </c>
    </row>
    <row r="1908" spans="1:47" ht="22.5" customHeight="1" x14ac:dyDescent="0.25">
      <c r="A1908" s="19" t="s">
        <v>17246</v>
      </c>
      <c r="B1908" s="217">
        <v>44936</v>
      </c>
      <c r="C1908" s="3" t="s">
        <v>915</v>
      </c>
      <c r="D1908" s="3" t="s">
        <v>14952</v>
      </c>
      <c r="E1908" s="3" t="s">
        <v>64</v>
      </c>
      <c r="F1908" s="20">
        <v>1</v>
      </c>
      <c r="G1908" s="20">
        <v>299.99</v>
      </c>
      <c r="H1908" s="20" t="s">
        <v>52</v>
      </c>
      <c r="I1908" s="20">
        <v>-36</v>
      </c>
      <c r="J1908" s="20">
        <v>-19.45</v>
      </c>
      <c r="K1908" s="20" t="s">
        <v>52</v>
      </c>
      <c r="L1908" s="20">
        <v>244.54</v>
      </c>
      <c r="M1908" s="3" t="s">
        <v>53</v>
      </c>
      <c r="N1908" s="3" t="s">
        <v>3553</v>
      </c>
      <c r="O1908" s="3" t="s">
        <v>17247</v>
      </c>
      <c r="P1908" s="3" t="s">
        <v>56</v>
      </c>
      <c r="Q1908" s="3" t="s">
        <v>17248</v>
      </c>
      <c r="R1908" s="3" t="s">
        <v>53</v>
      </c>
      <c r="S1908" s="20">
        <v>299.99</v>
      </c>
      <c r="T1908" s="20" t="s">
        <v>76</v>
      </c>
      <c r="U1908" s="3" t="s">
        <v>68</v>
      </c>
      <c r="V1908" s="3" t="s">
        <v>17249</v>
      </c>
      <c r="W1908" s="3" t="s">
        <v>17250</v>
      </c>
      <c r="X1908" s="3" t="s">
        <v>17251</v>
      </c>
      <c r="Y1908" s="3" t="s">
        <v>53</v>
      </c>
      <c r="Z1908" s="3" t="s">
        <v>17249</v>
      </c>
      <c r="AA1908" s="3" t="s">
        <v>17252</v>
      </c>
      <c r="AB1908" s="3" t="s">
        <v>17253</v>
      </c>
      <c r="AC1908" s="3" t="s">
        <v>6008</v>
      </c>
      <c r="AD1908" s="3" t="s">
        <v>86</v>
      </c>
      <c r="AE1908" s="3" t="s">
        <v>17254</v>
      </c>
      <c r="AF1908" s="3" t="s">
        <v>61</v>
      </c>
      <c r="AG1908" s="3" t="s">
        <v>71</v>
      </c>
      <c r="AH1908" s="3" t="s">
        <v>17255</v>
      </c>
      <c r="AI1908" s="3" t="s">
        <v>17256</v>
      </c>
      <c r="AJ1908" s="3" t="s">
        <v>63</v>
      </c>
      <c r="AK1908" s="3" t="s">
        <v>17257</v>
      </c>
      <c r="AL1908" s="3" t="s">
        <v>53</v>
      </c>
      <c r="AM1908" s="3" t="s">
        <v>53</v>
      </c>
      <c r="AN1908" s="3" t="s">
        <v>53</v>
      </c>
      <c r="AO1908" s="3" t="s">
        <v>53</v>
      </c>
      <c r="AP1908" s="3" t="s">
        <v>53</v>
      </c>
      <c r="AQ1908" s="3" t="s">
        <v>53</v>
      </c>
      <c r="AR1908" s="3" t="s">
        <v>53</v>
      </c>
      <c r="AS1908" s="3" t="s">
        <v>64</v>
      </c>
      <c r="AT1908" s="3" t="s">
        <v>52</v>
      </c>
      <c r="AU1908" s="3" t="s">
        <v>64</v>
      </c>
    </row>
    <row r="1909" spans="1:47" ht="22.5" customHeight="1" x14ac:dyDescent="0.25">
      <c r="A1909" s="19" t="s">
        <v>17258</v>
      </c>
      <c r="B1909" s="217">
        <v>44936</v>
      </c>
      <c r="C1909" s="3" t="s">
        <v>915</v>
      </c>
      <c r="D1909" s="3" t="s">
        <v>14952</v>
      </c>
      <c r="E1909" s="3" t="s">
        <v>51</v>
      </c>
      <c r="F1909" s="20">
        <v>1</v>
      </c>
      <c r="G1909" s="20">
        <v>70.150000000000006</v>
      </c>
      <c r="H1909" s="20">
        <v>22.16</v>
      </c>
      <c r="I1909" s="20">
        <v>-16.93</v>
      </c>
      <c r="J1909" s="20">
        <v>-22.16</v>
      </c>
      <c r="K1909" s="20" t="s">
        <v>52</v>
      </c>
      <c r="L1909" s="20">
        <v>53.22</v>
      </c>
      <c r="M1909" s="3" t="s">
        <v>53</v>
      </c>
      <c r="N1909" s="3" t="s">
        <v>6493</v>
      </c>
      <c r="O1909" s="3" t="s">
        <v>16077</v>
      </c>
      <c r="P1909" s="3" t="s">
        <v>56</v>
      </c>
      <c r="Q1909" s="3" t="s">
        <v>16078</v>
      </c>
      <c r="R1909" s="3" t="s">
        <v>53</v>
      </c>
      <c r="S1909" s="20">
        <v>70.150000000000006</v>
      </c>
      <c r="T1909" s="20" t="s">
        <v>58</v>
      </c>
      <c r="U1909" s="3" t="s">
        <v>68</v>
      </c>
      <c r="V1909" s="3" t="s">
        <v>17259</v>
      </c>
      <c r="W1909" s="3" t="s">
        <v>17260</v>
      </c>
      <c r="X1909" s="3" t="s">
        <v>17261</v>
      </c>
      <c r="Y1909" s="3" t="s">
        <v>53</v>
      </c>
      <c r="Z1909" s="3" t="s">
        <v>17259</v>
      </c>
      <c r="AA1909" s="3" t="s">
        <v>17262</v>
      </c>
      <c r="AB1909" s="3" t="s">
        <v>17263</v>
      </c>
      <c r="AC1909" s="3" t="s">
        <v>5648</v>
      </c>
      <c r="AD1909" s="3" t="s">
        <v>86</v>
      </c>
      <c r="AE1909" s="3" t="s">
        <v>17264</v>
      </c>
      <c r="AF1909" s="3" t="s">
        <v>61</v>
      </c>
      <c r="AG1909" s="3" t="s">
        <v>71</v>
      </c>
      <c r="AH1909" s="3" t="s">
        <v>17265</v>
      </c>
      <c r="AI1909" s="3" t="s">
        <v>17266</v>
      </c>
      <c r="AJ1909" s="3" t="s">
        <v>63</v>
      </c>
      <c r="AK1909" s="3" t="s">
        <v>17267</v>
      </c>
      <c r="AL1909" s="3" t="s">
        <v>53</v>
      </c>
      <c r="AM1909" s="3" t="s">
        <v>53</v>
      </c>
      <c r="AN1909" s="3" t="s">
        <v>53</v>
      </c>
      <c r="AO1909" s="3" t="s">
        <v>53</v>
      </c>
      <c r="AP1909" s="3" t="s">
        <v>53</v>
      </c>
      <c r="AQ1909" s="3" t="s">
        <v>53</v>
      </c>
      <c r="AR1909" s="3" t="s">
        <v>53</v>
      </c>
      <c r="AS1909" s="3" t="s">
        <v>64</v>
      </c>
      <c r="AT1909" s="3" t="s">
        <v>52</v>
      </c>
      <c r="AU1909" s="3" t="s">
        <v>64</v>
      </c>
    </row>
    <row r="1910" spans="1:47" ht="22.5" customHeight="1" x14ac:dyDescent="0.25">
      <c r="A1910" s="21" t="s">
        <v>17268</v>
      </c>
      <c r="B1910" s="218">
        <v>44936</v>
      </c>
      <c r="C1910" s="22" t="s">
        <v>53</v>
      </c>
      <c r="D1910" s="23" t="s">
        <v>53</v>
      </c>
      <c r="E1910" s="24" t="s">
        <v>53</v>
      </c>
      <c r="F1910" s="25" t="s">
        <v>52</v>
      </c>
      <c r="G1910" s="26">
        <v>74.02</v>
      </c>
      <c r="H1910" s="27">
        <v>24.08</v>
      </c>
      <c r="I1910" s="28">
        <v>-18.88</v>
      </c>
      <c r="J1910" s="29">
        <v>-24.08</v>
      </c>
      <c r="K1910" s="30" t="s">
        <v>52</v>
      </c>
      <c r="L1910" s="31">
        <v>55.14</v>
      </c>
      <c r="M1910" s="32" t="s">
        <v>53</v>
      </c>
      <c r="N1910" s="33" t="s">
        <v>53</v>
      </c>
      <c r="O1910" s="34" t="s">
        <v>53</v>
      </c>
      <c r="P1910" s="35" t="s">
        <v>53</v>
      </c>
      <c r="Q1910" s="36" t="s">
        <v>53</v>
      </c>
      <c r="R1910" s="37" t="s">
        <v>53</v>
      </c>
      <c r="S1910" s="38" t="s">
        <v>52</v>
      </c>
      <c r="T1910" s="39" t="s">
        <v>53</v>
      </c>
      <c r="U1910" s="40" t="s">
        <v>68</v>
      </c>
      <c r="V1910" s="41" t="s">
        <v>17269</v>
      </c>
      <c r="W1910" s="42" t="s">
        <v>17270</v>
      </c>
      <c r="X1910" s="43" t="s">
        <v>17271</v>
      </c>
      <c r="Y1910" s="44" t="s">
        <v>53</v>
      </c>
      <c r="Z1910" s="45" t="s">
        <v>17269</v>
      </c>
      <c r="AA1910" s="46" t="s">
        <v>17272</v>
      </c>
      <c r="AB1910" s="47" t="s">
        <v>17273</v>
      </c>
      <c r="AC1910" s="48" t="s">
        <v>3861</v>
      </c>
      <c r="AD1910" s="49" t="s">
        <v>406</v>
      </c>
      <c r="AE1910" s="50" t="s">
        <v>17274</v>
      </c>
      <c r="AF1910" s="51" t="s">
        <v>61</v>
      </c>
      <c r="AG1910" s="52" t="s">
        <v>71</v>
      </c>
      <c r="AH1910" s="53" t="s">
        <v>16668</v>
      </c>
      <c r="AI1910" s="54" t="s">
        <v>17275</v>
      </c>
      <c r="AJ1910" s="55" t="s">
        <v>63</v>
      </c>
      <c r="AK1910" s="56" t="s">
        <v>17276</v>
      </c>
      <c r="AL1910" s="57" t="s">
        <v>53</v>
      </c>
      <c r="AM1910" s="58" t="s">
        <v>53</v>
      </c>
      <c r="AN1910" s="59" t="s">
        <v>53</v>
      </c>
      <c r="AO1910" s="60" t="s">
        <v>53</v>
      </c>
      <c r="AP1910" s="61" t="s">
        <v>53</v>
      </c>
      <c r="AQ1910" s="62" t="s">
        <v>53</v>
      </c>
      <c r="AR1910" s="63" t="s">
        <v>53</v>
      </c>
      <c r="AS1910" s="64" t="s">
        <v>53</v>
      </c>
      <c r="AT1910" s="65" t="s">
        <v>52</v>
      </c>
      <c r="AU1910" s="66" t="s">
        <v>53</v>
      </c>
    </row>
    <row r="1911" spans="1:47" ht="22.5" customHeight="1" x14ac:dyDescent="0.25">
      <c r="A1911" s="67" t="s">
        <v>17277</v>
      </c>
      <c r="B1911" s="219">
        <v>44936</v>
      </c>
      <c r="C1911" s="68" t="s">
        <v>915</v>
      </c>
      <c r="D1911" s="69" t="s">
        <v>14952</v>
      </c>
      <c r="E1911" s="70" t="s">
        <v>51</v>
      </c>
      <c r="F1911" s="71">
        <v>1</v>
      </c>
      <c r="G1911" s="72" t="s">
        <v>52</v>
      </c>
      <c r="H1911" s="73" t="s">
        <v>52</v>
      </c>
      <c r="I1911" s="74" t="s">
        <v>52</v>
      </c>
      <c r="J1911" s="75" t="s">
        <v>52</v>
      </c>
      <c r="K1911" s="76" t="s">
        <v>52</v>
      </c>
      <c r="L1911" s="77" t="s">
        <v>52</v>
      </c>
      <c r="M1911" s="78" t="s">
        <v>53</v>
      </c>
      <c r="N1911" s="79" t="s">
        <v>732</v>
      </c>
      <c r="O1911" s="80" t="s">
        <v>17278</v>
      </c>
      <c r="P1911" s="81" t="s">
        <v>56</v>
      </c>
      <c r="Q1911" s="82" t="s">
        <v>17279</v>
      </c>
      <c r="R1911" s="83" t="s">
        <v>53</v>
      </c>
      <c r="S1911" s="84">
        <v>37.01</v>
      </c>
      <c r="T1911" s="85" t="s">
        <v>76</v>
      </c>
      <c r="U1911" s="86" t="s">
        <v>53</v>
      </c>
      <c r="V1911" s="87" t="s">
        <v>53</v>
      </c>
      <c r="W1911" s="88" t="s">
        <v>53</v>
      </c>
      <c r="X1911" s="89" t="s">
        <v>53</v>
      </c>
      <c r="Y1911" s="90" t="s">
        <v>53</v>
      </c>
      <c r="Z1911" s="91" t="s">
        <v>53</v>
      </c>
      <c r="AA1911" s="92" t="s">
        <v>53</v>
      </c>
      <c r="AB1911" s="93" t="s">
        <v>53</v>
      </c>
      <c r="AC1911" s="94" t="s">
        <v>53</v>
      </c>
      <c r="AD1911" s="95" t="s">
        <v>53</v>
      </c>
      <c r="AE1911" s="96" t="s">
        <v>53</v>
      </c>
      <c r="AF1911" s="97" t="s">
        <v>53</v>
      </c>
      <c r="AG1911" s="98" t="s">
        <v>53</v>
      </c>
      <c r="AH1911" s="99" t="s">
        <v>53</v>
      </c>
      <c r="AI1911" s="100" t="s">
        <v>53</v>
      </c>
      <c r="AJ1911" s="101" t="s">
        <v>53</v>
      </c>
      <c r="AK1911" s="102" t="s">
        <v>53</v>
      </c>
      <c r="AL1911" s="103" t="s">
        <v>53</v>
      </c>
      <c r="AM1911" s="104" t="s">
        <v>53</v>
      </c>
      <c r="AN1911" s="105" t="s">
        <v>53</v>
      </c>
      <c r="AO1911" s="106" t="s">
        <v>53</v>
      </c>
      <c r="AP1911" s="107" t="s">
        <v>53</v>
      </c>
      <c r="AQ1911" s="108" t="s">
        <v>53</v>
      </c>
      <c r="AR1911" s="109" t="s">
        <v>53</v>
      </c>
      <c r="AS1911" s="110" t="s">
        <v>64</v>
      </c>
      <c r="AT1911" s="111" t="s">
        <v>52</v>
      </c>
      <c r="AU1911" s="112" t="s">
        <v>64</v>
      </c>
    </row>
    <row r="1912" spans="1:47" ht="22.5" customHeight="1" x14ac:dyDescent="0.25">
      <c r="A1912" s="67" t="s">
        <v>17280</v>
      </c>
      <c r="B1912" s="219">
        <v>44936</v>
      </c>
      <c r="C1912" s="68" t="s">
        <v>915</v>
      </c>
      <c r="D1912" s="69" t="s">
        <v>14952</v>
      </c>
      <c r="E1912" s="70" t="s">
        <v>51</v>
      </c>
      <c r="F1912" s="71">
        <v>1</v>
      </c>
      <c r="G1912" s="72" t="s">
        <v>52</v>
      </c>
      <c r="H1912" s="73" t="s">
        <v>52</v>
      </c>
      <c r="I1912" s="74" t="s">
        <v>52</v>
      </c>
      <c r="J1912" s="75" t="s">
        <v>52</v>
      </c>
      <c r="K1912" s="76" t="s">
        <v>52</v>
      </c>
      <c r="L1912" s="77" t="s">
        <v>52</v>
      </c>
      <c r="M1912" s="78" t="s">
        <v>53</v>
      </c>
      <c r="N1912" s="79" t="s">
        <v>12736</v>
      </c>
      <c r="O1912" s="80" t="s">
        <v>17281</v>
      </c>
      <c r="P1912" s="81" t="s">
        <v>56</v>
      </c>
      <c r="Q1912" s="82" t="s">
        <v>12738</v>
      </c>
      <c r="R1912" s="83" t="s">
        <v>53</v>
      </c>
      <c r="S1912" s="84">
        <v>37.01</v>
      </c>
      <c r="T1912" s="85" t="s">
        <v>76</v>
      </c>
      <c r="U1912" s="86" t="s">
        <v>53</v>
      </c>
      <c r="V1912" s="87" t="s">
        <v>53</v>
      </c>
      <c r="W1912" s="88" t="s">
        <v>53</v>
      </c>
      <c r="X1912" s="89" t="s">
        <v>53</v>
      </c>
      <c r="Y1912" s="90" t="s">
        <v>53</v>
      </c>
      <c r="Z1912" s="91" t="s">
        <v>53</v>
      </c>
      <c r="AA1912" s="92" t="s">
        <v>53</v>
      </c>
      <c r="AB1912" s="93" t="s">
        <v>53</v>
      </c>
      <c r="AC1912" s="94" t="s">
        <v>53</v>
      </c>
      <c r="AD1912" s="95" t="s">
        <v>53</v>
      </c>
      <c r="AE1912" s="96" t="s">
        <v>53</v>
      </c>
      <c r="AF1912" s="97" t="s">
        <v>53</v>
      </c>
      <c r="AG1912" s="98" t="s">
        <v>53</v>
      </c>
      <c r="AH1912" s="99" t="s">
        <v>53</v>
      </c>
      <c r="AI1912" s="100" t="s">
        <v>53</v>
      </c>
      <c r="AJ1912" s="101" t="s">
        <v>53</v>
      </c>
      <c r="AK1912" s="102" t="s">
        <v>53</v>
      </c>
      <c r="AL1912" s="103" t="s">
        <v>53</v>
      </c>
      <c r="AM1912" s="104" t="s">
        <v>53</v>
      </c>
      <c r="AN1912" s="105" t="s">
        <v>53</v>
      </c>
      <c r="AO1912" s="106" t="s">
        <v>53</v>
      </c>
      <c r="AP1912" s="107" t="s">
        <v>53</v>
      </c>
      <c r="AQ1912" s="108" t="s">
        <v>53</v>
      </c>
      <c r="AR1912" s="109" t="s">
        <v>53</v>
      </c>
      <c r="AS1912" s="110" t="s">
        <v>64</v>
      </c>
      <c r="AT1912" s="111" t="s">
        <v>52</v>
      </c>
      <c r="AU1912" s="112" t="s">
        <v>64</v>
      </c>
    </row>
    <row r="1913" spans="1:47" ht="22.5" customHeight="1" x14ac:dyDescent="0.25">
      <c r="A1913" s="19" t="s">
        <v>17282</v>
      </c>
      <c r="B1913" s="217">
        <v>44936</v>
      </c>
      <c r="C1913" s="3" t="s">
        <v>915</v>
      </c>
      <c r="D1913" s="3" t="s">
        <v>15746</v>
      </c>
      <c r="E1913" s="3" t="s">
        <v>64</v>
      </c>
      <c r="F1913" s="20">
        <v>1</v>
      </c>
      <c r="G1913" s="20">
        <v>238.5</v>
      </c>
      <c r="H1913" s="20" t="s">
        <v>52</v>
      </c>
      <c r="I1913" s="20">
        <v>-32.590000000000003</v>
      </c>
      <c r="J1913" s="20">
        <v>-18.95</v>
      </c>
      <c r="K1913" s="20" t="s">
        <v>52</v>
      </c>
      <c r="L1913" s="20">
        <v>186.96</v>
      </c>
      <c r="M1913" s="3" t="s">
        <v>51</v>
      </c>
      <c r="N1913" s="3" t="s">
        <v>219</v>
      </c>
      <c r="O1913" s="3" t="s">
        <v>946</v>
      </c>
      <c r="P1913" s="3" t="s">
        <v>56</v>
      </c>
      <c r="Q1913" s="3" t="s">
        <v>947</v>
      </c>
      <c r="R1913" s="3" t="s">
        <v>53</v>
      </c>
      <c r="S1913" s="20">
        <v>238.5</v>
      </c>
      <c r="T1913" s="20" t="s">
        <v>58</v>
      </c>
      <c r="U1913" s="3" t="s">
        <v>59</v>
      </c>
      <c r="V1913" s="3" t="s">
        <v>53</v>
      </c>
      <c r="W1913" s="3" t="s">
        <v>53</v>
      </c>
      <c r="X1913" s="3" t="s">
        <v>53</v>
      </c>
      <c r="Y1913" s="3" t="s">
        <v>53</v>
      </c>
      <c r="Z1913" s="3" t="s">
        <v>17283</v>
      </c>
      <c r="AA1913" s="3" t="s">
        <v>17284</v>
      </c>
      <c r="AB1913" s="3" t="s">
        <v>17285</v>
      </c>
      <c r="AC1913" s="3" t="s">
        <v>373</v>
      </c>
      <c r="AD1913" s="3" t="s">
        <v>70</v>
      </c>
      <c r="AE1913" s="3" t="s">
        <v>374</v>
      </c>
      <c r="AF1913" s="3" t="s">
        <v>61</v>
      </c>
      <c r="AG1913" s="3" t="s">
        <v>62</v>
      </c>
      <c r="AH1913" s="3" t="s">
        <v>17220</v>
      </c>
      <c r="AI1913" s="3" t="s">
        <v>17286</v>
      </c>
      <c r="AJ1913" s="3" t="s">
        <v>63</v>
      </c>
      <c r="AK1913" s="3" t="s">
        <v>17287</v>
      </c>
      <c r="AL1913" s="3" t="s">
        <v>53</v>
      </c>
      <c r="AM1913" s="3" t="s">
        <v>53</v>
      </c>
      <c r="AN1913" s="3" t="s">
        <v>53</v>
      </c>
      <c r="AO1913" s="3" t="s">
        <v>53</v>
      </c>
      <c r="AP1913" s="3" t="s">
        <v>53</v>
      </c>
      <c r="AQ1913" s="3" t="s">
        <v>53</v>
      </c>
      <c r="AR1913" s="3" t="s">
        <v>53</v>
      </c>
      <c r="AS1913" s="3" t="s">
        <v>64</v>
      </c>
      <c r="AT1913" s="3" t="s">
        <v>52</v>
      </c>
      <c r="AU1913" s="3" t="s">
        <v>64</v>
      </c>
    </row>
    <row r="1914" spans="1:47" ht="22.5" customHeight="1" x14ac:dyDescent="0.25">
      <c r="A1914" s="19" t="s">
        <v>17288</v>
      </c>
      <c r="B1914" s="217">
        <v>44936</v>
      </c>
      <c r="C1914" s="3" t="s">
        <v>915</v>
      </c>
      <c r="D1914" s="3" t="s">
        <v>14952</v>
      </c>
      <c r="E1914" s="3" t="s">
        <v>64</v>
      </c>
      <c r="F1914" s="20">
        <v>2</v>
      </c>
      <c r="G1914" s="20">
        <v>60</v>
      </c>
      <c r="H1914" s="20">
        <v>24.08</v>
      </c>
      <c r="I1914" s="20">
        <v>-20.2</v>
      </c>
      <c r="J1914" s="20">
        <v>-24.08</v>
      </c>
      <c r="K1914" s="20" t="s">
        <v>52</v>
      </c>
      <c r="L1914" s="20">
        <v>39.799999999999997</v>
      </c>
      <c r="M1914" s="3" t="s">
        <v>53</v>
      </c>
      <c r="N1914" s="3" t="s">
        <v>17289</v>
      </c>
      <c r="O1914" s="3" t="s">
        <v>17290</v>
      </c>
      <c r="P1914" s="3" t="s">
        <v>56</v>
      </c>
      <c r="Q1914" s="3" t="s">
        <v>17291</v>
      </c>
      <c r="R1914" s="3" t="s">
        <v>53</v>
      </c>
      <c r="S1914" s="20">
        <v>30</v>
      </c>
      <c r="T1914" s="20" t="s">
        <v>58</v>
      </c>
      <c r="U1914" s="3" t="s">
        <v>68</v>
      </c>
      <c r="V1914" s="3" t="s">
        <v>17292</v>
      </c>
      <c r="W1914" s="3" t="s">
        <v>17293</v>
      </c>
      <c r="X1914" s="3" t="s">
        <v>17294</v>
      </c>
      <c r="Y1914" s="3" t="s">
        <v>53</v>
      </c>
      <c r="Z1914" s="3" t="s">
        <v>17292</v>
      </c>
      <c r="AA1914" s="3" t="s">
        <v>17295</v>
      </c>
      <c r="AB1914" s="3" t="s">
        <v>17296</v>
      </c>
      <c r="AC1914" s="3" t="s">
        <v>17297</v>
      </c>
      <c r="AD1914" s="3" t="s">
        <v>86</v>
      </c>
      <c r="AE1914" s="3" t="s">
        <v>17298</v>
      </c>
      <c r="AF1914" s="3" t="s">
        <v>61</v>
      </c>
      <c r="AG1914" s="3" t="s">
        <v>71</v>
      </c>
      <c r="AH1914" s="3" t="s">
        <v>17255</v>
      </c>
      <c r="AI1914" s="3" t="s">
        <v>17299</v>
      </c>
      <c r="AJ1914" s="3" t="s">
        <v>63</v>
      </c>
      <c r="AK1914" s="3" t="s">
        <v>17300</v>
      </c>
      <c r="AL1914" s="3" t="s">
        <v>53</v>
      </c>
      <c r="AM1914" s="3" t="s">
        <v>53</v>
      </c>
      <c r="AN1914" s="3" t="s">
        <v>53</v>
      </c>
      <c r="AO1914" s="3" t="s">
        <v>53</v>
      </c>
      <c r="AP1914" s="3" t="s">
        <v>53</v>
      </c>
      <c r="AQ1914" s="3" t="s">
        <v>53</v>
      </c>
      <c r="AR1914" s="3" t="s">
        <v>53</v>
      </c>
      <c r="AS1914" s="3" t="s">
        <v>64</v>
      </c>
      <c r="AT1914" s="3" t="s">
        <v>52</v>
      </c>
      <c r="AU1914" s="3" t="s">
        <v>64</v>
      </c>
    </row>
    <row r="1915" spans="1:47" ht="22.5" customHeight="1" x14ac:dyDescent="0.25">
      <c r="A1915" s="19" t="s">
        <v>17301</v>
      </c>
      <c r="B1915" s="217">
        <v>44936</v>
      </c>
      <c r="C1915" s="3" t="s">
        <v>915</v>
      </c>
      <c r="D1915" s="3" t="s">
        <v>15746</v>
      </c>
      <c r="E1915" s="3" t="s">
        <v>64</v>
      </c>
      <c r="F1915" s="20">
        <v>1</v>
      </c>
      <c r="G1915" s="20">
        <v>79</v>
      </c>
      <c r="H1915" s="20" t="s">
        <v>52</v>
      </c>
      <c r="I1915" s="20">
        <v>-13.43</v>
      </c>
      <c r="J1915" s="20">
        <v>-17.45</v>
      </c>
      <c r="K1915" s="20" t="s">
        <v>52</v>
      </c>
      <c r="L1915" s="20">
        <v>48.12</v>
      </c>
      <c r="M1915" s="3" t="s">
        <v>51</v>
      </c>
      <c r="N1915" s="3" t="s">
        <v>300</v>
      </c>
      <c r="O1915" s="3" t="s">
        <v>17302</v>
      </c>
      <c r="P1915" s="3" t="s">
        <v>56</v>
      </c>
      <c r="Q1915" s="3" t="s">
        <v>5427</v>
      </c>
      <c r="R1915" s="3" t="s">
        <v>53</v>
      </c>
      <c r="S1915" s="20">
        <v>79</v>
      </c>
      <c r="T1915" s="20" t="s">
        <v>58</v>
      </c>
      <c r="U1915" s="3" t="s">
        <v>68</v>
      </c>
      <c r="V1915" s="3" t="s">
        <v>17303</v>
      </c>
      <c r="W1915" s="3" t="s">
        <v>17304</v>
      </c>
      <c r="X1915" s="3" t="s">
        <v>17305</v>
      </c>
      <c r="Y1915" s="3" t="s">
        <v>53</v>
      </c>
      <c r="Z1915" s="3" t="s">
        <v>17303</v>
      </c>
      <c r="AA1915" s="3" t="s">
        <v>17306</v>
      </c>
      <c r="AB1915" s="3" t="s">
        <v>17307</v>
      </c>
      <c r="AC1915" s="3" t="s">
        <v>17308</v>
      </c>
      <c r="AD1915" s="3" t="s">
        <v>70</v>
      </c>
      <c r="AE1915" s="3" t="s">
        <v>17309</v>
      </c>
      <c r="AF1915" s="3" t="s">
        <v>61</v>
      </c>
      <c r="AG1915" s="3" t="s">
        <v>71</v>
      </c>
      <c r="AH1915" s="3" t="s">
        <v>17310</v>
      </c>
      <c r="AI1915" s="3" t="s">
        <v>17311</v>
      </c>
      <c r="AJ1915" s="3" t="s">
        <v>63</v>
      </c>
      <c r="AK1915" s="3" t="s">
        <v>17312</v>
      </c>
      <c r="AL1915" s="3" t="s">
        <v>53</v>
      </c>
      <c r="AM1915" s="3" t="s">
        <v>53</v>
      </c>
      <c r="AN1915" s="3" t="s">
        <v>53</v>
      </c>
      <c r="AO1915" s="3" t="s">
        <v>53</v>
      </c>
      <c r="AP1915" s="3" t="s">
        <v>53</v>
      </c>
      <c r="AQ1915" s="3" t="s">
        <v>53</v>
      </c>
      <c r="AR1915" s="3" t="s">
        <v>53</v>
      </c>
      <c r="AS1915" s="3" t="s">
        <v>64</v>
      </c>
      <c r="AT1915" s="3" t="s">
        <v>52</v>
      </c>
      <c r="AU1915" s="3" t="s">
        <v>64</v>
      </c>
    </row>
    <row r="1916" spans="1:47" ht="22.5" customHeight="1" x14ac:dyDescent="0.25">
      <c r="A1916" s="19" t="s">
        <v>17313</v>
      </c>
      <c r="B1916" s="217">
        <v>44936</v>
      </c>
      <c r="C1916" s="3" t="s">
        <v>915</v>
      </c>
      <c r="D1916" s="3" t="s">
        <v>15746</v>
      </c>
      <c r="E1916" s="3" t="s">
        <v>64</v>
      </c>
      <c r="F1916" s="20">
        <v>1</v>
      </c>
      <c r="G1916" s="20">
        <v>189.86</v>
      </c>
      <c r="H1916" s="20" t="s">
        <v>52</v>
      </c>
      <c r="I1916" s="20">
        <v>-22.78</v>
      </c>
      <c r="J1916" s="20">
        <v>-23.95</v>
      </c>
      <c r="K1916" s="20" t="s">
        <v>52</v>
      </c>
      <c r="L1916" s="20">
        <v>143.13</v>
      </c>
      <c r="M1916" s="3" t="s">
        <v>53</v>
      </c>
      <c r="N1916" s="3" t="s">
        <v>12961</v>
      </c>
      <c r="O1916" s="3" t="s">
        <v>17314</v>
      </c>
      <c r="P1916" s="3" t="s">
        <v>56</v>
      </c>
      <c r="Q1916" s="3" t="s">
        <v>17315</v>
      </c>
      <c r="R1916" s="3" t="s">
        <v>53</v>
      </c>
      <c r="S1916" s="20">
        <v>189.86</v>
      </c>
      <c r="T1916" s="20" t="s">
        <v>76</v>
      </c>
      <c r="U1916" s="3" t="s">
        <v>68</v>
      </c>
      <c r="V1916" s="3" t="s">
        <v>17316</v>
      </c>
      <c r="W1916" s="3" t="s">
        <v>17317</v>
      </c>
      <c r="X1916" s="3" t="s">
        <v>17318</v>
      </c>
      <c r="Y1916" s="3" t="s">
        <v>53</v>
      </c>
      <c r="Z1916" s="3" t="s">
        <v>17316</v>
      </c>
      <c r="AA1916" s="3" t="s">
        <v>17319</v>
      </c>
      <c r="AB1916" s="3" t="s">
        <v>17320</v>
      </c>
      <c r="AC1916" s="3" t="s">
        <v>86</v>
      </c>
      <c r="AD1916" s="3" t="s">
        <v>86</v>
      </c>
      <c r="AE1916" s="3" t="s">
        <v>17321</v>
      </c>
      <c r="AF1916" s="3" t="s">
        <v>61</v>
      </c>
      <c r="AG1916" s="3" t="s">
        <v>71</v>
      </c>
      <c r="AH1916" s="3" t="s">
        <v>17322</v>
      </c>
      <c r="AI1916" s="3" t="s">
        <v>17323</v>
      </c>
      <c r="AJ1916" s="3" t="s">
        <v>63</v>
      </c>
      <c r="AK1916" s="3" t="s">
        <v>17324</v>
      </c>
      <c r="AL1916" s="3" t="s">
        <v>53</v>
      </c>
      <c r="AM1916" s="3" t="s">
        <v>53</v>
      </c>
      <c r="AN1916" s="3" t="s">
        <v>53</v>
      </c>
      <c r="AO1916" s="3" t="s">
        <v>53</v>
      </c>
      <c r="AP1916" s="3" t="s">
        <v>53</v>
      </c>
      <c r="AQ1916" s="3" t="s">
        <v>53</v>
      </c>
      <c r="AR1916" s="3" t="s">
        <v>53</v>
      </c>
      <c r="AS1916" s="3" t="s">
        <v>64</v>
      </c>
      <c r="AT1916" s="3" t="s">
        <v>52</v>
      </c>
      <c r="AU1916" s="3" t="s">
        <v>64</v>
      </c>
    </row>
    <row r="1917" spans="1:47" ht="22.5" customHeight="1" x14ac:dyDescent="0.25">
      <c r="A1917" s="19" t="s">
        <v>17325</v>
      </c>
      <c r="B1917" s="217">
        <v>44936</v>
      </c>
      <c r="C1917" s="3" t="s">
        <v>915</v>
      </c>
      <c r="D1917" s="3" t="s">
        <v>15746</v>
      </c>
      <c r="E1917" s="3" t="s">
        <v>64</v>
      </c>
      <c r="F1917" s="20">
        <v>1</v>
      </c>
      <c r="G1917" s="20">
        <v>187.99</v>
      </c>
      <c r="H1917" s="20" t="s">
        <v>52</v>
      </c>
      <c r="I1917" s="20">
        <v>-22.56</v>
      </c>
      <c r="J1917" s="20">
        <v>-35.950000000000003</v>
      </c>
      <c r="K1917" s="20" t="s">
        <v>52</v>
      </c>
      <c r="L1917" s="20">
        <v>129.47999999999999</v>
      </c>
      <c r="M1917" s="3" t="s">
        <v>51</v>
      </c>
      <c r="N1917" s="3" t="s">
        <v>1643</v>
      </c>
      <c r="O1917" s="3" t="s">
        <v>1644</v>
      </c>
      <c r="P1917" s="3" t="s">
        <v>56</v>
      </c>
      <c r="Q1917" s="3" t="s">
        <v>1645</v>
      </c>
      <c r="R1917" s="3" t="s">
        <v>53</v>
      </c>
      <c r="S1917" s="20">
        <v>187.99</v>
      </c>
      <c r="T1917" s="20" t="s">
        <v>76</v>
      </c>
      <c r="U1917" s="3" t="s">
        <v>59</v>
      </c>
      <c r="V1917" s="3" t="s">
        <v>53</v>
      </c>
      <c r="W1917" s="3" t="s">
        <v>53</v>
      </c>
      <c r="X1917" s="3" t="s">
        <v>53</v>
      </c>
      <c r="Y1917" s="3" t="s">
        <v>53</v>
      </c>
      <c r="Z1917" s="3" t="s">
        <v>17326</v>
      </c>
      <c r="AA1917" s="3" t="s">
        <v>17327</v>
      </c>
      <c r="AB1917" s="3" t="s">
        <v>17328</v>
      </c>
      <c r="AC1917" s="3" t="s">
        <v>3975</v>
      </c>
      <c r="AD1917" s="3" t="s">
        <v>70</v>
      </c>
      <c r="AE1917" s="3" t="s">
        <v>17329</v>
      </c>
      <c r="AF1917" s="3" t="s">
        <v>61</v>
      </c>
      <c r="AG1917" s="3" t="s">
        <v>62</v>
      </c>
      <c r="AH1917" s="3" t="s">
        <v>17330</v>
      </c>
      <c r="AI1917" s="3" t="s">
        <v>17331</v>
      </c>
      <c r="AJ1917" s="3" t="s">
        <v>63</v>
      </c>
      <c r="AK1917" s="3" t="s">
        <v>17332</v>
      </c>
      <c r="AL1917" s="3" t="s">
        <v>53</v>
      </c>
      <c r="AM1917" s="3" t="s">
        <v>53</v>
      </c>
      <c r="AN1917" s="3" t="s">
        <v>53</v>
      </c>
      <c r="AO1917" s="3" t="s">
        <v>53</v>
      </c>
      <c r="AP1917" s="3" t="s">
        <v>53</v>
      </c>
      <c r="AQ1917" s="3" t="s">
        <v>53</v>
      </c>
      <c r="AR1917" s="3" t="s">
        <v>53</v>
      </c>
      <c r="AS1917" s="3" t="s">
        <v>64</v>
      </c>
      <c r="AT1917" s="3" t="s">
        <v>52</v>
      </c>
      <c r="AU1917" s="3" t="s">
        <v>64</v>
      </c>
    </row>
    <row r="1918" spans="1:47" ht="22.5" customHeight="1" x14ac:dyDescent="0.25">
      <c r="A1918" s="19" t="s">
        <v>17333</v>
      </c>
      <c r="B1918" s="217">
        <v>44936</v>
      </c>
      <c r="C1918" s="3" t="s">
        <v>915</v>
      </c>
      <c r="D1918" s="3" t="s">
        <v>15746</v>
      </c>
      <c r="E1918" s="3" t="s">
        <v>64</v>
      </c>
      <c r="F1918" s="20">
        <v>1</v>
      </c>
      <c r="G1918" s="20">
        <v>67.3</v>
      </c>
      <c r="H1918" s="20">
        <v>19.12</v>
      </c>
      <c r="I1918" s="20">
        <v>-13.08</v>
      </c>
      <c r="J1918" s="20">
        <v>-19.12</v>
      </c>
      <c r="K1918" s="20" t="s">
        <v>52</v>
      </c>
      <c r="L1918" s="20">
        <v>54.22</v>
      </c>
      <c r="M1918" s="3" t="s">
        <v>53</v>
      </c>
      <c r="N1918" s="3" t="s">
        <v>186</v>
      </c>
      <c r="O1918" s="3" t="s">
        <v>3939</v>
      </c>
      <c r="P1918" s="3" t="s">
        <v>56</v>
      </c>
      <c r="Q1918" s="3" t="s">
        <v>188</v>
      </c>
      <c r="R1918" s="3" t="s">
        <v>53</v>
      </c>
      <c r="S1918" s="20">
        <v>67.3</v>
      </c>
      <c r="T1918" s="20" t="s">
        <v>76</v>
      </c>
      <c r="U1918" s="3" t="s">
        <v>68</v>
      </c>
      <c r="V1918" s="3" t="s">
        <v>17334</v>
      </c>
      <c r="W1918" s="3" t="s">
        <v>17335</v>
      </c>
      <c r="X1918" s="3" t="s">
        <v>17336</v>
      </c>
      <c r="Y1918" s="3" t="s">
        <v>53</v>
      </c>
      <c r="Z1918" s="3" t="s">
        <v>17334</v>
      </c>
      <c r="AA1918" s="3" t="s">
        <v>17337</v>
      </c>
      <c r="AB1918" s="3" t="s">
        <v>17338</v>
      </c>
      <c r="AC1918" s="3" t="s">
        <v>8521</v>
      </c>
      <c r="AD1918" s="3" t="s">
        <v>70</v>
      </c>
      <c r="AE1918" s="3" t="s">
        <v>17339</v>
      </c>
      <c r="AF1918" s="3" t="s">
        <v>61</v>
      </c>
      <c r="AG1918" s="3" t="s">
        <v>71</v>
      </c>
      <c r="AH1918" s="3" t="s">
        <v>17340</v>
      </c>
      <c r="AI1918" s="3" t="s">
        <v>17341</v>
      </c>
      <c r="AJ1918" s="3" t="s">
        <v>63</v>
      </c>
      <c r="AK1918" s="3" t="s">
        <v>17342</v>
      </c>
      <c r="AL1918" s="3" t="s">
        <v>53</v>
      </c>
      <c r="AM1918" s="3" t="s">
        <v>53</v>
      </c>
      <c r="AN1918" s="3" t="s">
        <v>53</v>
      </c>
      <c r="AO1918" s="3" t="s">
        <v>53</v>
      </c>
      <c r="AP1918" s="3" t="s">
        <v>53</v>
      </c>
      <c r="AQ1918" s="3" t="s">
        <v>53</v>
      </c>
      <c r="AR1918" s="3" t="s">
        <v>53</v>
      </c>
      <c r="AS1918" s="3" t="s">
        <v>64</v>
      </c>
      <c r="AT1918" s="3" t="s">
        <v>52</v>
      </c>
      <c r="AU1918" s="3" t="s">
        <v>64</v>
      </c>
    </row>
    <row r="1919" spans="1:47" ht="22.5" customHeight="1" x14ac:dyDescent="0.25">
      <c r="A1919" s="19" t="s">
        <v>17343</v>
      </c>
      <c r="B1919" s="217">
        <v>44936</v>
      </c>
      <c r="C1919" s="3" t="s">
        <v>915</v>
      </c>
      <c r="D1919" s="3" t="s">
        <v>15746</v>
      </c>
      <c r="E1919" s="3" t="s">
        <v>64</v>
      </c>
      <c r="F1919" s="20">
        <v>1</v>
      </c>
      <c r="G1919" s="20">
        <v>169.99</v>
      </c>
      <c r="H1919" s="20" t="s">
        <v>52</v>
      </c>
      <c r="I1919" s="20">
        <v>-28.9</v>
      </c>
      <c r="J1919" s="20">
        <v>-18.95</v>
      </c>
      <c r="K1919" s="20" t="s">
        <v>52</v>
      </c>
      <c r="L1919" s="20">
        <v>122.14</v>
      </c>
      <c r="M1919" s="3" t="s">
        <v>53</v>
      </c>
      <c r="N1919" s="3" t="s">
        <v>73</v>
      </c>
      <c r="O1919" s="3" t="s">
        <v>12617</v>
      </c>
      <c r="P1919" s="3" t="s">
        <v>56</v>
      </c>
      <c r="Q1919" s="3" t="s">
        <v>12618</v>
      </c>
      <c r="R1919" s="3" t="s">
        <v>53</v>
      </c>
      <c r="S1919" s="20">
        <v>169.99</v>
      </c>
      <c r="T1919" s="20" t="s">
        <v>58</v>
      </c>
      <c r="U1919" s="3" t="s">
        <v>59</v>
      </c>
      <c r="V1919" s="3" t="s">
        <v>53</v>
      </c>
      <c r="W1919" s="3" t="s">
        <v>53</v>
      </c>
      <c r="X1919" s="3" t="s">
        <v>53</v>
      </c>
      <c r="Y1919" s="3" t="s">
        <v>53</v>
      </c>
      <c r="Z1919" s="3" t="s">
        <v>17344</v>
      </c>
      <c r="AA1919" s="3" t="s">
        <v>17345</v>
      </c>
      <c r="AB1919" s="3" t="s">
        <v>17346</v>
      </c>
      <c r="AC1919" s="3" t="s">
        <v>1778</v>
      </c>
      <c r="AD1919" s="3" t="s">
        <v>60</v>
      </c>
      <c r="AE1919" s="3" t="s">
        <v>17347</v>
      </c>
      <c r="AF1919" s="3" t="s">
        <v>61</v>
      </c>
      <c r="AG1919" s="3" t="s">
        <v>62</v>
      </c>
      <c r="AH1919" s="3" t="s">
        <v>17348</v>
      </c>
      <c r="AI1919" s="3" t="s">
        <v>17349</v>
      </c>
      <c r="AJ1919" s="3" t="s">
        <v>63</v>
      </c>
      <c r="AK1919" s="3" t="s">
        <v>17350</v>
      </c>
      <c r="AL1919" s="3" t="s">
        <v>53</v>
      </c>
      <c r="AM1919" s="3" t="s">
        <v>53</v>
      </c>
      <c r="AN1919" s="3" t="s">
        <v>53</v>
      </c>
      <c r="AO1919" s="3" t="s">
        <v>53</v>
      </c>
      <c r="AP1919" s="3" t="s">
        <v>53</v>
      </c>
      <c r="AQ1919" s="3" t="s">
        <v>53</v>
      </c>
      <c r="AR1919" s="3" t="s">
        <v>53</v>
      </c>
      <c r="AS1919" s="3" t="s">
        <v>64</v>
      </c>
      <c r="AT1919" s="3" t="s">
        <v>52</v>
      </c>
      <c r="AU1919" s="3" t="s">
        <v>64</v>
      </c>
    </row>
    <row r="1920" spans="1:47" ht="22.5" customHeight="1" x14ac:dyDescent="0.25">
      <c r="A1920" s="19" t="s">
        <v>17351</v>
      </c>
      <c r="B1920" s="217">
        <v>44936</v>
      </c>
      <c r="C1920" s="3" t="s">
        <v>915</v>
      </c>
      <c r="D1920" s="3" t="s">
        <v>14952</v>
      </c>
      <c r="E1920" s="3" t="s">
        <v>64</v>
      </c>
      <c r="F1920" s="20">
        <v>1</v>
      </c>
      <c r="G1920" s="20">
        <v>27.99</v>
      </c>
      <c r="H1920" s="20">
        <v>13</v>
      </c>
      <c r="I1920" s="20">
        <v>-8.36</v>
      </c>
      <c r="J1920" s="20">
        <v>-13</v>
      </c>
      <c r="K1920" s="20" t="s">
        <v>52</v>
      </c>
      <c r="L1920" s="20">
        <v>19.63</v>
      </c>
      <c r="M1920" s="3" t="s">
        <v>51</v>
      </c>
      <c r="N1920" s="3" t="s">
        <v>77</v>
      </c>
      <c r="O1920" s="3" t="s">
        <v>78</v>
      </c>
      <c r="P1920" s="3" t="s">
        <v>56</v>
      </c>
      <c r="Q1920" s="3" t="s">
        <v>79</v>
      </c>
      <c r="R1920" s="3" t="s">
        <v>53</v>
      </c>
      <c r="S1920" s="20">
        <v>27.99</v>
      </c>
      <c r="T1920" s="20" t="s">
        <v>76</v>
      </c>
      <c r="U1920" s="3" t="s">
        <v>68</v>
      </c>
      <c r="V1920" s="3" t="s">
        <v>17352</v>
      </c>
      <c r="W1920" s="3" t="s">
        <v>17353</v>
      </c>
      <c r="X1920" s="3" t="s">
        <v>17354</v>
      </c>
      <c r="Y1920" s="3" t="s">
        <v>53</v>
      </c>
      <c r="Z1920" s="3" t="s">
        <v>17352</v>
      </c>
      <c r="AA1920" s="3" t="s">
        <v>17355</v>
      </c>
      <c r="AB1920" s="3" t="s">
        <v>17356</v>
      </c>
      <c r="AC1920" s="3" t="s">
        <v>86</v>
      </c>
      <c r="AD1920" s="3" t="s">
        <v>86</v>
      </c>
      <c r="AE1920" s="3" t="s">
        <v>17357</v>
      </c>
      <c r="AF1920" s="3" t="s">
        <v>61</v>
      </c>
      <c r="AG1920" s="3" t="s">
        <v>71</v>
      </c>
      <c r="AH1920" s="3" t="s">
        <v>17088</v>
      </c>
      <c r="AI1920" s="3" t="s">
        <v>17358</v>
      </c>
      <c r="AJ1920" s="3" t="s">
        <v>63</v>
      </c>
      <c r="AK1920" s="3" t="s">
        <v>17359</v>
      </c>
      <c r="AL1920" s="3" t="s">
        <v>53</v>
      </c>
      <c r="AM1920" s="3" t="s">
        <v>53</v>
      </c>
      <c r="AN1920" s="3" t="s">
        <v>53</v>
      </c>
      <c r="AO1920" s="3" t="s">
        <v>53</v>
      </c>
      <c r="AP1920" s="3" t="s">
        <v>53</v>
      </c>
      <c r="AQ1920" s="3" t="s">
        <v>53</v>
      </c>
      <c r="AR1920" s="3" t="s">
        <v>53</v>
      </c>
      <c r="AS1920" s="3" t="s">
        <v>64</v>
      </c>
      <c r="AT1920" s="3" t="s">
        <v>52</v>
      </c>
      <c r="AU1920" s="3" t="s">
        <v>64</v>
      </c>
    </row>
    <row r="1921" spans="1:47" ht="22.5" customHeight="1" x14ac:dyDescent="0.25">
      <c r="A1921" s="19" t="s">
        <v>17360</v>
      </c>
      <c r="B1921" s="217">
        <v>44936</v>
      </c>
      <c r="C1921" s="3" t="s">
        <v>915</v>
      </c>
      <c r="D1921" s="3" t="s">
        <v>15746</v>
      </c>
      <c r="E1921" s="3" t="s">
        <v>64</v>
      </c>
      <c r="F1921" s="20">
        <v>1</v>
      </c>
      <c r="G1921" s="20">
        <v>100.3</v>
      </c>
      <c r="H1921" s="20" t="s">
        <v>52</v>
      </c>
      <c r="I1921" s="20">
        <v>-17.05</v>
      </c>
      <c r="J1921" s="20">
        <v>-18.95</v>
      </c>
      <c r="K1921" s="20" t="s">
        <v>52</v>
      </c>
      <c r="L1921" s="20">
        <v>64.3</v>
      </c>
      <c r="M1921" s="3" t="s">
        <v>53</v>
      </c>
      <c r="N1921" s="3" t="s">
        <v>82</v>
      </c>
      <c r="O1921" s="3" t="s">
        <v>83</v>
      </c>
      <c r="P1921" s="3" t="s">
        <v>56</v>
      </c>
      <c r="Q1921" s="3" t="s">
        <v>84</v>
      </c>
      <c r="R1921" s="3" t="s">
        <v>53</v>
      </c>
      <c r="S1921" s="20">
        <v>100.3</v>
      </c>
      <c r="T1921" s="20" t="s">
        <v>58</v>
      </c>
      <c r="U1921" s="3" t="s">
        <v>59</v>
      </c>
      <c r="V1921" s="3" t="s">
        <v>53</v>
      </c>
      <c r="W1921" s="3" t="s">
        <v>53</v>
      </c>
      <c r="X1921" s="3" t="s">
        <v>53</v>
      </c>
      <c r="Y1921" s="3" t="s">
        <v>53</v>
      </c>
      <c r="Z1921" s="3" t="s">
        <v>17361</v>
      </c>
      <c r="AA1921" s="3" t="s">
        <v>17362</v>
      </c>
      <c r="AB1921" s="3" t="s">
        <v>17363</v>
      </c>
      <c r="AC1921" s="3" t="s">
        <v>17364</v>
      </c>
      <c r="AD1921" s="3" t="s">
        <v>70</v>
      </c>
      <c r="AE1921" s="3" t="s">
        <v>17365</v>
      </c>
      <c r="AF1921" s="3" t="s">
        <v>61</v>
      </c>
      <c r="AG1921" s="3" t="s">
        <v>62</v>
      </c>
      <c r="AH1921" s="3" t="s">
        <v>17366</v>
      </c>
      <c r="AI1921" s="3" t="s">
        <v>17367</v>
      </c>
      <c r="AJ1921" s="3" t="s">
        <v>63</v>
      </c>
      <c r="AK1921" s="3" t="s">
        <v>17368</v>
      </c>
      <c r="AL1921" s="3" t="s">
        <v>53</v>
      </c>
      <c r="AM1921" s="3" t="s">
        <v>53</v>
      </c>
      <c r="AN1921" s="3" t="s">
        <v>53</v>
      </c>
      <c r="AO1921" s="3" t="s">
        <v>53</v>
      </c>
      <c r="AP1921" s="3" t="s">
        <v>53</v>
      </c>
      <c r="AQ1921" s="3" t="s">
        <v>53</v>
      </c>
      <c r="AR1921" s="3" t="s">
        <v>53</v>
      </c>
      <c r="AS1921" s="3" t="s">
        <v>64</v>
      </c>
      <c r="AT1921" s="3" t="s">
        <v>52</v>
      </c>
      <c r="AU1921" s="3" t="s">
        <v>64</v>
      </c>
    </row>
    <row r="1922" spans="1:47" ht="22.5" customHeight="1" x14ac:dyDescent="0.25">
      <c r="A1922" s="19" t="s">
        <v>17369</v>
      </c>
      <c r="B1922" s="217">
        <v>44936</v>
      </c>
      <c r="C1922" s="3" t="s">
        <v>915</v>
      </c>
      <c r="D1922" s="3" t="s">
        <v>16554</v>
      </c>
      <c r="E1922" s="3" t="s">
        <v>64</v>
      </c>
      <c r="F1922" s="20">
        <v>1</v>
      </c>
      <c r="G1922" s="20">
        <v>38.71</v>
      </c>
      <c r="H1922" s="20">
        <v>9.5</v>
      </c>
      <c r="I1922" s="20">
        <v>-11.58</v>
      </c>
      <c r="J1922" s="20">
        <v>-9.5</v>
      </c>
      <c r="K1922" s="20" t="s">
        <v>52</v>
      </c>
      <c r="L1922" s="20">
        <v>27.13</v>
      </c>
      <c r="M1922" s="3" t="s">
        <v>51</v>
      </c>
      <c r="N1922" s="3" t="s">
        <v>2787</v>
      </c>
      <c r="O1922" s="3" t="s">
        <v>2788</v>
      </c>
      <c r="P1922" s="3" t="s">
        <v>56</v>
      </c>
      <c r="Q1922" s="3" t="s">
        <v>2789</v>
      </c>
      <c r="R1922" s="3" t="s">
        <v>53</v>
      </c>
      <c r="S1922" s="20">
        <v>38.71</v>
      </c>
      <c r="T1922" s="20" t="s">
        <v>58</v>
      </c>
      <c r="U1922" s="3" t="s">
        <v>59</v>
      </c>
      <c r="V1922" s="3" t="s">
        <v>53</v>
      </c>
      <c r="W1922" s="3" t="s">
        <v>53</v>
      </c>
      <c r="X1922" s="3" t="s">
        <v>53</v>
      </c>
      <c r="Y1922" s="3" t="s">
        <v>53</v>
      </c>
      <c r="Z1922" s="3" t="s">
        <v>17370</v>
      </c>
      <c r="AA1922" s="3" t="s">
        <v>17371</v>
      </c>
      <c r="AB1922" s="3" t="s">
        <v>17372</v>
      </c>
      <c r="AC1922" s="3" t="s">
        <v>283</v>
      </c>
      <c r="AD1922" s="3" t="s">
        <v>193</v>
      </c>
      <c r="AE1922" s="3" t="s">
        <v>17373</v>
      </c>
      <c r="AF1922" s="3" t="s">
        <v>61</v>
      </c>
      <c r="AG1922" s="3" t="s">
        <v>62</v>
      </c>
      <c r="AH1922" s="3" t="s">
        <v>17374</v>
      </c>
      <c r="AI1922" s="3" t="s">
        <v>17375</v>
      </c>
      <c r="AJ1922" s="3" t="s">
        <v>63</v>
      </c>
      <c r="AK1922" s="3" t="s">
        <v>17376</v>
      </c>
      <c r="AL1922" s="3" t="s">
        <v>53</v>
      </c>
      <c r="AM1922" s="3" t="s">
        <v>53</v>
      </c>
      <c r="AN1922" s="3" t="s">
        <v>53</v>
      </c>
      <c r="AO1922" s="3" t="s">
        <v>53</v>
      </c>
      <c r="AP1922" s="3" t="s">
        <v>53</v>
      </c>
      <c r="AQ1922" s="3" t="s">
        <v>53</v>
      </c>
      <c r="AR1922" s="3" t="s">
        <v>53</v>
      </c>
      <c r="AS1922" s="3" t="s">
        <v>64</v>
      </c>
      <c r="AT1922" s="3" t="s">
        <v>52</v>
      </c>
      <c r="AU1922" s="3" t="s">
        <v>64</v>
      </c>
    </row>
    <row r="1923" spans="1:47" ht="22.5" customHeight="1" x14ac:dyDescent="0.25">
      <c r="A1923" s="19" t="s">
        <v>17377</v>
      </c>
      <c r="B1923" s="217">
        <v>44936</v>
      </c>
      <c r="C1923" s="3" t="s">
        <v>915</v>
      </c>
      <c r="D1923" s="3" t="s">
        <v>16554</v>
      </c>
      <c r="E1923" s="3" t="s">
        <v>64</v>
      </c>
      <c r="F1923" s="20">
        <v>1</v>
      </c>
      <c r="G1923" s="20">
        <v>52.2</v>
      </c>
      <c r="H1923" s="20">
        <v>12.7</v>
      </c>
      <c r="I1923" s="20">
        <v>-12.13</v>
      </c>
      <c r="J1923" s="20">
        <v>-12.7</v>
      </c>
      <c r="K1923" s="20" t="s">
        <v>52</v>
      </c>
      <c r="L1923" s="20">
        <v>40.07</v>
      </c>
      <c r="M1923" s="3" t="s">
        <v>53</v>
      </c>
      <c r="N1923" s="3" t="s">
        <v>887</v>
      </c>
      <c r="O1923" s="3" t="s">
        <v>888</v>
      </c>
      <c r="P1923" s="3" t="s">
        <v>56</v>
      </c>
      <c r="Q1923" s="3" t="s">
        <v>889</v>
      </c>
      <c r="R1923" s="3" t="s">
        <v>53</v>
      </c>
      <c r="S1923" s="20">
        <v>52.2</v>
      </c>
      <c r="T1923" s="20" t="s">
        <v>58</v>
      </c>
      <c r="U1923" s="3" t="s">
        <v>59</v>
      </c>
      <c r="V1923" s="3" t="s">
        <v>53</v>
      </c>
      <c r="W1923" s="3" t="s">
        <v>53</v>
      </c>
      <c r="X1923" s="3" t="s">
        <v>53</v>
      </c>
      <c r="Y1923" s="3" t="s">
        <v>53</v>
      </c>
      <c r="Z1923" s="3" t="s">
        <v>17378</v>
      </c>
      <c r="AA1923" s="3" t="s">
        <v>17379</v>
      </c>
      <c r="AB1923" s="3" t="s">
        <v>17380</v>
      </c>
      <c r="AC1923" s="3" t="s">
        <v>70</v>
      </c>
      <c r="AD1923" s="3" t="s">
        <v>70</v>
      </c>
      <c r="AE1923" s="3" t="s">
        <v>17381</v>
      </c>
      <c r="AF1923" s="3" t="s">
        <v>61</v>
      </c>
      <c r="AG1923" s="3" t="s">
        <v>62</v>
      </c>
      <c r="AH1923" s="3" t="s">
        <v>17382</v>
      </c>
      <c r="AI1923" s="3" t="s">
        <v>17383</v>
      </c>
      <c r="AJ1923" s="3" t="s">
        <v>63</v>
      </c>
      <c r="AK1923" s="3" t="s">
        <v>17384</v>
      </c>
      <c r="AL1923" s="3" t="s">
        <v>53</v>
      </c>
      <c r="AM1923" s="3" t="s">
        <v>53</v>
      </c>
      <c r="AN1923" s="3" t="s">
        <v>53</v>
      </c>
      <c r="AO1923" s="3" t="s">
        <v>53</v>
      </c>
      <c r="AP1923" s="3" t="s">
        <v>53</v>
      </c>
      <c r="AQ1923" s="3" t="s">
        <v>53</v>
      </c>
      <c r="AR1923" s="3" t="s">
        <v>53</v>
      </c>
      <c r="AS1923" s="3" t="s">
        <v>64</v>
      </c>
      <c r="AT1923" s="3" t="s">
        <v>52</v>
      </c>
      <c r="AU1923" s="3" t="s">
        <v>64</v>
      </c>
    </row>
    <row r="1924" spans="1:47" ht="22.5" customHeight="1" x14ac:dyDescent="0.25">
      <c r="A1924" s="19" t="s">
        <v>17385</v>
      </c>
      <c r="B1924" s="217">
        <v>44936</v>
      </c>
      <c r="C1924" s="3" t="s">
        <v>915</v>
      </c>
      <c r="D1924" s="3" t="s">
        <v>16554</v>
      </c>
      <c r="E1924" s="3" t="s">
        <v>64</v>
      </c>
      <c r="F1924" s="20">
        <v>1</v>
      </c>
      <c r="G1924" s="20">
        <v>62.8</v>
      </c>
      <c r="H1924" s="20">
        <v>13</v>
      </c>
      <c r="I1924" s="20">
        <v>-15.68</v>
      </c>
      <c r="J1924" s="20">
        <v>-13</v>
      </c>
      <c r="K1924" s="20" t="s">
        <v>52</v>
      </c>
      <c r="L1924" s="20">
        <v>47.12</v>
      </c>
      <c r="M1924" s="3" t="s">
        <v>53</v>
      </c>
      <c r="N1924" s="3" t="s">
        <v>433</v>
      </c>
      <c r="O1924" s="3" t="s">
        <v>9120</v>
      </c>
      <c r="P1924" s="3" t="s">
        <v>56</v>
      </c>
      <c r="Q1924" s="3" t="s">
        <v>9121</v>
      </c>
      <c r="R1924" s="3" t="s">
        <v>53</v>
      </c>
      <c r="S1924" s="20">
        <v>62.8</v>
      </c>
      <c r="T1924" s="20" t="s">
        <v>58</v>
      </c>
      <c r="U1924" s="3" t="s">
        <v>59</v>
      </c>
      <c r="V1924" s="3" t="s">
        <v>53</v>
      </c>
      <c r="W1924" s="3" t="s">
        <v>53</v>
      </c>
      <c r="X1924" s="3" t="s">
        <v>53</v>
      </c>
      <c r="Y1924" s="3" t="s">
        <v>53</v>
      </c>
      <c r="Z1924" s="3" t="s">
        <v>17386</v>
      </c>
      <c r="AA1924" s="3" t="s">
        <v>17387</v>
      </c>
      <c r="AB1924" s="3" t="s">
        <v>17388</v>
      </c>
      <c r="AC1924" s="3" t="s">
        <v>1498</v>
      </c>
      <c r="AD1924" s="3" t="s">
        <v>99</v>
      </c>
      <c r="AE1924" s="3" t="s">
        <v>17389</v>
      </c>
      <c r="AF1924" s="3" t="s">
        <v>61</v>
      </c>
      <c r="AG1924" s="3" t="s">
        <v>62</v>
      </c>
      <c r="AH1924" s="3" t="s">
        <v>17143</v>
      </c>
      <c r="AI1924" s="3" t="s">
        <v>17390</v>
      </c>
      <c r="AJ1924" s="3" t="s">
        <v>63</v>
      </c>
      <c r="AK1924" s="3" t="s">
        <v>17391</v>
      </c>
      <c r="AL1924" s="3" t="s">
        <v>53</v>
      </c>
      <c r="AM1924" s="3" t="s">
        <v>53</v>
      </c>
      <c r="AN1924" s="3" t="s">
        <v>53</v>
      </c>
      <c r="AO1924" s="3" t="s">
        <v>53</v>
      </c>
      <c r="AP1924" s="3" t="s">
        <v>53</v>
      </c>
      <c r="AQ1924" s="3" t="s">
        <v>53</v>
      </c>
      <c r="AR1924" s="3" t="s">
        <v>53</v>
      </c>
      <c r="AS1924" s="3" t="s">
        <v>64</v>
      </c>
      <c r="AT1924" s="3" t="s">
        <v>52</v>
      </c>
      <c r="AU1924" s="3" t="s">
        <v>64</v>
      </c>
    </row>
    <row r="1925" spans="1:47" ht="22.5" customHeight="1" x14ac:dyDescent="0.25">
      <c r="A1925" s="19" t="s">
        <v>17392</v>
      </c>
      <c r="B1925" s="217">
        <v>44936</v>
      </c>
      <c r="C1925" s="3" t="s">
        <v>11650</v>
      </c>
      <c r="D1925" s="3" t="s">
        <v>11651</v>
      </c>
      <c r="E1925" s="3" t="s">
        <v>51</v>
      </c>
      <c r="F1925" s="20">
        <v>0</v>
      </c>
      <c r="G1925" s="20">
        <v>169.99</v>
      </c>
      <c r="H1925" s="20" t="s">
        <v>52</v>
      </c>
      <c r="I1925" s="20">
        <v>-66.8</v>
      </c>
      <c r="J1925" s="20">
        <v>-18.95</v>
      </c>
      <c r="K1925" s="20">
        <v>-141.09</v>
      </c>
      <c r="L1925" s="20">
        <v>-56.85</v>
      </c>
      <c r="M1925" s="3" t="s">
        <v>51</v>
      </c>
      <c r="N1925" s="3" t="s">
        <v>73</v>
      </c>
      <c r="O1925" s="3" t="s">
        <v>507</v>
      </c>
      <c r="P1925" s="3" t="s">
        <v>56</v>
      </c>
      <c r="Q1925" s="3" t="s">
        <v>508</v>
      </c>
      <c r="R1925" s="3" t="s">
        <v>53</v>
      </c>
      <c r="S1925" s="20">
        <v>169.99</v>
      </c>
      <c r="T1925" s="20" t="s">
        <v>58</v>
      </c>
      <c r="U1925" s="3" t="s">
        <v>59</v>
      </c>
      <c r="V1925" s="3" t="s">
        <v>17393</v>
      </c>
      <c r="W1925" s="3" t="s">
        <v>17394</v>
      </c>
      <c r="X1925" s="3" t="s">
        <v>17395</v>
      </c>
      <c r="Y1925" s="3" t="s">
        <v>53</v>
      </c>
      <c r="Z1925" s="3" t="s">
        <v>17393</v>
      </c>
      <c r="AA1925" s="3" t="s">
        <v>17396</v>
      </c>
      <c r="AB1925" s="3" t="s">
        <v>1827</v>
      </c>
      <c r="AC1925" s="3" t="s">
        <v>70</v>
      </c>
      <c r="AD1925" s="3" t="s">
        <v>70</v>
      </c>
      <c r="AE1925" s="3" t="s">
        <v>1828</v>
      </c>
      <c r="AF1925" s="3" t="s">
        <v>61</v>
      </c>
      <c r="AG1925" s="3" t="s">
        <v>62</v>
      </c>
      <c r="AH1925" s="3" t="s">
        <v>17397</v>
      </c>
      <c r="AI1925" s="3" t="s">
        <v>11657</v>
      </c>
      <c r="AJ1925" s="3" t="s">
        <v>63</v>
      </c>
      <c r="AK1925" s="3" t="s">
        <v>17398</v>
      </c>
      <c r="AL1925" s="3" t="s">
        <v>53</v>
      </c>
      <c r="AM1925" s="3" t="s">
        <v>53</v>
      </c>
      <c r="AN1925" s="3" t="s">
        <v>53</v>
      </c>
      <c r="AO1925" s="3" t="s">
        <v>53</v>
      </c>
      <c r="AP1925" s="3" t="s">
        <v>53</v>
      </c>
      <c r="AQ1925" s="3" t="s">
        <v>53</v>
      </c>
      <c r="AR1925" s="3" t="s">
        <v>53</v>
      </c>
      <c r="AS1925" s="3" t="s">
        <v>64</v>
      </c>
      <c r="AT1925" s="3">
        <v>1</v>
      </c>
      <c r="AU1925" s="3" t="s">
        <v>64</v>
      </c>
    </row>
    <row r="1926" spans="1:47" ht="22.5" customHeight="1" x14ac:dyDescent="0.25">
      <c r="A1926" s="19" t="s">
        <v>17399</v>
      </c>
      <c r="B1926" s="217">
        <v>44936</v>
      </c>
      <c r="C1926" s="3" t="s">
        <v>915</v>
      </c>
      <c r="D1926" s="3" t="s">
        <v>15746</v>
      </c>
      <c r="E1926" s="3" t="s">
        <v>51</v>
      </c>
      <c r="F1926" s="20">
        <v>1</v>
      </c>
      <c r="G1926" s="20">
        <v>62</v>
      </c>
      <c r="H1926" s="20" t="s">
        <v>52</v>
      </c>
      <c r="I1926" s="20">
        <v>-15.54</v>
      </c>
      <c r="J1926" s="20" t="s">
        <v>52</v>
      </c>
      <c r="K1926" s="20" t="s">
        <v>52</v>
      </c>
      <c r="L1926" s="20">
        <v>46.46</v>
      </c>
      <c r="M1926" s="3" t="s">
        <v>53</v>
      </c>
      <c r="N1926" s="3" t="s">
        <v>176</v>
      </c>
      <c r="O1926" s="3" t="s">
        <v>9680</v>
      </c>
      <c r="P1926" s="3" t="s">
        <v>56</v>
      </c>
      <c r="Q1926" s="3" t="s">
        <v>9681</v>
      </c>
      <c r="R1926" s="3" t="s">
        <v>53</v>
      </c>
      <c r="S1926" s="20">
        <v>62</v>
      </c>
      <c r="T1926" s="20" t="s">
        <v>58</v>
      </c>
      <c r="U1926" s="3" t="s">
        <v>59</v>
      </c>
      <c r="V1926" s="3" t="s">
        <v>53</v>
      </c>
      <c r="W1926" s="3" t="s">
        <v>53</v>
      </c>
      <c r="X1926" s="3" t="s">
        <v>53</v>
      </c>
      <c r="Y1926" s="3" t="s">
        <v>53</v>
      </c>
      <c r="Z1926" s="3" t="s">
        <v>17400</v>
      </c>
      <c r="AA1926" s="3" t="s">
        <v>17401</v>
      </c>
      <c r="AB1926" s="3" t="s">
        <v>17402</v>
      </c>
      <c r="AC1926" s="3" t="s">
        <v>2027</v>
      </c>
      <c r="AD1926" s="3" t="s">
        <v>264</v>
      </c>
      <c r="AE1926" s="3" t="s">
        <v>17403</v>
      </c>
      <c r="AF1926" s="3" t="s">
        <v>61</v>
      </c>
      <c r="AG1926" s="3" t="s">
        <v>62</v>
      </c>
      <c r="AH1926" s="3" t="s">
        <v>17404</v>
      </c>
      <c r="AI1926" s="3" t="s">
        <v>17405</v>
      </c>
      <c r="AJ1926" s="3" t="s">
        <v>63</v>
      </c>
      <c r="AK1926" s="3" t="s">
        <v>17406</v>
      </c>
      <c r="AL1926" s="3" t="s">
        <v>53</v>
      </c>
      <c r="AM1926" s="3" t="s">
        <v>53</v>
      </c>
      <c r="AN1926" s="3" t="s">
        <v>53</v>
      </c>
      <c r="AO1926" s="3" t="s">
        <v>53</v>
      </c>
      <c r="AP1926" s="3" t="s">
        <v>53</v>
      </c>
      <c r="AQ1926" s="3" t="s">
        <v>53</v>
      </c>
      <c r="AR1926" s="3" t="s">
        <v>53</v>
      </c>
      <c r="AS1926" s="3" t="s">
        <v>64</v>
      </c>
      <c r="AT1926" s="3" t="s">
        <v>52</v>
      </c>
      <c r="AU1926" s="3" t="s">
        <v>64</v>
      </c>
    </row>
    <row r="1927" spans="1:47" ht="22.5" customHeight="1" x14ac:dyDescent="0.25">
      <c r="A1927" s="19" t="s">
        <v>17407</v>
      </c>
      <c r="B1927" s="217">
        <v>44936</v>
      </c>
      <c r="C1927" s="3" t="s">
        <v>915</v>
      </c>
      <c r="D1927" s="3" t="s">
        <v>12583</v>
      </c>
      <c r="E1927" s="3" t="s">
        <v>51</v>
      </c>
      <c r="F1927" s="20">
        <v>1</v>
      </c>
      <c r="G1927" s="20">
        <v>81.77</v>
      </c>
      <c r="H1927" s="20">
        <v>15.31</v>
      </c>
      <c r="I1927" s="20">
        <v>-13.9</v>
      </c>
      <c r="J1927" s="20">
        <v>-34.26</v>
      </c>
      <c r="K1927" s="20" t="s">
        <v>52</v>
      </c>
      <c r="L1927" s="20">
        <v>48.92</v>
      </c>
      <c r="M1927" s="3" t="s">
        <v>53</v>
      </c>
      <c r="N1927" s="3" t="s">
        <v>54</v>
      </c>
      <c r="O1927" s="3" t="s">
        <v>268</v>
      </c>
      <c r="P1927" s="3" t="s">
        <v>56</v>
      </c>
      <c r="Q1927" s="3" t="s">
        <v>269</v>
      </c>
      <c r="R1927" s="3" t="s">
        <v>53</v>
      </c>
      <c r="S1927" s="20">
        <v>81.77</v>
      </c>
      <c r="T1927" s="20" t="s">
        <v>58</v>
      </c>
      <c r="U1927" s="3" t="s">
        <v>59</v>
      </c>
      <c r="V1927" s="3" t="s">
        <v>53</v>
      </c>
      <c r="W1927" s="3" t="s">
        <v>53</v>
      </c>
      <c r="X1927" s="3" t="s">
        <v>53</v>
      </c>
      <c r="Y1927" s="3" t="s">
        <v>53</v>
      </c>
      <c r="Z1927" s="3" t="s">
        <v>17408</v>
      </c>
      <c r="AA1927" s="3" t="s">
        <v>17409</v>
      </c>
      <c r="AB1927" s="3" t="s">
        <v>17410</v>
      </c>
      <c r="AC1927" s="3" t="s">
        <v>979</v>
      </c>
      <c r="AD1927" s="3" t="s">
        <v>980</v>
      </c>
      <c r="AE1927" s="3" t="s">
        <v>981</v>
      </c>
      <c r="AF1927" s="3" t="s">
        <v>61</v>
      </c>
      <c r="AG1927" s="3" t="s">
        <v>62</v>
      </c>
      <c r="AH1927" s="3" t="s">
        <v>17411</v>
      </c>
      <c r="AI1927" s="3" t="s">
        <v>13365</v>
      </c>
      <c r="AJ1927" s="3" t="s">
        <v>63</v>
      </c>
      <c r="AK1927" s="3" t="s">
        <v>17412</v>
      </c>
      <c r="AL1927" s="3" t="s">
        <v>53</v>
      </c>
      <c r="AM1927" s="3" t="s">
        <v>53</v>
      </c>
      <c r="AN1927" s="3" t="s">
        <v>53</v>
      </c>
      <c r="AO1927" s="3" t="s">
        <v>53</v>
      </c>
      <c r="AP1927" s="3" t="s">
        <v>53</v>
      </c>
      <c r="AQ1927" s="3" t="s">
        <v>53</v>
      </c>
      <c r="AR1927" s="3" t="s">
        <v>53</v>
      </c>
      <c r="AS1927" s="3" t="s">
        <v>64</v>
      </c>
      <c r="AT1927" s="3" t="s">
        <v>52</v>
      </c>
      <c r="AU1927" s="3" t="s">
        <v>64</v>
      </c>
    </row>
    <row r="1928" spans="1:47" ht="22.5" customHeight="1" x14ac:dyDescent="0.25">
      <c r="A1928" s="19" t="s">
        <v>17413</v>
      </c>
      <c r="B1928" s="217">
        <v>44936</v>
      </c>
      <c r="C1928" s="3" t="s">
        <v>915</v>
      </c>
      <c r="D1928" s="3" t="s">
        <v>16554</v>
      </c>
      <c r="E1928" s="3" t="s">
        <v>64</v>
      </c>
      <c r="F1928" s="20">
        <v>1</v>
      </c>
      <c r="G1928" s="20">
        <v>23.9</v>
      </c>
      <c r="H1928" s="20">
        <v>9.5</v>
      </c>
      <c r="I1928" s="20">
        <v>-9.06</v>
      </c>
      <c r="J1928" s="20">
        <v>-9.5</v>
      </c>
      <c r="K1928" s="20" t="s">
        <v>52</v>
      </c>
      <c r="L1928" s="20">
        <v>14.84</v>
      </c>
      <c r="M1928" s="3" t="s">
        <v>53</v>
      </c>
      <c r="N1928" s="3" t="s">
        <v>351</v>
      </c>
      <c r="O1928" s="3" t="s">
        <v>7011</v>
      </c>
      <c r="P1928" s="3" t="s">
        <v>56</v>
      </c>
      <c r="Q1928" s="3" t="s">
        <v>7012</v>
      </c>
      <c r="R1928" s="3" t="s">
        <v>53</v>
      </c>
      <c r="S1928" s="20">
        <v>23.9</v>
      </c>
      <c r="T1928" s="20" t="s">
        <v>58</v>
      </c>
      <c r="U1928" s="3" t="s">
        <v>59</v>
      </c>
      <c r="V1928" s="3" t="s">
        <v>53</v>
      </c>
      <c r="W1928" s="3" t="s">
        <v>53</v>
      </c>
      <c r="X1928" s="3" t="s">
        <v>53</v>
      </c>
      <c r="Y1928" s="3" t="s">
        <v>53</v>
      </c>
      <c r="Z1928" s="3" t="s">
        <v>17414</v>
      </c>
      <c r="AA1928" s="3" t="s">
        <v>17415</v>
      </c>
      <c r="AB1928" s="3" t="s">
        <v>17416</v>
      </c>
      <c r="AC1928" s="3" t="s">
        <v>439</v>
      </c>
      <c r="AD1928" s="3" t="s">
        <v>70</v>
      </c>
      <c r="AE1928" s="3" t="s">
        <v>17417</v>
      </c>
      <c r="AF1928" s="3" t="s">
        <v>61</v>
      </c>
      <c r="AG1928" s="3" t="s">
        <v>62</v>
      </c>
      <c r="AH1928" s="3" t="s">
        <v>17418</v>
      </c>
      <c r="AI1928" s="3" t="s">
        <v>17419</v>
      </c>
      <c r="AJ1928" s="3" t="s">
        <v>63</v>
      </c>
      <c r="AK1928" s="3" t="s">
        <v>17420</v>
      </c>
      <c r="AL1928" s="3" t="s">
        <v>53</v>
      </c>
      <c r="AM1928" s="3" t="s">
        <v>53</v>
      </c>
      <c r="AN1928" s="3" t="s">
        <v>53</v>
      </c>
      <c r="AO1928" s="3" t="s">
        <v>53</v>
      </c>
      <c r="AP1928" s="3" t="s">
        <v>53</v>
      </c>
      <c r="AQ1928" s="3" t="s">
        <v>53</v>
      </c>
      <c r="AR1928" s="3" t="s">
        <v>53</v>
      </c>
      <c r="AS1928" s="3" t="s">
        <v>64</v>
      </c>
      <c r="AT1928" s="3" t="s">
        <v>52</v>
      </c>
      <c r="AU1928" s="3" t="s">
        <v>64</v>
      </c>
    </row>
    <row r="1929" spans="1:47" ht="22.5" customHeight="1" x14ac:dyDescent="0.25">
      <c r="A1929" s="19" t="s">
        <v>17421</v>
      </c>
      <c r="B1929" s="217">
        <v>44936</v>
      </c>
      <c r="C1929" s="3" t="s">
        <v>915</v>
      </c>
      <c r="D1929" s="3" t="s">
        <v>16554</v>
      </c>
      <c r="E1929" s="3" t="s">
        <v>64</v>
      </c>
      <c r="F1929" s="20">
        <v>1</v>
      </c>
      <c r="G1929" s="20">
        <v>18.899999999999999</v>
      </c>
      <c r="H1929" s="20">
        <v>25.1</v>
      </c>
      <c r="I1929" s="20">
        <v>-8.2100000000000009</v>
      </c>
      <c r="J1929" s="20">
        <v>-25.1</v>
      </c>
      <c r="K1929" s="20" t="s">
        <v>52</v>
      </c>
      <c r="L1929" s="20">
        <v>10.69</v>
      </c>
      <c r="M1929" s="3" t="s">
        <v>53</v>
      </c>
      <c r="N1929" s="3" t="s">
        <v>551</v>
      </c>
      <c r="O1929" s="3" t="s">
        <v>7403</v>
      </c>
      <c r="P1929" s="3" t="s">
        <v>56</v>
      </c>
      <c r="Q1929" s="3" t="s">
        <v>7404</v>
      </c>
      <c r="R1929" s="3" t="s">
        <v>53</v>
      </c>
      <c r="S1929" s="20">
        <v>18.899999999999999</v>
      </c>
      <c r="T1929" s="20" t="s">
        <v>58</v>
      </c>
      <c r="U1929" s="3" t="s">
        <v>59</v>
      </c>
      <c r="V1929" s="3" t="s">
        <v>53</v>
      </c>
      <c r="W1929" s="3" t="s">
        <v>53</v>
      </c>
      <c r="X1929" s="3" t="s">
        <v>53</v>
      </c>
      <c r="Y1929" s="3" t="s">
        <v>53</v>
      </c>
      <c r="Z1929" s="3" t="s">
        <v>17422</v>
      </c>
      <c r="AA1929" s="3" t="s">
        <v>17423</v>
      </c>
      <c r="AB1929" s="3" t="s">
        <v>17424</v>
      </c>
      <c r="AC1929" s="3" t="s">
        <v>1530</v>
      </c>
      <c r="AD1929" s="3" t="s">
        <v>86</v>
      </c>
      <c r="AE1929" s="3" t="s">
        <v>17425</v>
      </c>
      <c r="AF1929" s="3" t="s">
        <v>61</v>
      </c>
      <c r="AG1929" s="3" t="s">
        <v>62</v>
      </c>
      <c r="AH1929" s="3" t="s">
        <v>17426</v>
      </c>
      <c r="AI1929" s="3" t="s">
        <v>17427</v>
      </c>
      <c r="AJ1929" s="3" t="s">
        <v>63</v>
      </c>
      <c r="AK1929" s="3" t="s">
        <v>17428</v>
      </c>
      <c r="AL1929" s="3" t="s">
        <v>53</v>
      </c>
      <c r="AM1929" s="3" t="s">
        <v>53</v>
      </c>
      <c r="AN1929" s="3" t="s">
        <v>53</v>
      </c>
      <c r="AO1929" s="3" t="s">
        <v>53</v>
      </c>
      <c r="AP1929" s="3" t="s">
        <v>53</v>
      </c>
      <c r="AQ1929" s="3" t="s">
        <v>53</v>
      </c>
      <c r="AR1929" s="3" t="s">
        <v>53</v>
      </c>
      <c r="AS1929" s="3" t="s">
        <v>64</v>
      </c>
      <c r="AT1929" s="3" t="s">
        <v>52</v>
      </c>
      <c r="AU1929" s="3" t="s">
        <v>64</v>
      </c>
    </row>
    <row r="1930" spans="1:47" ht="22.5" customHeight="1" x14ac:dyDescent="0.25">
      <c r="A1930" s="19" t="s">
        <v>17429</v>
      </c>
      <c r="B1930" s="217">
        <v>44936</v>
      </c>
      <c r="C1930" s="3" t="s">
        <v>915</v>
      </c>
      <c r="D1930" s="3" t="s">
        <v>16554</v>
      </c>
      <c r="E1930" s="3" t="s">
        <v>64</v>
      </c>
      <c r="F1930" s="20">
        <v>1</v>
      </c>
      <c r="G1930" s="20">
        <v>39.9</v>
      </c>
      <c r="H1930" s="20">
        <v>16.7</v>
      </c>
      <c r="I1930" s="20">
        <v>-11.78</v>
      </c>
      <c r="J1930" s="20">
        <v>-16.7</v>
      </c>
      <c r="K1930" s="20" t="s">
        <v>52</v>
      </c>
      <c r="L1930" s="20">
        <v>28.12</v>
      </c>
      <c r="M1930" s="3" t="s">
        <v>51</v>
      </c>
      <c r="N1930" s="3" t="s">
        <v>1492</v>
      </c>
      <c r="O1930" s="3" t="s">
        <v>2348</v>
      </c>
      <c r="P1930" s="3" t="s">
        <v>56</v>
      </c>
      <c r="Q1930" s="3" t="s">
        <v>2349</v>
      </c>
      <c r="R1930" s="3" t="s">
        <v>53</v>
      </c>
      <c r="S1930" s="20">
        <v>39.9</v>
      </c>
      <c r="T1930" s="20" t="s">
        <v>58</v>
      </c>
      <c r="U1930" s="3" t="s">
        <v>59</v>
      </c>
      <c r="V1930" s="3" t="s">
        <v>53</v>
      </c>
      <c r="W1930" s="3" t="s">
        <v>53</v>
      </c>
      <c r="X1930" s="3" t="s">
        <v>53</v>
      </c>
      <c r="Y1930" s="3" t="s">
        <v>53</v>
      </c>
      <c r="Z1930" s="3" t="s">
        <v>17430</v>
      </c>
      <c r="AA1930" s="3" t="s">
        <v>17431</v>
      </c>
      <c r="AB1930" s="3" t="s">
        <v>17432</v>
      </c>
      <c r="AC1930" s="3" t="s">
        <v>3408</v>
      </c>
      <c r="AD1930" s="3" t="s">
        <v>70</v>
      </c>
      <c r="AE1930" s="3" t="s">
        <v>17433</v>
      </c>
      <c r="AF1930" s="3" t="s">
        <v>61</v>
      </c>
      <c r="AG1930" s="3" t="s">
        <v>62</v>
      </c>
      <c r="AH1930" s="3" t="s">
        <v>17434</v>
      </c>
      <c r="AI1930" s="3" t="s">
        <v>17435</v>
      </c>
      <c r="AJ1930" s="3" t="s">
        <v>63</v>
      </c>
      <c r="AK1930" s="3" t="s">
        <v>17436</v>
      </c>
      <c r="AL1930" s="3" t="s">
        <v>53</v>
      </c>
      <c r="AM1930" s="3" t="s">
        <v>53</v>
      </c>
      <c r="AN1930" s="3" t="s">
        <v>53</v>
      </c>
      <c r="AO1930" s="3" t="s">
        <v>53</v>
      </c>
      <c r="AP1930" s="3" t="s">
        <v>53</v>
      </c>
      <c r="AQ1930" s="3" t="s">
        <v>53</v>
      </c>
      <c r="AR1930" s="3" t="s">
        <v>53</v>
      </c>
      <c r="AS1930" s="3" t="s">
        <v>64</v>
      </c>
      <c r="AT1930" s="3" t="s">
        <v>52</v>
      </c>
      <c r="AU1930" s="3" t="s">
        <v>64</v>
      </c>
    </row>
    <row r="1931" spans="1:47" ht="22.5" customHeight="1" x14ac:dyDescent="0.25">
      <c r="A1931" s="19" t="s">
        <v>17437</v>
      </c>
      <c r="B1931" s="217">
        <v>44936</v>
      </c>
      <c r="C1931" s="3" t="s">
        <v>16376</v>
      </c>
      <c r="D1931" s="3" t="s">
        <v>53</v>
      </c>
      <c r="E1931" s="3" t="s">
        <v>64</v>
      </c>
      <c r="F1931" s="20">
        <v>0</v>
      </c>
      <c r="G1931" s="20">
        <v>120.9</v>
      </c>
      <c r="H1931" s="20" t="s">
        <v>52</v>
      </c>
      <c r="I1931" s="20">
        <v>-20.55</v>
      </c>
      <c r="J1931" s="20">
        <v>-17.45</v>
      </c>
      <c r="K1931" s="20">
        <v>-82.9</v>
      </c>
      <c r="L1931" s="20">
        <v>0</v>
      </c>
      <c r="M1931" s="3" t="s">
        <v>53</v>
      </c>
      <c r="N1931" s="3" t="s">
        <v>3285</v>
      </c>
      <c r="O1931" s="3" t="s">
        <v>12362</v>
      </c>
      <c r="P1931" s="3" t="s">
        <v>56</v>
      </c>
      <c r="Q1931" s="3" t="s">
        <v>12363</v>
      </c>
      <c r="R1931" s="3" t="s">
        <v>53</v>
      </c>
      <c r="S1931" s="20">
        <v>120.9</v>
      </c>
      <c r="T1931" s="20" t="s">
        <v>58</v>
      </c>
      <c r="U1931" s="3" t="s">
        <v>68</v>
      </c>
      <c r="V1931" s="3" t="s">
        <v>17438</v>
      </c>
      <c r="W1931" s="3" t="s">
        <v>17439</v>
      </c>
      <c r="X1931" s="3" t="s">
        <v>17440</v>
      </c>
      <c r="Y1931" s="3" t="s">
        <v>53</v>
      </c>
      <c r="Z1931" s="3" t="s">
        <v>17438</v>
      </c>
      <c r="AA1931" s="3" t="s">
        <v>17441</v>
      </c>
      <c r="AB1931" s="3" t="s">
        <v>1827</v>
      </c>
      <c r="AC1931" s="3" t="s">
        <v>70</v>
      </c>
      <c r="AD1931" s="3" t="s">
        <v>70</v>
      </c>
      <c r="AE1931" s="3" t="s">
        <v>1828</v>
      </c>
      <c r="AF1931" s="3" t="s">
        <v>61</v>
      </c>
      <c r="AG1931" s="3" t="s">
        <v>53</v>
      </c>
      <c r="AH1931" s="3" t="s">
        <v>53</v>
      </c>
      <c r="AI1931" s="3" t="s">
        <v>53</v>
      </c>
      <c r="AJ1931" s="3" t="s">
        <v>53</v>
      </c>
      <c r="AK1931" s="3" t="s">
        <v>53</v>
      </c>
      <c r="AL1931" s="3" t="s">
        <v>53</v>
      </c>
      <c r="AM1931" s="3" t="s">
        <v>71</v>
      </c>
      <c r="AN1931" s="3" t="s">
        <v>53</v>
      </c>
      <c r="AO1931" s="3" t="s">
        <v>16381</v>
      </c>
      <c r="AP1931" s="3" t="s">
        <v>63</v>
      </c>
      <c r="AQ1931" s="3" t="s">
        <v>17442</v>
      </c>
      <c r="AR1931" s="3" t="s">
        <v>5058</v>
      </c>
      <c r="AS1931" s="171" t="s">
        <v>51</v>
      </c>
      <c r="AT1931" s="3" t="s">
        <v>52</v>
      </c>
      <c r="AU1931" s="3" t="s">
        <v>64</v>
      </c>
    </row>
    <row r="1932" spans="1:47" ht="22.5" customHeight="1" x14ac:dyDescent="0.25">
      <c r="A1932" s="19" t="s">
        <v>17443</v>
      </c>
      <c r="B1932" s="217">
        <v>44936</v>
      </c>
      <c r="C1932" s="3" t="s">
        <v>6860</v>
      </c>
      <c r="D1932" s="3" t="s">
        <v>53</v>
      </c>
      <c r="E1932" s="3" t="s">
        <v>51</v>
      </c>
      <c r="F1932" s="20">
        <v>0</v>
      </c>
      <c r="G1932" s="20">
        <v>199.99</v>
      </c>
      <c r="H1932" s="20" t="s">
        <v>52</v>
      </c>
      <c r="I1932" s="20">
        <v>-34</v>
      </c>
      <c r="J1932" s="20">
        <v>-18.95</v>
      </c>
      <c r="K1932" s="20">
        <v>-147.04</v>
      </c>
      <c r="L1932" s="20">
        <v>0</v>
      </c>
      <c r="M1932" s="3" t="s">
        <v>51</v>
      </c>
      <c r="N1932" s="3" t="s">
        <v>311</v>
      </c>
      <c r="O1932" s="3" t="s">
        <v>312</v>
      </c>
      <c r="P1932" s="3" t="s">
        <v>56</v>
      </c>
      <c r="Q1932" s="3" t="s">
        <v>313</v>
      </c>
      <c r="R1932" s="3" t="s">
        <v>53</v>
      </c>
      <c r="S1932" s="20">
        <v>199.99</v>
      </c>
      <c r="T1932" s="20" t="s">
        <v>58</v>
      </c>
      <c r="U1932" s="3" t="s">
        <v>59</v>
      </c>
      <c r="V1932" s="3" t="s">
        <v>17444</v>
      </c>
      <c r="W1932" s="3" t="s">
        <v>17445</v>
      </c>
      <c r="X1932" s="3" t="s">
        <v>17446</v>
      </c>
      <c r="Y1932" s="3" t="s">
        <v>53</v>
      </c>
      <c r="Z1932" s="3" t="s">
        <v>17444</v>
      </c>
      <c r="AA1932" s="3" t="s">
        <v>17447</v>
      </c>
      <c r="AB1932" s="3" t="s">
        <v>1827</v>
      </c>
      <c r="AC1932" s="3" t="s">
        <v>70</v>
      </c>
      <c r="AD1932" s="3" t="s">
        <v>70</v>
      </c>
      <c r="AE1932" s="3" t="s">
        <v>1828</v>
      </c>
      <c r="AF1932" s="3" t="s">
        <v>61</v>
      </c>
      <c r="AG1932" s="3" t="s">
        <v>53</v>
      </c>
      <c r="AH1932" s="3" t="s">
        <v>53</v>
      </c>
      <c r="AI1932" s="3" t="s">
        <v>53</v>
      </c>
      <c r="AJ1932" s="3" t="s">
        <v>53</v>
      </c>
      <c r="AK1932" s="3" t="s">
        <v>53</v>
      </c>
      <c r="AL1932" s="3" t="s">
        <v>53</v>
      </c>
      <c r="AM1932" s="3" t="s">
        <v>62</v>
      </c>
      <c r="AN1932" s="3" t="s">
        <v>53</v>
      </c>
      <c r="AO1932" s="3" t="s">
        <v>11657</v>
      </c>
      <c r="AP1932" s="3" t="s">
        <v>63</v>
      </c>
      <c r="AQ1932" s="3" t="s">
        <v>17448</v>
      </c>
      <c r="AR1932" s="3" t="s">
        <v>53</v>
      </c>
      <c r="AS1932" s="172" t="s">
        <v>51</v>
      </c>
      <c r="AT1932" s="3" t="s">
        <v>52</v>
      </c>
      <c r="AU1932" s="3" t="s">
        <v>64</v>
      </c>
    </row>
    <row r="1933" spans="1:47" ht="22.5" customHeight="1" x14ac:dyDescent="0.25">
      <c r="A1933" s="19" t="s">
        <v>17449</v>
      </c>
      <c r="B1933" s="217">
        <v>44936</v>
      </c>
      <c r="C1933" s="3" t="s">
        <v>915</v>
      </c>
      <c r="D1933" s="3" t="s">
        <v>14952</v>
      </c>
      <c r="E1933" s="3" t="s">
        <v>64</v>
      </c>
      <c r="F1933" s="20">
        <v>1</v>
      </c>
      <c r="G1933" s="20">
        <v>189.99</v>
      </c>
      <c r="H1933" s="20" t="s">
        <v>52</v>
      </c>
      <c r="I1933" s="20">
        <v>-22.8</v>
      </c>
      <c r="J1933" s="20">
        <v>-18.95</v>
      </c>
      <c r="K1933" s="20" t="s">
        <v>52</v>
      </c>
      <c r="L1933" s="20">
        <v>148.24</v>
      </c>
      <c r="M1933" s="3" t="s">
        <v>53</v>
      </c>
      <c r="N1933" s="3" t="s">
        <v>1660</v>
      </c>
      <c r="O1933" s="3" t="s">
        <v>17450</v>
      </c>
      <c r="P1933" s="3" t="s">
        <v>56</v>
      </c>
      <c r="Q1933" s="3" t="s">
        <v>17451</v>
      </c>
      <c r="R1933" s="3" t="s">
        <v>53</v>
      </c>
      <c r="S1933" s="20">
        <v>189.99</v>
      </c>
      <c r="T1933" s="20" t="s">
        <v>76</v>
      </c>
      <c r="U1933" s="3" t="s">
        <v>68</v>
      </c>
      <c r="V1933" s="3" t="s">
        <v>17452</v>
      </c>
      <c r="W1933" s="3" t="s">
        <v>17453</v>
      </c>
      <c r="X1933" s="3" t="s">
        <v>17454</v>
      </c>
      <c r="Y1933" s="3" t="s">
        <v>53</v>
      </c>
      <c r="Z1933" s="3" t="s">
        <v>17452</v>
      </c>
      <c r="AA1933" s="3" t="s">
        <v>17455</v>
      </c>
      <c r="AB1933" s="3" t="s">
        <v>17456</v>
      </c>
      <c r="AC1933" s="3" t="s">
        <v>17457</v>
      </c>
      <c r="AD1933" s="3" t="s">
        <v>60</v>
      </c>
      <c r="AE1933" s="3" t="s">
        <v>17458</v>
      </c>
      <c r="AF1933" s="3" t="s">
        <v>61</v>
      </c>
      <c r="AG1933" s="3" t="s">
        <v>71</v>
      </c>
      <c r="AH1933" s="3" t="s">
        <v>16154</v>
      </c>
      <c r="AI1933" s="3" t="s">
        <v>17459</v>
      </c>
      <c r="AJ1933" s="3" t="s">
        <v>63</v>
      </c>
      <c r="AK1933" s="3" t="s">
        <v>17460</v>
      </c>
      <c r="AL1933" s="3" t="s">
        <v>53</v>
      </c>
      <c r="AM1933" s="3" t="s">
        <v>53</v>
      </c>
      <c r="AN1933" s="3" t="s">
        <v>53</v>
      </c>
      <c r="AO1933" s="3" t="s">
        <v>53</v>
      </c>
      <c r="AP1933" s="3" t="s">
        <v>53</v>
      </c>
      <c r="AQ1933" s="3" t="s">
        <v>53</v>
      </c>
      <c r="AR1933" s="3" t="s">
        <v>53</v>
      </c>
      <c r="AS1933" s="3" t="s">
        <v>64</v>
      </c>
      <c r="AT1933" s="3" t="s">
        <v>52</v>
      </c>
      <c r="AU1933" s="3" t="s">
        <v>64</v>
      </c>
    </row>
    <row r="1934" spans="1:47" ht="22.5" customHeight="1" x14ac:dyDescent="0.25">
      <c r="A1934" s="19" t="s">
        <v>17461</v>
      </c>
      <c r="B1934" s="217">
        <v>44936</v>
      </c>
      <c r="C1934" s="3" t="s">
        <v>915</v>
      </c>
      <c r="D1934" s="3" t="s">
        <v>16554</v>
      </c>
      <c r="E1934" s="3" t="s">
        <v>64</v>
      </c>
      <c r="F1934" s="20">
        <v>1</v>
      </c>
      <c r="G1934" s="20">
        <v>264.72000000000003</v>
      </c>
      <c r="H1934" s="20">
        <v>1.39</v>
      </c>
      <c r="I1934" s="20">
        <v>-31.77</v>
      </c>
      <c r="J1934" s="20" t="s">
        <v>52</v>
      </c>
      <c r="K1934" s="20" t="s">
        <v>52</v>
      </c>
      <c r="L1934" s="20">
        <v>234.34</v>
      </c>
      <c r="M1934" s="3" t="s">
        <v>53</v>
      </c>
      <c r="N1934" s="3" t="s">
        <v>103</v>
      </c>
      <c r="O1934" s="3" t="s">
        <v>17462</v>
      </c>
      <c r="P1934" s="3" t="s">
        <v>56</v>
      </c>
      <c r="Q1934" s="3" t="s">
        <v>17463</v>
      </c>
      <c r="R1934" s="3" t="s">
        <v>53</v>
      </c>
      <c r="S1934" s="20">
        <v>264.72000000000003</v>
      </c>
      <c r="T1934" s="20" t="s">
        <v>76</v>
      </c>
      <c r="U1934" s="3" t="s">
        <v>59</v>
      </c>
      <c r="V1934" s="3" t="s">
        <v>17464</v>
      </c>
      <c r="W1934" s="3" t="s">
        <v>17465</v>
      </c>
      <c r="X1934" s="3" t="s">
        <v>17466</v>
      </c>
      <c r="Y1934" s="3" t="s">
        <v>53</v>
      </c>
      <c r="Z1934" s="3" t="s">
        <v>17464</v>
      </c>
      <c r="AA1934" s="3" t="s">
        <v>17467</v>
      </c>
      <c r="AB1934" s="3" t="s">
        <v>17468</v>
      </c>
      <c r="AC1934" s="3" t="s">
        <v>70</v>
      </c>
      <c r="AD1934" s="3" t="s">
        <v>70</v>
      </c>
      <c r="AE1934" s="3" t="s">
        <v>17469</v>
      </c>
      <c r="AF1934" s="3" t="s">
        <v>61</v>
      </c>
      <c r="AG1934" s="3" t="s">
        <v>143</v>
      </c>
      <c r="AH1934" s="3" t="s">
        <v>17470</v>
      </c>
      <c r="AI1934" s="3" t="s">
        <v>17471</v>
      </c>
      <c r="AJ1934" s="3" t="s">
        <v>2439</v>
      </c>
      <c r="AK1934" s="3" t="s">
        <v>17472</v>
      </c>
      <c r="AL1934" s="3" t="s">
        <v>53</v>
      </c>
      <c r="AM1934" s="3" t="s">
        <v>53</v>
      </c>
      <c r="AN1934" s="3" t="s">
        <v>53</v>
      </c>
      <c r="AO1934" s="3" t="s">
        <v>53</v>
      </c>
      <c r="AP1934" s="3" t="s">
        <v>53</v>
      </c>
      <c r="AQ1934" s="3" t="s">
        <v>53</v>
      </c>
      <c r="AR1934" s="3" t="s">
        <v>53</v>
      </c>
      <c r="AS1934" s="3" t="s">
        <v>64</v>
      </c>
      <c r="AT1934" s="3" t="s">
        <v>52</v>
      </c>
      <c r="AU1934" s="3" t="s">
        <v>64</v>
      </c>
    </row>
    <row r="1935" spans="1:47" ht="22.5" customHeight="1" x14ac:dyDescent="0.25">
      <c r="A1935" s="19" t="s">
        <v>17473</v>
      </c>
      <c r="B1935" s="217">
        <v>44936</v>
      </c>
      <c r="C1935" s="3" t="s">
        <v>915</v>
      </c>
      <c r="D1935" s="3" t="s">
        <v>16554</v>
      </c>
      <c r="E1935" s="3" t="s">
        <v>64</v>
      </c>
      <c r="F1935" s="20">
        <v>1</v>
      </c>
      <c r="G1935" s="20">
        <v>62</v>
      </c>
      <c r="H1935" s="20">
        <v>13</v>
      </c>
      <c r="I1935" s="20">
        <v>-15.54</v>
      </c>
      <c r="J1935" s="20">
        <v>-13</v>
      </c>
      <c r="K1935" s="20" t="s">
        <v>52</v>
      </c>
      <c r="L1935" s="20">
        <v>46.46</v>
      </c>
      <c r="M1935" s="3" t="s">
        <v>53</v>
      </c>
      <c r="N1935" s="3" t="s">
        <v>176</v>
      </c>
      <c r="O1935" s="3" t="s">
        <v>355</v>
      </c>
      <c r="P1935" s="3" t="s">
        <v>56</v>
      </c>
      <c r="Q1935" s="3" t="s">
        <v>356</v>
      </c>
      <c r="R1935" s="3" t="s">
        <v>53</v>
      </c>
      <c r="S1935" s="20">
        <v>62</v>
      </c>
      <c r="T1935" s="20" t="s">
        <v>58</v>
      </c>
      <c r="U1935" s="3" t="s">
        <v>59</v>
      </c>
      <c r="V1935" s="3" t="s">
        <v>53</v>
      </c>
      <c r="W1935" s="3" t="s">
        <v>53</v>
      </c>
      <c r="X1935" s="3" t="s">
        <v>53</v>
      </c>
      <c r="Y1935" s="3" t="s">
        <v>53</v>
      </c>
      <c r="Z1935" s="3" t="s">
        <v>17474</v>
      </c>
      <c r="AA1935" s="3" t="s">
        <v>17475</v>
      </c>
      <c r="AB1935" s="3" t="s">
        <v>17476</v>
      </c>
      <c r="AC1935" s="3" t="s">
        <v>1236</v>
      </c>
      <c r="AD1935" s="3" t="s">
        <v>406</v>
      </c>
      <c r="AE1935" s="3" t="s">
        <v>17477</v>
      </c>
      <c r="AF1935" s="3" t="s">
        <v>61</v>
      </c>
      <c r="AG1935" s="3" t="s">
        <v>62</v>
      </c>
      <c r="AH1935" s="3" t="s">
        <v>17478</v>
      </c>
      <c r="AI1935" s="3" t="s">
        <v>17479</v>
      </c>
      <c r="AJ1935" s="3" t="s">
        <v>63</v>
      </c>
      <c r="AK1935" s="3" t="s">
        <v>17480</v>
      </c>
      <c r="AL1935" s="3" t="s">
        <v>53</v>
      </c>
      <c r="AM1935" s="3" t="s">
        <v>53</v>
      </c>
      <c r="AN1935" s="3" t="s">
        <v>53</v>
      </c>
      <c r="AO1935" s="3" t="s">
        <v>53</v>
      </c>
      <c r="AP1935" s="3" t="s">
        <v>53</v>
      </c>
      <c r="AQ1935" s="3" t="s">
        <v>53</v>
      </c>
      <c r="AR1935" s="3" t="s">
        <v>53</v>
      </c>
      <c r="AS1935" s="3" t="s">
        <v>64</v>
      </c>
      <c r="AT1935" s="3" t="s">
        <v>52</v>
      </c>
      <c r="AU1935" s="3" t="s">
        <v>64</v>
      </c>
    </row>
    <row r="1936" spans="1:47" ht="22.5" customHeight="1" x14ac:dyDescent="0.25">
      <c r="A1936" s="19" t="s">
        <v>17481</v>
      </c>
      <c r="B1936" s="217">
        <v>44936</v>
      </c>
      <c r="C1936" s="3" t="s">
        <v>915</v>
      </c>
      <c r="D1936" s="3" t="s">
        <v>15746</v>
      </c>
      <c r="E1936" s="3" t="s">
        <v>64</v>
      </c>
      <c r="F1936" s="20">
        <v>1</v>
      </c>
      <c r="G1936" s="20">
        <v>187.99</v>
      </c>
      <c r="H1936" s="20">
        <v>46.31</v>
      </c>
      <c r="I1936" s="20">
        <v>-22.56</v>
      </c>
      <c r="J1936" s="20">
        <v>-82.26</v>
      </c>
      <c r="K1936" s="20" t="s">
        <v>52</v>
      </c>
      <c r="L1936" s="20">
        <v>129.47999999999999</v>
      </c>
      <c r="M1936" s="3" t="s">
        <v>51</v>
      </c>
      <c r="N1936" s="3" t="s">
        <v>1643</v>
      </c>
      <c r="O1936" s="3" t="s">
        <v>1644</v>
      </c>
      <c r="P1936" s="3" t="s">
        <v>56</v>
      </c>
      <c r="Q1936" s="3" t="s">
        <v>1645</v>
      </c>
      <c r="R1936" s="3" t="s">
        <v>53</v>
      </c>
      <c r="S1936" s="20">
        <v>187.99</v>
      </c>
      <c r="T1936" s="20" t="s">
        <v>76</v>
      </c>
      <c r="U1936" s="3" t="s">
        <v>59</v>
      </c>
      <c r="V1936" s="3" t="s">
        <v>53</v>
      </c>
      <c r="W1936" s="3" t="s">
        <v>53</v>
      </c>
      <c r="X1936" s="3" t="s">
        <v>53</v>
      </c>
      <c r="Y1936" s="3" t="s">
        <v>53</v>
      </c>
      <c r="Z1936" s="3" t="s">
        <v>17482</v>
      </c>
      <c r="AA1936" s="3" t="s">
        <v>17483</v>
      </c>
      <c r="AB1936" s="3" t="s">
        <v>17484</v>
      </c>
      <c r="AC1936" s="3" t="s">
        <v>17485</v>
      </c>
      <c r="AD1936" s="3" t="s">
        <v>4372</v>
      </c>
      <c r="AE1936" s="3" t="s">
        <v>17486</v>
      </c>
      <c r="AF1936" s="3" t="s">
        <v>61</v>
      </c>
      <c r="AG1936" s="3" t="s">
        <v>62</v>
      </c>
      <c r="AH1936" s="3" t="s">
        <v>17487</v>
      </c>
      <c r="AI1936" s="3" t="s">
        <v>17341</v>
      </c>
      <c r="AJ1936" s="3" t="s">
        <v>63</v>
      </c>
      <c r="AK1936" s="3" t="s">
        <v>17488</v>
      </c>
      <c r="AL1936" s="3" t="s">
        <v>53</v>
      </c>
      <c r="AM1936" s="3" t="s">
        <v>53</v>
      </c>
      <c r="AN1936" s="3" t="s">
        <v>53</v>
      </c>
      <c r="AO1936" s="3" t="s">
        <v>53</v>
      </c>
      <c r="AP1936" s="3" t="s">
        <v>53</v>
      </c>
      <c r="AQ1936" s="3" t="s">
        <v>53</v>
      </c>
      <c r="AR1936" s="3" t="s">
        <v>53</v>
      </c>
      <c r="AS1936" s="3" t="s">
        <v>64</v>
      </c>
      <c r="AT1936" s="3" t="s">
        <v>52</v>
      </c>
      <c r="AU1936" s="3" t="s">
        <v>64</v>
      </c>
    </row>
    <row r="1937" spans="1:47" ht="22.5" customHeight="1" x14ac:dyDescent="0.25">
      <c r="A1937" s="19" t="s">
        <v>17489</v>
      </c>
      <c r="B1937" s="217">
        <v>44936</v>
      </c>
      <c r="C1937" s="3" t="s">
        <v>16376</v>
      </c>
      <c r="D1937" s="3" t="s">
        <v>53</v>
      </c>
      <c r="E1937" s="3" t="s">
        <v>51</v>
      </c>
      <c r="F1937" s="20">
        <v>0</v>
      </c>
      <c r="G1937" s="20">
        <v>79</v>
      </c>
      <c r="H1937" s="20">
        <v>1.59</v>
      </c>
      <c r="I1937" s="20">
        <v>-13.43</v>
      </c>
      <c r="J1937" s="20" t="s">
        <v>52</v>
      </c>
      <c r="K1937" s="20">
        <v>-67.16</v>
      </c>
      <c r="L1937" s="20">
        <v>0</v>
      </c>
      <c r="M1937" s="3" t="s">
        <v>53</v>
      </c>
      <c r="N1937" s="3" t="s">
        <v>6305</v>
      </c>
      <c r="O1937" s="3" t="s">
        <v>17490</v>
      </c>
      <c r="P1937" s="3" t="s">
        <v>56</v>
      </c>
      <c r="Q1937" s="3" t="s">
        <v>17491</v>
      </c>
      <c r="R1937" s="3" t="s">
        <v>53</v>
      </c>
      <c r="S1937" s="20">
        <v>79</v>
      </c>
      <c r="T1937" s="20" t="s">
        <v>58</v>
      </c>
      <c r="U1937" s="3" t="s">
        <v>59</v>
      </c>
      <c r="V1937" s="3" t="s">
        <v>17492</v>
      </c>
      <c r="W1937" s="3" t="s">
        <v>17493</v>
      </c>
      <c r="X1937" s="3" t="s">
        <v>17494</v>
      </c>
      <c r="Y1937" s="3" t="s">
        <v>53</v>
      </c>
      <c r="Z1937" s="3" t="s">
        <v>17492</v>
      </c>
      <c r="AA1937" s="3" t="s">
        <v>17495</v>
      </c>
      <c r="AB1937" s="3" t="s">
        <v>1827</v>
      </c>
      <c r="AC1937" s="3" t="s">
        <v>70</v>
      </c>
      <c r="AD1937" s="3" t="s">
        <v>70</v>
      </c>
      <c r="AE1937" s="3" t="s">
        <v>1828</v>
      </c>
      <c r="AF1937" s="3" t="s">
        <v>61</v>
      </c>
      <c r="AG1937" s="3" t="s">
        <v>53</v>
      </c>
      <c r="AH1937" s="3" t="s">
        <v>53</v>
      </c>
      <c r="AI1937" s="3" t="s">
        <v>53</v>
      </c>
      <c r="AJ1937" s="3" t="s">
        <v>53</v>
      </c>
      <c r="AK1937" s="3" t="s">
        <v>53</v>
      </c>
      <c r="AL1937" s="3" t="s">
        <v>53</v>
      </c>
      <c r="AM1937" s="3" t="s">
        <v>143</v>
      </c>
      <c r="AN1937" s="3" t="s">
        <v>53</v>
      </c>
      <c r="AO1937" s="3" t="s">
        <v>16381</v>
      </c>
      <c r="AP1937" s="3" t="s">
        <v>6633</v>
      </c>
      <c r="AQ1937" s="3" t="s">
        <v>17496</v>
      </c>
      <c r="AR1937" s="3" t="s">
        <v>5058</v>
      </c>
      <c r="AS1937" s="173" t="s">
        <v>51</v>
      </c>
      <c r="AT1937" s="3" t="s">
        <v>52</v>
      </c>
      <c r="AU1937" s="3" t="s">
        <v>64</v>
      </c>
    </row>
    <row r="1938" spans="1:47" ht="22.5" customHeight="1" x14ac:dyDescent="0.25">
      <c r="A1938" s="19" t="s">
        <v>17497</v>
      </c>
      <c r="B1938" s="217">
        <v>44936</v>
      </c>
      <c r="C1938" s="3" t="s">
        <v>915</v>
      </c>
      <c r="D1938" s="3" t="s">
        <v>14952</v>
      </c>
      <c r="E1938" s="3" t="s">
        <v>64</v>
      </c>
      <c r="F1938" s="20">
        <v>1</v>
      </c>
      <c r="G1938" s="20">
        <v>185.41</v>
      </c>
      <c r="H1938" s="20" t="s">
        <v>52</v>
      </c>
      <c r="I1938" s="20">
        <v>-22.25</v>
      </c>
      <c r="J1938" s="20">
        <v>-23.95</v>
      </c>
      <c r="K1938" s="20" t="s">
        <v>52</v>
      </c>
      <c r="L1938" s="20">
        <v>139.21</v>
      </c>
      <c r="M1938" s="3" t="s">
        <v>51</v>
      </c>
      <c r="N1938" s="3" t="s">
        <v>6119</v>
      </c>
      <c r="O1938" s="3" t="s">
        <v>6120</v>
      </c>
      <c r="P1938" s="3" t="s">
        <v>56</v>
      </c>
      <c r="Q1938" s="3" t="s">
        <v>6121</v>
      </c>
      <c r="R1938" s="3" t="s">
        <v>53</v>
      </c>
      <c r="S1938" s="20">
        <v>185.41</v>
      </c>
      <c r="T1938" s="20" t="s">
        <v>76</v>
      </c>
      <c r="U1938" s="3" t="s">
        <v>68</v>
      </c>
      <c r="V1938" s="3" t="s">
        <v>17498</v>
      </c>
      <c r="W1938" s="3" t="s">
        <v>17499</v>
      </c>
      <c r="X1938" s="3" t="s">
        <v>17500</v>
      </c>
      <c r="Y1938" s="3" t="s">
        <v>53</v>
      </c>
      <c r="Z1938" s="3" t="s">
        <v>17498</v>
      </c>
      <c r="AA1938" s="3" t="s">
        <v>17501</v>
      </c>
      <c r="AB1938" s="3" t="s">
        <v>17502</v>
      </c>
      <c r="AC1938" s="3" t="s">
        <v>2277</v>
      </c>
      <c r="AD1938" s="3" t="s">
        <v>800</v>
      </c>
      <c r="AE1938" s="3" t="s">
        <v>17503</v>
      </c>
      <c r="AF1938" s="3" t="s">
        <v>61</v>
      </c>
      <c r="AG1938" s="3" t="s">
        <v>71</v>
      </c>
      <c r="AH1938" s="3" t="s">
        <v>17504</v>
      </c>
      <c r="AI1938" s="3" t="s">
        <v>17505</v>
      </c>
      <c r="AJ1938" s="3" t="s">
        <v>63</v>
      </c>
      <c r="AK1938" s="3" t="s">
        <v>17506</v>
      </c>
      <c r="AL1938" s="3" t="s">
        <v>53</v>
      </c>
      <c r="AM1938" s="3" t="s">
        <v>53</v>
      </c>
      <c r="AN1938" s="3" t="s">
        <v>53</v>
      </c>
      <c r="AO1938" s="3" t="s">
        <v>53</v>
      </c>
      <c r="AP1938" s="3" t="s">
        <v>53</v>
      </c>
      <c r="AQ1938" s="3" t="s">
        <v>53</v>
      </c>
      <c r="AR1938" s="3" t="s">
        <v>53</v>
      </c>
      <c r="AS1938" s="3" t="s">
        <v>64</v>
      </c>
      <c r="AT1938" s="3" t="s">
        <v>52</v>
      </c>
      <c r="AU1938" s="3" t="s">
        <v>64</v>
      </c>
    </row>
    <row r="1939" spans="1:47" ht="22.5" customHeight="1" x14ac:dyDescent="0.25">
      <c r="A1939" s="19" t="s">
        <v>17507</v>
      </c>
      <c r="B1939" s="217">
        <v>44936</v>
      </c>
      <c r="C1939" s="3" t="s">
        <v>915</v>
      </c>
      <c r="D1939" s="3" t="s">
        <v>15746</v>
      </c>
      <c r="E1939" s="3" t="s">
        <v>64</v>
      </c>
      <c r="F1939" s="20">
        <v>1</v>
      </c>
      <c r="G1939" s="20">
        <v>199.99</v>
      </c>
      <c r="H1939" s="20" t="s">
        <v>52</v>
      </c>
      <c r="I1939" s="20">
        <v>-34</v>
      </c>
      <c r="J1939" s="20">
        <v>-18.95</v>
      </c>
      <c r="K1939" s="20" t="s">
        <v>52</v>
      </c>
      <c r="L1939" s="20">
        <v>147.04</v>
      </c>
      <c r="M1939" s="3" t="s">
        <v>53</v>
      </c>
      <c r="N1939" s="3" t="s">
        <v>311</v>
      </c>
      <c r="O1939" s="3" t="s">
        <v>312</v>
      </c>
      <c r="P1939" s="3" t="s">
        <v>56</v>
      </c>
      <c r="Q1939" s="3" t="s">
        <v>313</v>
      </c>
      <c r="R1939" s="3" t="s">
        <v>53</v>
      </c>
      <c r="S1939" s="20">
        <v>199.99</v>
      </c>
      <c r="T1939" s="20" t="s">
        <v>58</v>
      </c>
      <c r="U1939" s="3" t="s">
        <v>59</v>
      </c>
      <c r="V1939" s="3" t="s">
        <v>53</v>
      </c>
      <c r="W1939" s="3" t="s">
        <v>53</v>
      </c>
      <c r="X1939" s="3" t="s">
        <v>53</v>
      </c>
      <c r="Y1939" s="3" t="s">
        <v>53</v>
      </c>
      <c r="Z1939" s="3" t="s">
        <v>17508</v>
      </c>
      <c r="AA1939" s="3" t="s">
        <v>17509</v>
      </c>
      <c r="AB1939" s="3" t="s">
        <v>17510</v>
      </c>
      <c r="AC1939" s="3" t="s">
        <v>2277</v>
      </c>
      <c r="AD1939" s="3" t="s">
        <v>800</v>
      </c>
      <c r="AE1939" s="3" t="s">
        <v>17511</v>
      </c>
      <c r="AF1939" s="3" t="s">
        <v>61</v>
      </c>
      <c r="AG1939" s="3" t="s">
        <v>62</v>
      </c>
      <c r="AH1939" s="3" t="s">
        <v>17512</v>
      </c>
      <c r="AI1939" s="3" t="s">
        <v>17513</v>
      </c>
      <c r="AJ1939" s="3" t="s">
        <v>63</v>
      </c>
      <c r="AK1939" s="3" t="s">
        <v>17514</v>
      </c>
      <c r="AL1939" s="3" t="s">
        <v>53</v>
      </c>
      <c r="AM1939" s="3" t="s">
        <v>53</v>
      </c>
      <c r="AN1939" s="3" t="s">
        <v>53</v>
      </c>
      <c r="AO1939" s="3" t="s">
        <v>53</v>
      </c>
      <c r="AP1939" s="3" t="s">
        <v>53</v>
      </c>
      <c r="AQ1939" s="3" t="s">
        <v>53</v>
      </c>
      <c r="AR1939" s="3" t="s">
        <v>53</v>
      </c>
      <c r="AS1939" s="3" t="s">
        <v>64</v>
      </c>
      <c r="AT1939" s="3" t="s">
        <v>52</v>
      </c>
      <c r="AU1939" s="3" t="s">
        <v>64</v>
      </c>
    </row>
    <row r="1940" spans="1:47" ht="22.5" customHeight="1" x14ac:dyDescent="0.25">
      <c r="A1940" s="19" t="s">
        <v>17515</v>
      </c>
      <c r="B1940" s="217">
        <v>44936</v>
      </c>
      <c r="C1940" s="3" t="s">
        <v>915</v>
      </c>
      <c r="D1940" s="3" t="s">
        <v>15746</v>
      </c>
      <c r="E1940" s="3" t="s">
        <v>64</v>
      </c>
      <c r="F1940" s="20">
        <v>1</v>
      </c>
      <c r="G1940" s="20">
        <v>130</v>
      </c>
      <c r="H1940" s="20" t="s">
        <v>52</v>
      </c>
      <c r="I1940" s="20">
        <v>-22.1</v>
      </c>
      <c r="J1940" s="20">
        <v>-18.95</v>
      </c>
      <c r="K1940" s="20" t="s">
        <v>52</v>
      </c>
      <c r="L1940" s="20">
        <v>88.95</v>
      </c>
      <c r="M1940" s="3" t="s">
        <v>53</v>
      </c>
      <c r="N1940" s="3" t="s">
        <v>17156</v>
      </c>
      <c r="O1940" s="3" t="s">
        <v>1593</v>
      </c>
      <c r="P1940" s="3" t="s">
        <v>56</v>
      </c>
      <c r="Q1940" s="3" t="s">
        <v>1594</v>
      </c>
      <c r="R1940" s="3" t="s">
        <v>53</v>
      </c>
      <c r="S1940" s="20">
        <v>130</v>
      </c>
      <c r="T1940" s="20" t="s">
        <v>58</v>
      </c>
      <c r="U1940" s="3" t="s">
        <v>68</v>
      </c>
      <c r="V1940" s="3" t="s">
        <v>17516</v>
      </c>
      <c r="W1940" s="3" t="s">
        <v>17517</v>
      </c>
      <c r="X1940" s="3" t="s">
        <v>17518</v>
      </c>
      <c r="Y1940" s="3" t="s">
        <v>53</v>
      </c>
      <c r="Z1940" s="3" t="s">
        <v>17516</v>
      </c>
      <c r="AA1940" s="3" t="s">
        <v>17519</v>
      </c>
      <c r="AB1940" s="3" t="s">
        <v>17520</v>
      </c>
      <c r="AC1940" s="3" t="s">
        <v>11395</v>
      </c>
      <c r="AD1940" s="3" t="s">
        <v>86</v>
      </c>
      <c r="AE1940" s="3" t="s">
        <v>17521</v>
      </c>
      <c r="AF1940" s="3" t="s">
        <v>61</v>
      </c>
      <c r="AG1940" s="3" t="s">
        <v>71</v>
      </c>
      <c r="AH1940" s="3" t="s">
        <v>17522</v>
      </c>
      <c r="AI1940" s="3" t="s">
        <v>17523</v>
      </c>
      <c r="AJ1940" s="3" t="s">
        <v>63</v>
      </c>
      <c r="AK1940" s="3" t="s">
        <v>17524</v>
      </c>
      <c r="AL1940" s="3" t="s">
        <v>53</v>
      </c>
      <c r="AM1940" s="3" t="s">
        <v>53</v>
      </c>
      <c r="AN1940" s="3" t="s">
        <v>53</v>
      </c>
      <c r="AO1940" s="3" t="s">
        <v>53</v>
      </c>
      <c r="AP1940" s="3" t="s">
        <v>53</v>
      </c>
      <c r="AQ1940" s="3" t="s">
        <v>53</v>
      </c>
      <c r="AR1940" s="3" t="s">
        <v>53</v>
      </c>
      <c r="AS1940" s="3" t="s">
        <v>64</v>
      </c>
      <c r="AT1940" s="3" t="s">
        <v>52</v>
      </c>
      <c r="AU1940" s="3" t="s">
        <v>64</v>
      </c>
    </row>
    <row r="1941" spans="1:47" ht="22.5" customHeight="1" x14ac:dyDescent="0.25">
      <c r="A1941" s="19" t="s">
        <v>17525</v>
      </c>
      <c r="B1941" s="217">
        <v>44936</v>
      </c>
      <c r="C1941" s="3" t="s">
        <v>915</v>
      </c>
      <c r="D1941" s="3" t="s">
        <v>16554</v>
      </c>
      <c r="E1941" s="3" t="s">
        <v>64</v>
      </c>
      <c r="F1941" s="20">
        <v>1</v>
      </c>
      <c r="G1941" s="20">
        <v>57.85</v>
      </c>
      <c r="H1941" s="20">
        <v>20.43</v>
      </c>
      <c r="I1941" s="20">
        <v>-14.83</v>
      </c>
      <c r="J1941" s="20">
        <v>-20.43</v>
      </c>
      <c r="K1941" s="20" t="s">
        <v>52</v>
      </c>
      <c r="L1941" s="20">
        <v>43.02</v>
      </c>
      <c r="M1941" s="3" t="s">
        <v>51</v>
      </c>
      <c r="N1941" s="3" t="s">
        <v>54</v>
      </c>
      <c r="O1941" s="3" t="s">
        <v>55</v>
      </c>
      <c r="P1941" s="3" t="s">
        <v>56</v>
      </c>
      <c r="Q1941" s="3" t="s">
        <v>57</v>
      </c>
      <c r="R1941" s="3" t="s">
        <v>53</v>
      </c>
      <c r="S1941" s="20">
        <v>57.85</v>
      </c>
      <c r="T1941" s="20" t="s">
        <v>58</v>
      </c>
      <c r="U1941" s="3" t="s">
        <v>59</v>
      </c>
      <c r="V1941" s="3" t="s">
        <v>53</v>
      </c>
      <c r="W1941" s="3" t="s">
        <v>53</v>
      </c>
      <c r="X1941" s="3" t="s">
        <v>53</v>
      </c>
      <c r="Y1941" s="3" t="s">
        <v>53</v>
      </c>
      <c r="Z1941" s="3" t="s">
        <v>17526</v>
      </c>
      <c r="AA1941" s="3" t="s">
        <v>17527</v>
      </c>
      <c r="AB1941" s="3" t="s">
        <v>17528</v>
      </c>
      <c r="AC1941" s="3" t="s">
        <v>1896</v>
      </c>
      <c r="AD1941" s="3" t="s">
        <v>264</v>
      </c>
      <c r="AE1941" s="3" t="s">
        <v>17529</v>
      </c>
      <c r="AF1941" s="3" t="s">
        <v>61</v>
      </c>
      <c r="AG1941" s="3" t="s">
        <v>62</v>
      </c>
      <c r="AH1941" s="3" t="s">
        <v>17530</v>
      </c>
      <c r="AI1941" s="3" t="s">
        <v>17531</v>
      </c>
      <c r="AJ1941" s="3" t="s">
        <v>63</v>
      </c>
      <c r="AK1941" s="3" t="s">
        <v>17532</v>
      </c>
      <c r="AL1941" s="3" t="s">
        <v>17533</v>
      </c>
      <c r="AM1941" s="3" t="s">
        <v>53</v>
      </c>
      <c r="AN1941" s="3" t="s">
        <v>53</v>
      </c>
      <c r="AO1941" s="3" t="s">
        <v>53</v>
      </c>
      <c r="AP1941" s="3" t="s">
        <v>53</v>
      </c>
      <c r="AQ1941" s="3" t="s">
        <v>53</v>
      </c>
      <c r="AR1941" s="3" t="s">
        <v>53</v>
      </c>
      <c r="AS1941" s="3" t="s">
        <v>64</v>
      </c>
      <c r="AT1941" s="3" t="s">
        <v>52</v>
      </c>
      <c r="AU1941" s="3" t="s">
        <v>64</v>
      </c>
    </row>
    <row r="1942" spans="1:47" ht="22.5" customHeight="1" x14ac:dyDescent="0.25">
      <c r="A1942" s="19" t="s">
        <v>17534</v>
      </c>
      <c r="B1942" s="217">
        <v>44936</v>
      </c>
      <c r="C1942" s="3" t="s">
        <v>915</v>
      </c>
      <c r="D1942" s="3" t="s">
        <v>15746</v>
      </c>
      <c r="E1942" s="3" t="s">
        <v>64</v>
      </c>
      <c r="F1942" s="20">
        <v>1</v>
      </c>
      <c r="G1942" s="20">
        <v>18.899999999999999</v>
      </c>
      <c r="H1942" s="20">
        <v>13</v>
      </c>
      <c r="I1942" s="20">
        <v>-8.2100000000000009</v>
      </c>
      <c r="J1942" s="20">
        <v>-13</v>
      </c>
      <c r="K1942" s="20" t="s">
        <v>52</v>
      </c>
      <c r="L1942" s="20">
        <v>10.69</v>
      </c>
      <c r="M1942" s="3" t="s">
        <v>53</v>
      </c>
      <c r="N1942" s="3" t="s">
        <v>551</v>
      </c>
      <c r="O1942" s="3" t="s">
        <v>5154</v>
      </c>
      <c r="P1942" s="3" t="s">
        <v>56</v>
      </c>
      <c r="Q1942" s="3" t="s">
        <v>5155</v>
      </c>
      <c r="R1942" s="3" t="s">
        <v>53</v>
      </c>
      <c r="S1942" s="20">
        <v>18.899999999999999</v>
      </c>
      <c r="T1942" s="20" t="s">
        <v>58</v>
      </c>
      <c r="U1942" s="3" t="s">
        <v>59</v>
      </c>
      <c r="V1942" s="3" t="s">
        <v>53</v>
      </c>
      <c r="W1942" s="3" t="s">
        <v>53</v>
      </c>
      <c r="X1942" s="3" t="s">
        <v>53</v>
      </c>
      <c r="Y1942" s="3" t="s">
        <v>53</v>
      </c>
      <c r="Z1942" s="3" t="s">
        <v>17535</v>
      </c>
      <c r="AA1942" s="3" t="s">
        <v>17536</v>
      </c>
      <c r="AB1942" s="3" t="s">
        <v>17537</v>
      </c>
      <c r="AC1942" s="3" t="s">
        <v>86</v>
      </c>
      <c r="AD1942" s="3" t="s">
        <v>86</v>
      </c>
      <c r="AE1942" s="3" t="s">
        <v>17538</v>
      </c>
      <c r="AF1942" s="3" t="s">
        <v>61</v>
      </c>
      <c r="AG1942" s="3" t="s">
        <v>62</v>
      </c>
      <c r="AH1942" s="3" t="s">
        <v>17539</v>
      </c>
      <c r="AI1942" s="3" t="s">
        <v>17540</v>
      </c>
      <c r="AJ1942" s="3" t="s">
        <v>63</v>
      </c>
      <c r="AK1942" s="3" t="s">
        <v>17541</v>
      </c>
      <c r="AL1942" s="3" t="s">
        <v>53</v>
      </c>
      <c r="AM1942" s="3" t="s">
        <v>53</v>
      </c>
      <c r="AN1942" s="3" t="s">
        <v>53</v>
      </c>
      <c r="AO1942" s="3" t="s">
        <v>53</v>
      </c>
      <c r="AP1942" s="3" t="s">
        <v>53</v>
      </c>
      <c r="AQ1942" s="3" t="s">
        <v>53</v>
      </c>
      <c r="AR1942" s="3" t="s">
        <v>53</v>
      </c>
      <c r="AS1942" s="3" t="s">
        <v>64</v>
      </c>
      <c r="AT1942" s="3" t="s">
        <v>52</v>
      </c>
      <c r="AU1942" s="3" t="s">
        <v>64</v>
      </c>
    </row>
    <row r="1943" spans="1:47" ht="22.5" customHeight="1" x14ac:dyDescent="0.25">
      <c r="A1943" s="19" t="s">
        <v>17542</v>
      </c>
      <c r="B1943" s="217">
        <v>44936</v>
      </c>
      <c r="C1943" s="3" t="s">
        <v>915</v>
      </c>
      <c r="D1943" s="3" t="s">
        <v>14952</v>
      </c>
      <c r="E1943" s="3" t="s">
        <v>51</v>
      </c>
      <c r="F1943" s="20">
        <v>1</v>
      </c>
      <c r="G1943" s="20">
        <v>72.489999999999995</v>
      </c>
      <c r="H1943" s="20">
        <v>21.04</v>
      </c>
      <c r="I1943" s="20">
        <v>-17.32</v>
      </c>
      <c r="J1943" s="20">
        <v>-21.04</v>
      </c>
      <c r="K1943" s="20" t="s">
        <v>52</v>
      </c>
      <c r="L1943" s="20">
        <v>55.17</v>
      </c>
      <c r="M1943" s="3" t="s">
        <v>53</v>
      </c>
      <c r="N1943" s="3" t="s">
        <v>186</v>
      </c>
      <c r="O1943" s="3" t="s">
        <v>8319</v>
      </c>
      <c r="P1943" s="3" t="s">
        <v>56</v>
      </c>
      <c r="Q1943" s="3" t="s">
        <v>2079</v>
      </c>
      <c r="R1943" s="3" t="s">
        <v>53</v>
      </c>
      <c r="S1943" s="20">
        <v>72.489999999999995</v>
      </c>
      <c r="T1943" s="20" t="s">
        <v>58</v>
      </c>
      <c r="U1943" s="3" t="s">
        <v>68</v>
      </c>
      <c r="V1943" s="3" t="s">
        <v>17543</v>
      </c>
      <c r="W1943" s="3" t="s">
        <v>17544</v>
      </c>
      <c r="X1943" s="3" t="s">
        <v>17545</v>
      </c>
      <c r="Y1943" s="3" t="s">
        <v>53</v>
      </c>
      <c r="Z1943" s="3" t="s">
        <v>17543</v>
      </c>
      <c r="AA1943" s="3" t="s">
        <v>17546</v>
      </c>
      <c r="AB1943" s="3" t="s">
        <v>17547</v>
      </c>
      <c r="AC1943" s="3" t="s">
        <v>9402</v>
      </c>
      <c r="AD1943" s="3" t="s">
        <v>70</v>
      </c>
      <c r="AE1943" s="3" t="s">
        <v>17548</v>
      </c>
      <c r="AF1943" s="3" t="s">
        <v>61</v>
      </c>
      <c r="AG1943" s="3" t="s">
        <v>71</v>
      </c>
      <c r="AH1943" s="3" t="s">
        <v>17549</v>
      </c>
      <c r="AI1943" s="3" t="s">
        <v>17550</v>
      </c>
      <c r="AJ1943" s="3" t="s">
        <v>63</v>
      </c>
      <c r="AK1943" s="3" t="s">
        <v>17551</v>
      </c>
      <c r="AL1943" s="3" t="s">
        <v>53</v>
      </c>
      <c r="AM1943" s="3" t="s">
        <v>53</v>
      </c>
      <c r="AN1943" s="3" t="s">
        <v>53</v>
      </c>
      <c r="AO1943" s="3" t="s">
        <v>53</v>
      </c>
      <c r="AP1943" s="3" t="s">
        <v>53</v>
      </c>
      <c r="AQ1943" s="3" t="s">
        <v>53</v>
      </c>
      <c r="AR1943" s="3" t="s">
        <v>53</v>
      </c>
      <c r="AS1943" s="3" t="s">
        <v>64</v>
      </c>
      <c r="AT1943" s="3" t="s">
        <v>52</v>
      </c>
      <c r="AU1943" s="3" t="s">
        <v>64</v>
      </c>
    </row>
    <row r="1944" spans="1:47" ht="22.5" customHeight="1" x14ac:dyDescent="0.25">
      <c r="A1944" s="19" t="s">
        <v>17552</v>
      </c>
      <c r="B1944" s="217">
        <v>44936</v>
      </c>
      <c r="C1944" s="3" t="s">
        <v>915</v>
      </c>
      <c r="D1944" s="3" t="s">
        <v>15746</v>
      </c>
      <c r="E1944" s="3" t="s">
        <v>64</v>
      </c>
      <c r="F1944" s="20">
        <v>1</v>
      </c>
      <c r="G1944" s="20">
        <v>45.9</v>
      </c>
      <c r="H1944" s="20">
        <v>17.399999999999999</v>
      </c>
      <c r="I1944" s="20">
        <v>-12.8</v>
      </c>
      <c r="J1944" s="20">
        <v>-17.399999999999999</v>
      </c>
      <c r="K1944" s="20" t="s">
        <v>52</v>
      </c>
      <c r="L1944" s="20">
        <v>33.1</v>
      </c>
      <c r="M1944" s="3" t="s">
        <v>53</v>
      </c>
      <c r="N1944" s="3" t="s">
        <v>1970</v>
      </c>
      <c r="O1944" s="3" t="s">
        <v>1971</v>
      </c>
      <c r="P1944" s="3" t="s">
        <v>56</v>
      </c>
      <c r="Q1944" s="3" t="s">
        <v>1972</v>
      </c>
      <c r="R1944" s="3" t="s">
        <v>53</v>
      </c>
      <c r="S1944" s="20">
        <v>45.9</v>
      </c>
      <c r="T1944" s="20" t="s">
        <v>58</v>
      </c>
      <c r="U1944" s="3" t="s">
        <v>59</v>
      </c>
      <c r="V1944" s="3" t="s">
        <v>53</v>
      </c>
      <c r="W1944" s="3" t="s">
        <v>53</v>
      </c>
      <c r="X1944" s="3" t="s">
        <v>53</v>
      </c>
      <c r="Y1944" s="3" t="s">
        <v>53</v>
      </c>
      <c r="Z1944" s="3" t="s">
        <v>17553</v>
      </c>
      <c r="AA1944" s="3" t="s">
        <v>17554</v>
      </c>
      <c r="AB1944" s="3" t="s">
        <v>17555</v>
      </c>
      <c r="AC1944" s="3" t="s">
        <v>7107</v>
      </c>
      <c r="AD1944" s="3" t="s">
        <v>90</v>
      </c>
      <c r="AE1944" s="3" t="s">
        <v>17556</v>
      </c>
      <c r="AF1944" s="3" t="s">
        <v>61</v>
      </c>
      <c r="AG1944" s="3" t="s">
        <v>62</v>
      </c>
      <c r="AH1944" s="3" t="s">
        <v>17557</v>
      </c>
      <c r="AI1944" s="3" t="s">
        <v>17558</v>
      </c>
      <c r="AJ1944" s="3" t="s">
        <v>63</v>
      </c>
      <c r="AK1944" s="3" t="s">
        <v>17559</v>
      </c>
      <c r="AL1944" s="3" t="s">
        <v>53</v>
      </c>
      <c r="AM1944" s="3" t="s">
        <v>53</v>
      </c>
      <c r="AN1944" s="3" t="s">
        <v>53</v>
      </c>
      <c r="AO1944" s="3" t="s">
        <v>53</v>
      </c>
      <c r="AP1944" s="3" t="s">
        <v>53</v>
      </c>
      <c r="AQ1944" s="3" t="s">
        <v>53</v>
      </c>
      <c r="AR1944" s="3" t="s">
        <v>53</v>
      </c>
      <c r="AS1944" s="3" t="s">
        <v>64</v>
      </c>
      <c r="AT1944" s="3" t="s">
        <v>52</v>
      </c>
      <c r="AU1944" s="3" t="s">
        <v>64</v>
      </c>
    </row>
    <row r="1945" spans="1:47" ht="22.5" customHeight="1" x14ac:dyDescent="0.25">
      <c r="A1945" s="19" t="s">
        <v>17560</v>
      </c>
      <c r="B1945" s="217">
        <v>44936</v>
      </c>
      <c r="C1945" s="3" t="s">
        <v>13206</v>
      </c>
      <c r="D1945" s="3" t="s">
        <v>53</v>
      </c>
      <c r="E1945" s="3" t="s">
        <v>64</v>
      </c>
      <c r="F1945" s="20">
        <v>0</v>
      </c>
      <c r="G1945" s="20">
        <v>65.989999999999995</v>
      </c>
      <c r="H1945" s="20">
        <v>24.66</v>
      </c>
      <c r="I1945" s="20">
        <v>-12.92</v>
      </c>
      <c r="J1945" s="20">
        <v>-24.66</v>
      </c>
      <c r="K1945" s="20">
        <v>-53.07</v>
      </c>
      <c r="L1945" s="20">
        <v>0</v>
      </c>
      <c r="M1945" s="3" t="s">
        <v>53</v>
      </c>
      <c r="N1945" s="3" t="s">
        <v>1534</v>
      </c>
      <c r="O1945" s="3" t="s">
        <v>1535</v>
      </c>
      <c r="P1945" s="3" t="s">
        <v>56</v>
      </c>
      <c r="Q1945" s="3" t="s">
        <v>1536</v>
      </c>
      <c r="R1945" s="3" t="s">
        <v>53</v>
      </c>
      <c r="S1945" s="20">
        <v>65.989999999999995</v>
      </c>
      <c r="T1945" s="20" t="s">
        <v>76</v>
      </c>
      <c r="U1945" s="3" t="s">
        <v>68</v>
      </c>
      <c r="V1945" s="3" t="s">
        <v>17561</v>
      </c>
      <c r="W1945" s="3" t="s">
        <v>17562</v>
      </c>
      <c r="X1945" s="3" t="s">
        <v>17563</v>
      </c>
      <c r="Y1945" s="3" t="s">
        <v>53</v>
      </c>
      <c r="Z1945" s="3" t="s">
        <v>17561</v>
      </c>
      <c r="AA1945" s="3" t="s">
        <v>17564</v>
      </c>
      <c r="AB1945" s="3" t="s">
        <v>1827</v>
      </c>
      <c r="AC1945" s="3" t="s">
        <v>70</v>
      </c>
      <c r="AD1945" s="3" t="s">
        <v>70</v>
      </c>
      <c r="AE1945" s="3" t="s">
        <v>1828</v>
      </c>
      <c r="AF1945" s="3" t="s">
        <v>61</v>
      </c>
      <c r="AG1945" s="3" t="s">
        <v>53</v>
      </c>
      <c r="AH1945" s="3" t="s">
        <v>53</v>
      </c>
      <c r="AI1945" s="3" t="s">
        <v>53</v>
      </c>
      <c r="AJ1945" s="3" t="s">
        <v>53</v>
      </c>
      <c r="AK1945" s="3" t="s">
        <v>53</v>
      </c>
      <c r="AL1945" s="3" t="s">
        <v>53</v>
      </c>
      <c r="AM1945" s="3" t="s">
        <v>71</v>
      </c>
      <c r="AN1945" s="3" t="s">
        <v>53</v>
      </c>
      <c r="AO1945" s="3" t="s">
        <v>9180</v>
      </c>
      <c r="AP1945" s="3" t="s">
        <v>63</v>
      </c>
      <c r="AQ1945" s="3" t="s">
        <v>17565</v>
      </c>
      <c r="AR1945" s="3" t="s">
        <v>5058</v>
      </c>
      <c r="AS1945" s="174" t="s">
        <v>51</v>
      </c>
      <c r="AT1945" s="3" t="s">
        <v>52</v>
      </c>
      <c r="AU1945" s="3" t="s">
        <v>64</v>
      </c>
    </row>
    <row r="1946" spans="1:47" ht="22.5" customHeight="1" x14ac:dyDescent="0.25">
      <c r="A1946" s="19" t="s">
        <v>17566</v>
      </c>
      <c r="B1946" s="217">
        <v>44936</v>
      </c>
      <c r="C1946" s="3" t="s">
        <v>915</v>
      </c>
      <c r="D1946" s="3" t="s">
        <v>16554</v>
      </c>
      <c r="E1946" s="3" t="s">
        <v>64</v>
      </c>
      <c r="F1946" s="20">
        <v>1</v>
      </c>
      <c r="G1946" s="20">
        <v>131.9</v>
      </c>
      <c r="H1946" s="20" t="s">
        <v>52</v>
      </c>
      <c r="I1946" s="20">
        <v>-22.42</v>
      </c>
      <c r="J1946" s="20">
        <v>-17.45</v>
      </c>
      <c r="K1946" s="20" t="s">
        <v>52</v>
      </c>
      <c r="L1946" s="20">
        <v>92.03</v>
      </c>
      <c r="M1946" s="3" t="s">
        <v>51</v>
      </c>
      <c r="N1946" s="3" t="s">
        <v>465</v>
      </c>
      <c r="O1946" s="3" t="s">
        <v>466</v>
      </c>
      <c r="P1946" s="3" t="s">
        <v>56</v>
      </c>
      <c r="Q1946" s="3" t="s">
        <v>467</v>
      </c>
      <c r="R1946" s="3" t="s">
        <v>53</v>
      </c>
      <c r="S1946" s="20">
        <v>131.9</v>
      </c>
      <c r="T1946" s="20" t="s">
        <v>58</v>
      </c>
      <c r="U1946" s="3" t="s">
        <v>59</v>
      </c>
      <c r="V1946" s="3" t="s">
        <v>53</v>
      </c>
      <c r="W1946" s="3" t="s">
        <v>53</v>
      </c>
      <c r="X1946" s="3" t="s">
        <v>53</v>
      </c>
      <c r="Y1946" s="3" t="s">
        <v>53</v>
      </c>
      <c r="Z1946" s="3" t="s">
        <v>17567</v>
      </c>
      <c r="AA1946" s="3" t="s">
        <v>17568</v>
      </c>
      <c r="AB1946" s="3" t="s">
        <v>17569</v>
      </c>
      <c r="AC1946" s="3" t="s">
        <v>12216</v>
      </c>
      <c r="AD1946" s="3" t="s">
        <v>99</v>
      </c>
      <c r="AE1946" s="3" t="s">
        <v>17570</v>
      </c>
      <c r="AF1946" s="3" t="s">
        <v>61</v>
      </c>
      <c r="AG1946" s="3" t="s">
        <v>62</v>
      </c>
      <c r="AH1946" s="3" t="s">
        <v>17374</v>
      </c>
      <c r="AI1946" s="3" t="s">
        <v>17571</v>
      </c>
      <c r="AJ1946" s="3" t="s">
        <v>63</v>
      </c>
      <c r="AK1946" s="3" t="s">
        <v>17572</v>
      </c>
      <c r="AL1946" s="3" t="s">
        <v>53</v>
      </c>
      <c r="AM1946" s="3" t="s">
        <v>53</v>
      </c>
      <c r="AN1946" s="3" t="s">
        <v>53</v>
      </c>
      <c r="AO1946" s="3" t="s">
        <v>53</v>
      </c>
      <c r="AP1946" s="3" t="s">
        <v>53</v>
      </c>
      <c r="AQ1946" s="3" t="s">
        <v>53</v>
      </c>
      <c r="AR1946" s="3" t="s">
        <v>53</v>
      </c>
      <c r="AS1946" s="3" t="s">
        <v>64</v>
      </c>
      <c r="AT1946" s="3" t="s">
        <v>52</v>
      </c>
      <c r="AU1946" s="3" t="s">
        <v>64</v>
      </c>
    </row>
    <row r="1947" spans="1:47" ht="22.5" customHeight="1" x14ac:dyDescent="0.25">
      <c r="A1947" s="19" t="s">
        <v>17573</v>
      </c>
      <c r="B1947" s="217">
        <v>44936</v>
      </c>
      <c r="C1947" s="3" t="s">
        <v>915</v>
      </c>
      <c r="D1947" s="3" t="s">
        <v>14952</v>
      </c>
      <c r="E1947" s="3" t="s">
        <v>64</v>
      </c>
      <c r="F1947" s="20">
        <v>1</v>
      </c>
      <c r="G1947" s="20">
        <v>169.99</v>
      </c>
      <c r="H1947" s="20">
        <v>8.25</v>
      </c>
      <c r="I1947" s="20">
        <v>-28.9</v>
      </c>
      <c r="J1947" s="20">
        <v>-27.2</v>
      </c>
      <c r="K1947" s="20" t="s">
        <v>52</v>
      </c>
      <c r="L1947" s="20">
        <v>122.14</v>
      </c>
      <c r="M1947" s="3" t="s">
        <v>53</v>
      </c>
      <c r="N1947" s="3" t="s">
        <v>73</v>
      </c>
      <c r="O1947" s="3" t="s">
        <v>230</v>
      </c>
      <c r="P1947" s="3" t="s">
        <v>56</v>
      </c>
      <c r="Q1947" s="3" t="s">
        <v>231</v>
      </c>
      <c r="R1947" s="3" t="s">
        <v>53</v>
      </c>
      <c r="S1947" s="20">
        <v>169.99</v>
      </c>
      <c r="T1947" s="20" t="s">
        <v>58</v>
      </c>
      <c r="U1947" s="3" t="s">
        <v>59</v>
      </c>
      <c r="V1947" s="3" t="s">
        <v>53</v>
      </c>
      <c r="W1947" s="3" t="s">
        <v>53</v>
      </c>
      <c r="X1947" s="3" t="s">
        <v>53</v>
      </c>
      <c r="Y1947" s="3" t="s">
        <v>53</v>
      </c>
      <c r="Z1947" s="3" t="s">
        <v>17574</v>
      </c>
      <c r="AA1947" s="3" t="s">
        <v>17575</v>
      </c>
      <c r="AB1947" s="3" t="s">
        <v>17576</v>
      </c>
      <c r="AC1947" s="3" t="s">
        <v>1465</v>
      </c>
      <c r="AD1947" s="3" t="s">
        <v>1466</v>
      </c>
      <c r="AE1947" s="3" t="s">
        <v>17577</v>
      </c>
      <c r="AF1947" s="3" t="s">
        <v>61</v>
      </c>
      <c r="AG1947" s="3" t="s">
        <v>62</v>
      </c>
      <c r="AH1947" s="3" t="s">
        <v>17180</v>
      </c>
      <c r="AI1947" s="3" t="s">
        <v>17578</v>
      </c>
      <c r="AJ1947" s="3" t="s">
        <v>63</v>
      </c>
      <c r="AK1947" s="3" t="s">
        <v>17579</v>
      </c>
      <c r="AL1947" s="3" t="s">
        <v>53</v>
      </c>
      <c r="AM1947" s="3" t="s">
        <v>53</v>
      </c>
      <c r="AN1947" s="3" t="s">
        <v>53</v>
      </c>
      <c r="AO1947" s="3" t="s">
        <v>53</v>
      </c>
      <c r="AP1947" s="3" t="s">
        <v>53</v>
      </c>
      <c r="AQ1947" s="3" t="s">
        <v>53</v>
      </c>
      <c r="AR1947" s="3" t="s">
        <v>53</v>
      </c>
      <c r="AS1947" s="3" t="s">
        <v>64</v>
      </c>
      <c r="AT1947" s="3" t="s">
        <v>52</v>
      </c>
      <c r="AU1947" s="3" t="s">
        <v>64</v>
      </c>
    </row>
    <row r="1948" spans="1:47" ht="22.5" customHeight="1" x14ac:dyDescent="0.25">
      <c r="A1948" s="19" t="s">
        <v>17580</v>
      </c>
      <c r="B1948" s="217">
        <v>44936</v>
      </c>
      <c r="C1948" s="3" t="s">
        <v>915</v>
      </c>
      <c r="D1948" s="3" t="s">
        <v>15746</v>
      </c>
      <c r="E1948" s="3" t="s">
        <v>64</v>
      </c>
      <c r="F1948" s="20">
        <v>1</v>
      </c>
      <c r="G1948" s="20">
        <v>237.15</v>
      </c>
      <c r="H1948" s="20" t="s">
        <v>52</v>
      </c>
      <c r="I1948" s="20">
        <v>-40.32</v>
      </c>
      <c r="J1948" s="20">
        <v>-18.95</v>
      </c>
      <c r="K1948" s="20" t="s">
        <v>52</v>
      </c>
      <c r="L1948" s="20">
        <v>177.88</v>
      </c>
      <c r="M1948" s="3" t="s">
        <v>53</v>
      </c>
      <c r="N1948" s="3" t="s">
        <v>219</v>
      </c>
      <c r="O1948" s="3" t="s">
        <v>220</v>
      </c>
      <c r="P1948" s="3" t="s">
        <v>56</v>
      </c>
      <c r="Q1948" s="3" t="s">
        <v>221</v>
      </c>
      <c r="R1948" s="3" t="s">
        <v>53</v>
      </c>
      <c r="S1948" s="20">
        <v>237.15</v>
      </c>
      <c r="T1948" s="20" t="s">
        <v>58</v>
      </c>
      <c r="U1948" s="3" t="s">
        <v>59</v>
      </c>
      <c r="V1948" s="3" t="s">
        <v>53</v>
      </c>
      <c r="W1948" s="3" t="s">
        <v>53</v>
      </c>
      <c r="X1948" s="3" t="s">
        <v>53</v>
      </c>
      <c r="Y1948" s="3" t="s">
        <v>53</v>
      </c>
      <c r="Z1948" s="3" t="s">
        <v>17581</v>
      </c>
      <c r="AA1948" s="3" t="s">
        <v>17582</v>
      </c>
      <c r="AB1948" s="3" t="s">
        <v>17583</v>
      </c>
      <c r="AC1948" s="3" t="s">
        <v>4452</v>
      </c>
      <c r="AD1948" s="3" t="s">
        <v>193</v>
      </c>
      <c r="AE1948" s="3" t="s">
        <v>4453</v>
      </c>
      <c r="AF1948" s="3" t="s">
        <v>61</v>
      </c>
      <c r="AG1948" s="3" t="s">
        <v>62</v>
      </c>
      <c r="AH1948" s="3" t="s">
        <v>17584</v>
      </c>
      <c r="AI1948" s="3" t="s">
        <v>17585</v>
      </c>
      <c r="AJ1948" s="3" t="s">
        <v>63</v>
      </c>
      <c r="AK1948" s="3" t="s">
        <v>17586</v>
      </c>
      <c r="AL1948" s="3" t="s">
        <v>53</v>
      </c>
      <c r="AM1948" s="3" t="s">
        <v>53</v>
      </c>
      <c r="AN1948" s="3" t="s">
        <v>53</v>
      </c>
      <c r="AO1948" s="3" t="s">
        <v>53</v>
      </c>
      <c r="AP1948" s="3" t="s">
        <v>53</v>
      </c>
      <c r="AQ1948" s="3" t="s">
        <v>53</v>
      </c>
      <c r="AR1948" s="3" t="s">
        <v>53</v>
      </c>
      <c r="AS1948" s="3" t="s">
        <v>64</v>
      </c>
      <c r="AT1948" s="3" t="s">
        <v>52</v>
      </c>
      <c r="AU1948" s="3" t="s">
        <v>64</v>
      </c>
    </row>
    <row r="1949" spans="1:47" ht="22.5" customHeight="1" x14ac:dyDescent="0.25">
      <c r="A1949" s="19" t="s">
        <v>17587</v>
      </c>
      <c r="B1949" s="217">
        <v>44936</v>
      </c>
      <c r="C1949" s="3" t="s">
        <v>915</v>
      </c>
      <c r="D1949" s="3" t="s">
        <v>15746</v>
      </c>
      <c r="E1949" s="3" t="s">
        <v>64</v>
      </c>
      <c r="F1949" s="20">
        <v>1</v>
      </c>
      <c r="G1949" s="20">
        <v>159.99</v>
      </c>
      <c r="H1949" s="20" t="s">
        <v>52</v>
      </c>
      <c r="I1949" s="20">
        <v>-27.2</v>
      </c>
      <c r="J1949" s="20">
        <v>-19.45</v>
      </c>
      <c r="K1949" s="20" t="s">
        <v>52</v>
      </c>
      <c r="L1949" s="20">
        <v>113.34</v>
      </c>
      <c r="M1949" s="3" t="s">
        <v>53</v>
      </c>
      <c r="N1949" s="3" t="s">
        <v>1211</v>
      </c>
      <c r="O1949" s="3" t="s">
        <v>2732</v>
      </c>
      <c r="P1949" s="3" t="s">
        <v>56</v>
      </c>
      <c r="Q1949" s="3" t="s">
        <v>2733</v>
      </c>
      <c r="R1949" s="3" t="s">
        <v>53</v>
      </c>
      <c r="S1949" s="20">
        <v>159.99</v>
      </c>
      <c r="T1949" s="20" t="s">
        <v>58</v>
      </c>
      <c r="U1949" s="3" t="s">
        <v>68</v>
      </c>
      <c r="V1949" s="3" t="s">
        <v>17588</v>
      </c>
      <c r="W1949" s="3" t="s">
        <v>17589</v>
      </c>
      <c r="X1949" s="3" t="s">
        <v>17590</v>
      </c>
      <c r="Y1949" s="3" t="s">
        <v>53</v>
      </c>
      <c r="Z1949" s="3" t="s">
        <v>17588</v>
      </c>
      <c r="AA1949" s="3" t="s">
        <v>17591</v>
      </c>
      <c r="AB1949" s="3" t="s">
        <v>17592</v>
      </c>
      <c r="AC1949" s="3" t="s">
        <v>595</v>
      </c>
      <c r="AD1949" s="3" t="s">
        <v>596</v>
      </c>
      <c r="AE1949" s="3" t="s">
        <v>17593</v>
      </c>
      <c r="AF1949" s="3" t="s">
        <v>61</v>
      </c>
      <c r="AG1949" s="3" t="s">
        <v>71</v>
      </c>
      <c r="AH1949" s="3" t="s">
        <v>17594</v>
      </c>
      <c r="AI1949" s="3" t="s">
        <v>17595</v>
      </c>
      <c r="AJ1949" s="3" t="s">
        <v>63</v>
      </c>
      <c r="AK1949" s="3" t="s">
        <v>17596</v>
      </c>
      <c r="AL1949" s="3" t="s">
        <v>53</v>
      </c>
      <c r="AM1949" s="3" t="s">
        <v>53</v>
      </c>
      <c r="AN1949" s="3" t="s">
        <v>53</v>
      </c>
      <c r="AO1949" s="3" t="s">
        <v>53</v>
      </c>
      <c r="AP1949" s="3" t="s">
        <v>53</v>
      </c>
      <c r="AQ1949" s="3" t="s">
        <v>53</v>
      </c>
      <c r="AR1949" s="3" t="s">
        <v>53</v>
      </c>
      <c r="AS1949" s="3" t="s">
        <v>64</v>
      </c>
      <c r="AT1949" s="3" t="s">
        <v>52</v>
      </c>
      <c r="AU1949" s="3" t="s">
        <v>64</v>
      </c>
    </row>
    <row r="1950" spans="1:47" ht="22.5" customHeight="1" x14ac:dyDescent="0.25">
      <c r="A1950" s="19" t="s">
        <v>17597</v>
      </c>
      <c r="B1950" s="217">
        <v>44936</v>
      </c>
      <c r="C1950" s="3" t="s">
        <v>915</v>
      </c>
      <c r="D1950" s="3" t="s">
        <v>17598</v>
      </c>
      <c r="E1950" s="3" t="s">
        <v>51</v>
      </c>
      <c r="F1950" s="20">
        <v>1</v>
      </c>
      <c r="G1950" s="20">
        <v>113.9</v>
      </c>
      <c r="H1950" s="20">
        <v>1.59</v>
      </c>
      <c r="I1950" s="20">
        <v>-15.66</v>
      </c>
      <c r="J1950" s="20" t="s">
        <v>52</v>
      </c>
      <c r="K1950" s="20" t="s">
        <v>52</v>
      </c>
      <c r="L1950" s="20">
        <v>99.83</v>
      </c>
      <c r="M1950" s="3" t="s">
        <v>53</v>
      </c>
      <c r="N1950" s="3" t="s">
        <v>8171</v>
      </c>
      <c r="O1950" s="3" t="s">
        <v>8486</v>
      </c>
      <c r="P1950" s="3" t="s">
        <v>56</v>
      </c>
      <c r="Q1950" s="3" t="s">
        <v>8487</v>
      </c>
      <c r="R1950" s="3" t="s">
        <v>53</v>
      </c>
      <c r="S1950" s="20">
        <v>113.9</v>
      </c>
      <c r="T1950" s="20" t="s">
        <v>58</v>
      </c>
      <c r="U1950" s="3" t="s">
        <v>68</v>
      </c>
      <c r="V1950" s="3" t="s">
        <v>17599</v>
      </c>
      <c r="W1950" s="3" t="s">
        <v>17600</v>
      </c>
      <c r="X1950" s="3" t="s">
        <v>17601</v>
      </c>
      <c r="Y1950" s="3" t="s">
        <v>53</v>
      </c>
      <c r="Z1950" s="3" t="s">
        <v>17599</v>
      </c>
      <c r="AA1950" s="3" t="s">
        <v>17602</v>
      </c>
      <c r="AB1950" s="3" t="s">
        <v>17603</v>
      </c>
      <c r="AC1950" s="3" t="s">
        <v>2881</v>
      </c>
      <c r="AD1950" s="3" t="s">
        <v>70</v>
      </c>
      <c r="AE1950" s="3" t="s">
        <v>17604</v>
      </c>
      <c r="AF1950" s="3" t="s">
        <v>61</v>
      </c>
      <c r="AG1950" s="3" t="s">
        <v>143</v>
      </c>
      <c r="AH1950" s="3" t="s">
        <v>17605</v>
      </c>
      <c r="AI1950" s="3" t="s">
        <v>17606</v>
      </c>
      <c r="AJ1950" s="3" t="s">
        <v>1060</v>
      </c>
      <c r="AK1950" s="3" t="s">
        <v>17607</v>
      </c>
      <c r="AL1950" s="3" t="s">
        <v>53</v>
      </c>
      <c r="AM1950" s="3" t="s">
        <v>53</v>
      </c>
      <c r="AN1950" s="3" t="s">
        <v>53</v>
      </c>
      <c r="AO1950" s="3" t="s">
        <v>53</v>
      </c>
      <c r="AP1950" s="3" t="s">
        <v>53</v>
      </c>
      <c r="AQ1950" s="3" t="s">
        <v>53</v>
      </c>
      <c r="AR1950" s="3" t="s">
        <v>53</v>
      </c>
      <c r="AS1950" s="3" t="s">
        <v>64</v>
      </c>
      <c r="AT1950" s="3" t="s">
        <v>52</v>
      </c>
      <c r="AU1950" s="3" t="s">
        <v>64</v>
      </c>
    </row>
    <row r="1951" spans="1:47" ht="22.5" customHeight="1" x14ac:dyDescent="0.25">
      <c r="A1951" s="19" t="s">
        <v>17608</v>
      </c>
      <c r="B1951" s="217">
        <v>44936</v>
      </c>
      <c r="C1951" s="3" t="s">
        <v>915</v>
      </c>
      <c r="D1951" s="3" t="s">
        <v>14952</v>
      </c>
      <c r="E1951" s="3" t="s">
        <v>64</v>
      </c>
      <c r="F1951" s="20">
        <v>1</v>
      </c>
      <c r="G1951" s="20">
        <v>81.77</v>
      </c>
      <c r="H1951" s="20" t="s">
        <v>52</v>
      </c>
      <c r="I1951" s="20">
        <v>-13.9</v>
      </c>
      <c r="J1951" s="20">
        <v>-18.95</v>
      </c>
      <c r="K1951" s="20" t="s">
        <v>52</v>
      </c>
      <c r="L1951" s="20">
        <v>48.92</v>
      </c>
      <c r="M1951" s="3" t="s">
        <v>53</v>
      </c>
      <c r="N1951" s="3" t="s">
        <v>54</v>
      </c>
      <c r="O1951" s="3" t="s">
        <v>268</v>
      </c>
      <c r="P1951" s="3" t="s">
        <v>56</v>
      </c>
      <c r="Q1951" s="3" t="s">
        <v>269</v>
      </c>
      <c r="R1951" s="3" t="s">
        <v>53</v>
      </c>
      <c r="S1951" s="20">
        <v>81.77</v>
      </c>
      <c r="T1951" s="20" t="s">
        <v>58</v>
      </c>
      <c r="U1951" s="3" t="s">
        <v>59</v>
      </c>
      <c r="V1951" s="3" t="s">
        <v>53</v>
      </c>
      <c r="W1951" s="3" t="s">
        <v>53</v>
      </c>
      <c r="X1951" s="3" t="s">
        <v>53</v>
      </c>
      <c r="Y1951" s="3" t="s">
        <v>53</v>
      </c>
      <c r="Z1951" s="3" t="s">
        <v>17609</v>
      </c>
      <c r="AA1951" s="3" t="s">
        <v>17610</v>
      </c>
      <c r="AB1951" s="3" t="s">
        <v>17611</v>
      </c>
      <c r="AC1951" s="3" t="s">
        <v>17612</v>
      </c>
      <c r="AD1951" s="3" t="s">
        <v>264</v>
      </c>
      <c r="AE1951" s="3" t="s">
        <v>17613</v>
      </c>
      <c r="AF1951" s="3" t="s">
        <v>61</v>
      </c>
      <c r="AG1951" s="3" t="s">
        <v>62</v>
      </c>
      <c r="AH1951" s="3" t="s">
        <v>17614</v>
      </c>
      <c r="AI1951" s="3" t="s">
        <v>17615</v>
      </c>
      <c r="AJ1951" s="3" t="s">
        <v>63</v>
      </c>
      <c r="AK1951" s="3" t="s">
        <v>17616</v>
      </c>
      <c r="AL1951" s="3" t="s">
        <v>53</v>
      </c>
      <c r="AM1951" s="3" t="s">
        <v>53</v>
      </c>
      <c r="AN1951" s="3" t="s">
        <v>53</v>
      </c>
      <c r="AO1951" s="3" t="s">
        <v>53</v>
      </c>
      <c r="AP1951" s="3" t="s">
        <v>53</v>
      </c>
      <c r="AQ1951" s="3" t="s">
        <v>53</v>
      </c>
      <c r="AR1951" s="3" t="s">
        <v>53</v>
      </c>
      <c r="AS1951" s="3" t="s">
        <v>64</v>
      </c>
      <c r="AT1951" s="3" t="s">
        <v>52</v>
      </c>
      <c r="AU1951" s="3" t="s">
        <v>64</v>
      </c>
    </row>
    <row r="1952" spans="1:47" ht="22.5" customHeight="1" x14ac:dyDescent="0.25">
      <c r="A1952" s="19" t="s">
        <v>17617</v>
      </c>
      <c r="B1952" s="217">
        <v>44936</v>
      </c>
      <c r="C1952" s="3" t="s">
        <v>915</v>
      </c>
      <c r="D1952" s="3" t="s">
        <v>15746</v>
      </c>
      <c r="E1952" s="3" t="s">
        <v>64</v>
      </c>
      <c r="F1952" s="20">
        <v>2</v>
      </c>
      <c r="G1952" s="20">
        <v>139.4</v>
      </c>
      <c r="H1952" s="20" t="s">
        <v>52</v>
      </c>
      <c r="I1952" s="20">
        <v>-33.700000000000003</v>
      </c>
      <c r="J1952" s="20" t="s">
        <v>52</v>
      </c>
      <c r="K1952" s="20" t="s">
        <v>52</v>
      </c>
      <c r="L1952" s="20">
        <v>105.7</v>
      </c>
      <c r="M1952" s="3" t="s">
        <v>53</v>
      </c>
      <c r="N1952" s="3" t="s">
        <v>7277</v>
      </c>
      <c r="O1952" s="3" t="s">
        <v>17618</v>
      </c>
      <c r="P1952" s="3" t="s">
        <v>56</v>
      </c>
      <c r="Q1952" s="3" t="s">
        <v>17619</v>
      </c>
      <c r="R1952" s="3" t="s">
        <v>53</v>
      </c>
      <c r="S1952" s="20">
        <v>69.7</v>
      </c>
      <c r="T1952" s="20" t="s">
        <v>58</v>
      </c>
      <c r="U1952" s="3" t="s">
        <v>68</v>
      </c>
      <c r="V1952" s="3" t="s">
        <v>17620</v>
      </c>
      <c r="W1952" s="3" t="s">
        <v>17621</v>
      </c>
      <c r="X1952" s="3" t="s">
        <v>17622</v>
      </c>
      <c r="Y1952" s="3" t="s">
        <v>53</v>
      </c>
      <c r="Z1952" s="3" t="s">
        <v>17620</v>
      </c>
      <c r="AA1952" s="3" t="s">
        <v>17623</v>
      </c>
      <c r="AB1952" s="3" t="s">
        <v>17624</v>
      </c>
      <c r="AC1952" s="3" t="s">
        <v>17625</v>
      </c>
      <c r="AD1952" s="3" t="s">
        <v>264</v>
      </c>
      <c r="AE1952" s="3" t="s">
        <v>17626</v>
      </c>
      <c r="AF1952" s="3" t="s">
        <v>61</v>
      </c>
      <c r="AG1952" s="3" t="s">
        <v>71</v>
      </c>
      <c r="AH1952" s="3" t="s">
        <v>17627</v>
      </c>
      <c r="AI1952" s="3" t="s">
        <v>17628</v>
      </c>
      <c r="AJ1952" s="3" t="s">
        <v>63</v>
      </c>
      <c r="AK1952" s="3" t="s">
        <v>17629</v>
      </c>
      <c r="AL1952" s="3" t="s">
        <v>53</v>
      </c>
      <c r="AM1952" s="3" t="s">
        <v>53</v>
      </c>
      <c r="AN1952" s="3" t="s">
        <v>53</v>
      </c>
      <c r="AO1952" s="3" t="s">
        <v>53</v>
      </c>
      <c r="AP1952" s="3" t="s">
        <v>53</v>
      </c>
      <c r="AQ1952" s="3" t="s">
        <v>53</v>
      </c>
      <c r="AR1952" s="3" t="s">
        <v>53</v>
      </c>
      <c r="AS1952" s="3" t="s">
        <v>64</v>
      </c>
      <c r="AT1952" s="3" t="s">
        <v>52</v>
      </c>
      <c r="AU1952" s="3" t="s">
        <v>64</v>
      </c>
    </row>
    <row r="1953" spans="1:47" ht="22.5" customHeight="1" x14ac:dyDescent="0.25">
      <c r="A1953" s="19" t="s">
        <v>17630</v>
      </c>
      <c r="B1953" s="217">
        <v>44936</v>
      </c>
      <c r="C1953" s="3" t="s">
        <v>915</v>
      </c>
      <c r="D1953" s="3" t="s">
        <v>16554</v>
      </c>
      <c r="E1953" s="3" t="s">
        <v>64</v>
      </c>
      <c r="F1953" s="20">
        <v>1</v>
      </c>
      <c r="G1953" s="20">
        <v>153.57</v>
      </c>
      <c r="H1953" s="20" t="s">
        <v>52</v>
      </c>
      <c r="I1953" s="20">
        <v>-26.11</v>
      </c>
      <c r="J1953" s="20">
        <v>-23.95</v>
      </c>
      <c r="K1953" s="20" t="s">
        <v>52</v>
      </c>
      <c r="L1953" s="20">
        <v>103.51</v>
      </c>
      <c r="M1953" s="3" t="s">
        <v>53</v>
      </c>
      <c r="N1953" s="3" t="s">
        <v>10866</v>
      </c>
      <c r="O1953" s="3" t="s">
        <v>10867</v>
      </c>
      <c r="P1953" s="3" t="s">
        <v>56</v>
      </c>
      <c r="Q1953" s="3" t="s">
        <v>10868</v>
      </c>
      <c r="R1953" s="3" t="s">
        <v>53</v>
      </c>
      <c r="S1953" s="20">
        <v>153.57</v>
      </c>
      <c r="T1953" s="20" t="s">
        <v>58</v>
      </c>
      <c r="U1953" s="3" t="s">
        <v>68</v>
      </c>
      <c r="V1953" s="3" t="s">
        <v>17631</v>
      </c>
      <c r="W1953" s="3" t="s">
        <v>17632</v>
      </c>
      <c r="X1953" s="3" t="s">
        <v>17633</v>
      </c>
      <c r="Y1953" s="3" t="s">
        <v>53</v>
      </c>
      <c r="Z1953" s="3" t="s">
        <v>17631</v>
      </c>
      <c r="AA1953" s="3" t="s">
        <v>17634</v>
      </c>
      <c r="AB1953" s="3" t="s">
        <v>17635</v>
      </c>
      <c r="AC1953" s="3" t="s">
        <v>17636</v>
      </c>
      <c r="AD1953" s="3" t="s">
        <v>70</v>
      </c>
      <c r="AE1953" s="3" t="s">
        <v>17637</v>
      </c>
      <c r="AF1953" s="3" t="s">
        <v>61</v>
      </c>
      <c r="AG1953" s="3" t="s">
        <v>71</v>
      </c>
      <c r="AH1953" s="3" t="s">
        <v>17638</v>
      </c>
      <c r="AI1953" s="3" t="s">
        <v>17639</v>
      </c>
      <c r="AJ1953" s="3" t="s">
        <v>63</v>
      </c>
      <c r="AK1953" s="3" t="s">
        <v>17640</v>
      </c>
      <c r="AL1953" s="3" t="s">
        <v>53</v>
      </c>
      <c r="AM1953" s="3" t="s">
        <v>53</v>
      </c>
      <c r="AN1953" s="3" t="s">
        <v>53</v>
      </c>
      <c r="AO1953" s="3" t="s">
        <v>53</v>
      </c>
      <c r="AP1953" s="3" t="s">
        <v>53</v>
      </c>
      <c r="AQ1953" s="3" t="s">
        <v>53</v>
      </c>
      <c r="AR1953" s="3" t="s">
        <v>53</v>
      </c>
      <c r="AS1953" s="3" t="s">
        <v>64</v>
      </c>
      <c r="AT1953" s="3" t="s">
        <v>52</v>
      </c>
      <c r="AU1953" s="3" t="s">
        <v>64</v>
      </c>
    </row>
    <row r="1954" spans="1:47" ht="22.5" customHeight="1" x14ac:dyDescent="0.25">
      <c r="A1954" s="19" t="s">
        <v>17641</v>
      </c>
      <c r="B1954" s="217">
        <v>44936</v>
      </c>
      <c r="C1954" s="3" t="s">
        <v>915</v>
      </c>
      <c r="D1954" s="3" t="s">
        <v>16554</v>
      </c>
      <c r="E1954" s="3" t="s">
        <v>51</v>
      </c>
      <c r="F1954" s="20">
        <v>1</v>
      </c>
      <c r="G1954" s="20">
        <v>155.69</v>
      </c>
      <c r="H1954" s="20" t="s">
        <v>52</v>
      </c>
      <c r="I1954" s="20">
        <v>-26.47</v>
      </c>
      <c r="J1954" s="20">
        <v>-56.45</v>
      </c>
      <c r="K1954" s="20" t="s">
        <v>52</v>
      </c>
      <c r="L1954" s="20">
        <v>72.77</v>
      </c>
      <c r="M1954" s="3" t="s">
        <v>53</v>
      </c>
      <c r="N1954" s="3" t="s">
        <v>17642</v>
      </c>
      <c r="O1954" s="3" t="s">
        <v>17643</v>
      </c>
      <c r="P1954" s="3" t="s">
        <v>56</v>
      </c>
      <c r="Q1954" s="3" t="s">
        <v>17644</v>
      </c>
      <c r="R1954" s="3" t="s">
        <v>53</v>
      </c>
      <c r="S1954" s="20">
        <v>155.69</v>
      </c>
      <c r="T1954" s="20" t="s">
        <v>58</v>
      </c>
      <c r="U1954" s="3" t="s">
        <v>68</v>
      </c>
      <c r="V1954" s="3" t="s">
        <v>17645</v>
      </c>
      <c r="W1954" s="3" t="s">
        <v>17646</v>
      </c>
      <c r="X1954" s="3" t="s">
        <v>17647</v>
      </c>
      <c r="Y1954" s="3" t="s">
        <v>53</v>
      </c>
      <c r="Z1954" s="3" t="s">
        <v>17645</v>
      </c>
      <c r="AA1954" s="3" t="s">
        <v>17648</v>
      </c>
      <c r="AB1954" s="3" t="s">
        <v>17649</v>
      </c>
      <c r="AC1954" s="3" t="s">
        <v>2125</v>
      </c>
      <c r="AD1954" s="3" t="s">
        <v>70</v>
      </c>
      <c r="AE1954" s="3" t="s">
        <v>17650</v>
      </c>
      <c r="AF1954" s="3" t="s">
        <v>61</v>
      </c>
      <c r="AG1954" s="3" t="s">
        <v>71</v>
      </c>
      <c r="AH1954" s="3" t="s">
        <v>17651</v>
      </c>
      <c r="AI1954" s="3" t="s">
        <v>17652</v>
      </c>
      <c r="AJ1954" s="3" t="s">
        <v>63</v>
      </c>
      <c r="AK1954" s="3" t="s">
        <v>17653</v>
      </c>
      <c r="AL1954" s="3" t="s">
        <v>53</v>
      </c>
      <c r="AM1954" s="3" t="s">
        <v>53</v>
      </c>
      <c r="AN1954" s="3" t="s">
        <v>53</v>
      </c>
      <c r="AO1954" s="3" t="s">
        <v>53</v>
      </c>
      <c r="AP1954" s="3" t="s">
        <v>53</v>
      </c>
      <c r="AQ1954" s="3" t="s">
        <v>53</v>
      </c>
      <c r="AR1954" s="3" t="s">
        <v>53</v>
      </c>
      <c r="AS1954" s="3" t="s">
        <v>64</v>
      </c>
      <c r="AT1954" s="3" t="s">
        <v>52</v>
      </c>
      <c r="AU1954" s="3" t="s">
        <v>64</v>
      </c>
    </row>
    <row r="1955" spans="1:47" ht="22.5" customHeight="1" x14ac:dyDescent="0.25">
      <c r="A1955" s="19" t="s">
        <v>17654</v>
      </c>
      <c r="B1955" s="217">
        <v>44936</v>
      </c>
      <c r="C1955" s="3" t="s">
        <v>915</v>
      </c>
      <c r="D1955" s="3" t="s">
        <v>15746</v>
      </c>
      <c r="E1955" s="3" t="s">
        <v>51</v>
      </c>
      <c r="F1955" s="20">
        <v>1</v>
      </c>
      <c r="G1955" s="20">
        <v>78.75</v>
      </c>
      <c r="H1955" s="20">
        <v>20.100000000000001</v>
      </c>
      <c r="I1955" s="20">
        <v>-18.39</v>
      </c>
      <c r="J1955" s="20">
        <v>-20.100000000000001</v>
      </c>
      <c r="K1955" s="20" t="s">
        <v>52</v>
      </c>
      <c r="L1955" s="20">
        <v>60.36</v>
      </c>
      <c r="M1955" s="3" t="s">
        <v>53</v>
      </c>
      <c r="N1955" s="3" t="s">
        <v>1888</v>
      </c>
      <c r="O1955" s="3" t="s">
        <v>17655</v>
      </c>
      <c r="P1955" s="3" t="s">
        <v>56</v>
      </c>
      <c r="Q1955" s="3" t="s">
        <v>1890</v>
      </c>
      <c r="R1955" s="3" t="s">
        <v>53</v>
      </c>
      <c r="S1955" s="20">
        <v>78.75</v>
      </c>
      <c r="T1955" s="20" t="s">
        <v>58</v>
      </c>
      <c r="U1955" s="3" t="s">
        <v>68</v>
      </c>
      <c r="V1955" s="3" t="s">
        <v>17656</v>
      </c>
      <c r="W1955" s="3" t="s">
        <v>17657</v>
      </c>
      <c r="X1955" s="3" t="s">
        <v>17658</v>
      </c>
      <c r="Y1955" s="3" t="s">
        <v>53</v>
      </c>
      <c r="Z1955" s="3" t="s">
        <v>17656</v>
      </c>
      <c r="AA1955" s="3" t="s">
        <v>17659</v>
      </c>
      <c r="AB1955" s="3" t="s">
        <v>17660</v>
      </c>
      <c r="AC1955" s="3" t="s">
        <v>595</v>
      </c>
      <c r="AD1955" s="3" t="s">
        <v>596</v>
      </c>
      <c r="AE1955" s="3" t="s">
        <v>17661</v>
      </c>
      <c r="AF1955" s="3" t="s">
        <v>61</v>
      </c>
      <c r="AG1955" s="3" t="s">
        <v>71</v>
      </c>
      <c r="AH1955" s="3" t="s">
        <v>17662</v>
      </c>
      <c r="AI1955" s="3" t="s">
        <v>17663</v>
      </c>
      <c r="AJ1955" s="3" t="s">
        <v>63</v>
      </c>
      <c r="AK1955" s="3" t="s">
        <v>17664</v>
      </c>
      <c r="AL1955" s="3" t="s">
        <v>53</v>
      </c>
      <c r="AM1955" s="3" t="s">
        <v>53</v>
      </c>
      <c r="AN1955" s="3" t="s">
        <v>53</v>
      </c>
      <c r="AO1955" s="3" t="s">
        <v>53</v>
      </c>
      <c r="AP1955" s="3" t="s">
        <v>53</v>
      </c>
      <c r="AQ1955" s="3" t="s">
        <v>53</v>
      </c>
      <c r="AR1955" s="3" t="s">
        <v>53</v>
      </c>
      <c r="AS1955" s="3" t="s">
        <v>64</v>
      </c>
      <c r="AT1955" s="3" t="s">
        <v>52</v>
      </c>
      <c r="AU1955" s="3" t="s">
        <v>64</v>
      </c>
    </row>
    <row r="1956" spans="1:47" ht="22.5" customHeight="1" x14ac:dyDescent="0.25">
      <c r="A1956" s="19" t="s">
        <v>17665</v>
      </c>
      <c r="B1956" s="217">
        <v>44936</v>
      </c>
      <c r="C1956" s="3" t="s">
        <v>915</v>
      </c>
      <c r="D1956" s="3" t="s">
        <v>14527</v>
      </c>
      <c r="E1956" s="3" t="s">
        <v>51</v>
      </c>
      <c r="F1956" s="20">
        <v>1</v>
      </c>
      <c r="G1956" s="20">
        <v>236.21</v>
      </c>
      <c r="H1956" s="20" t="s">
        <v>52</v>
      </c>
      <c r="I1956" s="20">
        <v>-40.159999999999997</v>
      </c>
      <c r="J1956" s="20">
        <v>-18.95</v>
      </c>
      <c r="K1956" s="20" t="s">
        <v>52</v>
      </c>
      <c r="L1956" s="20">
        <v>177.1</v>
      </c>
      <c r="M1956" s="3" t="s">
        <v>53</v>
      </c>
      <c r="N1956" s="3" t="s">
        <v>219</v>
      </c>
      <c r="O1956" s="3" t="s">
        <v>6759</v>
      </c>
      <c r="P1956" s="3" t="s">
        <v>56</v>
      </c>
      <c r="Q1956" s="3" t="s">
        <v>6760</v>
      </c>
      <c r="R1956" s="3" t="s">
        <v>53</v>
      </c>
      <c r="S1956" s="20">
        <v>236.21</v>
      </c>
      <c r="T1956" s="20" t="s">
        <v>58</v>
      </c>
      <c r="U1956" s="3" t="s">
        <v>59</v>
      </c>
      <c r="V1956" s="3" t="s">
        <v>53</v>
      </c>
      <c r="W1956" s="3" t="s">
        <v>53</v>
      </c>
      <c r="X1956" s="3" t="s">
        <v>53</v>
      </c>
      <c r="Y1956" s="3" t="s">
        <v>53</v>
      </c>
      <c r="Z1956" s="3" t="s">
        <v>17666</v>
      </c>
      <c r="AA1956" s="3" t="s">
        <v>17667</v>
      </c>
      <c r="AB1956" s="3" t="s">
        <v>17668</v>
      </c>
      <c r="AC1956" s="3" t="s">
        <v>17669</v>
      </c>
      <c r="AD1956" s="3" t="s">
        <v>156</v>
      </c>
      <c r="AE1956" s="3" t="s">
        <v>17670</v>
      </c>
      <c r="AF1956" s="3" t="s">
        <v>61</v>
      </c>
      <c r="AG1956" s="3" t="s">
        <v>62</v>
      </c>
      <c r="AH1956" s="3" t="s">
        <v>16326</v>
      </c>
      <c r="AI1956" s="3" t="s">
        <v>17671</v>
      </c>
      <c r="AJ1956" s="3" t="s">
        <v>63</v>
      </c>
      <c r="AK1956" s="3" t="s">
        <v>17672</v>
      </c>
      <c r="AL1956" s="3" t="s">
        <v>53</v>
      </c>
      <c r="AM1956" s="3" t="s">
        <v>53</v>
      </c>
      <c r="AN1956" s="3" t="s">
        <v>53</v>
      </c>
      <c r="AO1956" s="3" t="s">
        <v>53</v>
      </c>
      <c r="AP1956" s="3" t="s">
        <v>53</v>
      </c>
      <c r="AQ1956" s="3" t="s">
        <v>53</v>
      </c>
      <c r="AR1956" s="3" t="s">
        <v>53</v>
      </c>
      <c r="AS1956" s="3" t="s">
        <v>64</v>
      </c>
      <c r="AT1956" s="3" t="s">
        <v>52</v>
      </c>
      <c r="AU1956" s="3" t="s">
        <v>64</v>
      </c>
    </row>
    <row r="1957" spans="1:47" ht="22.5" customHeight="1" x14ac:dyDescent="0.25">
      <c r="A1957" s="19" t="s">
        <v>17673</v>
      </c>
      <c r="B1957" s="217">
        <v>44936</v>
      </c>
      <c r="C1957" s="3" t="s">
        <v>915</v>
      </c>
      <c r="D1957" s="3" t="s">
        <v>16554</v>
      </c>
      <c r="E1957" s="3" t="s">
        <v>64</v>
      </c>
      <c r="F1957" s="20">
        <v>1</v>
      </c>
      <c r="G1957" s="20">
        <v>84.99</v>
      </c>
      <c r="H1957" s="20" t="s">
        <v>52</v>
      </c>
      <c r="I1957" s="20">
        <v>-10.199999999999999</v>
      </c>
      <c r="J1957" s="20">
        <v>-17.45</v>
      </c>
      <c r="K1957" s="20" t="s">
        <v>52</v>
      </c>
      <c r="L1957" s="20">
        <v>57.34</v>
      </c>
      <c r="M1957" s="3" t="s">
        <v>53</v>
      </c>
      <c r="N1957" s="3" t="s">
        <v>1534</v>
      </c>
      <c r="O1957" s="3" t="s">
        <v>17674</v>
      </c>
      <c r="P1957" s="3" t="s">
        <v>56</v>
      </c>
      <c r="Q1957" s="3" t="s">
        <v>1536</v>
      </c>
      <c r="R1957" s="3" t="s">
        <v>53</v>
      </c>
      <c r="S1957" s="20">
        <v>84.99</v>
      </c>
      <c r="T1957" s="20" t="s">
        <v>76</v>
      </c>
      <c r="U1957" s="3" t="s">
        <v>68</v>
      </c>
      <c r="V1957" s="3" t="s">
        <v>17675</v>
      </c>
      <c r="W1957" s="3" t="s">
        <v>17676</v>
      </c>
      <c r="X1957" s="3" t="s">
        <v>17677</v>
      </c>
      <c r="Y1957" s="3" t="s">
        <v>53</v>
      </c>
      <c r="Z1957" s="3" t="s">
        <v>17675</v>
      </c>
      <c r="AA1957" s="3" t="s">
        <v>17678</v>
      </c>
      <c r="AB1957" s="3" t="s">
        <v>17679</v>
      </c>
      <c r="AC1957" s="3" t="s">
        <v>383</v>
      </c>
      <c r="AD1957" s="3" t="s">
        <v>70</v>
      </c>
      <c r="AE1957" s="3" t="s">
        <v>17680</v>
      </c>
      <c r="AF1957" s="3" t="s">
        <v>61</v>
      </c>
      <c r="AG1957" s="3" t="s">
        <v>71</v>
      </c>
      <c r="AH1957" s="3" t="s">
        <v>17681</v>
      </c>
      <c r="AI1957" s="3" t="s">
        <v>17682</v>
      </c>
      <c r="AJ1957" s="3" t="s">
        <v>63</v>
      </c>
      <c r="AK1957" s="3" t="s">
        <v>17683</v>
      </c>
      <c r="AL1957" s="3" t="s">
        <v>53</v>
      </c>
      <c r="AM1957" s="3" t="s">
        <v>53</v>
      </c>
      <c r="AN1957" s="3" t="s">
        <v>53</v>
      </c>
      <c r="AO1957" s="3" t="s">
        <v>53</v>
      </c>
      <c r="AP1957" s="3" t="s">
        <v>53</v>
      </c>
      <c r="AQ1957" s="3" t="s">
        <v>53</v>
      </c>
      <c r="AR1957" s="3" t="s">
        <v>53</v>
      </c>
      <c r="AS1957" s="3" t="s">
        <v>64</v>
      </c>
      <c r="AT1957" s="3" t="s">
        <v>52</v>
      </c>
      <c r="AU1957" s="3" t="s">
        <v>64</v>
      </c>
    </row>
    <row r="1958" spans="1:47" ht="22.5" customHeight="1" x14ac:dyDescent="0.25">
      <c r="A1958" s="19" t="s">
        <v>17684</v>
      </c>
      <c r="B1958" s="217">
        <v>44936</v>
      </c>
      <c r="C1958" s="3" t="s">
        <v>915</v>
      </c>
      <c r="D1958" s="3" t="s">
        <v>15746</v>
      </c>
      <c r="E1958" s="3" t="s">
        <v>64</v>
      </c>
      <c r="F1958" s="20">
        <v>1</v>
      </c>
      <c r="G1958" s="20">
        <v>81.77</v>
      </c>
      <c r="H1958" s="20" t="s">
        <v>52</v>
      </c>
      <c r="I1958" s="20">
        <v>-13.9</v>
      </c>
      <c r="J1958" s="20">
        <v>-18.95</v>
      </c>
      <c r="K1958" s="20" t="s">
        <v>52</v>
      </c>
      <c r="L1958" s="20">
        <v>48.92</v>
      </c>
      <c r="M1958" s="3" t="s">
        <v>51</v>
      </c>
      <c r="N1958" s="3" t="s">
        <v>54</v>
      </c>
      <c r="O1958" s="3" t="s">
        <v>268</v>
      </c>
      <c r="P1958" s="3" t="s">
        <v>56</v>
      </c>
      <c r="Q1958" s="3" t="s">
        <v>269</v>
      </c>
      <c r="R1958" s="3" t="s">
        <v>53</v>
      </c>
      <c r="S1958" s="20">
        <v>81.77</v>
      </c>
      <c r="T1958" s="20" t="s">
        <v>58</v>
      </c>
      <c r="U1958" s="3" t="s">
        <v>59</v>
      </c>
      <c r="V1958" s="3" t="s">
        <v>53</v>
      </c>
      <c r="W1958" s="3" t="s">
        <v>53</v>
      </c>
      <c r="X1958" s="3" t="s">
        <v>53</v>
      </c>
      <c r="Y1958" s="3" t="s">
        <v>53</v>
      </c>
      <c r="Z1958" s="3" t="s">
        <v>17685</v>
      </c>
      <c r="AA1958" s="3" t="s">
        <v>17686</v>
      </c>
      <c r="AB1958" s="3" t="s">
        <v>17687</v>
      </c>
      <c r="AC1958" s="3" t="s">
        <v>17688</v>
      </c>
      <c r="AD1958" s="3" t="s">
        <v>86</v>
      </c>
      <c r="AE1958" s="3" t="s">
        <v>17689</v>
      </c>
      <c r="AF1958" s="3" t="s">
        <v>61</v>
      </c>
      <c r="AG1958" s="3" t="s">
        <v>62</v>
      </c>
      <c r="AH1958" s="3" t="s">
        <v>17690</v>
      </c>
      <c r="AI1958" s="3" t="s">
        <v>17691</v>
      </c>
      <c r="AJ1958" s="3" t="s">
        <v>63</v>
      </c>
      <c r="AK1958" s="3" t="s">
        <v>17692</v>
      </c>
      <c r="AL1958" s="3" t="s">
        <v>53</v>
      </c>
      <c r="AM1958" s="3" t="s">
        <v>53</v>
      </c>
      <c r="AN1958" s="3" t="s">
        <v>53</v>
      </c>
      <c r="AO1958" s="3" t="s">
        <v>53</v>
      </c>
      <c r="AP1958" s="3" t="s">
        <v>53</v>
      </c>
      <c r="AQ1958" s="3" t="s">
        <v>53</v>
      </c>
      <c r="AR1958" s="3" t="s">
        <v>53</v>
      </c>
      <c r="AS1958" s="3" t="s">
        <v>64</v>
      </c>
      <c r="AT1958" s="3" t="s">
        <v>52</v>
      </c>
      <c r="AU1958" s="3" t="s">
        <v>64</v>
      </c>
    </row>
    <row r="1959" spans="1:47" ht="22.5" customHeight="1" x14ac:dyDescent="0.25">
      <c r="A1959" s="19" t="s">
        <v>17693</v>
      </c>
      <c r="B1959" s="217">
        <v>44936</v>
      </c>
      <c r="C1959" s="3" t="s">
        <v>915</v>
      </c>
      <c r="D1959" s="3" t="s">
        <v>14952</v>
      </c>
      <c r="E1959" s="3" t="s">
        <v>64</v>
      </c>
      <c r="F1959" s="20">
        <v>1</v>
      </c>
      <c r="G1959" s="20">
        <v>169.99</v>
      </c>
      <c r="H1959" s="20" t="s">
        <v>52</v>
      </c>
      <c r="I1959" s="20">
        <v>-28.9</v>
      </c>
      <c r="J1959" s="20">
        <v>-18.95</v>
      </c>
      <c r="K1959" s="20" t="s">
        <v>52</v>
      </c>
      <c r="L1959" s="20">
        <v>122.14</v>
      </c>
      <c r="M1959" s="3" t="s">
        <v>53</v>
      </c>
      <c r="N1959" s="3" t="s">
        <v>73</v>
      </c>
      <c r="O1959" s="3" t="s">
        <v>258</v>
      </c>
      <c r="P1959" s="3" t="s">
        <v>56</v>
      </c>
      <c r="Q1959" s="3" t="s">
        <v>259</v>
      </c>
      <c r="R1959" s="3" t="s">
        <v>53</v>
      </c>
      <c r="S1959" s="20">
        <v>169.99</v>
      </c>
      <c r="T1959" s="20" t="s">
        <v>58</v>
      </c>
      <c r="U1959" s="3" t="s">
        <v>59</v>
      </c>
      <c r="V1959" s="3" t="s">
        <v>53</v>
      </c>
      <c r="W1959" s="3" t="s">
        <v>53</v>
      </c>
      <c r="X1959" s="3" t="s">
        <v>53</v>
      </c>
      <c r="Y1959" s="3" t="s">
        <v>53</v>
      </c>
      <c r="Z1959" s="3" t="s">
        <v>17694</v>
      </c>
      <c r="AA1959" s="3" t="s">
        <v>17695</v>
      </c>
      <c r="AB1959" s="3" t="s">
        <v>17696</v>
      </c>
      <c r="AC1959" s="3" t="s">
        <v>17697</v>
      </c>
      <c r="AD1959" s="3" t="s">
        <v>406</v>
      </c>
      <c r="AE1959" s="3" t="s">
        <v>17698</v>
      </c>
      <c r="AF1959" s="3" t="s">
        <v>61</v>
      </c>
      <c r="AG1959" s="3" t="s">
        <v>62</v>
      </c>
      <c r="AH1959" s="3" t="s">
        <v>17699</v>
      </c>
      <c r="AI1959" s="3" t="s">
        <v>17700</v>
      </c>
      <c r="AJ1959" s="3" t="s">
        <v>63</v>
      </c>
      <c r="AK1959" s="3" t="s">
        <v>17701</v>
      </c>
      <c r="AL1959" s="3" t="s">
        <v>17702</v>
      </c>
      <c r="AM1959" s="3" t="s">
        <v>53</v>
      </c>
      <c r="AN1959" s="3" t="s">
        <v>53</v>
      </c>
      <c r="AO1959" s="3" t="s">
        <v>53</v>
      </c>
      <c r="AP1959" s="3" t="s">
        <v>53</v>
      </c>
      <c r="AQ1959" s="3" t="s">
        <v>53</v>
      </c>
      <c r="AR1959" s="3" t="s">
        <v>53</v>
      </c>
      <c r="AS1959" s="3" t="s">
        <v>64</v>
      </c>
      <c r="AT1959" s="3" t="s">
        <v>52</v>
      </c>
      <c r="AU1959" s="3" t="s">
        <v>64</v>
      </c>
    </row>
    <row r="1960" spans="1:47" ht="22.5" customHeight="1" x14ac:dyDescent="0.25">
      <c r="A1960" s="19" t="s">
        <v>17703</v>
      </c>
      <c r="B1960" s="217">
        <v>44936</v>
      </c>
      <c r="C1960" s="3" t="s">
        <v>915</v>
      </c>
      <c r="D1960" s="3" t="s">
        <v>15746</v>
      </c>
      <c r="E1960" s="3" t="s">
        <v>64</v>
      </c>
      <c r="F1960" s="20">
        <v>1</v>
      </c>
      <c r="G1960" s="20">
        <v>169.99</v>
      </c>
      <c r="H1960" s="20" t="s">
        <v>52</v>
      </c>
      <c r="I1960" s="20">
        <v>-28.9</v>
      </c>
      <c r="J1960" s="20">
        <v>-18.95</v>
      </c>
      <c r="K1960" s="20" t="s">
        <v>52</v>
      </c>
      <c r="L1960" s="20">
        <v>122.14</v>
      </c>
      <c r="M1960" s="3" t="s">
        <v>53</v>
      </c>
      <c r="N1960" s="3" t="s">
        <v>73</v>
      </c>
      <c r="O1960" s="3" t="s">
        <v>507</v>
      </c>
      <c r="P1960" s="3" t="s">
        <v>56</v>
      </c>
      <c r="Q1960" s="3" t="s">
        <v>508</v>
      </c>
      <c r="R1960" s="3" t="s">
        <v>53</v>
      </c>
      <c r="S1960" s="20">
        <v>169.99</v>
      </c>
      <c r="T1960" s="20" t="s">
        <v>58</v>
      </c>
      <c r="U1960" s="3" t="s">
        <v>59</v>
      </c>
      <c r="V1960" s="3" t="s">
        <v>53</v>
      </c>
      <c r="W1960" s="3" t="s">
        <v>53</v>
      </c>
      <c r="X1960" s="3" t="s">
        <v>53</v>
      </c>
      <c r="Y1960" s="3" t="s">
        <v>53</v>
      </c>
      <c r="Z1960" s="3" t="s">
        <v>17704</v>
      </c>
      <c r="AA1960" s="3" t="s">
        <v>17705</v>
      </c>
      <c r="AB1960" s="3" t="s">
        <v>17706</v>
      </c>
      <c r="AC1960" s="3" t="s">
        <v>12369</v>
      </c>
      <c r="AD1960" s="3" t="s">
        <v>226</v>
      </c>
      <c r="AE1960" s="3" t="s">
        <v>17707</v>
      </c>
      <c r="AF1960" s="3" t="s">
        <v>61</v>
      </c>
      <c r="AG1960" s="3" t="s">
        <v>62</v>
      </c>
      <c r="AH1960" s="3" t="s">
        <v>17708</v>
      </c>
      <c r="AI1960" s="3" t="s">
        <v>17709</v>
      </c>
      <c r="AJ1960" s="3" t="s">
        <v>63</v>
      </c>
      <c r="AK1960" s="3" t="s">
        <v>17710</v>
      </c>
      <c r="AL1960" s="3" t="s">
        <v>53</v>
      </c>
      <c r="AM1960" s="3" t="s">
        <v>53</v>
      </c>
      <c r="AN1960" s="3" t="s">
        <v>53</v>
      </c>
      <c r="AO1960" s="3" t="s">
        <v>53</v>
      </c>
      <c r="AP1960" s="3" t="s">
        <v>53</v>
      </c>
      <c r="AQ1960" s="3" t="s">
        <v>53</v>
      </c>
      <c r="AR1960" s="3" t="s">
        <v>53</v>
      </c>
      <c r="AS1960" s="3" t="s">
        <v>64</v>
      </c>
      <c r="AT1960" s="3" t="s">
        <v>52</v>
      </c>
      <c r="AU1960" s="3" t="s">
        <v>64</v>
      </c>
    </row>
    <row r="1961" spans="1:47" ht="22.5" customHeight="1" x14ac:dyDescent="0.25">
      <c r="A1961" s="19" t="s">
        <v>17711</v>
      </c>
      <c r="B1961" s="217">
        <v>44936</v>
      </c>
      <c r="C1961" s="3" t="s">
        <v>915</v>
      </c>
      <c r="D1961" s="3" t="s">
        <v>15746</v>
      </c>
      <c r="E1961" s="3" t="s">
        <v>64</v>
      </c>
      <c r="F1961" s="20">
        <v>1</v>
      </c>
      <c r="G1961" s="20">
        <v>18.7</v>
      </c>
      <c r="H1961" s="20">
        <v>16.7</v>
      </c>
      <c r="I1961" s="20">
        <v>-8.18</v>
      </c>
      <c r="J1961" s="20">
        <v>-16.7</v>
      </c>
      <c r="K1961" s="20" t="s">
        <v>52</v>
      </c>
      <c r="L1961" s="20">
        <v>10.52</v>
      </c>
      <c r="M1961" s="3" t="s">
        <v>51</v>
      </c>
      <c r="N1961" s="3" t="s">
        <v>351</v>
      </c>
      <c r="O1961" s="3" t="s">
        <v>352</v>
      </c>
      <c r="P1961" s="3" t="s">
        <v>56</v>
      </c>
      <c r="Q1961" s="3" t="s">
        <v>353</v>
      </c>
      <c r="R1961" s="3" t="s">
        <v>53</v>
      </c>
      <c r="S1961" s="20">
        <v>18.7</v>
      </c>
      <c r="T1961" s="20" t="s">
        <v>58</v>
      </c>
      <c r="U1961" s="3" t="s">
        <v>59</v>
      </c>
      <c r="V1961" s="3" t="s">
        <v>53</v>
      </c>
      <c r="W1961" s="3" t="s">
        <v>53</v>
      </c>
      <c r="X1961" s="3" t="s">
        <v>53</v>
      </c>
      <c r="Y1961" s="3" t="s">
        <v>53</v>
      </c>
      <c r="Z1961" s="3" t="s">
        <v>17712</v>
      </c>
      <c r="AA1961" s="3" t="s">
        <v>17713</v>
      </c>
      <c r="AB1961" s="3" t="s">
        <v>17714</v>
      </c>
      <c r="AC1961" s="3" t="s">
        <v>17715</v>
      </c>
      <c r="AD1961" s="3" t="s">
        <v>70</v>
      </c>
      <c r="AE1961" s="3" t="s">
        <v>17716</v>
      </c>
      <c r="AF1961" s="3" t="s">
        <v>61</v>
      </c>
      <c r="AG1961" s="3" t="s">
        <v>62</v>
      </c>
      <c r="AH1961" s="3" t="s">
        <v>17717</v>
      </c>
      <c r="AI1961" s="3" t="s">
        <v>17718</v>
      </c>
      <c r="AJ1961" s="3" t="s">
        <v>63</v>
      </c>
      <c r="AK1961" s="3" t="s">
        <v>17719</v>
      </c>
      <c r="AL1961" s="3" t="s">
        <v>53</v>
      </c>
      <c r="AM1961" s="3" t="s">
        <v>53</v>
      </c>
      <c r="AN1961" s="3" t="s">
        <v>53</v>
      </c>
      <c r="AO1961" s="3" t="s">
        <v>53</v>
      </c>
      <c r="AP1961" s="3" t="s">
        <v>53</v>
      </c>
      <c r="AQ1961" s="3" t="s">
        <v>53</v>
      </c>
      <c r="AR1961" s="3" t="s">
        <v>53</v>
      </c>
      <c r="AS1961" s="3" t="s">
        <v>64</v>
      </c>
      <c r="AT1961" s="3" t="s">
        <v>52</v>
      </c>
      <c r="AU1961" s="3" t="s">
        <v>64</v>
      </c>
    </row>
    <row r="1962" spans="1:47" ht="22.5" customHeight="1" x14ac:dyDescent="0.25">
      <c r="A1962" s="19" t="s">
        <v>17720</v>
      </c>
      <c r="B1962" s="217">
        <v>44936</v>
      </c>
      <c r="C1962" s="3" t="s">
        <v>915</v>
      </c>
      <c r="D1962" s="3" t="s">
        <v>15746</v>
      </c>
      <c r="E1962" s="3" t="s">
        <v>64</v>
      </c>
      <c r="F1962" s="20">
        <v>1</v>
      </c>
      <c r="G1962" s="20">
        <v>56.43</v>
      </c>
      <c r="H1962" s="20">
        <v>11.7</v>
      </c>
      <c r="I1962" s="20">
        <v>-14.59</v>
      </c>
      <c r="J1962" s="20">
        <v>-11.7</v>
      </c>
      <c r="K1962" s="20" t="s">
        <v>52</v>
      </c>
      <c r="L1962" s="20">
        <v>41.84</v>
      </c>
      <c r="M1962" s="3" t="s">
        <v>51</v>
      </c>
      <c r="N1962" s="3" t="s">
        <v>6331</v>
      </c>
      <c r="O1962" s="3" t="s">
        <v>6332</v>
      </c>
      <c r="P1962" s="3" t="s">
        <v>56</v>
      </c>
      <c r="Q1962" s="3" t="s">
        <v>6333</v>
      </c>
      <c r="R1962" s="3" t="s">
        <v>53</v>
      </c>
      <c r="S1962" s="20">
        <v>56.43</v>
      </c>
      <c r="T1962" s="20" t="s">
        <v>58</v>
      </c>
      <c r="U1962" s="3" t="s">
        <v>59</v>
      </c>
      <c r="V1962" s="3" t="s">
        <v>53</v>
      </c>
      <c r="W1962" s="3" t="s">
        <v>53</v>
      </c>
      <c r="X1962" s="3" t="s">
        <v>53</v>
      </c>
      <c r="Y1962" s="3" t="s">
        <v>53</v>
      </c>
      <c r="Z1962" s="3" t="s">
        <v>17721</v>
      </c>
      <c r="AA1962" s="3" t="s">
        <v>17722</v>
      </c>
      <c r="AB1962" s="3" t="s">
        <v>17723</v>
      </c>
      <c r="AC1962" s="3" t="s">
        <v>86</v>
      </c>
      <c r="AD1962" s="3" t="s">
        <v>86</v>
      </c>
      <c r="AE1962" s="3" t="s">
        <v>17724</v>
      </c>
      <c r="AF1962" s="3" t="s">
        <v>61</v>
      </c>
      <c r="AG1962" s="3" t="s">
        <v>62</v>
      </c>
      <c r="AH1962" s="3" t="s">
        <v>17725</v>
      </c>
      <c r="AI1962" s="3" t="s">
        <v>17628</v>
      </c>
      <c r="AJ1962" s="3" t="s">
        <v>63</v>
      </c>
      <c r="AK1962" s="3" t="s">
        <v>17726</v>
      </c>
      <c r="AL1962" s="3" t="s">
        <v>53</v>
      </c>
      <c r="AM1962" s="3" t="s">
        <v>53</v>
      </c>
      <c r="AN1962" s="3" t="s">
        <v>53</v>
      </c>
      <c r="AO1962" s="3" t="s">
        <v>53</v>
      </c>
      <c r="AP1962" s="3" t="s">
        <v>53</v>
      </c>
      <c r="AQ1962" s="3" t="s">
        <v>53</v>
      </c>
      <c r="AR1962" s="3" t="s">
        <v>53</v>
      </c>
      <c r="AS1962" s="3" t="s">
        <v>64</v>
      </c>
      <c r="AT1962" s="3" t="s">
        <v>52</v>
      </c>
      <c r="AU1962" s="3" t="s">
        <v>64</v>
      </c>
    </row>
    <row r="1963" spans="1:47" ht="22.5" customHeight="1" x14ac:dyDescent="0.25">
      <c r="A1963" s="19" t="s">
        <v>17727</v>
      </c>
      <c r="B1963" s="217">
        <v>44936</v>
      </c>
      <c r="C1963" s="3" t="s">
        <v>915</v>
      </c>
      <c r="D1963" s="3" t="s">
        <v>16554</v>
      </c>
      <c r="E1963" s="3" t="s">
        <v>64</v>
      </c>
      <c r="F1963" s="20">
        <v>1</v>
      </c>
      <c r="G1963" s="20">
        <v>169.99</v>
      </c>
      <c r="H1963" s="20" t="s">
        <v>52</v>
      </c>
      <c r="I1963" s="20">
        <v>-28.9</v>
      </c>
      <c r="J1963" s="20">
        <v>-18.95</v>
      </c>
      <c r="K1963" s="20" t="s">
        <v>52</v>
      </c>
      <c r="L1963" s="20">
        <v>122.14</v>
      </c>
      <c r="M1963" s="3" t="s">
        <v>51</v>
      </c>
      <c r="N1963" s="3" t="s">
        <v>73</v>
      </c>
      <c r="O1963" s="3" t="s">
        <v>258</v>
      </c>
      <c r="P1963" s="3" t="s">
        <v>56</v>
      </c>
      <c r="Q1963" s="3" t="s">
        <v>259</v>
      </c>
      <c r="R1963" s="3" t="s">
        <v>53</v>
      </c>
      <c r="S1963" s="20">
        <v>169.99</v>
      </c>
      <c r="T1963" s="20" t="s">
        <v>58</v>
      </c>
      <c r="U1963" s="3" t="s">
        <v>59</v>
      </c>
      <c r="V1963" s="3" t="s">
        <v>53</v>
      </c>
      <c r="W1963" s="3" t="s">
        <v>53</v>
      </c>
      <c r="X1963" s="3" t="s">
        <v>53</v>
      </c>
      <c r="Y1963" s="3" t="s">
        <v>53</v>
      </c>
      <c r="Z1963" s="3" t="s">
        <v>17728</v>
      </c>
      <c r="AA1963" s="3" t="s">
        <v>17729</v>
      </c>
      <c r="AB1963" s="3" t="s">
        <v>17730</v>
      </c>
      <c r="AC1963" s="3" t="s">
        <v>11926</v>
      </c>
      <c r="AD1963" s="3" t="s">
        <v>450</v>
      </c>
      <c r="AE1963" s="3" t="s">
        <v>17731</v>
      </c>
      <c r="AF1963" s="3" t="s">
        <v>61</v>
      </c>
      <c r="AG1963" s="3" t="s">
        <v>62</v>
      </c>
      <c r="AH1963" s="3" t="s">
        <v>17732</v>
      </c>
      <c r="AI1963" s="3" t="s">
        <v>17733</v>
      </c>
      <c r="AJ1963" s="3" t="s">
        <v>63</v>
      </c>
      <c r="AK1963" s="3" t="s">
        <v>17734</v>
      </c>
      <c r="AL1963" s="3" t="s">
        <v>53</v>
      </c>
      <c r="AM1963" s="3" t="s">
        <v>53</v>
      </c>
      <c r="AN1963" s="3" t="s">
        <v>53</v>
      </c>
      <c r="AO1963" s="3" t="s">
        <v>53</v>
      </c>
      <c r="AP1963" s="3" t="s">
        <v>53</v>
      </c>
      <c r="AQ1963" s="3" t="s">
        <v>53</v>
      </c>
      <c r="AR1963" s="3" t="s">
        <v>53</v>
      </c>
      <c r="AS1963" s="3" t="s">
        <v>64</v>
      </c>
      <c r="AT1963" s="3" t="s">
        <v>52</v>
      </c>
      <c r="AU1963" s="3" t="s">
        <v>64</v>
      </c>
    </row>
    <row r="1964" spans="1:47" ht="22.5" customHeight="1" x14ac:dyDescent="0.25">
      <c r="A1964" s="19" t="s">
        <v>17735</v>
      </c>
      <c r="B1964" s="217">
        <v>44936</v>
      </c>
      <c r="C1964" s="3" t="s">
        <v>915</v>
      </c>
      <c r="D1964" s="3" t="s">
        <v>15746</v>
      </c>
      <c r="E1964" s="3" t="s">
        <v>64</v>
      </c>
      <c r="F1964" s="20">
        <v>1</v>
      </c>
      <c r="G1964" s="20">
        <v>169.99</v>
      </c>
      <c r="H1964" s="20" t="s">
        <v>52</v>
      </c>
      <c r="I1964" s="20">
        <v>-28.9</v>
      </c>
      <c r="J1964" s="20">
        <v>-18.95</v>
      </c>
      <c r="K1964" s="20" t="s">
        <v>52</v>
      </c>
      <c r="L1964" s="20">
        <v>122.14</v>
      </c>
      <c r="M1964" s="3" t="s">
        <v>51</v>
      </c>
      <c r="N1964" s="3" t="s">
        <v>73</v>
      </c>
      <c r="O1964" s="3" t="s">
        <v>230</v>
      </c>
      <c r="P1964" s="3" t="s">
        <v>56</v>
      </c>
      <c r="Q1964" s="3" t="s">
        <v>231</v>
      </c>
      <c r="R1964" s="3" t="s">
        <v>53</v>
      </c>
      <c r="S1964" s="20">
        <v>169.99</v>
      </c>
      <c r="T1964" s="20" t="s">
        <v>58</v>
      </c>
      <c r="U1964" s="3" t="s">
        <v>59</v>
      </c>
      <c r="V1964" s="3" t="s">
        <v>53</v>
      </c>
      <c r="W1964" s="3" t="s">
        <v>53</v>
      </c>
      <c r="X1964" s="3" t="s">
        <v>53</v>
      </c>
      <c r="Y1964" s="3" t="s">
        <v>53</v>
      </c>
      <c r="Z1964" s="3" t="s">
        <v>17736</v>
      </c>
      <c r="AA1964" s="3" t="s">
        <v>17737</v>
      </c>
      <c r="AB1964" s="3" t="s">
        <v>17738</v>
      </c>
      <c r="AC1964" s="3" t="s">
        <v>17739</v>
      </c>
      <c r="AD1964" s="3" t="s">
        <v>60</v>
      </c>
      <c r="AE1964" s="3" t="s">
        <v>17740</v>
      </c>
      <c r="AF1964" s="3" t="s">
        <v>61</v>
      </c>
      <c r="AG1964" s="3" t="s">
        <v>62</v>
      </c>
      <c r="AH1964" s="3" t="s">
        <v>17741</v>
      </c>
      <c r="AI1964" s="3" t="s">
        <v>17742</v>
      </c>
      <c r="AJ1964" s="3" t="s">
        <v>63</v>
      </c>
      <c r="AK1964" s="3" t="s">
        <v>17743</v>
      </c>
      <c r="AL1964" s="3" t="s">
        <v>53</v>
      </c>
      <c r="AM1964" s="3" t="s">
        <v>53</v>
      </c>
      <c r="AN1964" s="3" t="s">
        <v>53</v>
      </c>
      <c r="AO1964" s="3" t="s">
        <v>53</v>
      </c>
      <c r="AP1964" s="3" t="s">
        <v>53</v>
      </c>
      <c r="AQ1964" s="3" t="s">
        <v>53</v>
      </c>
      <c r="AR1964" s="3" t="s">
        <v>53</v>
      </c>
      <c r="AS1964" s="3" t="s">
        <v>64</v>
      </c>
      <c r="AT1964" s="3" t="s">
        <v>52</v>
      </c>
      <c r="AU1964" s="3" t="s">
        <v>64</v>
      </c>
    </row>
    <row r="1965" spans="1:47" ht="22.5" customHeight="1" x14ac:dyDescent="0.25">
      <c r="A1965" s="19" t="s">
        <v>17744</v>
      </c>
      <c r="B1965" s="217">
        <v>44936</v>
      </c>
      <c r="C1965" s="3" t="s">
        <v>915</v>
      </c>
      <c r="D1965" s="3" t="s">
        <v>16554</v>
      </c>
      <c r="E1965" s="3" t="s">
        <v>64</v>
      </c>
      <c r="F1965" s="20">
        <v>1</v>
      </c>
      <c r="G1965" s="20">
        <v>100.3</v>
      </c>
      <c r="H1965" s="20" t="s">
        <v>52</v>
      </c>
      <c r="I1965" s="20">
        <v>-17.05</v>
      </c>
      <c r="J1965" s="20">
        <v>-18.95</v>
      </c>
      <c r="K1965" s="20" t="s">
        <v>52</v>
      </c>
      <c r="L1965" s="20">
        <v>64.3</v>
      </c>
      <c r="M1965" s="3" t="s">
        <v>53</v>
      </c>
      <c r="N1965" s="3" t="s">
        <v>82</v>
      </c>
      <c r="O1965" s="3" t="s">
        <v>83</v>
      </c>
      <c r="P1965" s="3" t="s">
        <v>56</v>
      </c>
      <c r="Q1965" s="3" t="s">
        <v>84</v>
      </c>
      <c r="R1965" s="3" t="s">
        <v>53</v>
      </c>
      <c r="S1965" s="20">
        <v>100.3</v>
      </c>
      <c r="T1965" s="20" t="s">
        <v>58</v>
      </c>
      <c r="U1965" s="3" t="s">
        <v>59</v>
      </c>
      <c r="V1965" s="3" t="s">
        <v>53</v>
      </c>
      <c r="W1965" s="3" t="s">
        <v>53</v>
      </c>
      <c r="X1965" s="3" t="s">
        <v>53</v>
      </c>
      <c r="Y1965" s="3" t="s">
        <v>53</v>
      </c>
      <c r="Z1965" s="3" t="s">
        <v>17745</v>
      </c>
      <c r="AA1965" s="3" t="s">
        <v>17746</v>
      </c>
      <c r="AB1965" s="3" t="s">
        <v>17747</v>
      </c>
      <c r="AC1965" s="3" t="s">
        <v>17748</v>
      </c>
      <c r="AD1965" s="3" t="s">
        <v>264</v>
      </c>
      <c r="AE1965" s="3" t="s">
        <v>17749</v>
      </c>
      <c r="AF1965" s="3" t="s">
        <v>61</v>
      </c>
      <c r="AG1965" s="3" t="s">
        <v>62</v>
      </c>
      <c r="AH1965" s="3" t="s">
        <v>17750</v>
      </c>
      <c r="AI1965" s="3" t="s">
        <v>17227</v>
      </c>
      <c r="AJ1965" s="3" t="s">
        <v>63</v>
      </c>
      <c r="AK1965" s="3" t="s">
        <v>17751</v>
      </c>
      <c r="AL1965" s="3" t="s">
        <v>53</v>
      </c>
      <c r="AM1965" s="3" t="s">
        <v>53</v>
      </c>
      <c r="AN1965" s="3" t="s">
        <v>53</v>
      </c>
      <c r="AO1965" s="3" t="s">
        <v>53</v>
      </c>
      <c r="AP1965" s="3" t="s">
        <v>53</v>
      </c>
      <c r="AQ1965" s="3" t="s">
        <v>53</v>
      </c>
      <c r="AR1965" s="3" t="s">
        <v>53</v>
      </c>
      <c r="AS1965" s="3" t="s">
        <v>64</v>
      </c>
      <c r="AT1965" s="3" t="s">
        <v>52</v>
      </c>
      <c r="AU1965" s="3" t="s">
        <v>64</v>
      </c>
    </row>
    <row r="1966" spans="1:47" ht="22.5" customHeight="1" x14ac:dyDescent="0.25">
      <c r="A1966" s="19" t="s">
        <v>17752</v>
      </c>
      <c r="B1966" s="217">
        <v>44936</v>
      </c>
      <c r="C1966" s="3" t="s">
        <v>915</v>
      </c>
      <c r="D1966" s="3" t="s">
        <v>16554</v>
      </c>
      <c r="E1966" s="3" t="s">
        <v>64</v>
      </c>
      <c r="F1966" s="20">
        <v>1</v>
      </c>
      <c r="G1966" s="20">
        <v>159.88999999999999</v>
      </c>
      <c r="H1966" s="20" t="s">
        <v>52</v>
      </c>
      <c r="I1966" s="20">
        <v>-27.18</v>
      </c>
      <c r="J1966" s="20">
        <v>-23.95</v>
      </c>
      <c r="K1966" s="20" t="s">
        <v>52</v>
      </c>
      <c r="L1966" s="20">
        <v>108.76</v>
      </c>
      <c r="M1966" s="3" t="s">
        <v>51</v>
      </c>
      <c r="N1966" s="3" t="s">
        <v>855</v>
      </c>
      <c r="O1966" s="3" t="s">
        <v>17753</v>
      </c>
      <c r="P1966" s="3" t="s">
        <v>56</v>
      </c>
      <c r="Q1966" s="3" t="s">
        <v>857</v>
      </c>
      <c r="R1966" s="3" t="s">
        <v>53</v>
      </c>
      <c r="S1966" s="20">
        <v>159.88999999999999</v>
      </c>
      <c r="T1966" s="20" t="s">
        <v>58</v>
      </c>
      <c r="U1966" s="3" t="s">
        <v>68</v>
      </c>
      <c r="V1966" s="3" t="s">
        <v>17754</v>
      </c>
      <c r="W1966" s="3" t="s">
        <v>17755</v>
      </c>
      <c r="X1966" s="3" t="s">
        <v>17756</v>
      </c>
      <c r="Y1966" s="3" t="s">
        <v>53</v>
      </c>
      <c r="Z1966" s="3" t="s">
        <v>17754</v>
      </c>
      <c r="AA1966" s="3" t="s">
        <v>17757</v>
      </c>
      <c r="AB1966" s="3" t="s">
        <v>17758</v>
      </c>
      <c r="AC1966" s="3" t="s">
        <v>69</v>
      </c>
      <c r="AD1966" s="3" t="s">
        <v>70</v>
      </c>
      <c r="AE1966" s="3" t="s">
        <v>17759</v>
      </c>
      <c r="AF1966" s="3" t="s">
        <v>61</v>
      </c>
      <c r="AG1966" s="3" t="s">
        <v>71</v>
      </c>
      <c r="AH1966" s="3" t="s">
        <v>17760</v>
      </c>
      <c r="AI1966" s="3" t="s">
        <v>17761</v>
      </c>
      <c r="AJ1966" s="3" t="s">
        <v>63</v>
      </c>
      <c r="AK1966" s="3" t="s">
        <v>17762</v>
      </c>
      <c r="AL1966" s="3" t="s">
        <v>53</v>
      </c>
      <c r="AM1966" s="3" t="s">
        <v>53</v>
      </c>
      <c r="AN1966" s="3" t="s">
        <v>53</v>
      </c>
      <c r="AO1966" s="3" t="s">
        <v>53</v>
      </c>
      <c r="AP1966" s="3" t="s">
        <v>53</v>
      </c>
      <c r="AQ1966" s="3" t="s">
        <v>53</v>
      </c>
      <c r="AR1966" s="3" t="s">
        <v>53</v>
      </c>
      <c r="AS1966" s="3" t="s">
        <v>64</v>
      </c>
      <c r="AT1966" s="3" t="s">
        <v>52</v>
      </c>
      <c r="AU1966" s="3" t="s">
        <v>64</v>
      </c>
    </row>
    <row r="1967" spans="1:47" ht="22.5" customHeight="1" x14ac:dyDescent="0.25">
      <c r="A1967" s="19" t="s">
        <v>17763</v>
      </c>
      <c r="B1967" s="217">
        <v>44936</v>
      </c>
      <c r="C1967" s="3" t="s">
        <v>915</v>
      </c>
      <c r="D1967" s="3" t="s">
        <v>16554</v>
      </c>
      <c r="E1967" s="3" t="s">
        <v>51</v>
      </c>
      <c r="F1967" s="20">
        <v>1</v>
      </c>
      <c r="G1967" s="20">
        <v>319.99</v>
      </c>
      <c r="H1967" s="20" t="s">
        <v>52</v>
      </c>
      <c r="I1967" s="20">
        <v>-54.4</v>
      </c>
      <c r="J1967" s="20">
        <v>-19.45</v>
      </c>
      <c r="K1967" s="20" t="s">
        <v>52</v>
      </c>
      <c r="L1967" s="20">
        <v>246.14</v>
      </c>
      <c r="M1967" s="3" t="s">
        <v>53</v>
      </c>
      <c r="N1967" s="3" t="s">
        <v>3553</v>
      </c>
      <c r="O1967" s="3" t="s">
        <v>10721</v>
      </c>
      <c r="P1967" s="3" t="s">
        <v>56</v>
      </c>
      <c r="Q1967" s="3" t="s">
        <v>10722</v>
      </c>
      <c r="R1967" s="3" t="s">
        <v>53</v>
      </c>
      <c r="S1967" s="20">
        <v>319.99</v>
      </c>
      <c r="T1967" s="20" t="s">
        <v>58</v>
      </c>
      <c r="U1967" s="3" t="s">
        <v>68</v>
      </c>
      <c r="V1967" s="3" t="s">
        <v>17764</v>
      </c>
      <c r="W1967" s="3" t="s">
        <v>17765</v>
      </c>
      <c r="X1967" s="3" t="s">
        <v>17766</v>
      </c>
      <c r="Y1967" s="3" t="s">
        <v>53</v>
      </c>
      <c r="Z1967" s="3" t="s">
        <v>17764</v>
      </c>
      <c r="AA1967" s="3" t="s">
        <v>17767</v>
      </c>
      <c r="AB1967" s="3" t="s">
        <v>17768</v>
      </c>
      <c r="AC1967" s="3" t="s">
        <v>17769</v>
      </c>
      <c r="AD1967" s="3" t="s">
        <v>70</v>
      </c>
      <c r="AE1967" s="3" t="s">
        <v>17770</v>
      </c>
      <c r="AF1967" s="3" t="s">
        <v>61</v>
      </c>
      <c r="AG1967" s="3" t="s">
        <v>71</v>
      </c>
      <c r="AH1967" s="3" t="s">
        <v>17771</v>
      </c>
      <c r="AI1967" s="3" t="s">
        <v>17772</v>
      </c>
      <c r="AJ1967" s="3" t="s">
        <v>63</v>
      </c>
      <c r="AK1967" s="3" t="s">
        <v>17773</v>
      </c>
      <c r="AL1967" s="3" t="s">
        <v>53</v>
      </c>
      <c r="AM1967" s="3" t="s">
        <v>53</v>
      </c>
      <c r="AN1967" s="3" t="s">
        <v>53</v>
      </c>
      <c r="AO1967" s="3" t="s">
        <v>53</v>
      </c>
      <c r="AP1967" s="3" t="s">
        <v>53</v>
      </c>
      <c r="AQ1967" s="3" t="s">
        <v>53</v>
      </c>
      <c r="AR1967" s="3" t="s">
        <v>53</v>
      </c>
      <c r="AS1967" s="3" t="s">
        <v>64</v>
      </c>
      <c r="AT1967" s="3" t="s">
        <v>52</v>
      </c>
      <c r="AU1967" s="3" t="s">
        <v>64</v>
      </c>
    </row>
    <row r="1968" spans="1:47" ht="22.5" customHeight="1" x14ac:dyDescent="0.25">
      <c r="A1968" s="19" t="s">
        <v>17774</v>
      </c>
      <c r="B1968" s="217">
        <v>44936</v>
      </c>
      <c r="C1968" s="3" t="s">
        <v>915</v>
      </c>
      <c r="D1968" s="3" t="s">
        <v>15746</v>
      </c>
      <c r="E1968" s="3" t="s">
        <v>64</v>
      </c>
      <c r="F1968" s="20">
        <v>1</v>
      </c>
      <c r="G1968" s="20">
        <v>120.9</v>
      </c>
      <c r="H1968" s="20" t="s">
        <v>52</v>
      </c>
      <c r="I1968" s="20">
        <v>-20.55</v>
      </c>
      <c r="J1968" s="20">
        <v>-17.45</v>
      </c>
      <c r="K1968" s="20" t="s">
        <v>52</v>
      </c>
      <c r="L1968" s="20">
        <v>82.9</v>
      </c>
      <c r="M1968" s="3" t="s">
        <v>53</v>
      </c>
      <c r="N1968" s="3" t="s">
        <v>3285</v>
      </c>
      <c r="O1968" s="3" t="s">
        <v>3286</v>
      </c>
      <c r="P1968" s="3" t="s">
        <v>56</v>
      </c>
      <c r="Q1968" s="3" t="s">
        <v>3287</v>
      </c>
      <c r="R1968" s="3" t="s">
        <v>53</v>
      </c>
      <c r="S1968" s="20">
        <v>120.9</v>
      </c>
      <c r="T1968" s="20" t="s">
        <v>58</v>
      </c>
      <c r="U1968" s="3" t="s">
        <v>59</v>
      </c>
      <c r="V1968" s="3" t="s">
        <v>53</v>
      </c>
      <c r="W1968" s="3" t="s">
        <v>53</v>
      </c>
      <c r="X1968" s="3" t="s">
        <v>53</v>
      </c>
      <c r="Y1968" s="3" t="s">
        <v>53</v>
      </c>
      <c r="Z1968" s="3" t="s">
        <v>17775</v>
      </c>
      <c r="AA1968" s="3" t="s">
        <v>17776</v>
      </c>
      <c r="AB1968" s="3" t="s">
        <v>17777</v>
      </c>
      <c r="AC1968" s="3" t="s">
        <v>17778</v>
      </c>
      <c r="AD1968" s="3" t="s">
        <v>193</v>
      </c>
      <c r="AE1968" s="3" t="s">
        <v>17779</v>
      </c>
      <c r="AF1968" s="3" t="s">
        <v>61</v>
      </c>
      <c r="AG1968" s="3" t="s">
        <v>62</v>
      </c>
      <c r="AH1968" s="3" t="s">
        <v>17780</v>
      </c>
      <c r="AI1968" s="3" t="s">
        <v>17781</v>
      </c>
      <c r="AJ1968" s="3" t="s">
        <v>63</v>
      </c>
      <c r="AK1968" s="3" t="s">
        <v>17782</v>
      </c>
      <c r="AL1968" s="3" t="s">
        <v>53</v>
      </c>
      <c r="AM1968" s="3" t="s">
        <v>53</v>
      </c>
      <c r="AN1968" s="3" t="s">
        <v>53</v>
      </c>
      <c r="AO1968" s="3" t="s">
        <v>53</v>
      </c>
      <c r="AP1968" s="3" t="s">
        <v>53</v>
      </c>
      <c r="AQ1968" s="3" t="s">
        <v>53</v>
      </c>
      <c r="AR1968" s="3" t="s">
        <v>53</v>
      </c>
      <c r="AS1968" s="3" t="s">
        <v>64</v>
      </c>
      <c r="AT1968" s="3" t="s">
        <v>52</v>
      </c>
      <c r="AU1968" s="3" t="s">
        <v>64</v>
      </c>
    </row>
    <row r="1969" spans="1:47" ht="22.5" customHeight="1" x14ac:dyDescent="0.25">
      <c r="A1969" s="19" t="s">
        <v>17783</v>
      </c>
      <c r="B1969" s="217">
        <v>44936</v>
      </c>
      <c r="C1969" s="3" t="s">
        <v>915</v>
      </c>
      <c r="D1969" s="3" t="s">
        <v>16554</v>
      </c>
      <c r="E1969" s="3" t="s">
        <v>64</v>
      </c>
      <c r="F1969" s="20">
        <v>1</v>
      </c>
      <c r="G1969" s="20">
        <v>57.85</v>
      </c>
      <c r="H1969" s="20">
        <v>18.54</v>
      </c>
      <c r="I1969" s="20">
        <v>-14.83</v>
      </c>
      <c r="J1969" s="20">
        <v>-18.54</v>
      </c>
      <c r="K1969" s="20" t="s">
        <v>52</v>
      </c>
      <c r="L1969" s="20">
        <v>43.02</v>
      </c>
      <c r="M1969" s="3" t="s">
        <v>53</v>
      </c>
      <c r="N1969" s="3" t="s">
        <v>54</v>
      </c>
      <c r="O1969" s="3" t="s">
        <v>55</v>
      </c>
      <c r="P1969" s="3" t="s">
        <v>56</v>
      </c>
      <c r="Q1969" s="3" t="s">
        <v>57</v>
      </c>
      <c r="R1969" s="3" t="s">
        <v>53</v>
      </c>
      <c r="S1969" s="20">
        <v>57.85</v>
      </c>
      <c r="T1969" s="20" t="s">
        <v>58</v>
      </c>
      <c r="U1969" s="3" t="s">
        <v>59</v>
      </c>
      <c r="V1969" s="3" t="s">
        <v>53</v>
      </c>
      <c r="W1969" s="3" t="s">
        <v>53</v>
      </c>
      <c r="X1969" s="3" t="s">
        <v>53</v>
      </c>
      <c r="Y1969" s="3" t="s">
        <v>53</v>
      </c>
      <c r="Z1969" s="3" t="s">
        <v>17784</v>
      </c>
      <c r="AA1969" s="3" t="s">
        <v>17785</v>
      </c>
      <c r="AB1969" s="3" t="s">
        <v>17786</v>
      </c>
      <c r="AC1969" s="3" t="s">
        <v>86</v>
      </c>
      <c r="AD1969" s="3" t="s">
        <v>86</v>
      </c>
      <c r="AE1969" s="3" t="s">
        <v>17787</v>
      </c>
      <c r="AF1969" s="3" t="s">
        <v>61</v>
      </c>
      <c r="AG1969" s="3" t="s">
        <v>62</v>
      </c>
      <c r="AH1969" s="3" t="s">
        <v>17788</v>
      </c>
      <c r="AI1969" s="3" t="s">
        <v>17789</v>
      </c>
      <c r="AJ1969" s="3" t="s">
        <v>63</v>
      </c>
      <c r="AK1969" s="3" t="s">
        <v>17790</v>
      </c>
      <c r="AL1969" s="3" t="s">
        <v>53</v>
      </c>
      <c r="AM1969" s="3" t="s">
        <v>53</v>
      </c>
      <c r="AN1969" s="3" t="s">
        <v>53</v>
      </c>
      <c r="AO1969" s="3" t="s">
        <v>53</v>
      </c>
      <c r="AP1969" s="3" t="s">
        <v>53</v>
      </c>
      <c r="AQ1969" s="3" t="s">
        <v>53</v>
      </c>
      <c r="AR1969" s="3" t="s">
        <v>53</v>
      </c>
      <c r="AS1969" s="3" t="s">
        <v>64</v>
      </c>
      <c r="AT1969" s="3" t="s">
        <v>52</v>
      </c>
      <c r="AU1969" s="3" t="s">
        <v>64</v>
      </c>
    </row>
    <row r="1970" spans="1:47" ht="22.5" customHeight="1" x14ac:dyDescent="0.25">
      <c r="A1970" s="19" t="s">
        <v>17791</v>
      </c>
      <c r="B1970" s="217">
        <v>44936</v>
      </c>
      <c r="C1970" s="3" t="s">
        <v>762</v>
      </c>
      <c r="D1970" s="3" t="s">
        <v>763</v>
      </c>
      <c r="E1970" s="3" t="s">
        <v>64</v>
      </c>
      <c r="F1970" s="20">
        <v>0</v>
      </c>
      <c r="G1970" s="20">
        <v>146.99</v>
      </c>
      <c r="H1970" s="20" t="s">
        <v>52</v>
      </c>
      <c r="I1970" s="20">
        <v>-17.64</v>
      </c>
      <c r="J1970" s="20">
        <v>-18.95</v>
      </c>
      <c r="K1970" s="20">
        <v>-110.4</v>
      </c>
      <c r="L1970" s="20">
        <v>0</v>
      </c>
      <c r="M1970" s="3" t="s">
        <v>51</v>
      </c>
      <c r="N1970" s="3" t="s">
        <v>7255</v>
      </c>
      <c r="O1970" s="3" t="s">
        <v>13968</v>
      </c>
      <c r="P1970" s="3" t="s">
        <v>56</v>
      </c>
      <c r="Q1970" s="3" t="s">
        <v>13969</v>
      </c>
      <c r="R1970" s="3" t="s">
        <v>53</v>
      </c>
      <c r="S1970" s="20">
        <v>146.99</v>
      </c>
      <c r="T1970" s="20" t="s">
        <v>76</v>
      </c>
      <c r="U1970" s="3" t="s">
        <v>68</v>
      </c>
      <c r="V1970" s="3" t="s">
        <v>17792</v>
      </c>
      <c r="W1970" s="3" t="s">
        <v>17793</v>
      </c>
      <c r="X1970" s="3" t="s">
        <v>17794</v>
      </c>
      <c r="Y1970" s="3" t="s">
        <v>53</v>
      </c>
      <c r="Z1970" s="3" t="s">
        <v>17792</v>
      </c>
      <c r="AA1970" s="3" t="s">
        <v>17795</v>
      </c>
      <c r="AB1970" s="3" t="s">
        <v>53</v>
      </c>
      <c r="AC1970" s="3" t="s">
        <v>3481</v>
      </c>
      <c r="AD1970" s="3" t="s">
        <v>60</v>
      </c>
      <c r="AE1970" s="3" t="s">
        <v>3482</v>
      </c>
      <c r="AF1970" s="3" t="s">
        <v>61</v>
      </c>
      <c r="AG1970" s="3" t="s">
        <v>71</v>
      </c>
      <c r="AH1970" s="3" t="s">
        <v>53</v>
      </c>
      <c r="AI1970" s="3" t="s">
        <v>53</v>
      </c>
      <c r="AJ1970" s="3" t="s">
        <v>3484</v>
      </c>
      <c r="AK1970" s="3" t="s">
        <v>53</v>
      </c>
      <c r="AL1970" s="3" t="s">
        <v>53</v>
      </c>
      <c r="AM1970" s="3" t="s">
        <v>53</v>
      </c>
      <c r="AN1970" s="3" t="s">
        <v>53</v>
      </c>
      <c r="AO1970" s="3" t="s">
        <v>53</v>
      </c>
      <c r="AP1970" s="3" t="s">
        <v>53</v>
      </c>
      <c r="AQ1970" s="3" t="s">
        <v>53</v>
      </c>
      <c r="AR1970" s="3" t="s">
        <v>53</v>
      </c>
      <c r="AS1970" s="3" t="s">
        <v>64</v>
      </c>
      <c r="AT1970" s="3" t="s">
        <v>52</v>
      </c>
      <c r="AU1970" s="3" t="s">
        <v>64</v>
      </c>
    </row>
    <row r="1971" spans="1:47" ht="22.5" customHeight="1" x14ac:dyDescent="0.25">
      <c r="A1971" s="19" t="s">
        <v>17796</v>
      </c>
      <c r="B1971" s="217">
        <v>44936</v>
      </c>
      <c r="C1971" s="3" t="s">
        <v>915</v>
      </c>
      <c r="D1971" s="3" t="s">
        <v>14527</v>
      </c>
      <c r="E1971" s="3" t="s">
        <v>51</v>
      </c>
      <c r="F1971" s="20">
        <v>1</v>
      </c>
      <c r="G1971" s="20">
        <v>68.900000000000006</v>
      </c>
      <c r="H1971" s="20">
        <v>26.1</v>
      </c>
      <c r="I1971" s="20">
        <v>-16.71</v>
      </c>
      <c r="J1971" s="20">
        <v>-26.1</v>
      </c>
      <c r="K1971" s="20" t="s">
        <v>52</v>
      </c>
      <c r="L1971" s="20">
        <v>52.19</v>
      </c>
      <c r="M1971" s="3" t="s">
        <v>51</v>
      </c>
      <c r="N1971" s="3" t="s">
        <v>654</v>
      </c>
      <c r="O1971" s="3" t="s">
        <v>5944</v>
      </c>
      <c r="P1971" s="3" t="s">
        <v>56</v>
      </c>
      <c r="Q1971" s="3" t="s">
        <v>5945</v>
      </c>
      <c r="R1971" s="3" t="s">
        <v>53</v>
      </c>
      <c r="S1971" s="20">
        <v>68.900000000000006</v>
      </c>
      <c r="T1971" s="20" t="s">
        <v>58</v>
      </c>
      <c r="U1971" s="3" t="s">
        <v>68</v>
      </c>
      <c r="V1971" s="3" t="s">
        <v>17797</v>
      </c>
      <c r="W1971" s="3" t="s">
        <v>17798</v>
      </c>
      <c r="X1971" s="3" t="s">
        <v>17799</v>
      </c>
      <c r="Y1971" s="3" t="s">
        <v>53</v>
      </c>
      <c r="Z1971" s="3" t="s">
        <v>17797</v>
      </c>
      <c r="AA1971" s="3" t="s">
        <v>17800</v>
      </c>
      <c r="AB1971" s="3" t="s">
        <v>17801</v>
      </c>
      <c r="AC1971" s="3" t="s">
        <v>17802</v>
      </c>
      <c r="AD1971" s="3" t="s">
        <v>800</v>
      </c>
      <c r="AE1971" s="3" t="s">
        <v>17803</v>
      </c>
      <c r="AF1971" s="3" t="s">
        <v>61</v>
      </c>
      <c r="AG1971" s="3" t="s">
        <v>71</v>
      </c>
      <c r="AH1971" s="3" t="s">
        <v>17804</v>
      </c>
      <c r="AI1971" s="3" t="s">
        <v>17805</v>
      </c>
      <c r="AJ1971" s="3" t="s">
        <v>63</v>
      </c>
      <c r="AK1971" s="3" t="s">
        <v>17806</v>
      </c>
      <c r="AL1971" s="3" t="s">
        <v>53</v>
      </c>
      <c r="AM1971" s="3" t="s">
        <v>53</v>
      </c>
      <c r="AN1971" s="3" t="s">
        <v>53</v>
      </c>
      <c r="AO1971" s="3" t="s">
        <v>53</v>
      </c>
      <c r="AP1971" s="3" t="s">
        <v>53</v>
      </c>
      <c r="AQ1971" s="3" t="s">
        <v>53</v>
      </c>
      <c r="AR1971" s="3" t="s">
        <v>53</v>
      </c>
      <c r="AS1971" s="3" t="s">
        <v>64</v>
      </c>
      <c r="AT1971" s="3" t="s">
        <v>52</v>
      </c>
      <c r="AU1971" s="3" t="s">
        <v>64</v>
      </c>
    </row>
    <row r="1972" spans="1:47" ht="22.5" customHeight="1" x14ac:dyDescent="0.25">
      <c r="A1972" s="19" t="s">
        <v>17807</v>
      </c>
      <c r="B1972" s="217">
        <v>44936</v>
      </c>
      <c r="C1972" s="3" t="s">
        <v>915</v>
      </c>
      <c r="D1972" s="3" t="s">
        <v>12583</v>
      </c>
      <c r="E1972" s="3" t="s">
        <v>51</v>
      </c>
      <c r="F1972" s="20">
        <v>1</v>
      </c>
      <c r="G1972" s="20">
        <v>179.99</v>
      </c>
      <c r="H1972" s="20" t="s">
        <v>52</v>
      </c>
      <c r="I1972" s="20">
        <v>-24.6</v>
      </c>
      <c r="J1972" s="20">
        <v>-18.95</v>
      </c>
      <c r="K1972" s="20" t="s">
        <v>52</v>
      </c>
      <c r="L1972" s="20">
        <v>136.44</v>
      </c>
      <c r="M1972" s="3" t="s">
        <v>51</v>
      </c>
      <c r="N1972" s="3" t="s">
        <v>331</v>
      </c>
      <c r="O1972" s="3" t="s">
        <v>8153</v>
      </c>
      <c r="P1972" s="3" t="s">
        <v>56</v>
      </c>
      <c r="Q1972" s="3" t="s">
        <v>333</v>
      </c>
      <c r="R1972" s="3" t="s">
        <v>53</v>
      </c>
      <c r="S1972" s="20">
        <v>179.99</v>
      </c>
      <c r="T1972" s="20" t="s">
        <v>58</v>
      </c>
      <c r="U1972" s="3" t="s">
        <v>59</v>
      </c>
      <c r="V1972" s="3" t="s">
        <v>53</v>
      </c>
      <c r="W1972" s="3" t="s">
        <v>53</v>
      </c>
      <c r="X1972" s="3" t="s">
        <v>53</v>
      </c>
      <c r="Y1972" s="3" t="s">
        <v>53</v>
      </c>
      <c r="Z1972" s="3" t="s">
        <v>17797</v>
      </c>
      <c r="AA1972" s="3" t="s">
        <v>17800</v>
      </c>
      <c r="AB1972" s="3" t="s">
        <v>17801</v>
      </c>
      <c r="AC1972" s="3" t="s">
        <v>17802</v>
      </c>
      <c r="AD1972" s="3" t="s">
        <v>800</v>
      </c>
      <c r="AE1972" s="3" t="s">
        <v>17803</v>
      </c>
      <c r="AF1972" s="3" t="s">
        <v>61</v>
      </c>
      <c r="AG1972" s="3" t="s">
        <v>62</v>
      </c>
      <c r="AH1972" s="3" t="s">
        <v>17808</v>
      </c>
      <c r="AI1972" s="3" t="s">
        <v>13887</v>
      </c>
      <c r="AJ1972" s="3" t="s">
        <v>63</v>
      </c>
      <c r="AK1972" s="3" t="s">
        <v>17809</v>
      </c>
      <c r="AL1972" s="3" t="s">
        <v>53</v>
      </c>
      <c r="AM1972" s="3" t="s">
        <v>53</v>
      </c>
      <c r="AN1972" s="3" t="s">
        <v>53</v>
      </c>
      <c r="AO1972" s="3" t="s">
        <v>53</v>
      </c>
      <c r="AP1972" s="3" t="s">
        <v>53</v>
      </c>
      <c r="AQ1972" s="3" t="s">
        <v>53</v>
      </c>
      <c r="AR1972" s="3" t="s">
        <v>53</v>
      </c>
      <c r="AS1972" s="3" t="s">
        <v>64</v>
      </c>
      <c r="AT1972" s="3" t="s">
        <v>52</v>
      </c>
      <c r="AU1972" s="3" t="s">
        <v>64</v>
      </c>
    </row>
    <row r="1973" spans="1:47" ht="22.5" customHeight="1" x14ac:dyDescent="0.25">
      <c r="A1973" s="19" t="s">
        <v>17810</v>
      </c>
      <c r="B1973" s="217">
        <v>44936</v>
      </c>
      <c r="C1973" s="3" t="s">
        <v>915</v>
      </c>
      <c r="D1973" s="3" t="s">
        <v>16554</v>
      </c>
      <c r="E1973" s="3" t="s">
        <v>64</v>
      </c>
      <c r="F1973" s="20">
        <v>1</v>
      </c>
      <c r="G1973" s="20">
        <v>61.75</v>
      </c>
      <c r="H1973" s="20">
        <v>23.9</v>
      </c>
      <c r="I1973" s="20">
        <v>-15.5</v>
      </c>
      <c r="J1973" s="20">
        <v>-23.9</v>
      </c>
      <c r="K1973" s="20" t="s">
        <v>52</v>
      </c>
      <c r="L1973" s="20">
        <v>46.25</v>
      </c>
      <c r="M1973" s="3" t="s">
        <v>53</v>
      </c>
      <c r="N1973" s="3" t="s">
        <v>54</v>
      </c>
      <c r="O1973" s="3" t="s">
        <v>55</v>
      </c>
      <c r="P1973" s="3" t="s">
        <v>56</v>
      </c>
      <c r="Q1973" s="3" t="s">
        <v>57</v>
      </c>
      <c r="R1973" s="3" t="s">
        <v>53</v>
      </c>
      <c r="S1973" s="20">
        <v>61.75</v>
      </c>
      <c r="T1973" s="20" t="s">
        <v>58</v>
      </c>
      <c r="U1973" s="3" t="s">
        <v>59</v>
      </c>
      <c r="V1973" s="3" t="s">
        <v>53</v>
      </c>
      <c r="W1973" s="3" t="s">
        <v>53</v>
      </c>
      <c r="X1973" s="3" t="s">
        <v>53</v>
      </c>
      <c r="Y1973" s="3" t="s">
        <v>53</v>
      </c>
      <c r="Z1973" s="3" t="s">
        <v>17811</v>
      </c>
      <c r="AA1973" s="3" t="s">
        <v>17812</v>
      </c>
      <c r="AB1973" s="3" t="s">
        <v>17813</v>
      </c>
      <c r="AC1973" s="3" t="s">
        <v>17814</v>
      </c>
      <c r="AD1973" s="3" t="s">
        <v>99</v>
      </c>
      <c r="AE1973" s="3" t="s">
        <v>17815</v>
      </c>
      <c r="AF1973" s="3" t="s">
        <v>61</v>
      </c>
      <c r="AG1973" s="3" t="s">
        <v>62</v>
      </c>
      <c r="AH1973" s="3" t="s">
        <v>17816</v>
      </c>
      <c r="AI1973" s="3" t="s">
        <v>17817</v>
      </c>
      <c r="AJ1973" s="3" t="s">
        <v>63</v>
      </c>
      <c r="AK1973" s="3" t="s">
        <v>17818</v>
      </c>
      <c r="AL1973" s="3" t="s">
        <v>53</v>
      </c>
      <c r="AM1973" s="3" t="s">
        <v>53</v>
      </c>
      <c r="AN1973" s="3" t="s">
        <v>53</v>
      </c>
      <c r="AO1973" s="3" t="s">
        <v>53</v>
      </c>
      <c r="AP1973" s="3" t="s">
        <v>53</v>
      </c>
      <c r="AQ1973" s="3" t="s">
        <v>53</v>
      </c>
      <c r="AR1973" s="3" t="s">
        <v>53</v>
      </c>
      <c r="AS1973" s="3" t="s">
        <v>64</v>
      </c>
      <c r="AT1973" s="3" t="s">
        <v>52</v>
      </c>
      <c r="AU1973" s="3" t="s">
        <v>64</v>
      </c>
    </row>
    <row r="1974" spans="1:47" ht="22.5" customHeight="1" x14ac:dyDescent="0.25">
      <c r="A1974" s="19" t="s">
        <v>17819</v>
      </c>
      <c r="B1974" s="217">
        <v>44936</v>
      </c>
      <c r="C1974" s="3" t="s">
        <v>915</v>
      </c>
      <c r="D1974" s="3" t="s">
        <v>16554</v>
      </c>
      <c r="E1974" s="3" t="s">
        <v>64</v>
      </c>
      <c r="F1974" s="20">
        <v>1</v>
      </c>
      <c r="G1974" s="20">
        <v>78.75</v>
      </c>
      <c r="H1974" s="20">
        <v>14.42</v>
      </c>
      <c r="I1974" s="20">
        <v>-18.39</v>
      </c>
      <c r="J1974" s="20">
        <v>-14.42</v>
      </c>
      <c r="K1974" s="20" t="s">
        <v>52</v>
      </c>
      <c r="L1974" s="20">
        <v>60.36</v>
      </c>
      <c r="M1974" s="3" t="s">
        <v>53</v>
      </c>
      <c r="N1974" s="3" t="s">
        <v>1888</v>
      </c>
      <c r="O1974" s="3" t="s">
        <v>17655</v>
      </c>
      <c r="P1974" s="3" t="s">
        <v>56</v>
      </c>
      <c r="Q1974" s="3" t="s">
        <v>1890</v>
      </c>
      <c r="R1974" s="3" t="s">
        <v>53</v>
      </c>
      <c r="S1974" s="20">
        <v>78.75</v>
      </c>
      <c r="T1974" s="20" t="s">
        <v>58</v>
      </c>
      <c r="U1974" s="3" t="s">
        <v>68</v>
      </c>
      <c r="V1974" s="3" t="s">
        <v>17820</v>
      </c>
      <c r="W1974" s="3" t="s">
        <v>17821</v>
      </c>
      <c r="X1974" s="3" t="s">
        <v>17822</v>
      </c>
      <c r="Y1974" s="3" t="s">
        <v>53</v>
      </c>
      <c r="Z1974" s="3" t="s">
        <v>17820</v>
      </c>
      <c r="AA1974" s="3" t="s">
        <v>17823</v>
      </c>
      <c r="AB1974" s="3" t="s">
        <v>17824</v>
      </c>
      <c r="AC1974" s="3" t="s">
        <v>942</v>
      </c>
      <c r="AD1974" s="3" t="s">
        <v>60</v>
      </c>
      <c r="AE1974" s="3" t="s">
        <v>17825</v>
      </c>
      <c r="AF1974" s="3" t="s">
        <v>61</v>
      </c>
      <c r="AG1974" s="3" t="s">
        <v>71</v>
      </c>
      <c r="AH1974" s="3" t="s">
        <v>17826</v>
      </c>
      <c r="AI1974" s="3" t="s">
        <v>16989</v>
      </c>
      <c r="AJ1974" s="3" t="s">
        <v>63</v>
      </c>
      <c r="AK1974" s="3" t="s">
        <v>17827</v>
      </c>
      <c r="AL1974" s="3" t="s">
        <v>53</v>
      </c>
      <c r="AM1974" s="3" t="s">
        <v>53</v>
      </c>
      <c r="AN1974" s="3" t="s">
        <v>53</v>
      </c>
      <c r="AO1974" s="3" t="s">
        <v>53</v>
      </c>
      <c r="AP1974" s="3" t="s">
        <v>53</v>
      </c>
      <c r="AQ1974" s="3" t="s">
        <v>53</v>
      </c>
      <c r="AR1974" s="3" t="s">
        <v>53</v>
      </c>
      <c r="AS1974" s="3" t="s">
        <v>64</v>
      </c>
      <c r="AT1974" s="3" t="s">
        <v>52</v>
      </c>
      <c r="AU1974" s="3" t="s">
        <v>64</v>
      </c>
    </row>
    <row r="1975" spans="1:47" ht="22.5" customHeight="1" x14ac:dyDescent="0.25">
      <c r="A1975" s="19" t="s">
        <v>17828</v>
      </c>
      <c r="B1975" s="217">
        <v>44936</v>
      </c>
      <c r="C1975" s="3" t="s">
        <v>915</v>
      </c>
      <c r="D1975" s="3" t="s">
        <v>15746</v>
      </c>
      <c r="E1975" s="3" t="s">
        <v>64</v>
      </c>
      <c r="F1975" s="20">
        <v>1</v>
      </c>
      <c r="G1975" s="20">
        <v>67.14</v>
      </c>
      <c r="H1975" s="20">
        <v>30.1</v>
      </c>
      <c r="I1975" s="20">
        <v>-16.41</v>
      </c>
      <c r="J1975" s="20">
        <v>-30.1</v>
      </c>
      <c r="K1975" s="20" t="s">
        <v>52</v>
      </c>
      <c r="L1975" s="20">
        <v>50.73</v>
      </c>
      <c r="M1975" s="3" t="s">
        <v>53</v>
      </c>
      <c r="N1975" s="3" t="s">
        <v>1198</v>
      </c>
      <c r="O1975" s="3" t="s">
        <v>1564</v>
      </c>
      <c r="P1975" s="3" t="s">
        <v>56</v>
      </c>
      <c r="Q1975" s="3" t="s">
        <v>1565</v>
      </c>
      <c r="R1975" s="3" t="s">
        <v>53</v>
      </c>
      <c r="S1975" s="20">
        <v>67.14</v>
      </c>
      <c r="T1975" s="20" t="s">
        <v>58</v>
      </c>
      <c r="U1975" s="3" t="s">
        <v>59</v>
      </c>
      <c r="V1975" s="3" t="s">
        <v>53</v>
      </c>
      <c r="W1975" s="3" t="s">
        <v>53</v>
      </c>
      <c r="X1975" s="3" t="s">
        <v>53</v>
      </c>
      <c r="Y1975" s="3" t="s">
        <v>53</v>
      </c>
      <c r="Z1975" s="3" t="s">
        <v>17829</v>
      </c>
      <c r="AA1975" s="3" t="s">
        <v>17830</v>
      </c>
      <c r="AB1975" s="3" t="s">
        <v>17831</v>
      </c>
      <c r="AC1975" s="3" t="s">
        <v>17832</v>
      </c>
      <c r="AD1975" s="3" t="s">
        <v>3636</v>
      </c>
      <c r="AE1975" s="3" t="s">
        <v>17833</v>
      </c>
      <c r="AF1975" s="3" t="s">
        <v>61</v>
      </c>
      <c r="AG1975" s="3" t="s">
        <v>62</v>
      </c>
      <c r="AH1975" s="3" t="s">
        <v>17834</v>
      </c>
      <c r="AI1975" s="3" t="s">
        <v>17835</v>
      </c>
      <c r="AJ1975" s="3" t="s">
        <v>63</v>
      </c>
      <c r="AK1975" s="3" t="s">
        <v>17836</v>
      </c>
      <c r="AL1975" s="3" t="s">
        <v>53</v>
      </c>
      <c r="AM1975" s="3" t="s">
        <v>53</v>
      </c>
      <c r="AN1975" s="3" t="s">
        <v>53</v>
      </c>
      <c r="AO1975" s="3" t="s">
        <v>53</v>
      </c>
      <c r="AP1975" s="3" t="s">
        <v>53</v>
      </c>
      <c r="AQ1975" s="3" t="s">
        <v>53</v>
      </c>
      <c r="AR1975" s="3" t="s">
        <v>53</v>
      </c>
      <c r="AS1975" s="3" t="s">
        <v>64</v>
      </c>
      <c r="AT1975" s="3" t="s">
        <v>52</v>
      </c>
      <c r="AU1975" s="3" t="s">
        <v>64</v>
      </c>
    </row>
    <row r="1976" spans="1:47" ht="22.5" customHeight="1" x14ac:dyDescent="0.25">
      <c r="A1976" s="19" t="s">
        <v>17837</v>
      </c>
      <c r="B1976" s="217">
        <v>44936</v>
      </c>
      <c r="C1976" s="3" t="s">
        <v>915</v>
      </c>
      <c r="D1976" s="3" t="s">
        <v>15746</v>
      </c>
      <c r="E1976" s="3" t="s">
        <v>51</v>
      </c>
      <c r="F1976" s="20">
        <v>4</v>
      </c>
      <c r="G1976" s="20">
        <v>127.8</v>
      </c>
      <c r="H1976" s="20" t="s">
        <v>52</v>
      </c>
      <c r="I1976" s="20">
        <v>-41.72</v>
      </c>
      <c r="J1976" s="20" t="s">
        <v>52</v>
      </c>
      <c r="K1976" s="20" t="s">
        <v>52</v>
      </c>
      <c r="L1976" s="20">
        <v>86.08</v>
      </c>
      <c r="M1976" s="3" t="s">
        <v>53</v>
      </c>
      <c r="N1976" s="3" t="s">
        <v>664</v>
      </c>
      <c r="O1976" s="3" t="s">
        <v>665</v>
      </c>
      <c r="P1976" s="3" t="s">
        <v>56</v>
      </c>
      <c r="Q1976" s="3" t="s">
        <v>666</v>
      </c>
      <c r="R1976" s="3" t="s">
        <v>53</v>
      </c>
      <c r="S1976" s="20">
        <v>31.95</v>
      </c>
      <c r="T1976" s="20" t="s">
        <v>58</v>
      </c>
      <c r="U1976" s="3" t="s">
        <v>59</v>
      </c>
      <c r="V1976" s="3" t="s">
        <v>53</v>
      </c>
      <c r="W1976" s="3" t="s">
        <v>53</v>
      </c>
      <c r="X1976" s="3" t="s">
        <v>53</v>
      </c>
      <c r="Y1976" s="3" t="s">
        <v>53</v>
      </c>
      <c r="Z1976" s="3" t="s">
        <v>17838</v>
      </c>
      <c r="AA1976" s="3" t="s">
        <v>17839</v>
      </c>
      <c r="AB1976" s="3" t="s">
        <v>17840</v>
      </c>
      <c r="AC1976" s="3" t="s">
        <v>6964</v>
      </c>
      <c r="AD1976" s="3" t="s">
        <v>70</v>
      </c>
      <c r="AE1976" s="3" t="s">
        <v>17841</v>
      </c>
      <c r="AF1976" s="3" t="s">
        <v>61</v>
      </c>
      <c r="AG1976" s="3" t="s">
        <v>62</v>
      </c>
      <c r="AH1976" s="3" t="s">
        <v>17126</v>
      </c>
      <c r="AI1976" s="3" t="s">
        <v>16998</v>
      </c>
      <c r="AJ1976" s="3" t="s">
        <v>63</v>
      </c>
      <c r="AK1976" s="3" t="s">
        <v>17842</v>
      </c>
      <c r="AL1976" s="3" t="s">
        <v>53</v>
      </c>
      <c r="AM1976" s="3" t="s">
        <v>53</v>
      </c>
      <c r="AN1976" s="3" t="s">
        <v>53</v>
      </c>
      <c r="AO1976" s="3" t="s">
        <v>53</v>
      </c>
      <c r="AP1976" s="3" t="s">
        <v>53</v>
      </c>
      <c r="AQ1976" s="3" t="s">
        <v>53</v>
      </c>
      <c r="AR1976" s="3" t="s">
        <v>53</v>
      </c>
      <c r="AS1976" s="3" t="s">
        <v>64</v>
      </c>
      <c r="AT1976" s="3" t="s">
        <v>52</v>
      </c>
      <c r="AU1976" s="3" t="s">
        <v>64</v>
      </c>
    </row>
    <row r="1977" spans="1:47" ht="22.5" customHeight="1" x14ac:dyDescent="0.25">
      <c r="A1977" s="19" t="s">
        <v>17843</v>
      </c>
      <c r="B1977" s="217">
        <v>44935</v>
      </c>
      <c r="C1977" s="3" t="s">
        <v>915</v>
      </c>
      <c r="D1977" s="3" t="s">
        <v>16554</v>
      </c>
      <c r="E1977" s="3" t="s">
        <v>51</v>
      </c>
      <c r="F1977" s="20">
        <v>1</v>
      </c>
      <c r="G1977" s="20">
        <v>20.5</v>
      </c>
      <c r="H1977" s="20" t="s">
        <v>52</v>
      </c>
      <c r="I1977" s="20">
        <v>-8.48</v>
      </c>
      <c r="J1977" s="20" t="s">
        <v>52</v>
      </c>
      <c r="K1977" s="20" t="s">
        <v>52</v>
      </c>
      <c r="L1977" s="20">
        <v>12.02</v>
      </c>
      <c r="M1977" s="3" t="s">
        <v>53</v>
      </c>
      <c r="N1977" s="3" t="s">
        <v>1289</v>
      </c>
      <c r="O1977" s="3" t="s">
        <v>1290</v>
      </c>
      <c r="P1977" s="3" t="s">
        <v>56</v>
      </c>
      <c r="Q1977" s="3" t="s">
        <v>1291</v>
      </c>
      <c r="R1977" s="3" t="s">
        <v>53</v>
      </c>
      <c r="S1977" s="20">
        <v>20.5</v>
      </c>
      <c r="T1977" s="20" t="s">
        <v>58</v>
      </c>
      <c r="U1977" s="3" t="s">
        <v>59</v>
      </c>
      <c r="V1977" s="3" t="s">
        <v>53</v>
      </c>
      <c r="W1977" s="3" t="s">
        <v>53</v>
      </c>
      <c r="X1977" s="3" t="s">
        <v>53</v>
      </c>
      <c r="Y1977" s="3" t="s">
        <v>53</v>
      </c>
      <c r="Z1977" s="3" t="s">
        <v>17844</v>
      </c>
      <c r="AA1977" s="3" t="s">
        <v>17845</v>
      </c>
      <c r="AB1977" s="3" t="s">
        <v>17846</v>
      </c>
      <c r="AC1977" s="3" t="s">
        <v>6673</v>
      </c>
      <c r="AD1977" s="3" t="s">
        <v>70</v>
      </c>
      <c r="AE1977" s="3" t="s">
        <v>17847</v>
      </c>
      <c r="AF1977" s="3" t="s">
        <v>61</v>
      </c>
      <c r="AG1977" s="3" t="s">
        <v>62</v>
      </c>
      <c r="AH1977" s="3" t="s">
        <v>17848</v>
      </c>
      <c r="AI1977" s="3" t="s">
        <v>17849</v>
      </c>
      <c r="AJ1977" s="3" t="s">
        <v>63</v>
      </c>
      <c r="AK1977" s="3" t="s">
        <v>17850</v>
      </c>
      <c r="AL1977" s="3" t="s">
        <v>53</v>
      </c>
      <c r="AM1977" s="3" t="s">
        <v>53</v>
      </c>
      <c r="AN1977" s="3" t="s">
        <v>53</v>
      </c>
      <c r="AO1977" s="3" t="s">
        <v>53</v>
      </c>
      <c r="AP1977" s="3" t="s">
        <v>53</v>
      </c>
      <c r="AQ1977" s="3" t="s">
        <v>53</v>
      </c>
      <c r="AR1977" s="3" t="s">
        <v>53</v>
      </c>
      <c r="AS1977" s="3" t="s">
        <v>64</v>
      </c>
      <c r="AT1977" s="3" t="s">
        <v>52</v>
      </c>
      <c r="AU1977" s="3" t="s">
        <v>64</v>
      </c>
    </row>
    <row r="1978" spans="1:47" ht="22.5" customHeight="1" x14ac:dyDescent="0.25">
      <c r="A1978" s="19" t="s">
        <v>17851</v>
      </c>
      <c r="B1978" s="217">
        <v>44935</v>
      </c>
      <c r="C1978" s="3" t="s">
        <v>915</v>
      </c>
      <c r="D1978" s="3" t="s">
        <v>16554</v>
      </c>
      <c r="E1978" s="3" t="s">
        <v>64</v>
      </c>
      <c r="F1978" s="20">
        <v>1</v>
      </c>
      <c r="G1978" s="20">
        <v>100.3</v>
      </c>
      <c r="H1978" s="20" t="s">
        <v>52</v>
      </c>
      <c r="I1978" s="20">
        <v>-17.05</v>
      </c>
      <c r="J1978" s="20">
        <v>-18.95</v>
      </c>
      <c r="K1978" s="20" t="s">
        <v>52</v>
      </c>
      <c r="L1978" s="20">
        <v>64.3</v>
      </c>
      <c r="M1978" s="3" t="s">
        <v>53</v>
      </c>
      <c r="N1978" s="3" t="s">
        <v>82</v>
      </c>
      <c r="O1978" s="3" t="s">
        <v>83</v>
      </c>
      <c r="P1978" s="3" t="s">
        <v>56</v>
      </c>
      <c r="Q1978" s="3" t="s">
        <v>84</v>
      </c>
      <c r="R1978" s="3" t="s">
        <v>53</v>
      </c>
      <c r="S1978" s="20">
        <v>100.3</v>
      </c>
      <c r="T1978" s="20" t="s">
        <v>58</v>
      </c>
      <c r="U1978" s="3" t="s">
        <v>59</v>
      </c>
      <c r="V1978" s="3" t="s">
        <v>53</v>
      </c>
      <c r="W1978" s="3" t="s">
        <v>53</v>
      </c>
      <c r="X1978" s="3" t="s">
        <v>53</v>
      </c>
      <c r="Y1978" s="3" t="s">
        <v>53</v>
      </c>
      <c r="Z1978" s="3" t="s">
        <v>17852</v>
      </c>
      <c r="AA1978" s="3" t="s">
        <v>17853</v>
      </c>
      <c r="AB1978" s="3" t="s">
        <v>17854</v>
      </c>
      <c r="AC1978" s="3" t="s">
        <v>719</v>
      </c>
      <c r="AD1978" s="3" t="s">
        <v>70</v>
      </c>
      <c r="AE1978" s="3" t="s">
        <v>17855</v>
      </c>
      <c r="AF1978" s="3" t="s">
        <v>61</v>
      </c>
      <c r="AG1978" s="3" t="s">
        <v>62</v>
      </c>
      <c r="AH1978" s="3" t="s">
        <v>17856</v>
      </c>
      <c r="AI1978" s="3" t="s">
        <v>17857</v>
      </c>
      <c r="AJ1978" s="3" t="s">
        <v>63</v>
      </c>
      <c r="AK1978" s="3" t="s">
        <v>17858</v>
      </c>
      <c r="AL1978" s="3" t="s">
        <v>53</v>
      </c>
      <c r="AM1978" s="3" t="s">
        <v>53</v>
      </c>
      <c r="AN1978" s="3" t="s">
        <v>53</v>
      </c>
      <c r="AO1978" s="3" t="s">
        <v>53</v>
      </c>
      <c r="AP1978" s="3" t="s">
        <v>53</v>
      </c>
      <c r="AQ1978" s="3" t="s">
        <v>53</v>
      </c>
      <c r="AR1978" s="3" t="s">
        <v>53</v>
      </c>
      <c r="AS1978" s="3" t="s">
        <v>64</v>
      </c>
      <c r="AT1978" s="3" t="s">
        <v>52</v>
      </c>
      <c r="AU1978" s="3" t="s">
        <v>64</v>
      </c>
    </row>
    <row r="1979" spans="1:47" ht="22.5" customHeight="1" x14ac:dyDescent="0.25">
      <c r="A1979" s="19" t="s">
        <v>17859</v>
      </c>
      <c r="B1979" s="217">
        <v>44935</v>
      </c>
      <c r="C1979" s="3" t="s">
        <v>915</v>
      </c>
      <c r="D1979" s="3" t="s">
        <v>17598</v>
      </c>
      <c r="E1979" s="3" t="s">
        <v>64</v>
      </c>
      <c r="F1979" s="20">
        <v>1</v>
      </c>
      <c r="G1979" s="20">
        <v>62</v>
      </c>
      <c r="H1979" s="20">
        <v>10.96</v>
      </c>
      <c r="I1979" s="20">
        <v>-15.54</v>
      </c>
      <c r="J1979" s="20">
        <v>-10.96</v>
      </c>
      <c r="K1979" s="20" t="s">
        <v>52</v>
      </c>
      <c r="L1979" s="20">
        <v>46.46</v>
      </c>
      <c r="M1979" s="3" t="s">
        <v>53</v>
      </c>
      <c r="N1979" s="3" t="s">
        <v>1901</v>
      </c>
      <c r="O1979" s="3" t="s">
        <v>4321</v>
      </c>
      <c r="P1979" s="3" t="s">
        <v>56</v>
      </c>
      <c r="Q1979" s="3" t="s">
        <v>4322</v>
      </c>
      <c r="R1979" s="3" t="s">
        <v>53</v>
      </c>
      <c r="S1979" s="20">
        <v>62</v>
      </c>
      <c r="T1979" s="20" t="s">
        <v>58</v>
      </c>
      <c r="U1979" s="3" t="s">
        <v>59</v>
      </c>
      <c r="V1979" s="3" t="s">
        <v>53</v>
      </c>
      <c r="W1979" s="3" t="s">
        <v>53</v>
      </c>
      <c r="X1979" s="3" t="s">
        <v>53</v>
      </c>
      <c r="Y1979" s="3" t="s">
        <v>53</v>
      </c>
      <c r="Z1979" s="3" t="s">
        <v>17860</v>
      </c>
      <c r="AA1979" s="3" t="s">
        <v>17861</v>
      </c>
      <c r="AB1979" s="3" t="s">
        <v>17862</v>
      </c>
      <c r="AC1979" s="3" t="s">
        <v>283</v>
      </c>
      <c r="AD1979" s="3" t="s">
        <v>193</v>
      </c>
      <c r="AE1979" s="3" t="s">
        <v>17863</v>
      </c>
      <c r="AF1979" s="3" t="s">
        <v>61</v>
      </c>
      <c r="AG1979" s="3" t="s">
        <v>62</v>
      </c>
      <c r="AH1979" s="3" t="s">
        <v>17864</v>
      </c>
      <c r="AI1979" s="3" t="s">
        <v>17865</v>
      </c>
      <c r="AJ1979" s="3" t="s">
        <v>63</v>
      </c>
      <c r="AK1979" s="3" t="s">
        <v>17866</v>
      </c>
      <c r="AL1979" s="3" t="s">
        <v>53</v>
      </c>
      <c r="AM1979" s="3" t="s">
        <v>53</v>
      </c>
      <c r="AN1979" s="3" t="s">
        <v>53</v>
      </c>
      <c r="AO1979" s="3" t="s">
        <v>53</v>
      </c>
      <c r="AP1979" s="3" t="s">
        <v>53</v>
      </c>
      <c r="AQ1979" s="3" t="s">
        <v>53</v>
      </c>
      <c r="AR1979" s="3" t="s">
        <v>53</v>
      </c>
      <c r="AS1979" s="3" t="s">
        <v>64</v>
      </c>
      <c r="AT1979" s="3" t="s">
        <v>52</v>
      </c>
      <c r="AU1979" s="3" t="s">
        <v>64</v>
      </c>
    </row>
    <row r="1980" spans="1:47" ht="22.5" customHeight="1" x14ac:dyDescent="0.25">
      <c r="A1980" s="19" t="s">
        <v>17867</v>
      </c>
      <c r="B1980" s="217">
        <v>44935</v>
      </c>
      <c r="C1980" s="3" t="s">
        <v>915</v>
      </c>
      <c r="D1980" s="3" t="s">
        <v>15746</v>
      </c>
      <c r="E1980" s="3" t="s">
        <v>64</v>
      </c>
      <c r="F1980" s="20">
        <v>1</v>
      </c>
      <c r="G1980" s="20">
        <v>62</v>
      </c>
      <c r="H1980" s="20">
        <v>21.92</v>
      </c>
      <c r="I1980" s="20">
        <v>-15.54</v>
      </c>
      <c r="J1980" s="20">
        <v>-21.92</v>
      </c>
      <c r="K1980" s="20" t="s">
        <v>52</v>
      </c>
      <c r="L1980" s="20">
        <v>46.46</v>
      </c>
      <c r="M1980" s="3" t="s">
        <v>53</v>
      </c>
      <c r="N1980" s="3" t="s">
        <v>176</v>
      </c>
      <c r="O1980" s="3" t="s">
        <v>355</v>
      </c>
      <c r="P1980" s="3" t="s">
        <v>56</v>
      </c>
      <c r="Q1980" s="3" t="s">
        <v>356</v>
      </c>
      <c r="R1980" s="3" t="s">
        <v>53</v>
      </c>
      <c r="S1980" s="20">
        <v>62</v>
      </c>
      <c r="T1980" s="20" t="s">
        <v>58</v>
      </c>
      <c r="U1980" s="3" t="s">
        <v>59</v>
      </c>
      <c r="V1980" s="3" t="s">
        <v>53</v>
      </c>
      <c r="W1980" s="3" t="s">
        <v>53</v>
      </c>
      <c r="X1980" s="3" t="s">
        <v>53</v>
      </c>
      <c r="Y1980" s="3" t="s">
        <v>53</v>
      </c>
      <c r="Z1980" s="3" t="s">
        <v>17868</v>
      </c>
      <c r="AA1980" s="3" t="s">
        <v>17869</v>
      </c>
      <c r="AB1980" s="3" t="s">
        <v>17870</v>
      </c>
      <c r="AC1980" s="3" t="s">
        <v>3997</v>
      </c>
      <c r="AD1980" s="3" t="s">
        <v>226</v>
      </c>
      <c r="AE1980" s="3" t="s">
        <v>17871</v>
      </c>
      <c r="AF1980" s="3" t="s">
        <v>61</v>
      </c>
      <c r="AG1980" s="3" t="s">
        <v>62</v>
      </c>
      <c r="AH1980" s="3" t="s">
        <v>17872</v>
      </c>
      <c r="AI1980" s="3" t="s">
        <v>17873</v>
      </c>
      <c r="AJ1980" s="3" t="s">
        <v>63</v>
      </c>
      <c r="AK1980" s="3" t="s">
        <v>17874</v>
      </c>
      <c r="AL1980" s="3" t="s">
        <v>53</v>
      </c>
      <c r="AM1980" s="3" t="s">
        <v>53</v>
      </c>
      <c r="AN1980" s="3" t="s">
        <v>53</v>
      </c>
      <c r="AO1980" s="3" t="s">
        <v>53</v>
      </c>
      <c r="AP1980" s="3" t="s">
        <v>53</v>
      </c>
      <c r="AQ1980" s="3" t="s">
        <v>53</v>
      </c>
      <c r="AR1980" s="3" t="s">
        <v>53</v>
      </c>
      <c r="AS1980" s="3" t="s">
        <v>64</v>
      </c>
      <c r="AT1980" s="3" t="s">
        <v>52</v>
      </c>
      <c r="AU1980" s="3" t="s">
        <v>64</v>
      </c>
    </row>
    <row r="1981" spans="1:47" ht="22.5" customHeight="1" x14ac:dyDescent="0.25">
      <c r="A1981" s="19" t="s">
        <v>17875</v>
      </c>
      <c r="B1981" s="217">
        <v>44935</v>
      </c>
      <c r="C1981" s="3" t="s">
        <v>915</v>
      </c>
      <c r="D1981" s="3" t="s">
        <v>16554</v>
      </c>
      <c r="E1981" s="3" t="s">
        <v>64</v>
      </c>
      <c r="F1981" s="20">
        <v>1</v>
      </c>
      <c r="G1981" s="20">
        <v>37.99</v>
      </c>
      <c r="H1981" s="20">
        <v>15.1</v>
      </c>
      <c r="I1981" s="20">
        <v>-9.56</v>
      </c>
      <c r="J1981" s="20">
        <v>-15.1</v>
      </c>
      <c r="K1981" s="20" t="s">
        <v>52</v>
      </c>
      <c r="L1981" s="20">
        <v>28.43</v>
      </c>
      <c r="M1981" s="3" t="s">
        <v>53</v>
      </c>
      <c r="N1981" s="3" t="s">
        <v>4792</v>
      </c>
      <c r="O1981" s="3" t="s">
        <v>17876</v>
      </c>
      <c r="P1981" s="3" t="s">
        <v>56</v>
      </c>
      <c r="Q1981" s="3" t="s">
        <v>17877</v>
      </c>
      <c r="R1981" s="3" t="s">
        <v>53</v>
      </c>
      <c r="S1981" s="20">
        <v>37.99</v>
      </c>
      <c r="T1981" s="20" t="s">
        <v>76</v>
      </c>
      <c r="U1981" s="3" t="s">
        <v>68</v>
      </c>
      <c r="V1981" s="3" t="s">
        <v>17878</v>
      </c>
      <c r="W1981" s="3" t="s">
        <v>17879</v>
      </c>
      <c r="X1981" s="3" t="s">
        <v>17880</v>
      </c>
      <c r="Y1981" s="3" t="s">
        <v>53</v>
      </c>
      <c r="Z1981" s="3" t="s">
        <v>17878</v>
      </c>
      <c r="AA1981" s="3" t="s">
        <v>17881</v>
      </c>
      <c r="AB1981" s="3" t="s">
        <v>17882</v>
      </c>
      <c r="AC1981" s="3" t="s">
        <v>1530</v>
      </c>
      <c r="AD1981" s="3" t="s">
        <v>86</v>
      </c>
      <c r="AE1981" s="3" t="s">
        <v>17883</v>
      </c>
      <c r="AF1981" s="3" t="s">
        <v>61</v>
      </c>
      <c r="AG1981" s="3" t="s">
        <v>71</v>
      </c>
      <c r="AH1981" s="3" t="s">
        <v>17884</v>
      </c>
      <c r="AI1981" s="3" t="s">
        <v>17885</v>
      </c>
      <c r="AJ1981" s="3" t="s">
        <v>63</v>
      </c>
      <c r="AK1981" s="3" t="s">
        <v>17886</v>
      </c>
      <c r="AL1981" s="3" t="s">
        <v>53</v>
      </c>
      <c r="AM1981" s="3" t="s">
        <v>53</v>
      </c>
      <c r="AN1981" s="3" t="s">
        <v>53</v>
      </c>
      <c r="AO1981" s="3" t="s">
        <v>53</v>
      </c>
      <c r="AP1981" s="3" t="s">
        <v>53</v>
      </c>
      <c r="AQ1981" s="3" t="s">
        <v>53</v>
      </c>
      <c r="AR1981" s="3" t="s">
        <v>53</v>
      </c>
      <c r="AS1981" s="3" t="s">
        <v>64</v>
      </c>
      <c r="AT1981" s="3" t="s">
        <v>52</v>
      </c>
      <c r="AU1981" s="3" t="s">
        <v>64</v>
      </c>
    </row>
    <row r="1982" spans="1:47" ht="22.5" customHeight="1" x14ac:dyDescent="0.25">
      <c r="A1982" s="19" t="s">
        <v>17887</v>
      </c>
      <c r="B1982" s="217">
        <v>44935</v>
      </c>
      <c r="C1982" s="3" t="s">
        <v>915</v>
      </c>
      <c r="D1982" s="3" t="s">
        <v>16554</v>
      </c>
      <c r="E1982" s="3" t="s">
        <v>64</v>
      </c>
      <c r="F1982" s="20">
        <v>1</v>
      </c>
      <c r="G1982" s="20">
        <v>130</v>
      </c>
      <c r="H1982" s="20" t="s">
        <v>52</v>
      </c>
      <c r="I1982" s="20">
        <v>-22.1</v>
      </c>
      <c r="J1982" s="20">
        <v>-18.95</v>
      </c>
      <c r="K1982" s="20" t="s">
        <v>52</v>
      </c>
      <c r="L1982" s="20">
        <v>88.95</v>
      </c>
      <c r="M1982" s="3" t="s">
        <v>53</v>
      </c>
      <c r="N1982" s="3" t="s">
        <v>17156</v>
      </c>
      <c r="O1982" s="3" t="s">
        <v>4498</v>
      </c>
      <c r="P1982" s="3" t="s">
        <v>56</v>
      </c>
      <c r="Q1982" s="3" t="s">
        <v>4499</v>
      </c>
      <c r="R1982" s="3" t="s">
        <v>53</v>
      </c>
      <c r="S1982" s="20">
        <v>130</v>
      </c>
      <c r="T1982" s="20" t="s">
        <v>58</v>
      </c>
      <c r="U1982" s="3" t="s">
        <v>68</v>
      </c>
      <c r="V1982" s="3" t="s">
        <v>17888</v>
      </c>
      <c r="W1982" s="3" t="s">
        <v>17889</v>
      </c>
      <c r="X1982" s="3" t="s">
        <v>17890</v>
      </c>
      <c r="Y1982" s="3" t="s">
        <v>53</v>
      </c>
      <c r="Z1982" s="3" t="s">
        <v>17888</v>
      </c>
      <c r="AA1982" s="3" t="s">
        <v>17891</v>
      </c>
      <c r="AB1982" s="3" t="s">
        <v>17892</v>
      </c>
      <c r="AC1982" s="3" t="s">
        <v>17893</v>
      </c>
      <c r="AD1982" s="3" t="s">
        <v>70</v>
      </c>
      <c r="AE1982" s="3" t="s">
        <v>17894</v>
      </c>
      <c r="AF1982" s="3" t="s">
        <v>61</v>
      </c>
      <c r="AG1982" s="3" t="s">
        <v>71</v>
      </c>
      <c r="AH1982" s="3" t="s">
        <v>17895</v>
      </c>
      <c r="AI1982" s="3" t="s">
        <v>17896</v>
      </c>
      <c r="AJ1982" s="3" t="s">
        <v>63</v>
      </c>
      <c r="AK1982" s="3" t="s">
        <v>17897</v>
      </c>
      <c r="AL1982" s="3" t="s">
        <v>53</v>
      </c>
      <c r="AM1982" s="3" t="s">
        <v>53</v>
      </c>
      <c r="AN1982" s="3" t="s">
        <v>53</v>
      </c>
      <c r="AO1982" s="3" t="s">
        <v>53</v>
      </c>
      <c r="AP1982" s="3" t="s">
        <v>53</v>
      </c>
      <c r="AQ1982" s="3" t="s">
        <v>53</v>
      </c>
      <c r="AR1982" s="3" t="s">
        <v>53</v>
      </c>
      <c r="AS1982" s="3" t="s">
        <v>64</v>
      </c>
      <c r="AT1982" s="3" t="s">
        <v>52</v>
      </c>
      <c r="AU1982" s="3" t="s">
        <v>64</v>
      </c>
    </row>
    <row r="1983" spans="1:47" ht="22.5" customHeight="1" x14ac:dyDescent="0.25">
      <c r="A1983" s="19" t="s">
        <v>17898</v>
      </c>
      <c r="B1983" s="217">
        <v>44935</v>
      </c>
      <c r="C1983" s="3" t="s">
        <v>915</v>
      </c>
      <c r="D1983" s="3" t="s">
        <v>15746</v>
      </c>
      <c r="E1983" s="3" t="s">
        <v>64</v>
      </c>
      <c r="F1983" s="20">
        <v>1</v>
      </c>
      <c r="G1983" s="20">
        <v>92.29</v>
      </c>
      <c r="H1983" s="20" t="s">
        <v>52</v>
      </c>
      <c r="I1983" s="20">
        <v>-15.69</v>
      </c>
      <c r="J1983" s="20">
        <v>-23.95</v>
      </c>
      <c r="K1983" s="20" t="s">
        <v>52</v>
      </c>
      <c r="L1983" s="20">
        <v>52.65</v>
      </c>
      <c r="M1983" s="3" t="s">
        <v>53</v>
      </c>
      <c r="N1983" s="3" t="s">
        <v>186</v>
      </c>
      <c r="O1983" s="3" t="s">
        <v>3329</v>
      </c>
      <c r="P1983" s="3" t="s">
        <v>56</v>
      </c>
      <c r="Q1983" s="3" t="s">
        <v>360</v>
      </c>
      <c r="R1983" s="3" t="s">
        <v>53</v>
      </c>
      <c r="S1983" s="20">
        <v>92.29</v>
      </c>
      <c r="T1983" s="20" t="s">
        <v>58</v>
      </c>
      <c r="U1983" s="3" t="s">
        <v>68</v>
      </c>
      <c r="V1983" s="3" t="s">
        <v>17899</v>
      </c>
      <c r="W1983" s="3" t="s">
        <v>17900</v>
      </c>
      <c r="X1983" s="3" t="s">
        <v>17901</v>
      </c>
      <c r="Y1983" s="3" t="s">
        <v>53</v>
      </c>
      <c r="Z1983" s="3" t="s">
        <v>17899</v>
      </c>
      <c r="AA1983" s="3" t="s">
        <v>17902</v>
      </c>
      <c r="AB1983" s="3" t="s">
        <v>17903</v>
      </c>
      <c r="AC1983" s="3" t="s">
        <v>17904</v>
      </c>
      <c r="AD1983" s="3" t="s">
        <v>264</v>
      </c>
      <c r="AE1983" s="3" t="s">
        <v>17905</v>
      </c>
      <c r="AF1983" s="3" t="s">
        <v>61</v>
      </c>
      <c r="AG1983" s="3" t="s">
        <v>71</v>
      </c>
      <c r="AH1983" s="3" t="s">
        <v>17906</v>
      </c>
      <c r="AI1983" s="3" t="s">
        <v>17907</v>
      </c>
      <c r="AJ1983" s="3" t="s">
        <v>63</v>
      </c>
      <c r="AK1983" s="3" t="s">
        <v>17908</v>
      </c>
      <c r="AL1983" s="3" t="s">
        <v>53</v>
      </c>
      <c r="AM1983" s="3" t="s">
        <v>53</v>
      </c>
      <c r="AN1983" s="3" t="s">
        <v>53</v>
      </c>
      <c r="AO1983" s="3" t="s">
        <v>53</v>
      </c>
      <c r="AP1983" s="3" t="s">
        <v>53</v>
      </c>
      <c r="AQ1983" s="3" t="s">
        <v>53</v>
      </c>
      <c r="AR1983" s="3" t="s">
        <v>53</v>
      </c>
      <c r="AS1983" s="3" t="s">
        <v>64</v>
      </c>
      <c r="AT1983" s="3" t="s">
        <v>52</v>
      </c>
      <c r="AU1983" s="3" t="s">
        <v>64</v>
      </c>
    </row>
    <row r="1984" spans="1:47" ht="22.5" customHeight="1" x14ac:dyDescent="0.25">
      <c r="A1984" s="19" t="s">
        <v>17909</v>
      </c>
      <c r="B1984" s="217">
        <v>44935</v>
      </c>
      <c r="C1984" s="3" t="s">
        <v>915</v>
      </c>
      <c r="D1984" s="3" t="s">
        <v>17598</v>
      </c>
      <c r="E1984" s="3" t="s">
        <v>51</v>
      </c>
      <c r="F1984" s="20">
        <v>1</v>
      </c>
      <c r="G1984" s="20">
        <v>57.85</v>
      </c>
      <c r="H1984" s="20" t="s">
        <v>52</v>
      </c>
      <c r="I1984" s="20">
        <v>-14.83</v>
      </c>
      <c r="J1984" s="20" t="s">
        <v>52</v>
      </c>
      <c r="K1984" s="20" t="s">
        <v>52</v>
      </c>
      <c r="L1984" s="20">
        <v>43.02</v>
      </c>
      <c r="M1984" s="3" t="s">
        <v>51</v>
      </c>
      <c r="N1984" s="3" t="s">
        <v>54</v>
      </c>
      <c r="O1984" s="3" t="s">
        <v>55</v>
      </c>
      <c r="P1984" s="3" t="s">
        <v>56</v>
      </c>
      <c r="Q1984" s="3" t="s">
        <v>57</v>
      </c>
      <c r="R1984" s="3" t="s">
        <v>53</v>
      </c>
      <c r="S1984" s="20">
        <v>57.85</v>
      </c>
      <c r="T1984" s="20" t="s">
        <v>58</v>
      </c>
      <c r="U1984" s="3" t="s">
        <v>59</v>
      </c>
      <c r="V1984" s="3" t="s">
        <v>53</v>
      </c>
      <c r="W1984" s="3" t="s">
        <v>53</v>
      </c>
      <c r="X1984" s="3" t="s">
        <v>53</v>
      </c>
      <c r="Y1984" s="3" t="s">
        <v>53</v>
      </c>
      <c r="Z1984" s="3" t="s">
        <v>17910</v>
      </c>
      <c r="AA1984" s="3" t="s">
        <v>17911</v>
      </c>
      <c r="AB1984" s="3" t="s">
        <v>17912</v>
      </c>
      <c r="AC1984" s="3" t="s">
        <v>4686</v>
      </c>
      <c r="AD1984" s="3" t="s">
        <v>70</v>
      </c>
      <c r="AE1984" s="3" t="s">
        <v>17913</v>
      </c>
      <c r="AF1984" s="3" t="s">
        <v>61</v>
      </c>
      <c r="AG1984" s="3" t="s">
        <v>62</v>
      </c>
      <c r="AH1984" s="3" t="s">
        <v>17914</v>
      </c>
      <c r="AI1984" s="3" t="s">
        <v>17915</v>
      </c>
      <c r="AJ1984" s="3" t="s">
        <v>63</v>
      </c>
      <c r="AK1984" s="3" t="s">
        <v>17916</v>
      </c>
      <c r="AL1984" s="3" t="s">
        <v>53</v>
      </c>
      <c r="AM1984" s="3" t="s">
        <v>53</v>
      </c>
      <c r="AN1984" s="3" t="s">
        <v>53</v>
      </c>
      <c r="AO1984" s="3" t="s">
        <v>53</v>
      </c>
      <c r="AP1984" s="3" t="s">
        <v>53</v>
      </c>
      <c r="AQ1984" s="3" t="s">
        <v>53</v>
      </c>
      <c r="AR1984" s="3" t="s">
        <v>53</v>
      </c>
      <c r="AS1984" s="3" t="s">
        <v>64</v>
      </c>
      <c r="AT1984" s="3" t="s">
        <v>52</v>
      </c>
      <c r="AU1984" s="3" t="s">
        <v>64</v>
      </c>
    </row>
    <row r="1985" spans="1:47" ht="22.5" customHeight="1" x14ac:dyDescent="0.25">
      <c r="A1985" s="19" t="s">
        <v>17917</v>
      </c>
      <c r="B1985" s="217">
        <v>44935</v>
      </c>
      <c r="C1985" s="3" t="s">
        <v>915</v>
      </c>
      <c r="D1985" s="3" t="s">
        <v>14952</v>
      </c>
      <c r="E1985" s="3" t="s">
        <v>51</v>
      </c>
      <c r="F1985" s="20">
        <v>1</v>
      </c>
      <c r="G1985" s="20">
        <v>199.99</v>
      </c>
      <c r="H1985" s="20" t="s">
        <v>52</v>
      </c>
      <c r="I1985" s="20">
        <v>-34</v>
      </c>
      <c r="J1985" s="20">
        <v>-18.95</v>
      </c>
      <c r="K1985" s="20" t="s">
        <v>52</v>
      </c>
      <c r="L1985" s="20">
        <v>147.04</v>
      </c>
      <c r="M1985" s="3" t="s">
        <v>53</v>
      </c>
      <c r="N1985" s="3" t="s">
        <v>311</v>
      </c>
      <c r="O1985" s="3" t="s">
        <v>444</v>
      </c>
      <c r="P1985" s="3" t="s">
        <v>56</v>
      </c>
      <c r="Q1985" s="3" t="s">
        <v>445</v>
      </c>
      <c r="R1985" s="3" t="s">
        <v>53</v>
      </c>
      <c r="S1985" s="20">
        <v>199.99</v>
      </c>
      <c r="T1985" s="20" t="s">
        <v>58</v>
      </c>
      <c r="U1985" s="3" t="s">
        <v>59</v>
      </c>
      <c r="V1985" s="3" t="s">
        <v>53</v>
      </c>
      <c r="W1985" s="3" t="s">
        <v>53</v>
      </c>
      <c r="X1985" s="3" t="s">
        <v>53</v>
      </c>
      <c r="Y1985" s="3" t="s">
        <v>53</v>
      </c>
      <c r="Z1985" s="3" t="s">
        <v>17918</v>
      </c>
      <c r="AA1985" s="3" t="s">
        <v>17919</v>
      </c>
      <c r="AB1985" s="3" t="s">
        <v>17920</v>
      </c>
      <c r="AC1985" s="3" t="s">
        <v>283</v>
      </c>
      <c r="AD1985" s="3" t="s">
        <v>193</v>
      </c>
      <c r="AE1985" s="3" t="s">
        <v>17921</v>
      </c>
      <c r="AF1985" s="3" t="s">
        <v>61</v>
      </c>
      <c r="AG1985" s="3" t="s">
        <v>62</v>
      </c>
      <c r="AH1985" s="3" t="s">
        <v>17922</v>
      </c>
      <c r="AI1985" s="3" t="s">
        <v>17923</v>
      </c>
      <c r="AJ1985" s="3" t="s">
        <v>63</v>
      </c>
      <c r="AK1985" s="3" t="s">
        <v>17924</v>
      </c>
      <c r="AL1985" s="3" t="s">
        <v>53</v>
      </c>
      <c r="AM1985" s="3" t="s">
        <v>53</v>
      </c>
      <c r="AN1985" s="3" t="s">
        <v>53</v>
      </c>
      <c r="AO1985" s="3" t="s">
        <v>53</v>
      </c>
      <c r="AP1985" s="3" t="s">
        <v>53</v>
      </c>
      <c r="AQ1985" s="3" t="s">
        <v>53</v>
      </c>
      <c r="AR1985" s="3" t="s">
        <v>53</v>
      </c>
      <c r="AS1985" s="3" t="s">
        <v>64</v>
      </c>
      <c r="AT1985" s="3" t="s">
        <v>52</v>
      </c>
      <c r="AU1985" s="3" t="s">
        <v>64</v>
      </c>
    </row>
    <row r="1986" spans="1:47" ht="22.5" customHeight="1" x14ac:dyDescent="0.25">
      <c r="A1986" s="19" t="s">
        <v>17925</v>
      </c>
      <c r="B1986" s="217">
        <v>44935</v>
      </c>
      <c r="C1986" s="3" t="s">
        <v>915</v>
      </c>
      <c r="D1986" s="3" t="s">
        <v>15746</v>
      </c>
      <c r="E1986" s="3" t="s">
        <v>64</v>
      </c>
      <c r="F1986" s="20">
        <v>1</v>
      </c>
      <c r="G1986" s="20">
        <v>69</v>
      </c>
      <c r="H1986" s="20">
        <v>15.1</v>
      </c>
      <c r="I1986" s="20">
        <v>-16.73</v>
      </c>
      <c r="J1986" s="20">
        <v>-15.1</v>
      </c>
      <c r="K1986" s="20" t="s">
        <v>52</v>
      </c>
      <c r="L1986" s="20">
        <v>52.27</v>
      </c>
      <c r="M1986" s="3" t="s">
        <v>51</v>
      </c>
      <c r="N1986" s="3" t="s">
        <v>2569</v>
      </c>
      <c r="O1986" s="3" t="s">
        <v>2570</v>
      </c>
      <c r="P1986" s="3" t="s">
        <v>56</v>
      </c>
      <c r="Q1986" s="3" t="s">
        <v>2571</v>
      </c>
      <c r="R1986" s="3" t="s">
        <v>53</v>
      </c>
      <c r="S1986" s="20">
        <v>69</v>
      </c>
      <c r="T1986" s="20" t="s">
        <v>58</v>
      </c>
      <c r="U1986" s="3" t="s">
        <v>59</v>
      </c>
      <c r="V1986" s="3" t="s">
        <v>53</v>
      </c>
      <c r="W1986" s="3" t="s">
        <v>53</v>
      </c>
      <c r="X1986" s="3" t="s">
        <v>53</v>
      </c>
      <c r="Y1986" s="3" t="s">
        <v>53</v>
      </c>
      <c r="Z1986" s="3" t="s">
        <v>17926</v>
      </c>
      <c r="AA1986" s="3" t="s">
        <v>17927</v>
      </c>
      <c r="AB1986" s="3" t="s">
        <v>17928</v>
      </c>
      <c r="AC1986" s="3" t="s">
        <v>17929</v>
      </c>
      <c r="AD1986" s="3" t="s">
        <v>60</v>
      </c>
      <c r="AE1986" s="3" t="s">
        <v>17930</v>
      </c>
      <c r="AF1986" s="3" t="s">
        <v>61</v>
      </c>
      <c r="AG1986" s="3" t="s">
        <v>62</v>
      </c>
      <c r="AH1986" s="3" t="s">
        <v>17931</v>
      </c>
      <c r="AI1986" s="3" t="s">
        <v>17932</v>
      </c>
      <c r="AJ1986" s="3" t="s">
        <v>63</v>
      </c>
      <c r="AK1986" s="3" t="s">
        <v>17933</v>
      </c>
      <c r="AL1986" s="3" t="s">
        <v>53</v>
      </c>
      <c r="AM1986" s="3" t="s">
        <v>53</v>
      </c>
      <c r="AN1986" s="3" t="s">
        <v>53</v>
      </c>
      <c r="AO1986" s="3" t="s">
        <v>53</v>
      </c>
      <c r="AP1986" s="3" t="s">
        <v>53</v>
      </c>
      <c r="AQ1986" s="3" t="s">
        <v>53</v>
      </c>
      <c r="AR1986" s="3" t="s">
        <v>53</v>
      </c>
      <c r="AS1986" s="3" t="s">
        <v>64</v>
      </c>
      <c r="AT1986" s="3" t="s">
        <v>52</v>
      </c>
      <c r="AU1986" s="3" t="s">
        <v>64</v>
      </c>
    </row>
    <row r="1987" spans="1:47" ht="22.5" customHeight="1" x14ac:dyDescent="0.25">
      <c r="A1987" s="19" t="s">
        <v>17934</v>
      </c>
      <c r="B1987" s="217">
        <v>44935</v>
      </c>
      <c r="C1987" s="3" t="s">
        <v>5050</v>
      </c>
      <c r="D1987" s="3" t="s">
        <v>17935</v>
      </c>
      <c r="E1987" s="3" t="s">
        <v>51</v>
      </c>
      <c r="F1987" s="20">
        <v>0</v>
      </c>
      <c r="G1987" s="20">
        <v>292.99</v>
      </c>
      <c r="H1987" s="20" t="s">
        <v>52</v>
      </c>
      <c r="I1987" s="20">
        <v>-35.159999999999997</v>
      </c>
      <c r="J1987" s="20">
        <v>-19.45</v>
      </c>
      <c r="K1987" s="20">
        <v>-238.38</v>
      </c>
      <c r="L1987" s="20">
        <v>0</v>
      </c>
      <c r="M1987" s="3" t="s">
        <v>53</v>
      </c>
      <c r="N1987" s="3" t="s">
        <v>4167</v>
      </c>
      <c r="O1987" s="3" t="s">
        <v>4168</v>
      </c>
      <c r="P1987" s="3" t="s">
        <v>56</v>
      </c>
      <c r="Q1987" s="3" t="s">
        <v>3555</v>
      </c>
      <c r="R1987" s="3" t="s">
        <v>53</v>
      </c>
      <c r="S1987" s="20">
        <v>292.99</v>
      </c>
      <c r="T1987" s="20" t="s">
        <v>76</v>
      </c>
      <c r="U1987" s="3" t="s">
        <v>68</v>
      </c>
      <c r="V1987" s="3" t="s">
        <v>17936</v>
      </c>
      <c r="W1987" s="3" t="s">
        <v>17937</v>
      </c>
      <c r="X1987" s="3" t="s">
        <v>17938</v>
      </c>
      <c r="Y1987" s="3" t="s">
        <v>53</v>
      </c>
      <c r="Z1987" s="3" t="s">
        <v>17936</v>
      </c>
      <c r="AA1987" s="3" t="s">
        <v>17939</v>
      </c>
      <c r="AB1987" s="3" t="s">
        <v>1827</v>
      </c>
      <c r="AC1987" s="3" t="s">
        <v>70</v>
      </c>
      <c r="AD1987" s="3" t="s">
        <v>70</v>
      </c>
      <c r="AE1987" s="3" t="s">
        <v>1828</v>
      </c>
      <c r="AF1987" s="3" t="s">
        <v>61</v>
      </c>
      <c r="AG1987" s="3" t="s">
        <v>71</v>
      </c>
      <c r="AH1987" s="3" t="s">
        <v>884</v>
      </c>
      <c r="AI1987" s="3" t="s">
        <v>53</v>
      </c>
      <c r="AJ1987" s="3" t="s">
        <v>63</v>
      </c>
      <c r="AK1987" s="3" t="s">
        <v>17940</v>
      </c>
      <c r="AL1987" s="3" t="s">
        <v>5058</v>
      </c>
      <c r="AM1987" s="3" t="s">
        <v>53</v>
      </c>
      <c r="AN1987" s="3" t="s">
        <v>53</v>
      </c>
      <c r="AO1987" s="3" t="s">
        <v>53</v>
      </c>
      <c r="AP1987" s="3" t="s">
        <v>53</v>
      </c>
      <c r="AQ1987" s="3" t="s">
        <v>53</v>
      </c>
      <c r="AR1987" s="3" t="s">
        <v>53</v>
      </c>
      <c r="AS1987" s="3" t="s">
        <v>64</v>
      </c>
      <c r="AT1987" s="3">
        <v>1</v>
      </c>
      <c r="AU1987" s="3" t="s">
        <v>64</v>
      </c>
    </row>
    <row r="1988" spans="1:47" ht="22.5" customHeight="1" x14ac:dyDescent="0.25">
      <c r="A1988" s="19" t="s">
        <v>17941</v>
      </c>
      <c r="B1988" s="217">
        <v>44935</v>
      </c>
      <c r="C1988" s="3" t="s">
        <v>915</v>
      </c>
      <c r="D1988" s="3" t="s">
        <v>15746</v>
      </c>
      <c r="E1988" s="3" t="s">
        <v>64</v>
      </c>
      <c r="F1988" s="20">
        <v>1</v>
      </c>
      <c r="G1988" s="20">
        <v>169.99</v>
      </c>
      <c r="H1988" s="20" t="s">
        <v>52</v>
      </c>
      <c r="I1988" s="20">
        <v>-28.9</v>
      </c>
      <c r="J1988" s="20">
        <v>-18.95</v>
      </c>
      <c r="K1988" s="20" t="s">
        <v>52</v>
      </c>
      <c r="L1988" s="20">
        <v>122.14</v>
      </c>
      <c r="M1988" s="3" t="s">
        <v>51</v>
      </c>
      <c r="N1988" s="3" t="s">
        <v>73</v>
      </c>
      <c r="O1988" s="3" t="s">
        <v>258</v>
      </c>
      <c r="P1988" s="3" t="s">
        <v>56</v>
      </c>
      <c r="Q1988" s="3" t="s">
        <v>259</v>
      </c>
      <c r="R1988" s="3" t="s">
        <v>53</v>
      </c>
      <c r="S1988" s="20">
        <v>169.99</v>
      </c>
      <c r="T1988" s="20" t="s">
        <v>58</v>
      </c>
      <c r="U1988" s="3" t="s">
        <v>59</v>
      </c>
      <c r="V1988" s="3" t="s">
        <v>53</v>
      </c>
      <c r="W1988" s="3" t="s">
        <v>53</v>
      </c>
      <c r="X1988" s="3" t="s">
        <v>53</v>
      </c>
      <c r="Y1988" s="3" t="s">
        <v>53</v>
      </c>
      <c r="Z1988" s="3" t="s">
        <v>17942</v>
      </c>
      <c r="AA1988" s="3" t="s">
        <v>17943</v>
      </c>
      <c r="AB1988" s="3" t="s">
        <v>17944</v>
      </c>
      <c r="AC1988" s="3" t="s">
        <v>9544</v>
      </c>
      <c r="AD1988" s="3" t="s">
        <v>86</v>
      </c>
      <c r="AE1988" s="3" t="s">
        <v>17945</v>
      </c>
      <c r="AF1988" s="3" t="s">
        <v>61</v>
      </c>
      <c r="AG1988" s="3" t="s">
        <v>62</v>
      </c>
      <c r="AH1988" s="3" t="s">
        <v>17946</v>
      </c>
      <c r="AI1988" s="3" t="s">
        <v>17947</v>
      </c>
      <c r="AJ1988" s="3" t="s">
        <v>63</v>
      </c>
      <c r="AK1988" s="3" t="s">
        <v>17948</v>
      </c>
      <c r="AL1988" s="3" t="s">
        <v>53</v>
      </c>
      <c r="AM1988" s="3" t="s">
        <v>53</v>
      </c>
      <c r="AN1988" s="3" t="s">
        <v>53</v>
      </c>
      <c r="AO1988" s="3" t="s">
        <v>53</v>
      </c>
      <c r="AP1988" s="3" t="s">
        <v>53</v>
      </c>
      <c r="AQ1988" s="3" t="s">
        <v>53</v>
      </c>
      <c r="AR1988" s="3" t="s">
        <v>53</v>
      </c>
      <c r="AS1988" s="3" t="s">
        <v>64</v>
      </c>
      <c r="AT1988" s="3" t="s">
        <v>52</v>
      </c>
      <c r="AU1988" s="3" t="s">
        <v>64</v>
      </c>
    </row>
    <row r="1989" spans="1:47" ht="22.5" customHeight="1" x14ac:dyDescent="0.25">
      <c r="A1989" s="19" t="s">
        <v>17949</v>
      </c>
      <c r="B1989" s="217">
        <v>44935</v>
      </c>
      <c r="C1989" s="3" t="s">
        <v>915</v>
      </c>
      <c r="D1989" s="3" t="s">
        <v>16554</v>
      </c>
      <c r="E1989" s="3" t="s">
        <v>51</v>
      </c>
      <c r="F1989" s="20">
        <v>1</v>
      </c>
      <c r="G1989" s="20">
        <v>57.82</v>
      </c>
      <c r="H1989" s="20">
        <v>12.33</v>
      </c>
      <c r="I1989" s="20">
        <v>-11.94</v>
      </c>
      <c r="J1989" s="20">
        <v>-12.33</v>
      </c>
      <c r="K1989" s="20" t="s">
        <v>52</v>
      </c>
      <c r="L1989" s="20">
        <v>45.88</v>
      </c>
      <c r="M1989" s="3" t="s">
        <v>53</v>
      </c>
      <c r="N1989" s="3" t="s">
        <v>54</v>
      </c>
      <c r="O1989" s="3" t="s">
        <v>91</v>
      </c>
      <c r="P1989" s="3" t="s">
        <v>56</v>
      </c>
      <c r="Q1989" s="3" t="s">
        <v>57</v>
      </c>
      <c r="R1989" s="3" t="s">
        <v>53</v>
      </c>
      <c r="S1989" s="20">
        <v>57.82</v>
      </c>
      <c r="T1989" s="20" t="s">
        <v>76</v>
      </c>
      <c r="U1989" s="3" t="s">
        <v>59</v>
      </c>
      <c r="V1989" s="3" t="s">
        <v>53</v>
      </c>
      <c r="W1989" s="3" t="s">
        <v>53</v>
      </c>
      <c r="X1989" s="3" t="s">
        <v>53</v>
      </c>
      <c r="Y1989" s="3" t="s">
        <v>53</v>
      </c>
      <c r="Z1989" s="3" t="s">
        <v>17950</v>
      </c>
      <c r="AA1989" s="3" t="s">
        <v>17951</v>
      </c>
      <c r="AB1989" s="3" t="s">
        <v>17952</v>
      </c>
      <c r="AC1989" s="3" t="s">
        <v>496</v>
      </c>
      <c r="AD1989" s="3" t="s">
        <v>70</v>
      </c>
      <c r="AE1989" s="3" t="s">
        <v>17953</v>
      </c>
      <c r="AF1989" s="3" t="s">
        <v>61</v>
      </c>
      <c r="AG1989" s="3" t="s">
        <v>62</v>
      </c>
      <c r="AH1989" s="3" t="s">
        <v>17954</v>
      </c>
      <c r="AI1989" s="3" t="s">
        <v>17955</v>
      </c>
      <c r="AJ1989" s="3" t="s">
        <v>63</v>
      </c>
      <c r="AK1989" s="3" t="s">
        <v>17956</v>
      </c>
      <c r="AL1989" s="3" t="s">
        <v>53</v>
      </c>
      <c r="AM1989" s="3" t="s">
        <v>53</v>
      </c>
      <c r="AN1989" s="3" t="s">
        <v>53</v>
      </c>
      <c r="AO1989" s="3" t="s">
        <v>53</v>
      </c>
      <c r="AP1989" s="3" t="s">
        <v>53</v>
      </c>
      <c r="AQ1989" s="3" t="s">
        <v>53</v>
      </c>
      <c r="AR1989" s="3" t="s">
        <v>53</v>
      </c>
      <c r="AS1989" s="3" t="s">
        <v>64</v>
      </c>
      <c r="AT1989" s="3" t="s">
        <v>52</v>
      </c>
      <c r="AU1989" s="3" t="s">
        <v>64</v>
      </c>
    </row>
    <row r="1990" spans="1:47" ht="22.5" customHeight="1" x14ac:dyDescent="0.25">
      <c r="A1990" s="19" t="s">
        <v>17957</v>
      </c>
      <c r="B1990" s="217">
        <v>44935</v>
      </c>
      <c r="C1990" s="3" t="s">
        <v>915</v>
      </c>
      <c r="D1990" s="3" t="s">
        <v>17598</v>
      </c>
      <c r="E1990" s="3" t="s">
        <v>64</v>
      </c>
      <c r="F1990" s="20">
        <v>1</v>
      </c>
      <c r="G1990" s="20">
        <v>57.85</v>
      </c>
      <c r="H1990" s="20">
        <v>8.9</v>
      </c>
      <c r="I1990" s="20">
        <v>-14.83</v>
      </c>
      <c r="J1990" s="20" t="s">
        <v>52</v>
      </c>
      <c r="K1990" s="20" t="s">
        <v>52</v>
      </c>
      <c r="L1990" s="20">
        <v>51.92</v>
      </c>
      <c r="M1990" s="3" t="s">
        <v>51</v>
      </c>
      <c r="N1990" s="3" t="s">
        <v>54</v>
      </c>
      <c r="O1990" s="3" t="s">
        <v>55</v>
      </c>
      <c r="P1990" s="3" t="s">
        <v>56</v>
      </c>
      <c r="Q1990" s="3" t="s">
        <v>57</v>
      </c>
      <c r="R1990" s="3" t="s">
        <v>53</v>
      </c>
      <c r="S1990" s="20">
        <v>57.85</v>
      </c>
      <c r="T1990" s="20" t="s">
        <v>58</v>
      </c>
      <c r="U1990" s="3" t="s">
        <v>59</v>
      </c>
      <c r="V1990" s="3" t="s">
        <v>17958</v>
      </c>
      <c r="W1990" s="3" t="s">
        <v>17959</v>
      </c>
      <c r="X1990" s="3" t="s">
        <v>17960</v>
      </c>
      <c r="Y1990" s="3" t="s">
        <v>53</v>
      </c>
      <c r="Z1990" s="3" t="s">
        <v>17958</v>
      </c>
      <c r="AA1990" s="3" t="s">
        <v>17961</v>
      </c>
      <c r="AB1990" s="3" t="s">
        <v>17962</v>
      </c>
      <c r="AC1990" s="3" t="s">
        <v>70</v>
      </c>
      <c r="AD1990" s="3" t="s">
        <v>70</v>
      </c>
      <c r="AE1990" s="3" t="s">
        <v>17963</v>
      </c>
      <c r="AF1990" s="3" t="s">
        <v>61</v>
      </c>
      <c r="AG1990" s="3" t="s">
        <v>143</v>
      </c>
      <c r="AH1990" s="3" t="s">
        <v>17964</v>
      </c>
      <c r="AI1990" s="3" t="s">
        <v>17965</v>
      </c>
      <c r="AJ1990" s="3" t="s">
        <v>17966</v>
      </c>
      <c r="AK1990" s="3" t="s">
        <v>17967</v>
      </c>
      <c r="AL1990" s="3" t="s">
        <v>53</v>
      </c>
      <c r="AM1990" s="3" t="s">
        <v>53</v>
      </c>
      <c r="AN1990" s="3" t="s">
        <v>53</v>
      </c>
      <c r="AO1990" s="3" t="s">
        <v>53</v>
      </c>
      <c r="AP1990" s="3" t="s">
        <v>53</v>
      </c>
      <c r="AQ1990" s="3" t="s">
        <v>53</v>
      </c>
      <c r="AR1990" s="3" t="s">
        <v>53</v>
      </c>
      <c r="AS1990" s="3" t="s">
        <v>64</v>
      </c>
      <c r="AT1990" s="3" t="s">
        <v>52</v>
      </c>
      <c r="AU1990" s="3" t="s">
        <v>64</v>
      </c>
    </row>
    <row r="1991" spans="1:47" ht="22.5" customHeight="1" x14ac:dyDescent="0.25">
      <c r="A1991" s="19" t="s">
        <v>17968</v>
      </c>
      <c r="B1991" s="217">
        <v>44935</v>
      </c>
      <c r="C1991" s="3" t="s">
        <v>915</v>
      </c>
      <c r="D1991" s="3" t="s">
        <v>16554</v>
      </c>
      <c r="E1991" s="3" t="s">
        <v>64</v>
      </c>
      <c r="F1991" s="20">
        <v>1</v>
      </c>
      <c r="G1991" s="20">
        <v>62.8</v>
      </c>
      <c r="H1991" s="20">
        <v>22.59</v>
      </c>
      <c r="I1991" s="20">
        <v>-15.68</v>
      </c>
      <c r="J1991" s="20">
        <v>-22.59</v>
      </c>
      <c r="K1991" s="20" t="s">
        <v>52</v>
      </c>
      <c r="L1991" s="20">
        <v>47.12</v>
      </c>
      <c r="M1991" s="3" t="s">
        <v>53</v>
      </c>
      <c r="N1991" s="3" t="s">
        <v>433</v>
      </c>
      <c r="O1991" s="3" t="s">
        <v>10143</v>
      </c>
      <c r="P1991" s="3" t="s">
        <v>56</v>
      </c>
      <c r="Q1991" s="3" t="s">
        <v>3982</v>
      </c>
      <c r="R1991" s="3" t="s">
        <v>53</v>
      </c>
      <c r="S1991" s="20">
        <v>62.8</v>
      </c>
      <c r="T1991" s="20" t="s">
        <v>58</v>
      </c>
      <c r="U1991" s="3" t="s">
        <v>59</v>
      </c>
      <c r="V1991" s="3" t="s">
        <v>53</v>
      </c>
      <c r="W1991" s="3" t="s">
        <v>53</v>
      </c>
      <c r="X1991" s="3" t="s">
        <v>53</v>
      </c>
      <c r="Y1991" s="3" t="s">
        <v>53</v>
      </c>
      <c r="Z1991" s="3" t="s">
        <v>17969</v>
      </c>
      <c r="AA1991" s="3" t="s">
        <v>17970</v>
      </c>
      <c r="AB1991" s="3" t="s">
        <v>17971</v>
      </c>
      <c r="AC1991" s="3" t="s">
        <v>3731</v>
      </c>
      <c r="AD1991" s="3" t="s">
        <v>86</v>
      </c>
      <c r="AE1991" s="3" t="s">
        <v>17972</v>
      </c>
      <c r="AF1991" s="3" t="s">
        <v>61</v>
      </c>
      <c r="AG1991" s="3" t="s">
        <v>62</v>
      </c>
      <c r="AH1991" s="3" t="s">
        <v>17973</v>
      </c>
      <c r="AI1991" s="3" t="s">
        <v>17172</v>
      </c>
      <c r="AJ1991" s="3" t="s">
        <v>63</v>
      </c>
      <c r="AK1991" s="3" t="s">
        <v>17974</v>
      </c>
      <c r="AL1991" s="3" t="s">
        <v>53</v>
      </c>
      <c r="AM1991" s="3" t="s">
        <v>53</v>
      </c>
      <c r="AN1991" s="3" t="s">
        <v>53</v>
      </c>
      <c r="AO1991" s="3" t="s">
        <v>53</v>
      </c>
      <c r="AP1991" s="3" t="s">
        <v>53</v>
      </c>
      <c r="AQ1991" s="3" t="s">
        <v>53</v>
      </c>
      <c r="AR1991" s="3" t="s">
        <v>53</v>
      </c>
      <c r="AS1991" s="3" t="s">
        <v>64</v>
      </c>
      <c r="AT1991" s="3" t="s">
        <v>52</v>
      </c>
      <c r="AU1991" s="3" t="s">
        <v>64</v>
      </c>
    </row>
    <row r="1992" spans="1:47" ht="22.5" customHeight="1" x14ac:dyDescent="0.25">
      <c r="A1992" s="19" t="s">
        <v>17975</v>
      </c>
      <c r="B1992" s="217">
        <v>44935</v>
      </c>
      <c r="C1992" s="3" t="s">
        <v>915</v>
      </c>
      <c r="D1992" s="3" t="s">
        <v>15746</v>
      </c>
      <c r="E1992" s="3" t="s">
        <v>64</v>
      </c>
      <c r="F1992" s="20">
        <v>1</v>
      </c>
      <c r="G1992" s="20">
        <v>169.99</v>
      </c>
      <c r="H1992" s="20">
        <v>8.25</v>
      </c>
      <c r="I1992" s="20">
        <v>-28.9</v>
      </c>
      <c r="J1992" s="20">
        <v>-27.2</v>
      </c>
      <c r="K1992" s="20" t="s">
        <v>52</v>
      </c>
      <c r="L1992" s="20">
        <v>122.14</v>
      </c>
      <c r="M1992" s="3" t="s">
        <v>51</v>
      </c>
      <c r="N1992" s="3" t="s">
        <v>73</v>
      </c>
      <c r="O1992" s="3" t="s">
        <v>230</v>
      </c>
      <c r="P1992" s="3" t="s">
        <v>56</v>
      </c>
      <c r="Q1992" s="3" t="s">
        <v>231</v>
      </c>
      <c r="R1992" s="3" t="s">
        <v>53</v>
      </c>
      <c r="S1992" s="20">
        <v>169.99</v>
      </c>
      <c r="T1992" s="20" t="s">
        <v>58</v>
      </c>
      <c r="U1992" s="3" t="s">
        <v>59</v>
      </c>
      <c r="V1992" s="3" t="s">
        <v>53</v>
      </c>
      <c r="W1992" s="3" t="s">
        <v>53</v>
      </c>
      <c r="X1992" s="3" t="s">
        <v>53</v>
      </c>
      <c r="Y1992" s="3" t="s">
        <v>53</v>
      </c>
      <c r="Z1992" s="3" t="s">
        <v>17976</v>
      </c>
      <c r="AA1992" s="3" t="s">
        <v>17977</v>
      </c>
      <c r="AB1992" s="3" t="s">
        <v>17978</v>
      </c>
      <c r="AC1992" s="3" t="s">
        <v>17979</v>
      </c>
      <c r="AD1992" s="3" t="s">
        <v>236</v>
      </c>
      <c r="AE1992" s="3" t="s">
        <v>17980</v>
      </c>
      <c r="AF1992" s="3" t="s">
        <v>61</v>
      </c>
      <c r="AG1992" s="3" t="s">
        <v>62</v>
      </c>
      <c r="AH1992" s="3" t="s">
        <v>17981</v>
      </c>
      <c r="AI1992" s="3" t="s">
        <v>17982</v>
      </c>
      <c r="AJ1992" s="3" t="s">
        <v>63</v>
      </c>
      <c r="AK1992" s="3" t="s">
        <v>17983</v>
      </c>
      <c r="AL1992" s="3" t="s">
        <v>53</v>
      </c>
      <c r="AM1992" s="3" t="s">
        <v>53</v>
      </c>
      <c r="AN1992" s="3" t="s">
        <v>53</v>
      </c>
      <c r="AO1992" s="3" t="s">
        <v>53</v>
      </c>
      <c r="AP1992" s="3" t="s">
        <v>53</v>
      </c>
      <c r="AQ1992" s="3" t="s">
        <v>53</v>
      </c>
      <c r="AR1992" s="3" t="s">
        <v>53</v>
      </c>
      <c r="AS1992" s="3" t="s">
        <v>64</v>
      </c>
      <c r="AT1992" s="3" t="s">
        <v>52</v>
      </c>
      <c r="AU1992" s="3" t="s">
        <v>64</v>
      </c>
    </row>
    <row r="1993" spans="1:47" ht="22.5" customHeight="1" x14ac:dyDescent="0.25">
      <c r="A1993" s="19" t="s">
        <v>17984</v>
      </c>
      <c r="B1993" s="217">
        <v>44935</v>
      </c>
      <c r="C1993" s="3" t="s">
        <v>915</v>
      </c>
      <c r="D1993" s="3" t="s">
        <v>17598</v>
      </c>
      <c r="E1993" s="3" t="s">
        <v>64</v>
      </c>
      <c r="F1993" s="20">
        <v>1</v>
      </c>
      <c r="G1993" s="20">
        <v>169.99</v>
      </c>
      <c r="H1993" s="20" t="s">
        <v>52</v>
      </c>
      <c r="I1993" s="20">
        <v>-28.9</v>
      </c>
      <c r="J1993" s="20">
        <v>-18.95</v>
      </c>
      <c r="K1993" s="20" t="s">
        <v>52</v>
      </c>
      <c r="L1993" s="20">
        <v>122.14</v>
      </c>
      <c r="M1993" s="3" t="s">
        <v>51</v>
      </c>
      <c r="N1993" s="3" t="s">
        <v>73</v>
      </c>
      <c r="O1993" s="3" t="s">
        <v>507</v>
      </c>
      <c r="P1993" s="3" t="s">
        <v>56</v>
      </c>
      <c r="Q1993" s="3" t="s">
        <v>508</v>
      </c>
      <c r="R1993" s="3" t="s">
        <v>53</v>
      </c>
      <c r="S1993" s="20">
        <v>169.99</v>
      </c>
      <c r="T1993" s="20" t="s">
        <v>58</v>
      </c>
      <c r="U1993" s="3" t="s">
        <v>59</v>
      </c>
      <c r="V1993" s="3" t="s">
        <v>53</v>
      </c>
      <c r="W1993" s="3" t="s">
        <v>53</v>
      </c>
      <c r="X1993" s="3" t="s">
        <v>53</v>
      </c>
      <c r="Y1993" s="3" t="s">
        <v>53</v>
      </c>
      <c r="Z1993" s="3" t="s">
        <v>17985</v>
      </c>
      <c r="AA1993" s="3" t="s">
        <v>17986</v>
      </c>
      <c r="AB1993" s="3" t="s">
        <v>17987</v>
      </c>
      <c r="AC1993" s="3" t="s">
        <v>283</v>
      </c>
      <c r="AD1993" s="3" t="s">
        <v>193</v>
      </c>
      <c r="AE1993" s="3" t="s">
        <v>17988</v>
      </c>
      <c r="AF1993" s="3" t="s">
        <v>61</v>
      </c>
      <c r="AG1993" s="3" t="s">
        <v>62</v>
      </c>
      <c r="AH1993" s="3" t="s">
        <v>17989</v>
      </c>
      <c r="AI1993" s="3" t="s">
        <v>17990</v>
      </c>
      <c r="AJ1993" s="3" t="s">
        <v>63</v>
      </c>
      <c r="AK1993" s="3" t="s">
        <v>17991</v>
      </c>
      <c r="AL1993" s="3" t="s">
        <v>53</v>
      </c>
      <c r="AM1993" s="3" t="s">
        <v>53</v>
      </c>
      <c r="AN1993" s="3" t="s">
        <v>53</v>
      </c>
      <c r="AO1993" s="3" t="s">
        <v>53</v>
      </c>
      <c r="AP1993" s="3" t="s">
        <v>53</v>
      </c>
      <c r="AQ1993" s="3" t="s">
        <v>53</v>
      </c>
      <c r="AR1993" s="3" t="s">
        <v>53</v>
      </c>
      <c r="AS1993" s="3" t="s">
        <v>64</v>
      </c>
      <c r="AT1993" s="3" t="s">
        <v>52</v>
      </c>
      <c r="AU1993" s="3" t="s">
        <v>64</v>
      </c>
    </row>
    <row r="1994" spans="1:47" ht="22.5" customHeight="1" x14ac:dyDescent="0.25">
      <c r="A1994" s="19" t="s">
        <v>17992</v>
      </c>
      <c r="B1994" s="217">
        <v>44935</v>
      </c>
      <c r="C1994" s="3" t="s">
        <v>915</v>
      </c>
      <c r="D1994" s="3" t="s">
        <v>15746</v>
      </c>
      <c r="E1994" s="3" t="s">
        <v>64</v>
      </c>
      <c r="F1994" s="20">
        <v>1</v>
      </c>
      <c r="G1994" s="20">
        <v>62</v>
      </c>
      <c r="H1994" s="20">
        <v>15.1</v>
      </c>
      <c r="I1994" s="20">
        <v>-15.54</v>
      </c>
      <c r="J1994" s="20">
        <v>-15.1</v>
      </c>
      <c r="K1994" s="20" t="s">
        <v>52</v>
      </c>
      <c r="L1994" s="20">
        <v>46.46</v>
      </c>
      <c r="M1994" s="3" t="s">
        <v>53</v>
      </c>
      <c r="N1994" s="3" t="s">
        <v>176</v>
      </c>
      <c r="O1994" s="3" t="s">
        <v>17993</v>
      </c>
      <c r="P1994" s="3" t="s">
        <v>56</v>
      </c>
      <c r="Q1994" s="3" t="s">
        <v>17994</v>
      </c>
      <c r="R1994" s="3" t="s">
        <v>53</v>
      </c>
      <c r="S1994" s="20">
        <v>62</v>
      </c>
      <c r="T1994" s="20" t="s">
        <v>58</v>
      </c>
      <c r="U1994" s="3" t="s">
        <v>59</v>
      </c>
      <c r="V1994" s="3" t="s">
        <v>53</v>
      </c>
      <c r="W1994" s="3" t="s">
        <v>53</v>
      </c>
      <c r="X1994" s="3" t="s">
        <v>53</v>
      </c>
      <c r="Y1994" s="3" t="s">
        <v>53</v>
      </c>
      <c r="Z1994" s="3" t="s">
        <v>17995</v>
      </c>
      <c r="AA1994" s="3" t="s">
        <v>17996</v>
      </c>
      <c r="AB1994" s="3" t="s">
        <v>17997</v>
      </c>
      <c r="AC1994" s="3" t="s">
        <v>16690</v>
      </c>
      <c r="AD1994" s="3" t="s">
        <v>264</v>
      </c>
      <c r="AE1994" s="3" t="s">
        <v>17998</v>
      </c>
      <c r="AF1994" s="3" t="s">
        <v>61</v>
      </c>
      <c r="AG1994" s="3" t="s">
        <v>62</v>
      </c>
      <c r="AH1994" s="3" t="s">
        <v>17530</v>
      </c>
      <c r="AI1994" s="3" t="s">
        <v>17999</v>
      </c>
      <c r="AJ1994" s="3" t="s">
        <v>63</v>
      </c>
      <c r="AK1994" s="3" t="s">
        <v>18000</v>
      </c>
      <c r="AL1994" s="3" t="s">
        <v>53</v>
      </c>
      <c r="AM1994" s="3" t="s">
        <v>53</v>
      </c>
      <c r="AN1994" s="3" t="s">
        <v>53</v>
      </c>
      <c r="AO1994" s="3" t="s">
        <v>53</v>
      </c>
      <c r="AP1994" s="3" t="s">
        <v>53</v>
      </c>
      <c r="AQ1994" s="3" t="s">
        <v>53</v>
      </c>
      <c r="AR1994" s="3" t="s">
        <v>53</v>
      </c>
      <c r="AS1994" s="3" t="s">
        <v>64</v>
      </c>
      <c r="AT1994" s="3" t="s">
        <v>52</v>
      </c>
      <c r="AU1994" s="3" t="s">
        <v>64</v>
      </c>
    </row>
    <row r="1995" spans="1:47" ht="22.5" customHeight="1" x14ac:dyDescent="0.25">
      <c r="A1995" s="19" t="s">
        <v>18001</v>
      </c>
      <c r="B1995" s="217">
        <v>44935</v>
      </c>
      <c r="C1995" s="3" t="s">
        <v>915</v>
      </c>
      <c r="D1995" s="3" t="s">
        <v>14952</v>
      </c>
      <c r="E1995" s="3" t="s">
        <v>64</v>
      </c>
      <c r="F1995" s="20">
        <v>1</v>
      </c>
      <c r="G1995" s="20">
        <v>45.15</v>
      </c>
      <c r="H1995" s="20">
        <v>33.57</v>
      </c>
      <c r="I1995" s="20">
        <v>-12.68</v>
      </c>
      <c r="J1995" s="20">
        <v>-33.57</v>
      </c>
      <c r="K1995" s="20" t="s">
        <v>52</v>
      </c>
      <c r="L1995" s="20">
        <v>32.47</v>
      </c>
      <c r="M1995" s="3" t="s">
        <v>51</v>
      </c>
      <c r="N1995" s="3" t="s">
        <v>12008</v>
      </c>
      <c r="O1995" s="3" t="s">
        <v>12009</v>
      </c>
      <c r="P1995" s="3" t="s">
        <v>56</v>
      </c>
      <c r="Q1995" s="3" t="s">
        <v>12010</v>
      </c>
      <c r="R1995" s="3" t="s">
        <v>53</v>
      </c>
      <c r="S1995" s="20">
        <v>45.15</v>
      </c>
      <c r="T1995" s="20" t="s">
        <v>58</v>
      </c>
      <c r="U1995" s="3" t="s">
        <v>68</v>
      </c>
      <c r="V1995" s="3" t="s">
        <v>18002</v>
      </c>
      <c r="W1995" s="3" t="s">
        <v>18003</v>
      </c>
      <c r="X1995" s="3" t="s">
        <v>18004</v>
      </c>
      <c r="Y1995" s="3" t="s">
        <v>53</v>
      </c>
      <c r="Z1995" s="3" t="s">
        <v>18002</v>
      </c>
      <c r="AA1995" s="3" t="s">
        <v>18005</v>
      </c>
      <c r="AB1995" s="3" t="s">
        <v>18006</v>
      </c>
      <c r="AC1995" s="3" t="s">
        <v>788</v>
      </c>
      <c r="AD1995" s="3" t="s">
        <v>193</v>
      </c>
      <c r="AE1995" s="3" t="s">
        <v>14460</v>
      </c>
      <c r="AF1995" s="3" t="s">
        <v>61</v>
      </c>
      <c r="AG1995" s="3" t="s">
        <v>71</v>
      </c>
      <c r="AH1995" s="3" t="s">
        <v>18007</v>
      </c>
      <c r="AI1995" s="3" t="s">
        <v>18008</v>
      </c>
      <c r="AJ1995" s="3" t="s">
        <v>63</v>
      </c>
      <c r="AK1995" s="3" t="s">
        <v>18009</v>
      </c>
      <c r="AL1995" s="3" t="s">
        <v>53</v>
      </c>
      <c r="AM1995" s="3" t="s">
        <v>53</v>
      </c>
      <c r="AN1995" s="3" t="s">
        <v>53</v>
      </c>
      <c r="AO1995" s="3" t="s">
        <v>53</v>
      </c>
      <c r="AP1995" s="3" t="s">
        <v>53</v>
      </c>
      <c r="AQ1995" s="3" t="s">
        <v>53</v>
      </c>
      <c r="AR1995" s="3" t="s">
        <v>53</v>
      </c>
      <c r="AS1995" s="3" t="s">
        <v>64</v>
      </c>
      <c r="AT1995" s="3" t="s">
        <v>52</v>
      </c>
      <c r="AU1995" s="3" t="s">
        <v>64</v>
      </c>
    </row>
    <row r="1996" spans="1:47" ht="22.5" customHeight="1" x14ac:dyDescent="0.25">
      <c r="A1996" s="19" t="s">
        <v>18010</v>
      </c>
      <c r="B1996" s="217">
        <v>44935</v>
      </c>
      <c r="C1996" s="3" t="s">
        <v>915</v>
      </c>
      <c r="D1996" s="3" t="s">
        <v>16554</v>
      </c>
      <c r="E1996" s="3" t="s">
        <v>64</v>
      </c>
      <c r="F1996" s="20">
        <v>1</v>
      </c>
      <c r="G1996" s="20">
        <v>110.57</v>
      </c>
      <c r="H1996" s="20" t="s">
        <v>52</v>
      </c>
      <c r="I1996" s="20">
        <v>-18.8</v>
      </c>
      <c r="J1996" s="20">
        <v>-17.45</v>
      </c>
      <c r="K1996" s="20" t="s">
        <v>52</v>
      </c>
      <c r="L1996" s="20">
        <v>74.319999999999993</v>
      </c>
      <c r="M1996" s="3" t="s">
        <v>51</v>
      </c>
      <c r="N1996" s="3" t="s">
        <v>695</v>
      </c>
      <c r="O1996" s="3" t="s">
        <v>1554</v>
      </c>
      <c r="P1996" s="3" t="s">
        <v>56</v>
      </c>
      <c r="Q1996" s="3" t="s">
        <v>1555</v>
      </c>
      <c r="R1996" s="3" t="s">
        <v>53</v>
      </c>
      <c r="S1996" s="20">
        <v>110.57</v>
      </c>
      <c r="T1996" s="20" t="s">
        <v>58</v>
      </c>
      <c r="U1996" s="3" t="s">
        <v>59</v>
      </c>
      <c r="V1996" s="3" t="s">
        <v>53</v>
      </c>
      <c r="W1996" s="3" t="s">
        <v>53</v>
      </c>
      <c r="X1996" s="3" t="s">
        <v>53</v>
      </c>
      <c r="Y1996" s="3" t="s">
        <v>53</v>
      </c>
      <c r="Z1996" s="3" t="s">
        <v>18011</v>
      </c>
      <c r="AA1996" s="3" t="s">
        <v>18012</v>
      </c>
      <c r="AB1996" s="3" t="s">
        <v>18013</v>
      </c>
      <c r="AC1996" s="3" t="s">
        <v>3051</v>
      </c>
      <c r="AD1996" s="3" t="s">
        <v>406</v>
      </c>
      <c r="AE1996" s="3" t="s">
        <v>18014</v>
      </c>
      <c r="AF1996" s="3" t="s">
        <v>61</v>
      </c>
      <c r="AG1996" s="3" t="s">
        <v>62</v>
      </c>
      <c r="AH1996" s="3" t="s">
        <v>18015</v>
      </c>
      <c r="AI1996" s="3" t="s">
        <v>18016</v>
      </c>
      <c r="AJ1996" s="3" t="s">
        <v>63</v>
      </c>
      <c r="AK1996" s="3" t="s">
        <v>18017</v>
      </c>
      <c r="AL1996" s="3" t="s">
        <v>53</v>
      </c>
      <c r="AM1996" s="3" t="s">
        <v>53</v>
      </c>
      <c r="AN1996" s="3" t="s">
        <v>53</v>
      </c>
      <c r="AO1996" s="3" t="s">
        <v>53</v>
      </c>
      <c r="AP1996" s="3" t="s">
        <v>53</v>
      </c>
      <c r="AQ1996" s="3" t="s">
        <v>53</v>
      </c>
      <c r="AR1996" s="3" t="s">
        <v>53</v>
      </c>
      <c r="AS1996" s="3" t="s">
        <v>64</v>
      </c>
      <c r="AT1996" s="3" t="s">
        <v>52</v>
      </c>
      <c r="AU1996" s="3" t="s">
        <v>64</v>
      </c>
    </row>
    <row r="1997" spans="1:47" ht="22.5" customHeight="1" x14ac:dyDescent="0.25">
      <c r="A1997" s="19" t="s">
        <v>18018</v>
      </c>
      <c r="B1997" s="217">
        <v>44935</v>
      </c>
      <c r="C1997" s="3" t="s">
        <v>762</v>
      </c>
      <c r="D1997" s="3" t="s">
        <v>3340</v>
      </c>
      <c r="E1997" s="3" t="s">
        <v>64</v>
      </c>
      <c r="F1997" s="20">
        <v>0</v>
      </c>
      <c r="G1997" s="20">
        <v>61.1</v>
      </c>
      <c r="H1997" s="20">
        <v>11</v>
      </c>
      <c r="I1997" s="20">
        <v>-15.39</v>
      </c>
      <c r="J1997" s="20">
        <v>-11</v>
      </c>
      <c r="K1997" s="20">
        <v>-45.71</v>
      </c>
      <c r="L1997" s="20">
        <v>0</v>
      </c>
      <c r="M1997" s="3" t="s">
        <v>53</v>
      </c>
      <c r="N1997" s="3" t="s">
        <v>54</v>
      </c>
      <c r="O1997" s="3" t="s">
        <v>55</v>
      </c>
      <c r="P1997" s="3" t="s">
        <v>56</v>
      </c>
      <c r="Q1997" s="3" t="s">
        <v>57</v>
      </c>
      <c r="R1997" s="3" t="s">
        <v>53</v>
      </c>
      <c r="S1997" s="20">
        <v>61.1</v>
      </c>
      <c r="T1997" s="20" t="s">
        <v>58</v>
      </c>
      <c r="U1997" s="3" t="s">
        <v>59</v>
      </c>
      <c r="V1997" s="3" t="s">
        <v>53</v>
      </c>
      <c r="W1997" s="3" t="s">
        <v>53</v>
      </c>
      <c r="X1997" s="3" t="s">
        <v>53</v>
      </c>
      <c r="Y1997" s="3" t="s">
        <v>53</v>
      </c>
      <c r="Z1997" s="3" t="s">
        <v>16724</v>
      </c>
      <c r="AA1997" s="3" t="s">
        <v>16727</v>
      </c>
      <c r="AB1997" s="3" t="s">
        <v>53</v>
      </c>
      <c r="AC1997" s="3" t="s">
        <v>525</v>
      </c>
      <c r="AD1997" s="3" t="s">
        <v>70</v>
      </c>
      <c r="AE1997" s="3" t="s">
        <v>16729</v>
      </c>
      <c r="AF1997" s="3" t="s">
        <v>61</v>
      </c>
      <c r="AG1997" s="3" t="s">
        <v>62</v>
      </c>
      <c r="AH1997" s="3" t="s">
        <v>53</v>
      </c>
      <c r="AI1997" s="3" t="s">
        <v>53</v>
      </c>
      <c r="AJ1997" s="3" t="s">
        <v>63</v>
      </c>
      <c r="AK1997" s="3" t="s">
        <v>18019</v>
      </c>
      <c r="AL1997" s="3" t="s">
        <v>53</v>
      </c>
      <c r="AM1997" s="3" t="s">
        <v>53</v>
      </c>
      <c r="AN1997" s="3" t="s">
        <v>53</v>
      </c>
      <c r="AO1997" s="3" t="s">
        <v>53</v>
      </c>
      <c r="AP1997" s="3" t="s">
        <v>53</v>
      </c>
      <c r="AQ1997" s="3" t="s">
        <v>53</v>
      </c>
      <c r="AR1997" s="3" t="s">
        <v>53</v>
      </c>
      <c r="AS1997" s="3" t="s">
        <v>64</v>
      </c>
      <c r="AT1997" s="3" t="s">
        <v>52</v>
      </c>
      <c r="AU1997" s="3" t="s">
        <v>64</v>
      </c>
    </row>
    <row r="1998" spans="1:47" ht="22.5" customHeight="1" x14ac:dyDescent="0.25">
      <c r="A1998" s="19" t="s">
        <v>18020</v>
      </c>
      <c r="B1998" s="217">
        <v>44935</v>
      </c>
      <c r="C1998" s="3" t="s">
        <v>915</v>
      </c>
      <c r="D1998" s="3" t="s">
        <v>16554</v>
      </c>
      <c r="E1998" s="3" t="s">
        <v>64</v>
      </c>
      <c r="F1998" s="20">
        <v>1</v>
      </c>
      <c r="G1998" s="20">
        <v>57.85</v>
      </c>
      <c r="H1998" s="20">
        <v>17.7</v>
      </c>
      <c r="I1998" s="20">
        <v>-14.83</v>
      </c>
      <c r="J1998" s="20">
        <v>-17.7</v>
      </c>
      <c r="K1998" s="20" t="s">
        <v>52</v>
      </c>
      <c r="L1998" s="20">
        <v>43.02</v>
      </c>
      <c r="M1998" s="3" t="s">
        <v>53</v>
      </c>
      <c r="N1998" s="3" t="s">
        <v>54</v>
      </c>
      <c r="O1998" s="3" t="s">
        <v>55</v>
      </c>
      <c r="P1998" s="3" t="s">
        <v>56</v>
      </c>
      <c r="Q1998" s="3" t="s">
        <v>57</v>
      </c>
      <c r="R1998" s="3" t="s">
        <v>53</v>
      </c>
      <c r="S1998" s="20">
        <v>57.85</v>
      </c>
      <c r="T1998" s="20" t="s">
        <v>58</v>
      </c>
      <c r="U1998" s="3" t="s">
        <v>59</v>
      </c>
      <c r="V1998" s="3" t="s">
        <v>53</v>
      </c>
      <c r="W1998" s="3" t="s">
        <v>53</v>
      </c>
      <c r="X1998" s="3" t="s">
        <v>53</v>
      </c>
      <c r="Y1998" s="3" t="s">
        <v>53</v>
      </c>
      <c r="Z1998" s="3" t="s">
        <v>18021</v>
      </c>
      <c r="AA1998" s="3" t="s">
        <v>18022</v>
      </c>
      <c r="AB1998" s="3" t="s">
        <v>18023</v>
      </c>
      <c r="AC1998" s="3" t="s">
        <v>18024</v>
      </c>
      <c r="AD1998" s="3" t="s">
        <v>60</v>
      </c>
      <c r="AE1998" s="3" t="s">
        <v>18025</v>
      </c>
      <c r="AF1998" s="3" t="s">
        <v>61</v>
      </c>
      <c r="AG1998" s="3" t="s">
        <v>62</v>
      </c>
      <c r="AH1998" s="3" t="s">
        <v>18026</v>
      </c>
      <c r="AI1998" s="3" t="s">
        <v>18027</v>
      </c>
      <c r="AJ1998" s="3" t="s">
        <v>63</v>
      </c>
      <c r="AK1998" s="3" t="s">
        <v>18028</v>
      </c>
      <c r="AL1998" s="3" t="s">
        <v>53</v>
      </c>
      <c r="AM1998" s="3" t="s">
        <v>53</v>
      </c>
      <c r="AN1998" s="3" t="s">
        <v>53</v>
      </c>
      <c r="AO1998" s="3" t="s">
        <v>53</v>
      </c>
      <c r="AP1998" s="3" t="s">
        <v>53</v>
      </c>
      <c r="AQ1998" s="3" t="s">
        <v>53</v>
      </c>
      <c r="AR1998" s="3" t="s">
        <v>53</v>
      </c>
      <c r="AS1998" s="3" t="s">
        <v>64</v>
      </c>
      <c r="AT1998" s="3" t="s">
        <v>52</v>
      </c>
      <c r="AU1998" s="3" t="s">
        <v>64</v>
      </c>
    </row>
    <row r="1999" spans="1:47" ht="22.5" customHeight="1" x14ac:dyDescent="0.25">
      <c r="A1999" s="19" t="s">
        <v>18029</v>
      </c>
      <c r="B1999" s="217">
        <v>44935</v>
      </c>
      <c r="C1999" s="3" t="s">
        <v>915</v>
      </c>
      <c r="D1999" s="3" t="s">
        <v>16554</v>
      </c>
      <c r="E1999" s="3" t="s">
        <v>64</v>
      </c>
      <c r="F1999" s="20">
        <v>1</v>
      </c>
      <c r="G1999" s="20">
        <v>56.43</v>
      </c>
      <c r="H1999" s="20">
        <v>15.03</v>
      </c>
      <c r="I1999" s="20">
        <v>-14.59</v>
      </c>
      <c r="J1999" s="20">
        <v>-15.03</v>
      </c>
      <c r="K1999" s="20" t="s">
        <v>52</v>
      </c>
      <c r="L1999" s="20">
        <v>41.84</v>
      </c>
      <c r="M1999" s="3" t="s">
        <v>53</v>
      </c>
      <c r="N1999" s="3" t="s">
        <v>6331</v>
      </c>
      <c r="O1999" s="3" t="s">
        <v>6332</v>
      </c>
      <c r="P1999" s="3" t="s">
        <v>56</v>
      </c>
      <c r="Q1999" s="3" t="s">
        <v>6333</v>
      </c>
      <c r="R1999" s="3" t="s">
        <v>53</v>
      </c>
      <c r="S1999" s="20">
        <v>56.43</v>
      </c>
      <c r="T1999" s="20" t="s">
        <v>58</v>
      </c>
      <c r="U1999" s="3" t="s">
        <v>59</v>
      </c>
      <c r="V1999" s="3" t="s">
        <v>53</v>
      </c>
      <c r="W1999" s="3" t="s">
        <v>53</v>
      </c>
      <c r="X1999" s="3" t="s">
        <v>53</v>
      </c>
      <c r="Y1999" s="3" t="s">
        <v>53</v>
      </c>
      <c r="Z1999" s="3" t="s">
        <v>18030</v>
      </c>
      <c r="AA1999" s="3" t="s">
        <v>18031</v>
      </c>
      <c r="AB1999" s="3" t="s">
        <v>18032</v>
      </c>
      <c r="AC1999" s="3" t="s">
        <v>18033</v>
      </c>
      <c r="AD1999" s="3" t="s">
        <v>70</v>
      </c>
      <c r="AE1999" s="3" t="s">
        <v>18034</v>
      </c>
      <c r="AF1999" s="3" t="s">
        <v>61</v>
      </c>
      <c r="AG1999" s="3" t="s">
        <v>62</v>
      </c>
      <c r="AH1999" s="3" t="s">
        <v>18035</v>
      </c>
      <c r="AI1999" s="3" t="s">
        <v>18036</v>
      </c>
      <c r="AJ1999" s="3" t="s">
        <v>63</v>
      </c>
      <c r="AK1999" s="3" t="s">
        <v>18037</v>
      </c>
      <c r="AL1999" s="3" t="s">
        <v>53</v>
      </c>
      <c r="AM1999" s="3" t="s">
        <v>53</v>
      </c>
      <c r="AN1999" s="3" t="s">
        <v>53</v>
      </c>
      <c r="AO1999" s="3" t="s">
        <v>53</v>
      </c>
      <c r="AP1999" s="3" t="s">
        <v>53</v>
      </c>
      <c r="AQ1999" s="3" t="s">
        <v>53</v>
      </c>
      <c r="AR1999" s="3" t="s">
        <v>53</v>
      </c>
      <c r="AS1999" s="3" t="s">
        <v>64</v>
      </c>
      <c r="AT1999" s="3" t="s">
        <v>52</v>
      </c>
      <c r="AU1999" s="3" t="s">
        <v>64</v>
      </c>
    </row>
    <row r="2000" spans="1:47" ht="22.5" customHeight="1" x14ac:dyDescent="0.25">
      <c r="A2000" s="19" t="s">
        <v>18038</v>
      </c>
      <c r="B2000" s="217">
        <v>44935</v>
      </c>
      <c r="C2000" s="3" t="s">
        <v>915</v>
      </c>
      <c r="D2000" s="3" t="s">
        <v>10590</v>
      </c>
      <c r="E2000" s="3" t="s">
        <v>64</v>
      </c>
      <c r="F2000" s="20">
        <v>1</v>
      </c>
      <c r="G2000" s="20">
        <v>19.12</v>
      </c>
      <c r="H2000" s="20">
        <v>7.6</v>
      </c>
      <c r="I2000" s="20">
        <v>-8.25</v>
      </c>
      <c r="J2000" s="20">
        <v>-7.6</v>
      </c>
      <c r="K2000" s="20" t="s">
        <v>52</v>
      </c>
      <c r="L2000" s="20">
        <v>10.87</v>
      </c>
      <c r="M2000" s="3" t="s">
        <v>53</v>
      </c>
      <c r="N2000" s="3" t="s">
        <v>351</v>
      </c>
      <c r="O2000" s="3" t="s">
        <v>7621</v>
      </c>
      <c r="P2000" s="3" t="s">
        <v>56</v>
      </c>
      <c r="Q2000" s="3" t="s">
        <v>7622</v>
      </c>
      <c r="R2000" s="3" t="s">
        <v>53</v>
      </c>
      <c r="S2000" s="20">
        <v>19.12</v>
      </c>
      <c r="T2000" s="20" t="s">
        <v>58</v>
      </c>
      <c r="U2000" s="3" t="s">
        <v>59</v>
      </c>
      <c r="V2000" s="3" t="s">
        <v>53</v>
      </c>
      <c r="W2000" s="3" t="s">
        <v>53</v>
      </c>
      <c r="X2000" s="3" t="s">
        <v>53</v>
      </c>
      <c r="Y2000" s="3" t="s">
        <v>53</v>
      </c>
      <c r="Z2000" s="3" t="s">
        <v>18039</v>
      </c>
      <c r="AA2000" s="3" t="s">
        <v>18040</v>
      </c>
      <c r="AB2000" s="3" t="s">
        <v>18041</v>
      </c>
      <c r="AC2000" s="3" t="s">
        <v>2136</v>
      </c>
      <c r="AD2000" s="3" t="s">
        <v>193</v>
      </c>
      <c r="AE2000" s="3" t="s">
        <v>18042</v>
      </c>
      <c r="AF2000" s="3" t="s">
        <v>61</v>
      </c>
      <c r="AG2000" s="3" t="s">
        <v>62</v>
      </c>
      <c r="AH2000" s="3" t="s">
        <v>18043</v>
      </c>
      <c r="AI2000" s="3" t="s">
        <v>18044</v>
      </c>
      <c r="AJ2000" s="3" t="s">
        <v>63</v>
      </c>
      <c r="AK2000" s="3" t="s">
        <v>18045</v>
      </c>
      <c r="AL2000" s="3" t="s">
        <v>53</v>
      </c>
      <c r="AM2000" s="3" t="s">
        <v>53</v>
      </c>
      <c r="AN2000" s="3" t="s">
        <v>53</v>
      </c>
      <c r="AO2000" s="3" t="s">
        <v>53</v>
      </c>
      <c r="AP2000" s="3" t="s">
        <v>53</v>
      </c>
      <c r="AQ2000" s="3" t="s">
        <v>53</v>
      </c>
      <c r="AR2000" s="3" t="s">
        <v>53</v>
      </c>
      <c r="AS2000" s="3" t="s">
        <v>64</v>
      </c>
      <c r="AT2000" s="3" t="s">
        <v>52</v>
      </c>
      <c r="AU2000" s="3" t="s">
        <v>64</v>
      </c>
    </row>
    <row r="2001" spans="1:47" ht="22.5" customHeight="1" x14ac:dyDescent="0.25">
      <c r="A2001" s="19" t="s">
        <v>18046</v>
      </c>
      <c r="B2001" s="217">
        <v>44935</v>
      </c>
      <c r="C2001" s="3" t="s">
        <v>915</v>
      </c>
      <c r="D2001" s="3" t="s">
        <v>15746</v>
      </c>
      <c r="E2001" s="3" t="s">
        <v>64</v>
      </c>
      <c r="F2001" s="20">
        <v>1</v>
      </c>
      <c r="G2001" s="20">
        <v>110.57</v>
      </c>
      <c r="H2001" s="20" t="s">
        <v>52</v>
      </c>
      <c r="I2001" s="20">
        <v>-18.8</v>
      </c>
      <c r="J2001" s="20">
        <v>-17.45</v>
      </c>
      <c r="K2001" s="20" t="s">
        <v>52</v>
      </c>
      <c r="L2001" s="20">
        <v>74.319999999999993</v>
      </c>
      <c r="M2001" s="3" t="s">
        <v>51</v>
      </c>
      <c r="N2001" s="3" t="s">
        <v>695</v>
      </c>
      <c r="O2001" s="3" t="s">
        <v>1554</v>
      </c>
      <c r="P2001" s="3" t="s">
        <v>56</v>
      </c>
      <c r="Q2001" s="3" t="s">
        <v>1555</v>
      </c>
      <c r="R2001" s="3" t="s">
        <v>53</v>
      </c>
      <c r="S2001" s="20">
        <v>110.57</v>
      </c>
      <c r="T2001" s="20" t="s">
        <v>58</v>
      </c>
      <c r="U2001" s="3" t="s">
        <v>59</v>
      </c>
      <c r="V2001" s="3" t="s">
        <v>53</v>
      </c>
      <c r="W2001" s="3" t="s">
        <v>53</v>
      </c>
      <c r="X2001" s="3" t="s">
        <v>53</v>
      </c>
      <c r="Y2001" s="3" t="s">
        <v>53</v>
      </c>
      <c r="Z2001" s="3" t="s">
        <v>18047</v>
      </c>
      <c r="AA2001" s="3" t="s">
        <v>18048</v>
      </c>
      <c r="AB2001" s="3" t="s">
        <v>18049</v>
      </c>
      <c r="AC2001" s="3" t="s">
        <v>18050</v>
      </c>
      <c r="AD2001" s="3" t="s">
        <v>60</v>
      </c>
      <c r="AE2001" s="3" t="s">
        <v>18051</v>
      </c>
      <c r="AF2001" s="3" t="s">
        <v>61</v>
      </c>
      <c r="AG2001" s="3" t="s">
        <v>62</v>
      </c>
      <c r="AH2001" s="3" t="s">
        <v>18052</v>
      </c>
      <c r="AI2001" s="3" t="s">
        <v>18053</v>
      </c>
      <c r="AJ2001" s="3" t="s">
        <v>63</v>
      </c>
      <c r="AK2001" s="3" t="s">
        <v>18054</v>
      </c>
      <c r="AL2001" s="3" t="s">
        <v>53</v>
      </c>
      <c r="AM2001" s="3" t="s">
        <v>53</v>
      </c>
      <c r="AN2001" s="3" t="s">
        <v>53</v>
      </c>
      <c r="AO2001" s="3" t="s">
        <v>53</v>
      </c>
      <c r="AP2001" s="3" t="s">
        <v>53</v>
      </c>
      <c r="AQ2001" s="3" t="s">
        <v>53</v>
      </c>
      <c r="AR2001" s="3" t="s">
        <v>53</v>
      </c>
      <c r="AS2001" s="3" t="s">
        <v>64</v>
      </c>
      <c r="AT2001" s="3" t="s">
        <v>52</v>
      </c>
      <c r="AU2001" s="3" t="s">
        <v>64</v>
      </c>
    </row>
    <row r="2002" spans="1:47" ht="22.5" customHeight="1" x14ac:dyDescent="0.25">
      <c r="A2002" s="21" t="s">
        <v>18055</v>
      </c>
      <c r="B2002" s="218">
        <v>44935</v>
      </c>
      <c r="C2002" s="22" t="s">
        <v>53</v>
      </c>
      <c r="D2002" s="23" t="s">
        <v>53</v>
      </c>
      <c r="E2002" s="24" t="s">
        <v>53</v>
      </c>
      <c r="F2002" s="25" t="s">
        <v>52</v>
      </c>
      <c r="G2002" s="26">
        <v>169.57</v>
      </c>
      <c r="H2002" s="27" t="s">
        <v>52</v>
      </c>
      <c r="I2002" s="28">
        <v>-33.83</v>
      </c>
      <c r="J2002" s="29">
        <v>-17.45</v>
      </c>
      <c r="K2002" s="30" t="s">
        <v>52</v>
      </c>
      <c r="L2002" s="31">
        <v>118.29</v>
      </c>
      <c r="M2002" s="32" t="s">
        <v>53</v>
      </c>
      <c r="N2002" s="33" t="s">
        <v>53</v>
      </c>
      <c r="O2002" s="34" t="s">
        <v>53</v>
      </c>
      <c r="P2002" s="35" t="s">
        <v>53</v>
      </c>
      <c r="Q2002" s="36" t="s">
        <v>53</v>
      </c>
      <c r="R2002" s="37" t="s">
        <v>53</v>
      </c>
      <c r="S2002" s="38" t="s">
        <v>52</v>
      </c>
      <c r="T2002" s="39" t="s">
        <v>53</v>
      </c>
      <c r="U2002" s="40" t="s">
        <v>59</v>
      </c>
      <c r="V2002" s="41" t="s">
        <v>53</v>
      </c>
      <c r="W2002" s="42" t="s">
        <v>53</v>
      </c>
      <c r="X2002" s="43" t="s">
        <v>53</v>
      </c>
      <c r="Y2002" s="44" t="s">
        <v>53</v>
      </c>
      <c r="Z2002" s="45" t="s">
        <v>18056</v>
      </c>
      <c r="AA2002" s="46" t="s">
        <v>18057</v>
      </c>
      <c r="AB2002" s="47" t="s">
        <v>18058</v>
      </c>
      <c r="AC2002" s="48" t="s">
        <v>18059</v>
      </c>
      <c r="AD2002" s="49" t="s">
        <v>99</v>
      </c>
      <c r="AE2002" s="50" t="s">
        <v>18060</v>
      </c>
      <c r="AF2002" s="51" t="s">
        <v>61</v>
      </c>
      <c r="AG2002" s="52" t="s">
        <v>62</v>
      </c>
      <c r="AH2002" s="53" t="s">
        <v>18061</v>
      </c>
      <c r="AI2002" s="54" t="s">
        <v>18062</v>
      </c>
      <c r="AJ2002" s="55" t="s">
        <v>63</v>
      </c>
      <c r="AK2002" s="56" t="s">
        <v>18063</v>
      </c>
      <c r="AL2002" s="57" t="s">
        <v>53</v>
      </c>
      <c r="AM2002" s="58" t="s">
        <v>53</v>
      </c>
      <c r="AN2002" s="59" t="s">
        <v>53</v>
      </c>
      <c r="AO2002" s="60" t="s">
        <v>53</v>
      </c>
      <c r="AP2002" s="61" t="s">
        <v>53</v>
      </c>
      <c r="AQ2002" s="62" t="s">
        <v>53</v>
      </c>
      <c r="AR2002" s="63" t="s">
        <v>53</v>
      </c>
      <c r="AS2002" s="64" t="s">
        <v>53</v>
      </c>
      <c r="AT2002" s="65" t="s">
        <v>52</v>
      </c>
      <c r="AU2002" s="66" t="s">
        <v>53</v>
      </c>
    </row>
    <row r="2003" spans="1:47" ht="22.5" customHeight="1" x14ac:dyDescent="0.25">
      <c r="A2003" s="67" t="s">
        <v>18064</v>
      </c>
      <c r="B2003" s="219">
        <v>44935</v>
      </c>
      <c r="C2003" s="68" t="s">
        <v>915</v>
      </c>
      <c r="D2003" s="69" t="s">
        <v>15746</v>
      </c>
      <c r="E2003" s="70" t="s">
        <v>51</v>
      </c>
      <c r="F2003" s="71">
        <v>1</v>
      </c>
      <c r="G2003" s="72" t="s">
        <v>52</v>
      </c>
      <c r="H2003" s="73" t="s">
        <v>52</v>
      </c>
      <c r="I2003" s="74" t="s">
        <v>52</v>
      </c>
      <c r="J2003" s="75" t="s">
        <v>52</v>
      </c>
      <c r="K2003" s="76" t="s">
        <v>52</v>
      </c>
      <c r="L2003" s="77" t="s">
        <v>52</v>
      </c>
      <c r="M2003" s="78" t="s">
        <v>53</v>
      </c>
      <c r="N2003" s="79" t="s">
        <v>1198</v>
      </c>
      <c r="O2003" s="80" t="s">
        <v>1199</v>
      </c>
      <c r="P2003" s="81" t="s">
        <v>56</v>
      </c>
      <c r="Q2003" s="82" t="s">
        <v>1200</v>
      </c>
      <c r="R2003" s="83" t="s">
        <v>53</v>
      </c>
      <c r="S2003" s="84">
        <v>59</v>
      </c>
      <c r="T2003" s="85" t="s">
        <v>58</v>
      </c>
      <c r="U2003" s="86" t="s">
        <v>53</v>
      </c>
      <c r="V2003" s="87" t="s">
        <v>53</v>
      </c>
      <c r="W2003" s="88" t="s">
        <v>53</v>
      </c>
      <c r="X2003" s="89" t="s">
        <v>53</v>
      </c>
      <c r="Y2003" s="90" t="s">
        <v>53</v>
      </c>
      <c r="Z2003" s="91" t="s">
        <v>53</v>
      </c>
      <c r="AA2003" s="92" t="s">
        <v>53</v>
      </c>
      <c r="AB2003" s="93" t="s">
        <v>53</v>
      </c>
      <c r="AC2003" s="94" t="s">
        <v>53</v>
      </c>
      <c r="AD2003" s="95" t="s">
        <v>53</v>
      </c>
      <c r="AE2003" s="96" t="s">
        <v>53</v>
      </c>
      <c r="AF2003" s="97" t="s">
        <v>53</v>
      </c>
      <c r="AG2003" s="98" t="s">
        <v>53</v>
      </c>
      <c r="AH2003" s="99" t="s">
        <v>53</v>
      </c>
      <c r="AI2003" s="100" t="s">
        <v>53</v>
      </c>
      <c r="AJ2003" s="101" t="s">
        <v>53</v>
      </c>
      <c r="AK2003" s="102" t="s">
        <v>53</v>
      </c>
      <c r="AL2003" s="103" t="s">
        <v>53</v>
      </c>
      <c r="AM2003" s="104" t="s">
        <v>53</v>
      </c>
      <c r="AN2003" s="105" t="s">
        <v>53</v>
      </c>
      <c r="AO2003" s="106" t="s">
        <v>53</v>
      </c>
      <c r="AP2003" s="107" t="s">
        <v>53</v>
      </c>
      <c r="AQ2003" s="108" t="s">
        <v>53</v>
      </c>
      <c r="AR2003" s="109" t="s">
        <v>53</v>
      </c>
      <c r="AS2003" s="110" t="s">
        <v>64</v>
      </c>
      <c r="AT2003" s="111" t="s">
        <v>52</v>
      </c>
      <c r="AU2003" s="112" t="s">
        <v>64</v>
      </c>
    </row>
    <row r="2004" spans="1:47" ht="22.5" customHeight="1" x14ac:dyDescent="0.25">
      <c r="A2004" s="67" t="s">
        <v>18065</v>
      </c>
      <c r="B2004" s="219">
        <v>44935</v>
      </c>
      <c r="C2004" s="68" t="s">
        <v>915</v>
      </c>
      <c r="D2004" s="69" t="s">
        <v>15746</v>
      </c>
      <c r="E2004" s="70" t="s">
        <v>51</v>
      </c>
      <c r="F2004" s="71">
        <v>1</v>
      </c>
      <c r="G2004" s="72" t="s">
        <v>52</v>
      </c>
      <c r="H2004" s="73" t="s">
        <v>52</v>
      </c>
      <c r="I2004" s="74" t="s">
        <v>52</v>
      </c>
      <c r="J2004" s="75" t="s">
        <v>52</v>
      </c>
      <c r="K2004" s="76" t="s">
        <v>52</v>
      </c>
      <c r="L2004" s="77" t="s">
        <v>52</v>
      </c>
      <c r="M2004" s="78" t="s">
        <v>53</v>
      </c>
      <c r="N2004" s="79" t="s">
        <v>695</v>
      </c>
      <c r="O2004" s="80" t="s">
        <v>1554</v>
      </c>
      <c r="P2004" s="81" t="s">
        <v>56</v>
      </c>
      <c r="Q2004" s="82" t="s">
        <v>1555</v>
      </c>
      <c r="R2004" s="83" t="s">
        <v>53</v>
      </c>
      <c r="S2004" s="84">
        <v>110.57</v>
      </c>
      <c r="T2004" s="85" t="s">
        <v>58</v>
      </c>
      <c r="U2004" s="86" t="s">
        <v>53</v>
      </c>
      <c r="V2004" s="87" t="s">
        <v>53</v>
      </c>
      <c r="W2004" s="88" t="s">
        <v>53</v>
      </c>
      <c r="X2004" s="89" t="s">
        <v>53</v>
      </c>
      <c r="Y2004" s="90" t="s">
        <v>53</v>
      </c>
      <c r="Z2004" s="91" t="s">
        <v>53</v>
      </c>
      <c r="AA2004" s="92" t="s">
        <v>53</v>
      </c>
      <c r="AB2004" s="93" t="s">
        <v>53</v>
      </c>
      <c r="AC2004" s="94" t="s">
        <v>53</v>
      </c>
      <c r="AD2004" s="95" t="s">
        <v>53</v>
      </c>
      <c r="AE2004" s="96" t="s">
        <v>53</v>
      </c>
      <c r="AF2004" s="97" t="s">
        <v>53</v>
      </c>
      <c r="AG2004" s="98" t="s">
        <v>53</v>
      </c>
      <c r="AH2004" s="99" t="s">
        <v>53</v>
      </c>
      <c r="AI2004" s="100" t="s">
        <v>53</v>
      </c>
      <c r="AJ2004" s="101" t="s">
        <v>53</v>
      </c>
      <c r="AK2004" s="102" t="s">
        <v>53</v>
      </c>
      <c r="AL2004" s="103" t="s">
        <v>53</v>
      </c>
      <c r="AM2004" s="104" t="s">
        <v>53</v>
      </c>
      <c r="AN2004" s="105" t="s">
        <v>53</v>
      </c>
      <c r="AO2004" s="106" t="s">
        <v>53</v>
      </c>
      <c r="AP2004" s="107" t="s">
        <v>53</v>
      </c>
      <c r="AQ2004" s="108" t="s">
        <v>53</v>
      </c>
      <c r="AR2004" s="109" t="s">
        <v>53</v>
      </c>
      <c r="AS2004" s="110" t="s">
        <v>64</v>
      </c>
      <c r="AT2004" s="111" t="s">
        <v>52</v>
      </c>
      <c r="AU2004" s="112" t="s">
        <v>64</v>
      </c>
    </row>
    <row r="2005" spans="1:47" ht="22.5" customHeight="1" x14ac:dyDescent="0.25">
      <c r="A2005" s="19" t="s">
        <v>18066</v>
      </c>
      <c r="B2005" s="217">
        <v>44935</v>
      </c>
      <c r="C2005" s="3" t="s">
        <v>915</v>
      </c>
      <c r="D2005" s="3" t="s">
        <v>15746</v>
      </c>
      <c r="E2005" s="3" t="s">
        <v>51</v>
      </c>
      <c r="F2005" s="20">
        <v>1</v>
      </c>
      <c r="G2005" s="20">
        <v>27.95</v>
      </c>
      <c r="H2005" s="20">
        <v>27.4</v>
      </c>
      <c r="I2005" s="20">
        <v>-8.35</v>
      </c>
      <c r="J2005" s="20">
        <v>-27.4</v>
      </c>
      <c r="K2005" s="20" t="s">
        <v>52</v>
      </c>
      <c r="L2005" s="20">
        <v>19.600000000000001</v>
      </c>
      <c r="M2005" s="3" t="s">
        <v>53</v>
      </c>
      <c r="N2005" s="3" t="s">
        <v>764</v>
      </c>
      <c r="O2005" s="3" t="s">
        <v>765</v>
      </c>
      <c r="P2005" s="3" t="s">
        <v>56</v>
      </c>
      <c r="Q2005" s="3" t="s">
        <v>766</v>
      </c>
      <c r="R2005" s="3" t="s">
        <v>53</v>
      </c>
      <c r="S2005" s="20">
        <v>27.95</v>
      </c>
      <c r="T2005" s="20" t="s">
        <v>76</v>
      </c>
      <c r="U2005" s="3" t="s">
        <v>68</v>
      </c>
      <c r="V2005" s="3" t="s">
        <v>18056</v>
      </c>
      <c r="W2005" s="3" t="s">
        <v>18067</v>
      </c>
      <c r="X2005" s="3" t="s">
        <v>18068</v>
      </c>
      <c r="Y2005" s="3" t="s">
        <v>53</v>
      </c>
      <c r="Z2005" s="3" t="s">
        <v>18056</v>
      </c>
      <c r="AA2005" s="3" t="s">
        <v>18057</v>
      </c>
      <c r="AB2005" s="3" t="s">
        <v>18058</v>
      </c>
      <c r="AC2005" s="3" t="s">
        <v>18059</v>
      </c>
      <c r="AD2005" s="3" t="s">
        <v>99</v>
      </c>
      <c r="AE2005" s="3" t="s">
        <v>18060</v>
      </c>
      <c r="AF2005" s="3" t="s">
        <v>61</v>
      </c>
      <c r="AG2005" s="3" t="s">
        <v>71</v>
      </c>
      <c r="AH2005" s="3" t="s">
        <v>17202</v>
      </c>
      <c r="AI2005" s="3" t="s">
        <v>18062</v>
      </c>
      <c r="AJ2005" s="3" t="s">
        <v>63</v>
      </c>
      <c r="AK2005" s="3" t="s">
        <v>18069</v>
      </c>
      <c r="AL2005" s="3" t="s">
        <v>53</v>
      </c>
      <c r="AM2005" s="3" t="s">
        <v>53</v>
      </c>
      <c r="AN2005" s="3" t="s">
        <v>53</v>
      </c>
      <c r="AO2005" s="3" t="s">
        <v>53</v>
      </c>
      <c r="AP2005" s="3" t="s">
        <v>53</v>
      </c>
      <c r="AQ2005" s="3" t="s">
        <v>53</v>
      </c>
      <c r="AR2005" s="3" t="s">
        <v>53</v>
      </c>
      <c r="AS2005" s="3" t="s">
        <v>64</v>
      </c>
      <c r="AT2005" s="3" t="s">
        <v>52</v>
      </c>
      <c r="AU2005" s="3" t="s">
        <v>64</v>
      </c>
    </row>
    <row r="2006" spans="1:47" ht="22.5" customHeight="1" x14ac:dyDescent="0.25">
      <c r="A2006" s="19" t="s">
        <v>18070</v>
      </c>
      <c r="B2006" s="217">
        <v>44935</v>
      </c>
      <c r="C2006" s="3" t="s">
        <v>915</v>
      </c>
      <c r="D2006" s="3" t="s">
        <v>16554</v>
      </c>
      <c r="E2006" s="3" t="s">
        <v>51</v>
      </c>
      <c r="F2006" s="20">
        <v>1</v>
      </c>
      <c r="G2006" s="20">
        <v>61.1</v>
      </c>
      <c r="H2006" s="20" t="s">
        <v>52</v>
      </c>
      <c r="I2006" s="20">
        <v>-15.39</v>
      </c>
      <c r="J2006" s="20" t="s">
        <v>52</v>
      </c>
      <c r="K2006" s="20" t="s">
        <v>52</v>
      </c>
      <c r="L2006" s="20">
        <v>45.71</v>
      </c>
      <c r="M2006" s="3" t="s">
        <v>53</v>
      </c>
      <c r="N2006" s="3" t="s">
        <v>54</v>
      </c>
      <c r="O2006" s="3" t="s">
        <v>55</v>
      </c>
      <c r="P2006" s="3" t="s">
        <v>56</v>
      </c>
      <c r="Q2006" s="3" t="s">
        <v>57</v>
      </c>
      <c r="R2006" s="3" t="s">
        <v>53</v>
      </c>
      <c r="S2006" s="20">
        <v>61.1</v>
      </c>
      <c r="T2006" s="20" t="s">
        <v>58</v>
      </c>
      <c r="U2006" s="3" t="s">
        <v>59</v>
      </c>
      <c r="V2006" s="3" t="s">
        <v>53</v>
      </c>
      <c r="W2006" s="3" t="s">
        <v>53</v>
      </c>
      <c r="X2006" s="3" t="s">
        <v>53</v>
      </c>
      <c r="Y2006" s="3" t="s">
        <v>53</v>
      </c>
      <c r="Z2006" s="3" t="s">
        <v>18071</v>
      </c>
      <c r="AA2006" s="3" t="s">
        <v>18072</v>
      </c>
      <c r="AB2006" s="3" t="s">
        <v>18073</v>
      </c>
      <c r="AC2006" s="3" t="s">
        <v>18074</v>
      </c>
      <c r="AD2006" s="3" t="s">
        <v>264</v>
      </c>
      <c r="AE2006" s="3" t="s">
        <v>18075</v>
      </c>
      <c r="AF2006" s="3" t="s">
        <v>61</v>
      </c>
      <c r="AG2006" s="3" t="s">
        <v>62</v>
      </c>
      <c r="AH2006" s="3" t="s">
        <v>18076</v>
      </c>
      <c r="AI2006" s="3" t="s">
        <v>18077</v>
      </c>
      <c r="AJ2006" s="3" t="s">
        <v>63</v>
      </c>
      <c r="AK2006" s="3" t="s">
        <v>18078</v>
      </c>
      <c r="AL2006" s="3" t="s">
        <v>53</v>
      </c>
      <c r="AM2006" s="3" t="s">
        <v>53</v>
      </c>
      <c r="AN2006" s="3" t="s">
        <v>53</v>
      </c>
      <c r="AO2006" s="3" t="s">
        <v>53</v>
      </c>
      <c r="AP2006" s="3" t="s">
        <v>53</v>
      </c>
      <c r="AQ2006" s="3" t="s">
        <v>53</v>
      </c>
      <c r="AR2006" s="3" t="s">
        <v>53</v>
      </c>
      <c r="AS2006" s="3" t="s">
        <v>64</v>
      </c>
      <c r="AT2006" s="3" t="s">
        <v>52</v>
      </c>
      <c r="AU2006" s="3" t="s">
        <v>64</v>
      </c>
    </row>
    <row r="2007" spans="1:47" ht="22.5" customHeight="1" x14ac:dyDescent="0.25">
      <c r="A2007" s="19" t="s">
        <v>18079</v>
      </c>
      <c r="B2007" s="217">
        <v>44935</v>
      </c>
      <c r="C2007" s="3" t="s">
        <v>915</v>
      </c>
      <c r="D2007" s="3" t="s">
        <v>16554</v>
      </c>
      <c r="E2007" s="3" t="s">
        <v>64</v>
      </c>
      <c r="F2007" s="20">
        <v>1</v>
      </c>
      <c r="G2007" s="20">
        <v>57.85</v>
      </c>
      <c r="H2007" s="20">
        <v>18.54</v>
      </c>
      <c r="I2007" s="20">
        <v>-14.83</v>
      </c>
      <c r="J2007" s="20">
        <v>-18.54</v>
      </c>
      <c r="K2007" s="20" t="s">
        <v>52</v>
      </c>
      <c r="L2007" s="20">
        <v>43.02</v>
      </c>
      <c r="M2007" s="3" t="s">
        <v>53</v>
      </c>
      <c r="N2007" s="3" t="s">
        <v>54</v>
      </c>
      <c r="O2007" s="3" t="s">
        <v>55</v>
      </c>
      <c r="P2007" s="3" t="s">
        <v>56</v>
      </c>
      <c r="Q2007" s="3" t="s">
        <v>57</v>
      </c>
      <c r="R2007" s="3" t="s">
        <v>53</v>
      </c>
      <c r="S2007" s="20">
        <v>57.85</v>
      </c>
      <c r="T2007" s="20" t="s">
        <v>58</v>
      </c>
      <c r="U2007" s="3" t="s">
        <v>59</v>
      </c>
      <c r="V2007" s="3" t="s">
        <v>53</v>
      </c>
      <c r="W2007" s="3" t="s">
        <v>53</v>
      </c>
      <c r="X2007" s="3" t="s">
        <v>53</v>
      </c>
      <c r="Y2007" s="3" t="s">
        <v>53</v>
      </c>
      <c r="Z2007" s="3" t="s">
        <v>18080</v>
      </c>
      <c r="AA2007" s="3" t="s">
        <v>18081</v>
      </c>
      <c r="AB2007" s="3" t="s">
        <v>18082</v>
      </c>
      <c r="AC2007" s="3" t="s">
        <v>16192</v>
      </c>
      <c r="AD2007" s="3" t="s">
        <v>264</v>
      </c>
      <c r="AE2007" s="3" t="s">
        <v>16193</v>
      </c>
      <c r="AF2007" s="3" t="s">
        <v>61</v>
      </c>
      <c r="AG2007" s="3" t="s">
        <v>62</v>
      </c>
      <c r="AH2007" s="3" t="s">
        <v>18083</v>
      </c>
      <c r="AI2007" s="3" t="s">
        <v>18084</v>
      </c>
      <c r="AJ2007" s="3" t="s">
        <v>63</v>
      </c>
      <c r="AK2007" s="3" t="s">
        <v>18085</v>
      </c>
      <c r="AL2007" s="3" t="s">
        <v>53</v>
      </c>
      <c r="AM2007" s="3" t="s">
        <v>53</v>
      </c>
      <c r="AN2007" s="3" t="s">
        <v>53</v>
      </c>
      <c r="AO2007" s="3" t="s">
        <v>53</v>
      </c>
      <c r="AP2007" s="3" t="s">
        <v>53</v>
      </c>
      <c r="AQ2007" s="3" t="s">
        <v>53</v>
      </c>
      <c r="AR2007" s="3" t="s">
        <v>53</v>
      </c>
      <c r="AS2007" s="3" t="s">
        <v>64</v>
      </c>
      <c r="AT2007" s="3" t="s">
        <v>52</v>
      </c>
      <c r="AU2007" s="3" t="s">
        <v>64</v>
      </c>
    </row>
    <row r="2008" spans="1:47" ht="22.5" customHeight="1" x14ac:dyDescent="0.25">
      <c r="A2008" s="19" t="s">
        <v>18086</v>
      </c>
      <c r="B2008" s="217">
        <v>44935</v>
      </c>
      <c r="C2008" s="3" t="s">
        <v>915</v>
      </c>
      <c r="D2008" s="3" t="s">
        <v>17598</v>
      </c>
      <c r="E2008" s="3" t="s">
        <v>64</v>
      </c>
      <c r="F2008" s="20">
        <v>1</v>
      </c>
      <c r="G2008" s="20">
        <v>62.8</v>
      </c>
      <c r="H2008" s="20">
        <v>6.65</v>
      </c>
      <c r="I2008" s="20">
        <v>-15.68</v>
      </c>
      <c r="J2008" s="20">
        <v>-6.65</v>
      </c>
      <c r="K2008" s="20" t="s">
        <v>52</v>
      </c>
      <c r="L2008" s="20">
        <v>47.12</v>
      </c>
      <c r="M2008" s="3" t="s">
        <v>51</v>
      </c>
      <c r="N2008" s="3" t="s">
        <v>433</v>
      </c>
      <c r="O2008" s="3" t="s">
        <v>1356</v>
      </c>
      <c r="P2008" s="3" t="s">
        <v>56</v>
      </c>
      <c r="Q2008" s="3" t="s">
        <v>1357</v>
      </c>
      <c r="R2008" s="3" t="s">
        <v>53</v>
      </c>
      <c r="S2008" s="20">
        <v>62.8</v>
      </c>
      <c r="T2008" s="20" t="s">
        <v>58</v>
      </c>
      <c r="U2008" s="3" t="s">
        <v>59</v>
      </c>
      <c r="V2008" s="3" t="s">
        <v>53</v>
      </c>
      <c r="W2008" s="3" t="s">
        <v>53</v>
      </c>
      <c r="X2008" s="3" t="s">
        <v>53</v>
      </c>
      <c r="Y2008" s="3" t="s">
        <v>53</v>
      </c>
      <c r="Z2008" s="3" t="s">
        <v>18087</v>
      </c>
      <c r="AA2008" s="3" t="s">
        <v>18088</v>
      </c>
      <c r="AB2008" s="3" t="s">
        <v>18089</v>
      </c>
      <c r="AC2008" s="3" t="s">
        <v>283</v>
      </c>
      <c r="AD2008" s="3" t="s">
        <v>193</v>
      </c>
      <c r="AE2008" s="3" t="s">
        <v>18090</v>
      </c>
      <c r="AF2008" s="3" t="s">
        <v>61</v>
      </c>
      <c r="AG2008" s="3" t="s">
        <v>62</v>
      </c>
      <c r="AH2008" s="3" t="s">
        <v>18091</v>
      </c>
      <c r="AI2008" s="3" t="s">
        <v>18092</v>
      </c>
      <c r="AJ2008" s="3" t="s">
        <v>63</v>
      </c>
      <c r="AK2008" s="3" t="s">
        <v>18093</v>
      </c>
      <c r="AL2008" s="3" t="s">
        <v>53</v>
      </c>
      <c r="AM2008" s="3" t="s">
        <v>53</v>
      </c>
      <c r="AN2008" s="3" t="s">
        <v>53</v>
      </c>
      <c r="AO2008" s="3" t="s">
        <v>53</v>
      </c>
      <c r="AP2008" s="3" t="s">
        <v>53</v>
      </c>
      <c r="AQ2008" s="3" t="s">
        <v>53</v>
      </c>
      <c r="AR2008" s="3" t="s">
        <v>53</v>
      </c>
      <c r="AS2008" s="3" t="s">
        <v>64</v>
      </c>
      <c r="AT2008" s="3" t="s">
        <v>52</v>
      </c>
      <c r="AU2008" s="3" t="s">
        <v>64</v>
      </c>
    </row>
    <row r="2009" spans="1:47" ht="22.5" customHeight="1" x14ac:dyDescent="0.25">
      <c r="A2009" s="19" t="s">
        <v>18094</v>
      </c>
      <c r="B2009" s="217">
        <v>44935</v>
      </c>
      <c r="C2009" s="3" t="s">
        <v>915</v>
      </c>
      <c r="D2009" s="3" t="s">
        <v>15746</v>
      </c>
      <c r="E2009" s="3" t="s">
        <v>51</v>
      </c>
      <c r="F2009" s="20">
        <v>1</v>
      </c>
      <c r="G2009" s="20">
        <v>18.37</v>
      </c>
      <c r="H2009" s="20">
        <v>25.1</v>
      </c>
      <c r="I2009" s="20">
        <v>-8.1199999999999992</v>
      </c>
      <c r="J2009" s="20">
        <v>-25.1</v>
      </c>
      <c r="K2009" s="20" t="s">
        <v>52</v>
      </c>
      <c r="L2009" s="20">
        <v>10.25</v>
      </c>
      <c r="M2009" s="3" t="s">
        <v>53</v>
      </c>
      <c r="N2009" s="3" t="s">
        <v>147</v>
      </c>
      <c r="O2009" s="3" t="s">
        <v>1684</v>
      </c>
      <c r="P2009" s="3" t="s">
        <v>56</v>
      </c>
      <c r="Q2009" s="3" t="s">
        <v>1685</v>
      </c>
      <c r="R2009" s="3" t="s">
        <v>53</v>
      </c>
      <c r="S2009" s="20">
        <v>18.37</v>
      </c>
      <c r="T2009" s="20" t="s">
        <v>58</v>
      </c>
      <c r="U2009" s="3" t="s">
        <v>68</v>
      </c>
      <c r="V2009" s="3" t="s">
        <v>18095</v>
      </c>
      <c r="W2009" s="3" t="s">
        <v>18096</v>
      </c>
      <c r="X2009" s="3" t="s">
        <v>18097</v>
      </c>
      <c r="Y2009" s="3" t="s">
        <v>53</v>
      </c>
      <c r="Z2009" s="3" t="s">
        <v>18095</v>
      </c>
      <c r="AA2009" s="3" t="s">
        <v>18098</v>
      </c>
      <c r="AB2009" s="3" t="s">
        <v>18099</v>
      </c>
      <c r="AC2009" s="3" t="s">
        <v>2448</v>
      </c>
      <c r="AD2009" s="3" t="s">
        <v>60</v>
      </c>
      <c r="AE2009" s="3" t="s">
        <v>18100</v>
      </c>
      <c r="AF2009" s="3" t="s">
        <v>61</v>
      </c>
      <c r="AG2009" s="3" t="s">
        <v>71</v>
      </c>
      <c r="AH2009" s="3" t="s">
        <v>18101</v>
      </c>
      <c r="AI2009" s="3" t="s">
        <v>18102</v>
      </c>
      <c r="AJ2009" s="3" t="s">
        <v>63</v>
      </c>
      <c r="AK2009" s="3" t="s">
        <v>18103</v>
      </c>
      <c r="AL2009" s="3" t="s">
        <v>53</v>
      </c>
      <c r="AM2009" s="3" t="s">
        <v>53</v>
      </c>
      <c r="AN2009" s="3" t="s">
        <v>53</v>
      </c>
      <c r="AO2009" s="3" t="s">
        <v>53</v>
      </c>
      <c r="AP2009" s="3" t="s">
        <v>53</v>
      </c>
      <c r="AQ2009" s="3" t="s">
        <v>53</v>
      </c>
      <c r="AR2009" s="3" t="s">
        <v>53</v>
      </c>
      <c r="AS2009" s="3" t="s">
        <v>64</v>
      </c>
      <c r="AT2009" s="3" t="s">
        <v>52</v>
      </c>
      <c r="AU2009" s="3" t="s">
        <v>64</v>
      </c>
    </row>
    <row r="2010" spans="1:47" ht="22.5" customHeight="1" x14ac:dyDescent="0.25">
      <c r="A2010" s="19" t="s">
        <v>18104</v>
      </c>
      <c r="B2010" s="217">
        <v>44935</v>
      </c>
      <c r="C2010" s="3" t="s">
        <v>915</v>
      </c>
      <c r="D2010" s="3" t="s">
        <v>16554</v>
      </c>
      <c r="E2010" s="3" t="s">
        <v>64</v>
      </c>
      <c r="F2010" s="20">
        <v>1</v>
      </c>
      <c r="G2010" s="20">
        <v>132.69999999999999</v>
      </c>
      <c r="H2010" s="20" t="s">
        <v>52</v>
      </c>
      <c r="I2010" s="20">
        <v>-22.56</v>
      </c>
      <c r="J2010" s="20">
        <v>-35.950000000000003</v>
      </c>
      <c r="K2010" s="20" t="s">
        <v>52</v>
      </c>
      <c r="L2010" s="20">
        <v>74.19</v>
      </c>
      <c r="M2010" s="3" t="s">
        <v>53</v>
      </c>
      <c r="N2010" s="3" t="s">
        <v>868</v>
      </c>
      <c r="O2010" s="3" t="s">
        <v>18105</v>
      </c>
      <c r="P2010" s="3" t="s">
        <v>56</v>
      </c>
      <c r="Q2010" s="3" t="s">
        <v>18106</v>
      </c>
      <c r="R2010" s="3" t="s">
        <v>53</v>
      </c>
      <c r="S2010" s="20">
        <v>132.69999999999999</v>
      </c>
      <c r="T2010" s="20" t="s">
        <v>58</v>
      </c>
      <c r="U2010" s="3" t="s">
        <v>68</v>
      </c>
      <c r="V2010" s="3" t="s">
        <v>18107</v>
      </c>
      <c r="W2010" s="3" t="s">
        <v>18108</v>
      </c>
      <c r="X2010" s="3" t="s">
        <v>18109</v>
      </c>
      <c r="Y2010" s="3" t="s">
        <v>53</v>
      </c>
      <c r="Z2010" s="3" t="s">
        <v>18107</v>
      </c>
      <c r="AA2010" s="3" t="s">
        <v>18110</v>
      </c>
      <c r="AB2010" s="3" t="s">
        <v>18111</v>
      </c>
      <c r="AC2010" s="3" t="s">
        <v>86</v>
      </c>
      <c r="AD2010" s="3" t="s">
        <v>86</v>
      </c>
      <c r="AE2010" s="3" t="s">
        <v>18112</v>
      </c>
      <c r="AF2010" s="3" t="s">
        <v>61</v>
      </c>
      <c r="AG2010" s="3" t="s">
        <v>71</v>
      </c>
      <c r="AH2010" s="3" t="s">
        <v>17884</v>
      </c>
      <c r="AI2010" s="3" t="s">
        <v>18113</v>
      </c>
      <c r="AJ2010" s="3" t="s">
        <v>63</v>
      </c>
      <c r="AK2010" s="3" t="s">
        <v>18114</v>
      </c>
      <c r="AL2010" s="3" t="s">
        <v>53</v>
      </c>
      <c r="AM2010" s="3" t="s">
        <v>53</v>
      </c>
      <c r="AN2010" s="3" t="s">
        <v>53</v>
      </c>
      <c r="AO2010" s="3" t="s">
        <v>53</v>
      </c>
      <c r="AP2010" s="3" t="s">
        <v>53</v>
      </c>
      <c r="AQ2010" s="3" t="s">
        <v>53</v>
      </c>
      <c r="AR2010" s="3" t="s">
        <v>53</v>
      </c>
      <c r="AS2010" s="3" t="s">
        <v>64</v>
      </c>
      <c r="AT2010" s="3" t="s">
        <v>52</v>
      </c>
      <c r="AU2010" s="3" t="s">
        <v>64</v>
      </c>
    </row>
    <row r="2011" spans="1:47" ht="22.5" customHeight="1" x14ac:dyDescent="0.25">
      <c r="A2011" s="19" t="s">
        <v>18115</v>
      </c>
      <c r="B2011" s="217">
        <v>44935</v>
      </c>
      <c r="C2011" s="3" t="s">
        <v>915</v>
      </c>
      <c r="D2011" s="3" t="s">
        <v>17598</v>
      </c>
      <c r="E2011" s="3" t="s">
        <v>64</v>
      </c>
      <c r="F2011" s="20">
        <v>1</v>
      </c>
      <c r="G2011" s="20">
        <v>122.19</v>
      </c>
      <c r="H2011" s="20">
        <v>1.39</v>
      </c>
      <c r="I2011" s="20">
        <v>-20.77</v>
      </c>
      <c r="J2011" s="20" t="s">
        <v>52</v>
      </c>
      <c r="K2011" s="20" t="s">
        <v>52</v>
      </c>
      <c r="L2011" s="20">
        <v>102.81</v>
      </c>
      <c r="M2011" s="3" t="s">
        <v>51</v>
      </c>
      <c r="N2011" s="3" t="s">
        <v>422</v>
      </c>
      <c r="O2011" s="3" t="s">
        <v>423</v>
      </c>
      <c r="P2011" s="3" t="s">
        <v>56</v>
      </c>
      <c r="Q2011" s="3" t="s">
        <v>424</v>
      </c>
      <c r="R2011" s="3" t="s">
        <v>53</v>
      </c>
      <c r="S2011" s="20">
        <v>122.19</v>
      </c>
      <c r="T2011" s="20" t="s">
        <v>58</v>
      </c>
      <c r="U2011" s="3" t="s">
        <v>59</v>
      </c>
      <c r="V2011" s="3" t="s">
        <v>7267</v>
      </c>
      <c r="W2011" s="3" t="s">
        <v>7268</v>
      </c>
      <c r="X2011" s="3" t="s">
        <v>7269</v>
      </c>
      <c r="Y2011" s="3" t="s">
        <v>53</v>
      </c>
      <c r="Z2011" s="3" t="s">
        <v>7267</v>
      </c>
      <c r="AA2011" s="3" t="s">
        <v>7270</v>
      </c>
      <c r="AB2011" s="3" t="s">
        <v>18116</v>
      </c>
      <c r="AC2011" s="3" t="s">
        <v>70</v>
      </c>
      <c r="AD2011" s="3" t="s">
        <v>70</v>
      </c>
      <c r="AE2011" s="3" t="s">
        <v>7272</v>
      </c>
      <c r="AF2011" s="3" t="s">
        <v>61</v>
      </c>
      <c r="AG2011" s="3" t="s">
        <v>143</v>
      </c>
      <c r="AH2011" s="3" t="s">
        <v>18117</v>
      </c>
      <c r="AI2011" s="3" t="s">
        <v>18118</v>
      </c>
      <c r="AJ2011" s="3" t="s">
        <v>1208</v>
      </c>
      <c r="AK2011" s="3" t="s">
        <v>18119</v>
      </c>
      <c r="AL2011" s="3" t="s">
        <v>53</v>
      </c>
      <c r="AM2011" s="3" t="s">
        <v>53</v>
      </c>
      <c r="AN2011" s="3" t="s">
        <v>53</v>
      </c>
      <c r="AO2011" s="3" t="s">
        <v>53</v>
      </c>
      <c r="AP2011" s="3" t="s">
        <v>53</v>
      </c>
      <c r="AQ2011" s="3" t="s">
        <v>53</v>
      </c>
      <c r="AR2011" s="3" t="s">
        <v>53</v>
      </c>
      <c r="AS2011" s="3" t="s">
        <v>64</v>
      </c>
      <c r="AT2011" s="3" t="s">
        <v>52</v>
      </c>
      <c r="AU2011" s="3" t="s">
        <v>64</v>
      </c>
    </row>
    <row r="2012" spans="1:47" ht="22.5" customHeight="1" x14ac:dyDescent="0.25">
      <c r="A2012" s="19" t="s">
        <v>18120</v>
      </c>
      <c r="B2012" s="217">
        <v>44935</v>
      </c>
      <c r="C2012" s="3" t="s">
        <v>915</v>
      </c>
      <c r="D2012" s="3" t="s">
        <v>16554</v>
      </c>
      <c r="E2012" s="3" t="s">
        <v>51</v>
      </c>
      <c r="F2012" s="20">
        <v>1</v>
      </c>
      <c r="G2012" s="20">
        <v>62.8</v>
      </c>
      <c r="H2012" s="20" t="s">
        <v>52</v>
      </c>
      <c r="I2012" s="20">
        <v>-15.68</v>
      </c>
      <c r="J2012" s="20" t="s">
        <v>52</v>
      </c>
      <c r="K2012" s="20" t="s">
        <v>52</v>
      </c>
      <c r="L2012" s="20">
        <v>47.12</v>
      </c>
      <c r="M2012" s="3" t="s">
        <v>53</v>
      </c>
      <c r="N2012" s="3" t="s">
        <v>433</v>
      </c>
      <c r="O2012" s="3" t="s">
        <v>1356</v>
      </c>
      <c r="P2012" s="3" t="s">
        <v>56</v>
      </c>
      <c r="Q2012" s="3" t="s">
        <v>1357</v>
      </c>
      <c r="R2012" s="3" t="s">
        <v>53</v>
      </c>
      <c r="S2012" s="20">
        <v>62.8</v>
      </c>
      <c r="T2012" s="20" t="s">
        <v>58</v>
      </c>
      <c r="U2012" s="3" t="s">
        <v>59</v>
      </c>
      <c r="V2012" s="3" t="s">
        <v>53</v>
      </c>
      <c r="W2012" s="3" t="s">
        <v>53</v>
      </c>
      <c r="X2012" s="3" t="s">
        <v>53</v>
      </c>
      <c r="Y2012" s="3" t="s">
        <v>53</v>
      </c>
      <c r="Z2012" s="3" t="s">
        <v>18121</v>
      </c>
      <c r="AA2012" s="3" t="s">
        <v>18122</v>
      </c>
      <c r="AB2012" s="3" t="s">
        <v>18123</v>
      </c>
      <c r="AC2012" s="3" t="s">
        <v>1498</v>
      </c>
      <c r="AD2012" s="3" t="s">
        <v>99</v>
      </c>
      <c r="AE2012" s="3" t="s">
        <v>18124</v>
      </c>
      <c r="AF2012" s="3" t="s">
        <v>61</v>
      </c>
      <c r="AG2012" s="3" t="s">
        <v>62</v>
      </c>
      <c r="AH2012" s="3" t="s">
        <v>17732</v>
      </c>
      <c r="AI2012" s="3" t="s">
        <v>16847</v>
      </c>
      <c r="AJ2012" s="3" t="s">
        <v>63</v>
      </c>
      <c r="AK2012" s="3" t="s">
        <v>18125</v>
      </c>
      <c r="AL2012" s="3" t="s">
        <v>53</v>
      </c>
      <c r="AM2012" s="3" t="s">
        <v>53</v>
      </c>
      <c r="AN2012" s="3" t="s">
        <v>53</v>
      </c>
      <c r="AO2012" s="3" t="s">
        <v>53</v>
      </c>
      <c r="AP2012" s="3" t="s">
        <v>53</v>
      </c>
      <c r="AQ2012" s="3" t="s">
        <v>53</v>
      </c>
      <c r="AR2012" s="3" t="s">
        <v>53</v>
      </c>
      <c r="AS2012" s="3" t="s">
        <v>64</v>
      </c>
      <c r="AT2012" s="3" t="s">
        <v>52</v>
      </c>
      <c r="AU2012" s="3" t="s">
        <v>64</v>
      </c>
    </row>
    <row r="2013" spans="1:47" ht="22.5" customHeight="1" x14ac:dyDescent="0.25">
      <c r="A2013" s="19" t="s">
        <v>18126</v>
      </c>
      <c r="B2013" s="217">
        <v>44935</v>
      </c>
      <c r="C2013" s="3" t="s">
        <v>915</v>
      </c>
      <c r="D2013" s="3" t="s">
        <v>15746</v>
      </c>
      <c r="E2013" s="3" t="s">
        <v>64</v>
      </c>
      <c r="F2013" s="20">
        <v>1</v>
      </c>
      <c r="G2013" s="20">
        <v>169.99</v>
      </c>
      <c r="H2013" s="20" t="s">
        <v>52</v>
      </c>
      <c r="I2013" s="20">
        <v>-28.9</v>
      </c>
      <c r="J2013" s="20">
        <v>-18.95</v>
      </c>
      <c r="K2013" s="20" t="s">
        <v>52</v>
      </c>
      <c r="L2013" s="20">
        <v>122.14</v>
      </c>
      <c r="M2013" s="3" t="s">
        <v>53</v>
      </c>
      <c r="N2013" s="3" t="s">
        <v>73</v>
      </c>
      <c r="O2013" s="3" t="s">
        <v>611</v>
      </c>
      <c r="P2013" s="3" t="s">
        <v>56</v>
      </c>
      <c r="Q2013" s="3" t="s">
        <v>612</v>
      </c>
      <c r="R2013" s="3" t="s">
        <v>53</v>
      </c>
      <c r="S2013" s="20">
        <v>169.99</v>
      </c>
      <c r="T2013" s="20" t="s">
        <v>58</v>
      </c>
      <c r="U2013" s="3" t="s">
        <v>59</v>
      </c>
      <c r="V2013" s="3" t="s">
        <v>53</v>
      </c>
      <c r="W2013" s="3" t="s">
        <v>53</v>
      </c>
      <c r="X2013" s="3" t="s">
        <v>53</v>
      </c>
      <c r="Y2013" s="3" t="s">
        <v>53</v>
      </c>
      <c r="Z2013" s="3" t="s">
        <v>18127</v>
      </c>
      <c r="AA2013" s="3" t="s">
        <v>18128</v>
      </c>
      <c r="AB2013" s="3" t="s">
        <v>18129</v>
      </c>
      <c r="AC2013" s="3" t="s">
        <v>2285</v>
      </c>
      <c r="AD2013" s="3" t="s">
        <v>2286</v>
      </c>
      <c r="AE2013" s="3" t="s">
        <v>18130</v>
      </c>
      <c r="AF2013" s="3" t="s">
        <v>61</v>
      </c>
      <c r="AG2013" s="3" t="s">
        <v>62</v>
      </c>
      <c r="AH2013" s="3" t="s">
        <v>18131</v>
      </c>
      <c r="AI2013" s="3" t="s">
        <v>18132</v>
      </c>
      <c r="AJ2013" s="3" t="s">
        <v>63</v>
      </c>
      <c r="AK2013" s="3" t="s">
        <v>18133</v>
      </c>
      <c r="AL2013" s="3" t="s">
        <v>53</v>
      </c>
      <c r="AM2013" s="3" t="s">
        <v>53</v>
      </c>
      <c r="AN2013" s="3" t="s">
        <v>53</v>
      </c>
      <c r="AO2013" s="3" t="s">
        <v>53</v>
      </c>
      <c r="AP2013" s="3" t="s">
        <v>53</v>
      </c>
      <c r="AQ2013" s="3" t="s">
        <v>53</v>
      </c>
      <c r="AR2013" s="3" t="s">
        <v>53</v>
      </c>
      <c r="AS2013" s="3" t="s">
        <v>64</v>
      </c>
      <c r="AT2013" s="3" t="s">
        <v>52</v>
      </c>
      <c r="AU2013" s="3" t="s">
        <v>64</v>
      </c>
    </row>
    <row r="2014" spans="1:47" ht="22.5" customHeight="1" x14ac:dyDescent="0.25">
      <c r="A2014" s="19" t="s">
        <v>18134</v>
      </c>
      <c r="B2014" s="217">
        <v>44935</v>
      </c>
      <c r="C2014" s="3" t="s">
        <v>762</v>
      </c>
      <c r="D2014" s="3" t="s">
        <v>3340</v>
      </c>
      <c r="E2014" s="3" t="s">
        <v>64</v>
      </c>
      <c r="F2014" s="20">
        <v>0</v>
      </c>
      <c r="G2014" s="20">
        <v>81.77</v>
      </c>
      <c r="H2014" s="20" t="s">
        <v>52</v>
      </c>
      <c r="I2014" s="20">
        <v>-13.9</v>
      </c>
      <c r="J2014" s="20">
        <v>-18.95</v>
      </c>
      <c r="K2014" s="20">
        <v>-48.92</v>
      </c>
      <c r="L2014" s="20">
        <v>0</v>
      </c>
      <c r="M2014" s="3" t="s">
        <v>53</v>
      </c>
      <c r="N2014" s="3" t="s">
        <v>54</v>
      </c>
      <c r="O2014" s="3" t="s">
        <v>268</v>
      </c>
      <c r="P2014" s="3" t="s">
        <v>56</v>
      </c>
      <c r="Q2014" s="3" t="s">
        <v>269</v>
      </c>
      <c r="R2014" s="3" t="s">
        <v>53</v>
      </c>
      <c r="S2014" s="20">
        <v>81.77</v>
      </c>
      <c r="T2014" s="20" t="s">
        <v>58</v>
      </c>
      <c r="U2014" s="3" t="s">
        <v>59</v>
      </c>
      <c r="V2014" s="3" t="s">
        <v>53</v>
      </c>
      <c r="W2014" s="3" t="s">
        <v>53</v>
      </c>
      <c r="X2014" s="3" t="s">
        <v>53</v>
      </c>
      <c r="Y2014" s="3" t="s">
        <v>53</v>
      </c>
      <c r="Z2014" s="3" t="s">
        <v>18135</v>
      </c>
      <c r="AA2014" s="3" t="s">
        <v>18136</v>
      </c>
      <c r="AB2014" s="3" t="s">
        <v>53</v>
      </c>
      <c r="AC2014" s="3" t="s">
        <v>18137</v>
      </c>
      <c r="AD2014" s="3" t="s">
        <v>60</v>
      </c>
      <c r="AE2014" s="3" t="s">
        <v>18138</v>
      </c>
      <c r="AF2014" s="3" t="s">
        <v>61</v>
      </c>
      <c r="AG2014" s="3" t="s">
        <v>62</v>
      </c>
      <c r="AH2014" s="3" t="s">
        <v>53</v>
      </c>
      <c r="AI2014" s="3" t="s">
        <v>53</v>
      </c>
      <c r="AJ2014" s="3" t="s">
        <v>63</v>
      </c>
      <c r="AK2014" s="3" t="s">
        <v>18139</v>
      </c>
      <c r="AL2014" s="3" t="s">
        <v>53</v>
      </c>
      <c r="AM2014" s="3" t="s">
        <v>53</v>
      </c>
      <c r="AN2014" s="3" t="s">
        <v>53</v>
      </c>
      <c r="AO2014" s="3" t="s">
        <v>53</v>
      </c>
      <c r="AP2014" s="3" t="s">
        <v>53</v>
      </c>
      <c r="AQ2014" s="3" t="s">
        <v>53</v>
      </c>
      <c r="AR2014" s="3" t="s">
        <v>53</v>
      </c>
      <c r="AS2014" s="3" t="s">
        <v>64</v>
      </c>
      <c r="AT2014" s="3" t="s">
        <v>52</v>
      </c>
      <c r="AU2014" s="3" t="s">
        <v>64</v>
      </c>
    </row>
    <row r="2015" spans="1:47" ht="22.5" customHeight="1" x14ac:dyDescent="0.25">
      <c r="A2015" s="19" t="s">
        <v>18140</v>
      </c>
      <c r="B2015" s="217">
        <v>44935</v>
      </c>
      <c r="C2015" s="3" t="s">
        <v>915</v>
      </c>
      <c r="D2015" s="3" t="s">
        <v>16554</v>
      </c>
      <c r="E2015" s="3" t="s">
        <v>64</v>
      </c>
      <c r="F2015" s="20">
        <v>1</v>
      </c>
      <c r="G2015" s="20">
        <v>148.79</v>
      </c>
      <c r="H2015" s="20" t="s">
        <v>52</v>
      </c>
      <c r="I2015" s="20">
        <v>-25.29</v>
      </c>
      <c r="J2015" s="20">
        <v>-17.45</v>
      </c>
      <c r="K2015" s="20" t="s">
        <v>52</v>
      </c>
      <c r="L2015" s="20">
        <v>106.05</v>
      </c>
      <c r="M2015" s="3" t="s">
        <v>51</v>
      </c>
      <c r="N2015" s="3" t="s">
        <v>904</v>
      </c>
      <c r="O2015" s="3" t="s">
        <v>905</v>
      </c>
      <c r="P2015" s="3" t="s">
        <v>56</v>
      </c>
      <c r="Q2015" s="3" t="s">
        <v>906</v>
      </c>
      <c r="R2015" s="3" t="s">
        <v>53</v>
      </c>
      <c r="S2015" s="20">
        <v>148.79</v>
      </c>
      <c r="T2015" s="20" t="s">
        <v>58</v>
      </c>
      <c r="U2015" s="3" t="s">
        <v>59</v>
      </c>
      <c r="V2015" s="3" t="s">
        <v>53</v>
      </c>
      <c r="W2015" s="3" t="s">
        <v>53</v>
      </c>
      <c r="X2015" s="3" t="s">
        <v>53</v>
      </c>
      <c r="Y2015" s="3" t="s">
        <v>53</v>
      </c>
      <c r="Z2015" s="3" t="s">
        <v>18141</v>
      </c>
      <c r="AA2015" s="3" t="s">
        <v>18142</v>
      </c>
      <c r="AB2015" s="3" t="s">
        <v>18143</v>
      </c>
      <c r="AC2015" s="3" t="s">
        <v>5648</v>
      </c>
      <c r="AD2015" s="3" t="s">
        <v>86</v>
      </c>
      <c r="AE2015" s="3" t="s">
        <v>18144</v>
      </c>
      <c r="AF2015" s="3" t="s">
        <v>61</v>
      </c>
      <c r="AG2015" s="3" t="s">
        <v>62</v>
      </c>
      <c r="AH2015" s="3" t="s">
        <v>18145</v>
      </c>
      <c r="AI2015" s="3" t="s">
        <v>18146</v>
      </c>
      <c r="AJ2015" s="3" t="s">
        <v>63</v>
      </c>
      <c r="AK2015" s="3" t="s">
        <v>18147</v>
      </c>
      <c r="AL2015" s="3" t="s">
        <v>53</v>
      </c>
      <c r="AM2015" s="3" t="s">
        <v>53</v>
      </c>
      <c r="AN2015" s="3" t="s">
        <v>53</v>
      </c>
      <c r="AO2015" s="3" t="s">
        <v>53</v>
      </c>
      <c r="AP2015" s="3" t="s">
        <v>53</v>
      </c>
      <c r="AQ2015" s="3" t="s">
        <v>53</v>
      </c>
      <c r="AR2015" s="3" t="s">
        <v>53</v>
      </c>
      <c r="AS2015" s="3" t="s">
        <v>64</v>
      </c>
      <c r="AT2015" s="3" t="s">
        <v>52</v>
      </c>
      <c r="AU2015" s="3" t="s">
        <v>64</v>
      </c>
    </row>
    <row r="2016" spans="1:47" ht="22.5" customHeight="1" x14ac:dyDescent="0.25">
      <c r="A2016" s="19" t="s">
        <v>18148</v>
      </c>
      <c r="B2016" s="217">
        <v>44935</v>
      </c>
      <c r="C2016" s="3" t="s">
        <v>13206</v>
      </c>
      <c r="D2016" s="3" t="s">
        <v>53</v>
      </c>
      <c r="E2016" s="3" t="s">
        <v>64</v>
      </c>
      <c r="F2016" s="20">
        <v>0</v>
      </c>
      <c r="G2016" s="20">
        <v>169.99</v>
      </c>
      <c r="H2016" s="20">
        <v>1.39</v>
      </c>
      <c r="I2016" s="20">
        <v>-28.9</v>
      </c>
      <c r="J2016" s="20" t="s">
        <v>52</v>
      </c>
      <c r="K2016" s="20">
        <v>-142.47999999999999</v>
      </c>
      <c r="L2016" s="20">
        <v>0</v>
      </c>
      <c r="M2016" s="3" t="s">
        <v>53</v>
      </c>
      <c r="N2016" s="3" t="s">
        <v>73</v>
      </c>
      <c r="O2016" s="3" t="s">
        <v>507</v>
      </c>
      <c r="P2016" s="3" t="s">
        <v>56</v>
      </c>
      <c r="Q2016" s="3" t="s">
        <v>508</v>
      </c>
      <c r="R2016" s="3" t="s">
        <v>53</v>
      </c>
      <c r="S2016" s="20">
        <v>169.99</v>
      </c>
      <c r="T2016" s="20" t="s">
        <v>58</v>
      </c>
      <c r="U2016" s="3" t="s">
        <v>59</v>
      </c>
      <c r="V2016" s="3" t="s">
        <v>18149</v>
      </c>
      <c r="W2016" s="3" t="s">
        <v>18150</v>
      </c>
      <c r="X2016" s="3" t="s">
        <v>18151</v>
      </c>
      <c r="Y2016" s="3" t="s">
        <v>53</v>
      </c>
      <c r="Z2016" s="3" t="s">
        <v>18149</v>
      </c>
      <c r="AA2016" s="3" t="s">
        <v>18152</v>
      </c>
      <c r="AB2016" s="3" t="s">
        <v>1827</v>
      </c>
      <c r="AC2016" s="3" t="s">
        <v>70</v>
      </c>
      <c r="AD2016" s="3" t="s">
        <v>70</v>
      </c>
      <c r="AE2016" s="3" t="s">
        <v>1828</v>
      </c>
      <c r="AF2016" s="3" t="s">
        <v>61</v>
      </c>
      <c r="AG2016" s="3" t="s">
        <v>53</v>
      </c>
      <c r="AH2016" s="3" t="s">
        <v>53</v>
      </c>
      <c r="AI2016" s="3" t="s">
        <v>53</v>
      </c>
      <c r="AJ2016" s="3" t="s">
        <v>53</v>
      </c>
      <c r="AK2016" s="3" t="s">
        <v>53</v>
      </c>
      <c r="AL2016" s="3" t="s">
        <v>53</v>
      </c>
      <c r="AM2016" s="3" t="s">
        <v>143</v>
      </c>
      <c r="AN2016" s="3" t="s">
        <v>53</v>
      </c>
      <c r="AO2016" s="3" t="s">
        <v>9180</v>
      </c>
      <c r="AP2016" s="3" t="s">
        <v>3233</v>
      </c>
      <c r="AQ2016" s="3" t="s">
        <v>18153</v>
      </c>
      <c r="AR2016" s="3" t="s">
        <v>5058</v>
      </c>
      <c r="AS2016" s="175" t="s">
        <v>51</v>
      </c>
      <c r="AT2016" s="3" t="s">
        <v>52</v>
      </c>
      <c r="AU2016" s="3" t="s">
        <v>64</v>
      </c>
    </row>
    <row r="2017" spans="1:47" ht="22.5" customHeight="1" x14ac:dyDescent="0.25">
      <c r="A2017" s="19" t="s">
        <v>18154</v>
      </c>
      <c r="B2017" s="217">
        <v>44935</v>
      </c>
      <c r="C2017" s="3" t="s">
        <v>915</v>
      </c>
      <c r="D2017" s="3" t="s">
        <v>16554</v>
      </c>
      <c r="E2017" s="3" t="s">
        <v>64</v>
      </c>
      <c r="F2017" s="20">
        <v>1</v>
      </c>
      <c r="G2017" s="20">
        <v>169.99</v>
      </c>
      <c r="H2017" s="20" t="s">
        <v>52</v>
      </c>
      <c r="I2017" s="20">
        <v>-28.9</v>
      </c>
      <c r="J2017" s="20">
        <v>-18.95</v>
      </c>
      <c r="K2017" s="20" t="s">
        <v>52</v>
      </c>
      <c r="L2017" s="20">
        <v>122.14</v>
      </c>
      <c r="M2017" s="3" t="s">
        <v>53</v>
      </c>
      <c r="N2017" s="3" t="s">
        <v>73</v>
      </c>
      <c r="O2017" s="3" t="s">
        <v>258</v>
      </c>
      <c r="P2017" s="3" t="s">
        <v>56</v>
      </c>
      <c r="Q2017" s="3" t="s">
        <v>259</v>
      </c>
      <c r="R2017" s="3" t="s">
        <v>53</v>
      </c>
      <c r="S2017" s="20">
        <v>169.99</v>
      </c>
      <c r="T2017" s="20" t="s">
        <v>58</v>
      </c>
      <c r="U2017" s="3" t="s">
        <v>59</v>
      </c>
      <c r="V2017" s="3" t="s">
        <v>53</v>
      </c>
      <c r="W2017" s="3" t="s">
        <v>53</v>
      </c>
      <c r="X2017" s="3" t="s">
        <v>53</v>
      </c>
      <c r="Y2017" s="3" t="s">
        <v>53</v>
      </c>
      <c r="Z2017" s="3" t="s">
        <v>18155</v>
      </c>
      <c r="AA2017" s="3" t="s">
        <v>18156</v>
      </c>
      <c r="AB2017" s="3" t="s">
        <v>18157</v>
      </c>
      <c r="AC2017" s="3" t="s">
        <v>18158</v>
      </c>
      <c r="AD2017" s="3" t="s">
        <v>3636</v>
      </c>
      <c r="AE2017" s="3" t="s">
        <v>18159</v>
      </c>
      <c r="AF2017" s="3" t="s">
        <v>61</v>
      </c>
      <c r="AG2017" s="3" t="s">
        <v>62</v>
      </c>
      <c r="AH2017" s="3" t="s">
        <v>18160</v>
      </c>
      <c r="AI2017" s="3" t="s">
        <v>18161</v>
      </c>
      <c r="AJ2017" s="3" t="s">
        <v>63</v>
      </c>
      <c r="AK2017" s="3" t="s">
        <v>18162</v>
      </c>
      <c r="AL2017" s="3" t="s">
        <v>53</v>
      </c>
      <c r="AM2017" s="3" t="s">
        <v>53</v>
      </c>
      <c r="AN2017" s="3" t="s">
        <v>53</v>
      </c>
      <c r="AO2017" s="3" t="s">
        <v>53</v>
      </c>
      <c r="AP2017" s="3" t="s">
        <v>53</v>
      </c>
      <c r="AQ2017" s="3" t="s">
        <v>53</v>
      </c>
      <c r="AR2017" s="3" t="s">
        <v>53</v>
      </c>
      <c r="AS2017" s="3" t="s">
        <v>64</v>
      </c>
      <c r="AT2017" s="3" t="s">
        <v>52</v>
      </c>
      <c r="AU2017" s="3" t="s">
        <v>64</v>
      </c>
    </row>
    <row r="2018" spans="1:47" ht="22.5" customHeight="1" x14ac:dyDescent="0.25">
      <c r="A2018" s="19" t="s">
        <v>18163</v>
      </c>
      <c r="B2018" s="217">
        <v>44935</v>
      </c>
      <c r="C2018" s="3" t="s">
        <v>915</v>
      </c>
      <c r="D2018" s="3" t="s">
        <v>16554</v>
      </c>
      <c r="E2018" s="3" t="s">
        <v>64</v>
      </c>
      <c r="F2018" s="20">
        <v>1</v>
      </c>
      <c r="G2018" s="20">
        <v>57.82</v>
      </c>
      <c r="H2018" s="20">
        <v>13.7</v>
      </c>
      <c r="I2018" s="20">
        <v>-11.94</v>
      </c>
      <c r="J2018" s="20">
        <v>-13.7</v>
      </c>
      <c r="K2018" s="20" t="s">
        <v>52</v>
      </c>
      <c r="L2018" s="20">
        <v>45.88</v>
      </c>
      <c r="M2018" s="3" t="s">
        <v>51</v>
      </c>
      <c r="N2018" s="3" t="s">
        <v>54</v>
      </c>
      <c r="O2018" s="3" t="s">
        <v>91</v>
      </c>
      <c r="P2018" s="3" t="s">
        <v>56</v>
      </c>
      <c r="Q2018" s="3" t="s">
        <v>57</v>
      </c>
      <c r="R2018" s="3" t="s">
        <v>53</v>
      </c>
      <c r="S2018" s="20">
        <v>57.82</v>
      </c>
      <c r="T2018" s="20" t="s">
        <v>76</v>
      </c>
      <c r="U2018" s="3" t="s">
        <v>59</v>
      </c>
      <c r="V2018" s="3" t="s">
        <v>53</v>
      </c>
      <c r="W2018" s="3" t="s">
        <v>53</v>
      </c>
      <c r="X2018" s="3" t="s">
        <v>53</v>
      </c>
      <c r="Y2018" s="3" t="s">
        <v>53</v>
      </c>
      <c r="Z2018" s="3" t="s">
        <v>18164</v>
      </c>
      <c r="AA2018" s="3" t="s">
        <v>18165</v>
      </c>
      <c r="AB2018" s="3" t="s">
        <v>18166</v>
      </c>
      <c r="AC2018" s="3" t="s">
        <v>5046</v>
      </c>
      <c r="AD2018" s="3" t="s">
        <v>70</v>
      </c>
      <c r="AE2018" s="3" t="s">
        <v>18167</v>
      </c>
      <c r="AF2018" s="3" t="s">
        <v>61</v>
      </c>
      <c r="AG2018" s="3" t="s">
        <v>62</v>
      </c>
      <c r="AH2018" s="3" t="s">
        <v>18168</v>
      </c>
      <c r="AI2018" s="3" t="s">
        <v>18169</v>
      </c>
      <c r="AJ2018" s="3" t="s">
        <v>63</v>
      </c>
      <c r="AK2018" s="3" t="s">
        <v>18170</v>
      </c>
      <c r="AL2018" s="3" t="s">
        <v>53</v>
      </c>
      <c r="AM2018" s="3" t="s">
        <v>53</v>
      </c>
      <c r="AN2018" s="3" t="s">
        <v>53</v>
      </c>
      <c r="AO2018" s="3" t="s">
        <v>53</v>
      </c>
      <c r="AP2018" s="3" t="s">
        <v>53</v>
      </c>
      <c r="AQ2018" s="3" t="s">
        <v>53</v>
      </c>
      <c r="AR2018" s="3" t="s">
        <v>53</v>
      </c>
      <c r="AS2018" s="3" t="s">
        <v>64</v>
      </c>
      <c r="AT2018" s="3" t="s">
        <v>52</v>
      </c>
      <c r="AU2018" s="3" t="s">
        <v>64</v>
      </c>
    </row>
    <row r="2019" spans="1:47" ht="22.5" customHeight="1" x14ac:dyDescent="0.25">
      <c r="A2019" s="19" t="s">
        <v>18171</v>
      </c>
      <c r="B2019" s="217">
        <v>44935</v>
      </c>
      <c r="C2019" s="3" t="s">
        <v>915</v>
      </c>
      <c r="D2019" s="3" t="s">
        <v>16554</v>
      </c>
      <c r="E2019" s="3" t="s">
        <v>64</v>
      </c>
      <c r="F2019" s="20">
        <v>1</v>
      </c>
      <c r="G2019" s="20">
        <v>159.88999999999999</v>
      </c>
      <c r="H2019" s="20" t="s">
        <v>52</v>
      </c>
      <c r="I2019" s="20">
        <v>-27.18</v>
      </c>
      <c r="J2019" s="20">
        <v>-19.45</v>
      </c>
      <c r="K2019" s="20" t="s">
        <v>52</v>
      </c>
      <c r="L2019" s="20">
        <v>113.26</v>
      </c>
      <c r="M2019" s="3" t="s">
        <v>53</v>
      </c>
      <c r="N2019" s="3" t="s">
        <v>18172</v>
      </c>
      <c r="O2019" s="3" t="s">
        <v>18173</v>
      </c>
      <c r="P2019" s="3" t="s">
        <v>56</v>
      </c>
      <c r="Q2019" s="3" t="s">
        <v>18174</v>
      </c>
      <c r="R2019" s="3" t="s">
        <v>53</v>
      </c>
      <c r="S2019" s="20">
        <v>159.88999999999999</v>
      </c>
      <c r="T2019" s="20" t="s">
        <v>58</v>
      </c>
      <c r="U2019" s="3" t="s">
        <v>68</v>
      </c>
      <c r="V2019" s="3" t="s">
        <v>18175</v>
      </c>
      <c r="W2019" s="3" t="s">
        <v>18176</v>
      </c>
      <c r="X2019" s="3" t="s">
        <v>18177</v>
      </c>
      <c r="Y2019" s="3" t="s">
        <v>53</v>
      </c>
      <c r="Z2019" s="3" t="s">
        <v>18175</v>
      </c>
      <c r="AA2019" s="3" t="s">
        <v>18178</v>
      </c>
      <c r="AB2019" s="3" t="s">
        <v>18179</v>
      </c>
      <c r="AC2019" s="3" t="s">
        <v>3756</v>
      </c>
      <c r="AD2019" s="3" t="s">
        <v>70</v>
      </c>
      <c r="AE2019" s="3" t="s">
        <v>18180</v>
      </c>
      <c r="AF2019" s="3" t="s">
        <v>61</v>
      </c>
      <c r="AG2019" s="3" t="s">
        <v>71</v>
      </c>
      <c r="AH2019" s="3" t="s">
        <v>18181</v>
      </c>
      <c r="AI2019" s="3" t="s">
        <v>17682</v>
      </c>
      <c r="AJ2019" s="3" t="s">
        <v>63</v>
      </c>
      <c r="AK2019" s="3" t="s">
        <v>18182</v>
      </c>
      <c r="AL2019" s="3" t="s">
        <v>53</v>
      </c>
      <c r="AM2019" s="3" t="s">
        <v>53</v>
      </c>
      <c r="AN2019" s="3" t="s">
        <v>53</v>
      </c>
      <c r="AO2019" s="3" t="s">
        <v>53</v>
      </c>
      <c r="AP2019" s="3" t="s">
        <v>53</v>
      </c>
      <c r="AQ2019" s="3" t="s">
        <v>53</v>
      </c>
      <c r="AR2019" s="3" t="s">
        <v>53</v>
      </c>
      <c r="AS2019" s="3" t="s">
        <v>64</v>
      </c>
      <c r="AT2019" s="3" t="s">
        <v>52</v>
      </c>
      <c r="AU2019" s="3" t="s">
        <v>64</v>
      </c>
    </row>
    <row r="2020" spans="1:47" ht="22.5" customHeight="1" x14ac:dyDescent="0.25">
      <c r="A2020" s="19" t="s">
        <v>18183</v>
      </c>
      <c r="B2020" s="217">
        <v>44935</v>
      </c>
      <c r="C2020" s="3" t="s">
        <v>915</v>
      </c>
      <c r="D2020" s="3" t="s">
        <v>16554</v>
      </c>
      <c r="E2020" s="3" t="s">
        <v>64</v>
      </c>
      <c r="F2020" s="20">
        <v>1</v>
      </c>
      <c r="G2020" s="20">
        <v>39.9</v>
      </c>
      <c r="H2020" s="20">
        <v>16.7</v>
      </c>
      <c r="I2020" s="20">
        <v>-11.78</v>
      </c>
      <c r="J2020" s="20">
        <v>-16.7</v>
      </c>
      <c r="K2020" s="20" t="s">
        <v>52</v>
      </c>
      <c r="L2020" s="20">
        <v>28.12</v>
      </c>
      <c r="M2020" s="3" t="s">
        <v>53</v>
      </c>
      <c r="N2020" s="3" t="s">
        <v>1492</v>
      </c>
      <c r="O2020" s="3" t="s">
        <v>1493</v>
      </c>
      <c r="P2020" s="3" t="s">
        <v>56</v>
      </c>
      <c r="Q2020" s="3" t="s">
        <v>1494</v>
      </c>
      <c r="R2020" s="3" t="s">
        <v>53</v>
      </c>
      <c r="S2020" s="20">
        <v>39.9</v>
      </c>
      <c r="T2020" s="20" t="s">
        <v>58</v>
      </c>
      <c r="U2020" s="3" t="s">
        <v>59</v>
      </c>
      <c r="V2020" s="3" t="s">
        <v>53</v>
      </c>
      <c r="W2020" s="3" t="s">
        <v>53</v>
      </c>
      <c r="X2020" s="3" t="s">
        <v>53</v>
      </c>
      <c r="Y2020" s="3" t="s">
        <v>53</v>
      </c>
      <c r="Z2020" s="3" t="s">
        <v>18184</v>
      </c>
      <c r="AA2020" s="3" t="s">
        <v>18185</v>
      </c>
      <c r="AB2020" s="3" t="s">
        <v>18186</v>
      </c>
      <c r="AC2020" s="3" t="s">
        <v>18187</v>
      </c>
      <c r="AD2020" s="3" t="s">
        <v>193</v>
      </c>
      <c r="AE2020" s="3" t="s">
        <v>18188</v>
      </c>
      <c r="AF2020" s="3" t="s">
        <v>61</v>
      </c>
      <c r="AG2020" s="3" t="s">
        <v>62</v>
      </c>
      <c r="AH2020" s="3" t="s">
        <v>18189</v>
      </c>
      <c r="AI2020" s="3" t="s">
        <v>18190</v>
      </c>
      <c r="AJ2020" s="3" t="s">
        <v>63</v>
      </c>
      <c r="AK2020" s="3" t="s">
        <v>18191</v>
      </c>
      <c r="AL2020" s="3" t="s">
        <v>53</v>
      </c>
      <c r="AM2020" s="3" t="s">
        <v>53</v>
      </c>
      <c r="AN2020" s="3" t="s">
        <v>53</v>
      </c>
      <c r="AO2020" s="3" t="s">
        <v>53</v>
      </c>
      <c r="AP2020" s="3" t="s">
        <v>53</v>
      </c>
      <c r="AQ2020" s="3" t="s">
        <v>53</v>
      </c>
      <c r="AR2020" s="3" t="s">
        <v>53</v>
      </c>
      <c r="AS2020" s="3" t="s">
        <v>64</v>
      </c>
      <c r="AT2020" s="3" t="s">
        <v>52</v>
      </c>
      <c r="AU2020" s="3" t="s">
        <v>64</v>
      </c>
    </row>
    <row r="2021" spans="1:47" ht="22.5" customHeight="1" x14ac:dyDescent="0.25">
      <c r="A2021" s="19" t="s">
        <v>18192</v>
      </c>
      <c r="B2021" s="217">
        <v>44935</v>
      </c>
      <c r="C2021" s="3" t="s">
        <v>915</v>
      </c>
      <c r="D2021" s="3" t="s">
        <v>16554</v>
      </c>
      <c r="E2021" s="3" t="s">
        <v>51</v>
      </c>
      <c r="F2021" s="20">
        <v>1</v>
      </c>
      <c r="G2021" s="20">
        <v>18.899999999999999</v>
      </c>
      <c r="H2021" s="20">
        <v>6.96</v>
      </c>
      <c r="I2021" s="20">
        <v>-8.2100000000000009</v>
      </c>
      <c r="J2021" s="20">
        <v>-6.96</v>
      </c>
      <c r="K2021" s="20" t="s">
        <v>52</v>
      </c>
      <c r="L2021" s="20">
        <v>10.69</v>
      </c>
      <c r="M2021" s="3" t="s">
        <v>53</v>
      </c>
      <c r="N2021" s="3" t="s">
        <v>551</v>
      </c>
      <c r="O2021" s="3" t="s">
        <v>7403</v>
      </c>
      <c r="P2021" s="3" t="s">
        <v>56</v>
      </c>
      <c r="Q2021" s="3" t="s">
        <v>7404</v>
      </c>
      <c r="R2021" s="3" t="s">
        <v>53</v>
      </c>
      <c r="S2021" s="20">
        <v>18.899999999999999</v>
      </c>
      <c r="T2021" s="20" t="s">
        <v>58</v>
      </c>
      <c r="U2021" s="3" t="s">
        <v>59</v>
      </c>
      <c r="V2021" s="3" t="s">
        <v>53</v>
      </c>
      <c r="W2021" s="3" t="s">
        <v>53</v>
      </c>
      <c r="X2021" s="3" t="s">
        <v>53</v>
      </c>
      <c r="Y2021" s="3" t="s">
        <v>53</v>
      </c>
      <c r="Z2021" s="3" t="s">
        <v>18193</v>
      </c>
      <c r="AA2021" s="3" t="s">
        <v>18194</v>
      </c>
      <c r="AB2021" s="3" t="s">
        <v>18195</v>
      </c>
      <c r="AC2021" s="3" t="s">
        <v>18196</v>
      </c>
      <c r="AD2021" s="3" t="s">
        <v>70</v>
      </c>
      <c r="AE2021" s="3" t="s">
        <v>18197</v>
      </c>
      <c r="AF2021" s="3" t="s">
        <v>61</v>
      </c>
      <c r="AG2021" s="3" t="s">
        <v>62</v>
      </c>
      <c r="AH2021" s="3" t="s">
        <v>18198</v>
      </c>
      <c r="AI2021" s="3" t="s">
        <v>18199</v>
      </c>
      <c r="AJ2021" s="3" t="s">
        <v>63</v>
      </c>
      <c r="AK2021" s="3" t="s">
        <v>18200</v>
      </c>
      <c r="AL2021" s="3" t="s">
        <v>53</v>
      </c>
      <c r="AM2021" s="3" t="s">
        <v>53</v>
      </c>
      <c r="AN2021" s="3" t="s">
        <v>53</v>
      </c>
      <c r="AO2021" s="3" t="s">
        <v>53</v>
      </c>
      <c r="AP2021" s="3" t="s">
        <v>53</v>
      </c>
      <c r="AQ2021" s="3" t="s">
        <v>53</v>
      </c>
      <c r="AR2021" s="3" t="s">
        <v>53</v>
      </c>
      <c r="AS2021" s="3" t="s">
        <v>64</v>
      </c>
      <c r="AT2021" s="3" t="s">
        <v>52</v>
      </c>
      <c r="AU2021" s="3" t="s">
        <v>64</v>
      </c>
    </row>
    <row r="2022" spans="1:47" ht="22.5" customHeight="1" x14ac:dyDescent="0.25">
      <c r="A2022" s="19" t="s">
        <v>18201</v>
      </c>
      <c r="B2022" s="217">
        <v>44935</v>
      </c>
      <c r="C2022" s="3" t="s">
        <v>915</v>
      </c>
      <c r="D2022" s="3" t="s">
        <v>14952</v>
      </c>
      <c r="E2022" s="3" t="s">
        <v>64</v>
      </c>
      <c r="F2022" s="20">
        <v>1</v>
      </c>
      <c r="G2022" s="20">
        <v>236.21</v>
      </c>
      <c r="H2022" s="20">
        <v>15.35</v>
      </c>
      <c r="I2022" s="20">
        <v>-40.159999999999997</v>
      </c>
      <c r="J2022" s="20">
        <v>-34.299999999999997</v>
      </c>
      <c r="K2022" s="20" t="s">
        <v>52</v>
      </c>
      <c r="L2022" s="20">
        <v>177.1</v>
      </c>
      <c r="M2022" s="3" t="s">
        <v>53</v>
      </c>
      <c r="N2022" s="3" t="s">
        <v>219</v>
      </c>
      <c r="O2022" s="3" t="s">
        <v>6759</v>
      </c>
      <c r="P2022" s="3" t="s">
        <v>56</v>
      </c>
      <c r="Q2022" s="3" t="s">
        <v>6760</v>
      </c>
      <c r="R2022" s="3" t="s">
        <v>53</v>
      </c>
      <c r="S2022" s="20">
        <v>236.21</v>
      </c>
      <c r="T2022" s="20" t="s">
        <v>58</v>
      </c>
      <c r="U2022" s="3" t="s">
        <v>59</v>
      </c>
      <c r="V2022" s="3" t="s">
        <v>53</v>
      </c>
      <c r="W2022" s="3" t="s">
        <v>53</v>
      </c>
      <c r="X2022" s="3" t="s">
        <v>53</v>
      </c>
      <c r="Y2022" s="3" t="s">
        <v>53</v>
      </c>
      <c r="Z2022" s="3" t="s">
        <v>18202</v>
      </c>
      <c r="AA2022" s="3" t="s">
        <v>18203</v>
      </c>
      <c r="AB2022" s="3" t="s">
        <v>18204</v>
      </c>
      <c r="AC2022" s="3" t="s">
        <v>1219</v>
      </c>
      <c r="AD2022" s="3" t="s">
        <v>236</v>
      </c>
      <c r="AE2022" s="3" t="s">
        <v>18205</v>
      </c>
      <c r="AF2022" s="3" t="s">
        <v>61</v>
      </c>
      <c r="AG2022" s="3" t="s">
        <v>62</v>
      </c>
      <c r="AH2022" s="3" t="s">
        <v>18206</v>
      </c>
      <c r="AI2022" s="3" t="s">
        <v>18207</v>
      </c>
      <c r="AJ2022" s="3" t="s">
        <v>63</v>
      </c>
      <c r="AK2022" s="3" t="s">
        <v>18208</v>
      </c>
      <c r="AL2022" s="3" t="s">
        <v>53</v>
      </c>
      <c r="AM2022" s="3" t="s">
        <v>53</v>
      </c>
      <c r="AN2022" s="3" t="s">
        <v>53</v>
      </c>
      <c r="AO2022" s="3" t="s">
        <v>53</v>
      </c>
      <c r="AP2022" s="3" t="s">
        <v>53</v>
      </c>
      <c r="AQ2022" s="3" t="s">
        <v>53</v>
      </c>
      <c r="AR2022" s="3" t="s">
        <v>53</v>
      </c>
      <c r="AS2022" s="3" t="s">
        <v>64</v>
      </c>
      <c r="AT2022" s="3" t="s">
        <v>52</v>
      </c>
      <c r="AU2022" s="3" t="s">
        <v>64</v>
      </c>
    </row>
    <row r="2023" spans="1:47" ht="22.5" customHeight="1" x14ac:dyDescent="0.25">
      <c r="A2023" s="19" t="s">
        <v>18209</v>
      </c>
      <c r="B2023" s="217">
        <v>44935</v>
      </c>
      <c r="C2023" s="3" t="s">
        <v>915</v>
      </c>
      <c r="D2023" s="3" t="s">
        <v>16554</v>
      </c>
      <c r="E2023" s="3" t="s">
        <v>64</v>
      </c>
      <c r="F2023" s="20">
        <v>1</v>
      </c>
      <c r="G2023" s="20">
        <v>55</v>
      </c>
      <c r="H2023" s="20">
        <v>9.19</v>
      </c>
      <c r="I2023" s="20">
        <v>-14.35</v>
      </c>
      <c r="J2023" s="20">
        <v>-9.19</v>
      </c>
      <c r="K2023" s="20" t="s">
        <v>52</v>
      </c>
      <c r="L2023" s="20">
        <v>40.65</v>
      </c>
      <c r="M2023" s="3" t="s">
        <v>53</v>
      </c>
      <c r="N2023" s="3" t="s">
        <v>3725</v>
      </c>
      <c r="O2023" s="3" t="s">
        <v>3726</v>
      </c>
      <c r="P2023" s="3" t="s">
        <v>56</v>
      </c>
      <c r="Q2023" s="3" t="s">
        <v>3727</v>
      </c>
      <c r="R2023" s="3" t="s">
        <v>53</v>
      </c>
      <c r="S2023" s="20">
        <v>55</v>
      </c>
      <c r="T2023" s="20" t="s">
        <v>58</v>
      </c>
      <c r="U2023" s="3" t="s">
        <v>59</v>
      </c>
      <c r="V2023" s="3" t="s">
        <v>53</v>
      </c>
      <c r="W2023" s="3" t="s">
        <v>53</v>
      </c>
      <c r="X2023" s="3" t="s">
        <v>53</v>
      </c>
      <c r="Y2023" s="3" t="s">
        <v>53</v>
      </c>
      <c r="Z2023" s="3" t="s">
        <v>18210</v>
      </c>
      <c r="AA2023" s="3" t="s">
        <v>18211</v>
      </c>
      <c r="AB2023" s="3" t="s">
        <v>18212</v>
      </c>
      <c r="AC2023" s="3" t="s">
        <v>18213</v>
      </c>
      <c r="AD2023" s="3" t="s">
        <v>70</v>
      </c>
      <c r="AE2023" s="3" t="s">
        <v>18214</v>
      </c>
      <c r="AF2023" s="3" t="s">
        <v>61</v>
      </c>
      <c r="AG2023" s="3" t="s">
        <v>62</v>
      </c>
      <c r="AH2023" s="3" t="s">
        <v>18198</v>
      </c>
      <c r="AI2023" s="3" t="s">
        <v>18215</v>
      </c>
      <c r="AJ2023" s="3" t="s">
        <v>63</v>
      </c>
      <c r="AK2023" s="3" t="s">
        <v>18216</v>
      </c>
      <c r="AL2023" s="3" t="s">
        <v>53</v>
      </c>
      <c r="AM2023" s="3" t="s">
        <v>53</v>
      </c>
      <c r="AN2023" s="3" t="s">
        <v>53</v>
      </c>
      <c r="AO2023" s="3" t="s">
        <v>53</v>
      </c>
      <c r="AP2023" s="3" t="s">
        <v>53</v>
      </c>
      <c r="AQ2023" s="3" t="s">
        <v>53</v>
      </c>
      <c r="AR2023" s="3" t="s">
        <v>53</v>
      </c>
      <c r="AS2023" s="3" t="s">
        <v>64</v>
      </c>
      <c r="AT2023" s="3" t="s">
        <v>52</v>
      </c>
      <c r="AU2023" s="3" t="s">
        <v>64</v>
      </c>
    </row>
    <row r="2024" spans="1:47" ht="22.5" customHeight="1" x14ac:dyDescent="0.25">
      <c r="A2024" s="19" t="s">
        <v>18217</v>
      </c>
      <c r="B2024" s="217">
        <v>44935</v>
      </c>
      <c r="C2024" s="3" t="s">
        <v>915</v>
      </c>
      <c r="D2024" s="3" t="s">
        <v>17598</v>
      </c>
      <c r="E2024" s="3" t="s">
        <v>64</v>
      </c>
      <c r="F2024" s="20">
        <v>1</v>
      </c>
      <c r="G2024" s="20">
        <v>18.899999999999999</v>
      </c>
      <c r="H2024" s="20">
        <v>13</v>
      </c>
      <c r="I2024" s="20">
        <v>-8.2100000000000009</v>
      </c>
      <c r="J2024" s="20">
        <v>-13</v>
      </c>
      <c r="K2024" s="20" t="s">
        <v>52</v>
      </c>
      <c r="L2024" s="20">
        <v>10.69</v>
      </c>
      <c r="M2024" s="3" t="s">
        <v>53</v>
      </c>
      <c r="N2024" s="3" t="s">
        <v>551</v>
      </c>
      <c r="O2024" s="3" t="s">
        <v>2744</v>
      </c>
      <c r="P2024" s="3" t="s">
        <v>56</v>
      </c>
      <c r="Q2024" s="3" t="s">
        <v>2745</v>
      </c>
      <c r="R2024" s="3" t="s">
        <v>53</v>
      </c>
      <c r="S2024" s="20">
        <v>18.899999999999999</v>
      </c>
      <c r="T2024" s="20" t="s">
        <v>58</v>
      </c>
      <c r="U2024" s="3" t="s">
        <v>59</v>
      </c>
      <c r="V2024" s="3" t="s">
        <v>53</v>
      </c>
      <c r="W2024" s="3" t="s">
        <v>53</v>
      </c>
      <c r="X2024" s="3" t="s">
        <v>53</v>
      </c>
      <c r="Y2024" s="3" t="s">
        <v>53</v>
      </c>
      <c r="Z2024" s="3" t="s">
        <v>18218</v>
      </c>
      <c r="AA2024" s="3" t="s">
        <v>18219</v>
      </c>
      <c r="AB2024" s="3" t="s">
        <v>18220</v>
      </c>
      <c r="AC2024" s="3" t="s">
        <v>1498</v>
      </c>
      <c r="AD2024" s="3" t="s">
        <v>99</v>
      </c>
      <c r="AE2024" s="3" t="s">
        <v>18221</v>
      </c>
      <c r="AF2024" s="3" t="s">
        <v>61</v>
      </c>
      <c r="AG2024" s="3" t="s">
        <v>62</v>
      </c>
      <c r="AH2024" s="3" t="s">
        <v>18222</v>
      </c>
      <c r="AI2024" s="3" t="s">
        <v>18223</v>
      </c>
      <c r="AJ2024" s="3" t="s">
        <v>63</v>
      </c>
      <c r="AK2024" s="3" t="s">
        <v>18224</v>
      </c>
      <c r="AL2024" s="3" t="s">
        <v>53</v>
      </c>
      <c r="AM2024" s="3" t="s">
        <v>53</v>
      </c>
      <c r="AN2024" s="3" t="s">
        <v>53</v>
      </c>
      <c r="AO2024" s="3" t="s">
        <v>53</v>
      </c>
      <c r="AP2024" s="3" t="s">
        <v>53</v>
      </c>
      <c r="AQ2024" s="3" t="s">
        <v>53</v>
      </c>
      <c r="AR2024" s="3" t="s">
        <v>53</v>
      </c>
      <c r="AS2024" s="3" t="s">
        <v>64</v>
      </c>
      <c r="AT2024" s="3" t="s">
        <v>52</v>
      </c>
      <c r="AU2024" s="3" t="s">
        <v>64</v>
      </c>
    </row>
    <row r="2025" spans="1:47" ht="22.5" customHeight="1" x14ac:dyDescent="0.25">
      <c r="A2025" s="19" t="s">
        <v>18225</v>
      </c>
      <c r="B2025" s="217">
        <v>44935</v>
      </c>
      <c r="C2025" s="3" t="s">
        <v>915</v>
      </c>
      <c r="D2025" s="3" t="s">
        <v>17598</v>
      </c>
      <c r="E2025" s="3" t="s">
        <v>51</v>
      </c>
      <c r="F2025" s="20">
        <v>2</v>
      </c>
      <c r="G2025" s="20">
        <v>115.7</v>
      </c>
      <c r="H2025" s="20">
        <v>13.34</v>
      </c>
      <c r="I2025" s="20">
        <v>-29.66</v>
      </c>
      <c r="J2025" s="20">
        <v>-13.34</v>
      </c>
      <c r="K2025" s="20" t="s">
        <v>52</v>
      </c>
      <c r="L2025" s="20">
        <v>86.04</v>
      </c>
      <c r="M2025" s="3" t="s">
        <v>53</v>
      </c>
      <c r="N2025" s="3" t="s">
        <v>54</v>
      </c>
      <c r="O2025" s="3" t="s">
        <v>55</v>
      </c>
      <c r="P2025" s="3" t="s">
        <v>56</v>
      </c>
      <c r="Q2025" s="3" t="s">
        <v>57</v>
      </c>
      <c r="R2025" s="3" t="s">
        <v>53</v>
      </c>
      <c r="S2025" s="20">
        <v>57.85</v>
      </c>
      <c r="T2025" s="20" t="s">
        <v>58</v>
      </c>
      <c r="U2025" s="3" t="s">
        <v>59</v>
      </c>
      <c r="V2025" s="3" t="s">
        <v>53</v>
      </c>
      <c r="W2025" s="3" t="s">
        <v>53</v>
      </c>
      <c r="X2025" s="3" t="s">
        <v>53</v>
      </c>
      <c r="Y2025" s="3" t="s">
        <v>53</v>
      </c>
      <c r="Z2025" s="3" t="s">
        <v>18226</v>
      </c>
      <c r="AA2025" s="3" t="s">
        <v>18227</v>
      </c>
      <c r="AB2025" s="3" t="s">
        <v>18228</v>
      </c>
      <c r="AC2025" s="3" t="s">
        <v>18229</v>
      </c>
      <c r="AD2025" s="3" t="s">
        <v>450</v>
      </c>
      <c r="AE2025" s="3" t="s">
        <v>18230</v>
      </c>
      <c r="AF2025" s="3" t="s">
        <v>61</v>
      </c>
      <c r="AG2025" s="3" t="s">
        <v>62</v>
      </c>
      <c r="AH2025" s="3" t="s">
        <v>18231</v>
      </c>
      <c r="AI2025" s="3" t="s">
        <v>18232</v>
      </c>
      <c r="AJ2025" s="3" t="s">
        <v>63</v>
      </c>
      <c r="AK2025" s="3" t="s">
        <v>18233</v>
      </c>
      <c r="AL2025" s="3" t="s">
        <v>53</v>
      </c>
      <c r="AM2025" s="3" t="s">
        <v>53</v>
      </c>
      <c r="AN2025" s="3" t="s">
        <v>53</v>
      </c>
      <c r="AO2025" s="3" t="s">
        <v>53</v>
      </c>
      <c r="AP2025" s="3" t="s">
        <v>53</v>
      </c>
      <c r="AQ2025" s="3" t="s">
        <v>53</v>
      </c>
      <c r="AR2025" s="3" t="s">
        <v>53</v>
      </c>
      <c r="AS2025" s="3" t="s">
        <v>64</v>
      </c>
      <c r="AT2025" s="3" t="s">
        <v>52</v>
      </c>
      <c r="AU2025" s="3" t="s">
        <v>64</v>
      </c>
    </row>
    <row r="2026" spans="1:47" ht="22.5" customHeight="1" x14ac:dyDescent="0.25">
      <c r="A2026" s="19" t="s">
        <v>18234</v>
      </c>
      <c r="B2026" s="217">
        <v>44935</v>
      </c>
      <c r="C2026" s="3" t="s">
        <v>11650</v>
      </c>
      <c r="D2026" s="3" t="s">
        <v>18235</v>
      </c>
      <c r="E2026" s="3" t="s">
        <v>64</v>
      </c>
      <c r="F2026" s="20">
        <v>0</v>
      </c>
      <c r="G2026" s="20">
        <v>169.99</v>
      </c>
      <c r="H2026" s="20" t="s">
        <v>52</v>
      </c>
      <c r="I2026" s="20">
        <v>-66.8</v>
      </c>
      <c r="J2026" s="20">
        <v>-18.95</v>
      </c>
      <c r="K2026" s="20">
        <v>-141.09</v>
      </c>
      <c r="L2026" s="20">
        <v>-56.85</v>
      </c>
      <c r="M2026" s="3" t="s">
        <v>53</v>
      </c>
      <c r="N2026" s="3" t="s">
        <v>73</v>
      </c>
      <c r="O2026" s="3" t="s">
        <v>230</v>
      </c>
      <c r="P2026" s="3" t="s">
        <v>56</v>
      </c>
      <c r="Q2026" s="3" t="s">
        <v>231</v>
      </c>
      <c r="R2026" s="3" t="s">
        <v>53</v>
      </c>
      <c r="S2026" s="20">
        <v>169.99</v>
      </c>
      <c r="T2026" s="20" t="s">
        <v>58</v>
      </c>
      <c r="U2026" s="3" t="s">
        <v>59</v>
      </c>
      <c r="V2026" s="3" t="s">
        <v>18236</v>
      </c>
      <c r="W2026" s="3" t="s">
        <v>18237</v>
      </c>
      <c r="X2026" s="3" t="s">
        <v>18238</v>
      </c>
      <c r="Y2026" s="3" t="s">
        <v>53</v>
      </c>
      <c r="Z2026" s="3" t="s">
        <v>18236</v>
      </c>
      <c r="AA2026" s="3" t="s">
        <v>18239</v>
      </c>
      <c r="AB2026" s="3" t="s">
        <v>1827</v>
      </c>
      <c r="AC2026" s="3" t="s">
        <v>70</v>
      </c>
      <c r="AD2026" s="3" t="s">
        <v>70</v>
      </c>
      <c r="AE2026" s="3" t="s">
        <v>1828</v>
      </c>
      <c r="AF2026" s="3" t="s">
        <v>61</v>
      </c>
      <c r="AG2026" s="3" t="s">
        <v>62</v>
      </c>
      <c r="AH2026" s="3" t="s">
        <v>18240</v>
      </c>
      <c r="AI2026" s="3" t="s">
        <v>5391</v>
      </c>
      <c r="AJ2026" s="3" t="s">
        <v>63</v>
      </c>
      <c r="AK2026" s="3" t="s">
        <v>18241</v>
      </c>
      <c r="AL2026" s="3" t="s">
        <v>5058</v>
      </c>
      <c r="AM2026" s="3" t="s">
        <v>53</v>
      </c>
      <c r="AN2026" s="3" t="s">
        <v>53</v>
      </c>
      <c r="AO2026" s="3" t="s">
        <v>53</v>
      </c>
      <c r="AP2026" s="3" t="s">
        <v>53</v>
      </c>
      <c r="AQ2026" s="3" t="s">
        <v>53</v>
      </c>
      <c r="AR2026" s="3" t="s">
        <v>53</v>
      </c>
      <c r="AS2026" s="3" t="s">
        <v>64</v>
      </c>
      <c r="AT2026" s="3">
        <v>1</v>
      </c>
      <c r="AU2026" s="3" t="s">
        <v>64</v>
      </c>
    </row>
    <row r="2027" spans="1:47" ht="22.5" customHeight="1" x14ac:dyDescent="0.25">
      <c r="A2027" s="19" t="s">
        <v>18242</v>
      </c>
      <c r="B2027" s="217">
        <v>44935</v>
      </c>
      <c r="C2027" s="3" t="s">
        <v>915</v>
      </c>
      <c r="D2027" s="3" t="s">
        <v>16554</v>
      </c>
      <c r="E2027" s="3" t="s">
        <v>64</v>
      </c>
      <c r="F2027" s="20">
        <v>1</v>
      </c>
      <c r="G2027" s="20">
        <v>85.9</v>
      </c>
      <c r="H2027" s="20" t="s">
        <v>52</v>
      </c>
      <c r="I2027" s="20">
        <v>-14.6</v>
      </c>
      <c r="J2027" s="20">
        <v>-17.45</v>
      </c>
      <c r="K2027" s="20" t="s">
        <v>52</v>
      </c>
      <c r="L2027" s="20">
        <v>53.85</v>
      </c>
      <c r="M2027" s="3" t="s">
        <v>53</v>
      </c>
      <c r="N2027" s="3" t="s">
        <v>433</v>
      </c>
      <c r="O2027" s="3" t="s">
        <v>6095</v>
      </c>
      <c r="P2027" s="3" t="s">
        <v>56</v>
      </c>
      <c r="Q2027" s="3" t="s">
        <v>6096</v>
      </c>
      <c r="R2027" s="3" t="s">
        <v>53</v>
      </c>
      <c r="S2027" s="20">
        <v>85.9</v>
      </c>
      <c r="T2027" s="20" t="s">
        <v>58</v>
      </c>
      <c r="U2027" s="3" t="s">
        <v>59</v>
      </c>
      <c r="V2027" s="3" t="s">
        <v>53</v>
      </c>
      <c r="W2027" s="3" t="s">
        <v>53</v>
      </c>
      <c r="X2027" s="3" t="s">
        <v>53</v>
      </c>
      <c r="Y2027" s="3" t="s">
        <v>53</v>
      </c>
      <c r="Z2027" s="3" t="s">
        <v>18243</v>
      </c>
      <c r="AA2027" s="3" t="s">
        <v>18244</v>
      </c>
      <c r="AB2027" s="3" t="s">
        <v>18245</v>
      </c>
      <c r="AC2027" s="3" t="s">
        <v>2426</v>
      </c>
      <c r="AD2027" s="3" t="s">
        <v>70</v>
      </c>
      <c r="AE2027" s="3" t="s">
        <v>18246</v>
      </c>
      <c r="AF2027" s="3" t="s">
        <v>61</v>
      </c>
      <c r="AG2027" s="3" t="s">
        <v>62</v>
      </c>
      <c r="AH2027" s="3" t="s">
        <v>18035</v>
      </c>
      <c r="AI2027" s="3" t="s">
        <v>18247</v>
      </c>
      <c r="AJ2027" s="3" t="s">
        <v>63</v>
      </c>
      <c r="AK2027" s="3" t="s">
        <v>18248</v>
      </c>
      <c r="AL2027" s="3" t="s">
        <v>53</v>
      </c>
      <c r="AM2027" s="3" t="s">
        <v>53</v>
      </c>
      <c r="AN2027" s="3" t="s">
        <v>53</v>
      </c>
      <c r="AO2027" s="3" t="s">
        <v>53</v>
      </c>
      <c r="AP2027" s="3" t="s">
        <v>53</v>
      </c>
      <c r="AQ2027" s="3" t="s">
        <v>53</v>
      </c>
      <c r="AR2027" s="3" t="s">
        <v>53</v>
      </c>
      <c r="AS2027" s="3" t="s">
        <v>64</v>
      </c>
      <c r="AT2027" s="3" t="s">
        <v>52</v>
      </c>
      <c r="AU2027" s="3" t="s">
        <v>64</v>
      </c>
    </row>
    <row r="2028" spans="1:47" ht="22.5" customHeight="1" x14ac:dyDescent="0.25">
      <c r="A2028" s="19" t="s">
        <v>18249</v>
      </c>
      <c r="B2028" s="217">
        <v>44935</v>
      </c>
      <c r="C2028" s="3" t="s">
        <v>915</v>
      </c>
      <c r="D2028" s="3" t="s">
        <v>16554</v>
      </c>
      <c r="E2028" s="3" t="s">
        <v>64</v>
      </c>
      <c r="F2028" s="20">
        <v>1</v>
      </c>
      <c r="G2028" s="20">
        <v>230</v>
      </c>
      <c r="H2028" s="20" t="s">
        <v>52</v>
      </c>
      <c r="I2028" s="20">
        <v>-39.1</v>
      </c>
      <c r="J2028" s="20">
        <v>-19.45</v>
      </c>
      <c r="K2028" s="20" t="s">
        <v>52</v>
      </c>
      <c r="L2028" s="20">
        <v>171.45</v>
      </c>
      <c r="M2028" s="3" t="s">
        <v>53</v>
      </c>
      <c r="N2028" s="3" t="s">
        <v>628</v>
      </c>
      <c r="O2028" s="3" t="s">
        <v>11684</v>
      </c>
      <c r="P2028" s="3" t="s">
        <v>56</v>
      </c>
      <c r="Q2028" s="3" t="s">
        <v>11685</v>
      </c>
      <c r="R2028" s="3" t="s">
        <v>53</v>
      </c>
      <c r="S2028" s="20">
        <v>230</v>
      </c>
      <c r="T2028" s="20" t="s">
        <v>58</v>
      </c>
      <c r="U2028" s="3" t="s">
        <v>68</v>
      </c>
      <c r="V2028" s="3" t="s">
        <v>8154</v>
      </c>
      <c r="W2028" s="3" t="s">
        <v>18250</v>
      </c>
      <c r="X2028" s="3" t="s">
        <v>18251</v>
      </c>
      <c r="Y2028" s="3" t="s">
        <v>53</v>
      </c>
      <c r="Z2028" s="3" t="s">
        <v>8154</v>
      </c>
      <c r="AA2028" s="3" t="s">
        <v>8155</v>
      </c>
      <c r="AB2028" s="3" t="s">
        <v>8156</v>
      </c>
      <c r="AC2028" s="3" t="s">
        <v>8157</v>
      </c>
      <c r="AD2028" s="3" t="s">
        <v>70</v>
      </c>
      <c r="AE2028" s="3" t="s">
        <v>8158</v>
      </c>
      <c r="AF2028" s="3" t="s">
        <v>61</v>
      </c>
      <c r="AG2028" s="3" t="s">
        <v>71</v>
      </c>
      <c r="AH2028" s="3" t="s">
        <v>17638</v>
      </c>
      <c r="AI2028" s="3" t="s">
        <v>18252</v>
      </c>
      <c r="AJ2028" s="3" t="s">
        <v>63</v>
      </c>
      <c r="AK2028" s="3" t="s">
        <v>18253</v>
      </c>
      <c r="AL2028" s="3" t="s">
        <v>53</v>
      </c>
      <c r="AM2028" s="3" t="s">
        <v>53</v>
      </c>
      <c r="AN2028" s="3" t="s">
        <v>53</v>
      </c>
      <c r="AO2028" s="3" t="s">
        <v>53</v>
      </c>
      <c r="AP2028" s="3" t="s">
        <v>53</v>
      </c>
      <c r="AQ2028" s="3" t="s">
        <v>53</v>
      </c>
      <c r="AR2028" s="3" t="s">
        <v>53</v>
      </c>
      <c r="AS2028" s="3" t="s">
        <v>64</v>
      </c>
      <c r="AT2028" s="3" t="s">
        <v>52</v>
      </c>
      <c r="AU2028" s="3" t="s">
        <v>64</v>
      </c>
    </row>
    <row r="2029" spans="1:47" ht="22.5" customHeight="1" x14ac:dyDescent="0.25">
      <c r="A2029" s="19" t="s">
        <v>18254</v>
      </c>
      <c r="B2029" s="217">
        <v>44935</v>
      </c>
      <c r="C2029" s="3" t="s">
        <v>915</v>
      </c>
      <c r="D2029" s="3" t="s">
        <v>17598</v>
      </c>
      <c r="E2029" s="3" t="s">
        <v>51</v>
      </c>
      <c r="F2029" s="20">
        <v>1</v>
      </c>
      <c r="G2029" s="20">
        <v>251.1</v>
      </c>
      <c r="H2029" s="20" t="s">
        <v>52</v>
      </c>
      <c r="I2029" s="20">
        <v>-42.69</v>
      </c>
      <c r="J2029" s="20">
        <v>-18.95</v>
      </c>
      <c r="K2029" s="20" t="s">
        <v>52</v>
      </c>
      <c r="L2029" s="20">
        <v>189.46</v>
      </c>
      <c r="M2029" s="3" t="s">
        <v>53</v>
      </c>
      <c r="N2029" s="3" t="s">
        <v>219</v>
      </c>
      <c r="O2029" s="3" t="s">
        <v>220</v>
      </c>
      <c r="P2029" s="3" t="s">
        <v>56</v>
      </c>
      <c r="Q2029" s="3" t="s">
        <v>221</v>
      </c>
      <c r="R2029" s="3" t="s">
        <v>53</v>
      </c>
      <c r="S2029" s="20">
        <v>251.1</v>
      </c>
      <c r="T2029" s="20" t="s">
        <v>58</v>
      </c>
      <c r="U2029" s="3" t="s">
        <v>59</v>
      </c>
      <c r="V2029" s="3" t="s">
        <v>53</v>
      </c>
      <c r="W2029" s="3" t="s">
        <v>53</v>
      </c>
      <c r="X2029" s="3" t="s">
        <v>53</v>
      </c>
      <c r="Y2029" s="3" t="s">
        <v>53</v>
      </c>
      <c r="Z2029" s="3" t="s">
        <v>18255</v>
      </c>
      <c r="AA2029" s="3" t="s">
        <v>18256</v>
      </c>
      <c r="AB2029" s="3" t="s">
        <v>18257</v>
      </c>
      <c r="AC2029" s="3" t="s">
        <v>496</v>
      </c>
      <c r="AD2029" s="3" t="s">
        <v>70</v>
      </c>
      <c r="AE2029" s="3" t="s">
        <v>18258</v>
      </c>
      <c r="AF2029" s="3" t="s">
        <v>61</v>
      </c>
      <c r="AG2029" s="3" t="s">
        <v>62</v>
      </c>
      <c r="AH2029" s="3" t="s">
        <v>18259</v>
      </c>
      <c r="AI2029" s="3" t="s">
        <v>18260</v>
      </c>
      <c r="AJ2029" s="3" t="s">
        <v>63</v>
      </c>
      <c r="AK2029" s="3" t="s">
        <v>18261</v>
      </c>
      <c r="AL2029" s="3" t="s">
        <v>53</v>
      </c>
      <c r="AM2029" s="3" t="s">
        <v>53</v>
      </c>
      <c r="AN2029" s="3" t="s">
        <v>53</v>
      </c>
      <c r="AO2029" s="3" t="s">
        <v>53</v>
      </c>
      <c r="AP2029" s="3" t="s">
        <v>53</v>
      </c>
      <c r="AQ2029" s="3" t="s">
        <v>53</v>
      </c>
      <c r="AR2029" s="3" t="s">
        <v>53</v>
      </c>
      <c r="AS2029" s="3" t="s">
        <v>64</v>
      </c>
      <c r="AT2029" s="3" t="s">
        <v>52</v>
      </c>
      <c r="AU2029" s="3" t="s">
        <v>64</v>
      </c>
    </row>
    <row r="2030" spans="1:47" ht="22.5" customHeight="1" x14ac:dyDescent="0.25">
      <c r="A2030" s="19" t="s">
        <v>18262</v>
      </c>
      <c r="B2030" s="217">
        <v>44935</v>
      </c>
      <c r="C2030" s="3" t="s">
        <v>915</v>
      </c>
      <c r="D2030" s="3" t="s">
        <v>15746</v>
      </c>
      <c r="E2030" s="3" t="s">
        <v>64</v>
      </c>
      <c r="F2030" s="20">
        <v>1</v>
      </c>
      <c r="G2030" s="20">
        <v>105.99</v>
      </c>
      <c r="H2030" s="20" t="s">
        <v>52</v>
      </c>
      <c r="I2030" s="20">
        <v>-18.02</v>
      </c>
      <c r="J2030" s="20">
        <v>-18.95</v>
      </c>
      <c r="K2030" s="20" t="s">
        <v>52</v>
      </c>
      <c r="L2030" s="20">
        <v>69.02</v>
      </c>
      <c r="M2030" s="3" t="s">
        <v>53</v>
      </c>
      <c r="N2030" s="3" t="s">
        <v>5437</v>
      </c>
      <c r="O2030" s="3" t="s">
        <v>5438</v>
      </c>
      <c r="P2030" s="3" t="s">
        <v>56</v>
      </c>
      <c r="Q2030" s="3" t="s">
        <v>5439</v>
      </c>
      <c r="R2030" s="3" t="s">
        <v>53</v>
      </c>
      <c r="S2030" s="20">
        <v>105.99</v>
      </c>
      <c r="T2030" s="20" t="s">
        <v>58</v>
      </c>
      <c r="U2030" s="3" t="s">
        <v>68</v>
      </c>
      <c r="V2030" s="3" t="s">
        <v>18263</v>
      </c>
      <c r="W2030" s="3" t="s">
        <v>18264</v>
      </c>
      <c r="X2030" s="3" t="s">
        <v>18265</v>
      </c>
      <c r="Y2030" s="3" t="s">
        <v>53</v>
      </c>
      <c r="Z2030" s="3" t="s">
        <v>18263</v>
      </c>
      <c r="AA2030" s="3" t="s">
        <v>18266</v>
      </c>
      <c r="AB2030" s="3" t="s">
        <v>18267</v>
      </c>
      <c r="AC2030" s="3" t="s">
        <v>18268</v>
      </c>
      <c r="AD2030" s="3" t="s">
        <v>70</v>
      </c>
      <c r="AE2030" s="3" t="s">
        <v>18269</v>
      </c>
      <c r="AF2030" s="3" t="s">
        <v>61</v>
      </c>
      <c r="AG2030" s="3" t="s">
        <v>71</v>
      </c>
      <c r="AH2030" s="3" t="s">
        <v>18270</v>
      </c>
      <c r="AI2030" s="3" t="s">
        <v>18271</v>
      </c>
      <c r="AJ2030" s="3" t="s">
        <v>63</v>
      </c>
      <c r="AK2030" s="3" t="s">
        <v>18272</v>
      </c>
      <c r="AL2030" s="3" t="s">
        <v>53</v>
      </c>
      <c r="AM2030" s="3" t="s">
        <v>53</v>
      </c>
      <c r="AN2030" s="3" t="s">
        <v>53</v>
      </c>
      <c r="AO2030" s="3" t="s">
        <v>53</v>
      </c>
      <c r="AP2030" s="3" t="s">
        <v>53</v>
      </c>
      <c r="AQ2030" s="3" t="s">
        <v>53</v>
      </c>
      <c r="AR2030" s="3" t="s">
        <v>53</v>
      </c>
      <c r="AS2030" s="3" t="s">
        <v>64</v>
      </c>
      <c r="AT2030" s="3" t="s">
        <v>52</v>
      </c>
      <c r="AU2030" s="3" t="s">
        <v>64</v>
      </c>
    </row>
    <row r="2031" spans="1:47" ht="22.5" customHeight="1" x14ac:dyDescent="0.25">
      <c r="A2031" s="19" t="s">
        <v>18273</v>
      </c>
      <c r="B2031" s="217">
        <v>44935</v>
      </c>
      <c r="C2031" s="3" t="s">
        <v>915</v>
      </c>
      <c r="D2031" s="3" t="s">
        <v>16554</v>
      </c>
      <c r="E2031" s="3" t="s">
        <v>64</v>
      </c>
      <c r="F2031" s="20">
        <v>1</v>
      </c>
      <c r="G2031" s="20">
        <v>39.5</v>
      </c>
      <c r="H2031" s="20">
        <v>16.7</v>
      </c>
      <c r="I2031" s="20">
        <v>-11.72</v>
      </c>
      <c r="J2031" s="20">
        <v>-16.7</v>
      </c>
      <c r="K2031" s="20" t="s">
        <v>52</v>
      </c>
      <c r="L2031" s="20">
        <v>27.78</v>
      </c>
      <c r="M2031" s="3" t="s">
        <v>53</v>
      </c>
      <c r="N2031" s="3" t="s">
        <v>2787</v>
      </c>
      <c r="O2031" s="3" t="s">
        <v>2788</v>
      </c>
      <c r="P2031" s="3" t="s">
        <v>56</v>
      </c>
      <c r="Q2031" s="3" t="s">
        <v>2789</v>
      </c>
      <c r="R2031" s="3" t="s">
        <v>53</v>
      </c>
      <c r="S2031" s="20">
        <v>39.5</v>
      </c>
      <c r="T2031" s="20" t="s">
        <v>58</v>
      </c>
      <c r="U2031" s="3" t="s">
        <v>59</v>
      </c>
      <c r="V2031" s="3" t="s">
        <v>53</v>
      </c>
      <c r="W2031" s="3" t="s">
        <v>53</v>
      </c>
      <c r="X2031" s="3" t="s">
        <v>53</v>
      </c>
      <c r="Y2031" s="3" t="s">
        <v>53</v>
      </c>
      <c r="Z2031" s="3" t="s">
        <v>18274</v>
      </c>
      <c r="AA2031" s="3" t="s">
        <v>18275</v>
      </c>
      <c r="AB2031" s="3" t="s">
        <v>18276</v>
      </c>
      <c r="AC2031" s="3" t="s">
        <v>18277</v>
      </c>
      <c r="AD2031" s="3" t="s">
        <v>70</v>
      </c>
      <c r="AE2031" s="3" t="s">
        <v>18278</v>
      </c>
      <c r="AF2031" s="3" t="s">
        <v>61</v>
      </c>
      <c r="AG2031" s="3" t="s">
        <v>62</v>
      </c>
      <c r="AH2031" s="3" t="s">
        <v>18279</v>
      </c>
      <c r="AI2031" s="3" t="s">
        <v>18280</v>
      </c>
      <c r="AJ2031" s="3" t="s">
        <v>63</v>
      </c>
      <c r="AK2031" s="3" t="s">
        <v>18281</v>
      </c>
      <c r="AL2031" s="3" t="s">
        <v>53</v>
      </c>
      <c r="AM2031" s="3" t="s">
        <v>53</v>
      </c>
      <c r="AN2031" s="3" t="s">
        <v>53</v>
      </c>
      <c r="AO2031" s="3" t="s">
        <v>53</v>
      </c>
      <c r="AP2031" s="3" t="s">
        <v>53</v>
      </c>
      <c r="AQ2031" s="3" t="s">
        <v>53</v>
      </c>
      <c r="AR2031" s="3" t="s">
        <v>53</v>
      </c>
      <c r="AS2031" s="3" t="s">
        <v>64</v>
      </c>
      <c r="AT2031" s="3" t="s">
        <v>52</v>
      </c>
      <c r="AU2031" s="3" t="s">
        <v>64</v>
      </c>
    </row>
    <row r="2032" spans="1:47" ht="22.5" customHeight="1" x14ac:dyDescent="0.25">
      <c r="A2032" s="19" t="s">
        <v>18282</v>
      </c>
      <c r="B2032" s="217">
        <v>44935</v>
      </c>
      <c r="C2032" s="3" t="s">
        <v>915</v>
      </c>
      <c r="D2032" s="3" t="s">
        <v>17598</v>
      </c>
      <c r="E2032" s="3" t="s">
        <v>64</v>
      </c>
      <c r="F2032" s="20">
        <v>1</v>
      </c>
      <c r="G2032" s="20">
        <v>193.99</v>
      </c>
      <c r="H2032" s="20" t="s">
        <v>52</v>
      </c>
      <c r="I2032" s="20">
        <v>-32.979999999999997</v>
      </c>
      <c r="J2032" s="20">
        <v>-23.95</v>
      </c>
      <c r="K2032" s="20" t="s">
        <v>52</v>
      </c>
      <c r="L2032" s="20">
        <v>137.06</v>
      </c>
      <c r="M2032" s="3" t="s">
        <v>53</v>
      </c>
      <c r="N2032" s="3" t="s">
        <v>1643</v>
      </c>
      <c r="O2032" s="3" t="s">
        <v>15693</v>
      </c>
      <c r="P2032" s="3" t="s">
        <v>56</v>
      </c>
      <c r="Q2032" s="3" t="s">
        <v>15694</v>
      </c>
      <c r="R2032" s="3" t="s">
        <v>53</v>
      </c>
      <c r="S2032" s="20">
        <v>193.99</v>
      </c>
      <c r="T2032" s="20" t="s">
        <v>58</v>
      </c>
      <c r="U2032" s="3" t="s">
        <v>59</v>
      </c>
      <c r="V2032" s="3" t="s">
        <v>53</v>
      </c>
      <c r="W2032" s="3" t="s">
        <v>53</v>
      </c>
      <c r="X2032" s="3" t="s">
        <v>53</v>
      </c>
      <c r="Y2032" s="3" t="s">
        <v>53</v>
      </c>
      <c r="Z2032" s="3" t="s">
        <v>18283</v>
      </c>
      <c r="AA2032" s="3" t="s">
        <v>18284</v>
      </c>
      <c r="AB2032" s="3" t="s">
        <v>18285</v>
      </c>
      <c r="AC2032" s="3" t="s">
        <v>1285</v>
      </c>
      <c r="AD2032" s="3" t="s">
        <v>193</v>
      </c>
      <c r="AE2032" s="3" t="s">
        <v>18286</v>
      </c>
      <c r="AF2032" s="3" t="s">
        <v>61</v>
      </c>
      <c r="AG2032" s="3" t="s">
        <v>62</v>
      </c>
      <c r="AH2032" s="3" t="s">
        <v>18287</v>
      </c>
      <c r="AI2032" s="3" t="s">
        <v>18288</v>
      </c>
      <c r="AJ2032" s="3" t="s">
        <v>63</v>
      </c>
      <c r="AK2032" s="3" t="s">
        <v>18289</v>
      </c>
      <c r="AL2032" s="3" t="s">
        <v>53</v>
      </c>
      <c r="AM2032" s="3" t="s">
        <v>53</v>
      </c>
      <c r="AN2032" s="3" t="s">
        <v>53</v>
      </c>
      <c r="AO2032" s="3" t="s">
        <v>53</v>
      </c>
      <c r="AP2032" s="3" t="s">
        <v>53</v>
      </c>
      <c r="AQ2032" s="3" t="s">
        <v>53</v>
      </c>
      <c r="AR2032" s="3" t="s">
        <v>53</v>
      </c>
      <c r="AS2032" s="3" t="s">
        <v>64</v>
      </c>
      <c r="AT2032" s="3" t="s">
        <v>52</v>
      </c>
      <c r="AU2032" s="3" t="s">
        <v>64</v>
      </c>
    </row>
    <row r="2033" spans="1:47" ht="22.5" customHeight="1" x14ac:dyDescent="0.25">
      <c r="A2033" s="19" t="s">
        <v>18290</v>
      </c>
      <c r="B2033" s="217">
        <v>44935</v>
      </c>
      <c r="C2033" s="3" t="s">
        <v>915</v>
      </c>
      <c r="D2033" s="3" t="s">
        <v>15746</v>
      </c>
      <c r="E2033" s="3" t="s">
        <v>51</v>
      </c>
      <c r="F2033" s="20">
        <v>1</v>
      </c>
      <c r="G2033" s="20">
        <v>89</v>
      </c>
      <c r="H2033" s="20" t="s">
        <v>52</v>
      </c>
      <c r="I2033" s="20">
        <v>-15.13</v>
      </c>
      <c r="J2033" s="20">
        <v>-18.95</v>
      </c>
      <c r="K2033" s="20" t="s">
        <v>52</v>
      </c>
      <c r="L2033" s="20">
        <v>54.92</v>
      </c>
      <c r="M2033" s="3" t="s">
        <v>51</v>
      </c>
      <c r="N2033" s="3" t="s">
        <v>2754</v>
      </c>
      <c r="O2033" s="3" t="s">
        <v>2755</v>
      </c>
      <c r="P2033" s="3" t="s">
        <v>56</v>
      </c>
      <c r="Q2033" s="3" t="s">
        <v>2756</v>
      </c>
      <c r="R2033" s="3" t="s">
        <v>53</v>
      </c>
      <c r="S2033" s="20">
        <v>89</v>
      </c>
      <c r="T2033" s="20" t="s">
        <v>58</v>
      </c>
      <c r="U2033" s="3" t="s">
        <v>68</v>
      </c>
      <c r="V2033" s="3" t="s">
        <v>18291</v>
      </c>
      <c r="W2033" s="3" t="s">
        <v>18292</v>
      </c>
      <c r="X2033" s="3" t="s">
        <v>18293</v>
      </c>
      <c r="Y2033" s="3" t="s">
        <v>53</v>
      </c>
      <c r="Z2033" s="3" t="s">
        <v>18291</v>
      </c>
      <c r="AA2033" s="3" t="s">
        <v>18294</v>
      </c>
      <c r="AB2033" s="3" t="s">
        <v>18295</v>
      </c>
      <c r="AC2033" s="3" t="s">
        <v>595</v>
      </c>
      <c r="AD2033" s="3" t="s">
        <v>596</v>
      </c>
      <c r="AE2033" s="3" t="s">
        <v>18296</v>
      </c>
      <c r="AF2033" s="3" t="s">
        <v>61</v>
      </c>
      <c r="AG2033" s="3" t="s">
        <v>71</v>
      </c>
      <c r="AH2033" s="3" t="s">
        <v>17662</v>
      </c>
      <c r="AI2033" s="3" t="s">
        <v>18297</v>
      </c>
      <c r="AJ2033" s="3" t="s">
        <v>63</v>
      </c>
      <c r="AK2033" s="3" t="s">
        <v>18298</v>
      </c>
      <c r="AL2033" s="3" t="s">
        <v>53</v>
      </c>
      <c r="AM2033" s="3" t="s">
        <v>53</v>
      </c>
      <c r="AN2033" s="3" t="s">
        <v>53</v>
      </c>
      <c r="AO2033" s="3" t="s">
        <v>53</v>
      </c>
      <c r="AP2033" s="3" t="s">
        <v>53</v>
      </c>
      <c r="AQ2033" s="3" t="s">
        <v>53</v>
      </c>
      <c r="AR2033" s="3" t="s">
        <v>53</v>
      </c>
      <c r="AS2033" s="3" t="s">
        <v>64</v>
      </c>
      <c r="AT2033" s="3" t="s">
        <v>52</v>
      </c>
      <c r="AU2033" s="3" t="s">
        <v>64</v>
      </c>
    </row>
    <row r="2034" spans="1:47" ht="22.5" customHeight="1" x14ac:dyDescent="0.25">
      <c r="A2034" s="19" t="s">
        <v>18299</v>
      </c>
      <c r="B2034" s="217">
        <v>44935</v>
      </c>
      <c r="C2034" s="3" t="s">
        <v>915</v>
      </c>
      <c r="D2034" s="3" t="s">
        <v>17598</v>
      </c>
      <c r="E2034" s="3" t="s">
        <v>64</v>
      </c>
      <c r="F2034" s="20">
        <v>1</v>
      </c>
      <c r="G2034" s="20">
        <v>57.85</v>
      </c>
      <c r="H2034" s="20">
        <v>7.54</v>
      </c>
      <c r="I2034" s="20">
        <v>-14.83</v>
      </c>
      <c r="J2034" s="20">
        <v>-7.54</v>
      </c>
      <c r="K2034" s="20" t="s">
        <v>52</v>
      </c>
      <c r="L2034" s="20">
        <v>43.02</v>
      </c>
      <c r="M2034" s="3" t="s">
        <v>53</v>
      </c>
      <c r="N2034" s="3" t="s">
        <v>54</v>
      </c>
      <c r="O2034" s="3" t="s">
        <v>55</v>
      </c>
      <c r="P2034" s="3" t="s">
        <v>56</v>
      </c>
      <c r="Q2034" s="3" t="s">
        <v>57</v>
      </c>
      <c r="R2034" s="3" t="s">
        <v>53</v>
      </c>
      <c r="S2034" s="20">
        <v>57.85</v>
      </c>
      <c r="T2034" s="20" t="s">
        <v>58</v>
      </c>
      <c r="U2034" s="3" t="s">
        <v>59</v>
      </c>
      <c r="V2034" s="3" t="s">
        <v>53</v>
      </c>
      <c r="W2034" s="3" t="s">
        <v>53</v>
      </c>
      <c r="X2034" s="3" t="s">
        <v>53</v>
      </c>
      <c r="Y2034" s="3" t="s">
        <v>53</v>
      </c>
      <c r="Z2034" s="3" t="s">
        <v>18300</v>
      </c>
      <c r="AA2034" s="3" t="s">
        <v>18301</v>
      </c>
      <c r="AB2034" s="3" t="s">
        <v>18302</v>
      </c>
      <c r="AC2034" s="3" t="s">
        <v>70</v>
      </c>
      <c r="AD2034" s="3" t="s">
        <v>70</v>
      </c>
      <c r="AE2034" s="3" t="s">
        <v>18303</v>
      </c>
      <c r="AF2034" s="3" t="s">
        <v>61</v>
      </c>
      <c r="AG2034" s="3" t="s">
        <v>62</v>
      </c>
      <c r="AH2034" s="3" t="s">
        <v>18304</v>
      </c>
      <c r="AI2034" s="3" t="s">
        <v>18305</v>
      </c>
      <c r="AJ2034" s="3" t="s">
        <v>63</v>
      </c>
      <c r="AK2034" s="3" t="s">
        <v>18306</v>
      </c>
      <c r="AL2034" s="3" t="s">
        <v>53</v>
      </c>
      <c r="AM2034" s="3" t="s">
        <v>53</v>
      </c>
      <c r="AN2034" s="3" t="s">
        <v>53</v>
      </c>
      <c r="AO2034" s="3" t="s">
        <v>53</v>
      </c>
      <c r="AP2034" s="3" t="s">
        <v>53</v>
      </c>
      <c r="AQ2034" s="3" t="s">
        <v>53</v>
      </c>
      <c r="AR2034" s="3" t="s">
        <v>53</v>
      </c>
      <c r="AS2034" s="3" t="s">
        <v>64</v>
      </c>
      <c r="AT2034" s="3" t="s">
        <v>52</v>
      </c>
      <c r="AU2034" s="3" t="s">
        <v>64</v>
      </c>
    </row>
    <row r="2035" spans="1:47" ht="22.5" customHeight="1" x14ac:dyDescent="0.25">
      <c r="A2035" s="19" t="s">
        <v>18307</v>
      </c>
      <c r="B2035" s="217">
        <v>44935</v>
      </c>
      <c r="C2035" s="3" t="s">
        <v>915</v>
      </c>
      <c r="D2035" s="3" t="s">
        <v>14527</v>
      </c>
      <c r="E2035" s="3" t="s">
        <v>64</v>
      </c>
      <c r="F2035" s="20">
        <v>1</v>
      </c>
      <c r="G2035" s="20">
        <v>337.99</v>
      </c>
      <c r="H2035" s="20" t="s">
        <v>52</v>
      </c>
      <c r="I2035" s="20">
        <v>-57.46</v>
      </c>
      <c r="J2035" s="20">
        <v>-35.950000000000003</v>
      </c>
      <c r="K2035" s="20" t="s">
        <v>52</v>
      </c>
      <c r="L2035" s="20">
        <v>244.58</v>
      </c>
      <c r="M2035" s="3" t="s">
        <v>51</v>
      </c>
      <c r="N2035" s="3" t="s">
        <v>3890</v>
      </c>
      <c r="O2035" s="3" t="s">
        <v>3891</v>
      </c>
      <c r="P2035" s="3" t="s">
        <v>56</v>
      </c>
      <c r="Q2035" s="3" t="s">
        <v>3892</v>
      </c>
      <c r="R2035" s="3" t="s">
        <v>53</v>
      </c>
      <c r="S2035" s="20">
        <v>337.99</v>
      </c>
      <c r="T2035" s="20" t="s">
        <v>58</v>
      </c>
      <c r="U2035" s="3" t="s">
        <v>59</v>
      </c>
      <c r="V2035" s="3" t="s">
        <v>53</v>
      </c>
      <c r="W2035" s="3" t="s">
        <v>53</v>
      </c>
      <c r="X2035" s="3" t="s">
        <v>53</v>
      </c>
      <c r="Y2035" s="3" t="s">
        <v>53</v>
      </c>
      <c r="Z2035" s="3" t="s">
        <v>18308</v>
      </c>
      <c r="AA2035" s="3" t="s">
        <v>18309</v>
      </c>
      <c r="AB2035" s="3" t="s">
        <v>18310</v>
      </c>
      <c r="AC2035" s="3" t="s">
        <v>283</v>
      </c>
      <c r="AD2035" s="3" t="s">
        <v>193</v>
      </c>
      <c r="AE2035" s="3" t="s">
        <v>18311</v>
      </c>
      <c r="AF2035" s="3" t="s">
        <v>61</v>
      </c>
      <c r="AG2035" s="3" t="s">
        <v>62</v>
      </c>
      <c r="AH2035" s="3" t="s">
        <v>18312</v>
      </c>
      <c r="AI2035" s="3" t="s">
        <v>18313</v>
      </c>
      <c r="AJ2035" s="3" t="s">
        <v>63</v>
      </c>
      <c r="AK2035" s="3" t="s">
        <v>18314</v>
      </c>
      <c r="AL2035" s="3" t="s">
        <v>53</v>
      </c>
      <c r="AM2035" s="3" t="s">
        <v>53</v>
      </c>
      <c r="AN2035" s="3" t="s">
        <v>53</v>
      </c>
      <c r="AO2035" s="3" t="s">
        <v>53</v>
      </c>
      <c r="AP2035" s="3" t="s">
        <v>53</v>
      </c>
      <c r="AQ2035" s="3" t="s">
        <v>53</v>
      </c>
      <c r="AR2035" s="3" t="s">
        <v>53</v>
      </c>
      <c r="AS2035" s="3" t="s">
        <v>64</v>
      </c>
      <c r="AT2035" s="3" t="s">
        <v>52</v>
      </c>
      <c r="AU2035" s="3" t="s">
        <v>64</v>
      </c>
    </row>
    <row r="2036" spans="1:47" ht="22.5" customHeight="1" x14ac:dyDescent="0.25">
      <c r="A2036" s="19" t="s">
        <v>18315</v>
      </c>
      <c r="B2036" s="217">
        <v>44935</v>
      </c>
      <c r="C2036" s="3" t="s">
        <v>915</v>
      </c>
      <c r="D2036" s="3" t="s">
        <v>14527</v>
      </c>
      <c r="E2036" s="3" t="s">
        <v>64</v>
      </c>
      <c r="F2036" s="20">
        <v>1</v>
      </c>
      <c r="G2036" s="20">
        <v>62.8</v>
      </c>
      <c r="H2036" s="20">
        <v>15.9</v>
      </c>
      <c r="I2036" s="20">
        <v>-15.68</v>
      </c>
      <c r="J2036" s="20" t="s">
        <v>52</v>
      </c>
      <c r="K2036" s="20" t="s">
        <v>52</v>
      </c>
      <c r="L2036" s="20">
        <v>63.02</v>
      </c>
      <c r="M2036" s="3" t="s">
        <v>53</v>
      </c>
      <c r="N2036" s="3" t="s">
        <v>433</v>
      </c>
      <c r="O2036" s="3" t="s">
        <v>434</v>
      </c>
      <c r="P2036" s="3" t="s">
        <v>56</v>
      </c>
      <c r="Q2036" s="3" t="s">
        <v>435</v>
      </c>
      <c r="R2036" s="3" t="s">
        <v>53</v>
      </c>
      <c r="S2036" s="20">
        <v>62.8</v>
      </c>
      <c r="T2036" s="20" t="s">
        <v>58</v>
      </c>
      <c r="U2036" s="3" t="s">
        <v>59</v>
      </c>
      <c r="V2036" s="3" t="s">
        <v>18316</v>
      </c>
      <c r="W2036" s="3" t="s">
        <v>18317</v>
      </c>
      <c r="X2036" s="3" t="s">
        <v>18318</v>
      </c>
      <c r="Y2036" s="3" t="s">
        <v>53</v>
      </c>
      <c r="Z2036" s="3" t="s">
        <v>18316</v>
      </c>
      <c r="AA2036" s="3" t="s">
        <v>18319</v>
      </c>
      <c r="AB2036" s="3" t="s">
        <v>18320</v>
      </c>
      <c r="AC2036" s="3" t="s">
        <v>70</v>
      </c>
      <c r="AD2036" s="3" t="s">
        <v>70</v>
      </c>
      <c r="AE2036" s="3" t="s">
        <v>18321</v>
      </c>
      <c r="AF2036" s="3" t="s">
        <v>61</v>
      </c>
      <c r="AG2036" s="3" t="s">
        <v>143</v>
      </c>
      <c r="AH2036" s="3" t="s">
        <v>18322</v>
      </c>
      <c r="AI2036" s="3" t="s">
        <v>18323</v>
      </c>
      <c r="AJ2036" s="3" t="s">
        <v>8383</v>
      </c>
      <c r="AK2036" s="3" t="s">
        <v>18324</v>
      </c>
      <c r="AL2036" s="3" t="s">
        <v>53</v>
      </c>
      <c r="AM2036" s="3" t="s">
        <v>53</v>
      </c>
      <c r="AN2036" s="3" t="s">
        <v>53</v>
      </c>
      <c r="AO2036" s="3" t="s">
        <v>53</v>
      </c>
      <c r="AP2036" s="3" t="s">
        <v>53</v>
      </c>
      <c r="AQ2036" s="3" t="s">
        <v>53</v>
      </c>
      <c r="AR2036" s="3" t="s">
        <v>53</v>
      </c>
      <c r="AS2036" s="3" t="s">
        <v>64</v>
      </c>
      <c r="AT2036" s="3" t="s">
        <v>52</v>
      </c>
      <c r="AU2036" s="3" t="s">
        <v>64</v>
      </c>
    </row>
    <row r="2037" spans="1:47" ht="22.5" customHeight="1" x14ac:dyDescent="0.25">
      <c r="A2037" s="19" t="s">
        <v>18325</v>
      </c>
      <c r="B2037" s="217">
        <v>44935</v>
      </c>
      <c r="C2037" s="3" t="s">
        <v>8747</v>
      </c>
      <c r="D2037" s="3" t="s">
        <v>53</v>
      </c>
      <c r="E2037" s="3" t="s">
        <v>64</v>
      </c>
      <c r="F2037" s="20">
        <v>0</v>
      </c>
      <c r="G2037" s="20">
        <v>140.79</v>
      </c>
      <c r="H2037" s="20" t="s">
        <v>52</v>
      </c>
      <c r="I2037" s="20">
        <v>-23.93</v>
      </c>
      <c r="J2037" s="20">
        <v>-17.45</v>
      </c>
      <c r="K2037" s="20">
        <v>-99.41</v>
      </c>
      <c r="L2037" s="20">
        <v>0</v>
      </c>
      <c r="M2037" s="3" t="s">
        <v>53</v>
      </c>
      <c r="N2037" s="3" t="s">
        <v>904</v>
      </c>
      <c r="O2037" s="3" t="s">
        <v>905</v>
      </c>
      <c r="P2037" s="3" t="s">
        <v>56</v>
      </c>
      <c r="Q2037" s="3" t="s">
        <v>906</v>
      </c>
      <c r="R2037" s="3" t="s">
        <v>53</v>
      </c>
      <c r="S2037" s="20">
        <v>140.79</v>
      </c>
      <c r="T2037" s="20" t="s">
        <v>58</v>
      </c>
      <c r="U2037" s="3" t="s">
        <v>59</v>
      </c>
      <c r="V2037" s="3" t="s">
        <v>18326</v>
      </c>
      <c r="W2037" s="3" t="s">
        <v>18327</v>
      </c>
      <c r="X2037" s="3" t="s">
        <v>18328</v>
      </c>
      <c r="Y2037" s="3" t="s">
        <v>53</v>
      </c>
      <c r="Z2037" s="3" t="s">
        <v>18326</v>
      </c>
      <c r="AA2037" s="3" t="s">
        <v>18329</v>
      </c>
      <c r="AB2037" s="3" t="s">
        <v>1827</v>
      </c>
      <c r="AC2037" s="3" t="s">
        <v>70</v>
      </c>
      <c r="AD2037" s="3" t="s">
        <v>70</v>
      </c>
      <c r="AE2037" s="3" t="s">
        <v>1828</v>
      </c>
      <c r="AF2037" s="3" t="s">
        <v>61</v>
      </c>
      <c r="AG2037" s="3" t="s">
        <v>53</v>
      </c>
      <c r="AH2037" s="3" t="s">
        <v>53</v>
      </c>
      <c r="AI2037" s="3" t="s">
        <v>53</v>
      </c>
      <c r="AJ2037" s="3" t="s">
        <v>53</v>
      </c>
      <c r="AK2037" s="3" t="s">
        <v>53</v>
      </c>
      <c r="AL2037" s="3" t="s">
        <v>53</v>
      </c>
      <c r="AM2037" s="3" t="s">
        <v>62</v>
      </c>
      <c r="AN2037" s="3" t="s">
        <v>53</v>
      </c>
      <c r="AO2037" s="3" t="s">
        <v>8752</v>
      </c>
      <c r="AP2037" s="3" t="s">
        <v>63</v>
      </c>
      <c r="AQ2037" s="3" t="s">
        <v>18330</v>
      </c>
      <c r="AR2037" s="3" t="s">
        <v>53</v>
      </c>
      <c r="AS2037" s="176" t="s">
        <v>51</v>
      </c>
      <c r="AT2037" s="3" t="s">
        <v>52</v>
      </c>
      <c r="AU2037" s="3" t="s">
        <v>64</v>
      </c>
    </row>
    <row r="2038" spans="1:47" ht="22.5" customHeight="1" x14ac:dyDescent="0.25">
      <c r="A2038" s="19" t="s">
        <v>18331</v>
      </c>
      <c r="B2038" s="217">
        <v>44935</v>
      </c>
      <c r="C2038" s="3" t="s">
        <v>915</v>
      </c>
      <c r="D2038" s="3" t="s">
        <v>16554</v>
      </c>
      <c r="E2038" s="3" t="s">
        <v>64</v>
      </c>
      <c r="F2038" s="20">
        <v>1</v>
      </c>
      <c r="G2038" s="20">
        <v>81.77</v>
      </c>
      <c r="H2038" s="20" t="s">
        <v>52</v>
      </c>
      <c r="I2038" s="20">
        <v>-13.9</v>
      </c>
      <c r="J2038" s="20">
        <v>-18.95</v>
      </c>
      <c r="K2038" s="20" t="s">
        <v>52</v>
      </c>
      <c r="L2038" s="20">
        <v>48.92</v>
      </c>
      <c r="M2038" s="3" t="s">
        <v>53</v>
      </c>
      <c r="N2038" s="3" t="s">
        <v>54</v>
      </c>
      <c r="O2038" s="3" t="s">
        <v>268</v>
      </c>
      <c r="P2038" s="3" t="s">
        <v>56</v>
      </c>
      <c r="Q2038" s="3" t="s">
        <v>269</v>
      </c>
      <c r="R2038" s="3" t="s">
        <v>53</v>
      </c>
      <c r="S2038" s="20">
        <v>81.77</v>
      </c>
      <c r="T2038" s="20" t="s">
        <v>58</v>
      </c>
      <c r="U2038" s="3" t="s">
        <v>59</v>
      </c>
      <c r="V2038" s="3" t="s">
        <v>53</v>
      </c>
      <c r="W2038" s="3" t="s">
        <v>53</v>
      </c>
      <c r="X2038" s="3" t="s">
        <v>53</v>
      </c>
      <c r="Y2038" s="3" t="s">
        <v>53</v>
      </c>
      <c r="Z2038" s="3" t="s">
        <v>18332</v>
      </c>
      <c r="AA2038" s="3" t="s">
        <v>18333</v>
      </c>
      <c r="AB2038" s="3" t="s">
        <v>18334</v>
      </c>
      <c r="AC2038" s="3" t="s">
        <v>1816</v>
      </c>
      <c r="AD2038" s="3" t="s">
        <v>193</v>
      </c>
      <c r="AE2038" s="3" t="s">
        <v>18335</v>
      </c>
      <c r="AF2038" s="3" t="s">
        <v>61</v>
      </c>
      <c r="AG2038" s="3" t="s">
        <v>62</v>
      </c>
      <c r="AH2038" s="3" t="s">
        <v>18336</v>
      </c>
      <c r="AI2038" s="3" t="s">
        <v>18337</v>
      </c>
      <c r="AJ2038" s="3" t="s">
        <v>63</v>
      </c>
      <c r="AK2038" s="3" t="s">
        <v>18338</v>
      </c>
      <c r="AL2038" s="3" t="s">
        <v>53</v>
      </c>
      <c r="AM2038" s="3" t="s">
        <v>53</v>
      </c>
      <c r="AN2038" s="3" t="s">
        <v>53</v>
      </c>
      <c r="AO2038" s="3" t="s">
        <v>53</v>
      </c>
      <c r="AP2038" s="3" t="s">
        <v>53</v>
      </c>
      <c r="AQ2038" s="3" t="s">
        <v>53</v>
      </c>
      <c r="AR2038" s="3" t="s">
        <v>53</v>
      </c>
      <c r="AS2038" s="3" t="s">
        <v>64</v>
      </c>
      <c r="AT2038" s="3" t="s">
        <v>52</v>
      </c>
      <c r="AU2038" s="3" t="s">
        <v>64</v>
      </c>
    </row>
    <row r="2039" spans="1:47" ht="22.5" customHeight="1" x14ac:dyDescent="0.25">
      <c r="A2039" s="19" t="s">
        <v>18339</v>
      </c>
      <c r="B2039" s="217">
        <v>44935</v>
      </c>
      <c r="C2039" s="3" t="s">
        <v>915</v>
      </c>
      <c r="D2039" s="3" t="s">
        <v>17598</v>
      </c>
      <c r="E2039" s="3" t="s">
        <v>64</v>
      </c>
      <c r="F2039" s="20">
        <v>1</v>
      </c>
      <c r="G2039" s="20">
        <v>58.42</v>
      </c>
      <c r="H2039" s="20">
        <v>7.54</v>
      </c>
      <c r="I2039" s="20">
        <v>-14.93</v>
      </c>
      <c r="J2039" s="20">
        <v>-7.54</v>
      </c>
      <c r="K2039" s="20" t="s">
        <v>52</v>
      </c>
      <c r="L2039" s="20">
        <v>43.49</v>
      </c>
      <c r="M2039" s="3" t="s">
        <v>51</v>
      </c>
      <c r="N2039" s="3" t="s">
        <v>1198</v>
      </c>
      <c r="O2039" s="3" t="s">
        <v>7963</v>
      </c>
      <c r="P2039" s="3" t="s">
        <v>56</v>
      </c>
      <c r="Q2039" s="3" t="s">
        <v>7964</v>
      </c>
      <c r="R2039" s="3" t="s">
        <v>53</v>
      </c>
      <c r="S2039" s="20">
        <v>58.42</v>
      </c>
      <c r="T2039" s="20" t="s">
        <v>58</v>
      </c>
      <c r="U2039" s="3" t="s">
        <v>59</v>
      </c>
      <c r="V2039" s="3" t="s">
        <v>53</v>
      </c>
      <c r="W2039" s="3" t="s">
        <v>53</v>
      </c>
      <c r="X2039" s="3" t="s">
        <v>53</v>
      </c>
      <c r="Y2039" s="3" t="s">
        <v>53</v>
      </c>
      <c r="Z2039" s="3" t="s">
        <v>18340</v>
      </c>
      <c r="AA2039" s="3" t="s">
        <v>18341</v>
      </c>
      <c r="AB2039" s="3" t="s">
        <v>18342</v>
      </c>
      <c r="AC2039" s="3" t="s">
        <v>5701</v>
      </c>
      <c r="AD2039" s="3" t="s">
        <v>70</v>
      </c>
      <c r="AE2039" s="3" t="s">
        <v>18343</v>
      </c>
      <c r="AF2039" s="3" t="s">
        <v>61</v>
      </c>
      <c r="AG2039" s="3" t="s">
        <v>62</v>
      </c>
      <c r="AH2039" s="3" t="s">
        <v>18344</v>
      </c>
      <c r="AI2039" s="3" t="s">
        <v>18345</v>
      </c>
      <c r="AJ2039" s="3" t="s">
        <v>63</v>
      </c>
      <c r="AK2039" s="3" t="s">
        <v>18346</v>
      </c>
      <c r="AL2039" s="3" t="s">
        <v>53</v>
      </c>
      <c r="AM2039" s="3" t="s">
        <v>53</v>
      </c>
      <c r="AN2039" s="3" t="s">
        <v>53</v>
      </c>
      <c r="AO2039" s="3" t="s">
        <v>53</v>
      </c>
      <c r="AP2039" s="3" t="s">
        <v>53</v>
      </c>
      <c r="AQ2039" s="3" t="s">
        <v>53</v>
      </c>
      <c r="AR2039" s="3" t="s">
        <v>53</v>
      </c>
      <c r="AS2039" s="3" t="s">
        <v>64</v>
      </c>
      <c r="AT2039" s="3" t="s">
        <v>52</v>
      </c>
      <c r="AU2039" s="3" t="s">
        <v>64</v>
      </c>
    </row>
    <row r="2040" spans="1:47" ht="22.5" customHeight="1" x14ac:dyDescent="0.25">
      <c r="A2040" s="19" t="s">
        <v>18347</v>
      </c>
      <c r="B2040" s="217">
        <v>44935</v>
      </c>
      <c r="C2040" s="3" t="s">
        <v>915</v>
      </c>
      <c r="D2040" s="3" t="s">
        <v>16554</v>
      </c>
      <c r="E2040" s="3" t="s">
        <v>64</v>
      </c>
      <c r="F2040" s="20">
        <v>1</v>
      </c>
      <c r="G2040" s="20">
        <v>18.899999999999999</v>
      </c>
      <c r="H2040" s="20">
        <v>16.7</v>
      </c>
      <c r="I2040" s="20">
        <v>-8.2100000000000009</v>
      </c>
      <c r="J2040" s="20">
        <v>-16.7</v>
      </c>
      <c r="K2040" s="20" t="s">
        <v>52</v>
      </c>
      <c r="L2040" s="20">
        <v>10.69</v>
      </c>
      <c r="M2040" s="3" t="s">
        <v>53</v>
      </c>
      <c r="N2040" s="3" t="s">
        <v>551</v>
      </c>
      <c r="O2040" s="3" t="s">
        <v>7403</v>
      </c>
      <c r="P2040" s="3" t="s">
        <v>56</v>
      </c>
      <c r="Q2040" s="3" t="s">
        <v>7404</v>
      </c>
      <c r="R2040" s="3" t="s">
        <v>53</v>
      </c>
      <c r="S2040" s="20">
        <v>18.899999999999999</v>
      </c>
      <c r="T2040" s="20" t="s">
        <v>58</v>
      </c>
      <c r="U2040" s="3" t="s">
        <v>59</v>
      </c>
      <c r="V2040" s="3" t="s">
        <v>53</v>
      </c>
      <c r="W2040" s="3" t="s">
        <v>53</v>
      </c>
      <c r="X2040" s="3" t="s">
        <v>53</v>
      </c>
      <c r="Y2040" s="3" t="s">
        <v>53</v>
      </c>
      <c r="Z2040" s="3" t="s">
        <v>18348</v>
      </c>
      <c r="AA2040" s="3" t="s">
        <v>18349</v>
      </c>
      <c r="AB2040" s="3" t="s">
        <v>18350</v>
      </c>
      <c r="AC2040" s="3" t="s">
        <v>18351</v>
      </c>
      <c r="AD2040" s="3" t="s">
        <v>406</v>
      </c>
      <c r="AE2040" s="3" t="s">
        <v>18352</v>
      </c>
      <c r="AF2040" s="3" t="s">
        <v>61</v>
      </c>
      <c r="AG2040" s="3" t="s">
        <v>62</v>
      </c>
      <c r="AH2040" s="3" t="s">
        <v>18353</v>
      </c>
      <c r="AI2040" s="3" t="s">
        <v>18354</v>
      </c>
      <c r="AJ2040" s="3" t="s">
        <v>63</v>
      </c>
      <c r="AK2040" s="3" t="s">
        <v>18355</v>
      </c>
      <c r="AL2040" s="3" t="s">
        <v>53</v>
      </c>
      <c r="AM2040" s="3" t="s">
        <v>53</v>
      </c>
      <c r="AN2040" s="3" t="s">
        <v>53</v>
      </c>
      <c r="AO2040" s="3" t="s">
        <v>53</v>
      </c>
      <c r="AP2040" s="3" t="s">
        <v>53</v>
      </c>
      <c r="AQ2040" s="3" t="s">
        <v>53</v>
      </c>
      <c r="AR2040" s="3" t="s">
        <v>53</v>
      </c>
      <c r="AS2040" s="3" t="s">
        <v>64</v>
      </c>
      <c r="AT2040" s="3" t="s">
        <v>52</v>
      </c>
      <c r="AU2040" s="3" t="s">
        <v>64</v>
      </c>
    </row>
    <row r="2041" spans="1:47" ht="22.5" customHeight="1" x14ac:dyDescent="0.25">
      <c r="A2041" s="19" t="s">
        <v>18356</v>
      </c>
      <c r="B2041" s="217">
        <v>44935</v>
      </c>
      <c r="C2041" s="3" t="s">
        <v>915</v>
      </c>
      <c r="D2041" s="3" t="s">
        <v>17598</v>
      </c>
      <c r="E2041" s="3" t="s">
        <v>64</v>
      </c>
      <c r="F2041" s="20">
        <v>1</v>
      </c>
      <c r="G2041" s="20">
        <v>169.99</v>
      </c>
      <c r="H2041" s="20">
        <v>1.39</v>
      </c>
      <c r="I2041" s="20">
        <v>-28.9</v>
      </c>
      <c r="J2041" s="20" t="s">
        <v>52</v>
      </c>
      <c r="K2041" s="20" t="s">
        <v>52</v>
      </c>
      <c r="L2041" s="20">
        <v>142.47999999999999</v>
      </c>
      <c r="M2041" s="3" t="s">
        <v>53</v>
      </c>
      <c r="N2041" s="3" t="s">
        <v>73</v>
      </c>
      <c r="O2041" s="3" t="s">
        <v>507</v>
      </c>
      <c r="P2041" s="3" t="s">
        <v>56</v>
      </c>
      <c r="Q2041" s="3" t="s">
        <v>508</v>
      </c>
      <c r="R2041" s="3" t="s">
        <v>53</v>
      </c>
      <c r="S2041" s="20">
        <v>169.99</v>
      </c>
      <c r="T2041" s="20" t="s">
        <v>58</v>
      </c>
      <c r="U2041" s="3" t="s">
        <v>59</v>
      </c>
      <c r="V2041" s="3" t="s">
        <v>18357</v>
      </c>
      <c r="W2041" s="3" t="s">
        <v>18358</v>
      </c>
      <c r="X2041" s="3" t="s">
        <v>18359</v>
      </c>
      <c r="Y2041" s="3" t="s">
        <v>534</v>
      </c>
      <c r="Z2041" s="3" t="s">
        <v>18357</v>
      </c>
      <c r="AA2041" s="3" t="s">
        <v>18360</v>
      </c>
      <c r="AB2041" s="3" t="s">
        <v>18361</v>
      </c>
      <c r="AC2041" s="3" t="s">
        <v>70</v>
      </c>
      <c r="AD2041" s="3" t="s">
        <v>70</v>
      </c>
      <c r="AE2041" s="3" t="s">
        <v>18362</v>
      </c>
      <c r="AF2041" s="3" t="s">
        <v>61</v>
      </c>
      <c r="AG2041" s="3" t="s">
        <v>143</v>
      </c>
      <c r="AH2041" s="3" t="s">
        <v>18363</v>
      </c>
      <c r="AI2041" s="3" t="s">
        <v>18364</v>
      </c>
      <c r="AJ2041" s="3" t="s">
        <v>3038</v>
      </c>
      <c r="AK2041" s="3" t="s">
        <v>18365</v>
      </c>
      <c r="AL2041" s="3" t="s">
        <v>53</v>
      </c>
      <c r="AM2041" s="3" t="s">
        <v>53</v>
      </c>
      <c r="AN2041" s="3" t="s">
        <v>53</v>
      </c>
      <c r="AO2041" s="3" t="s">
        <v>53</v>
      </c>
      <c r="AP2041" s="3" t="s">
        <v>53</v>
      </c>
      <c r="AQ2041" s="3" t="s">
        <v>53</v>
      </c>
      <c r="AR2041" s="3" t="s">
        <v>53</v>
      </c>
      <c r="AS2041" s="3" t="s">
        <v>64</v>
      </c>
      <c r="AT2041" s="3" t="s">
        <v>52</v>
      </c>
      <c r="AU2041" s="3" t="s">
        <v>64</v>
      </c>
    </row>
    <row r="2042" spans="1:47" ht="22.5" customHeight="1" x14ac:dyDescent="0.25">
      <c r="A2042" s="19" t="s">
        <v>18366</v>
      </c>
      <c r="B2042" s="217">
        <v>44935</v>
      </c>
      <c r="C2042" s="3" t="s">
        <v>18367</v>
      </c>
      <c r="D2042" s="3" t="s">
        <v>53</v>
      </c>
      <c r="E2042" s="3" t="s">
        <v>64</v>
      </c>
      <c r="F2042" s="20">
        <v>0</v>
      </c>
      <c r="G2042" s="20">
        <v>230</v>
      </c>
      <c r="H2042" s="20" t="s">
        <v>52</v>
      </c>
      <c r="I2042" s="20">
        <v>-39.1</v>
      </c>
      <c r="J2042" s="20">
        <v>-18.95</v>
      </c>
      <c r="K2042" s="20">
        <v>-171.95</v>
      </c>
      <c r="L2042" s="20">
        <v>0</v>
      </c>
      <c r="M2042" s="3" t="s">
        <v>53</v>
      </c>
      <c r="N2042" s="3" t="s">
        <v>1522</v>
      </c>
      <c r="O2042" s="3" t="s">
        <v>2777</v>
      </c>
      <c r="P2042" s="3" t="s">
        <v>56</v>
      </c>
      <c r="Q2042" s="3" t="s">
        <v>2778</v>
      </c>
      <c r="R2042" s="3" t="s">
        <v>53</v>
      </c>
      <c r="S2042" s="20">
        <v>230</v>
      </c>
      <c r="T2042" s="20" t="s">
        <v>58</v>
      </c>
      <c r="U2042" s="3" t="s">
        <v>59</v>
      </c>
      <c r="V2042" s="3" t="s">
        <v>18368</v>
      </c>
      <c r="W2042" s="3" t="s">
        <v>18369</v>
      </c>
      <c r="X2042" s="3" t="s">
        <v>18370</v>
      </c>
      <c r="Y2042" s="3" t="s">
        <v>53</v>
      </c>
      <c r="Z2042" s="3" t="s">
        <v>18368</v>
      </c>
      <c r="AA2042" s="3" t="s">
        <v>18371</v>
      </c>
      <c r="AB2042" s="3" t="s">
        <v>1827</v>
      </c>
      <c r="AC2042" s="3" t="s">
        <v>70</v>
      </c>
      <c r="AD2042" s="3" t="s">
        <v>70</v>
      </c>
      <c r="AE2042" s="3" t="s">
        <v>1828</v>
      </c>
      <c r="AF2042" s="3" t="s">
        <v>61</v>
      </c>
      <c r="AG2042" s="3" t="s">
        <v>53</v>
      </c>
      <c r="AH2042" s="3" t="s">
        <v>53</v>
      </c>
      <c r="AI2042" s="3" t="s">
        <v>53</v>
      </c>
      <c r="AJ2042" s="3" t="s">
        <v>53</v>
      </c>
      <c r="AK2042" s="3" t="s">
        <v>53</v>
      </c>
      <c r="AL2042" s="3" t="s">
        <v>53</v>
      </c>
      <c r="AM2042" s="3" t="s">
        <v>62</v>
      </c>
      <c r="AN2042" s="3" t="s">
        <v>53</v>
      </c>
      <c r="AO2042" s="3" t="s">
        <v>53</v>
      </c>
      <c r="AP2042" s="3" t="s">
        <v>63</v>
      </c>
      <c r="AQ2042" s="3" t="s">
        <v>18372</v>
      </c>
      <c r="AR2042" s="3" t="s">
        <v>53</v>
      </c>
      <c r="AS2042" s="177" t="s">
        <v>51</v>
      </c>
      <c r="AT2042" s="3" t="s">
        <v>52</v>
      </c>
      <c r="AU2042" s="3" t="s">
        <v>64</v>
      </c>
    </row>
    <row r="2043" spans="1:47" ht="22.5" customHeight="1" x14ac:dyDescent="0.25">
      <c r="A2043" s="19" t="s">
        <v>18373</v>
      </c>
      <c r="B2043" s="217">
        <v>44935</v>
      </c>
      <c r="C2043" s="3" t="s">
        <v>915</v>
      </c>
      <c r="D2043" s="3" t="s">
        <v>14952</v>
      </c>
      <c r="E2043" s="3" t="s">
        <v>64</v>
      </c>
      <c r="F2043" s="20">
        <v>1</v>
      </c>
      <c r="G2043" s="20">
        <v>95.69</v>
      </c>
      <c r="H2043" s="20" t="s">
        <v>52</v>
      </c>
      <c r="I2043" s="20">
        <v>-16.27</v>
      </c>
      <c r="J2043" s="20">
        <v>-35.950000000000003</v>
      </c>
      <c r="K2043" s="20" t="s">
        <v>52</v>
      </c>
      <c r="L2043" s="20">
        <v>43.47</v>
      </c>
      <c r="M2043" s="3" t="s">
        <v>51</v>
      </c>
      <c r="N2043" s="3" t="s">
        <v>2999</v>
      </c>
      <c r="O2043" s="3" t="s">
        <v>3000</v>
      </c>
      <c r="P2043" s="3" t="s">
        <v>56</v>
      </c>
      <c r="Q2043" s="3" t="s">
        <v>3001</v>
      </c>
      <c r="R2043" s="3" t="s">
        <v>53</v>
      </c>
      <c r="S2043" s="20">
        <v>95.69</v>
      </c>
      <c r="T2043" s="20" t="s">
        <v>58</v>
      </c>
      <c r="U2043" s="3" t="s">
        <v>59</v>
      </c>
      <c r="V2043" s="3" t="s">
        <v>53</v>
      </c>
      <c r="W2043" s="3" t="s">
        <v>53</v>
      </c>
      <c r="X2043" s="3" t="s">
        <v>53</v>
      </c>
      <c r="Y2043" s="3" t="s">
        <v>53</v>
      </c>
      <c r="Z2043" s="3" t="s">
        <v>18374</v>
      </c>
      <c r="AA2043" s="3" t="s">
        <v>18375</v>
      </c>
      <c r="AB2043" s="3" t="s">
        <v>18376</v>
      </c>
      <c r="AC2043" s="3" t="s">
        <v>18351</v>
      </c>
      <c r="AD2043" s="3" t="s">
        <v>406</v>
      </c>
      <c r="AE2043" s="3" t="s">
        <v>18377</v>
      </c>
      <c r="AF2043" s="3" t="s">
        <v>61</v>
      </c>
      <c r="AG2043" s="3" t="s">
        <v>62</v>
      </c>
      <c r="AH2043" s="3" t="s">
        <v>17708</v>
      </c>
      <c r="AI2043" s="3" t="s">
        <v>15667</v>
      </c>
      <c r="AJ2043" s="3" t="s">
        <v>63</v>
      </c>
      <c r="AK2043" s="3" t="s">
        <v>18378</v>
      </c>
      <c r="AL2043" s="3" t="s">
        <v>53</v>
      </c>
      <c r="AM2043" s="3" t="s">
        <v>53</v>
      </c>
      <c r="AN2043" s="3" t="s">
        <v>53</v>
      </c>
      <c r="AO2043" s="3" t="s">
        <v>53</v>
      </c>
      <c r="AP2043" s="3" t="s">
        <v>53</v>
      </c>
      <c r="AQ2043" s="3" t="s">
        <v>53</v>
      </c>
      <c r="AR2043" s="3" t="s">
        <v>53</v>
      </c>
      <c r="AS2043" s="3" t="s">
        <v>64</v>
      </c>
      <c r="AT2043" s="3" t="s">
        <v>52</v>
      </c>
      <c r="AU2043" s="3" t="s">
        <v>64</v>
      </c>
    </row>
    <row r="2044" spans="1:47" ht="22.5" customHeight="1" x14ac:dyDescent="0.25">
      <c r="A2044" s="19" t="s">
        <v>18379</v>
      </c>
      <c r="B2044" s="217">
        <v>44935</v>
      </c>
      <c r="C2044" s="3" t="s">
        <v>915</v>
      </c>
      <c r="D2044" s="3" t="s">
        <v>17598</v>
      </c>
      <c r="E2044" s="3" t="s">
        <v>64</v>
      </c>
      <c r="F2044" s="20">
        <v>1</v>
      </c>
      <c r="G2044" s="20">
        <v>179.99</v>
      </c>
      <c r="H2044" s="20" t="s">
        <v>52</v>
      </c>
      <c r="I2044" s="20">
        <v>-21.6</v>
      </c>
      <c r="J2044" s="20">
        <v>-19.45</v>
      </c>
      <c r="K2044" s="20" t="s">
        <v>52</v>
      </c>
      <c r="L2044" s="20">
        <v>138.94</v>
      </c>
      <c r="M2044" s="3" t="s">
        <v>53</v>
      </c>
      <c r="N2044" s="3" t="s">
        <v>4556</v>
      </c>
      <c r="O2044" s="3" t="s">
        <v>4557</v>
      </c>
      <c r="P2044" s="3" t="s">
        <v>56</v>
      </c>
      <c r="Q2044" s="3" t="s">
        <v>4558</v>
      </c>
      <c r="R2044" s="3" t="s">
        <v>53</v>
      </c>
      <c r="S2044" s="20">
        <v>179.99</v>
      </c>
      <c r="T2044" s="20" t="s">
        <v>76</v>
      </c>
      <c r="U2044" s="3" t="s">
        <v>68</v>
      </c>
      <c r="V2044" s="3" t="s">
        <v>18380</v>
      </c>
      <c r="W2044" s="3" t="s">
        <v>18381</v>
      </c>
      <c r="X2044" s="3" t="s">
        <v>18382</v>
      </c>
      <c r="Y2044" s="3" t="s">
        <v>53</v>
      </c>
      <c r="Z2044" s="3" t="s">
        <v>18380</v>
      </c>
      <c r="AA2044" s="3" t="s">
        <v>18383</v>
      </c>
      <c r="AB2044" s="3" t="s">
        <v>18384</v>
      </c>
      <c r="AC2044" s="3" t="s">
        <v>18385</v>
      </c>
      <c r="AD2044" s="3" t="s">
        <v>60</v>
      </c>
      <c r="AE2044" s="3" t="s">
        <v>18386</v>
      </c>
      <c r="AF2044" s="3" t="s">
        <v>61</v>
      </c>
      <c r="AG2044" s="3" t="s">
        <v>71</v>
      </c>
      <c r="AH2044" s="3" t="s">
        <v>18387</v>
      </c>
      <c r="AI2044" s="3" t="s">
        <v>18388</v>
      </c>
      <c r="AJ2044" s="3" t="s">
        <v>63</v>
      </c>
      <c r="AK2044" s="3" t="s">
        <v>18389</v>
      </c>
      <c r="AL2044" s="3" t="s">
        <v>53</v>
      </c>
      <c r="AM2044" s="3" t="s">
        <v>53</v>
      </c>
      <c r="AN2044" s="3" t="s">
        <v>53</v>
      </c>
      <c r="AO2044" s="3" t="s">
        <v>53</v>
      </c>
      <c r="AP2044" s="3" t="s">
        <v>53</v>
      </c>
      <c r="AQ2044" s="3" t="s">
        <v>53</v>
      </c>
      <c r="AR2044" s="3" t="s">
        <v>53</v>
      </c>
      <c r="AS2044" s="3" t="s">
        <v>64</v>
      </c>
      <c r="AT2044" s="3" t="s">
        <v>52</v>
      </c>
      <c r="AU2044" s="3" t="s">
        <v>64</v>
      </c>
    </row>
    <row r="2045" spans="1:47" ht="22.5" customHeight="1" x14ac:dyDescent="0.25">
      <c r="A2045" s="19" t="s">
        <v>18390</v>
      </c>
      <c r="B2045" s="217">
        <v>44935</v>
      </c>
      <c r="C2045" s="3" t="s">
        <v>915</v>
      </c>
      <c r="D2045" s="3" t="s">
        <v>16554</v>
      </c>
      <c r="E2045" s="3" t="s">
        <v>64</v>
      </c>
      <c r="F2045" s="20">
        <v>1</v>
      </c>
      <c r="G2045" s="20">
        <v>415.99</v>
      </c>
      <c r="H2045" s="20" t="s">
        <v>52</v>
      </c>
      <c r="I2045" s="20">
        <v>-70.72</v>
      </c>
      <c r="J2045" s="20">
        <v>-35.950000000000003</v>
      </c>
      <c r="K2045" s="20" t="s">
        <v>52</v>
      </c>
      <c r="L2045" s="20">
        <v>309.32</v>
      </c>
      <c r="M2045" s="3" t="s">
        <v>53</v>
      </c>
      <c r="N2045" s="3" t="s">
        <v>4247</v>
      </c>
      <c r="O2045" s="3" t="s">
        <v>4248</v>
      </c>
      <c r="P2045" s="3" t="s">
        <v>56</v>
      </c>
      <c r="Q2045" s="3" t="s">
        <v>4249</v>
      </c>
      <c r="R2045" s="3" t="s">
        <v>53</v>
      </c>
      <c r="S2045" s="20">
        <v>415.99</v>
      </c>
      <c r="T2045" s="20" t="s">
        <v>58</v>
      </c>
      <c r="U2045" s="3" t="s">
        <v>68</v>
      </c>
      <c r="V2045" s="3" t="s">
        <v>18391</v>
      </c>
      <c r="W2045" s="3" t="s">
        <v>18392</v>
      </c>
      <c r="X2045" s="3" t="s">
        <v>18393</v>
      </c>
      <c r="Y2045" s="3" t="s">
        <v>53</v>
      </c>
      <c r="Z2045" s="3" t="s">
        <v>18391</v>
      </c>
      <c r="AA2045" s="3" t="s">
        <v>18394</v>
      </c>
      <c r="AB2045" s="3" t="s">
        <v>18395</v>
      </c>
      <c r="AC2045" s="3" t="s">
        <v>595</v>
      </c>
      <c r="AD2045" s="3" t="s">
        <v>596</v>
      </c>
      <c r="AE2045" s="3" t="s">
        <v>18396</v>
      </c>
      <c r="AF2045" s="3" t="s">
        <v>61</v>
      </c>
      <c r="AG2045" s="3" t="s">
        <v>71</v>
      </c>
      <c r="AH2045" s="3" t="s">
        <v>18397</v>
      </c>
      <c r="AI2045" s="3" t="s">
        <v>18398</v>
      </c>
      <c r="AJ2045" s="3" t="s">
        <v>63</v>
      </c>
      <c r="AK2045" s="3" t="s">
        <v>18399</v>
      </c>
      <c r="AL2045" s="3" t="s">
        <v>53</v>
      </c>
      <c r="AM2045" s="3" t="s">
        <v>53</v>
      </c>
      <c r="AN2045" s="3" t="s">
        <v>53</v>
      </c>
      <c r="AO2045" s="3" t="s">
        <v>53</v>
      </c>
      <c r="AP2045" s="3" t="s">
        <v>53</v>
      </c>
      <c r="AQ2045" s="3" t="s">
        <v>53</v>
      </c>
      <c r="AR2045" s="3" t="s">
        <v>53</v>
      </c>
      <c r="AS2045" s="3" t="s">
        <v>64</v>
      </c>
      <c r="AT2045" s="3" t="s">
        <v>52</v>
      </c>
      <c r="AU2045" s="3" t="s">
        <v>64</v>
      </c>
    </row>
    <row r="2046" spans="1:47" ht="22.5" customHeight="1" x14ac:dyDescent="0.25">
      <c r="A2046" s="19" t="s">
        <v>18400</v>
      </c>
      <c r="B2046" s="217">
        <v>44935</v>
      </c>
      <c r="C2046" s="3" t="s">
        <v>915</v>
      </c>
      <c r="D2046" s="3" t="s">
        <v>17598</v>
      </c>
      <c r="E2046" s="3" t="s">
        <v>64</v>
      </c>
      <c r="F2046" s="20">
        <v>1</v>
      </c>
      <c r="G2046" s="20">
        <v>187.99</v>
      </c>
      <c r="H2046" s="20" t="s">
        <v>52</v>
      </c>
      <c r="I2046" s="20">
        <v>-22.56</v>
      </c>
      <c r="J2046" s="20">
        <v>-35.950000000000003</v>
      </c>
      <c r="K2046" s="20" t="s">
        <v>52</v>
      </c>
      <c r="L2046" s="20">
        <v>129.47999999999999</v>
      </c>
      <c r="M2046" s="3" t="s">
        <v>51</v>
      </c>
      <c r="N2046" s="3" t="s">
        <v>1643</v>
      </c>
      <c r="O2046" s="3" t="s">
        <v>1644</v>
      </c>
      <c r="P2046" s="3" t="s">
        <v>56</v>
      </c>
      <c r="Q2046" s="3" t="s">
        <v>1645</v>
      </c>
      <c r="R2046" s="3" t="s">
        <v>53</v>
      </c>
      <c r="S2046" s="20">
        <v>187.99</v>
      </c>
      <c r="T2046" s="20" t="s">
        <v>76</v>
      </c>
      <c r="U2046" s="3" t="s">
        <v>59</v>
      </c>
      <c r="V2046" s="3" t="s">
        <v>53</v>
      </c>
      <c r="W2046" s="3" t="s">
        <v>53</v>
      </c>
      <c r="X2046" s="3" t="s">
        <v>53</v>
      </c>
      <c r="Y2046" s="3" t="s">
        <v>53</v>
      </c>
      <c r="Z2046" s="3" t="s">
        <v>18401</v>
      </c>
      <c r="AA2046" s="3" t="s">
        <v>18402</v>
      </c>
      <c r="AB2046" s="3" t="s">
        <v>18403</v>
      </c>
      <c r="AC2046" s="3" t="s">
        <v>13777</v>
      </c>
      <c r="AD2046" s="3" t="s">
        <v>70</v>
      </c>
      <c r="AE2046" s="3" t="s">
        <v>18404</v>
      </c>
      <c r="AF2046" s="3" t="s">
        <v>61</v>
      </c>
      <c r="AG2046" s="3" t="s">
        <v>62</v>
      </c>
      <c r="AH2046" s="3" t="s">
        <v>18405</v>
      </c>
      <c r="AI2046" s="3" t="s">
        <v>18406</v>
      </c>
      <c r="AJ2046" s="3" t="s">
        <v>63</v>
      </c>
      <c r="AK2046" s="3" t="s">
        <v>18407</v>
      </c>
      <c r="AL2046" s="3" t="s">
        <v>53</v>
      </c>
      <c r="AM2046" s="3" t="s">
        <v>53</v>
      </c>
      <c r="AN2046" s="3" t="s">
        <v>53</v>
      </c>
      <c r="AO2046" s="3" t="s">
        <v>53</v>
      </c>
      <c r="AP2046" s="3" t="s">
        <v>53</v>
      </c>
      <c r="AQ2046" s="3" t="s">
        <v>53</v>
      </c>
      <c r="AR2046" s="3" t="s">
        <v>53</v>
      </c>
      <c r="AS2046" s="3" t="s">
        <v>64</v>
      </c>
      <c r="AT2046" s="3" t="s">
        <v>52</v>
      </c>
      <c r="AU2046" s="3" t="s">
        <v>64</v>
      </c>
    </row>
    <row r="2047" spans="1:47" ht="22.5" customHeight="1" x14ac:dyDescent="0.25">
      <c r="A2047" s="19" t="s">
        <v>18408</v>
      </c>
      <c r="B2047" s="217">
        <v>44935</v>
      </c>
      <c r="C2047" s="3" t="s">
        <v>915</v>
      </c>
      <c r="D2047" s="3" t="s">
        <v>17598</v>
      </c>
      <c r="E2047" s="3" t="s">
        <v>64</v>
      </c>
      <c r="F2047" s="20">
        <v>1</v>
      </c>
      <c r="G2047" s="20">
        <v>65.989999999999995</v>
      </c>
      <c r="H2047" s="20">
        <v>15.9</v>
      </c>
      <c r="I2047" s="20">
        <v>-16.22</v>
      </c>
      <c r="J2047" s="20" t="s">
        <v>52</v>
      </c>
      <c r="K2047" s="20" t="s">
        <v>52</v>
      </c>
      <c r="L2047" s="20">
        <v>65.67</v>
      </c>
      <c r="M2047" s="3" t="s">
        <v>51</v>
      </c>
      <c r="N2047" s="3" t="s">
        <v>752</v>
      </c>
      <c r="O2047" s="3" t="s">
        <v>9862</v>
      </c>
      <c r="P2047" s="3" t="s">
        <v>56</v>
      </c>
      <c r="Q2047" s="3" t="s">
        <v>9863</v>
      </c>
      <c r="R2047" s="3" t="s">
        <v>53</v>
      </c>
      <c r="S2047" s="20">
        <v>65.989999999999995</v>
      </c>
      <c r="T2047" s="20" t="s">
        <v>58</v>
      </c>
      <c r="U2047" s="3" t="s">
        <v>59</v>
      </c>
      <c r="V2047" s="3" t="s">
        <v>18409</v>
      </c>
      <c r="W2047" s="3" t="s">
        <v>18410</v>
      </c>
      <c r="X2047" s="3" t="s">
        <v>18411</v>
      </c>
      <c r="Y2047" s="3" t="s">
        <v>53</v>
      </c>
      <c r="Z2047" s="3" t="s">
        <v>18409</v>
      </c>
      <c r="AA2047" s="3" t="s">
        <v>18412</v>
      </c>
      <c r="AB2047" s="3" t="s">
        <v>18413</v>
      </c>
      <c r="AC2047" s="3" t="s">
        <v>3461</v>
      </c>
      <c r="AD2047" s="3" t="s">
        <v>70</v>
      </c>
      <c r="AE2047" s="3" t="s">
        <v>18414</v>
      </c>
      <c r="AF2047" s="3" t="s">
        <v>61</v>
      </c>
      <c r="AG2047" s="3" t="s">
        <v>143</v>
      </c>
      <c r="AH2047" s="3" t="s">
        <v>17605</v>
      </c>
      <c r="AI2047" s="3" t="s">
        <v>18415</v>
      </c>
      <c r="AJ2047" s="3" t="s">
        <v>15082</v>
      </c>
      <c r="AK2047" s="3" t="s">
        <v>18416</v>
      </c>
      <c r="AL2047" s="3" t="s">
        <v>53</v>
      </c>
      <c r="AM2047" s="3" t="s">
        <v>53</v>
      </c>
      <c r="AN2047" s="3" t="s">
        <v>53</v>
      </c>
      <c r="AO2047" s="3" t="s">
        <v>53</v>
      </c>
      <c r="AP2047" s="3" t="s">
        <v>53</v>
      </c>
      <c r="AQ2047" s="3" t="s">
        <v>53</v>
      </c>
      <c r="AR2047" s="3" t="s">
        <v>53</v>
      </c>
      <c r="AS2047" s="3" t="s">
        <v>64</v>
      </c>
      <c r="AT2047" s="3" t="s">
        <v>52</v>
      </c>
      <c r="AU2047" s="3" t="s">
        <v>64</v>
      </c>
    </row>
    <row r="2048" spans="1:47" ht="22.5" customHeight="1" x14ac:dyDescent="0.25">
      <c r="A2048" s="19" t="s">
        <v>18417</v>
      </c>
      <c r="B2048" s="217">
        <v>44935</v>
      </c>
      <c r="C2048" s="3" t="s">
        <v>915</v>
      </c>
      <c r="D2048" s="3" t="s">
        <v>17598</v>
      </c>
      <c r="E2048" s="3" t="s">
        <v>64</v>
      </c>
      <c r="F2048" s="20">
        <v>1</v>
      </c>
      <c r="G2048" s="20">
        <v>169.99</v>
      </c>
      <c r="H2048" s="20" t="s">
        <v>52</v>
      </c>
      <c r="I2048" s="20">
        <v>-28.9</v>
      </c>
      <c r="J2048" s="20">
        <v>-18.95</v>
      </c>
      <c r="K2048" s="20" t="s">
        <v>52</v>
      </c>
      <c r="L2048" s="20">
        <v>122.14</v>
      </c>
      <c r="M2048" s="3" t="s">
        <v>51</v>
      </c>
      <c r="N2048" s="3" t="s">
        <v>73</v>
      </c>
      <c r="O2048" s="3" t="s">
        <v>611</v>
      </c>
      <c r="P2048" s="3" t="s">
        <v>56</v>
      </c>
      <c r="Q2048" s="3" t="s">
        <v>612</v>
      </c>
      <c r="R2048" s="3" t="s">
        <v>53</v>
      </c>
      <c r="S2048" s="20">
        <v>169.99</v>
      </c>
      <c r="T2048" s="20" t="s">
        <v>58</v>
      </c>
      <c r="U2048" s="3" t="s">
        <v>59</v>
      </c>
      <c r="V2048" s="3" t="s">
        <v>53</v>
      </c>
      <c r="W2048" s="3" t="s">
        <v>53</v>
      </c>
      <c r="X2048" s="3" t="s">
        <v>53</v>
      </c>
      <c r="Y2048" s="3" t="s">
        <v>53</v>
      </c>
      <c r="Z2048" s="3" t="s">
        <v>18418</v>
      </c>
      <c r="AA2048" s="3" t="s">
        <v>18419</v>
      </c>
      <c r="AB2048" s="3" t="s">
        <v>18420</v>
      </c>
      <c r="AC2048" s="3" t="s">
        <v>395</v>
      </c>
      <c r="AD2048" s="3" t="s">
        <v>70</v>
      </c>
      <c r="AE2048" s="3" t="s">
        <v>18421</v>
      </c>
      <c r="AF2048" s="3" t="s">
        <v>61</v>
      </c>
      <c r="AG2048" s="3" t="s">
        <v>62</v>
      </c>
      <c r="AH2048" s="3" t="s">
        <v>18422</v>
      </c>
      <c r="AI2048" s="3" t="s">
        <v>18423</v>
      </c>
      <c r="AJ2048" s="3" t="s">
        <v>63</v>
      </c>
      <c r="AK2048" s="3" t="s">
        <v>18424</v>
      </c>
      <c r="AL2048" s="3" t="s">
        <v>53</v>
      </c>
      <c r="AM2048" s="3" t="s">
        <v>53</v>
      </c>
      <c r="AN2048" s="3" t="s">
        <v>53</v>
      </c>
      <c r="AO2048" s="3" t="s">
        <v>53</v>
      </c>
      <c r="AP2048" s="3" t="s">
        <v>53</v>
      </c>
      <c r="AQ2048" s="3" t="s">
        <v>53</v>
      </c>
      <c r="AR2048" s="3" t="s">
        <v>53</v>
      </c>
      <c r="AS2048" s="3" t="s">
        <v>64</v>
      </c>
      <c r="AT2048" s="3" t="s">
        <v>52</v>
      </c>
      <c r="AU2048" s="3" t="s">
        <v>64</v>
      </c>
    </row>
    <row r="2049" spans="1:47" ht="22.5" customHeight="1" x14ac:dyDescent="0.25">
      <c r="A2049" s="19" t="s">
        <v>18425</v>
      </c>
      <c r="B2049" s="217">
        <v>44935</v>
      </c>
      <c r="C2049" s="3" t="s">
        <v>915</v>
      </c>
      <c r="D2049" s="3" t="s">
        <v>17598</v>
      </c>
      <c r="E2049" s="3" t="s">
        <v>64</v>
      </c>
      <c r="F2049" s="20">
        <v>1</v>
      </c>
      <c r="G2049" s="20">
        <v>57.82</v>
      </c>
      <c r="H2049" s="20">
        <v>12.33</v>
      </c>
      <c r="I2049" s="20">
        <v>-11.94</v>
      </c>
      <c r="J2049" s="20">
        <v>-12.33</v>
      </c>
      <c r="K2049" s="20" t="s">
        <v>52</v>
      </c>
      <c r="L2049" s="20">
        <v>45.88</v>
      </c>
      <c r="M2049" s="3" t="s">
        <v>51</v>
      </c>
      <c r="N2049" s="3" t="s">
        <v>54</v>
      </c>
      <c r="O2049" s="3" t="s">
        <v>91</v>
      </c>
      <c r="P2049" s="3" t="s">
        <v>56</v>
      </c>
      <c r="Q2049" s="3" t="s">
        <v>57</v>
      </c>
      <c r="R2049" s="3" t="s">
        <v>53</v>
      </c>
      <c r="S2049" s="20">
        <v>57.82</v>
      </c>
      <c r="T2049" s="20" t="s">
        <v>76</v>
      </c>
      <c r="U2049" s="3" t="s">
        <v>59</v>
      </c>
      <c r="V2049" s="3" t="s">
        <v>53</v>
      </c>
      <c r="W2049" s="3" t="s">
        <v>53</v>
      </c>
      <c r="X2049" s="3" t="s">
        <v>53</v>
      </c>
      <c r="Y2049" s="3" t="s">
        <v>53</v>
      </c>
      <c r="Z2049" s="3" t="s">
        <v>18426</v>
      </c>
      <c r="AA2049" s="3" t="s">
        <v>18427</v>
      </c>
      <c r="AB2049" s="3" t="s">
        <v>18428</v>
      </c>
      <c r="AC2049" s="3" t="s">
        <v>18429</v>
      </c>
      <c r="AD2049" s="3" t="s">
        <v>70</v>
      </c>
      <c r="AE2049" s="3" t="s">
        <v>18430</v>
      </c>
      <c r="AF2049" s="3" t="s">
        <v>61</v>
      </c>
      <c r="AG2049" s="3" t="s">
        <v>62</v>
      </c>
      <c r="AH2049" s="3" t="s">
        <v>18431</v>
      </c>
      <c r="AI2049" s="3" t="s">
        <v>18432</v>
      </c>
      <c r="AJ2049" s="3" t="s">
        <v>63</v>
      </c>
      <c r="AK2049" s="3" t="s">
        <v>18433</v>
      </c>
      <c r="AL2049" s="3" t="s">
        <v>53</v>
      </c>
      <c r="AM2049" s="3" t="s">
        <v>53</v>
      </c>
      <c r="AN2049" s="3" t="s">
        <v>53</v>
      </c>
      <c r="AO2049" s="3" t="s">
        <v>53</v>
      </c>
      <c r="AP2049" s="3" t="s">
        <v>53</v>
      </c>
      <c r="AQ2049" s="3" t="s">
        <v>53</v>
      </c>
      <c r="AR2049" s="3" t="s">
        <v>53</v>
      </c>
      <c r="AS2049" s="3" t="s">
        <v>64</v>
      </c>
      <c r="AT2049" s="3" t="s">
        <v>52</v>
      </c>
      <c r="AU2049" s="3" t="s">
        <v>64</v>
      </c>
    </row>
    <row r="2050" spans="1:47" ht="22.5" customHeight="1" x14ac:dyDescent="0.25">
      <c r="A2050" s="19" t="s">
        <v>18434</v>
      </c>
      <c r="B2050" s="217">
        <v>44935</v>
      </c>
      <c r="C2050" s="3" t="s">
        <v>915</v>
      </c>
      <c r="D2050" s="3" t="s">
        <v>16554</v>
      </c>
      <c r="E2050" s="3" t="s">
        <v>64</v>
      </c>
      <c r="F2050" s="20">
        <v>1</v>
      </c>
      <c r="G2050" s="20">
        <v>39.9</v>
      </c>
      <c r="H2050" s="20">
        <v>13</v>
      </c>
      <c r="I2050" s="20">
        <v>-11.78</v>
      </c>
      <c r="J2050" s="20">
        <v>-13</v>
      </c>
      <c r="K2050" s="20" t="s">
        <v>52</v>
      </c>
      <c r="L2050" s="20">
        <v>28.12</v>
      </c>
      <c r="M2050" s="3" t="s">
        <v>53</v>
      </c>
      <c r="N2050" s="3" t="s">
        <v>1492</v>
      </c>
      <c r="O2050" s="3" t="s">
        <v>2348</v>
      </c>
      <c r="P2050" s="3" t="s">
        <v>56</v>
      </c>
      <c r="Q2050" s="3" t="s">
        <v>2349</v>
      </c>
      <c r="R2050" s="3" t="s">
        <v>53</v>
      </c>
      <c r="S2050" s="20">
        <v>39.9</v>
      </c>
      <c r="T2050" s="20" t="s">
        <v>58</v>
      </c>
      <c r="U2050" s="3" t="s">
        <v>59</v>
      </c>
      <c r="V2050" s="3" t="s">
        <v>53</v>
      </c>
      <c r="W2050" s="3" t="s">
        <v>53</v>
      </c>
      <c r="X2050" s="3" t="s">
        <v>53</v>
      </c>
      <c r="Y2050" s="3" t="s">
        <v>53</v>
      </c>
      <c r="Z2050" s="3" t="s">
        <v>18435</v>
      </c>
      <c r="AA2050" s="3" t="s">
        <v>18436</v>
      </c>
      <c r="AB2050" s="3" t="s">
        <v>18437</v>
      </c>
      <c r="AC2050" s="3" t="s">
        <v>6479</v>
      </c>
      <c r="AD2050" s="3" t="s">
        <v>450</v>
      </c>
      <c r="AE2050" s="3" t="s">
        <v>18438</v>
      </c>
      <c r="AF2050" s="3" t="s">
        <v>61</v>
      </c>
      <c r="AG2050" s="3" t="s">
        <v>62</v>
      </c>
      <c r="AH2050" s="3" t="s">
        <v>18439</v>
      </c>
      <c r="AI2050" s="3" t="s">
        <v>18440</v>
      </c>
      <c r="AJ2050" s="3" t="s">
        <v>63</v>
      </c>
      <c r="AK2050" s="3" t="s">
        <v>18441</v>
      </c>
      <c r="AL2050" s="3" t="s">
        <v>53</v>
      </c>
      <c r="AM2050" s="3" t="s">
        <v>53</v>
      </c>
      <c r="AN2050" s="3" t="s">
        <v>53</v>
      </c>
      <c r="AO2050" s="3" t="s">
        <v>53</v>
      </c>
      <c r="AP2050" s="3" t="s">
        <v>53</v>
      </c>
      <c r="AQ2050" s="3" t="s">
        <v>53</v>
      </c>
      <c r="AR2050" s="3" t="s">
        <v>53</v>
      </c>
      <c r="AS2050" s="3" t="s">
        <v>64</v>
      </c>
      <c r="AT2050" s="3" t="s">
        <v>52</v>
      </c>
      <c r="AU2050" s="3" t="s">
        <v>64</v>
      </c>
    </row>
    <row r="2051" spans="1:47" ht="22.5" customHeight="1" x14ac:dyDescent="0.25">
      <c r="A2051" s="19" t="s">
        <v>18442</v>
      </c>
      <c r="B2051" s="217">
        <v>44935</v>
      </c>
      <c r="C2051" s="3" t="s">
        <v>915</v>
      </c>
      <c r="D2051" s="3" t="s">
        <v>16554</v>
      </c>
      <c r="E2051" s="3" t="s">
        <v>64</v>
      </c>
      <c r="F2051" s="20">
        <v>1</v>
      </c>
      <c r="G2051" s="20">
        <v>199.99</v>
      </c>
      <c r="H2051" s="20" t="s">
        <v>52</v>
      </c>
      <c r="I2051" s="20">
        <v>-34</v>
      </c>
      <c r="J2051" s="20">
        <v>-18.95</v>
      </c>
      <c r="K2051" s="20" t="s">
        <v>52</v>
      </c>
      <c r="L2051" s="20">
        <v>147.04</v>
      </c>
      <c r="M2051" s="3" t="s">
        <v>53</v>
      </c>
      <c r="N2051" s="3" t="s">
        <v>311</v>
      </c>
      <c r="O2051" s="3" t="s">
        <v>312</v>
      </c>
      <c r="P2051" s="3" t="s">
        <v>56</v>
      </c>
      <c r="Q2051" s="3" t="s">
        <v>313</v>
      </c>
      <c r="R2051" s="3" t="s">
        <v>53</v>
      </c>
      <c r="S2051" s="20">
        <v>199.99</v>
      </c>
      <c r="T2051" s="20" t="s">
        <v>58</v>
      </c>
      <c r="U2051" s="3" t="s">
        <v>59</v>
      </c>
      <c r="V2051" s="3" t="s">
        <v>53</v>
      </c>
      <c r="W2051" s="3" t="s">
        <v>53</v>
      </c>
      <c r="X2051" s="3" t="s">
        <v>53</v>
      </c>
      <c r="Y2051" s="3" t="s">
        <v>53</v>
      </c>
      <c r="Z2051" s="3" t="s">
        <v>18443</v>
      </c>
      <c r="AA2051" s="3" t="s">
        <v>18444</v>
      </c>
      <c r="AB2051" s="3" t="s">
        <v>18445</v>
      </c>
      <c r="AC2051" s="3" t="s">
        <v>18446</v>
      </c>
      <c r="AD2051" s="3" t="s">
        <v>86</v>
      </c>
      <c r="AE2051" s="3" t="s">
        <v>18447</v>
      </c>
      <c r="AF2051" s="3" t="s">
        <v>61</v>
      </c>
      <c r="AG2051" s="3" t="s">
        <v>62</v>
      </c>
      <c r="AH2051" s="3" t="s">
        <v>17973</v>
      </c>
      <c r="AI2051" s="3" t="s">
        <v>18448</v>
      </c>
      <c r="AJ2051" s="3" t="s">
        <v>63</v>
      </c>
      <c r="AK2051" s="3" t="s">
        <v>18449</v>
      </c>
      <c r="AL2051" s="3" t="s">
        <v>53</v>
      </c>
      <c r="AM2051" s="3" t="s">
        <v>53</v>
      </c>
      <c r="AN2051" s="3" t="s">
        <v>53</v>
      </c>
      <c r="AO2051" s="3" t="s">
        <v>53</v>
      </c>
      <c r="AP2051" s="3" t="s">
        <v>53</v>
      </c>
      <c r="AQ2051" s="3" t="s">
        <v>53</v>
      </c>
      <c r="AR2051" s="3" t="s">
        <v>53</v>
      </c>
      <c r="AS2051" s="3" t="s">
        <v>64</v>
      </c>
      <c r="AT2051" s="3" t="s">
        <v>52</v>
      </c>
      <c r="AU2051" s="3" t="s">
        <v>64</v>
      </c>
    </row>
    <row r="2052" spans="1:47" ht="22.5" customHeight="1" x14ac:dyDescent="0.25">
      <c r="A2052" s="19" t="s">
        <v>18450</v>
      </c>
      <c r="B2052" s="217">
        <v>44935</v>
      </c>
      <c r="C2052" s="3" t="s">
        <v>915</v>
      </c>
      <c r="D2052" s="3" t="s">
        <v>17598</v>
      </c>
      <c r="E2052" s="3" t="s">
        <v>51</v>
      </c>
      <c r="F2052" s="20">
        <v>1</v>
      </c>
      <c r="G2052" s="20">
        <v>17.899999999999999</v>
      </c>
      <c r="H2052" s="20">
        <v>9.5</v>
      </c>
      <c r="I2052" s="20">
        <v>-8.0399999999999991</v>
      </c>
      <c r="J2052" s="20">
        <v>-9.5</v>
      </c>
      <c r="K2052" s="20" t="s">
        <v>52</v>
      </c>
      <c r="L2052" s="20">
        <v>9.86</v>
      </c>
      <c r="M2052" s="3" t="s">
        <v>53</v>
      </c>
      <c r="N2052" s="3" t="s">
        <v>13369</v>
      </c>
      <c r="O2052" s="3" t="s">
        <v>18451</v>
      </c>
      <c r="P2052" s="3" t="s">
        <v>56</v>
      </c>
      <c r="Q2052" s="3" t="s">
        <v>18452</v>
      </c>
      <c r="R2052" s="3" t="s">
        <v>53</v>
      </c>
      <c r="S2052" s="20">
        <v>17.899999999999999</v>
      </c>
      <c r="T2052" s="20" t="s">
        <v>58</v>
      </c>
      <c r="U2052" s="3" t="s">
        <v>68</v>
      </c>
      <c r="V2052" s="3" t="s">
        <v>18453</v>
      </c>
      <c r="W2052" s="3" t="s">
        <v>18454</v>
      </c>
      <c r="X2052" s="3" t="s">
        <v>18455</v>
      </c>
      <c r="Y2052" s="3" t="s">
        <v>53</v>
      </c>
      <c r="Z2052" s="3" t="s">
        <v>18453</v>
      </c>
      <c r="AA2052" s="3" t="s">
        <v>18456</v>
      </c>
      <c r="AB2052" s="3" t="s">
        <v>18457</v>
      </c>
      <c r="AC2052" s="3" t="s">
        <v>3177</v>
      </c>
      <c r="AD2052" s="3" t="s">
        <v>70</v>
      </c>
      <c r="AE2052" s="3" t="s">
        <v>18458</v>
      </c>
      <c r="AF2052" s="3" t="s">
        <v>61</v>
      </c>
      <c r="AG2052" s="3" t="s">
        <v>71</v>
      </c>
      <c r="AH2052" s="3" t="s">
        <v>18459</v>
      </c>
      <c r="AI2052" s="3" t="s">
        <v>17973</v>
      </c>
      <c r="AJ2052" s="3" t="s">
        <v>63</v>
      </c>
      <c r="AK2052" s="3" t="s">
        <v>18460</v>
      </c>
      <c r="AL2052" s="3" t="s">
        <v>53</v>
      </c>
      <c r="AM2052" s="3" t="s">
        <v>53</v>
      </c>
      <c r="AN2052" s="3" t="s">
        <v>53</v>
      </c>
      <c r="AO2052" s="3" t="s">
        <v>53</v>
      </c>
      <c r="AP2052" s="3" t="s">
        <v>53</v>
      </c>
      <c r="AQ2052" s="3" t="s">
        <v>53</v>
      </c>
      <c r="AR2052" s="3" t="s">
        <v>53</v>
      </c>
      <c r="AS2052" s="3" t="s">
        <v>64</v>
      </c>
      <c r="AT2052" s="3" t="s">
        <v>52</v>
      </c>
      <c r="AU2052" s="3" t="s">
        <v>64</v>
      </c>
    </row>
    <row r="2053" spans="1:47" ht="22.5" customHeight="1" x14ac:dyDescent="0.25">
      <c r="A2053" s="19" t="s">
        <v>18461</v>
      </c>
      <c r="B2053" s="217">
        <v>44935</v>
      </c>
      <c r="C2053" s="3" t="s">
        <v>915</v>
      </c>
      <c r="D2053" s="3" t="s">
        <v>12583</v>
      </c>
      <c r="E2053" s="3" t="s">
        <v>64</v>
      </c>
      <c r="F2053" s="20">
        <v>1</v>
      </c>
      <c r="G2053" s="20">
        <v>169.99</v>
      </c>
      <c r="H2053" s="20" t="s">
        <v>52</v>
      </c>
      <c r="I2053" s="20">
        <v>-28.9</v>
      </c>
      <c r="J2053" s="20">
        <v>-18.95</v>
      </c>
      <c r="K2053" s="20" t="s">
        <v>52</v>
      </c>
      <c r="L2053" s="20">
        <v>122.14</v>
      </c>
      <c r="M2053" s="3" t="s">
        <v>53</v>
      </c>
      <c r="N2053" s="3" t="s">
        <v>73</v>
      </c>
      <c r="O2053" s="3" t="s">
        <v>258</v>
      </c>
      <c r="P2053" s="3" t="s">
        <v>56</v>
      </c>
      <c r="Q2053" s="3" t="s">
        <v>259</v>
      </c>
      <c r="R2053" s="3" t="s">
        <v>53</v>
      </c>
      <c r="S2053" s="20">
        <v>169.99</v>
      </c>
      <c r="T2053" s="20" t="s">
        <v>58</v>
      </c>
      <c r="U2053" s="3" t="s">
        <v>59</v>
      </c>
      <c r="V2053" s="3" t="s">
        <v>53</v>
      </c>
      <c r="W2053" s="3" t="s">
        <v>53</v>
      </c>
      <c r="X2053" s="3" t="s">
        <v>53</v>
      </c>
      <c r="Y2053" s="3" t="s">
        <v>53</v>
      </c>
      <c r="Z2053" s="3" t="s">
        <v>18462</v>
      </c>
      <c r="AA2053" s="3" t="s">
        <v>18463</v>
      </c>
      <c r="AB2053" s="3" t="s">
        <v>18464</v>
      </c>
      <c r="AC2053" s="3" t="s">
        <v>18465</v>
      </c>
      <c r="AD2053" s="3" t="s">
        <v>60</v>
      </c>
      <c r="AE2053" s="3" t="s">
        <v>18466</v>
      </c>
      <c r="AF2053" s="3" t="s">
        <v>61</v>
      </c>
      <c r="AG2053" s="3" t="s">
        <v>62</v>
      </c>
      <c r="AH2053" s="3" t="s">
        <v>18467</v>
      </c>
      <c r="AI2053" s="3" t="s">
        <v>18468</v>
      </c>
      <c r="AJ2053" s="3" t="s">
        <v>63</v>
      </c>
      <c r="AK2053" s="3" t="s">
        <v>18469</v>
      </c>
      <c r="AL2053" s="3" t="s">
        <v>53</v>
      </c>
      <c r="AM2053" s="3" t="s">
        <v>53</v>
      </c>
      <c r="AN2053" s="3" t="s">
        <v>53</v>
      </c>
      <c r="AO2053" s="3" t="s">
        <v>53</v>
      </c>
      <c r="AP2053" s="3" t="s">
        <v>53</v>
      </c>
      <c r="AQ2053" s="3" t="s">
        <v>53</v>
      </c>
      <c r="AR2053" s="3" t="s">
        <v>53</v>
      </c>
      <c r="AS2053" s="3" t="s">
        <v>64</v>
      </c>
      <c r="AT2053" s="3" t="s">
        <v>52</v>
      </c>
      <c r="AU2053" s="3" t="s">
        <v>64</v>
      </c>
    </row>
    <row r="2054" spans="1:47" ht="22.5" customHeight="1" x14ac:dyDescent="0.25">
      <c r="A2054" s="19" t="s">
        <v>18470</v>
      </c>
      <c r="B2054" s="217">
        <v>44935</v>
      </c>
      <c r="C2054" s="3" t="s">
        <v>915</v>
      </c>
      <c r="D2054" s="3" t="s">
        <v>17598</v>
      </c>
      <c r="E2054" s="3" t="s">
        <v>64</v>
      </c>
      <c r="F2054" s="20">
        <v>1</v>
      </c>
      <c r="G2054" s="20">
        <v>187.99</v>
      </c>
      <c r="H2054" s="20" t="s">
        <v>52</v>
      </c>
      <c r="I2054" s="20">
        <v>-22.56</v>
      </c>
      <c r="J2054" s="20">
        <v>-35.950000000000003</v>
      </c>
      <c r="K2054" s="20" t="s">
        <v>52</v>
      </c>
      <c r="L2054" s="20">
        <v>129.47999999999999</v>
      </c>
      <c r="M2054" s="3" t="s">
        <v>51</v>
      </c>
      <c r="N2054" s="3" t="s">
        <v>1643</v>
      </c>
      <c r="O2054" s="3" t="s">
        <v>1644</v>
      </c>
      <c r="P2054" s="3" t="s">
        <v>56</v>
      </c>
      <c r="Q2054" s="3" t="s">
        <v>1645</v>
      </c>
      <c r="R2054" s="3" t="s">
        <v>53</v>
      </c>
      <c r="S2054" s="20">
        <v>187.99</v>
      </c>
      <c r="T2054" s="20" t="s">
        <v>76</v>
      </c>
      <c r="U2054" s="3" t="s">
        <v>59</v>
      </c>
      <c r="V2054" s="3" t="s">
        <v>53</v>
      </c>
      <c r="W2054" s="3" t="s">
        <v>53</v>
      </c>
      <c r="X2054" s="3" t="s">
        <v>53</v>
      </c>
      <c r="Y2054" s="3" t="s">
        <v>53</v>
      </c>
      <c r="Z2054" s="3" t="s">
        <v>18471</v>
      </c>
      <c r="AA2054" s="3" t="s">
        <v>18472</v>
      </c>
      <c r="AB2054" s="3" t="s">
        <v>18473</v>
      </c>
      <c r="AC2054" s="3" t="s">
        <v>6964</v>
      </c>
      <c r="AD2054" s="3" t="s">
        <v>70</v>
      </c>
      <c r="AE2054" s="3" t="s">
        <v>18474</v>
      </c>
      <c r="AF2054" s="3" t="s">
        <v>61</v>
      </c>
      <c r="AG2054" s="3" t="s">
        <v>62</v>
      </c>
      <c r="AH2054" s="3" t="s">
        <v>18475</v>
      </c>
      <c r="AI2054" s="3" t="s">
        <v>18476</v>
      </c>
      <c r="AJ2054" s="3" t="s">
        <v>63</v>
      </c>
      <c r="AK2054" s="3" t="s">
        <v>18477</v>
      </c>
      <c r="AL2054" s="3" t="s">
        <v>53</v>
      </c>
      <c r="AM2054" s="3" t="s">
        <v>53</v>
      </c>
      <c r="AN2054" s="3" t="s">
        <v>53</v>
      </c>
      <c r="AO2054" s="3" t="s">
        <v>53</v>
      </c>
      <c r="AP2054" s="3" t="s">
        <v>53</v>
      </c>
      <c r="AQ2054" s="3" t="s">
        <v>53</v>
      </c>
      <c r="AR2054" s="3" t="s">
        <v>53</v>
      </c>
      <c r="AS2054" s="3" t="s">
        <v>64</v>
      </c>
      <c r="AT2054" s="3" t="s">
        <v>52</v>
      </c>
      <c r="AU2054" s="3" t="s">
        <v>64</v>
      </c>
    </row>
    <row r="2055" spans="1:47" ht="22.5" customHeight="1" x14ac:dyDescent="0.25">
      <c r="A2055" s="19" t="s">
        <v>18478</v>
      </c>
      <c r="B2055" s="217">
        <v>44935</v>
      </c>
      <c r="C2055" s="3" t="s">
        <v>915</v>
      </c>
      <c r="D2055" s="3" t="s">
        <v>16554</v>
      </c>
      <c r="E2055" s="3" t="s">
        <v>64</v>
      </c>
      <c r="F2055" s="20">
        <v>1</v>
      </c>
      <c r="G2055" s="20">
        <v>62.8</v>
      </c>
      <c r="H2055" s="20">
        <v>22.59</v>
      </c>
      <c r="I2055" s="20">
        <v>-15.68</v>
      </c>
      <c r="J2055" s="20">
        <v>-22.59</v>
      </c>
      <c r="K2055" s="20" t="s">
        <v>52</v>
      </c>
      <c r="L2055" s="20">
        <v>47.12</v>
      </c>
      <c r="M2055" s="3" t="s">
        <v>51</v>
      </c>
      <c r="N2055" s="3" t="s">
        <v>433</v>
      </c>
      <c r="O2055" s="3" t="s">
        <v>434</v>
      </c>
      <c r="P2055" s="3" t="s">
        <v>56</v>
      </c>
      <c r="Q2055" s="3" t="s">
        <v>435</v>
      </c>
      <c r="R2055" s="3" t="s">
        <v>53</v>
      </c>
      <c r="S2055" s="20">
        <v>62.8</v>
      </c>
      <c r="T2055" s="20" t="s">
        <v>58</v>
      </c>
      <c r="U2055" s="3" t="s">
        <v>59</v>
      </c>
      <c r="V2055" s="3" t="s">
        <v>53</v>
      </c>
      <c r="W2055" s="3" t="s">
        <v>53</v>
      </c>
      <c r="X2055" s="3" t="s">
        <v>53</v>
      </c>
      <c r="Y2055" s="3" t="s">
        <v>53</v>
      </c>
      <c r="Z2055" s="3" t="s">
        <v>18479</v>
      </c>
      <c r="AA2055" s="3" t="s">
        <v>18480</v>
      </c>
      <c r="AB2055" s="3" t="s">
        <v>18481</v>
      </c>
      <c r="AC2055" s="3" t="s">
        <v>18482</v>
      </c>
      <c r="AD2055" s="3" t="s">
        <v>60</v>
      </c>
      <c r="AE2055" s="3" t="s">
        <v>18483</v>
      </c>
      <c r="AF2055" s="3" t="s">
        <v>61</v>
      </c>
      <c r="AG2055" s="3" t="s">
        <v>62</v>
      </c>
      <c r="AH2055" s="3" t="s">
        <v>18484</v>
      </c>
      <c r="AI2055" s="3" t="s">
        <v>18485</v>
      </c>
      <c r="AJ2055" s="3" t="s">
        <v>63</v>
      </c>
      <c r="AK2055" s="3" t="s">
        <v>18486</v>
      </c>
      <c r="AL2055" s="3" t="s">
        <v>53</v>
      </c>
      <c r="AM2055" s="3" t="s">
        <v>53</v>
      </c>
      <c r="AN2055" s="3" t="s">
        <v>53</v>
      </c>
      <c r="AO2055" s="3" t="s">
        <v>53</v>
      </c>
      <c r="AP2055" s="3" t="s">
        <v>53</v>
      </c>
      <c r="AQ2055" s="3" t="s">
        <v>53</v>
      </c>
      <c r="AR2055" s="3" t="s">
        <v>53</v>
      </c>
      <c r="AS2055" s="3" t="s">
        <v>64</v>
      </c>
      <c r="AT2055" s="3" t="s">
        <v>52</v>
      </c>
      <c r="AU2055" s="3" t="s">
        <v>64</v>
      </c>
    </row>
    <row r="2056" spans="1:47" ht="22.5" customHeight="1" x14ac:dyDescent="0.25">
      <c r="A2056" s="19" t="s">
        <v>18487</v>
      </c>
      <c r="B2056" s="217">
        <v>44935</v>
      </c>
      <c r="C2056" s="3" t="s">
        <v>915</v>
      </c>
      <c r="D2056" s="3" t="s">
        <v>15746</v>
      </c>
      <c r="E2056" s="3" t="s">
        <v>64</v>
      </c>
      <c r="F2056" s="20">
        <v>1</v>
      </c>
      <c r="G2056" s="20">
        <v>62</v>
      </c>
      <c r="H2056" s="20">
        <v>5.23</v>
      </c>
      <c r="I2056" s="20">
        <v>-15.54</v>
      </c>
      <c r="J2056" s="20">
        <v>-5.23</v>
      </c>
      <c r="K2056" s="20" t="s">
        <v>52</v>
      </c>
      <c r="L2056" s="20">
        <v>46.46</v>
      </c>
      <c r="M2056" s="3" t="s">
        <v>53</v>
      </c>
      <c r="N2056" s="3" t="s">
        <v>176</v>
      </c>
      <c r="O2056" s="3" t="s">
        <v>9680</v>
      </c>
      <c r="P2056" s="3" t="s">
        <v>56</v>
      </c>
      <c r="Q2056" s="3" t="s">
        <v>9681</v>
      </c>
      <c r="R2056" s="3" t="s">
        <v>53</v>
      </c>
      <c r="S2056" s="20">
        <v>62</v>
      </c>
      <c r="T2056" s="20" t="s">
        <v>58</v>
      </c>
      <c r="U2056" s="3" t="s">
        <v>59</v>
      </c>
      <c r="V2056" s="3" t="s">
        <v>53</v>
      </c>
      <c r="W2056" s="3" t="s">
        <v>53</v>
      </c>
      <c r="X2056" s="3" t="s">
        <v>53</v>
      </c>
      <c r="Y2056" s="3" t="s">
        <v>53</v>
      </c>
      <c r="Z2056" s="3" t="s">
        <v>18488</v>
      </c>
      <c r="AA2056" s="3" t="s">
        <v>18489</v>
      </c>
      <c r="AB2056" s="3" t="s">
        <v>18490</v>
      </c>
      <c r="AC2056" s="3" t="s">
        <v>11596</v>
      </c>
      <c r="AD2056" s="3" t="s">
        <v>70</v>
      </c>
      <c r="AE2056" s="3" t="s">
        <v>11597</v>
      </c>
      <c r="AF2056" s="3" t="s">
        <v>61</v>
      </c>
      <c r="AG2056" s="3" t="s">
        <v>62</v>
      </c>
      <c r="AH2056" s="3" t="s">
        <v>18491</v>
      </c>
      <c r="AI2056" s="3" t="s">
        <v>18492</v>
      </c>
      <c r="AJ2056" s="3" t="s">
        <v>63</v>
      </c>
      <c r="AK2056" s="3" t="s">
        <v>18493</v>
      </c>
      <c r="AL2056" s="3" t="s">
        <v>53</v>
      </c>
      <c r="AM2056" s="3" t="s">
        <v>53</v>
      </c>
      <c r="AN2056" s="3" t="s">
        <v>53</v>
      </c>
      <c r="AO2056" s="3" t="s">
        <v>53</v>
      </c>
      <c r="AP2056" s="3" t="s">
        <v>53</v>
      </c>
      <c r="AQ2056" s="3" t="s">
        <v>53</v>
      </c>
      <c r="AR2056" s="3" t="s">
        <v>53</v>
      </c>
      <c r="AS2056" s="3" t="s">
        <v>64</v>
      </c>
      <c r="AT2056" s="3" t="s">
        <v>52</v>
      </c>
      <c r="AU2056" s="3" t="s">
        <v>64</v>
      </c>
    </row>
    <row r="2057" spans="1:47" ht="22.5" customHeight="1" x14ac:dyDescent="0.25">
      <c r="A2057" s="19" t="s">
        <v>18494</v>
      </c>
      <c r="B2057" s="217">
        <v>44935</v>
      </c>
      <c r="C2057" s="3" t="s">
        <v>915</v>
      </c>
      <c r="D2057" s="3" t="s">
        <v>16554</v>
      </c>
      <c r="E2057" s="3" t="s">
        <v>64</v>
      </c>
      <c r="F2057" s="20">
        <v>1</v>
      </c>
      <c r="G2057" s="20">
        <v>169.99</v>
      </c>
      <c r="H2057" s="20" t="s">
        <v>52</v>
      </c>
      <c r="I2057" s="20">
        <v>-28.9</v>
      </c>
      <c r="J2057" s="20">
        <v>-18.95</v>
      </c>
      <c r="K2057" s="20" t="s">
        <v>52</v>
      </c>
      <c r="L2057" s="20">
        <v>122.14</v>
      </c>
      <c r="M2057" s="3" t="s">
        <v>53</v>
      </c>
      <c r="N2057" s="3" t="s">
        <v>73</v>
      </c>
      <c r="O2057" s="3" t="s">
        <v>258</v>
      </c>
      <c r="P2057" s="3" t="s">
        <v>56</v>
      </c>
      <c r="Q2057" s="3" t="s">
        <v>259</v>
      </c>
      <c r="R2057" s="3" t="s">
        <v>53</v>
      </c>
      <c r="S2057" s="20">
        <v>169.99</v>
      </c>
      <c r="T2057" s="20" t="s">
        <v>58</v>
      </c>
      <c r="U2057" s="3" t="s">
        <v>59</v>
      </c>
      <c r="V2057" s="3" t="s">
        <v>53</v>
      </c>
      <c r="W2057" s="3" t="s">
        <v>53</v>
      </c>
      <c r="X2057" s="3" t="s">
        <v>53</v>
      </c>
      <c r="Y2057" s="3" t="s">
        <v>53</v>
      </c>
      <c r="Z2057" s="3" t="s">
        <v>18495</v>
      </c>
      <c r="AA2057" s="3" t="s">
        <v>18496</v>
      </c>
      <c r="AB2057" s="3" t="s">
        <v>18497</v>
      </c>
      <c r="AC2057" s="3" t="s">
        <v>6479</v>
      </c>
      <c r="AD2057" s="3" t="s">
        <v>450</v>
      </c>
      <c r="AE2057" s="3" t="s">
        <v>18498</v>
      </c>
      <c r="AF2057" s="3" t="s">
        <v>61</v>
      </c>
      <c r="AG2057" s="3" t="s">
        <v>62</v>
      </c>
      <c r="AH2057" s="3" t="s">
        <v>18336</v>
      </c>
      <c r="AI2057" s="3" t="s">
        <v>18499</v>
      </c>
      <c r="AJ2057" s="3" t="s">
        <v>63</v>
      </c>
      <c r="AK2057" s="3" t="s">
        <v>18500</v>
      </c>
      <c r="AL2057" s="3" t="s">
        <v>53</v>
      </c>
      <c r="AM2057" s="3" t="s">
        <v>53</v>
      </c>
      <c r="AN2057" s="3" t="s">
        <v>53</v>
      </c>
      <c r="AO2057" s="3" t="s">
        <v>53</v>
      </c>
      <c r="AP2057" s="3" t="s">
        <v>53</v>
      </c>
      <c r="AQ2057" s="3" t="s">
        <v>53</v>
      </c>
      <c r="AR2057" s="3" t="s">
        <v>53</v>
      </c>
      <c r="AS2057" s="3" t="s">
        <v>64</v>
      </c>
      <c r="AT2057" s="3" t="s">
        <v>52</v>
      </c>
      <c r="AU2057" s="3" t="s">
        <v>64</v>
      </c>
    </row>
    <row r="2058" spans="1:47" ht="22.5" customHeight="1" x14ac:dyDescent="0.25">
      <c r="A2058" s="19" t="s">
        <v>18501</v>
      </c>
      <c r="B2058" s="217">
        <v>44935</v>
      </c>
      <c r="C2058" s="3" t="s">
        <v>915</v>
      </c>
      <c r="D2058" s="3" t="s">
        <v>15746</v>
      </c>
      <c r="E2058" s="3" t="s">
        <v>64</v>
      </c>
      <c r="F2058" s="20">
        <v>1</v>
      </c>
      <c r="G2058" s="20">
        <v>81.77</v>
      </c>
      <c r="H2058" s="20" t="s">
        <v>52</v>
      </c>
      <c r="I2058" s="20">
        <v>-13.9</v>
      </c>
      <c r="J2058" s="20">
        <v>-18.95</v>
      </c>
      <c r="K2058" s="20" t="s">
        <v>52</v>
      </c>
      <c r="L2058" s="20">
        <v>48.92</v>
      </c>
      <c r="M2058" s="3" t="s">
        <v>53</v>
      </c>
      <c r="N2058" s="3" t="s">
        <v>54</v>
      </c>
      <c r="O2058" s="3" t="s">
        <v>268</v>
      </c>
      <c r="P2058" s="3" t="s">
        <v>56</v>
      </c>
      <c r="Q2058" s="3" t="s">
        <v>269</v>
      </c>
      <c r="R2058" s="3" t="s">
        <v>53</v>
      </c>
      <c r="S2058" s="20">
        <v>81.77</v>
      </c>
      <c r="T2058" s="20" t="s">
        <v>58</v>
      </c>
      <c r="U2058" s="3" t="s">
        <v>59</v>
      </c>
      <c r="V2058" s="3" t="s">
        <v>53</v>
      </c>
      <c r="W2058" s="3" t="s">
        <v>53</v>
      </c>
      <c r="X2058" s="3" t="s">
        <v>53</v>
      </c>
      <c r="Y2058" s="3" t="s">
        <v>53</v>
      </c>
      <c r="Z2058" s="3" t="s">
        <v>18502</v>
      </c>
      <c r="AA2058" s="3" t="s">
        <v>18503</v>
      </c>
      <c r="AB2058" s="3" t="s">
        <v>18504</v>
      </c>
      <c r="AC2058" s="3" t="s">
        <v>18505</v>
      </c>
      <c r="AD2058" s="3" t="s">
        <v>60</v>
      </c>
      <c r="AE2058" s="3" t="s">
        <v>18506</v>
      </c>
      <c r="AF2058" s="3" t="s">
        <v>61</v>
      </c>
      <c r="AG2058" s="3" t="s">
        <v>62</v>
      </c>
      <c r="AH2058" s="3" t="s">
        <v>18507</v>
      </c>
      <c r="AI2058" s="3" t="s">
        <v>18508</v>
      </c>
      <c r="AJ2058" s="3" t="s">
        <v>63</v>
      </c>
      <c r="AK2058" s="3" t="s">
        <v>18509</v>
      </c>
      <c r="AL2058" s="3" t="s">
        <v>53</v>
      </c>
      <c r="AM2058" s="3" t="s">
        <v>53</v>
      </c>
      <c r="AN2058" s="3" t="s">
        <v>53</v>
      </c>
      <c r="AO2058" s="3" t="s">
        <v>53</v>
      </c>
      <c r="AP2058" s="3" t="s">
        <v>53</v>
      </c>
      <c r="AQ2058" s="3" t="s">
        <v>53</v>
      </c>
      <c r="AR2058" s="3" t="s">
        <v>53</v>
      </c>
      <c r="AS2058" s="3" t="s">
        <v>64</v>
      </c>
      <c r="AT2058" s="3" t="s">
        <v>52</v>
      </c>
      <c r="AU2058" s="3" t="s">
        <v>64</v>
      </c>
    </row>
    <row r="2059" spans="1:47" ht="22.5" customHeight="1" x14ac:dyDescent="0.25">
      <c r="A2059" s="19" t="s">
        <v>18510</v>
      </c>
      <c r="B2059" s="217">
        <v>44935</v>
      </c>
      <c r="C2059" s="3" t="s">
        <v>915</v>
      </c>
      <c r="D2059" s="3" t="s">
        <v>13368</v>
      </c>
      <c r="E2059" s="3" t="s">
        <v>64</v>
      </c>
      <c r="F2059" s="20">
        <v>1</v>
      </c>
      <c r="G2059" s="20">
        <v>169.99</v>
      </c>
      <c r="H2059" s="20" t="s">
        <v>52</v>
      </c>
      <c r="I2059" s="20">
        <v>-28.9</v>
      </c>
      <c r="J2059" s="20">
        <v>-18.95</v>
      </c>
      <c r="K2059" s="20" t="s">
        <v>52</v>
      </c>
      <c r="L2059" s="20">
        <v>122.14</v>
      </c>
      <c r="M2059" s="3" t="s">
        <v>53</v>
      </c>
      <c r="N2059" s="3" t="s">
        <v>73</v>
      </c>
      <c r="O2059" s="3" t="s">
        <v>507</v>
      </c>
      <c r="P2059" s="3" t="s">
        <v>56</v>
      </c>
      <c r="Q2059" s="3" t="s">
        <v>508</v>
      </c>
      <c r="R2059" s="3" t="s">
        <v>53</v>
      </c>
      <c r="S2059" s="20">
        <v>169.99</v>
      </c>
      <c r="T2059" s="20" t="s">
        <v>58</v>
      </c>
      <c r="U2059" s="3" t="s">
        <v>59</v>
      </c>
      <c r="V2059" s="3" t="s">
        <v>53</v>
      </c>
      <c r="W2059" s="3" t="s">
        <v>53</v>
      </c>
      <c r="X2059" s="3" t="s">
        <v>53</v>
      </c>
      <c r="Y2059" s="3" t="s">
        <v>53</v>
      </c>
      <c r="Z2059" s="3" t="s">
        <v>18511</v>
      </c>
      <c r="AA2059" s="3" t="s">
        <v>18512</v>
      </c>
      <c r="AB2059" s="3" t="s">
        <v>18513</v>
      </c>
      <c r="AC2059" s="3" t="s">
        <v>18514</v>
      </c>
      <c r="AD2059" s="3" t="s">
        <v>980</v>
      </c>
      <c r="AE2059" s="3" t="s">
        <v>18515</v>
      </c>
      <c r="AF2059" s="3" t="s">
        <v>61</v>
      </c>
      <c r="AG2059" s="3" t="s">
        <v>62</v>
      </c>
      <c r="AH2059" s="3" t="s">
        <v>18516</v>
      </c>
      <c r="AI2059" s="3" t="s">
        <v>13833</v>
      </c>
      <c r="AJ2059" s="3" t="s">
        <v>63</v>
      </c>
      <c r="AK2059" s="3" t="s">
        <v>18517</v>
      </c>
      <c r="AL2059" s="3" t="s">
        <v>53</v>
      </c>
      <c r="AM2059" s="3" t="s">
        <v>53</v>
      </c>
      <c r="AN2059" s="3" t="s">
        <v>53</v>
      </c>
      <c r="AO2059" s="3" t="s">
        <v>53</v>
      </c>
      <c r="AP2059" s="3" t="s">
        <v>53</v>
      </c>
      <c r="AQ2059" s="3" t="s">
        <v>53</v>
      </c>
      <c r="AR2059" s="3" t="s">
        <v>53</v>
      </c>
      <c r="AS2059" s="3" t="s">
        <v>64</v>
      </c>
      <c r="AT2059" s="3" t="s">
        <v>52</v>
      </c>
      <c r="AU2059" s="3" t="s">
        <v>64</v>
      </c>
    </row>
    <row r="2060" spans="1:47" ht="22.5" customHeight="1" x14ac:dyDescent="0.25">
      <c r="A2060" s="19" t="s">
        <v>18518</v>
      </c>
      <c r="B2060" s="217">
        <v>44935</v>
      </c>
      <c r="C2060" s="3" t="s">
        <v>762</v>
      </c>
      <c r="D2060" s="3" t="s">
        <v>763</v>
      </c>
      <c r="E2060" s="3" t="s">
        <v>64</v>
      </c>
      <c r="F2060" s="20">
        <v>0</v>
      </c>
      <c r="G2060" s="20">
        <v>52.2</v>
      </c>
      <c r="H2060" s="20">
        <v>6.99</v>
      </c>
      <c r="I2060" s="20">
        <v>-12.13</v>
      </c>
      <c r="J2060" s="20">
        <v>-6.99</v>
      </c>
      <c r="K2060" s="20">
        <v>-40.07</v>
      </c>
      <c r="L2060" s="20">
        <v>0</v>
      </c>
      <c r="M2060" s="3" t="s">
        <v>53</v>
      </c>
      <c r="N2060" s="3" t="s">
        <v>887</v>
      </c>
      <c r="O2060" s="3" t="s">
        <v>888</v>
      </c>
      <c r="P2060" s="3" t="s">
        <v>56</v>
      </c>
      <c r="Q2060" s="3" t="s">
        <v>889</v>
      </c>
      <c r="R2060" s="3" t="s">
        <v>53</v>
      </c>
      <c r="S2060" s="20">
        <v>52.2</v>
      </c>
      <c r="T2060" s="20" t="s">
        <v>58</v>
      </c>
      <c r="U2060" s="3" t="s">
        <v>59</v>
      </c>
      <c r="V2060" s="3" t="s">
        <v>53</v>
      </c>
      <c r="W2060" s="3" t="s">
        <v>53</v>
      </c>
      <c r="X2060" s="3" t="s">
        <v>53</v>
      </c>
      <c r="Y2060" s="3" t="s">
        <v>53</v>
      </c>
      <c r="Z2060" s="3" t="s">
        <v>18519</v>
      </c>
      <c r="AA2060" s="3" t="s">
        <v>18520</v>
      </c>
      <c r="AB2060" s="3" t="s">
        <v>53</v>
      </c>
      <c r="AC2060" s="3" t="s">
        <v>18521</v>
      </c>
      <c r="AD2060" s="3" t="s">
        <v>70</v>
      </c>
      <c r="AE2060" s="3" t="s">
        <v>18522</v>
      </c>
      <c r="AF2060" s="3" t="s">
        <v>61</v>
      </c>
      <c r="AG2060" s="3" t="s">
        <v>62</v>
      </c>
      <c r="AH2060" s="3" t="s">
        <v>53</v>
      </c>
      <c r="AI2060" s="3" t="s">
        <v>53</v>
      </c>
      <c r="AJ2060" s="3" t="s">
        <v>63</v>
      </c>
      <c r="AK2060" s="3" t="s">
        <v>18523</v>
      </c>
      <c r="AL2060" s="3" t="s">
        <v>53</v>
      </c>
      <c r="AM2060" s="3" t="s">
        <v>53</v>
      </c>
      <c r="AN2060" s="3" t="s">
        <v>53</v>
      </c>
      <c r="AO2060" s="3" t="s">
        <v>53</v>
      </c>
      <c r="AP2060" s="3" t="s">
        <v>53</v>
      </c>
      <c r="AQ2060" s="3" t="s">
        <v>53</v>
      </c>
      <c r="AR2060" s="3" t="s">
        <v>53</v>
      </c>
      <c r="AS2060" s="3" t="s">
        <v>64</v>
      </c>
      <c r="AT2060" s="3" t="s">
        <v>52</v>
      </c>
      <c r="AU2060" s="3" t="s">
        <v>64</v>
      </c>
    </row>
    <row r="2061" spans="1:47" ht="22.5" customHeight="1" x14ac:dyDescent="0.25">
      <c r="A2061" s="19" t="s">
        <v>18524</v>
      </c>
      <c r="B2061" s="217">
        <v>44935</v>
      </c>
      <c r="C2061" s="3" t="s">
        <v>762</v>
      </c>
      <c r="D2061" s="3" t="s">
        <v>763</v>
      </c>
      <c r="E2061" s="3" t="s">
        <v>64</v>
      </c>
      <c r="F2061" s="20">
        <v>0</v>
      </c>
      <c r="G2061" s="20">
        <v>18.899999999999999</v>
      </c>
      <c r="H2061" s="20">
        <v>13</v>
      </c>
      <c r="I2061" s="20">
        <v>-8.2100000000000009</v>
      </c>
      <c r="J2061" s="20">
        <v>-13</v>
      </c>
      <c r="K2061" s="20">
        <v>-10.69</v>
      </c>
      <c r="L2061" s="20">
        <v>0</v>
      </c>
      <c r="M2061" s="3" t="s">
        <v>53</v>
      </c>
      <c r="N2061" s="3" t="s">
        <v>551</v>
      </c>
      <c r="O2061" s="3" t="s">
        <v>7403</v>
      </c>
      <c r="P2061" s="3" t="s">
        <v>56</v>
      </c>
      <c r="Q2061" s="3" t="s">
        <v>7404</v>
      </c>
      <c r="R2061" s="3" t="s">
        <v>53</v>
      </c>
      <c r="S2061" s="20">
        <v>18.899999999999999</v>
      </c>
      <c r="T2061" s="20" t="s">
        <v>58</v>
      </c>
      <c r="U2061" s="3" t="s">
        <v>3341</v>
      </c>
      <c r="V2061" s="3" t="s">
        <v>53</v>
      </c>
      <c r="W2061" s="3" t="s">
        <v>53</v>
      </c>
      <c r="X2061" s="3" t="s">
        <v>53</v>
      </c>
      <c r="Y2061" s="3" t="s">
        <v>53</v>
      </c>
      <c r="Z2061" s="3" t="s">
        <v>18525</v>
      </c>
      <c r="AA2061" s="3" t="s">
        <v>18526</v>
      </c>
      <c r="AB2061" s="3" t="s">
        <v>53</v>
      </c>
      <c r="AC2061" s="3" t="s">
        <v>942</v>
      </c>
      <c r="AD2061" s="3" t="s">
        <v>60</v>
      </c>
      <c r="AE2061" s="3" t="s">
        <v>18527</v>
      </c>
      <c r="AF2061" s="3" t="s">
        <v>61</v>
      </c>
      <c r="AG2061" s="3" t="s">
        <v>62</v>
      </c>
      <c r="AH2061" s="3" t="s">
        <v>53</v>
      </c>
      <c r="AI2061" s="3" t="s">
        <v>53</v>
      </c>
      <c r="AJ2061" s="3" t="s">
        <v>63</v>
      </c>
      <c r="AK2061" s="3" t="s">
        <v>18528</v>
      </c>
      <c r="AL2061" s="3" t="s">
        <v>53</v>
      </c>
      <c r="AM2061" s="3" t="s">
        <v>53</v>
      </c>
      <c r="AN2061" s="3" t="s">
        <v>53</v>
      </c>
      <c r="AO2061" s="3" t="s">
        <v>53</v>
      </c>
      <c r="AP2061" s="3" t="s">
        <v>53</v>
      </c>
      <c r="AQ2061" s="3" t="s">
        <v>53</v>
      </c>
      <c r="AR2061" s="3" t="s">
        <v>53</v>
      </c>
      <c r="AS2061" s="3" t="s">
        <v>64</v>
      </c>
      <c r="AT2061" s="3" t="s">
        <v>52</v>
      </c>
      <c r="AU2061" s="3" t="s">
        <v>64</v>
      </c>
    </row>
    <row r="2062" spans="1:47" ht="22.5" customHeight="1" x14ac:dyDescent="0.25">
      <c r="A2062" s="19" t="s">
        <v>18529</v>
      </c>
      <c r="B2062" s="217">
        <v>44935</v>
      </c>
      <c r="C2062" s="3" t="s">
        <v>915</v>
      </c>
      <c r="D2062" s="3" t="s">
        <v>18530</v>
      </c>
      <c r="E2062" s="3" t="s">
        <v>64</v>
      </c>
      <c r="F2062" s="20">
        <v>1</v>
      </c>
      <c r="G2062" s="20">
        <v>169.99</v>
      </c>
      <c r="H2062" s="20">
        <v>1.59</v>
      </c>
      <c r="I2062" s="20">
        <v>-28.9</v>
      </c>
      <c r="J2062" s="20" t="s">
        <v>52</v>
      </c>
      <c r="K2062" s="20" t="s">
        <v>52</v>
      </c>
      <c r="L2062" s="20">
        <v>142.68</v>
      </c>
      <c r="M2062" s="3" t="s">
        <v>51</v>
      </c>
      <c r="N2062" s="3" t="s">
        <v>73</v>
      </c>
      <c r="O2062" s="3" t="s">
        <v>258</v>
      </c>
      <c r="P2062" s="3" t="s">
        <v>56</v>
      </c>
      <c r="Q2062" s="3" t="s">
        <v>259</v>
      </c>
      <c r="R2062" s="3" t="s">
        <v>53</v>
      </c>
      <c r="S2062" s="20">
        <v>169.99</v>
      </c>
      <c r="T2062" s="20" t="s">
        <v>58</v>
      </c>
      <c r="U2062" s="3" t="s">
        <v>68</v>
      </c>
      <c r="V2062" s="3" t="s">
        <v>18531</v>
      </c>
      <c r="W2062" s="3" t="s">
        <v>18532</v>
      </c>
      <c r="X2062" s="3" t="s">
        <v>18533</v>
      </c>
      <c r="Y2062" s="3" t="s">
        <v>53</v>
      </c>
      <c r="Z2062" s="3" t="s">
        <v>18531</v>
      </c>
      <c r="AA2062" s="3" t="s">
        <v>18534</v>
      </c>
      <c r="AB2062" s="3" t="s">
        <v>18535</v>
      </c>
      <c r="AC2062" s="3" t="s">
        <v>863</v>
      </c>
      <c r="AD2062" s="3" t="s">
        <v>70</v>
      </c>
      <c r="AE2062" s="3" t="s">
        <v>18536</v>
      </c>
      <c r="AF2062" s="3" t="s">
        <v>61</v>
      </c>
      <c r="AG2062" s="3" t="s">
        <v>143</v>
      </c>
      <c r="AH2062" s="3" t="s">
        <v>18537</v>
      </c>
      <c r="AI2062" s="3" t="s">
        <v>18538</v>
      </c>
      <c r="AJ2062" s="3" t="s">
        <v>8744</v>
      </c>
      <c r="AK2062" s="3" t="s">
        <v>18539</v>
      </c>
      <c r="AL2062" s="3" t="s">
        <v>53</v>
      </c>
      <c r="AM2062" s="3" t="s">
        <v>53</v>
      </c>
      <c r="AN2062" s="3" t="s">
        <v>53</v>
      </c>
      <c r="AO2062" s="3" t="s">
        <v>53</v>
      </c>
      <c r="AP2062" s="3" t="s">
        <v>53</v>
      </c>
      <c r="AQ2062" s="3" t="s">
        <v>53</v>
      </c>
      <c r="AR2062" s="3" t="s">
        <v>53</v>
      </c>
      <c r="AS2062" s="3" t="s">
        <v>64</v>
      </c>
      <c r="AT2062" s="3" t="s">
        <v>52</v>
      </c>
      <c r="AU2062" s="3" t="s">
        <v>64</v>
      </c>
    </row>
    <row r="2063" spans="1:47" ht="22.5" customHeight="1" x14ac:dyDescent="0.25">
      <c r="A2063" s="19" t="s">
        <v>18540</v>
      </c>
      <c r="B2063" s="217">
        <v>44935</v>
      </c>
      <c r="C2063" s="3" t="s">
        <v>915</v>
      </c>
      <c r="D2063" s="3" t="s">
        <v>15746</v>
      </c>
      <c r="E2063" s="3" t="s">
        <v>64</v>
      </c>
      <c r="F2063" s="20">
        <v>1</v>
      </c>
      <c r="G2063" s="20">
        <v>169.99</v>
      </c>
      <c r="H2063" s="20" t="s">
        <v>52</v>
      </c>
      <c r="I2063" s="20">
        <v>-28.9</v>
      </c>
      <c r="J2063" s="20">
        <v>-18.95</v>
      </c>
      <c r="K2063" s="20" t="s">
        <v>52</v>
      </c>
      <c r="L2063" s="20">
        <v>122.14</v>
      </c>
      <c r="M2063" s="3" t="s">
        <v>51</v>
      </c>
      <c r="N2063" s="3" t="s">
        <v>73</v>
      </c>
      <c r="O2063" s="3" t="s">
        <v>258</v>
      </c>
      <c r="P2063" s="3" t="s">
        <v>56</v>
      </c>
      <c r="Q2063" s="3" t="s">
        <v>259</v>
      </c>
      <c r="R2063" s="3" t="s">
        <v>53</v>
      </c>
      <c r="S2063" s="20">
        <v>169.99</v>
      </c>
      <c r="T2063" s="20" t="s">
        <v>58</v>
      </c>
      <c r="U2063" s="3" t="s">
        <v>59</v>
      </c>
      <c r="V2063" s="3" t="s">
        <v>53</v>
      </c>
      <c r="W2063" s="3" t="s">
        <v>53</v>
      </c>
      <c r="X2063" s="3" t="s">
        <v>53</v>
      </c>
      <c r="Y2063" s="3" t="s">
        <v>53</v>
      </c>
      <c r="Z2063" s="3" t="s">
        <v>18541</v>
      </c>
      <c r="AA2063" s="3" t="s">
        <v>18542</v>
      </c>
      <c r="AB2063" s="3" t="s">
        <v>18543</v>
      </c>
      <c r="AC2063" s="3" t="s">
        <v>1848</v>
      </c>
      <c r="AD2063" s="3" t="s">
        <v>60</v>
      </c>
      <c r="AE2063" s="3" t="s">
        <v>18544</v>
      </c>
      <c r="AF2063" s="3" t="s">
        <v>61</v>
      </c>
      <c r="AG2063" s="3" t="s">
        <v>62</v>
      </c>
      <c r="AH2063" s="3" t="s">
        <v>17699</v>
      </c>
      <c r="AI2063" s="3" t="s">
        <v>18545</v>
      </c>
      <c r="AJ2063" s="3" t="s">
        <v>63</v>
      </c>
      <c r="AK2063" s="3" t="s">
        <v>18546</v>
      </c>
      <c r="AL2063" s="3" t="s">
        <v>53</v>
      </c>
      <c r="AM2063" s="3" t="s">
        <v>53</v>
      </c>
      <c r="AN2063" s="3" t="s">
        <v>53</v>
      </c>
      <c r="AO2063" s="3" t="s">
        <v>53</v>
      </c>
      <c r="AP2063" s="3" t="s">
        <v>53</v>
      </c>
      <c r="AQ2063" s="3" t="s">
        <v>53</v>
      </c>
      <c r="AR2063" s="3" t="s">
        <v>53</v>
      </c>
      <c r="AS2063" s="3" t="s">
        <v>64</v>
      </c>
      <c r="AT2063" s="3" t="s">
        <v>52</v>
      </c>
      <c r="AU2063" s="3" t="s">
        <v>64</v>
      </c>
    </row>
    <row r="2064" spans="1:47" ht="22.5" customHeight="1" x14ac:dyDescent="0.25">
      <c r="A2064" s="19" t="s">
        <v>18547</v>
      </c>
      <c r="B2064" s="217">
        <v>44935</v>
      </c>
      <c r="C2064" s="3" t="s">
        <v>915</v>
      </c>
      <c r="D2064" s="3" t="s">
        <v>17598</v>
      </c>
      <c r="E2064" s="3" t="s">
        <v>64</v>
      </c>
      <c r="F2064" s="20">
        <v>1</v>
      </c>
      <c r="G2064" s="20">
        <v>57.85</v>
      </c>
      <c r="H2064" s="20">
        <v>10.96</v>
      </c>
      <c r="I2064" s="20">
        <v>-14.83</v>
      </c>
      <c r="J2064" s="20">
        <v>-10.96</v>
      </c>
      <c r="K2064" s="20" t="s">
        <v>52</v>
      </c>
      <c r="L2064" s="20">
        <v>43.02</v>
      </c>
      <c r="M2064" s="3" t="s">
        <v>53</v>
      </c>
      <c r="N2064" s="3" t="s">
        <v>54</v>
      </c>
      <c r="O2064" s="3" t="s">
        <v>55</v>
      </c>
      <c r="P2064" s="3" t="s">
        <v>56</v>
      </c>
      <c r="Q2064" s="3" t="s">
        <v>57</v>
      </c>
      <c r="R2064" s="3" t="s">
        <v>53</v>
      </c>
      <c r="S2064" s="20">
        <v>57.85</v>
      </c>
      <c r="T2064" s="20" t="s">
        <v>58</v>
      </c>
      <c r="U2064" s="3" t="s">
        <v>59</v>
      </c>
      <c r="V2064" s="3" t="s">
        <v>53</v>
      </c>
      <c r="W2064" s="3" t="s">
        <v>53</v>
      </c>
      <c r="X2064" s="3" t="s">
        <v>53</v>
      </c>
      <c r="Y2064" s="3" t="s">
        <v>53</v>
      </c>
      <c r="Z2064" s="3" t="s">
        <v>18548</v>
      </c>
      <c r="AA2064" s="3" t="s">
        <v>18549</v>
      </c>
      <c r="AB2064" s="3" t="s">
        <v>18550</v>
      </c>
      <c r="AC2064" s="3" t="s">
        <v>9410</v>
      </c>
      <c r="AD2064" s="3" t="s">
        <v>70</v>
      </c>
      <c r="AE2064" s="3" t="s">
        <v>18551</v>
      </c>
      <c r="AF2064" s="3" t="s">
        <v>61</v>
      </c>
      <c r="AG2064" s="3" t="s">
        <v>62</v>
      </c>
      <c r="AH2064" s="3" t="s">
        <v>18552</v>
      </c>
      <c r="AI2064" s="3" t="s">
        <v>18553</v>
      </c>
      <c r="AJ2064" s="3" t="s">
        <v>63</v>
      </c>
      <c r="AK2064" s="3" t="s">
        <v>18554</v>
      </c>
      <c r="AL2064" s="3" t="s">
        <v>53</v>
      </c>
      <c r="AM2064" s="3" t="s">
        <v>53</v>
      </c>
      <c r="AN2064" s="3" t="s">
        <v>53</v>
      </c>
      <c r="AO2064" s="3" t="s">
        <v>53</v>
      </c>
      <c r="AP2064" s="3" t="s">
        <v>53</v>
      </c>
      <c r="AQ2064" s="3" t="s">
        <v>53</v>
      </c>
      <c r="AR2064" s="3" t="s">
        <v>53</v>
      </c>
      <c r="AS2064" s="3" t="s">
        <v>64</v>
      </c>
      <c r="AT2064" s="3" t="s">
        <v>52</v>
      </c>
      <c r="AU2064" s="3" t="s">
        <v>64</v>
      </c>
    </row>
    <row r="2065" spans="1:47" ht="22.5" customHeight="1" x14ac:dyDescent="0.25">
      <c r="A2065" s="19" t="s">
        <v>18555</v>
      </c>
      <c r="B2065" s="217">
        <v>44935</v>
      </c>
      <c r="C2065" s="3" t="s">
        <v>915</v>
      </c>
      <c r="D2065" s="3" t="s">
        <v>17598</v>
      </c>
      <c r="E2065" s="3" t="s">
        <v>64</v>
      </c>
      <c r="F2065" s="20">
        <v>1</v>
      </c>
      <c r="G2065" s="20">
        <v>169.99</v>
      </c>
      <c r="H2065" s="20" t="s">
        <v>52</v>
      </c>
      <c r="I2065" s="20">
        <v>-28.9</v>
      </c>
      <c r="J2065" s="20">
        <v>-18.95</v>
      </c>
      <c r="K2065" s="20" t="s">
        <v>52</v>
      </c>
      <c r="L2065" s="20">
        <v>122.14</v>
      </c>
      <c r="M2065" s="3" t="s">
        <v>51</v>
      </c>
      <c r="N2065" s="3" t="s">
        <v>73</v>
      </c>
      <c r="O2065" s="3" t="s">
        <v>507</v>
      </c>
      <c r="P2065" s="3" t="s">
        <v>56</v>
      </c>
      <c r="Q2065" s="3" t="s">
        <v>508</v>
      </c>
      <c r="R2065" s="3" t="s">
        <v>53</v>
      </c>
      <c r="S2065" s="20">
        <v>169.99</v>
      </c>
      <c r="T2065" s="20" t="s">
        <v>58</v>
      </c>
      <c r="U2065" s="3" t="s">
        <v>59</v>
      </c>
      <c r="V2065" s="3" t="s">
        <v>53</v>
      </c>
      <c r="W2065" s="3" t="s">
        <v>53</v>
      </c>
      <c r="X2065" s="3" t="s">
        <v>53</v>
      </c>
      <c r="Y2065" s="3" t="s">
        <v>53</v>
      </c>
      <c r="Z2065" s="3" t="s">
        <v>18556</v>
      </c>
      <c r="AA2065" s="3" t="s">
        <v>18557</v>
      </c>
      <c r="AB2065" s="3" t="s">
        <v>18558</v>
      </c>
      <c r="AC2065" s="3" t="s">
        <v>4358</v>
      </c>
      <c r="AD2065" s="3" t="s">
        <v>70</v>
      </c>
      <c r="AE2065" s="3" t="s">
        <v>18559</v>
      </c>
      <c r="AF2065" s="3" t="s">
        <v>61</v>
      </c>
      <c r="AG2065" s="3" t="s">
        <v>62</v>
      </c>
      <c r="AH2065" s="3" t="s">
        <v>18092</v>
      </c>
      <c r="AI2065" s="3" t="s">
        <v>18560</v>
      </c>
      <c r="AJ2065" s="3" t="s">
        <v>63</v>
      </c>
      <c r="AK2065" s="3" t="s">
        <v>18561</v>
      </c>
      <c r="AL2065" s="3" t="s">
        <v>53</v>
      </c>
      <c r="AM2065" s="3" t="s">
        <v>53</v>
      </c>
      <c r="AN2065" s="3" t="s">
        <v>53</v>
      </c>
      <c r="AO2065" s="3" t="s">
        <v>53</v>
      </c>
      <c r="AP2065" s="3" t="s">
        <v>53</v>
      </c>
      <c r="AQ2065" s="3" t="s">
        <v>53</v>
      </c>
      <c r="AR2065" s="3" t="s">
        <v>53</v>
      </c>
      <c r="AS2065" s="3" t="s">
        <v>64</v>
      </c>
      <c r="AT2065" s="3" t="s">
        <v>52</v>
      </c>
      <c r="AU2065" s="3" t="s">
        <v>64</v>
      </c>
    </row>
    <row r="2066" spans="1:47" ht="22.5" customHeight="1" x14ac:dyDescent="0.25">
      <c r="A2066" s="19" t="s">
        <v>18562</v>
      </c>
      <c r="B2066" s="217">
        <v>44935</v>
      </c>
      <c r="C2066" s="3" t="s">
        <v>915</v>
      </c>
      <c r="D2066" s="3" t="s">
        <v>15746</v>
      </c>
      <c r="E2066" s="3" t="s">
        <v>64</v>
      </c>
      <c r="F2066" s="20">
        <v>1</v>
      </c>
      <c r="G2066" s="20">
        <v>62.8</v>
      </c>
      <c r="H2066" s="20">
        <v>26.1</v>
      </c>
      <c r="I2066" s="20">
        <v>-8.36</v>
      </c>
      <c r="J2066" s="20">
        <v>-26.1</v>
      </c>
      <c r="K2066" s="20" t="s">
        <v>52</v>
      </c>
      <c r="L2066" s="20">
        <v>54.44</v>
      </c>
      <c r="M2066" s="3" t="s">
        <v>51</v>
      </c>
      <c r="N2066" s="3" t="s">
        <v>433</v>
      </c>
      <c r="O2066" s="3" t="s">
        <v>434</v>
      </c>
      <c r="P2066" s="3" t="s">
        <v>56</v>
      </c>
      <c r="Q2066" s="3" t="s">
        <v>435</v>
      </c>
      <c r="R2066" s="3" t="s">
        <v>53</v>
      </c>
      <c r="S2066" s="20">
        <v>62.8</v>
      </c>
      <c r="T2066" s="20" t="s">
        <v>58</v>
      </c>
      <c r="U2066" s="3" t="s">
        <v>59</v>
      </c>
      <c r="V2066" s="3" t="s">
        <v>53</v>
      </c>
      <c r="W2066" s="3" t="s">
        <v>53</v>
      </c>
      <c r="X2066" s="3" t="s">
        <v>53</v>
      </c>
      <c r="Y2066" s="3" t="s">
        <v>53</v>
      </c>
      <c r="Z2066" s="3" t="s">
        <v>18563</v>
      </c>
      <c r="AA2066" s="3" t="s">
        <v>18564</v>
      </c>
      <c r="AB2066" s="3" t="s">
        <v>18565</v>
      </c>
      <c r="AC2066" s="3" t="s">
        <v>10147</v>
      </c>
      <c r="AD2066" s="3" t="s">
        <v>60</v>
      </c>
      <c r="AE2066" s="3" t="s">
        <v>10148</v>
      </c>
      <c r="AF2066" s="3" t="s">
        <v>61</v>
      </c>
      <c r="AG2066" s="3" t="s">
        <v>62</v>
      </c>
      <c r="AH2066" s="3" t="s">
        <v>18566</v>
      </c>
      <c r="AI2066" s="3" t="s">
        <v>18567</v>
      </c>
      <c r="AJ2066" s="3" t="s">
        <v>63</v>
      </c>
      <c r="AK2066" s="3" t="s">
        <v>18568</v>
      </c>
      <c r="AL2066" s="3" t="s">
        <v>53</v>
      </c>
      <c r="AM2066" s="3" t="s">
        <v>53</v>
      </c>
      <c r="AN2066" s="3" t="s">
        <v>53</v>
      </c>
      <c r="AO2066" s="3" t="s">
        <v>53</v>
      </c>
      <c r="AP2066" s="3" t="s">
        <v>53</v>
      </c>
      <c r="AQ2066" s="3" t="s">
        <v>53</v>
      </c>
      <c r="AR2066" s="3" t="s">
        <v>53</v>
      </c>
      <c r="AS2066" s="3" t="s">
        <v>64</v>
      </c>
      <c r="AT2066" s="3" t="s">
        <v>52</v>
      </c>
      <c r="AU2066" s="3" t="s">
        <v>64</v>
      </c>
    </row>
    <row r="2067" spans="1:47" ht="22.5" customHeight="1" x14ac:dyDescent="0.25">
      <c r="A2067" s="19" t="s">
        <v>18569</v>
      </c>
      <c r="B2067" s="217">
        <v>44935</v>
      </c>
      <c r="C2067" s="3" t="s">
        <v>915</v>
      </c>
      <c r="D2067" s="3" t="s">
        <v>14952</v>
      </c>
      <c r="E2067" s="3" t="s">
        <v>64</v>
      </c>
      <c r="F2067" s="20">
        <v>4</v>
      </c>
      <c r="G2067" s="20">
        <v>172.84</v>
      </c>
      <c r="H2067" s="20" t="s">
        <v>52</v>
      </c>
      <c r="I2067" s="20">
        <v>-40.76</v>
      </c>
      <c r="J2067" s="20" t="s">
        <v>52</v>
      </c>
      <c r="K2067" s="20" t="s">
        <v>52</v>
      </c>
      <c r="L2067" s="20">
        <v>132.08000000000001</v>
      </c>
      <c r="M2067" s="3" t="s">
        <v>53</v>
      </c>
      <c r="N2067" s="3" t="s">
        <v>300</v>
      </c>
      <c r="O2067" s="3" t="s">
        <v>5426</v>
      </c>
      <c r="P2067" s="3" t="s">
        <v>56</v>
      </c>
      <c r="Q2067" s="3" t="s">
        <v>5427</v>
      </c>
      <c r="R2067" s="3" t="s">
        <v>53</v>
      </c>
      <c r="S2067" s="20">
        <v>43.21</v>
      </c>
      <c r="T2067" s="20" t="s">
        <v>76</v>
      </c>
      <c r="U2067" s="3" t="s">
        <v>68</v>
      </c>
      <c r="V2067" s="3" t="s">
        <v>18570</v>
      </c>
      <c r="W2067" s="3" t="s">
        <v>18571</v>
      </c>
      <c r="X2067" s="3" t="s">
        <v>18572</v>
      </c>
      <c r="Y2067" s="3" t="s">
        <v>53</v>
      </c>
      <c r="Z2067" s="3" t="s">
        <v>18570</v>
      </c>
      <c r="AA2067" s="3" t="s">
        <v>18573</v>
      </c>
      <c r="AB2067" s="3" t="s">
        <v>18574</v>
      </c>
      <c r="AC2067" s="3" t="s">
        <v>18575</v>
      </c>
      <c r="AD2067" s="3" t="s">
        <v>60</v>
      </c>
      <c r="AE2067" s="3" t="s">
        <v>18576</v>
      </c>
      <c r="AF2067" s="3" t="s">
        <v>61</v>
      </c>
      <c r="AG2067" s="3" t="s">
        <v>71</v>
      </c>
      <c r="AH2067" s="3" t="s">
        <v>18577</v>
      </c>
      <c r="AI2067" s="3" t="s">
        <v>18578</v>
      </c>
      <c r="AJ2067" s="3" t="s">
        <v>63</v>
      </c>
      <c r="AK2067" s="3" t="s">
        <v>18579</v>
      </c>
      <c r="AL2067" s="3" t="s">
        <v>53</v>
      </c>
      <c r="AM2067" s="3" t="s">
        <v>53</v>
      </c>
      <c r="AN2067" s="3" t="s">
        <v>53</v>
      </c>
      <c r="AO2067" s="3" t="s">
        <v>53</v>
      </c>
      <c r="AP2067" s="3" t="s">
        <v>53</v>
      </c>
      <c r="AQ2067" s="3" t="s">
        <v>53</v>
      </c>
      <c r="AR2067" s="3" t="s">
        <v>53</v>
      </c>
      <c r="AS2067" s="3" t="s">
        <v>64</v>
      </c>
      <c r="AT2067" s="3" t="s">
        <v>52</v>
      </c>
      <c r="AU2067" s="3" t="s">
        <v>64</v>
      </c>
    </row>
    <row r="2068" spans="1:47" ht="22.5" customHeight="1" x14ac:dyDescent="0.25">
      <c r="A2068" s="19" t="s">
        <v>18580</v>
      </c>
      <c r="B2068" s="217">
        <v>44935</v>
      </c>
      <c r="C2068" s="3" t="s">
        <v>915</v>
      </c>
      <c r="D2068" s="3" t="s">
        <v>14952</v>
      </c>
      <c r="E2068" s="3" t="s">
        <v>64</v>
      </c>
      <c r="F2068" s="20">
        <v>1</v>
      </c>
      <c r="G2068" s="20">
        <v>110.57</v>
      </c>
      <c r="H2068" s="20" t="s">
        <v>52</v>
      </c>
      <c r="I2068" s="20">
        <v>-18.8</v>
      </c>
      <c r="J2068" s="20">
        <v>-17.45</v>
      </c>
      <c r="K2068" s="20" t="s">
        <v>52</v>
      </c>
      <c r="L2068" s="20">
        <v>74.319999999999993</v>
      </c>
      <c r="M2068" s="3" t="s">
        <v>51</v>
      </c>
      <c r="N2068" s="3" t="s">
        <v>695</v>
      </c>
      <c r="O2068" s="3" t="s">
        <v>1554</v>
      </c>
      <c r="P2068" s="3" t="s">
        <v>56</v>
      </c>
      <c r="Q2068" s="3" t="s">
        <v>1555</v>
      </c>
      <c r="R2068" s="3" t="s">
        <v>53</v>
      </c>
      <c r="S2068" s="20">
        <v>110.57</v>
      </c>
      <c r="T2068" s="20" t="s">
        <v>58</v>
      </c>
      <c r="U2068" s="3" t="s">
        <v>59</v>
      </c>
      <c r="V2068" s="3" t="s">
        <v>53</v>
      </c>
      <c r="W2068" s="3" t="s">
        <v>53</v>
      </c>
      <c r="X2068" s="3" t="s">
        <v>53</v>
      </c>
      <c r="Y2068" s="3" t="s">
        <v>53</v>
      </c>
      <c r="Z2068" s="3" t="s">
        <v>18581</v>
      </c>
      <c r="AA2068" s="3" t="s">
        <v>18582</v>
      </c>
      <c r="AB2068" s="3" t="s">
        <v>18583</v>
      </c>
      <c r="AC2068" s="3" t="s">
        <v>5973</v>
      </c>
      <c r="AD2068" s="3" t="s">
        <v>226</v>
      </c>
      <c r="AE2068" s="3" t="s">
        <v>18584</v>
      </c>
      <c r="AF2068" s="3" t="s">
        <v>61</v>
      </c>
      <c r="AG2068" s="3" t="s">
        <v>62</v>
      </c>
      <c r="AH2068" s="3" t="s">
        <v>18585</v>
      </c>
      <c r="AI2068" s="3" t="s">
        <v>18586</v>
      </c>
      <c r="AJ2068" s="3" t="s">
        <v>63</v>
      </c>
      <c r="AK2068" s="3" t="s">
        <v>18587</v>
      </c>
      <c r="AL2068" s="3" t="s">
        <v>53</v>
      </c>
      <c r="AM2068" s="3" t="s">
        <v>53</v>
      </c>
      <c r="AN2068" s="3" t="s">
        <v>53</v>
      </c>
      <c r="AO2068" s="3" t="s">
        <v>53</v>
      </c>
      <c r="AP2068" s="3" t="s">
        <v>53</v>
      </c>
      <c r="AQ2068" s="3" t="s">
        <v>53</v>
      </c>
      <c r="AR2068" s="3" t="s">
        <v>53</v>
      </c>
      <c r="AS2068" s="3" t="s">
        <v>64</v>
      </c>
      <c r="AT2068" s="3" t="s">
        <v>52</v>
      </c>
      <c r="AU2068" s="3" t="s">
        <v>64</v>
      </c>
    </row>
    <row r="2069" spans="1:47" ht="22.5" customHeight="1" x14ac:dyDescent="0.25">
      <c r="A2069" s="19" t="s">
        <v>18588</v>
      </c>
      <c r="B2069" s="217">
        <v>44935</v>
      </c>
      <c r="C2069" s="3" t="s">
        <v>915</v>
      </c>
      <c r="D2069" s="3" t="s">
        <v>17598</v>
      </c>
      <c r="E2069" s="3" t="s">
        <v>51</v>
      </c>
      <c r="F2069" s="20">
        <v>1</v>
      </c>
      <c r="G2069" s="20">
        <v>58.42</v>
      </c>
      <c r="H2069" s="20">
        <v>12.33</v>
      </c>
      <c r="I2069" s="20">
        <v>-14.93</v>
      </c>
      <c r="J2069" s="20">
        <v>-12.33</v>
      </c>
      <c r="K2069" s="20" t="s">
        <v>52</v>
      </c>
      <c r="L2069" s="20">
        <v>43.49</v>
      </c>
      <c r="M2069" s="3" t="s">
        <v>53</v>
      </c>
      <c r="N2069" s="3" t="s">
        <v>1198</v>
      </c>
      <c r="O2069" s="3" t="s">
        <v>7963</v>
      </c>
      <c r="P2069" s="3" t="s">
        <v>56</v>
      </c>
      <c r="Q2069" s="3" t="s">
        <v>7964</v>
      </c>
      <c r="R2069" s="3" t="s">
        <v>53</v>
      </c>
      <c r="S2069" s="20">
        <v>58.42</v>
      </c>
      <c r="T2069" s="20" t="s">
        <v>58</v>
      </c>
      <c r="U2069" s="3" t="s">
        <v>59</v>
      </c>
      <c r="V2069" s="3" t="s">
        <v>53</v>
      </c>
      <c r="W2069" s="3" t="s">
        <v>53</v>
      </c>
      <c r="X2069" s="3" t="s">
        <v>53</v>
      </c>
      <c r="Y2069" s="3" t="s">
        <v>53</v>
      </c>
      <c r="Z2069" s="3" t="s">
        <v>18589</v>
      </c>
      <c r="AA2069" s="3" t="s">
        <v>18590</v>
      </c>
      <c r="AB2069" s="3" t="s">
        <v>18591</v>
      </c>
      <c r="AC2069" s="3" t="s">
        <v>788</v>
      </c>
      <c r="AD2069" s="3" t="s">
        <v>193</v>
      </c>
      <c r="AE2069" s="3" t="s">
        <v>18592</v>
      </c>
      <c r="AF2069" s="3" t="s">
        <v>61</v>
      </c>
      <c r="AG2069" s="3" t="s">
        <v>62</v>
      </c>
      <c r="AH2069" s="3" t="s">
        <v>17989</v>
      </c>
      <c r="AI2069" s="3" t="s">
        <v>18593</v>
      </c>
      <c r="AJ2069" s="3" t="s">
        <v>63</v>
      </c>
      <c r="AK2069" s="3" t="s">
        <v>18594</v>
      </c>
      <c r="AL2069" s="3" t="s">
        <v>53</v>
      </c>
      <c r="AM2069" s="3" t="s">
        <v>53</v>
      </c>
      <c r="AN2069" s="3" t="s">
        <v>53</v>
      </c>
      <c r="AO2069" s="3" t="s">
        <v>53</v>
      </c>
      <c r="AP2069" s="3" t="s">
        <v>53</v>
      </c>
      <c r="AQ2069" s="3" t="s">
        <v>53</v>
      </c>
      <c r="AR2069" s="3" t="s">
        <v>53</v>
      </c>
      <c r="AS2069" s="3" t="s">
        <v>64</v>
      </c>
      <c r="AT2069" s="3" t="s">
        <v>52</v>
      </c>
      <c r="AU2069" s="3" t="s">
        <v>64</v>
      </c>
    </row>
    <row r="2070" spans="1:47" ht="22.5" customHeight="1" x14ac:dyDescent="0.25">
      <c r="A2070" s="19" t="s">
        <v>18595</v>
      </c>
      <c r="B2070" s="217">
        <v>44935</v>
      </c>
      <c r="C2070" s="3" t="s">
        <v>915</v>
      </c>
      <c r="D2070" s="3" t="s">
        <v>17598</v>
      </c>
      <c r="E2070" s="3" t="s">
        <v>64</v>
      </c>
      <c r="F2070" s="20">
        <v>1</v>
      </c>
      <c r="G2070" s="20">
        <v>23</v>
      </c>
      <c r="H2070" s="20">
        <v>7.15</v>
      </c>
      <c r="I2070" s="20">
        <v>-8.91</v>
      </c>
      <c r="J2070" s="20">
        <v>-7.15</v>
      </c>
      <c r="K2070" s="20" t="s">
        <v>52</v>
      </c>
      <c r="L2070" s="20">
        <v>14.09</v>
      </c>
      <c r="M2070" s="3" t="s">
        <v>53</v>
      </c>
      <c r="N2070" s="3" t="s">
        <v>2130</v>
      </c>
      <c r="O2070" s="3" t="s">
        <v>2131</v>
      </c>
      <c r="P2070" s="3" t="s">
        <v>56</v>
      </c>
      <c r="Q2070" s="3" t="s">
        <v>2132</v>
      </c>
      <c r="R2070" s="3" t="s">
        <v>53</v>
      </c>
      <c r="S2070" s="20">
        <v>23</v>
      </c>
      <c r="T2070" s="20" t="s">
        <v>58</v>
      </c>
      <c r="U2070" s="3" t="s">
        <v>59</v>
      </c>
      <c r="V2070" s="3" t="s">
        <v>53</v>
      </c>
      <c r="W2070" s="3" t="s">
        <v>53</v>
      </c>
      <c r="X2070" s="3" t="s">
        <v>53</v>
      </c>
      <c r="Y2070" s="3" t="s">
        <v>53</v>
      </c>
      <c r="Z2070" s="3" t="s">
        <v>18596</v>
      </c>
      <c r="AA2070" s="3" t="s">
        <v>18597</v>
      </c>
      <c r="AB2070" s="3" t="s">
        <v>18598</v>
      </c>
      <c r="AC2070" s="3" t="s">
        <v>1498</v>
      </c>
      <c r="AD2070" s="3" t="s">
        <v>99</v>
      </c>
      <c r="AE2070" s="3" t="s">
        <v>18599</v>
      </c>
      <c r="AF2070" s="3" t="s">
        <v>61</v>
      </c>
      <c r="AG2070" s="3" t="s">
        <v>62</v>
      </c>
      <c r="AH2070" s="3" t="s">
        <v>18222</v>
      </c>
      <c r="AI2070" s="3" t="s">
        <v>18600</v>
      </c>
      <c r="AJ2070" s="3" t="s">
        <v>63</v>
      </c>
      <c r="AK2070" s="3" t="s">
        <v>18601</v>
      </c>
      <c r="AL2070" s="3" t="s">
        <v>53</v>
      </c>
      <c r="AM2070" s="3" t="s">
        <v>53</v>
      </c>
      <c r="AN2070" s="3" t="s">
        <v>53</v>
      </c>
      <c r="AO2070" s="3" t="s">
        <v>53</v>
      </c>
      <c r="AP2070" s="3" t="s">
        <v>53</v>
      </c>
      <c r="AQ2070" s="3" t="s">
        <v>53</v>
      </c>
      <c r="AR2070" s="3" t="s">
        <v>53</v>
      </c>
      <c r="AS2070" s="3" t="s">
        <v>64</v>
      </c>
      <c r="AT2070" s="3" t="s">
        <v>52</v>
      </c>
      <c r="AU2070" s="3" t="s">
        <v>64</v>
      </c>
    </row>
    <row r="2071" spans="1:47" ht="22.5" customHeight="1" x14ac:dyDescent="0.25">
      <c r="A2071" s="19" t="s">
        <v>18602</v>
      </c>
      <c r="B2071" s="217">
        <v>44935</v>
      </c>
      <c r="C2071" s="3" t="s">
        <v>915</v>
      </c>
      <c r="D2071" s="3" t="s">
        <v>14527</v>
      </c>
      <c r="E2071" s="3" t="s">
        <v>51</v>
      </c>
      <c r="F2071" s="20">
        <v>1</v>
      </c>
      <c r="G2071" s="20">
        <v>71.569999999999993</v>
      </c>
      <c r="H2071" s="20" t="s">
        <v>52</v>
      </c>
      <c r="I2071" s="20">
        <v>-13.59</v>
      </c>
      <c r="J2071" s="20" t="s">
        <v>52</v>
      </c>
      <c r="K2071" s="20" t="s">
        <v>52</v>
      </c>
      <c r="L2071" s="20">
        <v>57.98</v>
      </c>
      <c r="M2071" s="3" t="s">
        <v>53</v>
      </c>
      <c r="N2071" s="3" t="s">
        <v>95</v>
      </c>
      <c r="O2071" s="3" t="s">
        <v>96</v>
      </c>
      <c r="P2071" s="3" t="s">
        <v>56</v>
      </c>
      <c r="Q2071" s="3" t="s">
        <v>97</v>
      </c>
      <c r="R2071" s="3" t="s">
        <v>53</v>
      </c>
      <c r="S2071" s="20">
        <v>71.569999999999993</v>
      </c>
      <c r="T2071" s="20" t="s">
        <v>76</v>
      </c>
      <c r="U2071" s="3" t="s">
        <v>59</v>
      </c>
      <c r="V2071" s="3" t="s">
        <v>53</v>
      </c>
      <c r="W2071" s="3" t="s">
        <v>53</v>
      </c>
      <c r="X2071" s="3" t="s">
        <v>53</v>
      </c>
      <c r="Y2071" s="3" t="s">
        <v>53</v>
      </c>
      <c r="Z2071" s="3" t="s">
        <v>18603</v>
      </c>
      <c r="AA2071" s="3" t="s">
        <v>18604</v>
      </c>
      <c r="AB2071" s="3" t="s">
        <v>18605</v>
      </c>
      <c r="AC2071" s="3" t="s">
        <v>18606</v>
      </c>
      <c r="AD2071" s="3" t="s">
        <v>406</v>
      </c>
      <c r="AE2071" s="3" t="s">
        <v>18607</v>
      </c>
      <c r="AF2071" s="3" t="s">
        <v>61</v>
      </c>
      <c r="AG2071" s="3" t="s">
        <v>62</v>
      </c>
      <c r="AH2071" s="3" t="s">
        <v>18608</v>
      </c>
      <c r="AI2071" s="3" t="s">
        <v>18609</v>
      </c>
      <c r="AJ2071" s="3" t="s">
        <v>63</v>
      </c>
      <c r="AK2071" s="3" t="s">
        <v>18610</v>
      </c>
      <c r="AL2071" s="3" t="s">
        <v>53</v>
      </c>
      <c r="AM2071" s="3" t="s">
        <v>53</v>
      </c>
      <c r="AN2071" s="3" t="s">
        <v>53</v>
      </c>
      <c r="AO2071" s="3" t="s">
        <v>53</v>
      </c>
      <c r="AP2071" s="3" t="s">
        <v>53</v>
      </c>
      <c r="AQ2071" s="3" t="s">
        <v>53</v>
      </c>
      <c r="AR2071" s="3" t="s">
        <v>53</v>
      </c>
      <c r="AS2071" s="3" t="s">
        <v>64</v>
      </c>
      <c r="AT2071" s="3" t="s">
        <v>52</v>
      </c>
      <c r="AU2071" s="3" t="s">
        <v>64</v>
      </c>
    </row>
    <row r="2072" spans="1:47" ht="22.5" customHeight="1" x14ac:dyDescent="0.25">
      <c r="A2072" s="19" t="s">
        <v>18611</v>
      </c>
      <c r="B2072" s="217">
        <v>44935</v>
      </c>
      <c r="C2072" s="3" t="s">
        <v>915</v>
      </c>
      <c r="D2072" s="3" t="s">
        <v>14952</v>
      </c>
      <c r="E2072" s="3" t="s">
        <v>64</v>
      </c>
      <c r="F2072" s="20">
        <v>1</v>
      </c>
      <c r="G2072" s="20">
        <v>110.57</v>
      </c>
      <c r="H2072" s="20" t="s">
        <v>52</v>
      </c>
      <c r="I2072" s="20">
        <v>-13.27</v>
      </c>
      <c r="J2072" s="20">
        <v>-17.45</v>
      </c>
      <c r="K2072" s="20" t="s">
        <v>52</v>
      </c>
      <c r="L2072" s="20">
        <v>79.849999999999994</v>
      </c>
      <c r="M2072" s="3" t="s">
        <v>53</v>
      </c>
      <c r="N2072" s="3" t="s">
        <v>695</v>
      </c>
      <c r="O2072" s="3" t="s">
        <v>11028</v>
      </c>
      <c r="P2072" s="3" t="s">
        <v>56</v>
      </c>
      <c r="Q2072" s="3" t="s">
        <v>2014</v>
      </c>
      <c r="R2072" s="3" t="s">
        <v>53</v>
      </c>
      <c r="S2072" s="20">
        <v>110.57</v>
      </c>
      <c r="T2072" s="20" t="s">
        <v>76</v>
      </c>
      <c r="U2072" s="3" t="s">
        <v>59</v>
      </c>
      <c r="V2072" s="3" t="s">
        <v>53</v>
      </c>
      <c r="W2072" s="3" t="s">
        <v>53</v>
      </c>
      <c r="X2072" s="3" t="s">
        <v>53</v>
      </c>
      <c r="Y2072" s="3" t="s">
        <v>53</v>
      </c>
      <c r="Z2072" s="3" t="s">
        <v>18612</v>
      </c>
      <c r="AA2072" s="3" t="s">
        <v>18613</v>
      </c>
      <c r="AB2072" s="3" t="s">
        <v>18614</v>
      </c>
      <c r="AC2072" s="3" t="s">
        <v>1351</v>
      </c>
      <c r="AD2072" s="3" t="s">
        <v>90</v>
      </c>
      <c r="AE2072" s="3" t="s">
        <v>18615</v>
      </c>
      <c r="AF2072" s="3" t="s">
        <v>61</v>
      </c>
      <c r="AG2072" s="3" t="s">
        <v>62</v>
      </c>
      <c r="AH2072" s="3" t="s">
        <v>18616</v>
      </c>
      <c r="AI2072" s="3" t="s">
        <v>18617</v>
      </c>
      <c r="AJ2072" s="3" t="s">
        <v>63</v>
      </c>
      <c r="AK2072" s="3" t="s">
        <v>18618</v>
      </c>
      <c r="AL2072" s="3" t="s">
        <v>53</v>
      </c>
      <c r="AM2072" s="3" t="s">
        <v>53</v>
      </c>
      <c r="AN2072" s="3" t="s">
        <v>53</v>
      </c>
      <c r="AO2072" s="3" t="s">
        <v>53</v>
      </c>
      <c r="AP2072" s="3" t="s">
        <v>53</v>
      </c>
      <c r="AQ2072" s="3" t="s">
        <v>53</v>
      </c>
      <c r="AR2072" s="3" t="s">
        <v>53</v>
      </c>
      <c r="AS2072" s="3" t="s">
        <v>64</v>
      </c>
      <c r="AT2072" s="3" t="s">
        <v>52</v>
      </c>
      <c r="AU2072" s="3" t="s">
        <v>64</v>
      </c>
    </row>
    <row r="2073" spans="1:47" ht="22.5" customHeight="1" x14ac:dyDescent="0.25">
      <c r="A2073" s="19" t="s">
        <v>18619</v>
      </c>
      <c r="B2073" s="217">
        <v>44935</v>
      </c>
      <c r="C2073" s="3" t="s">
        <v>915</v>
      </c>
      <c r="D2073" s="3" t="s">
        <v>17598</v>
      </c>
      <c r="E2073" s="3" t="s">
        <v>64</v>
      </c>
      <c r="F2073" s="20">
        <v>1</v>
      </c>
      <c r="G2073" s="20">
        <v>61.1</v>
      </c>
      <c r="H2073" s="20">
        <v>13.7</v>
      </c>
      <c r="I2073" s="20">
        <v>-15.39</v>
      </c>
      <c r="J2073" s="20">
        <v>-13.7</v>
      </c>
      <c r="K2073" s="20" t="s">
        <v>52</v>
      </c>
      <c r="L2073" s="20">
        <v>45.71</v>
      </c>
      <c r="M2073" s="3" t="s">
        <v>53</v>
      </c>
      <c r="N2073" s="3" t="s">
        <v>54</v>
      </c>
      <c r="O2073" s="3" t="s">
        <v>55</v>
      </c>
      <c r="P2073" s="3" t="s">
        <v>56</v>
      </c>
      <c r="Q2073" s="3" t="s">
        <v>57</v>
      </c>
      <c r="R2073" s="3" t="s">
        <v>53</v>
      </c>
      <c r="S2073" s="20">
        <v>61.1</v>
      </c>
      <c r="T2073" s="20" t="s">
        <v>58</v>
      </c>
      <c r="U2073" s="3" t="s">
        <v>59</v>
      </c>
      <c r="V2073" s="3" t="s">
        <v>53</v>
      </c>
      <c r="W2073" s="3" t="s">
        <v>53</v>
      </c>
      <c r="X2073" s="3" t="s">
        <v>53</v>
      </c>
      <c r="Y2073" s="3" t="s">
        <v>53</v>
      </c>
      <c r="Z2073" s="3" t="s">
        <v>18620</v>
      </c>
      <c r="AA2073" s="3" t="s">
        <v>18621</v>
      </c>
      <c r="AB2073" s="3" t="s">
        <v>18622</v>
      </c>
      <c r="AC2073" s="3" t="s">
        <v>557</v>
      </c>
      <c r="AD2073" s="3" t="s">
        <v>70</v>
      </c>
      <c r="AE2073" s="3" t="s">
        <v>18623</v>
      </c>
      <c r="AF2073" s="3" t="s">
        <v>61</v>
      </c>
      <c r="AG2073" s="3" t="s">
        <v>62</v>
      </c>
      <c r="AH2073" s="3" t="s">
        <v>18552</v>
      </c>
      <c r="AI2073" s="3" t="s">
        <v>18624</v>
      </c>
      <c r="AJ2073" s="3" t="s">
        <v>63</v>
      </c>
      <c r="AK2073" s="3" t="s">
        <v>18625</v>
      </c>
      <c r="AL2073" s="3" t="s">
        <v>53</v>
      </c>
      <c r="AM2073" s="3" t="s">
        <v>53</v>
      </c>
      <c r="AN2073" s="3" t="s">
        <v>53</v>
      </c>
      <c r="AO2073" s="3" t="s">
        <v>53</v>
      </c>
      <c r="AP2073" s="3" t="s">
        <v>53</v>
      </c>
      <c r="AQ2073" s="3" t="s">
        <v>53</v>
      </c>
      <c r="AR2073" s="3" t="s">
        <v>53</v>
      </c>
      <c r="AS2073" s="3" t="s">
        <v>64</v>
      </c>
      <c r="AT2073" s="3" t="s">
        <v>52</v>
      </c>
      <c r="AU2073" s="3" t="s">
        <v>64</v>
      </c>
    </row>
    <row r="2074" spans="1:47" ht="22.5" customHeight="1" x14ac:dyDescent="0.25">
      <c r="A2074" s="19" t="s">
        <v>18626</v>
      </c>
      <c r="B2074" s="217">
        <v>44935</v>
      </c>
      <c r="C2074" s="3" t="s">
        <v>915</v>
      </c>
      <c r="D2074" s="3" t="s">
        <v>16554</v>
      </c>
      <c r="E2074" s="3" t="s">
        <v>64</v>
      </c>
      <c r="F2074" s="20">
        <v>1</v>
      </c>
      <c r="G2074" s="20">
        <v>18.899999999999999</v>
      </c>
      <c r="H2074" s="20">
        <v>13</v>
      </c>
      <c r="I2074" s="20">
        <v>-8.2100000000000009</v>
      </c>
      <c r="J2074" s="20">
        <v>-13</v>
      </c>
      <c r="K2074" s="20" t="s">
        <v>52</v>
      </c>
      <c r="L2074" s="20">
        <v>10.69</v>
      </c>
      <c r="M2074" s="3" t="s">
        <v>53</v>
      </c>
      <c r="N2074" s="3" t="s">
        <v>551</v>
      </c>
      <c r="O2074" s="3" t="s">
        <v>7403</v>
      </c>
      <c r="P2074" s="3" t="s">
        <v>56</v>
      </c>
      <c r="Q2074" s="3" t="s">
        <v>7404</v>
      </c>
      <c r="R2074" s="3" t="s">
        <v>53</v>
      </c>
      <c r="S2074" s="20">
        <v>18.899999999999999</v>
      </c>
      <c r="T2074" s="20" t="s">
        <v>58</v>
      </c>
      <c r="U2074" s="3" t="s">
        <v>59</v>
      </c>
      <c r="V2074" s="3" t="s">
        <v>53</v>
      </c>
      <c r="W2074" s="3" t="s">
        <v>53</v>
      </c>
      <c r="X2074" s="3" t="s">
        <v>53</v>
      </c>
      <c r="Y2074" s="3" t="s">
        <v>53</v>
      </c>
      <c r="Z2074" s="3" t="s">
        <v>18525</v>
      </c>
      <c r="AA2074" s="3" t="s">
        <v>18526</v>
      </c>
      <c r="AB2074" s="3" t="s">
        <v>18627</v>
      </c>
      <c r="AC2074" s="3" t="s">
        <v>942</v>
      </c>
      <c r="AD2074" s="3" t="s">
        <v>60</v>
      </c>
      <c r="AE2074" s="3" t="s">
        <v>18527</v>
      </c>
      <c r="AF2074" s="3" t="s">
        <v>61</v>
      </c>
      <c r="AG2074" s="3" t="s">
        <v>62</v>
      </c>
      <c r="AH2074" s="3" t="s">
        <v>18628</v>
      </c>
      <c r="AI2074" s="3" t="s">
        <v>18629</v>
      </c>
      <c r="AJ2074" s="3" t="s">
        <v>63</v>
      </c>
      <c r="AK2074" s="3" t="s">
        <v>18630</v>
      </c>
      <c r="AL2074" s="3" t="s">
        <v>53</v>
      </c>
      <c r="AM2074" s="3" t="s">
        <v>53</v>
      </c>
      <c r="AN2074" s="3" t="s">
        <v>53</v>
      </c>
      <c r="AO2074" s="3" t="s">
        <v>53</v>
      </c>
      <c r="AP2074" s="3" t="s">
        <v>53</v>
      </c>
      <c r="AQ2074" s="3" t="s">
        <v>53</v>
      </c>
      <c r="AR2074" s="3" t="s">
        <v>53</v>
      </c>
      <c r="AS2074" s="3" t="s">
        <v>64</v>
      </c>
      <c r="AT2074" s="3" t="s">
        <v>52</v>
      </c>
      <c r="AU2074" s="3" t="s">
        <v>64</v>
      </c>
    </row>
    <row r="2075" spans="1:47" ht="22.5" customHeight="1" x14ac:dyDescent="0.25">
      <c r="A2075" s="19" t="s">
        <v>18631</v>
      </c>
      <c r="B2075" s="217">
        <v>44935</v>
      </c>
      <c r="C2075" s="3" t="s">
        <v>915</v>
      </c>
      <c r="D2075" s="3" t="s">
        <v>17598</v>
      </c>
      <c r="E2075" s="3" t="s">
        <v>51</v>
      </c>
      <c r="F2075" s="20">
        <v>4</v>
      </c>
      <c r="G2075" s="20">
        <v>64.760000000000005</v>
      </c>
      <c r="H2075" s="20">
        <v>6.65</v>
      </c>
      <c r="I2075" s="20">
        <v>-31</v>
      </c>
      <c r="J2075" s="20">
        <v>-6.65</v>
      </c>
      <c r="K2075" s="20" t="s">
        <v>52</v>
      </c>
      <c r="L2075" s="20">
        <v>33.76</v>
      </c>
      <c r="M2075" s="3" t="s">
        <v>53</v>
      </c>
      <c r="N2075" s="3" t="s">
        <v>2689</v>
      </c>
      <c r="O2075" s="3" t="s">
        <v>5080</v>
      </c>
      <c r="P2075" s="3" t="s">
        <v>56</v>
      </c>
      <c r="Q2075" s="3" t="s">
        <v>5081</v>
      </c>
      <c r="R2075" s="3" t="s">
        <v>53</v>
      </c>
      <c r="S2075" s="20">
        <v>16.190000000000001</v>
      </c>
      <c r="T2075" s="20" t="s">
        <v>58</v>
      </c>
      <c r="U2075" s="3" t="s">
        <v>59</v>
      </c>
      <c r="V2075" s="3" t="s">
        <v>53</v>
      </c>
      <c r="W2075" s="3" t="s">
        <v>53</v>
      </c>
      <c r="X2075" s="3" t="s">
        <v>53</v>
      </c>
      <c r="Y2075" s="3" t="s">
        <v>53</v>
      </c>
      <c r="Z2075" s="3" t="s">
        <v>18632</v>
      </c>
      <c r="AA2075" s="3" t="s">
        <v>18633</v>
      </c>
      <c r="AB2075" s="3" t="s">
        <v>18634</v>
      </c>
      <c r="AC2075" s="3" t="s">
        <v>557</v>
      </c>
      <c r="AD2075" s="3" t="s">
        <v>70</v>
      </c>
      <c r="AE2075" s="3" t="s">
        <v>18635</v>
      </c>
      <c r="AF2075" s="3" t="s">
        <v>61</v>
      </c>
      <c r="AG2075" s="3" t="s">
        <v>62</v>
      </c>
      <c r="AH2075" s="3" t="s">
        <v>18636</v>
      </c>
      <c r="AI2075" s="3" t="s">
        <v>18637</v>
      </c>
      <c r="AJ2075" s="3" t="s">
        <v>63</v>
      </c>
      <c r="AK2075" s="3" t="s">
        <v>18638</v>
      </c>
      <c r="AL2075" s="3" t="s">
        <v>53</v>
      </c>
      <c r="AM2075" s="3" t="s">
        <v>53</v>
      </c>
      <c r="AN2075" s="3" t="s">
        <v>53</v>
      </c>
      <c r="AO2075" s="3" t="s">
        <v>53</v>
      </c>
      <c r="AP2075" s="3" t="s">
        <v>53</v>
      </c>
      <c r="AQ2075" s="3" t="s">
        <v>53</v>
      </c>
      <c r="AR2075" s="3" t="s">
        <v>53</v>
      </c>
      <c r="AS2075" s="3" t="s">
        <v>64</v>
      </c>
      <c r="AT2075" s="3" t="s">
        <v>52</v>
      </c>
      <c r="AU2075" s="3" t="s">
        <v>64</v>
      </c>
    </row>
    <row r="2076" spans="1:47" ht="22.5" customHeight="1" x14ac:dyDescent="0.25">
      <c r="A2076" s="19" t="s">
        <v>18639</v>
      </c>
      <c r="B2076" s="217">
        <v>44935</v>
      </c>
      <c r="C2076" s="3" t="s">
        <v>915</v>
      </c>
      <c r="D2076" s="3" t="s">
        <v>16554</v>
      </c>
      <c r="E2076" s="3" t="s">
        <v>64</v>
      </c>
      <c r="F2076" s="20">
        <v>1</v>
      </c>
      <c r="G2076" s="20">
        <v>23</v>
      </c>
      <c r="H2076" s="20">
        <v>15.1</v>
      </c>
      <c r="I2076" s="20">
        <v>-8.91</v>
      </c>
      <c r="J2076" s="20">
        <v>-15.1</v>
      </c>
      <c r="K2076" s="20" t="s">
        <v>52</v>
      </c>
      <c r="L2076" s="20">
        <v>14.09</v>
      </c>
      <c r="M2076" s="3" t="s">
        <v>53</v>
      </c>
      <c r="N2076" s="3" t="s">
        <v>2689</v>
      </c>
      <c r="O2076" s="3" t="s">
        <v>5303</v>
      </c>
      <c r="P2076" s="3" t="s">
        <v>56</v>
      </c>
      <c r="Q2076" s="3" t="s">
        <v>5304</v>
      </c>
      <c r="R2076" s="3" t="s">
        <v>53</v>
      </c>
      <c r="S2076" s="20">
        <v>23</v>
      </c>
      <c r="T2076" s="20" t="s">
        <v>58</v>
      </c>
      <c r="U2076" s="3" t="s">
        <v>59</v>
      </c>
      <c r="V2076" s="3" t="s">
        <v>53</v>
      </c>
      <c r="W2076" s="3" t="s">
        <v>53</v>
      </c>
      <c r="X2076" s="3" t="s">
        <v>53</v>
      </c>
      <c r="Y2076" s="3" t="s">
        <v>53</v>
      </c>
      <c r="Z2076" s="3" t="s">
        <v>18640</v>
      </c>
      <c r="AA2076" s="3" t="s">
        <v>18641</v>
      </c>
      <c r="AB2076" s="3" t="s">
        <v>18642</v>
      </c>
      <c r="AC2076" s="3" t="s">
        <v>86</v>
      </c>
      <c r="AD2076" s="3" t="s">
        <v>86</v>
      </c>
      <c r="AE2076" s="3" t="s">
        <v>18643</v>
      </c>
      <c r="AF2076" s="3" t="s">
        <v>61</v>
      </c>
      <c r="AG2076" s="3" t="s">
        <v>62</v>
      </c>
      <c r="AH2076" s="3" t="s">
        <v>18118</v>
      </c>
      <c r="AI2076" s="3" t="s">
        <v>18644</v>
      </c>
      <c r="AJ2076" s="3" t="s">
        <v>63</v>
      </c>
      <c r="AK2076" s="3" t="s">
        <v>18645</v>
      </c>
      <c r="AL2076" s="3" t="s">
        <v>53</v>
      </c>
      <c r="AM2076" s="3" t="s">
        <v>53</v>
      </c>
      <c r="AN2076" s="3" t="s">
        <v>53</v>
      </c>
      <c r="AO2076" s="3" t="s">
        <v>53</v>
      </c>
      <c r="AP2076" s="3" t="s">
        <v>53</v>
      </c>
      <c r="AQ2076" s="3" t="s">
        <v>53</v>
      </c>
      <c r="AR2076" s="3" t="s">
        <v>53</v>
      </c>
      <c r="AS2076" s="3" t="s">
        <v>64</v>
      </c>
      <c r="AT2076" s="3" t="s">
        <v>52</v>
      </c>
      <c r="AU2076" s="3" t="s">
        <v>64</v>
      </c>
    </row>
    <row r="2077" spans="1:47" ht="22.5" customHeight="1" x14ac:dyDescent="0.25">
      <c r="A2077" s="19" t="s">
        <v>18646</v>
      </c>
      <c r="B2077" s="217">
        <v>44935</v>
      </c>
      <c r="C2077" s="3" t="s">
        <v>915</v>
      </c>
      <c r="D2077" s="3" t="s">
        <v>16554</v>
      </c>
      <c r="E2077" s="3" t="s">
        <v>64</v>
      </c>
      <c r="F2077" s="20">
        <v>1</v>
      </c>
      <c r="G2077" s="20">
        <v>179.99</v>
      </c>
      <c r="H2077" s="20" t="s">
        <v>52</v>
      </c>
      <c r="I2077" s="20">
        <v>-24.6</v>
      </c>
      <c r="J2077" s="20">
        <v>-18.95</v>
      </c>
      <c r="K2077" s="20" t="s">
        <v>52</v>
      </c>
      <c r="L2077" s="20">
        <v>136.44</v>
      </c>
      <c r="M2077" s="3" t="s">
        <v>51</v>
      </c>
      <c r="N2077" s="3" t="s">
        <v>331</v>
      </c>
      <c r="O2077" s="3" t="s">
        <v>8153</v>
      </c>
      <c r="P2077" s="3" t="s">
        <v>56</v>
      </c>
      <c r="Q2077" s="3" t="s">
        <v>333</v>
      </c>
      <c r="R2077" s="3" t="s">
        <v>53</v>
      </c>
      <c r="S2077" s="20">
        <v>179.99</v>
      </c>
      <c r="T2077" s="20" t="s">
        <v>58</v>
      </c>
      <c r="U2077" s="3" t="s">
        <v>59</v>
      </c>
      <c r="V2077" s="3" t="s">
        <v>53</v>
      </c>
      <c r="W2077" s="3" t="s">
        <v>53</v>
      </c>
      <c r="X2077" s="3" t="s">
        <v>53</v>
      </c>
      <c r="Y2077" s="3" t="s">
        <v>53</v>
      </c>
      <c r="Z2077" s="3" t="s">
        <v>18647</v>
      </c>
      <c r="AA2077" s="3" t="s">
        <v>18648</v>
      </c>
      <c r="AB2077" s="3" t="s">
        <v>18649</v>
      </c>
      <c r="AC2077" s="3" t="s">
        <v>1066</v>
      </c>
      <c r="AD2077" s="3" t="s">
        <v>86</v>
      </c>
      <c r="AE2077" s="3" t="s">
        <v>18650</v>
      </c>
      <c r="AF2077" s="3" t="s">
        <v>61</v>
      </c>
      <c r="AG2077" s="3" t="s">
        <v>62</v>
      </c>
      <c r="AH2077" s="3" t="s">
        <v>18651</v>
      </c>
      <c r="AI2077" s="3" t="s">
        <v>18652</v>
      </c>
      <c r="AJ2077" s="3" t="s">
        <v>63</v>
      </c>
      <c r="AK2077" s="3" t="s">
        <v>18653</v>
      </c>
      <c r="AL2077" s="3" t="s">
        <v>53</v>
      </c>
      <c r="AM2077" s="3" t="s">
        <v>53</v>
      </c>
      <c r="AN2077" s="3" t="s">
        <v>53</v>
      </c>
      <c r="AO2077" s="3" t="s">
        <v>53</v>
      </c>
      <c r="AP2077" s="3" t="s">
        <v>53</v>
      </c>
      <c r="AQ2077" s="3" t="s">
        <v>53</v>
      </c>
      <c r="AR2077" s="3" t="s">
        <v>53</v>
      </c>
      <c r="AS2077" s="3" t="s">
        <v>64</v>
      </c>
      <c r="AT2077" s="3" t="s">
        <v>52</v>
      </c>
      <c r="AU2077" s="3" t="s">
        <v>64</v>
      </c>
    </row>
    <row r="2078" spans="1:47" ht="22.5" customHeight="1" x14ac:dyDescent="0.25">
      <c r="A2078" s="19" t="s">
        <v>18654</v>
      </c>
      <c r="B2078" s="217">
        <v>44935</v>
      </c>
      <c r="C2078" s="3" t="s">
        <v>915</v>
      </c>
      <c r="D2078" s="3" t="s">
        <v>10590</v>
      </c>
      <c r="E2078" s="3" t="s">
        <v>64</v>
      </c>
      <c r="F2078" s="20">
        <v>1</v>
      </c>
      <c r="G2078" s="20">
        <v>169.99</v>
      </c>
      <c r="H2078" s="20">
        <v>28.15</v>
      </c>
      <c r="I2078" s="20">
        <v>-28.9</v>
      </c>
      <c r="J2078" s="20">
        <v>-47.1</v>
      </c>
      <c r="K2078" s="20" t="s">
        <v>52</v>
      </c>
      <c r="L2078" s="20">
        <v>122.14</v>
      </c>
      <c r="M2078" s="3" t="s">
        <v>51</v>
      </c>
      <c r="N2078" s="3" t="s">
        <v>73</v>
      </c>
      <c r="O2078" s="3" t="s">
        <v>258</v>
      </c>
      <c r="P2078" s="3" t="s">
        <v>56</v>
      </c>
      <c r="Q2078" s="3" t="s">
        <v>259</v>
      </c>
      <c r="R2078" s="3" t="s">
        <v>53</v>
      </c>
      <c r="S2078" s="20">
        <v>169.99</v>
      </c>
      <c r="T2078" s="20" t="s">
        <v>58</v>
      </c>
      <c r="U2078" s="3" t="s">
        <v>59</v>
      </c>
      <c r="V2078" s="3" t="s">
        <v>53</v>
      </c>
      <c r="W2078" s="3" t="s">
        <v>53</v>
      </c>
      <c r="X2078" s="3" t="s">
        <v>53</v>
      </c>
      <c r="Y2078" s="3" t="s">
        <v>53</v>
      </c>
      <c r="Z2078" s="3" t="s">
        <v>18655</v>
      </c>
      <c r="AA2078" s="3" t="s">
        <v>18656</v>
      </c>
      <c r="AB2078" s="3" t="s">
        <v>18657</v>
      </c>
      <c r="AC2078" s="3" t="s">
        <v>18658</v>
      </c>
      <c r="AD2078" s="3" t="s">
        <v>5105</v>
      </c>
      <c r="AE2078" s="3" t="s">
        <v>18659</v>
      </c>
      <c r="AF2078" s="3" t="s">
        <v>61</v>
      </c>
      <c r="AG2078" s="3" t="s">
        <v>62</v>
      </c>
      <c r="AH2078" s="3" t="s">
        <v>17699</v>
      </c>
      <c r="AI2078" s="3" t="s">
        <v>18660</v>
      </c>
      <c r="AJ2078" s="3" t="s">
        <v>4710</v>
      </c>
      <c r="AK2078" s="3" t="s">
        <v>18661</v>
      </c>
      <c r="AL2078" s="3" t="s">
        <v>18662</v>
      </c>
      <c r="AM2078" s="3" t="s">
        <v>53</v>
      </c>
      <c r="AN2078" s="3" t="s">
        <v>53</v>
      </c>
      <c r="AO2078" s="3" t="s">
        <v>53</v>
      </c>
      <c r="AP2078" s="3" t="s">
        <v>53</v>
      </c>
      <c r="AQ2078" s="3" t="s">
        <v>53</v>
      </c>
      <c r="AR2078" s="3" t="s">
        <v>53</v>
      </c>
      <c r="AS2078" s="3" t="s">
        <v>64</v>
      </c>
      <c r="AT2078" s="3" t="s">
        <v>52</v>
      </c>
      <c r="AU2078" s="3" t="s">
        <v>64</v>
      </c>
    </row>
    <row r="2079" spans="1:47" ht="22.5" customHeight="1" x14ac:dyDescent="0.25">
      <c r="A2079" s="19" t="s">
        <v>18663</v>
      </c>
      <c r="B2079" s="217">
        <v>44935</v>
      </c>
      <c r="C2079" s="3" t="s">
        <v>915</v>
      </c>
      <c r="D2079" s="3" t="s">
        <v>16554</v>
      </c>
      <c r="E2079" s="3" t="s">
        <v>64</v>
      </c>
      <c r="F2079" s="20">
        <v>1</v>
      </c>
      <c r="G2079" s="20">
        <v>39.9</v>
      </c>
      <c r="H2079" s="20">
        <v>17.399999999999999</v>
      </c>
      <c r="I2079" s="20">
        <v>-11.78</v>
      </c>
      <c r="J2079" s="20">
        <v>-17.399999999999999</v>
      </c>
      <c r="K2079" s="20" t="s">
        <v>52</v>
      </c>
      <c r="L2079" s="20">
        <v>28.12</v>
      </c>
      <c r="M2079" s="3" t="s">
        <v>51</v>
      </c>
      <c r="N2079" s="3" t="s">
        <v>1492</v>
      </c>
      <c r="O2079" s="3" t="s">
        <v>1493</v>
      </c>
      <c r="P2079" s="3" t="s">
        <v>56</v>
      </c>
      <c r="Q2079" s="3" t="s">
        <v>1494</v>
      </c>
      <c r="R2079" s="3" t="s">
        <v>53</v>
      </c>
      <c r="S2079" s="20">
        <v>39.9</v>
      </c>
      <c r="T2079" s="20" t="s">
        <v>58</v>
      </c>
      <c r="U2079" s="3" t="s">
        <v>59</v>
      </c>
      <c r="V2079" s="3" t="s">
        <v>53</v>
      </c>
      <c r="W2079" s="3" t="s">
        <v>53</v>
      </c>
      <c r="X2079" s="3" t="s">
        <v>53</v>
      </c>
      <c r="Y2079" s="3" t="s">
        <v>53</v>
      </c>
      <c r="Z2079" s="3" t="s">
        <v>18664</v>
      </c>
      <c r="AA2079" s="3" t="s">
        <v>18665</v>
      </c>
      <c r="AB2079" s="3" t="s">
        <v>18666</v>
      </c>
      <c r="AC2079" s="3" t="s">
        <v>163</v>
      </c>
      <c r="AD2079" s="3" t="s">
        <v>156</v>
      </c>
      <c r="AE2079" s="3" t="s">
        <v>18667</v>
      </c>
      <c r="AF2079" s="3" t="s">
        <v>61</v>
      </c>
      <c r="AG2079" s="3" t="s">
        <v>62</v>
      </c>
      <c r="AH2079" s="3" t="s">
        <v>18668</v>
      </c>
      <c r="AI2079" s="3" t="s">
        <v>17772</v>
      </c>
      <c r="AJ2079" s="3" t="s">
        <v>63</v>
      </c>
      <c r="AK2079" s="3" t="s">
        <v>18669</v>
      </c>
      <c r="AL2079" s="3" t="s">
        <v>53</v>
      </c>
      <c r="AM2079" s="3" t="s">
        <v>53</v>
      </c>
      <c r="AN2079" s="3" t="s">
        <v>53</v>
      </c>
      <c r="AO2079" s="3" t="s">
        <v>53</v>
      </c>
      <c r="AP2079" s="3" t="s">
        <v>53</v>
      </c>
      <c r="AQ2079" s="3" t="s">
        <v>53</v>
      </c>
      <c r="AR2079" s="3" t="s">
        <v>53</v>
      </c>
      <c r="AS2079" s="3" t="s">
        <v>64</v>
      </c>
      <c r="AT2079" s="3" t="s">
        <v>52</v>
      </c>
      <c r="AU2079" s="3" t="s">
        <v>64</v>
      </c>
    </row>
    <row r="2080" spans="1:47" ht="22.5" customHeight="1" x14ac:dyDescent="0.25">
      <c r="A2080" s="19" t="s">
        <v>18670</v>
      </c>
      <c r="B2080" s="217">
        <v>44935</v>
      </c>
      <c r="C2080" s="3" t="s">
        <v>915</v>
      </c>
      <c r="D2080" s="3" t="s">
        <v>16554</v>
      </c>
      <c r="E2080" s="3" t="s">
        <v>64</v>
      </c>
      <c r="F2080" s="20">
        <v>1</v>
      </c>
      <c r="G2080" s="20">
        <v>243</v>
      </c>
      <c r="H2080" s="20" t="s">
        <v>52</v>
      </c>
      <c r="I2080" s="20">
        <v>-33.21</v>
      </c>
      <c r="J2080" s="20">
        <v>-18.95</v>
      </c>
      <c r="K2080" s="20" t="s">
        <v>52</v>
      </c>
      <c r="L2080" s="20">
        <v>190.84</v>
      </c>
      <c r="M2080" s="3" t="s">
        <v>53</v>
      </c>
      <c r="N2080" s="3" t="s">
        <v>331</v>
      </c>
      <c r="O2080" s="3" t="s">
        <v>332</v>
      </c>
      <c r="P2080" s="3" t="s">
        <v>56</v>
      </c>
      <c r="Q2080" s="3" t="s">
        <v>333</v>
      </c>
      <c r="R2080" s="3" t="s">
        <v>53</v>
      </c>
      <c r="S2080" s="20">
        <v>243</v>
      </c>
      <c r="T2080" s="20" t="s">
        <v>58</v>
      </c>
      <c r="U2080" s="3" t="s">
        <v>59</v>
      </c>
      <c r="V2080" s="3" t="s">
        <v>53</v>
      </c>
      <c r="W2080" s="3" t="s">
        <v>53</v>
      </c>
      <c r="X2080" s="3" t="s">
        <v>53</v>
      </c>
      <c r="Y2080" s="3" t="s">
        <v>53</v>
      </c>
      <c r="Z2080" s="3" t="s">
        <v>18671</v>
      </c>
      <c r="AA2080" s="3" t="s">
        <v>18672</v>
      </c>
      <c r="AB2080" s="3" t="s">
        <v>18673</v>
      </c>
      <c r="AC2080" s="3" t="s">
        <v>701</v>
      </c>
      <c r="AD2080" s="3" t="s">
        <v>60</v>
      </c>
      <c r="AE2080" s="3" t="s">
        <v>18674</v>
      </c>
      <c r="AF2080" s="3" t="s">
        <v>61</v>
      </c>
      <c r="AG2080" s="3" t="s">
        <v>62</v>
      </c>
      <c r="AH2080" s="3" t="s">
        <v>18181</v>
      </c>
      <c r="AI2080" s="3" t="s">
        <v>18675</v>
      </c>
      <c r="AJ2080" s="3" t="s">
        <v>63</v>
      </c>
      <c r="AK2080" s="3" t="s">
        <v>18676</v>
      </c>
      <c r="AL2080" s="3" t="s">
        <v>53</v>
      </c>
      <c r="AM2080" s="3" t="s">
        <v>53</v>
      </c>
      <c r="AN2080" s="3" t="s">
        <v>53</v>
      </c>
      <c r="AO2080" s="3" t="s">
        <v>53</v>
      </c>
      <c r="AP2080" s="3" t="s">
        <v>53</v>
      </c>
      <c r="AQ2080" s="3" t="s">
        <v>53</v>
      </c>
      <c r="AR2080" s="3" t="s">
        <v>53</v>
      </c>
      <c r="AS2080" s="3" t="s">
        <v>64</v>
      </c>
      <c r="AT2080" s="3" t="s">
        <v>52</v>
      </c>
      <c r="AU2080" s="3" t="s">
        <v>64</v>
      </c>
    </row>
    <row r="2081" spans="1:47" ht="22.5" customHeight="1" x14ac:dyDescent="0.25">
      <c r="A2081" s="19" t="s">
        <v>18677</v>
      </c>
      <c r="B2081" s="217">
        <v>44935</v>
      </c>
      <c r="C2081" s="3" t="s">
        <v>915</v>
      </c>
      <c r="D2081" s="3" t="s">
        <v>17598</v>
      </c>
      <c r="E2081" s="3" t="s">
        <v>64</v>
      </c>
      <c r="F2081" s="20">
        <v>1</v>
      </c>
      <c r="G2081" s="20">
        <v>57.85</v>
      </c>
      <c r="H2081" s="20">
        <v>10.96</v>
      </c>
      <c r="I2081" s="20">
        <v>-14.83</v>
      </c>
      <c r="J2081" s="20">
        <v>-10.96</v>
      </c>
      <c r="K2081" s="20" t="s">
        <v>52</v>
      </c>
      <c r="L2081" s="20">
        <v>43.02</v>
      </c>
      <c r="M2081" s="3" t="s">
        <v>53</v>
      </c>
      <c r="N2081" s="3" t="s">
        <v>54</v>
      </c>
      <c r="O2081" s="3" t="s">
        <v>55</v>
      </c>
      <c r="P2081" s="3" t="s">
        <v>56</v>
      </c>
      <c r="Q2081" s="3" t="s">
        <v>57</v>
      </c>
      <c r="R2081" s="3" t="s">
        <v>53</v>
      </c>
      <c r="S2081" s="20">
        <v>57.85</v>
      </c>
      <c r="T2081" s="20" t="s">
        <v>58</v>
      </c>
      <c r="U2081" s="3" t="s">
        <v>59</v>
      </c>
      <c r="V2081" s="3" t="s">
        <v>53</v>
      </c>
      <c r="W2081" s="3" t="s">
        <v>53</v>
      </c>
      <c r="X2081" s="3" t="s">
        <v>53</v>
      </c>
      <c r="Y2081" s="3" t="s">
        <v>53</v>
      </c>
      <c r="Z2081" s="3" t="s">
        <v>18678</v>
      </c>
      <c r="AA2081" s="3" t="s">
        <v>18679</v>
      </c>
      <c r="AB2081" s="3" t="s">
        <v>18680</v>
      </c>
      <c r="AC2081" s="3" t="s">
        <v>18681</v>
      </c>
      <c r="AD2081" s="3" t="s">
        <v>99</v>
      </c>
      <c r="AE2081" s="3" t="s">
        <v>18682</v>
      </c>
      <c r="AF2081" s="3" t="s">
        <v>61</v>
      </c>
      <c r="AG2081" s="3" t="s">
        <v>62</v>
      </c>
      <c r="AH2081" s="3" t="s">
        <v>18683</v>
      </c>
      <c r="AI2081" s="3" t="s">
        <v>18684</v>
      </c>
      <c r="AJ2081" s="3" t="s">
        <v>63</v>
      </c>
      <c r="AK2081" s="3" t="s">
        <v>18685</v>
      </c>
      <c r="AL2081" s="3" t="s">
        <v>53</v>
      </c>
      <c r="AM2081" s="3" t="s">
        <v>53</v>
      </c>
      <c r="AN2081" s="3" t="s">
        <v>53</v>
      </c>
      <c r="AO2081" s="3" t="s">
        <v>53</v>
      </c>
      <c r="AP2081" s="3" t="s">
        <v>53</v>
      </c>
      <c r="AQ2081" s="3" t="s">
        <v>53</v>
      </c>
      <c r="AR2081" s="3" t="s">
        <v>53</v>
      </c>
      <c r="AS2081" s="3" t="s">
        <v>64</v>
      </c>
      <c r="AT2081" s="3" t="s">
        <v>52</v>
      </c>
      <c r="AU2081" s="3" t="s">
        <v>64</v>
      </c>
    </row>
    <row r="2082" spans="1:47" ht="22.5" customHeight="1" x14ac:dyDescent="0.25">
      <c r="A2082" s="19" t="s">
        <v>18686</v>
      </c>
      <c r="B2082" s="217">
        <v>44935</v>
      </c>
      <c r="C2082" s="3" t="s">
        <v>915</v>
      </c>
      <c r="D2082" s="3" t="s">
        <v>16554</v>
      </c>
      <c r="E2082" s="3" t="s">
        <v>64</v>
      </c>
      <c r="F2082" s="20">
        <v>1</v>
      </c>
      <c r="G2082" s="20">
        <v>20.5</v>
      </c>
      <c r="H2082" s="20">
        <v>13</v>
      </c>
      <c r="I2082" s="20">
        <v>-7.46</v>
      </c>
      <c r="J2082" s="20">
        <v>-13</v>
      </c>
      <c r="K2082" s="20" t="s">
        <v>52</v>
      </c>
      <c r="L2082" s="20">
        <v>13.04</v>
      </c>
      <c r="M2082" s="3" t="s">
        <v>53</v>
      </c>
      <c r="N2082" s="3" t="s">
        <v>1289</v>
      </c>
      <c r="O2082" s="3" t="s">
        <v>8940</v>
      </c>
      <c r="P2082" s="3" t="s">
        <v>56</v>
      </c>
      <c r="Q2082" s="3" t="s">
        <v>1291</v>
      </c>
      <c r="R2082" s="3" t="s">
        <v>53</v>
      </c>
      <c r="S2082" s="20">
        <v>20.5</v>
      </c>
      <c r="T2082" s="20" t="s">
        <v>76</v>
      </c>
      <c r="U2082" s="3" t="s">
        <v>59</v>
      </c>
      <c r="V2082" s="3" t="s">
        <v>53</v>
      </c>
      <c r="W2082" s="3" t="s">
        <v>53</v>
      </c>
      <c r="X2082" s="3" t="s">
        <v>53</v>
      </c>
      <c r="Y2082" s="3" t="s">
        <v>53</v>
      </c>
      <c r="Z2082" s="3" t="s">
        <v>18687</v>
      </c>
      <c r="AA2082" s="3" t="s">
        <v>18688</v>
      </c>
      <c r="AB2082" s="3" t="s">
        <v>18689</v>
      </c>
      <c r="AC2082" s="3" t="s">
        <v>15059</v>
      </c>
      <c r="AD2082" s="3" t="s">
        <v>70</v>
      </c>
      <c r="AE2082" s="3" t="s">
        <v>18690</v>
      </c>
      <c r="AF2082" s="3" t="s">
        <v>61</v>
      </c>
      <c r="AG2082" s="3" t="s">
        <v>62</v>
      </c>
      <c r="AH2082" s="3" t="s">
        <v>18691</v>
      </c>
      <c r="AI2082" s="3" t="s">
        <v>18692</v>
      </c>
      <c r="AJ2082" s="3" t="s">
        <v>63</v>
      </c>
      <c r="AK2082" s="3" t="s">
        <v>18693</v>
      </c>
      <c r="AL2082" s="3" t="s">
        <v>53</v>
      </c>
      <c r="AM2082" s="3" t="s">
        <v>53</v>
      </c>
      <c r="AN2082" s="3" t="s">
        <v>53</v>
      </c>
      <c r="AO2082" s="3" t="s">
        <v>53</v>
      </c>
      <c r="AP2082" s="3" t="s">
        <v>53</v>
      </c>
      <c r="AQ2082" s="3" t="s">
        <v>53</v>
      </c>
      <c r="AR2082" s="3" t="s">
        <v>53</v>
      </c>
      <c r="AS2082" s="3" t="s">
        <v>64</v>
      </c>
      <c r="AT2082" s="3" t="s">
        <v>52</v>
      </c>
      <c r="AU2082" s="3" t="s">
        <v>64</v>
      </c>
    </row>
    <row r="2083" spans="1:47" ht="22.5" customHeight="1" x14ac:dyDescent="0.25">
      <c r="A2083" s="19" t="s">
        <v>18694</v>
      </c>
      <c r="B2083" s="217">
        <v>44935</v>
      </c>
      <c r="C2083" s="3" t="s">
        <v>915</v>
      </c>
      <c r="D2083" s="3" t="s">
        <v>15746</v>
      </c>
      <c r="E2083" s="3" t="s">
        <v>64</v>
      </c>
      <c r="F2083" s="20">
        <v>1</v>
      </c>
      <c r="G2083" s="20">
        <v>20.5</v>
      </c>
      <c r="H2083" s="20">
        <v>29</v>
      </c>
      <c r="I2083" s="20">
        <v>-8.48</v>
      </c>
      <c r="J2083" s="20">
        <v>-29</v>
      </c>
      <c r="K2083" s="20" t="s">
        <v>52</v>
      </c>
      <c r="L2083" s="20">
        <v>12.02</v>
      </c>
      <c r="M2083" s="3" t="s">
        <v>53</v>
      </c>
      <c r="N2083" s="3" t="s">
        <v>18695</v>
      </c>
      <c r="O2083" s="3" t="s">
        <v>18696</v>
      </c>
      <c r="P2083" s="3" t="s">
        <v>56</v>
      </c>
      <c r="Q2083" s="3" t="s">
        <v>18697</v>
      </c>
      <c r="R2083" s="3" t="s">
        <v>53</v>
      </c>
      <c r="S2083" s="20">
        <v>20.5</v>
      </c>
      <c r="T2083" s="20" t="s">
        <v>58</v>
      </c>
      <c r="U2083" s="3" t="s">
        <v>59</v>
      </c>
      <c r="V2083" s="3" t="s">
        <v>53</v>
      </c>
      <c r="W2083" s="3" t="s">
        <v>53</v>
      </c>
      <c r="X2083" s="3" t="s">
        <v>53</v>
      </c>
      <c r="Y2083" s="3" t="s">
        <v>53</v>
      </c>
      <c r="Z2083" s="3" t="s">
        <v>18698</v>
      </c>
      <c r="AA2083" s="3" t="s">
        <v>18699</v>
      </c>
      <c r="AB2083" s="3" t="s">
        <v>18700</v>
      </c>
      <c r="AC2083" s="3" t="s">
        <v>4337</v>
      </c>
      <c r="AD2083" s="3" t="s">
        <v>406</v>
      </c>
      <c r="AE2083" s="3" t="s">
        <v>18701</v>
      </c>
      <c r="AF2083" s="3" t="s">
        <v>61</v>
      </c>
      <c r="AG2083" s="3" t="s">
        <v>62</v>
      </c>
      <c r="AH2083" s="3" t="s">
        <v>18702</v>
      </c>
      <c r="AI2083" s="3" t="s">
        <v>18703</v>
      </c>
      <c r="AJ2083" s="3" t="s">
        <v>63</v>
      </c>
      <c r="AK2083" s="3" t="s">
        <v>18704</v>
      </c>
      <c r="AL2083" s="3" t="s">
        <v>53</v>
      </c>
      <c r="AM2083" s="3" t="s">
        <v>53</v>
      </c>
      <c r="AN2083" s="3" t="s">
        <v>53</v>
      </c>
      <c r="AO2083" s="3" t="s">
        <v>53</v>
      </c>
      <c r="AP2083" s="3" t="s">
        <v>53</v>
      </c>
      <c r="AQ2083" s="3" t="s">
        <v>53</v>
      </c>
      <c r="AR2083" s="3" t="s">
        <v>53</v>
      </c>
      <c r="AS2083" s="3" t="s">
        <v>64</v>
      </c>
      <c r="AT2083" s="3" t="s">
        <v>52</v>
      </c>
      <c r="AU2083" s="3" t="s">
        <v>64</v>
      </c>
    </row>
    <row r="2084" spans="1:47" ht="22.5" customHeight="1" x14ac:dyDescent="0.25">
      <c r="A2084" s="19" t="s">
        <v>18705</v>
      </c>
      <c r="B2084" s="217">
        <v>44935</v>
      </c>
      <c r="C2084" s="3" t="s">
        <v>915</v>
      </c>
      <c r="D2084" s="3" t="s">
        <v>14527</v>
      </c>
      <c r="E2084" s="3" t="s">
        <v>64</v>
      </c>
      <c r="F2084" s="20">
        <v>1</v>
      </c>
      <c r="G2084" s="20">
        <v>137.9</v>
      </c>
      <c r="H2084" s="20">
        <v>12.52</v>
      </c>
      <c r="I2084" s="20">
        <v>-23.44</v>
      </c>
      <c r="J2084" s="20">
        <v>-31.97</v>
      </c>
      <c r="K2084" s="20" t="s">
        <v>52</v>
      </c>
      <c r="L2084" s="20">
        <v>95.01</v>
      </c>
      <c r="M2084" s="3" t="s">
        <v>53</v>
      </c>
      <c r="N2084" s="3" t="s">
        <v>12787</v>
      </c>
      <c r="O2084" s="3" t="s">
        <v>18706</v>
      </c>
      <c r="P2084" s="3" t="s">
        <v>56</v>
      </c>
      <c r="Q2084" s="3" t="s">
        <v>18707</v>
      </c>
      <c r="R2084" s="3" t="s">
        <v>53</v>
      </c>
      <c r="S2084" s="20">
        <v>137.9</v>
      </c>
      <c r="T2084" s="20" t="s">
        <v>58</v>
      </c>
      <c r="U2084" s="3" t="s">
        <v>68</v>
      </c>
      <c r="V2084" s="3" t="s">
        <v>18708</v>
      </c>
      <c r="W2084" s="3" t="s">
        <v>18709</v>
      </c>
      <c r="X2084" s="3" t="s">
        <v>18710</v>
      </c>
      <c r="Y2084" s="3" t="s">
        <v>53</v>
      </c>
      <c r="Z2084" s="3" t="s">
        <v>18708</v>
      </c>
      <c r="AA2084" s="3" t="s">
        <v>18711</v>
      </c>
      <c r="AB2084" s="3" t="s">
        <v>18712</v>
      </c>
      <c r="AC2084" s="3" t="s">
        <v>18465</v>
      </c>
      <c r="AD2084" s="3" t="s">
        <v>60</v>
      </c>
      <c r="AE2084" s="3" t="s">
        <v>18713</v>
      </c>
      <c r="AF2084" s="3" t="s">
        <v>61</v>
      </c>
      <c r="AG2084" s="3" t="s">
        <v>71</v>
      </c>
      <c r="AH2084" s="3" t="s">
        <v>18714</v>
      </c>
      <c r="AI2084" s="3" t="s">
        <v>18715</v>
      </c>
      <c r="AJ2084" s="3" t="s">
        <v>63</v>
      </c>
      <c r="AK2084" s="3" t="s">
        <v>18716</v>
      </c>
      <c r="AL2084" s="3" t="s">
        <v>53</v>
      </c>
      <c r="AM2084" s="3" t="s">
        <v>53</v>
      </c>
      <c r="AN2084" s="3" t="s">
        <v>53</v>
      </c>
      <c r="AO2084" s="3" t="s">
        <v>53</v>
      </c>
      <c r="AP2084" s="3" t="s">
        <v>53</v>
      </c>
      <c r="AQ2084" s="3" t="s">
        <v>53</v>
      </c>
      <c r="AR2084" s="3" t="s">
        <v>53</v>
      </c>
      <c r="AS2084" s="3" t="s">
        <v>64</v>
      </c>
      <c r="AT2084" s="3" t="s">
        <v>52</v>
      </c>
      <c r="AU2084" s="3" t="s">
        <v>64</v>
      </c>
    </row>
    <row r="2085" spans="1:47" ht="22.5" customHeight="1" x14ac:dyDescent="0.25">
      <c r="A2085" s="19" t="s">
        <v>18717</v>
      </c>
      <c r="B2085" s="217">
        <v>44935</v>
      </c>
      <c r="C2085" s="3" t="s">
        <v>915</v>
      </c>
      <c r="D2085" s="3" t="s">
        <v>16554</v>
      </c>
      <c r="E2085" s="3" t="s">
        <v>64</v>
      </c>
      <c r="F2085" s="20">
        <v>1</v>
      </c>
      <c r="G2085" s="20">
        <v>187.99</v>
      </c>
      <c r="H2085" s="20" t="s">
        <v>52</v>
      </c>
      <c r="I2085" s="20">
        <v>-22.56</v>
      </c>
      <c r="J2085" s="20">
        <v>-23.95</v>
      </c>
      <c r="K2085" s="20" t="s">
        <v>52</v>
      </c>
      <c r="L2085" s="20">
        <v>141.47999999999999</v>
      </c>
      <c r="M2085" s="3" t="s">
        <v>51</v>
      </c>
      <c r="N2085" s="3" t="s">
        <v>1141</v>
      </c>
      <c r="O2085" s="3" t="s">
        <v>8507</v>
      </c>
      <c r="P2085" s="3" t="s">
        <v>56</v>
      </c>
      <c r="Q2085" s="3" t="s">
        <v>8508</v>
      </c>
      <c r="R2085" s="3" t="s">
        <v>53</v>
      </c>
      <c r="S2085" s="20">
        <v>187.99</v>
      </c>
      <c r="T2085" s="20" t="s">
        <v>76</v>
      </c>
      <c r="U2085" s="3" t="s">
        <v>68</v>
      </c>
      <c r="V2085" s="3" t="s">
        <v>18718</v>
      </c>
      <c r="W2085" s="3" t="s">
        <v>18719</v>
      </c>
      <c r="X2085" s="3" t="s">
        <v>18720</v>
      </c>
      <c r="Y2085" s="3" t="s">
        <v>53</v>
      </c>
      <c r="Z2085" s="3" t="s">
        <v>18718</v>
      </c>
      <c r="AA2085" s="3" t="s">
        <v>18721</v>
      </c>
      <c r="AB2085" s="3" t="s">
        <v>18722</v>
      </c>
      <c r="AC2085" s="3" t="s">
        <v>18723</v>
      </c>
      <c r="AD2085" s="3" t="s">
        <v>60</v>
      </c>
      <c r="AE2085" s="3" t="s">
        <v>18724</v>
      </c>
      <c r="AF2085" s="3" t="s">
        <v>61</v>
      </c>
      <c r="AG2085" s="3" t="s">
        <v>71</v>
      </c>
      <c r="AH2085" s="3" t="s">
        <v>18725</v>
      </c>
      <c r="AI2085" s="3" t="s">
        <v>17227</v>
      </c>
      <c r="AJ2085" s="3" t="s">
        <v>63</v>
      </c>
      <c r="AK2085" s="3" t="s">
        <v>18726</v>
      </c>
      <c r="AL2085" s="3" t="s">
        <v>53</v>
      </c>
      <c r="AM2085" s="3" t="s">
        <v>53</v>
      </c>
      <c r="AN2085" s="3" t="s">
        <v>53</v>
      </c>
      <c r="AO2085" s="3" t="s">
        <v>53</v>
      </c>
      <c r="AP2085" s="3" t="s">
        <v>53</v>
      </c>
      <c r="AQ2085" s="3" t="s">
        <v>53</v>
      </c>
      <c r="AR2085" s="3" t="s">
        <v>53</v>
      </c>
      <c r="AS2085" s="3" t="s">
        <v>64</v>
      </c>
      <c r="AT2085" s="3" t="s">
        <v>52</v>
      </c>
      <c r="AU2085" s="3" t="s">
        <v>64</v>
      </c>
    </row>
    <row r="2086" spans="1:47" ht="22.5" customHeight="1" x14ac:dyDescent="0.25">
      <c r="A2086" s="19" t="s">
        <v>18727</v>
      </c>
      <c r="B2086" s="217">
        <v>44935</v>
      </c>
      <c r="C2086" s="3" t="s">
        <v>915</v>
      </c>
      <c r="D2086" s="3" t="s">
        <v>16554</v>
      </c>
      <c r="E2086" s="3" t="s">
        <v>64</v>
      </c>
      <c r="F2086" s="20">
        <v>1</v>
      </c>
      <c r="G2086" s="20">
        <v>175.63</v>
      </c>
      <c r="H2086" s="20" t="s">
        <v>52</v>
      </c>
      <c r="I2086" s="20">
        <v>-21.08</v>
      </c>
      <c r="J2086" s="20">
        <v>-23.95</v>
      </c>
      <c r="K2086" s="20" t="s">
        <v>52</v>
      </c>
      <c r="L2086" s="20">
        <v>130.6</v>
      </c>
      <c r="M2086" s="3" t="s">
        <v>53</v>
      </c>
      <c r="N2086" s="3" t="s">
        <v>6366</v>
      </c>
      <c r="O2086" s="3" t="s">
        <v>6367</v>
      </c>
      <c r="P2086" s="3" t="s">
        <v>56</v>
      </c>
      <c r="Q2086" s="3" t="s">
        <v>6368</v>
      </c>
      <c r="R2086" s="3" t="s">
        <v>53</v>
      </c>
      <c r="S2086" s="20">
        <v>175.63</v>
      </c>
      <c r="T2086" s="20" t="s">
        <v>76</v>
      </c>
      <c r="U2086" s="3" t="s">
        <v>68</v>
      </c>
      <c r="V2086" s="3" t="s">
        <v>18728</v>
      </c>
      <c r="W2086" s="3" t="s">
        <v>18729</v>
      </c>
      <c r="X2086" s="3" t="s">
        <v>18730</v>
      </c>
      <c r="Y2086" s="3" t="s">
        <v>53</v>
      </c>
      <c r="Z2086" s="3" t="s">
        <v>18728</v>
      </c>
      <c r="AA2086" s="3" t="s">
        <v>18731</v>
      </c>
      <c r="AB2086" s="3" t="s">
        <v>18732</v>
      </c>
      <c r="AC2086" s="3" t="s">
        <v>15681</v>
      </c>
      <c r="AD2086" s="3" t="s">
        <v>60</v>
      </c>
      <c r="AE2086" s="3" t="s">
        <v>15682</v>
      </c>
      <c r="AF2086" s="3" t="s">
        <v>61</v>
      </c>
      <c r="AG2086" s="3" t="s">
        <v>71</v>
      </c>
      <c r="AH2086" s="3" t="s">
        <v>18733</v>
      </c>
      <c r="AI2086" s="3" t="s">
        <v>18734</v>
      </c>
      <c r="AJ2086" s="3" t="s">
        <v>63</v>
      </c>
      <c r="AK2086" s="3" t="s">
        <v>18735</v>
      </c>
      <c r="AL2086" s="3" t="s">
        <v>53</v>
      </c>
      <c r="AM2086" s="3" t="s">
        <v>53</v>
      </c>
      <c r="AN2086" s="3" t="s">
        <v>53</v>
      </c>
      <c r="AO2086" s="3" t="s">
        <v>53</v>
      </c>
      <c r="AP2086" s="3" t="s">
        <v>53</v>
      </c>
      <c r="AQ2086" s="3" t="s">
        <v>53</v>
      </c>
      <c r="AR2086" s="3" t="s">
        <v>53</v>
      </c>
      <c r="AS2086" s="3" t="s">
        <v>64</v>
      </c>
      <c r="AT2086" s="3" t="s">
        <v>52</v>
      </c>
      <c r="AU2086" s="3" t="s">
        <v>64</v>
      </c>
    </row>
    <row r="2087" spans="1:47" ht="22.5" customHeight="1" x14ac:dyDescent="0.25">
      <c r="A2087" s="19" t="s">
        <v>18736</v>
      </c>
      <c r="B2087" s="217">
        <v>44935</v>
      </c>
      <c r="C2087" s="3" t="s">
        <v>915</v>
      </c>
      <c r="D2087" s="3" t="s">
        <v>17598</v>
      </c>
      <c r="E2087" s="3" t="s">
        <v>51</v>
      </c>
      <c r="F2087" s="20">
        <v>1</v>
      </c>
      <c r="G2087" s="20">
        <v>62</v>
      </c>
      <c r="H2087" s="20" t="s">
        <v>52</v>
      </c>
      <c r="I2087" s="20">
        <v>-15.54</v>
      </c>
      <c r="J2087" s="20" t="s">
        <v>52</v>
      </c>
      <c r="K2087" s="20" t="s">
        <v>52</v>
      </c>
      <c r="L2087" s="20">
        <v>46.46</v>
      </c>
      <c r="M2087" s="3" t="s">
        <v>53</v>
      </c>
      <c r="N2087" s="3" t="s">
        <v>176</v>
      </c>
      <c r="O2087" s="3" t="s">
        <v>17993</v>
      </c>
      <c r="P2087" s="3" t="s">
        <v>56</v>
      </c>
      <c r="Q2087" s="3" t="s">
        <v>17994</v>
      </c>
      <c r="R2087" s="3" t="s">
        <v>53</v>
      </c>
      <c r="S2087" s="20">
        <v>62</v>
      </c>
      <c r="T2087" s="20" t="s">
        <v>58</v>
      </c>
      <c r="U2087" s="3" t="s">
        <v>59</v>
      </c>
      <c r="V2087" s="3" t="s">
        <v>53</v>
      </c>
      <c r="W2087" s="3" t="s">
        <v>53</v>
      </c>
      <c r="X2087" s="3" t="s">
        <v>53</v>
      </c>
      <c r="Y2087" s="3" t="s">
        <v>53</v>
      </c>
      <c r="Z2087" s="3" t="s">
        <v>18737</v>
      </c>
      <c r="AA2087" s="3" t="s">
        <v>18738</v>
      </c>
      <c r="AB2087" s="3" t="s">
        <v>18739</v>
      </c>
      <c r="AC2087" s="3" t="s">
        <v>283</v>
      </c>
      <c r="AD2087" s="3" t="s">
        <v>193</v>
      </c>
      <c r="AE2087" s="3" t="s">
        <v>18740</v>
      </c>
      <c r="AF2087" s="3" t="s">
        <v>61</v>
      </c>
      <c r="AG2087" s="3" t="s">
        <v>62</v>
      </c>
      <c r="AH2087" s="3" t="s">
        <v>18741</v>
      </c>
      <c r="AI2087" s="3" t="s">
        <v>18742</v>
      </c>
      <c r="AJ2087" s="3" t="s">
        <v>63</v>
      </c>
      <c r="AK2087" s="3" t="s">
        <v>18743</v>
      </c>
      <c r="AL2087" s="3" t="s">
        <v>53</v>
      </c>
      <c r="AM2087" s="3" t="s">
        <v>53</v>
      </c>
      <c r="AN2087" s="3" t="s">
        <v>53</v>
      </c>
      <c r="AO2087" s="3" t="s">
        <v>53</v>
      </c>
      <c r="AP2087" s="3" t="s">
        <v>53</v>
      </c>
      <c r="AQ2087" s="3" t="s">
        <v>53</v>
      </c>
      <c r="AR2087" s="3" t="s">
        <v>53</v>
      </c>
      <c r="AS2087" s="3" t="s">
        <v>64</v>
      </c>
      <c r="AT2087" s="3" t="s">
        <v>52</v>
      </c>
      <c r="AU2087" s="3" t="s">
        <v>64</v>
      </c>
    </row>
    <row r="2088" spans="1:47" ht="22.5" customHeight="1" x14ac:dyDescent="0.25">
      <c r="A2088" s="19" t="s">
        <v>18744</v>
      </c>
      <c r="B2088" s="217">
        <v>44935</v>
      </c>
      <c r="C2088" s="3" t="s">
        <v>915</v>
      </c>
      <c r="D2088" s="3" t="s">
        <v>16554</v>
      </c>
      <c r="E2088" s="3" t="s">
        <v>51</v>
      </c>
      <c r="F2088" s="20">
        <v>1</v>
      </c>
      <c r="G2088" s="20">
        <v>63.19</v>
      </c>
      <c r="H2088" s="20">
        <v>27.7</v>
      </c>
      <c r="I2088" s="20">
        <v>-15.74</v>
      </c>
      <c r="J2088" s="20">
        <v>-27.7</v>
      </c>
      <c r="K2088" s="20" t="s">
        <v>52</v>
      </c>
      <c r="L2088" s="20">
        <v>47.45</v>
      </c>
      <c r="M2088" s="3" t="s">
        <v>51</v>
      </c>
      <c r="N2088" s="3" t="s">
        <v>1198</v>
      </c>
      <c r="O2088" s="3" t="s">
        <v>1564</v>
      </c>
      <c r="P2088" s="3" t="s">
        <v>56</v>
      </c>
      <c r="Q2088" s="3" t="s">
        <v>1565</v>
      </c>
      <c r="R2088" s="3" t="s">
        <v>53</v>
      </c>
      <c r="S2088" s="20">
        <v>63.19</v>
      </c>
      <c r="T2088" s="20" t="s">
        <v>58</v>
      </c>
      <c r="U2088" s="3" t="s">
        <v>59</v>
      </c>
      <c r="V2088" s="3" t="s">
        <v>53</v>
      </c>
      <c r="W2088" s="3" t="s">
        <v>53</v>
      </c>
      <c r="X2088" s="3" t="s">
        <v>53</v>
      </c>
      <c r="Y2088" s="3" t="s">
        <v>53</v>
      </c>
      <c r="Z2088" s="3" t="s">
        <v>18745</v>
      </c>
      <c r="AA2088" s="3" t="s">
        <v>18746</v>
      </c>
      <c r="AB2088" s="3" t="s">
        <v>18747</v>
      </c>
      <c r="AC2088" s="3" t="s">
        <v>16656</v>
      </c>
      <c r="AD2088" s="3" t="s">
        <v>193</v>
      </c>
      <c r="AE2088" s="3" t="s">
        <v>16657</v>
      </c>
      <c r="AF2088" s="3" t="s">
        <v>61</v>
      </c>
      <c r="AG2088" s="3" t="s">
        <v>62</v>
      </c>
      <c r="AH2088" s="3" t="s">
        <v>18748</v>
      </c>
      <c r="AI2088" s="3" t="s">
        <v>18749</v>
      </c>
      <c r="AJ2088" s="3" t="s">
        <v>63</v>
      </c>
      <c r="AK2088" s="3" t="s">
        <v>18750</v>
      </c>
      <c r="AL2088" s="3" t="s">
        <v>53</v>
      </c>
      <c r="AM2088" s="3" t="s">
        <v>53</v>
      </c>
      <c r="AN2088" s="3" t="s">
        <v>53</v>
      </c>
      <c r="AO2088" s="3" t="s">
        <v>53</v>
      </c>
      <c r="AP2088" s="3" t="s">
        <v>53</v>
      </c>
      <c r="AQ2088" s="3" t="s">
        <v>53</v>
      </c>
      <c r="AR2088" s="3" t="s">
        <v>53</v>
      </c>
      <c r="AS2088" s="3" t="s">
        <v>64</v>
      </c>
      <c r="AT2088" s="3" t="s">
        <v>52</v>
      </c>
      <c r="AU2088" s="3" t="s">
        <v>64</v>
      </c>
    </row>
    <row r="2089" spans="1:47" ht="22.5" customHeight="1" x14ac:dyDescent="0.25">
      <c r="A2089" s="19" t="s">
        <v>18751</v>
      </c>
      <c r="B2089" s="217">
        <v>44935</v>
      </c>
      <c r="C2089" s="3" t="s">
        <v>915</v>
      </c>
      <c r="D2089" s="3" t="s">
        <v>16554</v>
      </c>
      <c r="E2089" s="3" t="s">
        <v>64</v>
      </c>
      <c r="F2089" s="20">
        <v>1</v>
      </c>
      <c r="G2089" s="20">
        <v>199.18</v>
      </c>
      <c r="H2089" s="20" t="s">
        <v>52</v>
      </c>
      <c r="I2089" s="20">
        <v>-23.9</v>
      </c>
      <c r="J2089" s="20">
        <v>-35.950000000000003</v>
      </c>
      <c r="K2089" s="20" t="s">
        <v>52</v>
      </c>
      <c r="L2089" s="20">
        <v>139.33000000000001</v>
      </c>
      <c r="M2089" s="3" t="s">
        <v>53</v>
      </c>
      <c r="N2089" s="3" t="s">
        <v>7053</v>
      </c>
      <c r="O2089" s="3" t="s">
        <v>7054</v>
      </c>
      <c r="P2089" s="3" t="s">
        <v>56</v>
      </c>
      <c r="Q2089" s="3" t="s">
        <v>7055</v>
      </c>
      <c r="R2089" s="3" t="s">
        <v>53</v>
      </c>
      <c r="S2089" s="20">
        <v>199.18</v>
      </c>
      <c r="T2089" s="20" t="s">
        <v>76</v>
      </c>
      <c r="U2089" s="3" t="s">
        <v>68</v>
      </c>
      <c r="V2089" s="3" t="s">
        <v>18752</v>
      </c>
      <c r="W2089" s="3" t="s">
        <v>18753</v>
      </c>
      <c r="X2089" s="3" t="s">
        <v>18754</v>
      </c>
      <c r="Y2089" s="3" t="s">
        <v>53</v>
      </c>
      <c r="Z2089" s="3" t="s">
        <v>18752</v>
      </c>
      <c r="AA2089" s="3" t="s">
        <v>18755</v>
      </c>
      <c r="AB2089" s="3" t="s">
        <v>18756</v>
      </c>
      <c r="AC2089" s="3" t="s">
        <v>18757</v>
      </c>
      <c r="AD2089" s="3" t="s">
        <v>264</v>
      </c>
      <c r="AE2089" s="3" t="s">
        <v>18758</v>
      </c>
      <c r="AF2089" s="3" t="s">
        <v>61</v>
      </c>
      <c r="AG2089" s="3" t="s">
        <v>71</v>
      </c>
      <c r="AH2089" s="3" t="s">
        <v>18759</v>
      </c>
      <c r="AI2089" s="3" t="s">
        <v>18760</v>
      </c>
      <c r="AJ2089" s="3" t="s">
        <v>63</v>
      </c>
      <c r="AK2089" s="3" t="s">
        <v>18761</v>
      </c>
      <c r="AL2089" s="3" t="s">
        <v>53</v>
      </c>
      <c r="AM2089" s="3" t="s">
        <v>53</v>
      </c>
      <c r="AN2089" s="3" t="s">
        <v>53</v>
      </c>
      <c r="AO2089" s="3" t="s">
        <v>53</v>
      </c>
      <c r="AP2089" s="3" t="s">
        <v>53</v>
      </c>
      <c r="AQ2089" s="3" t="s">
        <v>53</v>
      </c>
      <c r="AR2089" s="3" t="s">
        <v>53</v>
      </c>
      <c r="AS2089" s="3" t="s">
        <v>64</v>
      </c>
      <c r="AT2089" s="3" t="s">
        <v>52</v>
      </c>
      <c r="AU2089" s="3" t="s">
        <v>64</v>
      </c>
    </row>
    <row r="2090" spans="1:47" ht="22.5" customHeight="1" x14ac:dyDescent="0.25">
      <c r="A2090" s="19" t="s">
        <v>18762</v>
      </c>
      <c r="B2090" s="217">
        <v>44935</v>
      </c>
      <c r="C2090" s="3" t="s">
        <v>915</v>
      </c>
      <c r="D2090" s="3" t="s">
        <v>17598</v>
      </c>
      <c r="E2090" s="3" t="s">
        <v>64</v>
      </c>
      <c r="F2090" s="20">
        <v>1</v>
      </c>
      <c r="G2090" s="20">
        <v>39.9</v>
      </c>
      <c r="H2090" s="20">
        <v>16.7</v>
      </c>
      <c r="I2090" s="20">
        <v>-11.78</v>
      </c>
      <c r="J2090" s="20">
        <v>-16.7</v>
      </c>
      <c r="K2090" s="20" t="s">
        <v>52</v>
      </c>
      <c r="L2090" s="20">
        <v>28.12</v>
      </c>
      <c r="M2090" s="3" t="s">
        <v>51</v>
      </c>
      <c r="N2090" s="3" t="s">
        <v>1492</v>
      </c>
      <c r="O2090" s="3" t="s">
        <v>1493</v>
      </c>
      <c r="P2090" s="3" t="s">
        <v>56</v>
      </c>
      <c r="Q2090" s="3" t="s">
        <v>1494</v>
      </c>
      <c r="R2090" s="3" t="s">
        <v>53</v>
      </c>
      <c r="S2090" s="20">
        <v>39.9</v>
      </c>
      <c r="T2090" s="20" t="s">
        <v>58</v>
      </c>
      <c r="U2090" s="3" t="s">
        <v>59</v>
      </c>
      <c r="V2090" s="3" t="s">
        <v>53</v>
      </c>
      <c r="W2090" s="3" t="s">
        <v>53</v>
      </c>
      <c r="X2090" s="3" t="s">
        <v>53</v>
      </c>
      <c r="Y2090" s="3" t="s">
        <v>53</v>
      </c>
      <c r="Z2090" s="3" t="s">
        <v>18763</v>
      </c>
      <c r="AA2090" s="3" t="s">
        <v>18764</v>
      </c>
      <c r="AB2090" s="3" t="s">
        <v>18765</v>
      </c>
      <c r="AC2090" s="3" t="s">
        <v>18766</v>
      </c>
      <c r="AD2090" s="3" t="s">
        <v>70</v>
      </c>
      <c r="AE2090" s="3" t="s">
        <v>18767</v>
      </c>
      <c r="AF2090" s="3" t="s">
        <v>61</v>
      </c>
      <c r="AG2090" s="3" t="s">
        <v>62</v>
      </c>
      <c r="AH2090" s="3" t="s">
        <v>18768</v>
      </c>
      <c r="AI2090" s="3" t="s">
        <v>18769</v>
      </c>
      <c r="AJ2090" s="3" t="s">
        <v>63</v>
      </c>
      <c r="AK2090" s="3" t="s">
        <v>18770</v>
      </c>
      <c r="AL2090" s="3" t="s">
        <v>53</v>
      </c>
      <c r="AM2090" s="3" t="s">
        <v>53</v>
      </c>
      <c r="AN2090" s="3" t="s">
        <v>53</v>
      </c>
      <c r="AO2090" s="3" t="s">
        <v>53</v>
      </c>
      <c r="AP2090" s="3" t="s">
        <v>53</v>
      </c>
      <c r="AQ2090" s="3" t="s">
        <v>53</v>
      </c>
      <c r="AR2090" s="3" t="s">
        <v>53</v>
      </c>
      <c r="AS2090" s="3" t="s">
        <v>64</v>
      </c>
      <c r="AT2090" s="3" t="s">
        <v>52</v>
      </c>
      <c r="AU2090" s="3" t="s">
        <v>64</v>
      </c>
    </row>
    <row r="2091" spans="1:47" ht="22.5" customHeight="1" x14ac:dyDescent="0.25">
      <c r="A2091" s="19" t="s">
        <v>18771</v>
      </c>
      <c r="B2091" s="217">
        <v>44935</v>
      </c>
      <c r="C2091" s="3" t="s">
        <v>915</v>
      </c>
      <c r="D2091" s="3" t="s">
        <v>17598</v>
      </c>
      <c r="E2091" s="3" t="s">
        <v>64</v>
      </c>
      <c r="F2091" s="20">
        <v>2</v>
      </c>
      <c r="G2091" s="20">
        <v>139.4</v>
      </c>
      <c r="H2091" s="20">
        <v>8.9499999999999993</v>
      </c>
      <c r="I2091" s="20">
        <v>-33.700000000000003</v>
      </c>
      <c r="J2091" s="20">
        <v>-8.9499999999999993</v>
      </c>
      <c r="K2091" s="20" t="s">
        <v>52</v>
      </c>
      <c r="L2091" s="20">
        <v>105.7</v>
      </c>
      <c r="M2091" s="3" t="s">
        <v>51</v>
      </c>
      <c r="N2091" s="3" t="s">
        <v>7277</v>
      </c>
      <c r="O2091" s="3" t="s">
        <v>18772</v>
      </c>
      <c r="P2091" s="3" t="s">
        <v>56</v>
      </c>
      <c r="Q2091" s="3" t="s">
        <v>18773</v>
      </c>
      <c r="R2091" s="3" t="s">
        <v>53</v>
      </c>
      <c r="S2091" s="20">
        <v>69.7</v>
      </c>
      <c r="T2091" s="20" t="s">
        <v>58</v>
      </c>
      <c r="U2091" s="3" t="s">
        <v>68</v>
      </c>
      <c r="V2091" s="3" t="s">
        <v>18774</v>
      </c>
      <c r="W2091" s="3" t="s">
        <v>18775</v>
      </c>
      <c r="X2091" s="3" t="s">
        <v>18776</v>
      </c>
      <c r="Y2091" s="3" t="s">
        <v>53</v>
      </c>
      <c r="Z2091" s="3" t="s">
        <v>18774</v>
      </c>
      <c r="AA2091" s="3" t="s">
        <v>18777</v>
      </c>
      <c r="AB2091" s="3" t="s">
        <v>18778</v>
      </c>
      <c r="AC2091" s="3" t="s">
        <v>1530</v>
      </c>
      <c r="AD2091" s="3" t="s">
        <v>86</v>
      </c>
      <c r="AE2091" s="3" t="s">
        <v>18779</v>
      </c>
      <c r="AF2091" s="3" t="s">
        <v>61</v>
      </c>
      <c r="AG2091" s="3" t="s">
        <v>71</v>
      </c>
      <c r="AH2091" s="3" t="s">
        <v>18780</v>
      </c>
      <c r="AI2091" s="3" t="s">
        <v>18781</v>
      </c>
      <c r="AJ2091" s="3" t="s">
        <v>63</v>
      </c>
      <c r="AK2091" s="3" t="s">
        <v>18782</v>
      </c>
      <c r="AL2091" s="3" t="s">
        <v>53</v>
      </c>
      <c r="AM2091" s="3" t="s">
        <v>53</v>
      </c>
      <c r="AN2091" s="3" t="s">
        <v>53</v>
      </c>
      <c r="AO2091" s="3" t="s">
        <v>53</v>
      </c>
      <c r="AP2091" s="3" t="s">
        <v>53</v>
      </c>
      <c r="AQ2091" s="3" t="s">
        <v>53</v>
      </c>
      <c r="AR2091" s="3" t="s">
        <v>53</v>
      </c>
      <c r="AS2091" s="3" t="s">
        <v>64</v>
      </c>
      <c r="AT2091" s="3" t="s">
        <v>52</v>
      </c>
      <c r="AU2091" s="3" t="s">
        <v>64</v>
      </c>
    </row>
    <row r="2092" spans="1:47" ht="22.5" customHeight="1" x14ac:dyDescent="0.25">
      <c r="A2092" s="19" t="s">
        <v>18783</v>
      </c>
      <c r="B2092" s="217">
        <v>44935</v>
      </c>
      <c r="C2092" s="3" t="s">
        <v>915</v>
      </c>
      <c r="D2092" s="3" t="s">
        <v>17598</v>
      </c>
      <c r="E2092" s="3" t="s">
        <v>64</v>
      </c>
      <c r="F2092" s="20">
        <v>1</v>
      </c>
      <c r="G2092" s="20">
        <v>56.43</v>
      </c>
      <c r="H2092" s="20">
        <v>5.23</v>
      </c>
      <c r="I2092" s="20">
        <v>-14.59</v>
      </c>
      <c r="J2092" s="20">
        <v>-5.23</v>
      </c>
      <c r="K2092" s="20" t="s">
        <v>52</v>
      </c>
      <c r="L2092" s="20">
        <v>41.84</v>
      </c>
      <c r="M2092" s="3" t="s">
        <v>51</v>
      </c>
      <c r="N2092" s="3" t="s">
        <v>6331</v>
      </c>
      <c r="O2092" s="3" t="s">
        <v>6332</v>
      </c>
      <c r="P2092" s="3" t="s">
        <v>56</v>
      </c>
      <c r="Q2092" s="3" t="s">
        <v>6333</v>
      </c>
      <c r="R2092" s="3" t="s">
        <v>53</v>
      </c>
      <c r="S2092" s="20">
        <v>56.43</v>
      </c>
      <c r="T2092" s="20" t="s">
        <v>58</v>
      </c>
      <c r="U2092" s="3" t="s">
        <v>59</v>
      </c>
      <c r="V2092" s="3" t="s">
        <v>53</v>
      </c>
      <c r="W2092" s="3" t="s">
        <v>53</v>
      </c>
      <c r="X2092" s="3" t="s">
        <v>53</v>
      </c>
      <c r="Y2092" s="3" t="s">
        <v>53</v>
      </c>
      <c r="Z2092" s="3" t="s">
        <v>18784</v>
      </c>
      <c r="AA2092" s="3" t="s">
        <v>18785</v>
      </c>
      <c r="AB2092" s="3" t="s">
        <v>18786</v>
      </c>
      <c r="AC2092" s="3" t="s">
        <v>69</v>
      </c>
      <c r="AD2092" s="3" t="s">
        <v>70</v>
      </c>
      <c r="AE2092" s="3" t="s">
        <v>18787</v>
      </c>
      <c r="AF2092" s="3" t="s">
        <v>61</v>
      </c>
      <c r="AG2092" s="3" t="s">
        <v>62</v>
      </c>
      <c r="AH2092" s="3" t="s">
        <v>18788</v>
      </c>
      <c r="AI2092" s="3" t="s">
        <v>18789</v>
      </c>
      <c r="AJ2092" s="3" t="s">
        <v>63</v>
      </c>
      <c r="AK2092" s="3" t="s">
        <v>18790</v>
      </c>
      <c r="AL2092" s="3" t="s">
        <v>53</v>
      </c>
      <c r="AM2092" s="3" t="s">
        <v>53</v>
      </c>
      <c r="AN2092" s="3" t="s">
        <v>53</v>
      </c>
      <c r="AO2092" s="3" t="s">
        <v>53</v>
      </c>
      <c r="AP2092" s="3" t="s">
        <v>53</v>
      </c>
      <c r="AQ2092" s="3" t="s">
        <v>53</v>
      </c>
      <c r="AR2092" s="3" t="s">
        <v>53</v>
      </c>
      <c r="AS2092" s="3" t="s">
        <v>64</v>
      </c>
      <c r="AT2092" s="3" t="s">
        <v>52</v>
      </c>
      <c r="AU2092" s="3" t="s">
        <v>64</v>
      </c>
    </row>
    <row r="2093" spans="1:47" ht="22.5" customHeight="1" x14ac:dyDescent="0.25">
      <c r="A2093" s="19" t="s">
        <v>18791</v>
      </c>
      <c r="B2093" s="217">
        <v>44935</v>
      </c>
      <c r="C2093" s="3" t="s">
        <v>915</v>
      </c>
      <c r="D2093" s="3" t="s">
        <v>17598</v>
      </c>
      <c r="E2093" s="3" t="s">
        <v>64</v>
      </c>
      <c r="F2093" s="20">
        <v>1</v>
      </c>
      <c r="G2093" s="20">
        <v>110.57</v>
      </c>
      <c r="H2093" s="20" t="s">
        <v>52</v>
      </c>
      <c r="I2093" s="20">
        <v>-18.8</v>
      </c>
      <c r="J2093" s="20">
        <v>-17.45</v>
      </c>
      <c r="K2093" s="20" t="s">
        <v>52</v>
      </c>
      <c r="L2093" s="20">
        <v>74.319999999999993</v>
      </c>
      <c r="M2093" s="3" t="s">
        <v>51</v>
      </c>
      <c r="N2093" s="3" t="s">
        <v>695</v>
      </c>
      <c r="O2093" s="3" t="s">
        <v>1554</v>
      </c>
      <c r="P2093" s="3" t="s">
        <v>56</v>
      </c>
      <c r="Q2093" s="3" t="s">
        <v>1555</v>
      </c>
      <c r="R2093" s="3" t="s">
        <v>53</v>
      </c>
      <c r="S2093" s="20">
        <v>110.57</v>
      </c>
      <c r="T2093" s="20" t="s">
        <v>58</v>
      </c>
      <c r="U2093" s="3" t="s">
        <v>59</v>
      </c>
      <c r="V2093" s="3" t="s">
        <v>53</v>
      </c>
      <c r="W2093" s="3" t="s">
        <v>53</v>
      </c>
      <c r="X2093" s="3" t="s">
        <v>53</v>
      </c>
      <c r="Y2093" s="3" t="s">
        <v>53</v>
      </c>
      <c r="Z2093" s="3" t="s">
        <v>18792</v>
      </c>
      <c r="AA2093" s="3" t="s">
        <v>18793</v>
      </c>
      <c r="AB2093" s="3" t="s">
        <v>18794</v>
      </c>
      <c r="AC2093" s="3" t="s">
        <v>18795</v>
      </c>
      <c r="AD2093" s="3" t="s">
        <v>193</v>
      </c>
      <c r="AE2093" s="3" t="s">
        <v>18796</v>
      </c>
      <c r="AF2093" s="3" t="s">
        <v>61</v>
      </c>
      <c r="AG2093" s="3" t="s">
        <v>62</v>
      </c>
      <c r="AH2093" s="3" t="s">
        <v>18797</v>
      </c>
      <c r="AI2093" s="3" t="s">
        <v>18798</v>
      </c>
      <c r="AJ2093" s="3" t="s">
        <v>63</v>
      </c>
      <c r="AK2093" s="3" t="s">
        <v>18799</v>
      </c>
      <c r="AL2093" s="3" t="s">
        <v>53</v>
      </c>
      <c r="AM2093" s="3" t="s">
        <v>53</v>
      </c>
      <c r="AN2093" s="3" t="s">
        <v>53</v>
      </c>
      <c r="AO2093" s="3" t="s">
        <v>53</v>
      </c>
      <c r="AP2093" s="3" t="s">
        <v>53</v>
      </c>
      <c r="AQ2093" s="3" t="s">
        <v>53</v>
      </c>
      <c r="AR2093" s="3" t="s">
        <v>53</v>
      </c>
      <c r="AS2093" s="3" t="s">
        <v>64</v>
      </c>
      <c r="AT2093" s="3" t="s">
        <v>52</v>
      </c>
      <c r="AU2093" s="3" t="s">
        <v>64</v>
      </c>
    </row>
    <row r="2094" spans="1:47" ht="22.5" customHeight="1" x14ac:dyDescent="0.25">
      <c r="A2094" s="19" t="s">
        <v>18800</v>
      </c>
      <c r="B2094" s="217">
        <v>44935</v>
      </c>
      <c r="C2094" s="3" t="s">
        <v>915</v>
      </c>
      <c r="D2094" s="3" t="s">
        <v>17598</v>
      </c>
      <c r="E2094" s="3" t="s">
        <v>51</v>
      </c>
      <c r="F2094" s="20">
        <v>1</v>
      </c>
      <c r="G2094" s="20">
        <v>330.67</v>
      </c>
      <c r="H2094" s="20" t="s">
        <v>52</v>
      </c>
      <c r="I2094" s="20">
        <v>-56.21</v>
      </c>
      <c r="J2094" s="20">
        <v>-35.950000000000003</v>
      </c>
      <c r="K2094" s="20" t="s">
        <v>52</v>
      </c>
      <c r="L2094" s="20">
        <v>238.51</v>
      </c>
      <c r="M2094" s="3" t="s">
        <v>51</v>
      </c>
      <c r="N2094" s="3" t="s">
        <v>6581</v>
      </c>
      <c r="O2094" s="3" t="s">
        <v>18801</v>
      </c>
      <c r="P2094" s="3" t="s">
        <v>56</v>
      </c>
      <c r="Q2094" s="3" t="s">
        <v>18802</v>
      </c>
      <c r="R2094" s="3" t="s">
        <v>53</v>
      </c>
      <c r="S2094" s="20">
        <v>330.67</v>
      </c>
      <c r="T2094" s="20" t="s">
        <v>58</v>
      </c>
      <c r="U2094" s="3" t="s">
        <v>68</v>
      </c>
      <c r="V2094" s="3" t="s">
        <v>18803</v>
      </c>
      <c r="W2094" s="3" t="s">
        <v>18804</v>
      </c>
      <c r="X2094" s="3" t="s">
        <v>18805</v>
      </c>
      <c r="Y2094" s="3" t="s">
        <v>53</v>
      </c>
      <c r="Z2094" s="3" t="s">
        <v>18803</v>
      </c>
      <c r="AA2094" s="3" t="s">
        <v>18806</v>
      </c>
      <c r="AB2094" s="3" t="s">
        <v>18807</v>
      </c>
      <c r="AC2094" s="3" t="s">
        <v>1530</v>
      </c>
      <c r="AD2094" s="3" t="s">
        <v>86</v>
      </c>
      <c r="AE2094" s="3" t="s">
        <v>18808</v>
      </c>
      <c r="AF2094" s="3" t="s">
        <v>61</v>
      </c>
      <c r="AG2094" s="3" t="s">
        <v>71</v>
      </c>
      <c r="AH2094" s="3" t="s">
        <v>18809</v>
      </c>
      <c r="AI2094" s="3" t="s">
        <v>18810</v>
      </c>
      <c r="AJ2094" s="3" t="s">
        <v>63</v>
      </c>
      <c r="AK2094" s="3" t="s">
        <v>18811</v>
      </c>
      <c r="AL2094" s="3" t="s">
        <v>53</v>
      </c>
      <c r="AM2094" s="3" t="s">
        <v>53</v>
      </c>
      <c r="AN2094" s="3" t="s">
        <v>53</v>
      </c>
      <c r="AO2094" s="3" t="s">
        <v>53</v>
      </c>
      <c r="AP2094" s="3" t="s">
        <v>53</v>
      </c>
      <c r="AQ2094" s="3" t="s">
        <v>53</v>
      </c>
      <c r="AR2094" s="3" t="s">
        <v>53</v>
      </c>
      <c r="AS2094" s="3" t="s">
        <v>64</v>
      </c>
      <c r="AT2094" s="3" t="s">
        <v>52</v>
      </c>
      <c r="AU2094" s="3" t="s">
        <v>64</v>
      </c>
    </row>
    <row r="2095" spans="1:47" ht="22.5" customHeight="1" x14ac:dyDescent="0.25">
      <c r="A2095" s="19" t="s">
        <v>18812</v>
      </c>
      <c r="B2095" s="217">
        <v>44934</v>
      </c>
      <c r="C2095" s="3" t="s">
        <v>915</v>
      </c>
      <c r="D2095" s="3" t="s">
        <v>18530</v>
      </c>
      <c r="E2095" s="3" t="s">
        <v>64</v>
      </c>
      <c r="F2095" s="20">
        <v>1</v>
      </c>
      <c r="G2095" s="20">
        <v>60.03</v>
      </c>
      <c r="H2095" s="20">
        <v>7.54</v>
      </c>
      <c r="I2095" s="20">
        <v>-15.21</v>
      </c>
      <c r="J2095" s="20">
        <v>-7.54</v>
      </c>
      <c r="K2095" s="20" t="s">
        <v>52</v>
      </c>
      <c r="L2095" s="20">
        <v>44.82</v>
      </c>
      <c r="M2095" s="3" t="s">
        <v>53</v>
      </c>
      <c r="N2095" s="3" t="s">
        <v>1198</v>
      </c>
      <c r="O2095" s="3" t="s">
        <v>1564</v>
      </c>
      <c r="P2095" s="3" t="s">
        <v>56</v>
      </c>
      <c r="Q2095" s="3" t="s">
        <v>1565</v>
      </c>
      <c r="R2095" s="3" t="s">
        <v>53</v>
      </c>
      <c r="S2095" s="20">
        <v>60.03</v>
      </c>
      <c r="T2095" s="20" t="s">
        <v>58</v>
      </c>
      <c r="U2095" s="3" t="s">
        <v>59</v>
      </c>
      <c r="V2095" s="3" t="s">
        <v>53</v>
      </c>
      <c r="W2095" s="3" t="s">
        <v>53</v>
      </c>
      <c r="X2095" s="3" t="s">
        <v>53</v>
      </c>
      <c r="Y2095" s="3" t="s">
        <v>53</v>
      </c>
      <c r="Z2095" s="3" t="s">
        <v>18813</v>
      </c>
      <c r="AA2095" s="3" t="s">
        <v>18814</v>
      </c>
      <c r="AB2095" s="3" t="s">
        <v>18815</v>
      </c>
      <c r="AC2095" s="3" t="s">
        <v>1227</v>
      </c>
      <c r="AD2095" s="3" t="s">
        <v>193</v>
      </c>
      <c r="AE2095" s="3" t="s">
        <v>1228</v>
      </c>
      <c r="AF2095" s="3" t="s">
        <v>61</v>
      </c>
      <c r="AG2095" s="3" t="s">
        <v>62</v>
      </c>
      <c r="AH2095" s="3" t="s">
        <v>18816</v>
      </c>
      <c r="AI2095" s="3" t="s">
        <v>18817</v>
      </c>
      <c r="AJ2095" s="3" t="s">
        <v>63</v>
      </c>
      <c r="AK2095" s="3" t="s">
        <v>18818</v>
      </c>
      <c r="AL2095" s="3" t="s">
        <v>53</v>
      </c>
      <c r="AM2095" s="3" t="s">
        <v>53</v>
      </c>
      <c r="AN2095" s="3" t="s">
        <v>53</v>
      </c>
      <c r="AO2095" s="3" t="s">
        <v>53</v>
      </c>
      <c r="AP2095" s="3" t="s">
        <v>53</v>
      </c>
      <c r="AQ2095" s="3" t="s">
        <v>53</v>
      </c>
      <c r="AR2095" s="3" t="s">
        <v>53</v>
      </c>
      <c r="AS2095" s="3" t="s">
        <v>64</v>
      </c>
      <c r="AT2095" s="3" t="s">
        <v>52</v>
      </c>
      <c r="AU2095" s="3" t="s">
        <v>64</v>
      </c>
    </row>
    <row r="2096" spans="1:47" ht="22.5" customHeight="1" x14ac:dyDescent="0.25">
      <c r="A2096" s="19" t="s">
        <v>18819</v>
      </c>
      <c r="B2096" s="217">
        <v>44934</v>
      </c>
      <c r="C2096" s="3" t="s">
        <v>915</v>
      </c>
      <c r="D2096" s="3" t="s">
        <v>17598</v>
      </c>
      <c r="E2096" s="3" t="s">
        <v>64</v>
      </c>
      <c r="F2096" s="20">
        <v>1</v>
      </c>
      <c r="G2096" s="20">
        <v>56.43</v>
      </c>
      <c r="H2096" s="20">
        <v>22.59</v>
      </c>
      <c r="I2096" s="20">
        <v>-14.59</v>
      </c>
      <c r="J2096" s="20">
        <v>-22.59</v>
      </c>
      <c r="K2096" s="20" t="s">
        <v>52</v>
      </c>
      <c r="L2096" s="20">
        <v>41.84</v>
      </c>
      <c r="M2096" s="3" t="s">
        <v>51</v>
      </c>
      <c r="N2096" s="3" t="s">
        <v>6331</v>
      </c>
      <c r="O2096" s="3" t="s">
        <v>8869</v>
      </c>
      <c r="P2096" s="3" t="s">
        <v>56</v>
      </c>
      <c r="Q2096" s="3" t="s">
        <v>8870</v>
      </c>
      <c r="R2096" s="3" t="s">
        <v>53</v>
      </c>
      <c r="S2096" s="20">
        <v>56.43</v>
      </c>
      <c r="T2096" s="20" t="s">
        <v>58</v>
      </c>
      <c r="U2096" s="3" t="s">
        <v>59</v>
      </c>
      <c r="V2096" s="3" t="s">
        <v>53</v>
      </c>
      <c r="W2096" s="3" t="s">
        <v>53</v>
      </c>
      <c r="X2096" s="3" t="s">
        <v>53</v>
      </c>
      <c r="Y2096" s="3" t="s">
        <v>53</v>
      </c>
      <c r="Z2096" s="3" t="s">
        <v>18820</v>
      </c>
      <c r="AA2096" s="3" t="s">
        <v>18821</v>
      </c>
      <c r="AB2096" s="3" t="s">
        <v>18822</v>
      </c>
      <c r="AC2096" s="3" t="s">
        <v>18823</v>
      </c>
      <c r="AD2096" s="3" t="s">
        <v>264</v>
      </c>
      <c r="AE2096" s="3" t="s">
        <v>18824</v>
      </c>
      <c r="AF2096" s="3" t="s">
        <v>61</v>
      </c>
      <c r="AG2096" s="3" t="s">
        <v>62</v>
      </c>
      <c r="AH2096" s="3" t="s">
        <v>18825</v>
      </c>
      <c r="AI2096" s="3" t="s">
        <v>18826</v>
      </c>
      <c r="AJ2096" s="3" t="s">
        <v>63</v>
      </c>
      <c r="AK2096" s="3" t="s">
        <v>18827</v>
      </c>
      <c r="AL2096" s="3" t="s">
        <v>53</v>
      </c>
      <c r="AM2096" s="3" t="s">
        <v>53</v>
      </c>
      <c r="AN2096" s="3" t="s">
        <v>53</v>
      </c>
      <c r="AO2096" s="3" t="s">
        <v>53</v>
      </c>
      <c r="AP2096" s="3" t="s">
        <v>53</v>
      </c>
      <c r="AQ2096" s="3" t="s">
        <v>53</v>
      </c>
      <c r="AR2096" s="3" t="s">
        <v>53</v>
      </c>
      <c r="AS2096" s="3" t="s">
        <v>64</v>
      </c>
      <c r="AT2096" s="3" t="s">
        <v>52</v>
      </c>
      <c r="AU2096" s="3" t="s">
        <v>64</v>
      </c>
    </row>
    <row r="2097" spans="1:47" ht="22.5" customHeight="1" x14ac:dyDescent="0.25">
      <c r="A2097" s="19" t="s">
        <v>18828</v>
      </c>
      <c r="B2097" s="217">
        <v>44934</v>
      </c>
      <c r="C2097" s="3" t="s">
        <v>915</v>
      </c>
      <c r="D2097" s="3" t="s">
        <v>16554</v>
      </c>
      <c r="E2097" s="3" t="s">
        <v>51</v>
      </c>
      <c r="F2097" s="20">
        <v>2</v>
      </c>
      <c r="G2097" s="20">
        <v>140</v>
      </c>
      <c r="H2097" s="20" t="s">
        <v>52</v>
      </c>
      <c r="I2097" s="20">
        <v>-33.799999999999997</v>
      </c>
      <c r="J2097" s="20" t="s">
        <v>52</v>
      </c>
      <c r="K2097" s="20" t="s">
        <v>52</v>
      </c>
      <c r="L2097" s="20">
        <v>106.2</v>
      </c>
      <c r="M2097" s="3" t="s">
        <v>51</v>
      </c>
      <c r="N2097" s="3" t="s">
        <v>377</v>
      </c>
      <c r="O2097" s="3" t="s">
        <v>13223</v>
      </c>
      <c r="P2097" s="3" t="s">
        <v>56</v>
      </c>
      <c r="Q2097" s="3" t="s">
        <v>13224</v>
      </c>
      <c r="R2097" s="3" t="s">
        <v>53</v>
      </c>
      <c r="S2097" s="20">
        <v>70</v>
      </c>
      <c r="T2097" s="20" t="s">
        <v>58</v>
      </c>
      <c r="U2097" s="3" t="s">
        <v>59</v>
      </c>
      <c r="V2097" s="3" t="s">
        <v>53</v>
      </c>
      <c r="W2097" s="3" t="s">
        <v>53</v>
      </c>
      <c r="X2097" s="3" t="s">
        <v>53</v>
      </c>
      <c r="Y2097" s="3" t="s">
        <v>53</v>
      </c>
      <c r="Z2097" s="3" t="s">
        <v>18829</v>
      </c>
      <c r="AA2097" s="3" t="s">
        <v>18830</v>
      </c>
      <c r="AB2097" s="3" t="s">
        <v>18831</v>
      </c>
      <c r="AC2097" s="3" t="s">
        <v>18832</v>
      </c>
      <c r="AD2097" s="3" t="s">
        <v>193</v>
      </c>
      <c r="AE2097" s="3" t="s">
        <v>18833</v>
      </c>
      <c r="AF2097" s="3" t="s">
        <v>61</v>
      </c>
      <c r="AG2097" s="3" t="s">
        <v>62</v>
      </c>
      <c r="AH2097" s="3" t="s">
        <v>18091</v>
      </c>
      <c r="AI2097" s="3" t="s">
        <v>18834</v>
      </c>
      <c r="AJ2097" s="3" t="s">
        <v>63</v>
      </c>
      <c r="AK2097" s="3" t="s">
        <v>18835</v>
      </c>
      <c r="AL2097" s="3" t="s">
        <v>53</v>
      </c>
      <c r="AM2097" s="3" t="s">
        <v>53</v>
      </c>
      <c r="AN2097" s="3" t="s">
        <v>53</v>
      </c>
      <c r="AO2097" s="3" t="s">
        <v>53</v>
      </c>
      <c r="AP2097" s="3" t="s">
        <v>53</v>
      </c>
      <c r="AQ2097" s="3" t="s">
        <v>53</v>
      </c>
      <c r="AR2097" s="3" t="s">
        <v>53</v>
      </c>
      <c r="AS2097" s="3" t="s">
        <v>64</v>
      </c>
      <c r="AT2097" s="3" t="s">
        <v>52</v>
      </c>
      <c r="AU2097" s="3" t="s">
        <v>64</v>
      </c>
    </row>
    <row r="2098" spans="1:47" ht="22.5" customHeight="1" x14ac:dyDescent="0.25">
      <c r="A2098" s="19" t="s">
        <v>18836</v>
      </c>
      <c r="B2098" s="217">
        <v>44934</v>
      </c>
      <c r="C2098" s="3" t="s">
        <v>915</v>
      </c>
      <c r="D2098" s="3" t="s">
        <v>14952</v>
      </c>
      <c r="E2098" s="3" t="s">
        <v>64</v>
      </c>
      <c r="F2098" s="20">
        <v>1</v>
      </c>
      <c r="G2098" s="20">
        <v>169.99</v>
      </c>
      <c r="H2098" s="20" t="s">
        <v>52</v>
      </c>
      <c r="I2098" s="20">
        <v>-28.9</v>
      </c>
      <c r="J2098" s="20">
        <v>-18.95</v>
      </c>
      <c r="K2098" s="20" t="s">
        <v>52</v>
      </c>
      <c r="L2098" s="20">
        <v>122.14</v>
      </c>
      <c r="M2098" s="3" t="s">
        <v>51</v>
      </c>
      <c r="N2098" s="3" t="s">
        <v>73</v>
      </c>
      <c r="O2098" s="3" t="s">
        <v>258</v>
      </c>
      <c r="P2098" s="3" t="s">
        <v>56</v>
      </c>
      <c r="Q2098" s="3" t="s">
        <v>259</v>
      </c>
      <c r="R2098" s="3" t="s">
        <v>53</v>
      </c>
      <c r="S2098" s="20">
        <v>169.99</v>
      </c>
      <c r="T2098" s="20" t="s">
        <v>58</v>
      </c>
      <c r="U2098" s="3" t="s">
        <v>59</v>
      </c>
      <c r="V2098" s="3" t="s">
        <v>53</v>
      </c>
      <c r="W2098" s="3" t="s">
        <v>53</v>
      </c>
      <c r="X2098" s="3" t="s">
        <v>53</v>
      </c>
      <c r="Y2098" s="3" t="s">
        <v>53</v>
      </c>
      <c r="Z2098" s="3" t="s">
        <v>18837</v>
      </c>
      <c r="AA2098" s="3" t="s">
        <v>18838</v>
      </c>
      <c r="AB2098" s="3" t="s">
        <v>18839</v>
      </c>
      <c r="AC2098" s="3" t="s">
        <v>18840</v>
      </c>
      <c r="AD2098" s="3" t="s">
        <v>60</v>
      </c>
      <c r="AE2098" s="3" t="s">
        <v>18841</v>
      </c>
      <c r="AF2098" s="3" t="s">
        <v>61</v>
      </c>
      <c r="AG2098" s="3" t="s">
        <v>62</v>
      </c>
      <c r="AH2098" s="3" t="s">
        <v>18842</v>
      </c>
      <c r="AI2098" s="3" t="s">
        <v>18843</v>
      </c>
      <c r="AJ2098" s="3" t="s">
        <v>63</v>
      </c>
      <c r="AK2098" s="3" t="s">
        <v>18844</v>
      </c>
      <c r="AL2098" s="3" t="s">
        <v>53</v>
      </c>
      <c r="AM2098" s="3" t="s">
        <v>53</v>
      </c>
      <c r="AN2098" s="3" t="s">
        <v>53</v>
      </c>
      <c r="AO2098" s="3" t="s">
        <v>53</v>
      </c>
      <c r="AP2098" s="3" t="s">
        <v>53</v>
      </c>
      <c r="AQ2098" s="3" t="s">
        <v>53</v>
      </c>
      <c r="AR2098" s="3" t="s">
        <v>53</v>
      </c>
      <c r="AS2098" s="3" t="s">
        <v>64</v>
      </c>
      <c r="AT2098" s="3" t="s">
        <v>52</v>
      </c>
      <c r="AU2098" s="3" t="s">
        <v>64</v>
      </c>
    </row>
    <row r="2099" spans="1:47" ht="22.5" customHeight="1" x14ac:dyDescent="0.25">
      <c r="A2099" s="19" t="s">
        <v>18845</v>
      </c>
      <c r="B2099" s="217">
        <v>44934</v>
      </c>
      <c r="C2099" s="3" t="s">
        <v>915</v>
      </c>
      <c r="D2099" s="3" t="s">
        <v>14527</v>
      </c>
      <c r="E2099" s="3" t="s">
        <v>64</v>
      </c>
      <c r="F2099" s="20">
        <v>1</v>
      </c>
      <c r="G2099" s="20">
        <v>169.99</v>
      </c>
      <c r="H2099" s="20" t="s">
        <v>52</v>
      </c>
      <c r="I2099" s="20">
        <v>-28.9</v>
      </c>
      <c r="J2099" s="20">
        <v>-18.95</v>
      </c>
      <c r="K2099" s="20" t="s">
        <v>52</v>
      </c>
      <c r="L2099" s="20">
        <v>122.14</v>
      </c>
      <c r="M2099" s="3" t="s">
        <v>53</v>
      </c>
      <c r="N2099" s="3" t="s">
        <v>73</v>
      </c>
      <c r="O2099" s="3" t="s">
        <v>611</v>
      </c>
      <c r="P2099" s="3" t="s">
        <v>56</v>
      </c>
      <c r="Q2099" s="3" t="s">
        <v>612</v>
      </c>
      <c r="R2099" s="3" t="s">
        <v>53</v>
      </c>
      <c r="S2099" s="20">
        <v>169.99</v>
      </c>
      <c r="T2099" s="20" t="s">
        <v>58</v>
      </c>
      <c r="U2099" s="3" t="s">
        <v>59</v>
      </c>
      <c r="V2099" s="3" t="s">
        <v>53</v>
      </c>
      <c r="W2099" s="3" t="s">
        <v>53</v>
      </c>
      <c r="X2099" s="3" t="s">
        <v>53</v>
      </c>
      <c r="Y2099" s="3" t="s">
        <v>53</v>
      </c>
      <c r="Z2099" s="3" t="s">
        <v>18846</v>
      </c>
      <c r="AA2099" s="3" t="s">
        <v>18847</v>
      </c>
      <c r="AB2099" s="3" t="s">
        <v>18848</v>
      </c>
      <c r="AC2099" s="3" t="s">
        <v>225</v>
      </c>
      <c r="AD2099" s="3" t="s">
        <v>226</v>
      </c>
      <c r="AE2099" s="3" t="s">
        <v>18849</v>
      </c>
      <c r="AF2099" s="3" t="s">
        <v>61</v>
      </c>
      <c r="AG2099" s="3" t="s">
        <v>62</v>
      </c>
      <c r="AH2099" s="3" t="s">
        <v>18850</v>
      </c>
      <c r="AI2099" s="3" t="s">
        <v>18851</v>
      </c>
      <c r="AJ2099" s="3" t="s">
        <v>63</v>
      </c>
      <c r="AK2099" s="3" t="s">
        <v>18852</v>
      </c>
      <c r="AL2099" s="3" t="s">
        <v>53</v>
      </c>
      <c r="AM2099" s="3" t="s">
        <v>53</v>
      </c>
      <c r="AN2099" s="3" t="s">
        <v>53</v>
      </c>
      <c r="AO2099" s="3" t="s">
        <v>53</v>
      </c>
      <c r="AP2099" s="3" t="s">
        <v>53</v>
      </c>
      <c r="AQ2099" s="3" t="s">
        <v>53</v>
      </c>
      <c r="AR2099" s="3" t="s">
        <v>53</v>
      </c>
      <c r="AS2099" s="3" t="s">
        <v>64</v>
      </c>
      <c r="AT2099" s="3" t="s">
        <v>52</v>
      </c>
      <c r="AU2099" s="3" t="s">
        <v>64</v>
      </c>
    </row>
    <row r="2100" spans="1:47" ht="22.5" customHeight="1" x14ac:dyDescent="0.25">
      <c r="A2100" s="19" t="s">
        <v>18853</v>
      </c>
      <c r="B2100" s="217">
        <v>44934</v>
      </c>
      <c r="C2100" s="3" t="s">
        <v>915</v>
      </c>
      <c r="D2100" s="3" t="s">
        <v>17598</v>
      </c>
      <c r="E2100" s="3" t="s">
        <v>64</v>
      </c>
      <c r="F2100" s="20">
        <v>1</v>
      </c>
      <c r="G2100" s="20">
        <v>60.03</v>
      </c>
      <c r="H2100" s="20">
        <v>12.33</v>
      </c>
      <c r="I2100" s="20">
        <v>-15.21</v>
      </c>
      <c r="J2100" s="20">
        <v>-12.33</v>
      </c>
      <c r="K2100" s="20" t="s">
        <v>52</v>
      </c>
      <c r="L2100" s="20">
        <v>44.82</v>
      </c>
      <c r="M2100" s="3" t="s">
        <v>53</v>
      </c>
      <c r="N2100" s="3" t="s">
        <v>1198</v>
      </c>
      <c r="O2100" s="3" t="s">
        <v>1564</v>
      </c>
      <c r="P2100" s="3" t="s">
        <v>56</v>
      </c>
      <c r="Q2100" s="3" t="s">
        <v>1565</v>
      </c>
      <c r="R2100" s="3" t="s">
        <v>53</v>
      </c>
      <c r="S2100" s="20">
        <v>60.03</v>
      </c>
      <c r="T2100" s="20" t="s">
        <v>58</v>
      </c>
      <c r="U2100" s="3" t="s">
        <v>59</v>
      </c>
      <c r="V2100" s="3" t="s">
        <v>53</v>
      </c>
      <c r="W2100" s="3" t="s">
        <v>53</v>
      </c>
      <c r="X2100" s="3" t="s">
        <v>53</v>
      </c>
      <c r="Y2100" s="3" t="s">
        <v>53</v>
      </c>
      <c r="Z2100" s="3" t="s">
        <v>18854</v>
      </c>
      <c r="AA2100" s="3" t="s">
        <v>18855</v>
      </c>
      <c r="AB2100" s="3" t="s">
        <v>18856</v>
      </c>
      <c r="AC2100" s="3" t="s">
        <v>70</v>
      </c>
      <c r="AD2100" s="3" t="s">
        <v>70</v>
      </c>
      <c r="AE2100" s="3" t="s">
        <v>18857</v>
      </c>
      <c r="AF2100" s="3" t="s">
        <v>61</v>
      </c>
      <c r="AG2100" s="3" t="s">
        <v>62</v>
      </c>
      <c r="AH2100" s="3" t="s">
        <v>18858</v>
      </c>
      <c r="AI2100" s="3" t="s">
        <v>18859</v>
      </c>
      <c r="AJ2100" s="3" t="s">
        <v>63</v>
      </c>
      <c r="AK2100" s="3" t="s">
        <v>18860</v>
      </c>
      <c r="AL2100" s="3" t="s">
        <v>53</v>
      </c>
      <c r="AM2100" s="3" t="s">
        <v>53</v>
      </c>
      <c r="AN2100" s="3" t="s">
        <v>53</v>
      </c>
      <c r="AO2100" s="3" t="s">
        <v>53</v>
      </c>
      <c r="AP2100" s="3" t="s">
        <v>53</v>
      </c>
      <c r="AQ2100" s="3" t="s">
        <v>53</v>
      </c>
      <c r="AR2100" s="3" t="s">
        <v>53</v>
      </c>
      <c r="AS2100" s="3" t="s">
        <v>64</v>
      </c>
      <c r="AT2100" s="3" t="s">
        <v>52</v>
      </c>
      <c r="AU2100" s="3" t="s">
        <v>64</v>
      </c>
    </row>
    <row r="2101" spans="1:47" ht="22.5" customHeight="1" x14ac:dyDescent="0.25">
      <c r="A2101" s="19" t="s">
        <v>18861</v>
      </c>
      <c r="B2101" s="217">
        <v>44934</v>
      </c>
      <c r="C2101" s="3" t="s">
        <v>915</v>
      </c>
      <c r="D2101" s="3" t="s">
        <v>15746</v>
      </c>
      <c r="E2101" s="3" t="s">
        <v>64</v>
      </c>
      <c r="F2101" s="20">
        <v>2</v>
      </c>
      <c r="G2101" s="20">
        <v>125.6</v>
      </c>
      <c r="H2101" s="20">
        <v>10.050000000000001</v>
      </c>
      <c r="I2101" s="20">
        <v>-31.36</v>
      </c>
      <c r="J2101" s="20">
        <v>-10.050000000000001</v>
      </c>
      <c r="K2101" s="20" t="s">
        <v>52</v>
      </c>
      <c r="L2101" s="20">
        <v>94.24</v>
      </c>
      <c r="M2101" s="3" t="s">
        <v>53</v>
      </c>
      <c r="N2101" s="3" t="s">
        <v>433</v>
      </c>
      <c r="O2101" s="3" t="s">
        <v>18862</v>
      </c>
      <c r="P2101" s="3" t="s">
        <v>56</v>
      </c>
      <c r="Q2101" s="3" t="s">
        <v>18863</v>
      </c>
      <c r="R2101" s="3" t="s">
        <v>53</v>
      </c>
      <c r="S2101" s="20">
        <v>62.8</v>
      </c>
      <c r="T2101" s="20" t="s">
        <v>58</v>
      </c>
      <c r="U2101" s="3" t="s">
        <v>68</v>
      </c>
      <c r="V2101" s="3" t="s">
        <v>18864</v>
      </c>
      <c r="W2101" s="3" t="s">
        <v>18865</v>
      </c>
      <c r="X2101" s="3" t="s">
        <v>18866</v>
      </c>
      <c r="Y2101" s="3" t="s">
        <v>53</v>
      </c>
      <c r="Z2101" s="3" t="s">
        <v>18864</v>
      </c>
      <c r="AA2101" s="3" t="s">
        <v>18867</v>
      </c>
      <c r="AB2101" s="3" t="s">
        <v>18868</v>
      </c>
      <c r="AC2101" s="3" t="s">
        <v>1236</v>
      </c>
      <c r="AD2101" s="3" t="s">
        <v>406</v>
      </c>
      <c r="AE2101" s="3" t="s">
        <v>18869</v>
      </c>
      <c r="AF2101" s="3" t="s">
        <v>61</v>
      </c>
      <c r="AG2101" s="3" t="s">
        <v>71</v>
      </c>
      <c r="AH2101" s="3" t="s">
        <v>18870</v>
      </c>
      <c r="AI2101" s="3" t="s">
        <v>18871</v>
      </c>
      <c r="AJ2101" s="3" t="s">
        <v>63</v>
      </c>
      <c r="AK2101" s="3" t="s">
        <v>18872</v>
      </c>
      <c r="AL2101" s="3" t="s">
        <v>53</v>
      </c>
      <c r="AM2101" s="3" t="s">
        <v>53</v>
      </c>
      <c r="AN2101" s="3" t="s">
        <v>53</v>
      </c>
      <c r="AO2101" s="3" t="s">
        <v>53</v>
      </c>
      <c r="AP2101" s="3" t="s">
        <v>53</v>
      </c>
      <c r="AQ2101" s="3" t="s">
        <v>53</v>
      </c>
      <c r="AR2101" s="3" t="s">
        <v>53</v>
      </c>
      <c r="AS2101" s="3" t="s">
        <v>64</v>
      </c>
      <c r="AT2101" s="3" t="s">
        <v>52</v>
      </c>
      <c r="AU2101" s="3" t="s">
        <v>64</v>
      </c>
    </row>
    <row r="2102" spans="1:47" ht="22.5" customHeight="1" x14ac:dyDescent="0.25">
      <c r="A2102" s="19" t="s">
        <v>18873</v>
      </c>
      <c r="B2102" s="217">
        <v>44934</v>
      </c>
      <c r="C2102" s="3" t="s">
        <v>915</v>
      </c>
      <c r="D2102" s="3" t="s">
        <v>15746</v>
      </c>
      <c r="E2102" s="3" t="s">
        <v>64</v>
      </c>
      <c r="F2102" s="20">
        <v>1</v>
      </c>
      <c r="G2102" s="20">
        <v>89.99</v>
      </c>
      <c r="H2102" s="20">
        <v>14.65</v>
      </c>
      <c r="I2102" s="20">
        <v>-15.3</v>
      </c>
      <c r="J2102" s="20">
        <v>-33.6</v>
      </c>
      <c r="K2102" s="20" t="s">
        <v>52</v>
      </c>
      <c r="L2102" s="20">
        <v>55.74</v>
      </c>
      <c r="M2102" s="3" t="s">
        <v>53</v>
      </c>
      <c r="N2102" s="3" t="s">
        <v>6493</v>
      </c>
      <c r="O2102" s="3" t="s">
        <v>6494</v>
      </c>
      <c r="P2102" s="3" t="s">
        <v>56</v>
      </c>
      <c r="Q2102" s="3" t="s">
        <v>6495</v>
      </c>
      <c r="R2102" s="3" t="s">
        <v>53</v>
      </c>
      <c r="S2102" s="20">
        <v>89.99</v>
      </c>
      <c r="T2102" s="20" t="s">
        <v>58</v>
      </c>
      <c r="U2102" s="3" t="s">
        <v>68</v>
      </c>
      <c r="V2102" s="3" t="s">
        <v>18874</v>
      </c>
      <c r="W2102" s="3" t="s">
        <v>18875</v>
      </c>
      <c r="X2102" s="3" t="s">
        <v>18876</v>
      </c>
      <c r="Y2102" s="3" t="s">
        <v>53</v>
      </c>
      <c r="Z2102" s="3" t="s">
        <v>18874</v>
      </c>
      <c r="AA2102" s="3" t="s">
        <v>18877</v>
      </c>
      <c r="AB2102" s="3" t="s">
        <v>18878</v>
      </c>
      <c r="AC2102" s="3" t="s">
        <v>18879</v>
      </c>
      <c r="AD2102" s="3" t="s">
        <v>193</v>
      </c>
      <c r="AE2102" s="3" t="s">
        <v>18880</v>
      </c>
      <c r="AF2102" s="3" t="s">
        <v>61</v>
      </c>
      <c r="AG2102" s="3" t="s">
        <v>71</v>
      </c>
      <c r="AH2102" s="3" t="s">
        <v>18881</v>
      </c>
      <c r="AI2102" s="3" t="s">
        <v>18882</v>
      </c>
      <c r="AJ2102" s="3" t="s">
        <v>63</v>
      </c>
      <c r="AK2102" s="3" t="s">
        <v>18883</v>
      </c>
      <c r="AL2102" s="3" t="s">
        <v>53</v>
      </c>
      <c r="AM2102" s="3" t="s">
        <v>53</v>
      </c>
      <c r="AN2102" s="3" t="s">
        <v>53</v>
      </c>
      <c r="AO2102" s="3" t="s">
        <v>53</v>
      </c>
      <c r="AP2102" s="3" t="s">
        <v>53</v>
      </c>
      <c r="AQ2102" s="3" t="s">
        <v>53</v>
      </c>
      <c r="AR2102" s="3" t="s">
        <v>53</v>
      </c>
      <c r="AS2102" s="3" t="s">
        <v>64</v>
      </c>
      <c r="AT2102" s="3" t="s">
        <v>52</v>
      </c>
      <c r="AU2102" s="3" t="s">
        <v>64</v>
      </c>
    </row>
    <row r="2103" spans="1:47" ht="22.5" customHeight="1" x14ac:dyDescent="0.25">
      <c r="A2103" s="19" t="s">
        <v>18884</v>
      </c>
      <c r="B2103" s="217">
        <v>44934</v>
      </c>
      <c r="C2103" s="3" t="s">
        <v>915</v>
      </c>
      <c r="D2103" s="3" t="s">
        <v>16554</v>
      </c>
      <c r="E2103" s="3" t="s">
        <v>64</v>
      </c>
      <c r="F2103" s="20">
        <v>1</v>
      </c>
      <c r="G2103" s="20">
        <v>68.52</v>
      </c>
      <c r="H2103" s="20">
        <v>19</v>
      </c>
      <c r="I2103" s="20">
        <v>-13.22</v>
      </c>
      <c r="J2103" s="20">
        <v>-19</v>
      </c>
      <c r="K2103" s="20" t="s">
        <v>52</v>
      </c>
      <c r="L2103" s="20">
        <v>55.3</v>
      </c>
      <c r="M2103" s="3" t="s">
        <v>51</v>
      </c>
      <c r="N2103" s="3" t="s">
        <v>95</v>
      </c>
      <c r="O2103" s="3" t="s">
        <v>96</v>
      </c>
      <c r="P2103" s="3" t="s">
        <v>56</v>
      </c>
      <c r="Q2103" s="3" t="s">
        <v>97</v>
      </c>
      <c r="R2103" s="3" t="s">
        <v>53</v>
      </c>
      <c r="S2103" s="20">
        <v>68.52</v>
      </c>
      <c r="T2103" s="20" t="s">
        <v>76</v>
      </c>
      <c r="U2103" s="3" t="s">
        <v>59</v>
      </c>
      <c r="V2103" s="3" t="s">
        <v>53</v>
      </c>
      <c r="W2103" s="3" t="s">
        <v>53</v>
      </c>
      <c r="X2103" s="3" t="s">
        <v>53</v>
      </c>
      <c r="Y2103" s="3" t="s">
        <v>53</v>
      </c>
      <c r="Z2103" s="3" t="s">
        <v>18885</v>
      </c>
      <c r="AA2103" s="3" t="s">
        <v>18886</v>
      </c>
      <c r="AB2103" s="3" t="s">
        <v>18887</v>
      </c>
      <c r="AC2103" s="3" t="s">
        <v>18888</v>
      </c>
      <c r="AD2103" s="3" t="s">
        <v>800</v>
      </c>
      <c r="AE2103" s="3" t="s">
        <v>18889</v>
      </c>
      <c r="AF2103" s="3" t="s">
        <v>61</v>
      </c>
      <c r="AG2103" s="3" t="s">
        <v>62</v>
      </c>
      <c r="AH2103" s="3" t="s">
        <v>18890</v>
      </c>
      <c r="AI2103" s="3" t="s">
        <v>17817</v>
      </c>
      <c r="AJ2103" s="3" t="s">
        <v>63</v>
      </c>
      <c r="AK2103" s="3" t="s">
        <v>18891</v>
      </c>
      <c r="AL2103" s="3" t="s">
        <v>53</v>
      </c>
      <c r="AM2103" s="3" t="s">
        <v>53</v>
      </c>
      <c r="AN2103" s="3" t="s">
        <v>53</v>
      </c>
      <c r="AO2103" s="3" t="s">
        <v>53</v>
      </c>
      <c r="AP2103" s="3" t="s">
        <v>53</v>
      </c>
      <c r="AQ2103" s="3" t="s">
        <v>53</v>
      </c>
      <c r="AR2103" s="3" t="s">
        <v>53</v>
      </c>
      <c r="AS2103" s="3" t="s">
        <v>64</v>
      </c>
      <c r="AT2103" s="3" t="s">
        <v>52</v>
      </c>
      <c r="AU2103" s="3" t="s">
        <v>64</v>
      </c>
    </row>
    <row r="2104" spans="1:47" ht="22.5" customHeight="1" x14ac:dyDescent="0.25">
      <c r="A2104" s="19" t="s">
        <v>18892</v>
      </c>
      <c r="B2104" s="217">
        <v>44934</v>
      </c>
      <c r="C2104" s="3" t="s">
        <v>5050</v>
      </c>
      <c r="D2104" s="3" t="s">
        <v>18893</v>
      </c>
      <c r="E2104" s="3" t="s">
        <v>51</v>
      </c>
      <c r="F2104" s="20">
        <v>0</v>
      </c>
      <c r="G2104" s="20">
        <v>129.99</v>
      </c>
      <c r="H2104" s="20" t="s">
        <v>52</v>
      </c>
      <c r="I2104" s="20">
        <v>-22.1</v>
      </c>
      <c r="J2104" s="20">
        <v>-17.45</v>
      </c>
      <c r="K2104" s="20">
        <v>-90.44</v>
      </c>
      <c r="L2104" s="20">
        <v>0</v>
      </c>
      <c r="M2104" s="3" t="s">
        <v>51</v>
      </c>
      <c r="N2104" s="3" t="s">
        <v>422</v>
      </c>
      <c r="O2104" s="3" t="s">
        <v>3779</v>
      </c>
      <c r="P2104" s="3" t="s">
        <v>56</v>
      </c>
      <c r="Q2104" s="3" t="s">
        <v>3780</v>
      </c>
      <c r="R2104" s="3" t="s">
        <v>53</v>
      </c>
      <c r="S2104" s="20">
        <v>129.99</v>
      </c>
      <c r="T2104" s="20" t="s">
        <v>58</v>
      </c>
      <c r="U2104" s="3" t="s">
        <v>59</v>
      </c>
      <c r="V2104" s="3" t="s">
        <v>18894</v>
      </c>
      <c r="W2104" s="3" t="s">
        <v>18895</v>
      </c>
      <c r="X2104" s="3" t="s">
        <v>18896</v>
      </c>
      <c r="Y2104" s="3" t="s">
        <v>53</v>
      </c>
      <c r="Z2104" s="3" t="s">
        <v>18894</v>
      </c>
      <c r="AA2104" s="3" t="s">
        <v>18897</v>
      </c>
      <c r="AB2104" s="3" t="s">
        <v>1827</v>
      </c>
      <c r="AC2104" s="3" t="s">
        <v>70</v>
      </c>
      <c r="AD2104" s="3" t="s">
        <v>70</v>
      </c>
      <c r="AE2104" s="3" t="s">
        <v>1828</v>
      </c>
      <c r="AF2104" s="3" t="s">
        <v>61</v>
      </c>
      <c r="AG2104" s="3" t="s">
        <v>62</v>
      </c>
      <c r="AH2104" s="3" t="s">
        <v>53</v>
      </c>
      <c r="AI2104" s="3" t="s">
        <v>53</v>
      </c>
      <c r="AJ2104" s="3" t="s">
        <v>63</v>
      </c>
      <c r="AK2104" s="3" t="s">
        <v>18898</v>
      </c>
      <c r="AL2104" s="3" t="s">
        <v>53</v>
      </c>
      <c r="AM2104" s="3" t="s">
        <v>53</v>
      </c>
      <c r="AN2104" s="3" t="s">
        <v>53</v>
      </c>
      <c r="AO2104" s="3" t="s">
        <v>53</v>
      </c>
      <c r="AP2104" s="3" t="s">
        <v>53</v>
      </c>
      <c r="AQ2104" s="3" t="s">
        <v>53</v>
      </c>
      <c r="AR2104" s="3" t="s">
        <v>53</v>
      </c>
      <c r="AS2104" s="3" t="s">
        <v>64</v>
      </c>
      <c r="AT2104" s="3">
        <v>1</v>
      </c>
      <c r="AU2104" s="3" t="s">
        <v>64</v>
      </c>
    </row>
    <row r="2105" spans="1:47" ht="22.5" customHeight="1" x14ac:dyDescent="0.25">
      <c r="A2105" s="19" t="s">
        <v>18899</v>
      </c>
      <c r="B2105" s="217">
        <v>44934</v>
      </c>
      <c r="C2105" s="3" t="s">
        <v>915</v>
      </c>
      <c r="D2105" s="3" t="s">
        <v>16554</v>
      </c>
      <c r="E2105" s="3" t="s">
        <v>64</v>
      </c>
      <c r="F2105" s="20">
        <v>1</v>
      </c>
      <c r="G2105" s="20">
        <v>169.99</v>
      </c>
      <c r="H2105" s="20" t="s">
        <v>52</v>
      </c>
      <c r="I2105" s="20">
        <v>-28.9</v>
      </c>
      <c r="J2105" s="20">
        <v>-18.95</v>
      </c>
      <c r="K2105" s="20" t="s">
        <v>52</v>
      </c>
      <c r="L2105" s="20">
        <v>122.14</v>
      </c>
      <c r="M2105" s="3" t="s">
        <v>53</v>
      </c>
      <c r="N2105" s="3" t="s">
        <v>73</v>
      </c>
      <c r="O2105" s="3" t="s">
        <v>230</v>
      </c>
      <c r="P2105" s="3" t="s">
        <v>56</v>
      </c>
      <c r="Q2105" s="3" t="s">
        <v>231</v>
      </c>
      <c r="R2105" s="3" t="s">
        <v>53</v>
      </c>
      <c r="S2105" s="20">
        <v>169.99</v>
      </c>
      <c r="T2105" s="20" t="s">
        <v>58</v>
      </c>
      <c r="U2105" s="3" t="s">
        <v>59</v>
      </c>
      <c r="V2105" s="3" t="s">
        <v>53</v>
      </c>
      <c r="W2105" s="3" t="s">
        <v>53</v>
      </c>
      <c r="X2105" s="3" t="s">
        <v>53</v>
      </c>
      <c r="Y2105" s="3" t="s">
        <v>53</v>
      </c>
      <c r="Z2105" s="3" t="s">
        <v>18900</v>
      </c>
      <c r="AA2105" s="3" t="s">
        <v>18901</v>
      </c>
      <c r="AB2105" s="3" t="s">
        <v>18902</v>
      </c>
      <c r="AC2105" s="3" t="s">
        <v>18903</v>
      </c>
      <c r="AD2105" s="3" t="s">
        <v>264</v>
      </c>
      <c r="AE2105" s="3" t="s">
        <v>18904</v>
      </c>
      <c r="AF2105" s="3" t="s">
        <v>61</v>
      </c>
      <c r="AG2105" s="3" t="s">
        <v>62</v>
      </c>
      <c r="AH2105" s="3" t="s">
        <v>18905</v>
      </c>
      <c r="AI2105" s="3" t="s">
        <v>18906</v>
      </c>
      <c r="AJ2105" s="3" t="s">
        <v>63</v>
      </c>
      <c r="AK2105" s="3" t="s">
        <v>18907</v>
      </c>
      <c r="AL2105" s="3" t="s">
        <v>53</v>
      </c>
      <c r="AM2105" s="3" t="s">
        <v>53</v>
      </c>
      <c r="AN2105" s="3" t="s">
        <v>53</v>
      </c>
      <c r="AO2105" s="3" t="s">
        <v>53</v>
      </c>
      <c r="AP2105" s="3" t="s">
        <v>53</v>
      </c>
      <c r="AQ2105" s="3" t="s">
        <v>53</v>
      </c>
      <c r="AR2105" s="3" t="s">
        <v>53</v>
      </c>
      <c r="AS2105" s="3" t="s">
        <v>64</v>
      </c>
      <c r="AT2105" s="3" t="s">
        <v>52</v>
      </c>
      <c r="AU2105" s="3" t="s">
        <v>64</v>
      </c>
    </row>
    <row r="2106" spans="1:47" ht="22.5" customHeight="1" x14ac:dyDescent="0.25">
      <c r="A2106" s="19" t="s">
        <v>18908</v>
      </c>
      <c r="B2106" s="217">
        <v>44934</v>
      </c>
      <c r="C2106" s="3" t="s">
        <v>915</v>
      </c>
      <c r="D2106" s="3" t="s">
        <v>17598</v>
      </c>
      <c r="E2106" s="3" t="s">
        <v>64</v>
      </c>
      <c r="F2106" s="20">
        <v>1</v>
      </c>
      <c r="G2106" s="20">
        <v>18.899999999999999</v>
      </c>
      <c r="H2106" s="20">
        <v>13</v>
      </c>
      <c r="I2106" s="20">
        <v>-8.2100000000000009</v>
      </c>
      <c r="J2106" s="20">
        <v>-13</v>
      </c>
      <c r="K2106" s="20" t="s">
        <v>52</v>
      </c>
      <c r="L2106" s="20">
        <v>10.69</v>
      </c>
      <c r="M2106" s="3" t="s">
        <v>51</v>
      </c>
      <c r="N2106" s="3" t="s">
        <v>551</v>
      </c>
      <c r="O2106" s="3" t="s">
        <v>7403</v>
      </c>
      <c r="P2106" s="3" t="s">
        <v>56</v>
      </c>
      <c r="Q2106" s="3" t="s">
        <v>7404</v>
      </c>
      <c r="R2106" s="3" t="s">
        <v>53</v>
      </c>
      <c r="S2106" s="20">
        <v>18.899999999999999</v>
      </c>
      <c r="T2106" s="20" t="s">
        <v>58</v>
      </c>
      <c r="U2106" s="3" t="s">
        <v>59</v>
      </c>
      <c r="V2106" s="3" t="s">
        <v>53</v>
      </c>
      <c r="W2106" s="3" t="s">
        <v>53</v>
      </c>
      <c r="X2106" s="3" t="s">
        <v>53</v>
      </c>
      <c r="Y2106" s="3" t="s">
        <v>53</v>
      </c>
      <c r="Z2106" s="3" t="s">
        <v>18909</v>
      </c>
      <c r="AA2106" s="3" t="s">
        <v>18910</v>
      </c>
      <c r="AB2106" s="3" t="s">
        <v>18911</v>
      </c>
      <c r="AC2106" s="3" t="s">
        <v>7074</v>
      </c>
      <c r="AD2106" s="3" t="s">
        <v>60</v>
      </c>
      <c r="AE2106" s="3" t="s">
        <v>18912</v>
      </c>
      <c r="AF2106" s="3" t="s">
        <v>61</v>
      </c>
      <c r="AG2106" s="3" t="s">
        <v>62</v>
      </c>
      <c r="AH2106" s="3" t="s">
        <v>18913</v>
      </c>
      <c r="AI2106" s="3" t="s">
        <v>18914</v>
      </c>
      <c r="AJ2106" s="3" t="s">
        <v>63</v>
      </c>
      <c r="AK2106" s="3" t="s">
        <v>18915</v>
      </c>
      <c r="AL2106" s="3" t="s">
        <v>53</v>
      </c>
      <c r="AM2106" s="3" t="s">
        <v>53</v>
      </c>
      <c r="AN2106" s="3" t="s">
        <v>53</v>
      </c>
      <c r="AO2106" s="3" t="s">
        <v>53</v>
      </c>
      <c r="AP2106" s="3" t="s">
        <v>53</v>
      </c>
      <c r="AQ2106" s="3" t="s">
        <v>53</v>
      </c>
      <c r="AR2106" s="3" t="s">
        <v>53</v>
      </c>
      <c r="AS2106" s="3" t="s">
        <v>64</v>
      </c>
      <c r="AT2106" s="3" t="s">
        <v>52</v>
      </c>
      <c r="AU2106" s="3" t="s">
        <v>64</v>
      </c>
    </row>
    <row r="2107" spans="1:47" ht="22.5" customHeight="1" x14ac:dyDescent="0.25">
      <c r="A2107" s="19" t="s">
        <v>18916</v>
      </c>
      <c r="B2107" s="217">
        <v>44934</v>
      </c>
      <c r="C2107" s="3" t="s">
        <v>915</v>
      </c>
      <c r="D2107" s="3" t="s">
        <v>18530</v>
      </c>
      <c r="E2107" s="3" t="s">
        <v>51</v>
      </c>
      <c r="F2107" s="20">
        <v>1</v>
      </c>
      <c r="G2107" s="20">
        <v>20.5</v>
      </c>
      <c r="H2107" s="20" t="s">
        <v>52</v>
      </c>
      <c r="I2107" s="20">
        <v>-8.48</v>
      </c>
      <c r="J2107" s="20" t="s">
        <v>52</v>
      </c>
      <c r="K2107" s="20" t="s">
        <v>52</v>
      </c>
      <c r="L2107" s="20">
        <v>12.02</v>
      </c>
      <c r="M2107" s="3" t="s">
        <v>53</v>
      </c>
      <c r="N2107" s="3" t="s">
        <v>18695</v>
      </c>
      <c r="O2107" s="3" t="s">
        <v>18696</v>
      </c>
      <c r="P2107" s="3" t="s">
        <v>56</v>
      </c>
      <c r="Q2107" s="3" t="s">
        <v>18697</v>
      </c>
      <c r="R2107" s="3" t="s">
        <v>53</v>
      </c>
      <c r="S2107" s="20">
        <v>20.5</v>
      </c>
      <c r="T2107" s="20" t="s">
        <v>58</v>
      </c>
      <c r="U2107" s="3" t="s">
        <v>59</v>
      </c>
      <c r="V2107" s="3" t="s">
        <v>53</v>
      </c>
      <c r="W2107" s="3" t="s">
        <v>53</v>
      </c>
      <c r="X2107" s="3" t="s">
        <v>53</v>
      </c>
      <c r="Y2107" s="3" t="s">
        <v>53</v>
      </c>
      <c r="Z2107" s="3" t="s">
        <v>18917</v>
      </c>
      <c r="AA2107" s="3" t="s">
        <v>18918</v>
      </c>
      <c r="AB2107" s="3" t="s">
        <v>18919</v>
      </c>
      <c r="AC2107" s="3" t="s">
        <v>11869</v>
      </c>
      <c r="AD2107" s="3" t="s">
        <v>70</v>
      </c>
      <c r="AE2107" s="3" t="s">
        <v>11870</v>
      </c>
      <c r="AF2107" s="3" t="s">
        <v>61</v>
      </c>
      <c r="AG2107" s="3" t="s">
        <v>62</v>
      </c>
      <c r="AH2107" s="3" t="s">
        <v>18920</v>
      </c>
      <c r="AI2107" s="3" t="s">
        <v>18921</v>
      </c>
      <c r="AJ2107" s="3" t="s">
        <v>63</v>
      </c>
      <c r="AK2107" s="3" t="s">
        <v>18922</v>
      </c>
      <c r="AL2107" s="3" t="s">
        <v>53</v>
      </c>
      <c r="AM2107" s="3" t="s">
        <v>53</v>
      </c>
      <c r="AN2107" s="3" t="s">
        <v>53</v>
      </c>
      <c r="AO2107" s="3" t="s">
        <v>53</v>
      </c>
      <c r="AP2107" s="3" t="s">
        <v>53</v>
      </c>
      <c r="AQ2107" s="3" t="s">
        <v>53</v>
      </c>
      <c r="AR2107" s="3" t="s">
        <v>53</v>
      </c>
      <c r="AS2107" s="3" t="s">
        <v>64</v>
      </c>
      <c r="AT2107" s="3" t="s">
        <v>52</v>
      </c>
      <c r="AU2107" s="3" t="s">
        <v>64</v>
      </c>
    </row>
    <row r="2108" spans="1:47" ht="22.5" customHeight="1" x14ac:dyDescent="0.25">
      <c r="A2108" s="19" t="s">
        <v>18923</v>
      </c>
      <c r="B2108" s="217">
        <v>44934</v>
      </c>
      <c r="C2108" s="3" t="s">
        <v>915</v>
      </c>
      <c r="D2108" s="3" t="s">
        <v>17598</v>
      </c>
      <c r="E2108" s="3" t="s">
        <v>51</v>
      </c>
      <c r="F2108" s="20">
        <v>1</v>
      </c>
      <c r="G2108" s="20">
        <v>106.2</v>
      </c>
      <c r="H2108" s="20" t="s">
        <v>52</v>
      </c>
      <c r="I2108" s="20">
        <v>-18.05</v>
      </c>
      <c r="J2108" s="20">
        <v>-18.95</v>
      </c>
      <c r="K2108" s="20" t="s">
        <v>52</v>
      </c>
      <c r="L2108" s="20">
        <v>69.2</v>
      </c>
      <c r="M2108" s="3" t="s">
        <v>53</v>
      </c>
      <c r="N2108" s="3" t="s">
        <v>82</v>
      </c>
      <c r="O2108" s="3" t="s">
        <v>83</v>
      </c>
      <c r="P2108" s="3" t="s">
        <v>56</v>
      </c>
      <c r="Q2108" s="3" t="s">
        <v>84</v>
      </c>
      <c r="R2108" s="3" t="s">
        <v>53</v>
      </c>
      <c r="S2108" s="20">
        <v>106.2</v>
      </c>
      <c r="T2108" s="20" t="s">
        <v>58</v>
      </c>
      <c r="U2108" s="3" t="s">
        <v>59</v>
      </c>
      <c r="V2108" s="3" t="s">
        <v>53</v>
      </c>
      <c r="W2108" s="3" t="s">
        <v>53</v>
      </c>
      <c r="X2108" s="3" t="s">
        <v>53</v>
      </c>
      <c r="Y2108" s="3" t="s">
        <v>53</v>
      </c>
      <c r="Z2108" s="3" t="s">
        <v>18924</v>
      </c>
      <c r="AA2108" s="3" t="s">
        <v>18925</v>
      </c>
      <c r="AB2108" s="3" t="s">
        <v>18926</v>
      </c>
      <c r="AC2108" s="3" t="s">
        <v>18927</v>
      </c>
      <c r="AD2108" s="3" t="s">
        <v>70</v>
      </c>
      <c r="AE2108" s="3" t="s">
        <v>18928</v>
      </c>
      <c r="AF2108" s="3" t="s">
        <v>61</v>
      </c>
      <c r="AG2108" s="3" t="s">
        <v>62</v>
      </c>
      <c r="AH2108" s="3" t="s">
        <v>18929</v>
      </c>
      <c r="AI2108" s="3" t="s">
        <v>18930</v>
      </c>
      <c r="AJ2108" s="3" t="s">
        <v>63</v>
      </c>
      <c r="AK2108" s="3" t="s">
        <v>18931</v>
      </c>
      <c r="AL2108" s="3" t="s">
        <v>53</v>
      </c>
      <c r="AM2108" s="3" t="s">
        <v>53</v>
      </c>
      <c r="AN2108" s="3" t="s">
        <v>53</v>
      </c>
      <c r="AO2108" s="3" t="s">
        <v>53</v>
      </c>
      <c r="AP2108" s="3" t="s">
        <v>53</v>
      </c>
      <c r="AQ2108" s="3" t="s">
        <v>53</v>
      </c>
      <c r="AR2108" s="3" t="s">
        <v>53</v>
      </c>
      <c r="AS2108" s="3" t="s">
        <v>64</v>
      </c>
      <c r="AT2108" s="3" t="s">
        <v>52</v>
      </c>
      <c r="AU2108" s="3" t="s">
        <v>64</v>
      </c>
    </row>
    <row r="2109" spans="1:47" ht="22.5" customHeight="1" x14ac:dyDescent="0.25">
      <c r="A2109" s="19" t="s">
        <v>18932</v>
      </c>
      <c r="B2109" s="217">
        <v>44934</v>
      </c>
      <c r="C2109" s="3" t="s">
        <v>915</v>
      </c>
      <c r="D2109" s="3" t="s">
        <v>17598</v>
      </c>
      <c r="E2109" s="3" t="s">
        <v>64</v>
      </c>
      <c r="F2109" s="20">
        <v>1</v>
      </c>
      <c r="G2109" s="20">
        <v>169.99</v>
      </c>
      <c r="H2109" s="20" t="s">
        <v>52</v>
      </c>
      <c r="I2109" s="20">
        <v>-8.36</v>
      </c>
      <c r="J2109" s="20">
        <v>-18.95</v>
      </c>
      <c r="K2109" s="20" t="s">
        <v>52</v>
      </c>
      <c r="L2109" s="20">
        <v>142.68</v>
      </c>
      <c r="M2109" s="3" t="s">
        <v>51</v>
      </c>
      <c r="N2109" s="3" t="s">
        <v>73</v>
      </c>
      <c r="O2109" s="3" t="s">
        <v>230</v>
      </c>
      <c r="P2109" s="3" t="s">
        <v>56</v>
      </c>
      <c r="Q2109" s="3" t="s">
        <v>231</v>
      </c>
      <c r="R2109" s="3" t="s">
        <v>53</v>
      </c>
      <c r="S2109" s="20">
        <v>169.99</v>
      </c>
      <c r="T2109" s="20" t="s">
        <v>58</v>
      </c>
      <c r="U2109" s="3" t="s">
        <v>59</v>
      </c>
      <c r="V2109" s="3" t="s">
        <v>53</v>
      </c>
      <c r="W2109" s="3" t="s">
        <v>53</v>
      </c>
      <c r="X2109" s="3" t="s">
        <v>53</v>
      </c>
      <c r="Y2109" s="3" t="s">
        <v>53</v>
      </c>
      <c r="Z2109" s="3" t="s">
        <v>16509</v>
      </c>
      <c r="AA2109" s="3" t="s">
        <v>16510</v>
      </c>
      <c r="AB2109" s="3" t="s">
        <v>16511</v>
      </c>
      <c r="AC2109" s="3" t="s">
        <v>5132</v>
      </c>
      <c r="AD2109" s="3" t="s">
        <v>70</v>
      </c>
      <c r="AE2109" s="3" t="s">
        <v>5133</v>
      </c>
      <c r="AF2109" s="3" t="s">
        <v>61</v>
      </c>
      <c r="AG2109" s="3" t="s">
        <v>62</v>
      </c>
      <c r="AH2109" s="3" t="s">
        <v>18933</v>
      </c>
      <c r="AI2109" s="3" t="s">
        <v>18934</v>
      </c>
      <c r="AJ2109" s="3" t="s">
        <v>63</v>
      </c>
      <c r="AK2109" s="3" t="s">
        <v>18935</v>
      </c>
      <c r="AL2109" s="3" t="s">
        <v>53</v>
      </c>
      <c r="AM2109" s="3" t="s">
        <v>53</v>
      </c>
      <c r="AN2109" s="3" t="s">
        <v>53</v>
      </c>
      <c r="AO2109" s="3" t="s">
        <v>53</v>
      </c>
      <c r="AP2109" s="3" t="s">
        <v>53</v>
      </c>
      <c r="AQ2109" s="3" t="s">
        <v>53</v>
      </c>
      <c r="AR2109" s="3" t="s">
        <v>53</v>
      </c>
      <c r="AS2109" s="3" t="s">
        <v>64</v>
      </c>
      <c r="AT2109" s="3" t="s">
        <v>52</v>
      </c>
      <c r="AU2109" s="3" t="s">
        <v>64</v>
      </c>
    </row>
    <row r="2110" spans="1:47" ht="22.5" customHeight="1" x14ac:dyDescent="0.25">
      <c r="A2110" s="19" t="s">
        <v>18936</v>
      </c>
      <c r="B2110" s="217">
        <v>44934</v>
      </c>
      <c r="C2110" s="3" t="s">
        <v>915</v>
      </c>
      <c r="D2110" s="3" t="s">
        <v>17598</v>
      </c>
      <c r="E2110" s="3" t="s">
        <v>64</v>
      </c>
      <c r="F2110" s="20">
        <v>1</v>
      </c>
      <c r="G2110" s="20">
        <v>130</v>
      </c>
      <c r="H2110" s="20" t="s">
        <v>52</v>
      </c>
      <c r="I2110" s="20">
        <v>-22.1</v>
      </c>
      <c r="J2110" s="20">
        <v>-18.95</v>
      </c>
      <c r="K2110" s="20" t="s">
        <v>52</v>
      </c>
      <c r="L2110" s="20">
        <v>88.95</v>
      </c>
      <c r="M2110" s="3" t="s">
        <v>53</v>
      </c>
      <c r="N2110" s="3" t="s">
        <v>17156</v>
      </c>
      <c r="O2110" s="3" t="s">
        <v>18937</v>
      </c>
      <c r="P2110" s="3" t="s">
        <v>56</v>
      </c>
      <c r="Q2110" s="3" t="s">
        <v>18938</v>
      </c>
      <c r="R2110" s="3" t="s">
        <v>53</v>
      </c>
      <c r="S2110" s="20">
        <v>130</v>
      </c>
      <c r="T2110" s="20" t="s">
        <v>58</v>
      </c>
      <c r="U2110" s="3" t="s">
        <v>68</v>
      </c>
      <c r="V2110" s="3" t="s">
        <v>18939</v>
      </c>
      <c r="W2110" s="3" t="s">
        <v>18940</v>
      </c>
      <c r="X2110" s="3" t="s">
        <v>18941</v>
      </c>
      <c r="Y2110" s="3" t="s">
        <v>53</v>
      </c>
      <c r="Z2110" s="3" t="s">
        <v>18939</v>
      </c>
      <c r="AA2110" s="3" t="s">
        <v>18942</v>
      </c>
      <c r="AB2110" s="3" t="s">
        <v>18943</v>
      </c>
      <c r="AC2110" s="3" t="s">
        <v>719</v>
      </c>
      <c r="AD2110" s="3" t="s">
        <v>70</v>
      </c>
      <c r="AE2110" s="3" t="s">
        <v>18944</v>
      </c>
      <c r="AF2110" s="3" t="s">
        <v>61</v>
      </c>
      <c r="AG2110" s="3" t="s">
        <v>71</v>
      </c>
      <c r="AH2110" s="3" t="s">
        <v>18945</v>
      </c>
      <c r="AI2110" s="3" t="s">
        <v>18946</v>
      </c>
      <c r="AJ2110" s="3" t="s">
        <v>63</v>
      </c>
      <c r="AK2110" s="3" t="s">
        <v>18947</v>
      </c>
      <c r="AL2110" s="3" t="s">
        <v>53</v>
      </c>
      <c r="AM2110" s="3" t="s">
        <v>53</v>
      </c>
      <c r="AN2110" s="3" t="s">
        <v>53</v>
      </c>
      <c r="AO2110" s="3" t="s">
        <v>53</v>
      </c>
      <c r="AP2110" s="3" t="s">
        <v>53</v>
      </c>
      <c r="AQ2110" s="3" t="s">
        <v>53</v>
      </c>
      <c r="AR2110" s="3" t="s">
        <v>53</v>
      </c>
      <c r="AS2110" s="3" t="s">
        <v>64</v>
      </c>
      <c r="AT2110" s="3" t="s">
        <v>52</v>
      </c>
      <c r="AU2110" s="3" t="s">
        <v>64</v>
      </c>
    </row>
    <row r="2111" spans="1:47" ht="22.5" customHeight="1" x14ac:dyDescent="0.25">
      <c r="A2111" s="19" t="s">
        <v>18948</v>
      </c>
      <c r="B2111" s="217">
        <v>44934</v>
      </c>
      <c r="C2111" s="3" t="s">
        <v>915</v>
      </c>
      <c r="D2111" s="3" t="s">
        <v>15746</v>
      </c>
      <c r="E2111" s="3" t="s">
        <v>64</v>
      </c>
      <c r="F2111" s="20">
        <v>1</v>
      </c>
      <c r="G2111" s="20">
        <v>85.9</v>
      </c>
      <c r="H2111" s="20" t="s">
        <v>52</v>
      </c>
      <c r="I2111" s="20">
        <v>-14.6</v>
      </c>
      <c r="J2111" s="20">
        <v>-17.45</v>
      </c>
      <c r="K2111" s="20" t="s">
        <v>52</v>
      </c>
      <c r="L2111" s="20">
        <v>53.85</v>
      </c>
      <c r="M2111" s="3" t="s">
        <v>53</v>
      </c>
      <c r="N2111" s="3" t="s">
        <v>433</v>
      </c>
      <c r="O2111" s="3" t="s">
        <v>6095</v>
      </c>
      <c r="P2111" s="3" t="s">
        <v>56</v>
      </c>
      <c r="Q2111" s="3" t="s">
        <v>6096</v>
      </c>
      <c r="R2111" s="3" t="s">
        <v>53</v>
      </c>
      <c r="S2111" s="20">
        <v>85.9</v>
      </c>
      <c r="T2111" s="20" t="s">
        <v>58</v>
      </c>
      <c r="U2111" s="3" t="s">
        <v>59</v>
      </c>
      <c r="V2111" s="3" t="s">
        <v>53</v>
      </c>
      <c r="W2111" s="3" t="s">
        <v>53</v>
      </c>
      <c r="X2111" s="3" t="s">
        <v>53</v>
      </c>
      <c r="Y2111" s="3" t="s">
        <v>53</v>
      </c>
      <c r="Z2111" s="3" t="s">
        <v>18949</v>
      </c>
      <c r="AA2111" s="3" t="s">
        <v>18950</v>
      </c>
      <c r="AB2111" s="3" t="s">
        <v>18951</v>
      </c>
      <c r="AC2111" s="3" t="s">
        <v>18952</v>
      </c>
      <c r="AD2111" s="3" t="s">
        <v>156</v>
      </c>
      <c r="AE2111" s="3" t="s">
        <v>18953</v>
      </c>
      <c r="AF2111" s="3" t="s">
        <v>61</v>
      </c>
      <c r="AG2111" s="3" t="s">
        <v>62</v>
      </c>
      <c r="AH2111" s="3" t="s">
        <v>18668</v>
      </c>
      <c r="AI2111" s="3" t="s">
        <v>18954</v>
      </c>
      <c r="AJ2111" s="3" t="s">
        <v>63</v>
      </c>
      <c r="AK2111" s="3" t="s">
        <v>18955</v>
      </c>
      <c r="AL2111" s="3" t="s">
        <v>53</v>
      </c>
      <c r="AM2111" s="3" t="s">
        <v>53</v>
      </c>
      <c r="AN2111" s="3" t="s">
        <v>53</v>
      </c>
      <c r="AO2111" s="3" t="s">
        <v>53</v>
      </c>
      <c r="AP2111" s="3" t="s">
        <v>53</v>
      </c>
      <c r="AQ2111" s="3" t="s">
        <v>53</v>
      </c>
      <c r="AR2111" s="3" t="s">
        <v>53</v>
      </c>
      <c r="AS2111" s="3" t="s">
        <v>64</v>
      </c>
      <c r="AT2111" s="3" t="s">
        <v>52</v>
      </c>
      <c r="AU2111" s="3" t="s">
        <v>64</v>
      </c>
    </row>
    <row r="2112" spans="1:47" ht="22.5" customHeight="1" x14ac:dyDescent="0.25">
      <c r="A2112" s="19" t="s">
        <v>18956</v>
      </c>
      <c r="B2112" s="217">
        <v>44934</v>
      </c>
      <c r="C2112" s="3" t="s">
        <v>915</v>
      </c>
      <c r="D2112" s="3" t="s">
        <v>15746</v>
      </c>
      <c r="E2112" s="3" t="s">
        <v>51</v>
      </c>
      <c r="F2112" s="20">
        <v>1</v>
      </c>
      <c r="G2112" s="20">
        <v>179.99</v>
      </c>
      <c r="H2112" s="20" t="s">
        <v>52</v>
      </c>
      <c r="I2112" s="20">
        <v>-24.6</v>
      </c>
      <c r="J2112" s="20">
        <v>-18.95</v>
      </c>
      <c r="K2112" s="20" t="s">
        <v>52</v>
      </c>
      <c r="L2112" s="20">
        <v>136.44</v>
      </c>
      <c r="M2112" s="3" t="s">
        <v>51</v>
      </c>
      <c r="N2112" s="3" t="s">
        <v>331</v>
      </c>
      <c r="O2112" s="3" t="s">
        <v>8153</v>
      </c>
      <c r="P2112" s="3" t="s">
        <v>56</v>
      </c>
      <c r="Q2112" s="3" t="s">
        <v>333</v>
      </c>
      <c r="R2112" s="3" t="s">
        <v>53</v>
      </c>
      <c r="S2112" s="20">
        <v>179.99</v>
      </c>
      <c r="T2112" s="20" t="s">
        <v>58</v>
      </c>
      <c r="U2112" s="3" t="s">
        <v>59</v>
      </c>
      <c r="V2112" s="3" t="s">
        <v>53</v>
      </c>
      <c r="W2112" s="3" t="s">
        <v>53</v>
      </c>
      <c r="X2112" s="3" t="s">
        <v>53</v>
      </c>
      <c r="Y2112" s="3" t="s">
        <v>53</v>
      </c>
      <c r="Z2112" s="3" t="s">
        <v>18957</v>
      </c>
      <c r="AA2112" s="3" t="s">
        <v>18958</v>
      </c>
      <c r="AB2112" s="3" t="s">
        <v>18959</v>
      </c>
      <c r="AC2112" s="3" t="s">
        <v>607</v>
      </c>
      <c r="AD2112" s="3" t="s">
        <v>70</v>
      </c>
      <c r="AE2112" s="3" t="s">
        <v>18960</v>
      </c>
      <c r="AF2112" s="3" t="s">
        <v>61</v>
      </c>
      <c r="AG2112" s="3" t="s">
        <v>62</v>
      </c>
      <c r="AH2112" s="3" t="s">
        <v>18961</v>
      </c>
      <c r="AI2112" s="3" t="s">
        <v>18962</v>
      </c>
      <c r="AJ2112" s="3" t="s">
        <v>63</v>
      </c>
      <c r="AK2112" s="3" t="s">
        <v>18963</v>
      </c>
      <c r="AL2112" s="3" t="s">
        <v>53</v>
      </c>
      <c r="AM2112" s="3" t="s">
        <v>53</v>
      </c>
      <c r="AN2112" s="3" t="s">
        <v>53</v>
      </c>
      <c r="AO2112" s="3" t="s">
        <v>53</v>
      </c>
      <c r="AP2112" s="3" t="s">
        <v>53</v>
      </c>
      <c r="AQ2112" s="3" t="s">
        <v>53</v>
      </c>
      <c r="AR2112" s="3" t="s">
        <v>53</v>
      </c>
      <c r="AS2112" s="3" t="s">
        <v>64</v>
      </c>
      <c r="AT2112" s="3" t="s">
        <v>52</v>
      </c>
      <c r="AU2112" s="3" t="s">
        <v>64</v>
      </c>
    </row>
    <row r="2113" spans="1:47" ht="22.5" customHeight="1" x14ac:dyDescent="0.25">
      <c r="A2113" s="19" t="s">
        <v>18964</v>
      </c>
      <c r="B2113" s="217">
        <v>44934</v>
      </c>
      <c r="C2113" s="3" t="s">
        <v>18965</v>
      </c>
      <c r="D2113" s="3" t="s">
        <v>18966</v>
      </c>
      <c r="E2113" s="3" t="s">
        <v>51</v>
      </c>
      <c r="F2113" s="20">
        <v>0</v>
      </c>
      <c r="G2113" s="20">
        <v>99.15</v>
      </c>
      <c r="H2113" s="20">
        <v>1.59</v>
      </c>
      <c r="I2113" s="20">
        <v>-16.86</v>
      </c>
      <c r="J2113" s="20" t="s">
        <v>52</v>
      </c>
      <c r="K2113" s="20">
        <v>-83.88</v>
      </c>
      <c r="L2113" s="20">
        <v>0</v>
      </c>
      <c r="M2113" s="3" t="s">
        <v>53</v>
      </c>
      <c r="N2113" s="3" t="s">
        <v>18967</v>
      </c>
      <c r="O2113" s="3" t="s">
        <v>18968</v>
      </c>
      <c r="P2113" s="3" t="s">
        <v>56</v>
      </c>
      <c r="Q2113" s="3" t="s">
        <v>18969</v>
      </c>
      <c r="R2113" s="3" t="s">
        <v>53</v>
      </c>
      <c r="S2113" s="20">
        <v>99.15</v>
      </c>
      <c r="T2113" s="20" t="s">
        <v>58</v>
      </c>
      <c r="U2113" s="3" t="s">
        <v>68</v>
      </c>
      <c r="V2113" s="3" t="s">
        <v>18970</v>
      </c>
      <c r="W2113" s="3" t="s">
        <v>18971</v>
      </c>
      <c r="X2113" s="3" t="s">
        <v>18972</v>
      </c>
      <c r="Y2113" s="3" t="s">
        <v>53</v>
      </c>
      <c r="Z2113" s="3" t="s">
        <v>18970</v>
      </c>
      <c r="AA2113" s="3" t="s">
        <v>18973</v>
      </c>
      <c r="AB2113" s="3" t="s">
        <v>53</v>
      </c>
      <c r="AC2113" s="3" t="s">
        <v>525</v>
      </c>
      <c r="AD2113" s="3" t="s">
        <v>70</v>
      </c>
      <c r="AE2113" s="3" t="s">
        <v>18974</v>
      </c>
      <c r="AF2113" s="3" t="s">
        <v>61</v>
      </c>
      <c r="AG2113" s="3" t="s">
        <v>143</v>
      </c>
      <c r="AH2113" s="3" t="s">
        <v>53</v>
      </c>
      <c r="AI2113" s="3" t="s">
        <v>53</v>
      </c>
      <c r="AJ2113" s="3" t="s">
        <v>144</v>
      </c>
      <c r="AK2113" s="3" t="s">
        <v>18975</v>
      </c>
      <c r="AL2113" s="3" t="s">
        <v>53</v>
      </c>
      <c r="AM2113" s="3" t="s">
        <v>53</v>
      </c>
      <c r="AN2113" s="3" t="s">
        <v>53</v>
      </c>
      <c r="AO2113" s="3" t="s">
        <v>53</v>
      </c>
      <c r="AP2113" s="3" t="s">
        <v>53</v>
      </c>
      <c r="AQ2113" s="3" t="s">
        <v>53</v>
      </c>
      <c r="AR2113" s="3" t="s">
        <v>53</v>
      </c>
      <c r="AS2113" s="3" t="s">
        <v>64</v>
      </c>
      <c r="AT2113" s="3" t="s">
        <v>52</v>
      </c>
      <c r="AU2113" s="3" t="s">
        <v>64</v>
      </c>
    </row>
    <row r="2114" spans="1:47" ht="22.5" customHeight="1" x14ac:dyDescent="0.25">
      <c r="A2114" s="19" t="s">
        <v>18976</v>
      </c>
      <c r="B2114" s="217">
        <v>44934</v>
      </c>
      <c r="C2114" s="3" t="s">
        <v>915</v>
      </c>
      <c r="D2114" s="3" t="s">
        <v>17598</v>
      </c>
      <c r="E2114" s="3" t="s">
        <v>51</v>
      </c>
      <c r="F2114" s="20">
        <v>1</v>
      </c>
      <c r="G2114" s="20">
        <v>39.5</v>
      </c>
      <c r="H2114" s="20">
        <v>16.7</v>
      </c>
      <c r="I2114" s="20">
        <v>-11.72</v>
      </c>
      <c r="J2114" s="20">
        <v>-16.7</v>
      </c>
      <c r="K2114" s="20" t="s">
        <v>52</v>
      </c>
      <c r="L2114" s="20">
        <v>27.78</v>
      </c>
      <c r="M2114" s="3" t="s">
        <v>53</v>
      </c>
      <c r="N2114" s="3" t="s">
        <v>2787</v>
      </c>
      <c r="O2114" s="3" t="s">
        <v>2788</v>
      </c>
      <c r="P2114" s="3" t="s">
        <v>56</v>
      </c>
      <c r="Q2114" s="3" t="s">
        <v>2789</v>
      </c>
      <c r="R2114" s="3" t="s">
        <v>53</v>
      </c>
      <c r="S2114" s="20">
        <v>39.5</v>
      </c>
      <c r="T2114" s="20" t="s">
        <v>58</v>
      </c>
      <c r="U2114" s="3" t="s">
        <v>59</v>
      </c>
      <c r="V2114" s="3" t="s">
        <v>53</v>
      </c>
      <c r="W2114" s="3" t="s">
        <v>53</v>
      </c>
      <c r="X2114" s="3" t="s">
        <v>53</v>
      </c>
      <c r="Y2114" s="3" t="s">
        <v>53</v>
      </c>
      <c r="Z2114" s="3" t="s">
        <v>18977</v>
      </c>
      <c r="AA2114" s="3" t="s">
        <v>18978</v>
      </c>
      <c r="AB2114" s="3" t="s">
        <v>18979</v>
      </c>
      <c r="AC2114" s="3" t="s">
        <v>4749</v>
      </c>
      <c r="AD2114" s="3" t="s">
        <v>70</v>
      </c>
      <c r="AE2114" s="3" t="s">
        <v>18980</v>
      </c>
      <c r="AF2114" s="3" t="s">
        <v>61</v>
      </c>
      <c r="AG2114" s="3" t="s">
        <v>62</v>
      </c>
      <c r="AH2114" s="3" t="s">
        <v>18981</v>
      </c>
      <c r="AI2114" s="3" t="s">
        <v>18982</v>
      </c>
      <c r="AJ2114" s="3" t="s">
        <v>63</v>
      </c>
      <c r="AK2114" s="3" t="s">
        <v>18983</v>
      </c>
      <c r="AL2114" s="3" t="s">
        <v>53</v>
      </c>
      <c r="AM2114" s="3" t="s">
        <v>53</v>
      </c>
      <c r="AN2114" s="3" t="s">
        <v>53</v>
      </c>
      <c r="AO2114" s="3" t="s">
        <v>53</v>
      </c>
      <c r="AP2114" s="3" t="s">
        <v>53</v>
      </c>
      <c r="AQ2114" s="3" t="s">
        <v>53</v>
      </c>
      <c r="AR2114" s="3" t="s">
        <v>53</v>
      </c>
      <c r="AS2114" s="3" t="s">
        <v>64</v>
      </c>
      <c r="AT2114" s="3" t="s">
        <v>52</v>
      </c>
      <c r="AU2114" s="3" t="s">
        <v>64</v>
      </c>
    </row>
    <row r="2115" spans="1:47" ht="22.5" customHeight="1" x14ac:dyDescent="0.25">
      <c r="A2115" s="19" t="s">
        <v>18984</v>
      </c>
      <c r="B2115" s="217">
        <v>44934</v>
      </c>
      <c r="C2115" s="3" t="s">
        <v>915</v>
      </c>
      <c r="D2115" s="3" t="s">
        <v>18530</v>
      </c>
      <c r="E2115" s="3" t="s">
        <v>64</v>
      </c>
      <c r="F2115" s="20">
        <v>1</v>
      </c>
      <c r="G2115" s="20">
        <v>86.99</v>
      </c>
      <c r="H2115" s="20">
        <v>1.59</v>
      </c>
      <c r="I2115" s="20">
        <v>-14.79</v>
      </c>
      <c r="J2115" s="20" t="s">
        <v>52</v>
      </c>
      <c r="K2115" s="20" t="s">
        <v>52</v>
      </c>
      <c r="L2115" s="20">
        <v>73.790000000000006</v>
      </c>
      <c r="M2115" s="3" t="s">
        <v>53</v>
      </c>
      <c r="N2115" s="3" t="s">
        <v>54</v>
      </c>
      <c r="O2115" s="3" t="s">
        <v>268</v>
      </c>
      <c r="P2115" s="3" t="s">
        <v>56</v>
      </c>
      <c r="Q2115" s="3" t="s">
        <v>269</v>
      </c>
      <c r="R2115" s="3" t="s">
        <v>53</v>
      </c>
      <c r="S2115" s="20">
        <v>86.99</v>
      </c>
      <c r="T2115" s="20" t="s">
        <v>58</v>
      </c>
      <c r="U2115" s="3" t="s">
        <v>68</v>
      </c>
      <c r="V2115" s="3" t="s">
        <v>18985</v>
      </c>
      <c r="W2115" s="3" t="s">
        <v>18986</v>
      </c>
      <c r="X2115" s="3" t="s">
        <v>18987</v>
      </c>
      <c r="Y2115" s="3" t="s">
        <v>53</v>
      </c>
      <c r="Z2115" s="3" t="s">
        <v>18985</v>
      </c>
      <c r="AA2115" s="3" t="s">
        <v>18988</v>
      </c>
      <c r="AB2115" s="3" t="s">
        <v>18989</v>
      </c>
      <c r="AC2115" s="3" t="s">
        <v>70</v>
      </c>
      <c r="AD2115" s="3" t="s">
        <v>70</v>
      </c>
      <c r="AE2115" s="3" t="s">
        <v>18990</v>
      </c>
      <c r="AF2115" s="3" t="s">
        <v>61</v>
      </c>
      <c r="AG2115" s="3" t="s">
        <v>143</v>
      </c>
      <c r="AH2115" s="3" t="s">
        <v>18991</v>
      </c>
      <c r="AI2115" s="3" t="s">
        <v>18992</v>
      </c>
      <c r="AJ2115" s="3" t="s">
        <v>6230</v>
      </c>
      <c r="AK2115" s="3" t="s">
        <v>18993</v>
      </c>
      <c r="AL2115" s="3" t="s">
        <v>53</v>
      </c>
      <c r="AM2115" s="3" t="s">
        <v>53</v>
      </c>
      <c r="AN2115" s="3" t="s">
        <v>53</v>
      </c>
      <c r="AO2115" s="3" t="s">
        <v>53</v>
      </c>
      <c r="AP2115" s="3" t="s">
        <v>53</v>
      </c>
      <c r="AQ2115" s="3" t="s">
        <v>53</v>
      </c>
      <c r="AR2115" s="3" t="s">
        <v>53</v>
      </c>
      <c r="AS2115" s="3" t="s">
        <v>64</v>
      </c>
      <c r="AT2115" s="3" t="s">
        <v>52</v>
      </c>
      <c r="AU2115" s="3" t="s">
        <v>64</v>
      </c>
    </row>
    <row r="2116" spans="1:47" ht="22.5" customHeight="1" x14ac:dyDescent="0.25">
      <c r="A2116" s="19" t="s">
        <v>18994</v>
      </c>
      <c r="B2116" s="217">
        <v>44934</v>
      </c>
      <c r="C2116" s="3" t="s">
        <v>915</v>
      </c>
      <c r="D2116" s="3" t="s">
        <v>17598</v>
      </c>
      <c r="E2116" s="3" t="s">
        <v>64</v>
      </c>
      <c r="F2116" s="20">
        <v>1</v>
      </c>
      <c r="G2116" s="20">
        <v>169.99</v>
      </c>
      <c r="H2116" s="20" t="s">
        <v>52</v>
      </c>
      <c r="I2116" s="20">
        <v>-28.9</v>
      </c>
      <c r="J2116" s="20">
        <v>-18.95</v>
      </c>
      <c r="K2116" s="20" t="s">
        <v>52</v>
      </c>
      <c r="L2116" s="20">
        <v>122.14</v>
      </c>
      <c r="M2116" s="3" t="s">
        <v>53</v>
      </c>
      <c r="N2116" s="3" t="s">
        <v>73</v>
      </c>
      <c r="O2116" s="3" t="s">
        <v>230</v>
      </c>
      <c r="P2116" s="3" t="s">
        <v>56</v>
      </c>
      <c r="Q2116" s="3" t="s">
        <v>231</v>
      </c>
      <c r="R2116" s="3" t="s">
        <v>53</v>
      </c>
      <c r="S2116" s="20">
        <v>169.99</v>
      </c>
      <c r="T2116" s="20" t="s">
        <v>58</v>
      </c>
      <c r="U2116" s="3" t="s">
        <v>59</v>
      </c>
      <c r="V2116" s="3" t="s">
        <v>53</v>
      </c>
      <c r="W2116" s="3" t="s">
        <v>53</v>
      </c>
      <c r="X2116" s="3" t="s">
        <v>53</v>
      </c>
      <c r="Y2116" s="3" t="s">
        <v>53</v>
      </c>
      <c r="Z2116" s="3" t="s">
        <v>18995</v>
      </c>
      <c r="AA2116" s="3" t="s">
        <v>18996</v>
      </c>
      <c r="AB2116" s="3" t="s">
        <v>18997</v>
      </c>
      <c r="AC2116" s="3" t="s">
        <v>70</v>
      </c>
      <c r="AD2116" s="3" t="s">
        <v>70</v>
      </c>
      <c r="AE2116" s="3" t="s">
        <v>18998</v>
      </c>
      <c r="AF2116" s="3" t="s">
        <v>61</v>
      </c>
      <c r="AG2116" s="3" t="s">
        <v>62</v>
      </c>
      <c r="AH2116" s="3" t="s">
        <v>18999</v>
      </c>
      <c r="AI2116" s="3" t="s">
        <v>19000</v>
      </c>
      <c r="AJ2116" s="3" t="s">
        <v>63</v>
      </c>
      <c r="AK2116" s="3" t="s">
        <v>19001</v>
      </c>
      <c r="AL2116" s="3" t="s">
        <v>53</v>
      </c>
      <c r="AM2116" s="3" t="s">
        <v>53</v>
      </c>
      <c r="AN2116" s="3" t="s">
        <v>53</v>
      </c>
      <c r="AO2116" s="3" t="s">
        <v>53</v>
      </c>
      <c r="AP2116" s="3" t="s">
        <v>53</v>
      </c>
      <c r="AQ2116" s="3" t="s">
        <v>53</v>
      </c>
      <c r="AR2116" s="3" t="s">
        <v>53</v>
      </c>
      <c r="AS2116" s="3" t="s">
        <v>64</v>
      </c>
      <c r="AT2116" s="3" t="s">
        <v>52</v>
      </c>
      <c r="AU2116" s="3" t="s">
        <v>64</v>
      </c>
    </row>
    <row r="2117" spans="1:47" ht="22.5" customHeight="1" x14ac:dyDescent="0.25">
      <c r="A2117" s="19" t="s">
        <v>19002</v>
      </c>
      <c r="B2117" s="217">
        <v>44934</v>
      </c>
      <c r="C2117" s="3" t="s">
        <v>915</v>
      </c>
      <c r="D2117" s="3" t="s">
        <v>18530</v>
      </c>
      <c r="E2117" s="3" t="s">
        <v>51</v>
      </c>
      <c r="F2117" s="20">
        <v>1</v>
      </c>
      <c r="G2117" s="20">
        <v>143.99</v>
      </c>
      <c r="H2117" s="20" t="s">
        <v>52</v>
      </c>
      <c r="I2117" s="20">
        <v>-24.48</v>
      </c>
      <c r="J2117" s="20">
        <v>-17.45</v>
      </c>
      <c r="K2117" s="20" t="s">
        <v>52</v>
      </c>
      <c r="L2117" s="20">
        <v>102.06</v>
      </c>
      <c r="M2117" s="3" t="s">
        <v>51</v>
      </c>
      <c r="N2117" s="3" t="s">
        <v>904</v>
      </c>
      <c r="O2117" s="3" t="s">
        <v>905</v>
      </c>
      <c r="P2117" s="3" t="s">
        <v>56</v>
      </c>
      <c r="Q2117" s="3" t="s">
        <v>906</v>
      </c>
      <c r="R2117" s="3" t="s">
        <v>53</v>
      </c>
      <c r="S2117" s="20">
        <v>143.99</v>
      </c>
      <c r="T2117" s="20" t="s">
        <v>58</v>
      </c>
      <c r="U2117" s="3" t="s">
        <v>59</v>
      </c>
      <c r="V2117" s="3" t="s">
        <v>53</v>
      </c>
      <c r="W2117" s="3" t="s">
        <v>53</v>
      </c>
      <c r="X2117" s="3" t="s">
        <v>53</v>
      </c>
      <c r="Y2117" s="3" t="s">
        <v>53</v>
      </c>
      <c r="Z2117" s="3" t="s">
        <v>19003</v>
      </c>
      <c r="AA2117" s="3" t="s">
        <v>19004</v>
      </c>
      <c r="AB2117" s="3" t="s">
        <v>19005</v>
      </c>
      <c r="AC2117" s="3" t="s">
        <v>11506</v>
      </c>
      <c r="AD2117" s="3" t="s">
        <v>70</v>
      </c>
      <c r="AE2117" s="3" t="s">
        <v>11507</v>
      </c>
      <c r="AF2117" s="3" t="s">
        <v>61</v>
      </c>
      <c r="AG2117" s="3" t="s">
        <v>62</v>
      </c>
      <c r="AH2117" s="3" t="s">
        <v>19006</v>
      </c>
      <c r="AI2117" s="3" t="s">
        <v>19007</v>
      </c>
      <c r="AJ2117" s="3" t="s">
        <v>63</v>
      </c>
      <c r="AK2117" s="3" t="s">
        <v>19008</v>
      </c>
      <c r="AL2117" s="3" t="s">
        <v>53</v>
      </c>
      <c r="AM2117" s="3" t="s">
        <v>53</v>
      </c>
      <c r="AN2117" s="3" t="s">
        <v>53</v>
      </c>
      <c r="AO2117" s="3" t="s">
        <v>53</v>
      </c>
      <c r="AP2117" s="3" t="s">
        <v>53</v>
      </c>
      <c r="AQ2117" s="3" t="s">
        <v>53</v>
      </c>
      <c r="AR2117" s="3" t="s">
        <v>53</v>
      </c>
      <c r="AS2117" s="3" t="s">
        <v>64</v>
      </c>
      <c r="AT2117" s="3" t="s">
        <v>52</v>
      </c>
      <c r="AU2117" s="3" t="s">
        <v>64</v>
      </c>
    </row>
    <row r="2118" spans="1:47" ht="22.5" customHeight="1" x14ac:dyDescent="0.25">
      <c r="A2118" s="19" t="s">
        <v>19009</v>
      </c>
      <c r="B2118" s="217">
        <v>44934</v>
      </c>
      <c r="C2118" s="3" t="s">
        <v>915</v>
      </c>
      <c r="D2118" s="3" t="s">
        <v>18530</v>
      </c>
      <c r="E2118" s="3" t="s">
        <v>51</v>
      </c>
      <c r="F2118" s="20">
        <v>1</v>
      </c>
      <c r="G2118" s="20">
        <v>59</v>
      </c>
      <c r="H2118" s="20">
        <v>13.7</v>
      </c>
      <c r="I2118" s="20">
        <v>-12.08</v>
      </c>
      <c r="J2118" s="20">
        <v>-13.7</v>
      </c>
      <c r="K2118" s="20" t="s">
        <v>52</v>
      </c>
      <c r="L2118" s="20">
        <v>46.92</v>
      </c>
      <c r="M2118" s="3" t="s">
        <v>53</v>
      </c>
      <c r="N2118" s="3" t="s">
        <v>54</v>
      </c>
      <c r="O2118" s="3" t="s">
        <v>91</v>
      </c>
      <c r="P2118" s="3" t="s">
        <v>56</v>
      </c>
      <c r="Q2118" s="3" t="s">
        <v>57</v>
      </c>
      <c r="R2118" s="3" t="s">
        <v>53</v>
      </c>
      <c r="S2118" s="20">
        <v>59</v>
      </c>
      <c r="T2118" s="20" t="s">
        <v>76</v>
      </c>
      <c r="U2118" s="3" t="s">
        <v>59</v>
      </c>
      <c r="V2118" s="3" t="s">
        <v>53</v>
      </c>
      <c r="W2118" s="3" t="s">
        <v>53</v>
      </c>
      <c r="X2118" s="3" t="s">
        <v>53</v>
      </c>
      <c r="Y2118" s="3" t="s">
        <v>53</v>
      </c>
      <c r="Z2118" s="3" t="s">
        <v>19010</v>
      </c>
      <c r="AA2118" s="3" t="s">
        <v>19011</v>
      </c>
      <c r="AB2118" s="3" t="s">
        <v>19012</v>
      </c>
      <c r="AC2118" s="3" t="s">
        <v>3177</v>
      </c>
      <c r="AD2118" s="3" t="s">
        <v>70</v>
      </c>
      <c r="AE2118" s="3" t="s">
        <v>19013</v>
      </c>
      <c r="AF2118" s="3" t="s">
        <v>61</v>
      </c>
      <c r="AG2118" s="3" t="s">
        <v>62</v>
      </c>
      <c r="AH2118" s="3" t="s">
        <v>19014</v>
      </c>
      <c r="AI2118" s="3" t="s">
        <v>19015</v>
      </c>
      <c r="AJ2118" s="3" t="s">
        <v>63</v>
      </c>
      <c r="AK2118" s="3" t="s">
        <v>19016</v>
      </c>
      <c r="AL2118" s="3" t="s">
        <v>53</v>
      </c>
      <c r="AM2118" s="3" t="s">
        <v>53</v>
      </c>
      <c r="AN2118" s="3" t="s">
        <v>53</v>
      </c>
      <c r="AO2118" s="3" t="s">
        <v>53</v>
      </c>
      <c r="AP2118" s="3" t="s">
        <v>53</v>
      </c>
      <c r="AQ2118" s="3" t="s">
        <v>53</v>
      </c>
      <c r="AR2118" s="3" t="s">
        <v>53</v>
      </c>
      <c r="AS2118" s="3" t="s">
        <v>64</v>
      </c>
      <c r="AT2118" s="3" t="s">
        <v>52</v>
      </c>
      <c r="AU2118" s="3" t="s">
        <v>64</v>
      </c>
    </row>
    <row r="2119" spans="1:47" ht="22.5" customHeight="1" x14ac:dyDescent="0.25">
      <c r="A2119" s="19" t="s">
        <v>19017</v>
      </c>
      <c r="B2119" s="217">
        <v>44934</v>
      </c>
      <c r="C2119" s="3" t="s">
        <v>915</v>
      </c>
      <c r="D2119" s="3" t="s">
        <v>18530</v>
      </c>
      <c r="E2119" s="3" t="s">
        <v>64</v>
      </c>
      <c r="F2119" s="20">
        <v>1</v>
      </c>
      <c r="G2119" s="20">
        <v>62</v>
      </c>
      <c r="H2119" s="20">
        <v>13.9</v>
      </c>
      <c r="I2119" s="20">
        <v>-15.54</v>
      </c>
      <c r="J2119" s="20" t="s">
        <v>52</v>
      </c>
      <c r="K2119" s="20" t="s">
        <v>52</v>
      </c>
      <c r="L2119" s="20">
        <v>60.36</v>
      </c>
      <c r="M2119" s="3" t="s">
        <v>53</v>
      </c>
      <c r="N2119" s="3" t="s">
        <v>176</v>
      </c>
      <c r="O2119" s="3" t="s">
        <v>177</v>
      </c>
      <c r="P2119" s="3" t="s">
        <v>56</v>
      </c>
      <c r="Q2119" s="3" t="s">
        <v>178</v>
      </c>
      <c r="R2119" s="3" t="s">
        <v>53</v>
      </c>
      <c r="S2119" s="20">
        <v>62</v>
      </c>
      <c r="T2119" s="20" t="s">
        <v>58</v>
      </c>
      <c r="U2119" s="3" t="s">
        <v>68</v>
      </c>
      <c r="V2119" s="3" t="s">
        <v>19018</v>
      </c>
      <c r="W2119" s="3" t="s">
        <v>19019</v>
      </c>
      <c r="X2119" s="3" t="s">
        <v>19020</v>
      </c>
      <c r="Y2119" s="3" t="s">
        <v>53</v>
      </c>
      <c r="Z2119" s="3" t="s">
        <v>19018</v>
      </c>
      <c r="AA2119" s="3" t="s">
        <v>19021</v>
      </c>
      <c r="AB2119" s="3" t="s">
        <v>19022</v>
      </c>
      <c r="AC2119" s="3" t="s">
        <v>607</v>
      </c>
      <c r="AD2119" s="3" t="s">
        <v>70</v>
      </c>
      <c r="AE2119" s="3" t="s">
        <v>19023</v>
      </c>
      <c r="AF2119" s="3" t="s">
        <v>61</v>
      </c>
      <c r="AG2119" s="3" t="s">
        <v>143</v>
      </c>
      <c r="AH2119" s="3" t="s">
        <v>19024</v>
      </c>
      <c r="AI2119" s="3" t="s">
        <v>19025</v>
      </c>
      <c r="AJ2119" s="3" t="s">
        <v>19026</v>
      </c>
      <c r="AK2119" s="3" t="s">
        <v>19027</v>
      </c>
      <c r="AL2119" s="3" t="s">
        <v>53</v>
      </c>
      <c r="AM2119" s="3" t="s">
        <v>53</v>
      </c>
      <c r="AN2119" s="3" t="s">
        <v>53</v>
      </c>
      <c r="AO2119" s="3" t="s">
        <v>53</v>
      </c>
      <c r="AP2119" s="3" t="s">
        <v>53</v>
      </c>
      <c r="AQ2119" s="3" t="s">
        <v>53</v>
      </c>
      <c r="AR2119" s="3" t="s">
        <v>53</v>
      </c>
      <c r="AS2119" s="3" t="s">
        <v>64</v>
      </c>
      <c r="AT2119" s="3" t="s">
        <v>52</v>
      </c>
      <c r="AU2119" s="3" t="s">
        <v>64</v>
      </c>
    </row>
    <row r="2120" spans="1:47" ht="22.5" customHeight="1" x14ac:dyDescent="0.25">
      <c r="A2120" s="19" t="s">
        <v>19028</v>
      </c>
      <c r="B2120" s="217">
        <v>44934</v>
      </c>
      <c r="C2120" s="3" t="s">
        <v>915</v>
      </c>
      <c r="D2120" s="3" t="s">
        <v>17598</v>
      </c>
      <c r="E2120" s="3" t="s">
        <v>64</v>
      </c>
      <c r="F2120" s="20">
        <v>1</v>
      </c>
      <c r="G2120" s="20">
        <v>63.09</v>
      </c>
      <c r="H2120" s="20">
        <v>23.9</v>
      </c>
      <c r="I2120" s="20">
        <v>-15.73</v>
      </c>
      <c r="J2120" s="20">
        <v>-23.9</v>
      </c>
      <c r="K2120" s="20" t="s">
        <v>52</v>
      </c>
      <c r="L2120" s="20">
        <v>47.36</v>
      </c>
      <c r="M2120" s="3" t="s">
        <v>53</v>
      </c>
      <c r="N2120" s="3" t="s">
        <v>1198</v>
      </c>
      <c r="O2120" s="3" t="s">
        <v>7963</v>
      </c>
      <c r="P2120" s="3" t="s">
        <v>56</v>
      </c>
      <c r="Q2120" s="3" t="s">
        <v>7964</v>
      </c>
      <c r="R2120" s="3" t="s">
        <v>53</v>
      </c>
      <c r="S2120" s="20">
        <v>63.09</v>
      </c>
      <c r="T2120" s="20" t="s">
        <v>58</v>
      </c>
      <c r="U2120" s="3" t="s">
        <v>59</v>
      </c>
      <c r="V2120" s="3" t="s">
        <v>53</v>
      </c>
      <c r="W2120" s="3" t="s">
        <v>53</v>
      </c>
      <c r="X2120" s="3" t="s">
        <v>53</v>
      </c>
      <c r="Y2120" s="3" t="s">
        <v>53</v>
      </c>
      <c r="Z2120" s="3" t="s">
        <v>19029</v>
      </c>
      <c r="AA2120" s="3" t="s">
        <v>19030</v>
      </c>
      <c r="AB2120" s="3" t="s">
        <v>19031</v>
      </c>
      <c r="AC2120" s="3" t="s">
        <v>2495</v>
      </c>
      <c r="AD2120" s="3" t="s">
        <v>70</v>
      </c>
      <c r="AE2120" s="3" t="s">
        <v>2496</v>
      </c>
      <c r="AF2120" s="3" t="s">
        <v>61</v>
      </c>
      <c r="AG2120" s="3" t="s">
        <v>62</v>
      </c>
      <c r="AH2120" s="3" t="s">
        <v>19032</v>
      </c>
      <c r="AI2120" s="3" t="s">
        <v>19033</v>
      </c>
      <c r="AJ2120" s="3" t="s">
        <v>63</v>
      </c>
      <c r="AK2120" s="3" t="s">
        <v>19034</v>
      </c>
      <c r="AL2120" s="3" t="s">
        <v>53</v>
      </c>
      <c r="AM2120" s="3" t="s">
        <v>53</v>
      </c>
      <c r="AN2120" s="3" t="s">
        <v>53</v>
      </c>
      <c r="AO2120" s="3" t="s">
        <v>53</v>
      </c>
      <c r="AP2120" s="3" t="s">
        <v>53</v>
      </c>
      <c r="AQ2120" s="3" t="s">
        <v>53</v>
      </c>
      <c r="AR2120" s="3" t="s">
        <v>53</v>
      </c>
      <c r="AS2120" s="3" t="s">
        <v>64</v>
      </c>
      <c r="AT2120" s="3" t="s">
        <v>52</v>
      </c>
      <c r="AU2120" s="3" t="s">
        <v>64</v>
      </c>
    </row>
    <row r="2121" spans="1:47" ht="22.5" customHeight="1" x14ac:dyDescent="0.25">
      <c r="A2121" s="19" t="s">
        <v>19035</v>
      </c>
      <c r="B2121" s="217">
        <v>44934</v>
      </c>
      <c r="C2121" s="3" t="s">
        <v>915</v>
      </c>
      <c r="D2121" s="3" t="s">
        <v>17598</v>
      </c>
      <c r="E2121" s="3" t="s">
        <v>64</v>
      </c>
      <c r="F2121" s="20">
        <v>1</v>
      </c>
      <c r="G2121" s="20">
        <v>159.9</v>
      </c>
      <c r="H2121" s="20" t="s">
        <v>52</v>
      </c>
      <c r="I2121" s="20">
        <v>-27.18</v>
      </c>
      <c r="J2121" s="20">
        <v>-17.45</v>
      </c>
      <c r="K2121" s="20" t="s">
        <v>52</v>
      </c>
      <c r="L2121" s="20">
        <v>115.27</v>
      </c>
      <c r="M2121" s="3" t="s">
        <v>53</v>
      </c>
      <c r="N2121" s="3" t="s">
        <v>904</v>
      </c>
      <c r="O2121" s="3" t="s">
        <v>19036</v>
      </c>
      <c r="P2121" s="3" t="s">
        <v>56</v>
      </c>
      <c r="Q2121" s="3" t="s">
        <v>19037</v>
      </c>
      <c r="R2121" s="3" t="s">
        <v>53</v>
      </c>
      <c r="S2121" s="20">
        <v>159.9</v>
      </c>
      <c r="T2121" s="20" t="s">
        <v>58</v>
      </c>
      <c r="U2121" s="3" t="s">
        <v>59</v>
      </c>
      <c r="V2121" s="3" t="s">
        <v>53</v>
      </c>
      <c r="W2121" s="3" t="s">
        <v>53</v>
      </c>
      <c r="X2121" s="3" t="s">
        <v>53</v>
      </c>
      <c r="Y2121" s="3" t="s">
        <v>53</v>
      </c>
      <c r="Z2121" s="3" t="s">
        <v>19038</v>
      </c>
      <c r="AA2121" s="3" t="s">
        <v>19039</v>
      </c>
      <c r="AB2121" s="3" t="s">
        <v>19040</v>
      </c>
      <c r="AC2121" s="3" t="s">
        <v>19041</v>
      </c>
      <c r="AD2121" s="3" t="s">
        <v>60</v>
      </c>
      <c r="AE2121" s="3" t="s">
        <v>19042</v>
      </c>
      <c r="AF2121" s="3" t="s">
        <v>61</v>
      </c>
      <c r="AG2121" s="3" t="s">
        <v>62</v>
      </c>
      <c r="AH2121" s="3" t="s">
        <v>19043</v>
      </c>
      <c r="AI2121" s="3" t="s">
        <v>18092</v>
      </c>
      <c r="AJ2121" s="3" t="s">
        <v>63</v>
      </c>
      <c r="AK2121" s="3" t="s">
        <v>19044</v>
      </c>
      <c r="AL2121" s="3" t="s">
        <v>53</v>
      </c>
      <c r="AM2121" s="3" t="s">
        <v>53</v>
      </c>
      <c r="AN2121" s="3" t="s">
        <v>53</v>
      </c>
      <c r="AO2121" s="3" t="s">
        <v>53</v>
      </c>
      <c r="AP2121" s="3" t="s">
        <v>53</v>
      </c>
      <c r="AQ2121" s="3" t="s">
        <v>53</v>
      </c>
      <c r="AR2121" s="3" t="s">
        <v>53</v>
      </c>
      <c r="AS2121" s="3" t="s">
        <v>64</v>
      </c>
      <c r="AT2121" s="3" t="s">
        <v>52</v>
      </c>
      <c r="AU2121" s="3" t="s">
        <v>64</v>
      </c>
    </row>
    <row r="2122" spans="1:47" ht="22.5" customHeight="1" x14ac:dyDescent="0.25">
      <c r="A2122" s="19" t="s">
        <v>19045</v>
      </c>
      <c r="B2122" s="217">
        <v>44934</v>
      </c>
      <c r="C2122" s="3" t="s">
        <v>915</v>
      </c>
      <c r="D2122" s="3" t="s">
        <v>17598</v>
      </c>
      <c r="E2122" s="3" t="s">
        <v>64</v>
      </c>
      <c r="F2122" s="20">
        <v>1</v>
      </c>
      <c r="G2122" s="20">
        <v>59.2</v>
      </c>
      <c r="H2122" s="20">
        <v>22.16</v>
      </c>
      <c r="I2122" s="20">
        <v>-15.06</v>
      </c>
      <c r="J2122" s="20">
        <v>-22.16</v>
      </c>
      <c r="K2122" s="20" t="s">
        <v>52</v>
      </c>
      <c r="L2122" s="20">
        <v>44.14</v>
      </c>
      <c r="M2122" s="3" t="s">
        <v>51</v>
      </c>
      <c r="N2122" s="3" t="s">
        <v>1198</v>
      </c>
      <c r="O2122" s="3" t="s">
        <v>7963</v>
      </c>
      <c r="P2122" s="3" t="s">
        <v>56</v>
      </c>
      <c r="Q2122" s="3" t="s">
        <v>7964</v>
      </c>
      <c r="R2122" s="3" t="s">
        <v>53</v>
      </c>
      <c r="S2122" s="20">
        <v>59.2</v>
      </c>
      <c r="T2122" s="20" t="s">
        <v>58</v>
      </c>
      <c r="U2122" s="3" t="s">
        <v>59</v>
      </c>
      <c r="V2122" s="3" t="s">
        <v>53</v>
      </c>
      <c r="W2122" s="3" t="s">
        <v>53</v>
      </c>
      <c r="X2122" s="3" t="s">
        <v>53</v>
      </c>
      <c r="Y2122" s="3" t="s">
        <v>53</v>
      </c>
      <c r="Z2122" s="3" t="s">
        <v>19046</v>
      </c>
      <c r="AA2122" s="3" t="s">
        <v>19047</v>
      </c>
      <c r="AB2122" s="3" t="s">
        <v>19048</v>
      </c>
      <c r="AC2122" s="3" t="s">
        <v>273</v>
      </c>
      <c r="AD2122" s="3" t="s">
        <v>60</v>
      </c>
      <c r="AE2122" s="3" t="s">
        <v>274</v>
      </c>
      <c r="AF2122" s="3" t="s">
        <v>61</v>
      </c>
      <c r="AG2122" s="3" t="s">
        <v>62</v>
      </c>
      <c r="AH2122" s="3" t="s">
        <v>19049</v>
      </c>
      <c r="AI2122" s="3" t="s">
        <v>19050</v>
      </c>
      <c r="AJ2122" s="3" t="s">
        <v>63</v>
      </c>
      <c r="AK2122" s="3" t="s">
        <v>19051</v>
      </c>
      <c r="AL2122" s="3" t="s">
        <v>53</v>
      </c>
      <c r="AM2122" s="3" t="s">
        <v>53</v>
      </c>
      <c r="AN2122" s="3" t="s">
        <v>53</v>
      </c>
      <c r="AO2122" s="3" t="s">
        <v>53</v>
      </c>
      <c r="AP2122" s="3" t="s">
        <v>53</v>
      </c>
      <c r="AQ2122" s="3" t="s">
        <v>53</v>
      </c>
      <c r="AR2122" s="3" t="s">
        <v>53</v>
      </c>
      <c r="AS2122" s="3" t="s">
        <v>64</v>
      </c>
      <c r="AT2122" s="3" t="s">
        <v>52</v>
      </c>
      <c r="AU2122" s="3" t="s">
        <v>64</v>
      </c>
    </row>
    <row r="2123" spans="1:47" ht="22.5" customHeight="1" x14ac:dyDescent="0.25">
      <c r="A2123" s="19" t="s">
        <v>19052</v>
      </c>
      <c r="B2123" s="217">
        <v>44934</v>
      </c>
      <c r="C2123" s="3" t="s">
        <v>19053</v>
      </c>
      <c r="D2123" s="3" t="s">
        <v>53</v>
      </c>
      <c r="E2123" s="3" t="s">
        <v>51</v>
      </c>
      <c r="F2123" s="20">
        <v>0</v>
      </c>
      <c r="G2123" s="20">
        <v>179.99</v>
      </c>
      <c r="H2123" s="20" t="s">
        <v>52</v>
      </c>
      <c r="I2123" s="20">
        <v>-24.6</v>
      </c>
      <c r="J2123" s="20">
        <v>-18.95</v>
      </c>
      <c r="K2123" s="20">
        <v>-136.44</v>
      </c>
      <c r="L2123" s="20">
        <v>0</v>
      </c>
      <c r="M2123" s="3" t="s">
        <v>53</v>
      </c>
      <c r="N2123" s="3" t="s">
        <v>331</v>
      </c>
      <c r="O2123" s="3" t="s">
        <v>8153</v>
      </c>
      <c r="P2123" s="3" t="s">
        <v>56</v>
      </c>
      <c r="Q2123" s="3" t="s">
        <v>333</v>
      </c>
      <c r="R2123" s="3" t="s">
        <v>53</v>
      </c>
      <c r="S2123" s="20">
        <v>179.99</v>
      </c>
      <c r="T2123" s="20" t="s">
        <v>58</v>
      </c>
      <c r="U2123" s="3" t="s">
        <v>59</v>
      </c>
      <c r="V2123" s="3" t="s">
        <v>19054</v>
      </c>
      <c r="W2123" s="3" t="s">
        <v>19055</v>
      </c>
      <c r="X2123" s="3" t="s">
        <v>19056</v>
      </c>
      <c r="Y2123" s="3" t="s">
        <v>53</v>
      </c>
      <c r="Z2123" s="3" t="s">
        <v>19054</v>
      </c>
      <c r="AA2123" s="3" t="s">
        <v>19057</v>
      </c>
      <c r="AB2123" s="3" t="s">
        <v>1827</v>
      </c>
      <c r="AC2123" s="3" t="s">
        <v>70</v>
      </c>
      <c r="AD2123" s="3" t="s">
        <v>70</v>
      </c>
      <c r="AE2123" s="3" t="s">
        <v>1828</v>
      </c>
      <c r="AF2123" s="3" t="s">
        <v>61</v>
      </c>
      <c r="AG2123" s="3" t="s">
        <v>53</v>
      </c>
      <c r="AH2123" s="3" t="s">
        <v>53</v>
      </c>
      <c r="AI2123" s="3" t="s">
        <v>53</v>
      </c>
      <c r="AJ2123" s="3" t="s">
        <v>53</v>
      </c>
      <c r="AK2123" s="3" t="s">
        <v>53</v>
      </c>
      <c r="AL2123" s="3" t="s">
        <v>53</v>
      </c>
      <c r="AM2123" s="3" t="s">
        <v>62</v>
      </c>
      <c r="AN2123" s="3" t="s">
        <v>53</v>
      </c>
      <c r="AO2123" s="3" t="s">
        <v>19058</v>
      </c>
      <c r="AP2123" s="3" t="s">
        <v>63</v>
      </c>
      <c r="AQ2123" s="3" t="s">
        <v>19059</v>
      </c>
      <c r="AR2123" s="3" t="s">
        <v>53</v>
      </c>
      <c r="AS2123" s="178" t="s">
        <v>51</v>
      </c>
      <c r="AT2123" s="3" t="s">
        <v>52</v>
      </c>
      <c r="AU2123" s="3" t="s">
        <v>64</v>
      </c>
    </row>
    <row r="2124" spans="1:47" ht="22.5" customHeight="1" x14ac:dyDescent="0.25">
      <c r="A2124" s="19" t="s">
        <v>19060</v>
      </c>
      <c r="B2124" s="217">
        <v>44934</v>
      </c>
      <c r="C2124" s="3" t="s">
        <v>915</v>
      </c>
      <c r="D2124" s="3" t="s">
        <v>16554</v>
      </c>
      <c r="E2124" s="3" t="s">
        <v>64</v>
      </c>
      <c r="F2124" s="20">
        <v>1</v>
      </c>
      <c r="G2124" s="20">
        <v>18.899999999999999</v>
      </c>
      <c r="H2124" s="20">
        <v>13</v>
      </c>
      <c r="I2124" s="20">
        <v>-8.2100000000000009</v>
      </c>
      <c r="J2124" s="20">
        <v>-13</v>
      </c>
      <c r="K2124" s="20" t="s">
        <v>52</v>
      </c>
      <c r="L2124" s="20">
        <v>10.69</v>
      </c>
      <c r="M2124" s="3" t="s">
        <v>53</v>
      </c>
      <c r="N2124" s="3" t="s">
        <v>551</v>
      </c>
      <c r="O2124" s="3" t="s">
        <v>2744</v>
      </c>
      <c r="P2124" s="3" t="s">
        <v>56</v>
      </c>
      <c r="Q2124" s="3" t="s">
        <v>2745</v>
      </c>
      <c r="R2124" s="3" t="s">
        <v>53</v>
      </c>
      <c r="S2124" s="20">
        <v>18.899999999999999</v>
      </c>
      <c r="T2124" s="20" t="s">
        <v>58</v>
      </c>
      <c r="U2124" s="3" t="s">
        <v>59</v>
      </c>
      <c r="V2124" s="3" t="s">
        <v>53</v>
      </c>
      <c r="W2124" s="3" t="s">
        <v>53</v>
      </c>
      <c r="X2124" s="3" t="s">
        <v>53</v>
      </c>
      <c r="Y2124" s="3" t="s">
        <v>53</v>
      </c>
      <c r="Z2124" s="3" t="s">
        <v>19061</v>
      </c>
      <c r="AA2124" s="3" t="s">
        <v>19062</v>
      </c>
      <c r="AB2124" s="3" t="s">
        <v>19063</v>
      </c>
      <c r="AC2124" s="3" t="s">
        <v>942</v>
      </c>
      <c r="AD2124" s="3" t="s">
        <v>60</v>
      </c>
      <c r="AE2124" s="3" t="s">
        <v>19064</v>
      </c>
      <c r="AF2124" s="3" t="s">
        <v>61</v>
      </c>
      <c r="AG2124" s="3" t="s">
        <v>62</v>
      </c>
      <c r="AH2124" s="3" t="s">
        <v>19065</v>
      </c>
      <c r="AI2124" s="3" t="s">
        <v>19066</v>
      </c>
      <c r="AJ2124" s="3" t="s">
        <v>63</v>
      </c>
      <c r="AK2124" s="3" t="s">
        <v>19067</v>
      </c>
      <c r="AL2124" s="3" t="s">
        <v>53</v>
      </c>
      <c r="AM2124" s="3" t="s">
        <v>53</v>
      </c>
      <c r="AN2124" s="3" t="s">
        <v>53</v>
      </c>
      <c r="AO2124" s="3" t="s">
        <v>53</v>
      </c>
      <c r="AP2124" s="3" t="s">
        <v>53</v>
      </c>
      <c r="AQ2124" s="3" t="s">
        <v>53</v>
      </c>
      <c r="AR2124" s="3" t="s">
        <v>53</v>
      </c>
      <c r="AS2124" s="3" t="s">
        <v>64</v>
      </c>
      <c r="AT2124" s="3" t="s">
        <v>52</v>
      </c>
      <c r="AU2124" s="3" t="s">
        <v>64</v>
      </c>
    </row>
    <row r="2125" spans="1:47" ht="22.5" customHeight="1" x14ac:dyDescent="0.25">
      <c r="A2125" s="19" t="s">
        <v>19068</v>
      </c>
      <c r="B2125" s="217">
        <v>44934</v>
      </c>
      <c r="C2125" s="3" t="s">
        <v>915</v>
      </c>
      <c r="D2125" s="3" t="s">
        <v>17598</v>
      </c>
      <c r="E2125" s="3" t="s">
        <v>64</v>
      </c>
      <c r="F2125" s="20">
        <v>1</v>
      </c>
      <c r="G2125" s="20">
        <v>106.99</v>
      </c>
      <c r="H2125" s="20" t="s">
        <v>52</v>
      </c>
      <c r="I2125" s="20">
        <v>-18.190000000000001</v>
      </c>
      <c r="J2125" s="20">
        <v>-19.45</v>
      </c>
      <c r="K2125" s="20" t="s">
        <v>52</v>
      </c>
      <c r="L2125" s="20">
        <v>69.349999999999994</v>
      </c>
      <c r="M2125" s="3" t="s">
        <v>53</v>
      </c>
      <c r="N2125" s="3" t="s">
        <v>5598</v>
      </c>
      <c r="O2125" s="3" t="s">
        <v>5599</v>
      </c>
      <c r="P2125" s="3" t="s">
        <v>56</v>
      </c>
      <c r="Q2125" s="3" t="s">
        <v>5600</v>
      </c>
      <c r="R2125" s="3" t="s">
        <v>53</v>
      </c>
      <c r="S2125" s="20">
        <v>106.99</v>
      </c>
      <c r="T2125" s="20" t="s">
        <v>58</v>
      </c>
      <c r="U2125" s="3" t="s">
        <v>68</v>
      </c>
      <c r="V2125" s="3" t="s">
        <v>19069</v>
      </c>
      <c r="W2125" s="3" t="s">
        <v>19070</v>
      </c>
      <c r="X2125" s="3" t="s">
        <v>19071</v>
      </c>
      <c r="Y2125" s="3" t="s">
        <v>53</v>
      </c>
      <c r="Z2125" s="3" t="s">
        <v>19069</v>
      </c>
      <c r="AA2125" s="3" t="s">
        <v>19072</v>
      </c>
      <c r="AB2125" s="3" t="s">
        <v>19073</v>
      </c>
      <c r="AC2125" s="3" t="s">
        <v>11596</v>
      </c>
      <c r="AD2125" s="3" t="s">
        <v>70</v>
      </c>
      <c r="AE2125" s="3" t="s">
        <v>11597</v>
      </c>
      <c r="AF2125" s="3" t="s">
        <v>61</v>
      </c>
      <c r="AG2125" s="3" t="s">
        <v>71</v>
      </c>
      <c r="AH2125" s="3" t="s">
        <v>19074</v>
      </c>
      <c r="AI2125" s="3" t="s">
        <v>19075</v>
      </c>
      <c r="AJ2125" s="3" t="s">
        <v>63</v>
      </c>
      <c r="AK2125" s="3" t="s">
        <v>19076</v>
      </c>
      <c r="AL2125" s="3" t="s">
        <v>53</v>
      </c>
      <c r="AM2125" s="3" t="s">
        <v>53</v>
      </c>
      <c r="AN2125" s="3" t="s">
        <v>53</v>
      </c>
      <c r="AO2125" s="3" t="s">
        <v>53</v>
      </c>
      <c r="AP2125" s="3" t="s">
        <v>53</v>
      </c>
      <c r="AQ2125" s="3" t="s">
        <v>53</v>
      </c>
      <c r="AR2125" s="3" t="s">
        <v>53</v>
      </c>
      <c r="AS2125" s="3" t="s">
        <v>64</v>
      </c>
      <c r="AT2125" s="3" t="s">
        <v>52</v>
      </c>
      <c r="AU2125" s="3" t="s">
        <v>64</v>
      </c>
    </row>
    <row r="2126" spans="1:47" ht="22.5" customHeight="1" x14ac:dyDescent="0.25">
      <c r="A2126" s="19" t="s">
        <v>19077</v>
      </c>
      <c r="B2126" s="217">
        <v>44934</v>
      </c>
      <c r="C2126" s="3" t="s">
        <v>915</v>
      </c>
      <c r="D2126" s="3" t="s">
        <v>18530</v>
      </c>
      <c r="E2126" s="3" t="s">
        <v>64</v>
      </c>
      <c r="F2126" s="20">
        <v>1</v>
      </c>
      <c r="G2126" s="20">
        <v>67.3</v>
      </c>
      <c r="H2126" s="20">
        <v>15.9</v>
      </c>
      <c r="I2126" s="20">
        <v>-13.08</v>
      </c>
      <c r="J2126" s="20" t="s">
        <v>52</v>
      </c>
      <c r="K2126" s="20" t="s">
        <v>52</v>
      </c>
      <c r="L2126" s="20">
        <v>70.12</v>
      </c>
      <c r="M2126" s="3" t="s">
        <v>53</v>
      </c>
      <c r="N2126" s="3" t="s">
        <v>186</v>
      </c>
      <c r="O2126" s="3" t="s">
        <v>3939</v>
      </c>
      <c r="P2126" s="3" t="s">
        <v>56</v>
      </c>
      <c r="Q2126" s="3" t="s">
        <v>188</v>
      </c>
      <c r="R2126" s="3" t="s">
        <v>53</v>
      </c>
      <c r="S2126" s="20">
        <v>67.3</v>
      </c>
      <c r="T2126" s="20" t="s">
        <v>76</v>
      </c>
      <c r="U2126" s="3" t="s">
        <v>68</v>
      </c>
      <c r="V2126" s="3" t="s">
        <v>19078</v>
      </c>
      <c r="W2126" s="3" t="s">
        <v>19079</v>
      </c>
      <c r="X2126" s="3" t="s">
        <v>19080</v>
      </c>
      <c r="Y2126" s="3" t="s">
        <v>53</v>
      </c>
      <c r="Z2126" s="3" t="s">
        <v>19078</v>
      </c>
      <c r="AA2126" s="3" t="s">
        <v>19081</v>
      </c>
      <c r="AB2126" s="3" t="s">
        <v>19082</v>
      </c>
      <c r="AC2126" s="3" t="s">
        <v>141</v>
      </c>
      <c r="AD2126" s="3" t="s">
        <v>70</v>
      </c>
      <c r="AE2126" s="3" t="s">
        <v>19083</v>
      </c>
      <c r="AF2126" s="3" t="s">
        <v>61</v>
      </c>
      <c r="AG2126" s="3" t="s">
        <v>143</v>
      </c>
      <c r="AH2126" s="3" t="s">
        <v>19084</v>
      </c>
      <c r="AI2126" s="3" t="s">
        <v>19085</v>
      </c>
      <c r="AJ2126" s="3" t="s">
        <v>1632</v>
      </c>
      <c r="AK2126" s="3" t="s">
        <v>19086</v>
      </c>
      <c r="AL2126" s="3" t="s">
        <v>53</v>
      </c>
      <c r="AM2126" s="3" t="s">
        <v>53</v>
      </c>
      <c r="AN2126" s="3" t="s">
        <v>53</v>
      </c>
      <c r="AO2126" s="3" t="s">
        <v>53</v>
      </c>
      <c r="AP2126" s="3" t="s">
        <v>53</v>
      </c>
      <c r="AQ2126" s="3" t="s">
        <v>53</v>
      </c>
      <c r="AR2126" s="3" t="s">
        <v>53</v>
      </c>
      <c r="AS2126" s="3" t="s">
        <v>64</v>
      </c>
      <c r="AT2126" s="3" t="s">
        <v>52</v>
      </c>
      <c r="AU2126" s="3" t="s">
        <v>64</v>
      </c>
    </row>
    <row r="2127" spans="1:47" ht="22.5" customHeight="1" x14ac:dyDescent="0.25">
      <c r="A2127" s="19" t="s">
        <v>19087</v>
      </c>
      <c r="B2127" s="217">
        <v>44934</v>
      </c>
      <c r="C2127" s="3" t="s">
        <v>915</v>
      </c>
      <c r="D2127" s="3" t="s">
        <v>17598</v>
      </c>
      <c r="E2127" s="3" t="s">
        <v>51</v>
      </c>
      <c r="F2127" s="20">
        <v>1</v>
      </c>
      <c r="G2127" s="20">
        <v>58.5</v>
      </c>
      <c r="H2127" s="20" t="s">
        <v>52</v>
      </c>
      <c r="I2127" s="20">
        <v>-14.94</v>
      </c>
      <c r="J2127" s="20" t="s">
        <v>52</v>
      </c>
      <c r="K2127" s="20" t="s">
        <v>52</v>
      </c>
      <c r="L2127" s="20">
        <v>43.56</v>
      </c>
      <c r="M2127" s="3" t="s">
        <v>53</v>
      </c>
      <c r="N2127" s="3" t="s">
        <v>54</v>
      </c>
      <c r="O2127" s="3" t="s">
        <v>55</v>
      </c>
      <c r="P2127" s="3" t="s">
        <v>56</v>
      </c>
      <c r="Q2127" s="3" t="s">
        <v>57</v>
      </c>
      <c r="R2127" s="3" t="s">
        <v>53</v>
      </c>
      <c r="S2127" s="20">
        <v>58.5</v>
      </c>
      <c r="T2127" s="20" t="s">
        <v>58</v>
      </c>
      <c r="U2127" s="3" t="s">
        <v>59</v>
      </c>
      <c r="V2127" s="3" t="s">
        <v>53</v>
      </c>
      <c r="W2127" s="3" t="s">
        <v>53</v>
      </c>
      <c r="X2127" s="3" t="s">
        <v>53</v>
      </c>
      <c r="Y2127" s="3" t="s">
        <v>53</v>
      </c>
      <c r="Z2127" s="3" t="s">
        <v>19088</v>
      </c>
      <c r="AA2127" s="3" t="s">
        <v>19089</v>
      </c>
      <c r="AB2127" s="3" t="s">
        <v>19090</v>
      </c>
      <c r="AC2127" s="3" t="s">
        <v>1487</v>
      </c>
      <c r="AD2127" s="3" t="s">
        <v>70</v>
      </c>
      <c r="AE2127" s="3" t="s">
        <v>19091</v>
      </c>
      <c r="AF2127" s="3" t="s">
        <v>61</v>
      </c>
      <c r="AG2127" s="3" t="s">
        <v>62</v>
      </c>
      <c r="AH2127" s="3" t="s">
        <v>19092</v>
      </c>
      <c r="AI2127" s="3" t="s">
        <v>19093</v>
      </c>
      <c r="AJ2127" s="3" t="s">
        <v>63</v>
      </c>
      <c r="AK2127" s="3" t="s">
        <v>19094</v>
      </c>
      <c r="AL2127" s="3" t="s">
        <v>53</v>
      </c>
      <c r="AM2127" s="3" t="s">
        <v>53</v>
      </c>
      <c r="AN2127" s="3" t="s">
        <v>53</v>
      </c>
      <c r="AO2127" s="3" t="s">
        <v>53</v>
      </c>
      <c r="AP2127" s="3" t="s">
        <v>53</v>
      </c>
      <c r="AQ2127" s="3" t="s">
        <v>53</v>
      </c>
      <c r="AR2127" s="3" t="s">
        <v>53</v>
      </c>
      <c r="AS2127" s="3" t="s">
        <v>64</v>
      </c>
      <c r="AT2127" s="3" t="s">
        <v>52</v>
      </c>
      <c r="AU2127" s="3" t="s">
        <v>64</v>
      </c>
    </row>
    <row r="2128" spans="1:47" ht="22.5" customHeight="1" x14ac:dyDescent="0.25">
      <c r="A2128" s="19" t="s">
        <v>19095</v>
      </c>
      <c r="B2128" s="217">
        <v>44934</v>
      </c>
      <c r="C2128" s="3" t="s">
        <v>915</v>
      </c>
      <c r="D2128" s="3" t="s">
        <v>17598</v>
      </c>
      <c r="E2128" s="3" t="s">
        <v>51</v>
      </c>
      <c r="F2128" s="20">
        <v>2</v>
      </c>
      <c r="G2128" s="20">
        <v>88.1</v>
      </c>
      <c r="H2128" s="20">
        <v>6.85</v>
      </c>
      <c r="I2128" s="20">
        <v>-24.98</v>
      </c>
      <c r="J2128" s="20">
        <v>-6.85</v>
      </c>
      <c r="K2128" s="20" t="s">
        <v>52</v>
      </c>
      <c r="L2128" s="20">
        <v>63.12</v>
      </c>
      <c r="M2128" s="3" t="s">
        <v>53</v>
      </c>
      <c r="N2128" s="3" t="s">
        <v>2064</v>
      </c>
      <c r="O2128" s="3" t="s">
        <v>11785</v>
      </c>
      <c r="P2128" s="3" t="s">
        <v>56</v>
      </c>
      <c r="Q2128" s="3" t="s">
        <v>11786</v>
      </c>
      <c r="R2128" s="3" t="s">
        <v>53</v>
      </c>
      <c r="S2128" s="20">
        <v>44.05</v>
      </c>
      <c r="T2128" s="20" t="s">
        <v>58</v>
      </c>
      <c r="U2128" s="3" t="s">
        <v>68</v>
      </c>
      <c r="V2128" s="3" t="s">
        <v>19096</v>
      </c>
      <c r="W2128" s="3" t="s">
        <v>19097</v>
      </c>
      <c r="X2128" s="3" t="s">
        <v>19098</v>
      </c>
      <c r="Y2128" s="3" t="s">
        <v>53</v>
      </c>
      <c r="Z2128" s="3" t="s">
        <v>19096</v>
      </c>
      <c r="AA2128" s="3" t="s">
        <v>19099</v>
      </c>
      <c r="AB2128" s="3" t="s">
        <v>19100</v>
      </c>
      <c r="AC2128" s="3" t="s">
        <v>19101</v>
      </c>
      <c r="AD2128" s="3" t="s">
        <v>70</v>
      </c>
      <c r="AE2128" s="3" t="s">
        <v>19102</v>
      </c>
      <c r="AF2128" s="3" t="s">
        <v>61</v>
      </c>
      <c r="AG2128" s="3" t="s">
        <v>71</v>
      </c>
      <c r="AH2128" s="3" t="s">
        <v>19103</v>
      </c>
      <c r="AI2128" s="3" t="s">
        <v>19104</v>
      </c>
      <c r="AJ2128" s="3" t="s">
        <v>63</v>
      </c>
      <c r="AK2128" s="3" t="s">
        <v>19105</v>
      </c>
      <c r="AL2128" s="3" t="s">
        <v>53</v>
      </c>
      <c r="AM2128" s="3" t="s">
        <v>53</v>
      </c>
      <c r="AN2128" s="3" t="s">
        <v>53</v>
      </c>
      <c r="AO2128" s="3" t="s">
        <v>53</v>
      </c>
      <c r="AP2128" s="3" t="s">
        <v>53</v>
      </c>
      <c r="AQ2128" s="3" t="s">
        <v>53</v>
      </c>
      <c r="AR2128" s="3" t="s">
        <v>53</v>
      </c>
      <c r="AS2128" s="3" t="s">
        <v>64</v>
      </c>
      <c r="AT2128" s="3" t="s">
        <v>52</v>
      </c>
      <c r="AU2128" s="3" t="s">
        <v>64</v>
      </c>
    </row>
    <row r="2129" spans="1:47" ht="22.5" customHeight="1" x14ac:dyDescent="0.25">
      <c r="A2129" s="19" t="s">
        <v>19106</v>
      </c>
      <c r="B2129" s="217">
        <v>44934</v>
      </c>
      <c r="C2129" s="3" t="s">
        <v>915</v>
      </c>
      <c r="D2129" s="3" t="s">
        <v>17598</v>
      </c>
      <c r="E2129" s="3" t="s">
        <v>64</v>
      </c>
      <c r="F2129" s="20">
        <v>1</v>
      </c>
      <c r="G2129" s="20">
        <v>106.2</v>
      </c>
      <c r="H2129" s="20" t="s">
        <v>52</v>
      </c>
      <c r="I2129" s="20">
        <v>-18.05</v>
      </c>
      <c r="J2129" s="20">
        <v>-18.95</v>
      </c>
      <c r="K2129" s="20" t="s">
        <v>52</v>
      </c>
      <c r="L2129" s="20">
        <v>69.2</v>
      </c>
      <c r="M2129" s="3" t="s">
        <v>53</v>
      </c>
      <c r="N2129" s="3" t="s">
        <v>82</v>
      </c>
      <c r="O2129" s="3" t="s">
        <v>83</v>
      </c>
      <c r="P2129" s="3" t="s">
        <v>56</v>
      </c>
      <c r="Q2129" s="3" t="s">
        <v>84</v>
      </c>
      <c r="R2129" s="3" t="s">
        <v>53</v>
      </c>
      <c r="S2129" s="20">
        <v>106.2</v>
      </c>
      <c r="T2129" s="20" t="s">
        <v>58</v>
      </c>
      <c r="U2129" s="3" t="s">
        <v>59</v>
      </c>
      <c r="V2129" s="3" t="s">
        <v>53</v>
      </c>
      <c r="W2129" s="3" t="s">
        <v>53</v>
      </c>
      <c r="X2129" s="3" t="s">
        <v>53</v>
      </c>
      <c r="Y2129" s="3" t="s">
        <v>53</v>
      </c>
      <c r="Z2129" s="3" t="s">
        <v>19107</v>
      </c>
      <c r="AA2129" s="3" t="s">
        <v>19108</v>
      </c>
      <c r="AB2129" s="3" t="s">
        <v>19109</v>
      </c>
      <c r="AC2129" s="3" t="s">
        <v>5264</v>
      </c>
      <c r="AD2129" s="3" t="s">
        <v>60</v>
      </c>
      <c r="AE2129" s="3" t="s">
        <v>19110</v>
      </c>
      <c r="AF2129" s="3" t="s">
        <v>61</v>
      </c>
      <c r="AG2129" s="3" t="s">
        <v>62</v>
      </c>
      <c r="AH2129" s="3" t="s">
        <v>19111</v>
      </c>
      <c r="AI2129" s="3" t="s">
        <v>19112</v>
      </c>
      <c r="AJ2129" s="3" t="s">
        <v>63</v>
      </c>
      <c r="AK2129" s="3" t="s">
        <v>19113</v>
      </c>
      <c r="AL2129" s="3" t="s">
        <v>53</v>
      </c>
      <c r="AM2129" s="3" t="s">
        <v>53</v>
      </c>
      <c r="AN2129" s="3" t="s">
        <v>53</v>
      </c>
      <c r="AO2129" s="3" t="s">
        <v>53</v>
      </c>
      <c r="AP2129" s="3" t="s">
        <v>53</v>
      </c>
      <c r="AQ2129" s="3" t="s">
        <v>53</v>
      </c>
      <c r="AR2129" s="3" t="s">
        <v>53</v>
      </c>
      <c r="AS2129" s="3" t="s">
        <v>64</v>
      </c>
      <c r="AT2129" s="3" t="s">
        <v>52</v>
      </c>
      <c r="AU2129" s="3" t="s">
        <v>64</v>
      </c>
    </row>
    <row r="2130" spans="1:47" ht="22.5" customHeight="1" x14ac:dyDescent="0.25">
      <c r="A2130" s="19" t="s">
        <v>19114</v>
      </c>
      <c r="B2130" s="217">
        <v>44934</v>
      </c>
      <c r="C2130" s="3" t="s">
        <v>915</v>
      </c>
      <c r="D2130" s="3" t="s">
        <v>17598</v>
      </c>
      <c r="E2130" s="3" t="s">
        <v>64</v>
      </c>
      <c r="F2130" s="20">
        <v>1</v>
      </c>
      <c r="G2130" s="20">
        <v>169.99</v>
      </c>
      <c r="H2130" s="20" t="s">
        <v>52</v>
      </c>
      <c r="I2130" s="20">
        <v>-28.9</v>
      </c>
      <c r="J2130" s="20">
        <v>-18.95</v>
      </c>
      <c r="K2130" s="20" t="s">
        <v>52</v>
      </c>
      <c r="L2130" s="20">
        <v>122.14</v>
      </c>
      <c r="M2130" s="3" t="s">
        <v>51</v>
      </c>
      <c r="N2130" s="3" t="s">
        <v>73</v>
      </c>
      <c r="O2130" s="3" t="s">
        <v>258</v>
      </c>
      <c r="P2130" s="3" t="s">
        <v>56</v>
      </c>
      <c r="Q2130" s="3" t="s">
        <v>259</v>
      </c>
      <c r="R2130" s="3" t="s">
        <v>53</v>
      </c>
      <c r="S2130" s="20">
        <v>169.99</v>
      </c>
      <c r="T2130" s="20" t="s">
        <v>58</v>
      </c>
      <c r="U2130" s="3" t="s">
        <v>59</v>
      </c>
      <c r="V2130" s="3" t="s">
        <v>53</v>
      </c>
      <c r="W2130" s="3" t="s">
        <v>53</v>
      </c>
      <c r="X2130" s="3" t="s">
        <v>53</v>
      </c>
      <c r="Y2130" s="3" t="s">
        <v>53</v>
      </c>
      <c r="Z2130" s="3" t="s">
        <v>19115</v>
      </c>
      <c r="AA2130" s="3" t="s">
        <v>19116</v>
      </c>
      <c r="AB2130" s="3" t="s">
        <v>19117</v>
      </c>
      <c r="AC2130" s="3" t="s">
        <v>19118</v>
      </c>
      <c r="AD2130" s="3" t="s">
        <v>236</v>
      </c>
      <c r="AE2130" s="3" t="s">
        <v>19119</v>
      </c>
      <c r="AF2130" s="3" t="s">
        <v>61</v>
      </c>
      <c r="AG2130" s="3" t="s">
        <v>62</v>
      </c>
      <c r="AH2130" s="3" t="s">
        <v>19120</v>
      </c>
      <c r="AI2130" s="3" t="s">
        <v>18600</v>
      </c>
      <c r="AJ2130" s="3" t="s">
        <v>63</v>
      </c>
      <c r="AK2130" s="3" t="s">
        <v>19121</v>
      </c>
      <c r="AL2130" s="3" t="s">
        <v>53</v>
      </c>
      <c r="AM2130" s="3" t="s">
        <v>53</v>
      </c>
      <c r="AN2130" s="3" t="s">
        <v>53</v>
      </c>
      <c r="AO2130" s="3" t="s">
        <v>53</v>
      </c>
      <c r="AP2130" s="3" t="s">
        <v>53</v>
      </c>
      <c r="AQ2130" s="3" t="s">
        <v>53</v>
      </c>
      <c r="AR2130" s="3" t="s">
        <v>53</v>
      </c>
      <c r="AS2130" s="3" t="s">
        <v>64</v>
      </c>
      <c r="AT2130" s="3" t="s">
        <v>52</v>
      </c>
      <c r="AU2130" s="3" t="s">
        <v>64</v>
      </c>
    </row>
    <row r="2131" spans="1:47" ht="22.5" customHeight="1" x14ac:dyDescent="0.25">
      <c r="A2131" s="19" t="s">
        <v>19122</v>
      </c>
      <c r="B2131" s="217">
        <v>44934</v>
      </c>
      <c r="C2131" s="3" t="s">
        <v>915</v>
      </c>
      <c r="D2131" s="3" t="s">
        <v>15746</v>
      </c>
      <c r="E2131" s="3" t="s">
        <v>64</v>
      </c>
      <c r="F2131" s="20">
        <v>1</v>
      </c>
      <c r="G2131" s="20">
        <v>95.99</v>
      </c>
      <c r="H2131" s="20">
        <v>15.87</v>
      </c>
      <c r="I2131" s="20">
        <v>-16.32</v>
      </c>
      <c r="J2131" s="20">
        <v>-35.32</v>
      </c>
      <c r="K2131" s="20" t="s">
        <v>52</v>
      </c>
      <c r="L2131" s="20">
        <v>60.22</v>
      </c>
      <c r="M2131" s="3" t="s">
        <v>51</v>
      </c>
      <c r="N2131" s="3" t="s">
        <v>15390</v>
      </c>
      <c r="O2131" s="3" t="s">
        <v>19123</v>
      </c>
      <c r="P2131" s="3" t="s">
        <v>56</v>
      </c>
      <c r="Q2131" s="3" t="s">
        <v>19124</v>
      </c>
      <c r="R2131" s="3" t="s">
        <v>53</v>
      </c>
      <c r="S2131" s="20">
        <v>95.99</v>
      </c>
      <c r="T2131" s="20" t="s">
        <v>58</v>
      </c>
      <c r="U2131" s="3" t="s">
        <v>68</v>
      </c>
      <c r="V2131" s="3" t="s">
        <v>19125</v>
      </c>
      <c r="W2131" s="3" t="s">
        <v>19126</v>
      </c>
      <c r="X2131" s="3" t="s">
        <v>19127</v>
      </c>
      <c r="Y2131" s="3" t="s">
        <v>53</v>
      </c>
      <c r="Z2131" s="3" t="s">
        <v>19125</v>
      </c>
      <c r="AA2131" s="3" t="s">
        <v>19128</v>
      </c>
      <c r="AB2131" s="3" t="s">
        <v>19129</v>
      </c>
      <c r="AC2131" s="3" t="s">
        <v>19130</v>
      </c>
      <c r="AD2131" s="3" t="s">
        <v>193</v>
      </c>
      <c r="AE2131" s="3" t="s">
        <v>19131</v>
      </c>
      <c r="AF2131" s="3" t="s">
        <v>61</v>
      </c>
      <c r="AG2131" s="3" t="s">
        <v>71</v>
      </c>
      <c r="AH2131" s="3" t="s">
        <v>18881</v>
      </c>
      <c r="AI2131" s="3" t="s">
        <v>19132</v>
      </c>
      <c r="AJ2131" s="3" t="s">
        <v>63</v>
      </c>
      <c r="AK2131" s="3" t="s">
        <v>19133</v>
      </c>
      <c r="AL2131" s="3" t="s">
        <v>53</v>
      </c>
      <c r="AM2131" s="3" t="s">
        <v>53</v>
      </c>
      <c r="AN2131" s="3" t="s">
        <v>53</v>
      </c>
      <c r="AO2131" s="3" t="s">
        <v>53</v>
      </c>
      <c r="AP2131" s="3" t="s">
        <v>53</v>
      </c>
      <c r="AQ2131" s="3" t="s">
        <v>53</v>
      </c>
      <c r="AR2131" s="3" t="s">
        <v>53</v>
      </c>
      <c r="AS2131" s="3" t="s">
        <v>64</v>
      </c>
      <c r="AT2131" s="3" t="s">
        <v>52</v>
      </c>
      <c r="AU2131" s="3" t="s">
        <v>64</v>
      </c>
    </row>
    <row r="2132" spans="1:47" ht="22.5" customHeight="1" x14ac:dyDescent="0.25">
      <c r="A2132" s="19" t="s">
        <v>19134</v>
      </c>
      <c r="B2132" s="217">
        <v>44934</v>
      </c>
      <c r="C2132" s="3" t="s">
        <v>915</v>
      </c>
      <c r="D2132" s="3" t="s">
        <v>17598</v>
      </c>
      <c r="E2132" s="3" t="s">
        <v>51</v>
      </c>
      <c r="F2132" s="20">
        <v>1</v>
      </c>
      <c r="G2132" s="20">
        <v>17.91</v>
      </c>
      <c r="H2132" s="20" t="s">
        <v>52</v>
      </c>
      <c r="I2132" s="20">
        <v>-8.0399999999999991</v>
      </c>
      <c r="J2132" s="20" t="s">
        <v>52</v>
      </c>
      <c r="K2132" s="20" t="s">
        <v>52</v>
      </c>
      <c r="L2132" s="20">
        <v>9.8699999999999992</v>
      </c>
      <c r="M2132" s="3" t="s">
        <v>53</v>
      </c>
      <c r="N2132" s="3" t="s">
        <v>351</v>
      </c>
      <c r="O2132" s="3" t="s">
        <v>352</v>
      </c>
      <c r="P2132" s="3" t="s">
        <v>56</v>
      </c>
      <c r="Q2132" s="3" t="s">
        <v>353</v>
      </c>
      <c r="R2132" s="3" t="s">
        <v>53</v>
      </c>
      <c r="S2132" s="20">
        <v>17.91</v>
      </c>
      <c r="T2132" s="20" t="s">
        <v>58</v>
      </c>
      <c r="U2132" s="3" t="s">
        <v>59</v>
      </c>
      <c r="V2132" s="3" t="s">
        <v>53</v>
      </c>
      <c r="W2132" s="3" t="s">
        <v>53</v>
      </c>
      <c r="X2132" s="3" t="s">
        <v>53</v>
      </c>
      <c r="Y2132" s="3" t="s">
        <v>53</v>
      </c>
      <c r="Z2132" s="3" t="s">
        <v>19135</v>
      </c>
      <c r="AA2132" s="3" t="s">
        <v>19136</v>
      </c>
      <c r="AB2132" s="3" t="s">
        <v>19137</v>
      </c>
      <c r="AC2132" s="3" t="s">
        <v>5046</v>
      </c>
      <c r="AD2132" s="3" t="s">
        <v>70</v>
      </c>
      <c r="AE2132" s="3" t="s">
        <v>13519</v>
      </c>
      <c r="AF2132" s="3" t="s">
        <v>61</v>
      </c>
      <c r="AG2132" s="3" t="s">
        <v>62</v>
      </c>
      <c r="AH2132" s="3" t="s">
        <v>19138</v>
      </c>
      <c r="AI2132" s="3" t="s">
        <v>18982</v>
      </c>
      <c r="AJ2132" s="3" t="s">
        <v>63</v>
      </c>
      <c r="AK2132" s="3" t="s">
        <v>19139</v>
      </c>
      <c r="AL2132" s="3" t="s">
        <v>53</v>
      </c>
      <c r="AM2132" s="3" t="s">
        <v>53</v>
      </c>
      <c r="AN2132" s="3" t="s">
        <v>53</v>
      </c>
      <c r="AO2132" s="3" t="s">
        <v>53</v>
      </c>
      <c r="AP2132" s="3" t="s">
        <v>53</v>
      </c>
      <c r="AQ2132" s="3" t="s">
        <v>53</v>
      </c>
      <c r="AR2132" s="3" t="s">
        <v>53</v>
      </c>
      <c r="AS2132" s="3" t="s">
        <v>64</v>
      </c>
      <c r="AT2132" s="3" t="s">
        <v>52</v>
      </c>
      <c r="AU2132" s="3" t="s">
        <v>64</v>
      </c>
    </row>
    <row r="2133" spans="1:47" ht="22.5" customHeight="1" x14ac:dyDescent="0.25">
      <c r="A2133" s="19" t="s">
        <v>19140</v>
      </c>
      <c r="B2133" s="217">
        <v>44934</v>
      </c>
      <c r="C2133" s="3" t="s">
        <v>915</v>
      </c>
      <c r="D2133" s="3" t="s">
        <v>18530</v>
      </c>
      <c r="E2133" s="3" t="s">
        <v>64</v>
      </c>
      <c r="F2133" s="20">
        <v>1</v>
      </c>
      <c r="G2133" s="20">
        <v>61.75</v>
      </c>
      <c r="H2133" s="20">
        <v>13.7</v>
      </c>
      <c r="I2133" s="20">
        <v>-15.5</v>
      </c>
      <c r="J2133" s="20">
        <v>-13.7</v>
      </c>
      <c r="K2133" s="20" t="s">
        <v>52</v>
      </c>
      <c r="L2133" s="20">
        <v>46.25</v>
      </c>
      <c r="M2133" s="3" t="s">
        <v>53</v>
      </c>
      <c r="N2133" s="3" t="s">
        <v>54</v>
      </c>
      <c r="O2133" s="3" t="s">
        <v>55</v>
      </c>
      <c r="P2133" s="3" t="s">
        <v>56</v>
      </c>
      <c r="Q2133" s="3" t="s">
        <v>57</v>
      </c>
      <c r="R2133" s="3" t="s">
        <v>53</v>
      </c>
      <c r="S2133" s="20">
        <v>61.75</v>
      </c>
      <c r="T2133" s="20" t="s">
        <v>58</v>
      </c>
      <c r="U2133" s="3" t="s">
        <v>59</v>
      </c>
      <c r="V2133" s="3" t="s">
        <v>53</v>
      </c>
      <c r="W2133" s="3" t="s">
        <v>53</v>
      </c>
      <c r="X2133" s="3" t="s">
        <v>53</v>
      </c>
      <c r="Y2133" s="3" t="s">
        <v>53</v>
      </c>
      <c r="Z2133" s="3" t="s">
        <v>19141</v>
      </c>
      <c r="AA2133" s="3" t="s">
        <v>19142</v>
      </c>
      <c r="AB2133" s="3" t="s">
        <v>19143</v>
      </c>
      <c r="AC2133" s="3" t="s">
        <v>7934</v>
      </c>
      <c r="AD2133" s="3" t="s">
        <v>70</v>
      </c>
      <c r="AE2133" s="3" t="s">
        <v>19144</v>
      </c>
      <c r="AF2133" s="3" t="s">
        <v>61</v>
      </c>
      <c r="AG2133" s="3" t="s">
        <v>62</v>
      </c>
      <c r="AH2133" s="3" t="s">
        <v>19145</v>
      </c>
      <c r="AI2133" s="3" t="s">
        <v>19146</v>
      </c>
      <c r="AJ2133" s="3" t="s">
        <v>63</v>
      </c>
      <c r="AK2133" s="3" t="s">
        <v>19147</v>
      </c>
      <c r="AL2133" s="3" t="s">
        <v>53</v>
      </c>
      <c r="AM2133" s="3" t="s">
        <v>53</v>
      </c>
      <c r="AN2133" s="3" t="s">
        <v>53</v>
      </c>
      <c r="AO2133" s="3" t="s">
        <v>53</v>
      </c>
      <c r="AP2133" s="3" t="s">
        <v>53</v>
      </c>
      <c r="AQ2133" s="3" t="s">
        <v>53</v>
      </c>
      <c r="AR2133" s="3" t="s">
        <v>53</v>
      </c>
      <c r="AS2133" s="3" t="s">
        <v>64</v>
      </c>
      <c r="AT2133" s="3" t="s">
        <v>52</v>
      </c>
      <c r="AU2133" s="3" t="s">
        <v>64</v>
      </c>
    </row>
    <row r="2134" spans="1:47" ht="22.5" customHeight="1" x14ac:dyDescent="0.25">
      <c r="A2134" s="19" t="s">
        <v>19148</v>
      </c>
      <c r="B2134" s="217">
        <v>44934</v>
      </c>
      <c r="C2134" s="3" t="s">
        <v>915</v>
      </c>
      <c r="D2134" s="3" t="s">
        <v>17598</v>
      </c>
      <c r="E2134" s="3" t="s">
        <v>64</v>
      </c>
      <c r="F2134" s="20">
        <v>1</v>
      </c>
      <c r="G2134" s="20">
        <v>110.57</v>
      </c>
      <c r="H2134" s="20" t="s">
        <v>52</v>
      </c>
      <c r="I2134" s="20">
        <v>-18.8</v>
      </c>
      <c r="J2134" s="20">
        <v>-17.45</v>
      </c>
      <c r="K2134" s="20" t="s">
        <v>52</v>
      </c>
      <c r="L2134" s="20">
        <v>74.319999999999993</v>
      </c>
      <c r="M2134" s="3" t="s">
        <v>53</v>
      </c>
      <c r="N2134" s="3" t="s">
        <v>695</v>
      </c>
      <c r="O2134" s="3" t="s">
        <v>1554</v>
      </c>
      <c r="P2134" s="3" t="s">
        <v>56</v>
      </c>
      <c r="Q2134" s="3" t="s">
        <v>1555</v>
      </c>
      <c r="R2134" s="3" t="s">
        <v>53</v>
      </c>
      <c r="S2134" s="20">
        <v>110.57</v>
      </c>
      <c r="T2134" s="20" t="s">
        <v>58</v>
      </c>
      <c r="U2134" s="3" t="s">
        <v>59</v>
      </c>
      <c r="V2134" s="3" t="s">
        <v>53</v>
      </c>
      <c r="W2134" s="3" t="s">
        <v>53</v>
      </c>
      <c r="X2134" s="3" t="s">
        <v>53</v>
      </c>
      <c r="Y2134" s="3" t="s">
        <v>53</v>
      </c>
      <c r="Z2134" s="3" t="s">
        <v>19149</v>
      </c>
      <c r="AA2134" s="3" t="s">
        <v>19150</v>
      </c>
      <c r="AB2134" s="3" t="s">
        <v>19151</v>
      </c>
      <c r="AC2134" s="3" t="s">
        <v>9316</v>
      </c>
      <c r="AD2134" s="3" t="s">
        <v>70</v>
      </c>
      <c r="AE2134" s="3" t="s">
        <v>9317</v>
      </c>
      <c r="AF2134" s="3" t="s">
        <v>61</v>
      </c>
      <c r="AG2134" s="3" t="s">
        <v>62</v>
      </c>
      <c r="AH2134" s="3" t="s">
        <v>18668</v>
      </c>
      <c r="AI2134" s="3" t="s">
        <v>19152</v>
      </c>
      <c r="AJ2134" s="3" t="s">
        <v>63</v>
      </c>
      <c r="AK2134" s="3" t="s">
        <v>19153</v>
      </c>
      <c r="AL2134" s="3" t="s">
        <v>53</v>
      </c>
      <c r="AM2134" s="3" t="s">
        <v>53</v>
      </c>
      <c r="AN2134" s="3" t="s">
        <v>53</v>
      </c>
      <c r="AO2134" s="3" t="s">
        <v>53</v>
      </c>
      <c r="AP2134" s="3" t="s">
        <v>53</v>
      </c>
      <c r="AQ2134" s="3" t="s">
        <v>53</v>
      </c>
      <c r="AR2134" s="3" t="s">
        <v>53</v>
      </c>
      <c r="AS2134" s="3" t="s">
        <v>64</v>
      </c>
      <c r="AT2134" s="3" t="s">
        <v>52</v>
      </c>
      <c r="AU2134" s="3" t="s">
        <v>64</v>
      </c>
    </row>
    <row r="2135" spans="1:47" ht="22.5" customHeight="1" x14ac:dyDescent="0.25">
      <c r="A2135" s="19" t="s">
        <v>19154</v>
      </c>
      <c r="B2135" s="217">
        <v>44934</v>
      </c>
      <c r="C2135" s="3" t="s">
        <v>915</v>
      </c>
      <c r="D2135" s="3" t="s">
        <v>18530</v>
      </c>
      <c r="E2135" s="3" t="s">
        <v>64</v>
      </c>
      <c r="F2135" s="20">
        <v>1</v>
      </c>
      <c r="G2135" s="20">
        <v>65.989999999999995</v>
      </c>
      <c r="H2135" s="20">
        <v>15.9</v>
      </c>
      <c r="I2135" s="20">
        <v>-16.22</v>
      </c>
      <c r="J2135" s="20" t="s">
        <v>52</v>
      </c>
      <c r="K2135" s="20" t="s">
        <v>52</v>
      </c>
      <c r="L2135" s="20">
        <v>65.67</v>
      </c>
      <c r="M2135" s="3" t="s">
        <v>51</v>
      </c>
      <c r="N2135" s="3" t="s">
        <v>752</v>
      </c>
      <c r="O2135" s="3" t="s">
        <v>9862</v>
      </c>
      <c r="P2135" s="3" t="s">
        <v>56</v>
      </c>
      <c r="Q2135" s="3" t="s">
        <v>9863</v>
      </c>
      <c r="R2135" s="3" t="s">
        <v>53</v>
      </c>
      <c r="S2135" s="20">
        <v>65.989999999999995</v>
      </c>
      <c r="T2135" s="20" t="s">
        <v>58</v>
      </c>
      <c r="U2135" s="3" t="s">
        <v>68</v>
      </c>
      <c r="V2135" s="3" t="s">
        <v>19155</v>
      </c>
      <c r="W2135" s="3" t="s">
        <v>19156</v>
      </c>
      <c r="X2135" s="3" t="s">
        <v>19157</v>
      </c>
      <c r="Y2135" s="3" t="s">
        <v>53</v>
      </c>
      <c r="Z2135" s="3" t="s">
        <v>19155</v>
      </c>
      <c r="AA2135" s="3" t="s">
        <v>19158</v>
      </c>
      <c r="AB2135" s="3" t="s">
        <v>19159</v>
      </c>
      <c r="AC2135" s="3" t="s">
        <v>70</v>
      </c>
      <c r="AD2135" s="3" t="s">
        <v>70</v>
      </c>
      <c r="AE2135" s="3" t="s">
        <v>19160</v>
      </c>
      <c r="AF2135" s="3" t="s">
        <v>61</v>
      </c>
      <c r="AG2135" s="3" t="s">
        <v>143</v>
      </c>
      <c r="AH2135" s="3" t="s">
        <v>19161</v>
      </c>
      <c r="AI2135" s="3" t="s">
        <v>19162</v>
      </c>
      <c r="AJ2135" s="3" t="s">
        <v>11773</v>
      </c>
      <c r="AK2135" s="3" t="s">
        <v>19163</v>
      </c>
      <c r="AL2135" s="3" t="s">
        <v>53</v>
      </c>
      <c r="AM2135" s="3" t="s">
        <v>53</v>
      </c>
      <c r="AN2135" s="3" t="s">
        <v>53</v>
      </c>
      <c r="AO2135" s="3" t="s">
        <v>53</v>
      </c>
      <c r="AP2135" s="3" t="s">
        <v>53</v>
      </c>
      <c r="AQ2135" s="3" t="s">
        <v>53</v>
      </c>
      <c r="AR2135" s="3" t="s">
        <v>53</v>
      </c>
      <c r="AS2135" s="3" t="s">
        <v>64</v>
      </c>
      <c r="AT2135" s="3" t="s">
        <v>52</v>
      </c>
      <c r="AU2135" s="3" t="s">
        <v>64</v>
      </c>
    </row>
    <row r="2136" spans="1:47" ht="22.5" customHeight="1" x14ac:dyDescent="0.25">
      <c r="A2136" s="19" t="s">
        <v>19164</v>
      </c>
      <c r="B2136" s="217">
        <v>44934</v>
      </c>
      <c r="C2136" s="3" t="s">
        <v>915</v>
      </c>
      <c r="D2136" s="3" t="s">
        <v>17598</v>
      </c>
      <c r="E2136" s="3" t="s">
        <v>64</v>
      </c>
      <c r="F2136" s="20">
        <v>1</v>
      </c>
      <c r="G2136" s="20">
        <v>58.5</v>
      </c>
      <c r="H2136" s="20">
        <v>13.9</v>
      </c>
      <c r="I2136" s="20">
        <v>-71.95</v>
      </c>
      <c r="J2136" s="20">
        <v>-13.9</v>
      </c>
      <c r="K2136" s="20" t="s">
        <v>52</v>
      </c>
      <c r="L2136" s="20">
        <v>-13.45</v>
      </c>
      <c r="M2136" s="3" t="s">
        <v>53</v>
      </c>
      <c r="N2136" s="3" t="s">
        <v>54</v>
      </c>
      <c r="O2136" s="3" t="s">
        <v>55</v>
      </c>
      <c r="P2136" s="3" t="s">
        <v>56</v>
      </c>
      <c r="Q2136" s="3" t="s">
        <v>57</v>
      </c>
      <c r="R2136" s="3" t="s">
        <v>53</v>
      </c>
      <c r="S2136" s="20">
        <v>58.5</v>
      </c>
      <c r="T2136" s="20" t="s">
        <v>58</v>
      </c>
      <c r="U2136" s="3" t="s">
        <v>59</v>
      </c>
      <c r="V2136" s="3" t="s">
        <v>53</v>
      </c>
      <c r="W2136" s="3" t="s">
        <v>53</v>
      </c>
      <c r="X2136" s="3" t="s">
        <v>53</v>
      </c>
      <c r="Y2136" s="3" t="s">
        <v>53</v>
      </c>
      <c r="Z2136" s="3" t="s">
        <v>19165</v>
      </c>
      <c r="AA2136" s="3" t="s">
        <v>19166</v>
      </c>
      <c r="AB2136" s="3" t="s">
        <v>19167</v>
      </c>
      <c r="AC2136" s="3" t="s">
        <v>19168</v>
      </c>
      <c r="AD2136" s="3" t="s">
        <v>70</v>
      </c>
      <c r="AE2136" s="3" t="s">
        <v>19169</v>
      </c>
      <c r="AF2136" s="3" t="s">
        <v>61</v>
      </c>
      <c r="AG2136" s="3" t="s">
        <v>62</v>
      </c>
      <c r="AH2136" s="3" t="s">
        <v>18475</v>
      </c>
      <c r="AI2136" s="3" t="s">
        <v>19170</v>
      </c>
      <c r="AJ2136" s="3" t="s">
        <v>63</v>
      </c>
      <c r="AK2136" s="3" t="s">
        <v>19171</v>
      </c>
      <c r="AL2136" s="3" t="s">
        <v>53</v>
      </c>
      <c r="AM2136" s="3" t="s">
        <v>53</v>
      </c>
      <c r="AN2136" s="3" t="s">
        <v>53</v>
      </c>
      <c r="AO2136" s="3" t="s">
        <v>53</v>
      </c>
      <c r="AP2136" s="3" t="s">
        <v>53</v>
      </c>
      <c r="AQ2136" s="3" t="s">
        <v>53</v>
      </c>
      <c r="AR2136" s="3" t="s">
        <v>53</v>
      </c>
      <c r="AS2136" s="3" t="s">
        <v>64</v>
      </c>
      <c r="AT2136" s="3" t="s">
        <v>52</v>
      </c>
      <c r="AU2136" s="3" t="s">
        <v>64</v>
      </c>
    </row>
    <row r="2137" spans="1:47" ht="22.5" customHeight="1" x14ac:dyDescent="0.25">
      <c r="A2137" s="19" t="s">
        <v>19172</v>
      </c>
      <c r="B2137" s="217">
        <v>44934</v>
      </c>
      <c r="C2137" s="3" t="s">
        <v>14989</v>
      </c>
      <c r="D2137" s="3" t="s">
        <v>53</v>
      </c>
      <c r="E2137" s="3" t="s">
        <v>64</v>
      </c>
      <c r="F2137" s="20">
        <v>0</v>
      </c>
      <c r="G2137" s="20">
        <v>58.5</v>
      </c>
      <c r="H2137" s="20">
        <v>16.48</v>
      </c>
      <c r="I2137" s="20">
        <v>-14.94</v>
      </c>
      <c r="J2137" s="20">
        <v>-16.48</v>
      </c>
      <c r="K2137" s="20">
        <v>-43.56</v>
      </c>
      <c r="L2137" s="20">
        <v>0</v>
      </c>
      <c r="M2137" s="3" t="s">
        <v>53</v>
      </c>
      <c r="N2137" s="3" t="s">
        <v>54</v>
      </c>
      <c r="O2137" s="3" t="s">
        <v>55</v>
      </c>
      <c r="P2137" s="3" t="s">
        <v>56</v>
      </c>
      <c r="Q2137" s="3" t="s">
        <v>57</v>
      </c>
      <c r="R2137" s="3" t="s">
        <v>53</v>
      </c>
      <c r="S2137" s="20">
        <v>58.5</v>
      </c>
      <c r="T2137" s="20" t="s">
        <v>58</v>
      </c>
      <c r="U2137" s="3" t="s">
        <v>59</v>
      </c>
      <c r="V2137" s="3" t="s">
        <v>19173</v>
      </c>
      <c r="W2137" s="3" t="s">
        <v>19174</v>
      </c>
      <c r="X2137" s="3" t="s">
        <v>19175</v>
      </c>
      <c r="Y2137" s="3" t="s">
        <v>53</v>
      </c>
      <c r="Z2137" s="3" t="s">
        <v>19173</v>
      </c>
      <c r="AA2137" s="3" t="s">
        <v>19176</v>
      </c>
      <c r="AB2137" s="3" t="s">
        <v>1827</v>
      </c>
      <c r="AC2137" s="3" t="s">
        <v>70</v>
      </c>
      <c r="AD2137" s="3" t="s">
        <v>70</v>
      </c>
      <c r="AE2137" s="3" t="s">
        <v>1828</v>
      </c>
      <c r="AF2137" s="3" t="s">
        <v>61</v>
      </c>
      <c r="AG2137" s="3" t="s">
        <v>53</v>
      </c>
      <c r="AH2137" s="3" t="s">
        <v>53</v>
      </c>
      <c r="AI2137" s="3" t="s">
        <v>53</v>
      </c>
      <c r="AJ2137" s="3" t="s">
        <v>53</v>
      </c>
      <c r="AK2137" s="3" t="s">
        <v>53</v>
      </c>
      <c r="AL2137" s="3" t="s">
        <v>53</v>
      </c>
      <c r="AM2137" s="3" t="s">
        <v>62</v>
      </c>
      <c r="AN2137" s="3" t="s">
        <v>53</v>
      </c>
      <c r="AO2137" s="3" t="s">
        <v>11167</v>
      </c>
      <c r="AP2137" s="3" t="s">
        <v>63</v>
      </c>
      <c r="AQ2137" s="3" t="s">
        <v>19177</v>
      </c>
      <c r="AR2137" s="3" t="s">
        <v>53</v>
      </c>
      <c r="AS2137" s="179" t="s">
        <v>51</v>
      </c>
      <c r="AT2137" s="3" t="s">
        <v>52</v>
      </c>
      <c r="AU2137" s="3" t="s">
        <v>64</v>
      </c>
    </row>
    <row r="2138" spans="1:47" ht="22.5" customHeight="1" x14ac:dyDescent="0.25">
      <c r="A2138" s="19" t="s">
        <v>19178</v>
      </c>
      <c r="B2138" s="217">
        <v>44934</v>
      </c>
      <c r="C2138" s="3" t="s">
        <v>915</v>
      </c>
      <c r="D2138" s="3" t="s">
        <v>17598</v>
      </c>
      <c r="E2138" s="3" t="s">
        <v>64</v>
      </c>
      <c r="F2138" s="20">
        <v>1</v>
      </c>
      <c r="G2138" s="20">
        <v>79</v>
      </c>
      <c r="H2138" s="20" t="s">
        <v>52</v>
      </c>
      <c r="I2138" s="20">
        <v>-13.43</v>
      </c>
      <c r="J2138" s="20">
        <v>-18.95</v>
      </c>
      <c r="K2138" s="20" t="s">
        <v>52</v>
      </c>
      <c r="L2138" s="20">
        <v>46.62</v>
      </c>
      <c r="M2138" s="3" t="s">
        <v>51</v>
      </c>
      <c r="N2138" s="3" t="s">
        <v>2501</v>
      </c>
      <c r="O2138" s="3" t="s">
        <v>10634</v>
      </c>
      <c r="P2138" s="3" t="s">
        <v>56</v>
      </c>
      <c r="Q2138" s="3" t="s">
        <v>10635</v>
      </c>
      <c r="R2138" s="3" t="s">
        <v>53</v>
      </c>
      <c r="S2138" s="20">
        <v>79</v>
      </c>
      <c r="T2138" s="20" t="s">
        <v>58</v>
      </c>
      <c r="U2138" s="3" t="s">
        <v>68</v>
      </c>
      <c r="V2138" s="3" t="s">
        <v>19179</v>
      </c>
      <c r="W2138" s="3" t="s">
        <v>19180</v>
      </c>
      <c r="X2138" s="3" t="s">
        <v>19181</v>
      </c>
      <c r="Y2138" s="3" t="s">
        <v>53</v>
      </c>
      <c r="Z2138" s="3" t="s">
        <v>19179</v>
      </c>
      <c r="AA2138" s="3" t="s">
        <v>19182</v>
      </c>
      <c r="AB2138" s="3" t="s">
        <v>19183</v>
      </c>
      <c r="AC2138" s="3" t="s">
        <v>19184</v>
      </c>
      <c r="AD2138" s="3" t="s">
        <v>70</v>
      </c>
      <c r="AE2138" s="3" t="s">
        <v>19185</v>
      </c>
      <c r="AF2138" s="3" t="s">
        <v>61</v>
      </c>
      <c r="AG2138" s="3" t="s">
        <v>71</v>
      </c>
      <c r="AH2138" s="3" t="s">
        <v>19186</v>
      </c>
      <c r="AI2138" s="3" t="s">
        <v>19187</v>
      </c>
      <c r="AJ2138" s="3" t="s">
        <v>63</v>
      </c>
      <c r="AK2138" s="3" t="s">
        <v>19188</v>
      </c>
      <c r="AL2138" s="3" t="s">
        <v>53</v>
      </c>
      <c r="AM2138" s="3" t="s">
        <v>53</v>
      </c>
      <c r="AN2138" s="3" t="s">
        <v>53</v>
      </c>
      <c r="AO2138" s="3" t="s">
        <v>53</v>
      </c>
      <c r="AP2138" s="3" t="s">
        <v>53</v>
      </c>
      <c r="AQ2138" s="3" t="s">
        <v>53</v>
      </c>
      <c r="AR2138" s="3" t="s">
        <v>53</v>
      </c>
      <c r="AS2138" s="3" t="s">
        <v>64</v>
      </c>
      <c r="AT2138" s="3" t="s">
        <v>52</v>
      </c>
      <c r="AU2138" s="3" t="s">
        <v>64</v>
      </c>
    </row>
    <row r="2139" spans="1:47" ht="22.5" customHeight="1" x14ac:dyDescent="0.25">
      <c r="A2139" s="19" t="s">
        <v>19189</v>
      </c>
      <c r="B2139" s="217">
        <v>44934</v>
      </c>
      <c r="C2139" s="3" t="s">
        <v>915</v>
      </c>
      <c r="D2139" s="3" t="s">
        <v>17598</v>
      </c>
      <c r="E2139" s="3" t="s">
        <v>64</v>
      </c>
      <c r="F2139" s="20">
        <v>1</v>
      </c>
      <c r="G2139" s="20">
        <v>215</v>
      </c>
      <c r="H2139" s="20" t="s">
        <v>52</v>
      </c>
      <c r="I2139" s="20">
        <v>-36.549999999999997</v>
      </c>
      <c r="J2139" s="20">
        <v>-35.950000000000003</v>
      </c>
      <c r="K2139" s="20" t="s">
        <v>52</v>
      </c>
      <c r="L2139" s="20">
        <v>142.5</v>
      </c>
      <c r="M2139" s="3" t="s">
        <v>51</v>
      </c>
      <c r="N2139" s="3" t="s">
        <v>1522</v>
      </c>
      <c r="O2139" s="3" t="s">
        <v>2488</v>
      </c>
      <c r="P2139" s="3" t="s">
        <v>56</v>
      </c>
      <c r="Q2139" s="3" t="s">
        <v>2489</v>
      </c>
      <c r="R2139" s="3" t="s">
        <v>53</v>
      </c>
      <c r="S2139" s="20">
        <v>215</v>
      </c>
      <c r="T2139" s="20" t="s">
        <v>58</v>
      </c>
      <c r="U2139" s="3" t="s">
        <v>68</v>
      </c>
      <c r="V2139" s="3" t="s">
        <v>19190</v>
      </c>
      <c r="W2139" s="3" t="s">
        <v>19191</v>
      </c>
      <c r="X2139" s="3" t="s">
        <v>19192</v>
      </c>
      <c r="Y2139" s="3" t="s">
        <v>53</v>
      </c>
      <c r="Z2139" s="3" t="s">
        <v>19190</v>
      </c>
      <c r="AA2139" s="3" t="s">
        <v>19193</v>
      </c>
      <c r="AB2139" s="3" t="s">
        <v>19194</v>
      </c>
      <c r="AC2139" s="3" t="s">
        <v>17625</v>
      </c>
      <c r="AD2139" s="3" t="s">
        <v>264</v>
      </c>
      <c r="AE2139" s="3" t="s">
        <v>19195</v>
      </c>
      <c r="AF2139" s="3" t="s">
        <v>61</v>
      </c>
      <c r="AG2139" s="3" t="s">
        <v>71</v>
      </c>
      <c r="AH2139" s="3" t="s">
        <v>18759</v>
      </c>
      <c r="AI2139" s="3" t="s">
        <v>19196</v>
      </c>
      <c r="AJ2139" s="3" t="s">
        <v>63</v>
      </c>
      <c r="AK2139" s="3" t="s">
        <v>19197</v>
      </c>
      <c r="AL2139" s="3" t="s">
        <v>53</v>
      </c>
      <c r="AM2139" s="3" t="s">
        <v>53</v>
      </c>
      <c r="AN2139" s="3" t="s">
        <v>53</v>
      </c>
      <c r="AO2139" s="3" t="s">
        <v>53</v>
      </c>
      <c r="AP2139" s="3" t="s">
        <v>53</v>
      </c>
      <c r="AQ2139" s="3" t="s">
        <v>53</v>
      </c>
      <c r="AR2139" s="3" t="s">
        <v>53</v>
      </c>
      <c r="AS2139" s="3" t="s">
        <v>64</v>
      </c>
      <c r="AT2139" s="3" t="s">
        <v>52</v>
      </c>
      <c r="AU2139" s="3" t="s">
        <v>64</v>
      </c>
    </row>
    <row r="2140" spans="1:47" ht="22.5" customHeight="1" x14ac:dyDescent="0.25">
      <c r="A2140" s="19" t="s">
        <v>19198</v>
      </c>
      <c r="B2140" s="217">
        <v>44934</v>
      </c>
      <c r="C2140" s="3" t="s">
        <v>915</v>
      </c>
      <c r="D2140" s="3" t="s">
        <v>17598</v>
      </c>
      <c r="E2140" s="3" t="s">
        <v>64</v>
      </c>
      <c r="F2140" s="20">
        <v>1</v>
      </c>
      <c r="G2140" s="20">
        <v>62</v>
      </c>
      <c r="H2140" s="20">
        <v>13.36</v>
      </c>
      <c r="I2140" s="20">
        <v>-15.54</v>
      </c>
      <c r="J2140" s="20">
        <v>-13.36</v>
      </c>
      <c r="K2140" s="20" t="s">
        <v>52</v>
      </c>
      <c r="L2140" s="20">
        <v>46.46</v>
      </c>
      <c r="M2140" s="3" t="s">
        <v>51</v>
      </c>
      <c r="N2140" s="3" t="s">
        <v>176</v>
      </c>
      <c r="O2140" s="3" t="s">
        <v>10468</v>
      </c>
      <c r="P2140" s="3" t="s">
        <v>56</v>
      </c>
      <c r="Q2140" s="3" t="s">
        <v>10469</v>
      </c>
      <c r="R2140" s="3" t="s">
        <v>53</v>
      </c>
      <c r="S2140" s="20">
        <v>62</v>
      </c>
      <c r="T2140" s="20" t="s">
        <v>58</v>
      </c>
      <c r="U2140" s="3" t="s">
        <v>59</v>
      </c>
      <c r="V2140" s="3" t="s">
        <v>53</v>
      </c>
      <c r="W2140" s="3" t="s">
        <v>53</v>
      </c>
      <c r="X2140" s="3" t="s">
        <v>53</v>
      </c>
      <c r="Y2140" s="3" t="s">
        <v>53</v>
      </c>
      <c r="Z2140" s="3" t="s">
        <v>19199</v>
      </c>
      <c r="AA2140" s="3" t="s">
        <v>19200</v>
      </c>
      <c r="AB2140" s="3" t="s">
        <v>19201</v>
      </c>
      <c r="AC2140" s="3" t="s">
        <v>19202</v>
      </c>
      <c r="AD2140" s="3" t="s">
        <v>70</v>
      </c>
      <c r="AE2140" s="3" t="s">
        <v>19203</v>
      </c>
      <c r="AF2140" s="3" t="s">
        <v>61</v>
      </c>
      <c r="AG2140" s="3" t="s">
        <v>62</v>
      </c>
      <c r="AH2140" s="3" t="s">
        <v>19161</v>
      </c>
      <c r="AI2140" s="3" t="s">
        <v>19204</v>
      </c>
      <c r="AJ2140" s="3" t="s">
        <v>63</v>
      </c>
      <c r="AK2140" s="3" t="s">
        <v>19205</v>
      </c>
      <c r="AL2140" s="3" t="s">
        <v>53</v>
      </c>
      <c r="AM2140" s="3" t="s">
        <v>53</v>
      </c>
      <c r="AN2140" s="3" t="s">
        <v>53</v>
      </c>
      <c r="AO2140" s="3" t="s">
        <v>53</v>
      </c>
      <c r="AP2140" s="3" t="s">
        <v>53</v>
      </c>
      <c r="AQ2140" s="3" t="s">
        <v>53</v>
      </c>
      <c r="AR2140" s="3" t="s">
        <v>53</v>
      </c>
      <c r="AS2140" s="3" t="s">
        <v>64</v>
      </c>
      <c r="AT2140" s="3" t="s">
        <v>52</v>
      </c>
      <c r="AU2140" s="3" t="s">
        <v>64</v>
      </c>
    </row>
    <row r="2141" spans="1:47" ht="22.5" customHeight="1" x14ac:dyDescent="0.25">
      <c r="A2141" s="19" t="s">
        <v>19206</v>
      </c>
      <c r="B2141" s="217">
        <v>44934</v>
      </c>
      <c r="C2141" s="3" t="s">
        <v>915</v>
      </c>
      <c r="D2141" s="3" t="s">
        <v>14952</v>
      </c>
      <c r="E2141" s="3" t="s">
        <v>51</v>
      </c>
      <c r="F2141" s="20">
        <v>1</v>
      </c>
      <c r="G2141" s="20">
        <v>109.78</v>
      </c>
      <c r="H2141" s="20">
        <v>23.47</v>
      </c>
      <c r="I2141" s="20">
        <v>-18.66</v>
      </c>
      <c r="J2141" s="20">
        <v>-40.92</v>
      </c>
      <c r="K2141" s="20" t="s">
        <v>52</v>
      </c>
      <c r="L2141" s="20">
        <v>73.67</v>
      </c>
      <c r="M2141" s="3" t="s">
        <v>53</v>
      </c>
      <c r="N2141" s="3" t="s">
        <v>1163</v>
      </c>
      <c r="O2141" s="3" t="s">
        <v>1164</v>
      </c>
      <c r="P2141" s="3" t="s">
        <v>56</v>
      </c>
      <c r="Q2141" s="3" t="s">
        <v>1165</v>
      </c>
      <c r="R2141" s="3" t="s">
        <v>53</v>
      </c>
      <c r="S2141" s="20">
        <v>109.78</v>
      </c>
      <c r="T2141" s="20" t="s">
        <v>58</v>
      </c>
      <c r="U2141" s="3" t="s">
        <v>68</v>
      </c>
      <c r="V2141" s="3" t="s">
        <v>19207</v>
      </c>
      <c r="W2141" s="3" t="s">
        <v>19208</v>
      </c>
      <c r="X2141" s="3" t="s">
        <v>19209</v>
      </c>
      <c r="Y2141" s="3" t="s">
        <v>53</v>
      </c>
      <c r="Z2141" s="3" t="s">
        <v>19207</v>
      </c>
      <c r="AA2141" s="3" t="s">
        <v>19210</v>
      </c>
      <c r="AB2141" s="3" t="s">
        <v>19211</v>
      </c>
      <c r="AC2141" s="3" t="s">
        <v>1219</v>
      </c>
      <c r="AD2141" s="3" t="s">
        <v>236</v>
      </c>
      <c r="AE2141" s="3" t="s">
        <v>19212</v>
      </c>
      <c r="AF2141" s="3" t="s">
        <v>61</v>
      </c>
      <c r="AG2141" s="3" t="s">
        <v>71</v>
      </c>
      <c r="AH2141" s="3" t="s">
        <v>19213</v>
      </c>
      <c r="AI2141" s="3" t="s">
        <v>19214</v>
      </c>
      <c r="AJ2141" s="3" t="s">
        <v>63</v>
      </c>
      <c r="AK2141" s="3" t="s">
        <v>19215</v>
      </c>
      <c r="AL2141" s="3" t="s">
        <v>53</v>
      </c>
      <c r="AM2141" s="3" t="s">
        <v>53</v>
      </c>
      <c r="AN2141" s="3" t="s">
        <v>53</v>
      </c>
      <c r="AO2141" s="3" t="s">
        <v>53</v>
      </c>
      <c r="AP2141" s="3" t="s">
        <v>53</v>
      </c>
      <c r="AQ2141" s="3" t="s">
        <v>53</v>
      </c>
      <c r="AR2141" s="3" t="s">
        <v>53</v>
      </c>
      <c r="AS2141" s="3" t="s">
        <v>64</v>
      </c>
      <c r="AT2141" s="3" t="s">
        <v>52</v>
      </c>
      <c r="AU2141" s="3" t="s">
        <v>64</v>
      </c>
    </row>
    <row r="2142" spans="1:47" ht="22.5" customHeight="1" x14ac:dyDescent="0.25">
      <c r="A2142" s="19" t="s">
        <v>19216</v>
      </c>
      <c r="B2142" s="217">
        <v>44934</v>
      </c>
      <c r="C2142" s="3" t="s">
        <v>915</v>
      </c>
      <c r="D2142" s="3" t="s">
        <v>17598</v>
      </c>
      <c r="E2142" s="3" t="s">
        <v>64</v>
      </c>
      <c r="F2142" s="20">
        <v>1</v>
      </c>
      <c r="G2142" s="20">
        <v>61.75</v>
      </c>
      <c r="H2142" s="20">
        <v>27.7</v>
      </c>
      <c r="I2142" s="20">
        <v>-15.5</v>
      </c>
      <c r="J2142" s="20">
        <v>-27.7</v>
      </c>
      <c r="K2142" s="20" t="s">
        <v>52</v>
      </c>
      <c r="L2142" s="20">
        <v>46.25</v>
      </c>
      <c r="M2142" s="3" t="s">
        <v>53</v>
      </c>
      <c r="N2142" s="3" t="s">
        <v>54</v>
      </c>
      <c r="O2142" s="3" t="s">
        <v>55</v>
      </c>
      <c r="P2142" s="3" t="s">
        <v>56</v>
      </c>
      <c r="Q2142" s="3" t="s">
        <v>57</v>
      </c>
      <c r="R2142" s="3" t="s">
        <v>53</v>
      </c>
      <c r="S2142" s="20">
        <v>61.75</v>
      </c>
      <c r="T2142" s="20" t="s">
        <v>58</v>
      </c>
      <c r="U2142" s="3" t="s">
        <v>59</v>
      </c>
      <c r="V2142" s="3" t="s">
        <v>53</v>
      </c>
      <c r="W2142" s="3" t="s">
        <v>53</v>
      </c>
      <c r="X2142" s="3" t="s">
        <v>53</v>
      </c>
      <c r="Y2142" s="3" t="s">
        <v>53</v>
      </c>
      <c r="Z2142" s="3" t="s">
        <v>19217</v>
      </c>
      <c r="AA2142" s="3" t="s">
        <v>19218</v>
      </c>
      <c r="AB2142" s="3" t="s">
        <v>19219</v>
      </c>
      <c r="AC2142" s="3" t="s">
        <v>1530</v>
      </c>
      <c r="AD2142" s="3" t="s">
        <v>86</v>
      </c>
      <c r="AE2142" s="3" t="s">
        <v>19220</v>
      </c>
      <c r="AF2142" s="3" t="s">
        <v>61</v>
      </c>
      <c r="AG2142" s="3" t="s">
        <v>62</v>
      </c>
      <c r="AH2142" s="3" t="s">
        <v>19221</v>
      </c>
      <c r="AI2142" s="3" t="s">
        <v>19222</v>
      </c>
      <c r="AJ2142" s="3" t="s">
        <v>63</v>
      </c>
      <c r="AK2142" s="3" t="s">
        <v>19223</v>
      </c>
      <c r="AL2142" s="3" t="s">
        <v>53</v>
      </c>
      <c r="AM2142" s="3" t="s">
        <v>53</v>
      </c>
      <c r="AN2142" s="3" t="s">
        <v>53</v>
      </c>
      <c r="AO2142" s="3" t="s">
        <v>53</v>
      </c>
      <c r="AP2142" s="3" t="s">
        <v>53</v>
      </c>
      <c r="AQ2142" s="3" t="s">
        <v>53</v>
      </c>
      <c r="AR2142" s="3" t="s">
        <v>53</v>
      </c>
      <c r="AS2142" s="3" t="s">
        <v>64</v>
      </c>
      <c r="AT2142" s="3" t="s">
        <v>52</v>
      </c>
      <c r="AU2142" s="3" t="s">
        <v>64</v>
      </c>
    </row>
    <row r="2143" spans="1:47" ht="22.5" customHeight="1" x14ac:dyDescent="0.25">
      <c r="A2143" s="19" t="s">
        <v>19224</v>
      </c>
      <c r="B2143" s="217">
        <v>44934</v>
      </c>
      <c r="C2143" s="3" t="s">
        <v>915</v>
      </c>
      <c r="D2143" s="3" t="s">
        <v>18530</v>
      </c>
      <c r="E2143" s="3" t="s">
        <v>64</v>
      </c>
      <c r="F2143" s="20">
        <v>1</v>
      </c>
      <c r="G2143" s="20">
        <v>169.99</v>
      </c>
      <c r="H2143" s="20">
        <v>1.39</v>
      </c>
      <c r="I2143" s="20">
        <v>-28.9</v>
      </c>
      <c r="J2143" s="20" t="s">
        <v>52</v>
      </c>
      <c r="K2143" s="20" t="s">
        <v>52</v>
      </c>
      <c r="L2143" s="20">
        <v>142.47999999999999</v>
      </c>
      <c r="M2143" s="3" t="s">
        <v>51</v>
      </c>
      <c r="N2143" s="3" t="s">
        <v>73</v>
      </c>
      <c r="O2143" s="3" t="s">
        <v>258</v>
      </c>
      <c r="P2143" s="3" t="s">
        <v>56</v>
      </c>
      <c r="Q2143" s="3" t="s">
        <v>259</v>
      </c>
      <c r="R2143" s="3" t="s">
        <v>53</v>
      </c>
      <c r="S2143" s="20">
        <v>169.99</v>
      </c>
      <c r="T2143" s="20" t="s">
        <v>58</v>
      </c>
      <c r="U2143" s="3" t="s">
        <v>68</v>
      </c>
      <c r="V2143" s="3" t="s">
        <v>19225</v>
      </c>
      <c r="W2143" s="3" t="s">
        <v>19226</v>
      </c>
      <c r="X2143" s="3" t="s">
        <v>19227</v>
      </c>
      <c r="Y2143" s="3" t="s">
        <v>53</v>
      </c>
      <c r="Z2143" s="3" t="s">
        <v>19225</v>
      </c>
      <c r="AA2143" s="3" t="s">
        <v>19228</v>
      </c>
      <c r="AB2143" s="3" t="s">
        <v>19229</v>
      </c>
      <c r="AC2143" s="3" t="s">
        <v>607</v>
      </c>
      <c r="AD2143" s="3" t="s">
        <v>70</v>
      </c>
      <c r="AE2143" s="3" t="s">
        <v>19230</v>
      </c>
      <c r="AF2143" s="3" t="s">
        <v>61</v>
      </c>
      <c r="AG2143" s="3" t="s">
        <v>143</v>
      </c>
      <c r="AH2143" s="3" t="s">
        <v>19231</v>
      </c>
      <c r="AI2143" s="3" t="s">
        <v>19232</v>
      </c>
      <c r="AJ2143" s="3" t="s">
        <v>9585</v>
      </c>
      <c r="AK2143" s="3" t="s">
        <v>19233</v>
      </c>
      <c r="AL2143" s="3" t="s">
        <v>53</v>
      </c>
      <c r="AM2143" s="3" t="s">
        <v>53</v>
      </c>
      <c r="AN2143" s="3" t="s">
        <v>53</v>
      </c>
      <c r="AO2143" s="3" t="s">
        <v>53</v>
      </c>
      <c r="AP2143" s="3" t="s">
        <v>53</v>
      </c>
      <c r="AQ2143" s="3" t="s">
        <v>53</v>
      </c>
      <c r="AR2143" s="3" t="s">
        <v>53</v>
      </c>
      <c r="AS2143" s="3" t="s">
        <v>64</v>
      </c>
      <c r="AT2143" s="3" t="s">
        <v>52</v>
      </c>
      <c r="AU2143" s="3" t="s">
        <v>64</v>
      </c>
    </row>
    <row r="2144" spans="1:47" ht="22.5" customHeight="1" x14ac:dyDescent="0.25">
      <c r="A2144" s="19" t="s">
        <v>19234</v>
      </c>
      <c r="B2144" s="217">
        <v>44934</v>
      </c>
      <c r="C2144" s="3" t="s">
        <v>915</v>
      </c>
      <c r="D2144" s="3" t="s">
        <v>17598</v>
      </c>
      <c r="E2144" s="3" t="s">
        <v>64</v>
      </c>
      <c r="F2144" s="20">
        <v>1</v>
      </c>
      <c r="G2144" s="20">
        <v>62.8</v>
      </c>
      <c r="H2144" s="20">
        <v>12.7</v>
      </c>
      <c r="I2144" s="20">
        <v>-15.68</v>
      </c>
      <c r="J2144" s="20">
        <v>-12.7</v>
      </c>
      <c r="K2144" s="20" t="s">
        <v>52</v>
      </c>
      <c r="L2144" s="20">
        <v>47.12</v>
      </c>
      <c r="M2144" s="3" t="s">
        <v>53</v>
      </c>
      <c r="N2144" s="3" t="s">
        <v>433</v>
      </c>
      <c r="O2144" s="3" t="s">
        <v>19235</v>
      </c>
      <c r="P2144" s="3" t="s">
        <v>56</v>
      </c>
      <c r="Q2144" s="3" t="s">
        <v>19236</v>
      </c>
      <c r="R2144" s="3" t="s">
        <v>53</v>
      </c>
      <c r="S2144" s="20">
        <v>62.8</v>
      </c>
      <c r="T2144" s="20" t="s">
        <v>58</v>
      </c>
      <c r="U2144" s="3" t="s">
        <v>68</v>
      </c>
      <c r="V2144" s="3" t="s">
        <v>19237</v>
      </c>
      <c r="W2144" s="3" t="s">
        <v>19238</v>
      </c>
      <c r="X2144" s="3" t="s">
        <v>19239</v>
      </c>
      <c r="Y2144" s="3" t="s">
        <v>53</v>
      </c>
      <c r="Z2144" s="3" t="s">
        <v>19237</v>
      </c>
      <c r="AA2144" s="3" t="s">
        <v>19240</v>
      </c>
      <c r="AB2144" s="3" t="s">
        <v>19241</v>
      </c>
      <c r="AC2144" s="3" t="s">
        <v>70</v>
      </c>
      <c r="AD2144" s="3" t="s">
        <v>70</v>
      </c>
      <c r="AE2144" s="3" t="s">
        <v>19242</v>
      </c>
      <c r="AF2144" s="3" t="s">
        <v>61</v>
      </c>
      <c r="AG2144" s="3" t="s">
        <v>71</v>
      </c>
      <c r="AH2144" s="3" t="s">
        <v>19243</v>
      </c>
      <c r="AI2144" s="3" t="s">
        <v>18636</v>
      </c>
      <c r="AJ2144" s="3" t="s">
        <v>63</v>
      </c>
      <c r="AK2144" s="3" t="s">
        <v>19244</v>
      </c>
      <c r="AL2144" s="3" t="s">
        <v>53</v>
      </c>
      <c r="AM2144" s="3" t="s">
        <v>53</v>
      </c>
      <c r="AN2144" s="3" t="s">
        <v>53</v>
      </c>
      <c r="AO2144" s="3" t="s">
        <v>53</v>
      </c>
      <c r="AP2144" s="3" t="s">
        <v>53</v>
      </c>
      <c r="AQ2144" s="3" t="s">
        <v>53</v>
      </c>
      <c r="AR2144" s="3" t="s">
        <v>53</v>
      </c>
      <c r="AS2144" s="3" t="s">
        <v>64</v>
      </c>
      <c r="AT2144" s="3" t="s">
        <v>52</v>
      </c>
      <c r="AU2144" s="3" t="s">
        <v>64</v>
      </c>
    </row>
    <row r="2145" spans="1:47" ht="22.5" customHeight="1" x14ac:dyDescent="0.25">
      <c r="A2145" s="19" t="s">
        <v>19245</v>
      </c>
      <c r="B2145" s="217">
        <v>44934</v>
      </c>
      <c r="C2145" s="3" t="s">
        <v>915</v>
      </c>
      <c r="D2145" s="3" t="s">
        <v>18530</v>
      </c>
      <c r="E2145" s="3" t="s">
        <v>51</v>
      </c>
      <c r="F2145" s="20">
        <v>1</v>
      </c>
      <c r="G2145" s="20">
        <v>55</v>
      </c>
      <c r="H2145" s="20">
        <v>5.42</v>
      </c>
      <c r="I2145" s="20">
        <v>-14.35</v>
      </c>
      <c r="J2145" s="20">
        <v>-5.42</v>
      </c>
      <c r="K2145" s="20" t="s">
        <v>52</v>
      </c>
      <c r="L2145" s="20">
        <v>40.65</v>
      </c>
      <c r="M2145" s="3" t="s">
        <v>53</v>
      </c>
      <c r="N2145" s="3" t="s">
        <v>3725</v>
      </c>
      <c r="O2145" s="3" t="s">
        <v>3726</v>
      </c>
      <c r="P2145" s="3" t="s">
        <v>56</v>
      </c>
      <c r="Q2145" s="3" t="s">
        <v>3727</v>
      </c>
      <c r="R2145" s="3" t="s">
        <v>53</v>
      </c>
      <c r="S2145" s="20">
        <v>55</v>
      </c>
      <c r="T2145" s="20" t="s">
        <v>58</v>
      </c>
      <c r="U2145" s="3" t="s">
        <v>59</v>
      </c>
      <c r="V2145" s="3" t="s">
        <v>53</v>
      </c>
      <c r="W2145" s="3" t="s">
        <v>53</v>
      </c>
      <c r="X2145" s="3" t="s">
        <v>53</v>
      </c>
      <c r="Y2145" s="3" t="s">
        <v>53</v>
      </c>
      <c r="Z2145" s="3" t="s">
        <v>19246</v>
      </c>
      <c r="AA2145" s="3" t="s">
        <v>19247</v>
      </c>
      <c r="AB2145" s="3" t="s">
        <v>19248</v>
      </c>
      <c r="AC2145" s="3" t="s">
        <v>395</v>
      </c>
      <c r="AD2145" s="3" t="s">
        <v>70</v>
      </c>
      <c r="AE2145" s="3" t="s">
        <v>19249</v>
      </c>
      <c r="AF2145" s="3" t="s">
        <v>61</v>
      </c>
      <c r="AG2145" s="3" t="s">
        <v>62</v>
      </c>
      <c r="AH2145" s="3" t="s">
        <v>19250</v>
      </c>
      <c r="AI2145" s="3" t="s">
        <v>19251</v>
      </c>
      <c r="AJ2145" s="3" t="s">
        <v>63</v>
      </c>
      <c r="AK2145" s="3" t="s">
        <v>19252</v>
      </c>
      <c r="AL2145" s="3" t="s">
        <v>53</v>
      </c>
      <c r="AM2145" s="3" t="s">
        <v>53</v>
      </c>
      <c r="AN2145" s="3" t="s">
        <v>53</v>
      </c>
      <c r="AO2145" s="3" t="s">
        <v>53</v>
      </c>
      <c r="AP2145" s="3" t="s">
        <v>53</v>
      </c>
      <c r="AQ2145" s="3" t="s">
        <v>53</v>
      </c>
      <c r="AR2145" s="3" t="s">
        <v>53</v>
      </c>
      <c r="AS2145" s="3" t="s">
        <v>64</v>
      </c>
      <c r="AT2145" s="3" t="s">
        <v>52</v>
      </c>
      <c r="AU2145" s="3" t="s">
        <v>64</v>
      </c>
    </row>
    <row r="2146" spans="1:47" ht="22.5" customHeight="1" x14ac:dyDescent="0.25">
      <c r="A2146" s="19" t="s">
        <v>19253</v>
      </c>
      <c r="B2146" s="217">
        <v>44934</v>
      </c>
      <c r="C2146" s="3" t="s">
        <v>915</v>
      </c>
      <c r="D2146" s="3" t="s">
        <v>17598</v>
      </c>
      <c r="E2146" s="3" t="s">
        <v>64</v>
      </c>
      <c r="F2146" s="20">
        <v>1</v>
      </c>
      <c r="G2146" s="20">
        <v>68.52</v>
      </c>
      <c r="H2146" s="20">
        <v>5.23</v>
      </c>
      <c r="I2146" s="20">
        <v>-13.22</v>
      </c>
      <c r="J2146" s="20">
        <v>-5.23</v>
      </c>
      <c r="K2146" s="20" t="s">
        <v>52</v>
      </c>
      <c r="L2146" s="20">
        <v>55.3</v>
      </c>
      <c r="M2146" s="3" t="s">
        <v>51</v>
      </c>
      <c r="N2146" s="3" t="s">
        <v>95</v>
      </c>
      <c r="O2146" s="3" t="s">
        <v>96</v>
      </c>
      <c r="P2146" s="3" t="s">
        <v>56</v>
      </c>
      <c r="Q2146" s="3" t="s">
        <v>97</v>
      </c>
      <c r="R2146" s="3" t="s">
        <v>53</v>
      </c>
      <c r="S2146" s="20">
        <v>68.52</v>
      </c>
      <c r="T2146" s="20" t="s">
        <v>76</v>
      </c>
      <c r="U2146" s="3" t="s">
        <v>59</v>
      </c>
      <c r="V2146" s="3" t="s">
        <v>53</v>
      </c>
      <c r="W2146" s="3" t="s">
        <v>53</v>
      </c>
      <c r="X2146" s="3" t="s">
        <v>53</v>
      </c>
      <c r="Y2146" s="3" t="s">
        <v>53</v>
      </c>
      <c r="Z2146" s="3" t="s">
        <v>19254</v>
      </c>
      <c r="AA2146" s="3" t="s">
        <v>19255</v>
      </c>
      <c r="AB2146" s="3" t="s">
        <v>19256</v>
      </c>
      <c r="AC2146" s="3" t="s">
        <v>19257</v>
      </c>
      <c r="AD2146" s="3" t="s">
        <v>70</v>
      </c>
      <c r="AE2146" s="3" t="s">
        <v>19258</v>
      </c>
      <c r="AF2146" s="3" t="s">
        <v>61</v>
      </c>
      <c r="AG2146" s="3" t="s">
        <v>62</v>
      </c>
      <c r="AH2146" s="3" t="s">
        <v>19259</v>
      </c>
      <c r="AI2146" s="3" t="s">
        <v>19260</v>
      </c>
      <c r="AJ2146" s="3" t="s">
        <v>63</v>
      </c>
      <c r="AK2146" s="3" t="s">
        <v>19261</v>
      </c>
      <c r="AL2146" s="3" t="s">
        <v>53</v>
      </c>
      <c r="AM2146" s="3" t="s">
        <v>53</v>
      </c>
      <c r="AN2146" s="3" t="s">
        <v>53</v>
      </c>
      <c r="AO2146" s="3" t="s">
        <v>53</v>
      </c>
      <c r="AP2146" s="3" t="s">
        <v>53</v>
      </c>
      <c r="AQ2146" s="3" t="s">
        <v>53</v>
      </c>
      <c r="AR2146" s="3" t="s">
        <v>53</v>
      </c>
      <c r="AS2146" s="3" t="s">
        <v>64</v>
      </c>
      <c r="AT2146" s="3" t="s">
        <v>52</v>
      </c>
      <c r="AU2146" s="3" t="s">
        <v>64</v>
      </c>
    </row>
    <row r="2147" spans="1:47" ht="22.5" customHeight="1" x14ac:dyDescent="0.25">
      <c r="A2147" s="19" t="s">
        <v>19262</v>
      </c>
      <c r="B2147" s="217">
        <v>44934</v>
      </c>
      <c r="C2147" s="3" t="s">
        <v>915</v>
      </c>
      <c r="D2147" s="3" t="s">
        <v>18530</v>
      </c>
      <c r="E2147" s="3" t="s">
        <v>64</v>
      </c>
      <c r="F2147" s="20">
        <v>1</v>
      </c>
      <c r="G2147" s="20">
        <v>70.900000000000006</v>
      </c>
      <c r="H2147" s="20">
        <v>9.5</v>
      </c>
      <c r="I2147" s="20">
        <v>-17.05</v>
      </c>
      <c r="J2147" s="20">
        <v>-9.5</v>
      </c>
      <c r="K2147" s="20" t="s">
        <v>52</v>
      </c>
      <c r="L2147" s="20">
        <v>53.85</v>
      </c>
      <c r="M2147" s="3" t="s">
        <v>53</v>
      </c>
      <c r="N2147" s="3" t="s">
        <v>654</v>
      </c>
      <c r="O2147" s="3" t="s">
        <v>655</v>
      </c>
      <c r="P2147" s="3" t="s">
        <v>56</v>
      </c>
      <c r="Q2147" s="3" t="s">
        <v>656</v>
      </c>
      <c r="R2147" s="3" t="s">
        <v>53</v>
      </c>
      <c r="S2147" s="20">
        <v>70.900000000000006</v>
      </c>
      <c r="T2147" s="20" t="s">
        <v>58</v>
      </c>
      <c r="U2147" s="3" t="s">
        <v>59</v>
      </c>
      <c r="V2147" s="3" t="s">
        <v>53</v>
      </c>
      <c r="W2147" s="3" t="s">
        <v>53</v>
      </c>
      <c r="X2147" s="3" t="s">
        <v>53</v>
      </c>
      <c r="Y2147" s="3" t="s">
        <v>53</v>
      </c>
      <c r="Z2147" s="3" t="s">
        <v>19263</v>
      </c>
      <c r="AA2147" s="3" t="s">
        <v>19264</v>
      </c>
      <c r="AB2147" s="3" t="s">
        <v>19265</v>
      </c>
      <c r="AC2147" s="3" t="s">
        <v>1285</v>
      </c>
      <c r="AD2147" s="3" t="s">
        <v>193</v>
      </c>
      <c r="AE2147" s="3" t="s">
        <v>19266</v>
      </c>
      <c r="AF2147" s="3" t="s">
        <v>61</v>
      </c>
      <c r="AG2147" s="3" t="s">
        <v>62</v>
      </c>
      <c r="AH2147" s="3" t="s">
        <v>19267</v>
      </c>
      <c r="AI2147" s="3" t="s">
        <v>19268</v>
      </c>
      <c r="AJ2147" s="3" t="s">
        <v>63</v>
      </c>
      <c r="AK2147" s="3" t="s">
        <v>19269</v>
      </c>
      <c r="AL2147" s="3" t="s">
        <v>53</v>
      </c>
      <c r="AM2147" s="3" t="s">
        <v>53</v>
      </c>
      <c r="AN2147" s="3" t="s">
        <v>53</v>
      </c>
      <c r="AO2147" s="3" t="s">
        <v>53</v>
      </c>
      <c r="AP2147" s="3" t="s">
        <v>53</v>
      </c>
      <c r="AQ2147" s="3" t="s">
        <v>53</v>
      </c>
      <c r="AR2147" s="3" t="s">
        <v>53</v>
      </c>
      <c r="AS2147" s="3" t="s">
        <v>64</v>
      </c>
      <c r="AT2147" s="3" t="s">
        <v>52</v>
      </c>
      <c r="AU2147" s="3" t="s">
        <v>64</v>
      </c>
    </row>
    <row r="2148" spans="1:47" ht="22.5" customHeight="1" x14ac:dyDescent="0.25">
      <c r="A2148" s="19" t="s">
        <v>19270</v>
      </c>
      <c r="B2148" s="217">
        <v>44934</v>
      </c>
      <c r="C2148" s="3" t="s">
        <v>915</v>
      </c>
      <c r="D2148" s="3" t="s">
        <v>15746</v>
      </c>
      <c r="E2148" s="3" t="s">
        <v>51</v>
      </c>
      <c r="F2148" s="20">
        <v>1</v>
      </c>
      <c r="G2148" s="20">
        <v>23</v>
      </c>
      <c r="H2148" s="20" t="s">
        <v>52</v>
      </c>
      <c r="I2148" s="20">
        <v>-8.91</v>
      </c>
      <c r="J2148" s="20" t="s">
        <v>52</v>
      </c>
      <c r="K2148" s="20" t="s">
        <v>52</v>
      </c>
      <c r="L2148" s="20">
        <v>14.09</v>
      </c>
      <c r="M2148" s="3" t="s">
        <v>51</v>
      </c>
      <c r="N2148" s="3" t="s">
        <v>2689</v>
      </c>
      <c r="O2148" s="3" t="s">
        <v>3089</v>
      </c>
      <c r="P2148" s="3" t="s">
        <v>56</v>
      </c>
      <c r="Q2148" s="3" t="s">
        <v>3090</v>
      </c>
      <c r="R2148" s="3" t="s">
        <v>53</v>
      </c>
      <c r="S2148" s="20">
        <v>23</v>
      </c>
      <c r="T2148" s="20" t="s">
        <v>58</v>
      </c>
      <c r="U2148" s="3" t="s">
        <v>59</v>
      </c>
      <c r="V2148" s="3" t="s">
        <v>53</v>
      </c>
      <c r="W2148" s="3" t="s">
        <v>53</v>
      </c>
      <c r="X2148" s="3" t="s">
        <v>53</v>
      </c>
      <c r="Y2148" s="3" t="s">
        <v>53</v>
      </c>
      <c r="Z2148" s="3" t="s">
        <v>19271</v>
      </c>
      <c r="AA2148" s="3" t="s">
        <v>19272</v>
      </c>
      <c r="AB2148" s="3" t="s">
        <v>19273</v>
      </c>
      <c r="AC2148" s="3" t="s">
        <v>19274</v>
      </c>
      <c r="AD2148" s="3" t="s">
        <v>1344</v>
      </c>
      <c r="AE2148" s="3" t="s">
        <v>19275</v>
      </c>
      <c r="AF2148" s="3" t="s">
        <v>61</v>
      </c>
      <c r="AG2148" s="3" t="s">
        <v>62</v>
      </c>
      <c r="AH2148" s="3" t="s">
        <v>19276</v>
      </c>
      <c r="AI2148" s="3" t="s">
        <v>19277</v>
      </c>
      <c r="AJ2148" s="3" t="s">
        <v>63</v>
      </c>
      <c r="AK2148" s="3" t="s">
        <v>19278</v>
      </c>
      <c r="AL2148" s="3" t="s">
        <v>53</v>
      </c>
      <c r="AM2148" s="3" t="s">
        <v>53</v>
      </c>
      <c r="AN2148" s="3" t="s">
        <v>53</v>
      </c>
      <c r="AO2148" s="3" t="s">
        <v>53</v>
      </c>
      <c r="AP2148" s="3" t="s">
        <v>53</v>
      </c>
      <c r="AQ2148" s="3" t="s">
        <v>53</v>
      </c>
      <c r="AR2148" s="3" t="s">
        <v>53</v>
      </c>
      <c r="AS2148" s="3" t="s">
        <v>64</v>
      </c>
      <c r="AT2148" s="3" t="s">
        <v>52</v>
      </c>
      <c r="AU2148" s="3" t="s">
        <v>64</v>
      </c>
    </row>
    <row r="2149" spans="1:47" ht="22.5" customHeight="1" x14ac:dyDescent="0.25">
      <c r="A2149" s="180" t="s">
        <v>19279</v>
      </c>
      <c r="B2149" s="217">
        <v>44934</v>
      </c>
      <c r="C2149" s="3" t="s">
        <v>19280</v>
      </c>
      <c r="D2149" s="3" t="s">
        <v>19281</v>
      </c>
      <c r="E2149" s="3" t="s">
        <v>64</v>
      </c>
      <c r="F2149" s="20">
        <v>0</v>
      </c>
      <c r="G2149" s="20">
        <v>58.5</v>
      </c>
      <c r="H2149" s="20" t="s">
        <v>52</v>
      </c>
      <c r="I2149" s="20">
        <v>-14.94</v>
      </c>
      <c r="J2149" s="20" t="s">
        <v>52</v>
      </c>
      <c r="K2149" s="20">
        <v>-43.56</v>
      </c>
      <c r="L2149" s="20">
        <v>0</v>
      </c>
      <c r="M2149" s="3" t="s">
        <v>53</v>
      </c>
      <c r="N2149" s="3" t="s">
        <v>54</v>
      </c>
      <c r="O2149" s="3" t="s">
        <v>55</v>
      </c>
      <c r="P2149" s="3" t="s">
        <v>56</v>
      </c>
      <c r="Q2149" s="3" t="s">
        <v>57</v>
      </c>
      <c r="R2149" s="3" t="s">
        <v>53</v>
      </c>
      <c r="S2149" s="20">
        <v>58.5</v>
      </c>
      <c r="T2149" s="20" t="s">
        <v>58</v>
      </c>
      <c r="U2149" s="1" t="s">
        <v>53</v>
      </c>
      <c r="V2149" s="3" t="s">
        <v>19282</v>
      </c>
      <c r="W2149" s="3" t="s">
        <v>19283</v>
      </c>
      <c r="X2149" s="3" t="s">
        <v>19284</v>
      </c>
      <c r="Y2149" s="3" t="s">
        <v>53</v>
      </c>
      <c r="Z2149" s="3" t="s">
        <v>19282</v>
      </c>
      <c r="AA2149" s="3" t="s">
        <v>19285</v>
      </c>
      <c r="AB2149" s="3" t="s">
        <v>53</v>
      </c>
      <c r="AC2149" s="1" t="s">
        <v>53</v>
      </c>
      <c r="AD2149" s="1" t="s">
        <v>53</v>
      </c>
      <c r="AE2149" s="1" t="s">
        <v>53</v>
      </c>
      <c r="AF2149" s="1" t="s">
        <v>53</v>
      </c>
      <c r="AG2149" s="1" t="s">
        <v>53</v>
      </c>
      <c r="AH2149" s="1" t="s">
        <v>53</v>
      </c>
      <c r="AI2149" s="1" t="s">
        <v>53</v>
      </c>
      <c r="AJ2149" s="3" t="s">
        <v>53</v>
      </c>
      <c r="AK2149" s="1" t="s">
        <v>53</v>
      </c>
      <c r="AL2149" s="1" t="s">
        <v>53</v>
      </c>
      <c r="AM2149" s="1" t="s">
        <v>53</v>
      </c>
      <c r="AN2149" s="3" t="s">
        <v>53</v>
      </c>
      <c r="AO2149" s="1" t="s">
        <v>53</v>
      </c>
      <c r="AP2149" s="3" t="s">
        <v>53</v>
      </c>
      <c r="AQ2149" s="1" t="s">
        <v>53</v>
      </c>
      <c r="AR2149" s="1" t="s">
        <v>53</v>
      </c>
      <c r="AS2149" s="3" t="s">
        <v>64</v>
      </c>
      <c r="AT2149" s="3" t="s">
        <v>52</v>
      </c>
      <c r="AU2149" s="3" t="s">
        <v>64</v>
      </c>
    </row>
    <row r="2150" spans="1:47" ht="22.5" customHeight="1" x14ac:dyDescent="0.25">
      <c r="A2150" s="19" t="s">
        <v>19286</v>
      </c>
      <c r="B2150" s="217">
        <v>44933</v>
      </c>
      <c r="C2150" s="3" t="s">
        <v>915</v>
      </c>
      <c r="D2150" s="3" t="s">
        <v>18530</v>
      </c>
      <c r="E2150" s="3" t="s">
        <v>51</v>
      </c>
      <c r="F2150" s="20">
        <v>1</v>
      </c>
      <c r="G2150" s="20">
        <v>92.29</v>
      </c>
      <c r="H2150" s="20">
        <v>1.59</v>
      </c>
      <c r="I2150" s="20">
        <v>-15.69</v>
      </c>
      <c r="J2150" s="20" t="s">
        <v>52</v>
      </c>
      <c r="K2150" s="20" t="s">
        <v>52</v>
      </c>
      <c r="L2150" s="20">
        <v>78.19</v>
      </c>
      <c r="M2150" s="3" t="s">
        <v>53</v>
      </c>
      <c r="N2150" s="3" t="s">
        <v>186</v>
      </c>
      <c r="O2150" s="3" t="s">
        <v>3329</v>
      </c>
      <c r="P2150" s="3" t="s">
        <v>56</v>
      </c>
      <c r="Q2150" s="3" t="s">
        <v>360</v>
      </c>
      <c r="R2150" s="3" t="s">
        <v>53</v>
      </c>
      <c r="S2150" s="20">
        <v>92.29</v>
      </c>
      <c r="T2150" s="20" t="s">
        <v>58</v>
      </c>
      <c r="U2150" s="3" t="s">
        <v>68</v>
      </c>
      <c r="V2150" s="3" t="s">
        <v>19287</v>
      </c>
      <c r="W2150" s="3" t="s">
        <v>19288</v>
      </c>
      <c r="X2150" s="3" t="s">
        <v>19289</v>
      </c>
      <c r="Y2150" s="3" t="s">
        <v>53</v>
      </c>
      <c r="Z2150" s="3" t="s">
        <v>19287</v>
      </c>
      <c r="AA2150" s="3" t="s">
        <v>19290</v>
      </c>
      <c r="AB2150" s="3" t="s">
        <v>19291</v>
      </c>
      <c r="AC2150" s="3" t="s">
        <v>863</v>
      </c>
      <c r="AD2150" s="3" t="s">
        <v>70</v>
      </c>
      <c r="AE2150" s="3" t="s">
        <v>19292</v>
      </c>
      <c r="AF2150" s="3" t="s">
        <v>61</v>
      </c>
      <c r="AG2150" s="3" t="s">
        <v>143</v>
      </c>
      <c r="AH2150" s="3" t="s">
        <v>18537</v>
      </c>
      <c r="AI2150" s="3" t="s">
        <v>19293</v>
      </c>
      <c r="AJ2150" s="3" t="s">
        <v>8744</v>
      </c>
      <c r="AK2150" s="3" t="s">
        <v>19294</v>
      </c>
      <c r="AL2150" s="3" t="s">
        <v>53</v>
      </c>
      <c r="AM2150" s="3" t="s">
        <v>53</v>
      </c>
      <c r="AN2150" s="3" t="s">
        <v>53</v>
      </c>
      <c r="AO2150" s="3" t="s">
        <v>53</v>
      </c>
      <c r="AP2150" s="3" t="s">
        <v>53</v>
      </c>
      <c r="AQ2150" s="3" t="s">
        <v>53</v>
      </c>
      <c r="AR2150" s="3" t="s">
        <v>53</v>
      </c>
      <c r="AS2150" s="3" t="s">
        <v>64</v>
      </c>
      <c r="AT2150" s="3" t="s">
        <v>52</v>
      </c>
      <c r="AU2150" s="3" t="s">
        <v>64</v>
      </c>
    </row>
    <row r="2151" spans="1:47" ht="22.5" customHeight="1" x14ac:dyDescent="0.25">
      <c r="A2151" s="19" t="s">
        <v>19295</v>
      </c>
      <c r="B2151" s="217">
        <v>44933</v>
      </c>
      <c r="C2151" s="3" t="s">
        <v>915</v>
      </c>
      <c r="D2151" s="3" t="s">
        <v>17598</v>
      </c>
      <c r="E2151" s="3" t="s">
        <v>64</v>
      </c>
      <c r="F2151" s="20">
        <v>3</v>
      </c>
      <c r="G2151" s="20">
        <v>86.55</v>
      </c>
      <c r="H2151" s="20">
        <v>31.28</v>
      </c>
      <c r="I2151" s="20">
        <v>-25.38</v>
      </c>
      <c r="J2151" s="20">
        <v>-31.28</v>
      </c>
      <c r="K2151" s="20" t="s">
        <v>52</v>
      </c>
      <c r="L2151" s="20">
        <v>61.17</v>
      </c>
      <c r="M2151" s="3" t="s">
        <v>53</v>
      </c>
      <c r="N2151" s="3" t="s">
        <v>7066</v>
      </c>
      <c r="O2151" s="3" t="s">
        <v>7067</v>
      </c>
      <c r="P2151" s="3" t="s">
        <v>56</v>
      </c>
      <c r="Q2151" s="3" t="s">
        <v>7068</v>
      </c>
      <c r="R2151" s="3" t="s">
        <v>53</v>
      </c>
      <c r="S2151" s="20">
        <v>28.85</v>
      </c>
      <c r="T2151" s="20" t="s">
        <v>76</v>
      </c>
      <c r="U2151" s="3" t="s">
        <v>68</v>
      </c>
      <c r="V2151" s="3" t="s">
        <v>19296</v>
      </c>
      <c r="W2151" s="3" t="s">
        <v>19297</v>
      </c>
      <c r="X2151" s="3" t="s">
        <v>19298</v>
      </c>
      <c r="Y2151" s="3" t="s">
        <v>53</v>
      </c>
      <c r="Z2151" s="3" t="s">
        <v>19296</v>
      </c>
      <c r="AA2151" s="3" t="s">
        <v>19299</v>
      </c>
      <c r="AB2151" s="3" t="s">
        <v>19300</v>
      </c>
      <c r="AC2151" s="3" t="s">
        <v>1698</v>
      </c>
      <c r="AD2151" s="3" t="s">
        <v>450</v>
      </c>
      <c r="AE2151" s="3" t="s">
        <v>19301</v>
      </c>
      <c r="AF2151" s="3" t="s">
        <v>61</v>
      </c>
      <c r="AG2151" s="3" t="s">
        <v>71</v>
      </c>
      <c r="AH2151" s="3" t="s">
        <v>19302</v>
      </c>
      <c r="AI2151" s="3" t="s">
        <v>19303</v>
      </c>
      <c r="AJ2151" s="3" t="s">
        <v>63</v>
      </c>
      <c r="AK2151" s="3" t="s">
        <v>19304</v>
      </c>
      <c r="AL2151" s="3" t="s">
        <v>53</v>
      </c>
      <c r="AM2151" s="3" t="s">
        <v>53</v>
      </c>
      <c r="AN2151" s="3" t="s">
        <v>53</v>
      </c>
      <c r="AO2151" s="3" t="s">
        <v>53</v>
      </c>
      <c r="AP2151" s="3" t="s">
        <v>53</v>
      </c>
      <c r="AQ2151" s="3" t="s">
        <v>53</v>
      </c>
      <c r="AR2151" s="3" t="s">
        <v>53</v>
      </c>
      <c r="AS2151" s="3" t="s">
        <v>64</v>
      </c>
      <c r="AT2151" s="3" t="s">
        <v>52</v>
      </c>
      <c r="AU2151" s="3" t="s">
        <v>64</v>
      </c>
    </row>
    <row r="2152" spans="1:47" ht="22.5" customHeight="1" x14ac:dyDescent="0.25">
      <c r="A2152" s="19" t="s">
        <v>19305</v>
      </c>
      <c r="B2152" s="217">
        <v>44933</v>
      </c>
      <c r="C2152" s="3" t="s">
        <v>915</v>
      </c>
      <c r="D2152" s="3" t="s">
        <v>17598</v>
      </c>
      <c r="E2152" s="3" t="s">
        <v>64</v>
      </c>
      <c r="F2152" s="20">
        <v>1</v>
      </c>
      <c r="G2152" s="20">
        <v>52.2</v>
      </c>
      <c r="H2152" s="20">
        <v>11.34</v>
      </c>
      <c r="I2152" s="20">
        <v>-12.13</v>
      </c>
      <c r="J2152" s="20">
        <v>-11.34</v>
      </c>
      <c r="K2152" s="20" t="s">
        <v>52</v>
      </c>
      <c r="L2152" s="20">
        <v>40.07</v>
      </c>
      <c r="M2152" s="3" t="s">
        <v>53</v>
      </c>
      <c r="N2152" s="3" t="s">
        <v>887</v>
      </c>
      <c r="O2152" s="3" t="s">
        <v>888</v>
      </c>
      <c r="P2152" s="3" t="s">
        <v>56</v>
      </c>
      <c r="Q2152" s="3" t="s">
        <v>889</v>
      </c>
      <c r="R2152" s="3" t="s">
        <v>53</v>
      </c>
      <c r="S2152" s="20">
        <v>52.2</v>
      </c>
      <c r="T2152" s="20" t="s">
        <v>58</v>
      </c>
      <c r="U2152" s="3" t="s">
        <v>59</v>
      </c>
      <c r="V2152" s="3" t="s">
        <v>53</v>
      </c>
      <c r="W2152" s="3" t="s">
        <v>53</v>
      </c>
      <c r="X2152" s="3" t="s">
        <v>53</v>
      </c>
      <c r="Y2152" s="3" t="s">
        <v>53</v>
      </c>
      <c r="Z2152" s="3" t="s">
        <v>19306</v>
      </c>
      <c r="AA2152" s="3" t="s">
        <v>19307</v>
      </c>
      <c r="AB2152" s="3" t="s">
        <v>19308</v>
      </c>
      <c r="AC2152" s="3" t="s">
        <v>2205</v>
      </c>
      <c r="AD2152" s="3" t="s">
        <v>60</v>
      </c>
      <c r="AE2152" s="3" t="s">
        <v>19309</v>
      </c>
      <c r="AF2152" s="3" t="s">
        <v>61</v>
      </c>
      <c r="AG2152" s="3" t="s">
        <v>62</v>
      </c>
      <c r="AH2152" s="3" t="s">
        <v>19310</v>
      </c>
      <c r="AI2152" s="3" t="s">
        <v>19311</v>
      </c>
      <c r="AJ2152" s="3" t="s">
        <v>63</v>
      </c>
      <c r="AK2152" s="3" t="s">
        <v>19312</v>
      </c>
      <c r="AL2152" s="3" t="s">
        <v>53</v>
      </c>
      <c r="AM2152" s="3" t="s">
        <v>53</v>
      </c>
      <c r="AN2152" s="3" t="s">
        <v>53</v>
      </c>
      <c r="AO2152" s="3" t="s">
        <v>53</v>
      </c>
      <c r="AP2152" s="3" t="s">
        <v>53</v>
      </c>
      <c r="AQ2152" s="3" t="s">
        <v>53</v>
      </c>
      <c r="AR2152" s="3" t="s">
        <v>53</v>
      </c>
      <c r="AS2152" s="3" t="s">
        <v>64</v>
      </c>
      <c r="AT2152" s="3" t="s">
        <v>52</v>
      </c>
      <c r="AU2152" s="3" t="s">
        <v>64</v>
      </c>
    </row>
    <row r="2153" spans="1:47" ht="22.5" customHeight="1" x14ac:dyDescent="0.25">
      <c r="A2153" s="19" t="s">
        <v>19313</v>
      </c>
      <c r="B2153" s="217">
        <v>44933</v>
      </c>
      <c r="C2153" s="3" t="s">
        <v>915</v>
      </c>
      <c r="D2153" s="3" t="s">
        <v>17598</v>
      </c>
      <c r="E2153" s="3" t="s">
        <v>64</v>
      </c>
      <c r="F2153" s="20">
        <v>1</v>
      </c>
      <c r="G2153" s="20">
        <v>59</v>
      </c>
      <c r="H2153" s="20">
        <v>12.33</v>
      </c>
      <c r="I2153" s="20">
        <v>-15.03</v>
      </c>
      <c r="J2153" s="20">
        <v>-12.33</v>
      </c>
      <c r="K2153" s="20" t="s">
        <v>52</v>
      </c>
      <c r="L2153" s="20">
        <v>43.97</v>
      </c>
      <c r="M2153" s="3" t="s">
        <v>53</v>
      </c>
      <c r="N2153" s="3" t="s">
        <v>1198</v>
      </c>
      <c r="O2153" s="3" t="s">
        <v>1199</v>
      </c>
      <c r="P2153" s="3" t="s">
        <v>56</v>
      </c>
      <c r="Q2153" s="3" t="s">
        <v>1200</v>
      </c>
      <c r="R2153" s="3" t="s">
        <v>53</v>
      </c>
      <c r="S2153" s="20">
        <v>59</v>
      </c>
      <c r="T2153" s="20" t="s">
        <v>58</v>
      </c>
      <c r="U2153" s="3" t="s">
        <v>59</v>
      </c>
      <c r="V2153" s="3" t="s">
        <v>53</v>
      </c>
      <c r="W2153" s="3" t="s">
        <v>53</v>
      </c>
      <c r="X2153" s="3" t="s">
        <v>53</v>
      </c>
      <c r="Y2153" s="3" t="s">
        <v>53</v>
      </c>
      <c r="Z2153" s="3" t="s">
        <v>19314</v>
      </c>
      <c r="AA2153" s="3" t="s">
        <v>19315</v>
      </c>
      <c r="AB2153" s="3" t="s">
        <v>19316</v>
      </c>
      <c r="AC2153" s="3" t="s">
        <v>70</v>
      </c>
      <c r="AD2153" s="3" t="s">
        <v>70</v>
      </c>
      <c r="AE2153" s="3" t="s">
        <v>19242</v>
      </c>
      <c r="AF2153" s="3" t="s">
        <v>61</v>
      </c>
      <c r="AG2153" s="3" t="s">
        <v>62</v>
      </c>
      <c r="AH2153" s="3" t="s">
        <v>18858</v>
      </c>
      <c r="AI2153" s="3" t="s">
        <v>19317</v>
      </c>
      <c r="AJ2153" s="3" t="s">
        <v>63</v>
      </c>
      <c r="AK2153" s="3" t="s">
        <v>19318</v>
      </c>
      <c r="AL2153" s="3" t="s">
        <v>53</v>
      </c>
      <c r="AM2153" s="3" t="s">
        <v>53</v>
      </c>
      <c r="AN2153" s="3" t="s">
        <v>53</v>
      </c>
      <c r="AO2153" s="3" t="s">
        <v>53</v>
      </c>
      <c r="AP2153" s="3" t="s">
        <v>53</v>
      </c>
      <c r="AQ2153" s="3" t="s">
        <v>53</v>
      </c>
      <c r="AR2153" s="3" t="s">
        <v>53</v>
      </c>
      <c r="AS2153" s="3" t="s">
        <v>64</v>
      </c>
      <c r="AT2153" s="3" t="s">
        <v>52</v>
      </c>
      <c r="AU2153" s="3" t="s">
        <v>64</v>
      </c>
    </row>
    <row r="2154" spans="1:47" ht="22.5" customHeight="1" x14ac:dyDescent="0.25">
      <c r="A2154" s="19" t="s">
        <v>19319</v>
      </c>
      <c r="B2154" s="217">
        <v>44933</v>
      </c>
      <c r="C2154" s="3" t="s">
        <v>915</v>
      </c>
      <c r="D2154" s="3" t="s">
        <v>18530</v>
      </c>
      <c r="E2154" s="3" t="s">
        <v>64</v>
      </c>
      <c r="F2154" s="20">
        <v>1</v>
      </c>
      <c r="G2154" s="20">
        <v>18.899999999999999</v>
      </c>
      <c r="H2154" s="20">
        <v>9.5</v>
      </c>
      <c r="I2154" s="20">
        <v>-8.2100000000000009</v>
      </c>
      <c r="J2154" s="20">
        <v>-9.5</v>
      </c>
      <c r="K2154" s="20" t="s">
        <v>52</v>
      </c>
      <c r="L2154" s="20">
        <v>10.69</v>
      </c>
      <c r="M2154" s="3" t="s">
        <v>53</v>
      </c>
      <c r="N2154" s="3" t="s">
        <v>551</v>
      </c>
      <c r="O2154" s="3" t="s">
        <v>5154</v>
      </c>
      <c r="P2154" s="3" t="s">
        <v>56</v>
      </c>
      <c r="Q2154" s="3" t="s">
        <v>5155</v>
      </c>
      <c r="R2154" s="3" t="s">
        <v>53</v>
      </c>
      <c r="S2154" s="20">
        <v>18.899999999999999</v>
      </c>
      <c r="T2154" s="20" t="s">
        <v>58</v>
      </c>
      <c r="U2154" s="3" t="s">
        <v>59</v>
      </c>
      <c r="V2154" s="3" t="s">
        <v>53</v>
      </c>
      <c r="W2154" s="3" t="s">
        <v>53</v>
      </c>
      <c r="X2154" s="3" t="s">
        <v>53</v>
      </c>
      <c r="Y2154" s="3" t="s">
        <v>53</v>
      </c>
      <c r="Z2154" s="3" t="s">
        <v>19320</v>
      </c>
      <c r="AA2154" s="3" t="s">
        <v>19321</v>
      </c>
      <c r="AB2154" s="3" t="s">
        <v>19322</v>
      </c>
      <c r="AC2154" s="3" t="s">
        <v>788</v>
      </c>
      <c r="AD2154" s="3" t="s">
        <v>193</v>
      </c>
      <c r="AE2154" s="3" t="s">
        <v>19323</v>
      </c>
      <c r="AF2154" s="3" t="s">
        <v>61</v>
      </c>
      <c r="AG2154" s="3" t="s">
        <v>62</v>
      </c>
      <c r="AH2154" s="3" t="s">
        <v>19324</v>
      </c>
      <c r="AI2154" s="3" t="s">
        <v>19325</v>
      </c>
      <c r="AJ2154" s="3" t="s">
        <v>63</v>
      </c>
      <c r="AK2154" s="3" t="s">
        <v>19326</v>
      </c>
      <c r="AL2154" s="3" t="s">
        <v>53</v>
      </c>
      <c r="AM2154" s="3" t="s">
        <v>53</v>
      </c>
      <c r="AN2154" s="3" t="s">
        <v>53</v>
      </c>
      <c r="AO2154" s="3" t="s">
        <v>53</v>
      </c>
      <c r="AP2154" s="3" t="s">
        <v>53</v>
      </c>
      <c r="AQ2154" s="3" t="s">
        <v>53</v>
      </c>
      <c r="AR2154" s="3" t="s">
        <v>53</v>
      </c>
      <c r="AS2154" s="3" t="s">
        <v>64</v>
      </c>
      <c r="AT2154" s="3" t="s">
        <v>52</v>
      </c>
      <c r="AU2154" s="3" t="s">
        <v>64</v>
      </c>
    </row>
    <row r="2155" spans="1:47" ht="22.5" customHeight="1" x14ac:dyDescent="0.25">
      <c r="A2155" s="19" t="s">
        <v>19327</v>
      </c>
      <c r="B2155" s="217">
        <v>44933</v>
      </c>
      <c r="C2155" s="3" t="s">
        <v>915</v>
      </c>
      <c r="D2155" s="3" t="s">
        <v>17598</v>
      </c>
      <c r="E2155" s="3" t="s">
        <v>64</v>
      </c>
      <c r="F2155" s="20">
        <v>1</v>
      </c>
      <c r="G2155" s="20">
        <v>169.99</v>
      </c>
      <c r="H2155" s="20" t="s">
        <v>52</v>
      </c>
      <c r="I2155" s="20">
        <v>-28.9</v>
      </c>
      <c r="J2155" s="20">
        <v>-18.95</v>
      </c>
      <c r="K2155" s="20" t="s">
        <v>52</v>
      </c>
      <c r="L2155" s="20">
        <v>122.14</v>
      </c>
      <c r="M2155" s="3" t="s">
        <v>53</v>
      </c>
      <c r="N2155" s="3" t="s">
        <v>73</v>
      </c>
      <c r="O2155" s="3" t="s">
        <v>507</v>
      </c>
      <c r="P2155" s="3" t="s">
        <v>56</v>
      </c>
      <c r="Q2155" s="3" t="s">
        <v>508</v>
      </c>
      <c r="R2155" s="3" t="s">
        <v>53</v>
      </c>
      <c r="S2155" s="20">
        <v>169.99</v>
      </c>
      <c r="T2155" s="20" t="s">
        <v>58</v>
      </c>
      <c r="U2155" s="3" t="s">
        <v>59</v>
      </c>
      <c r="V2155" s="3" t="s">
        <v>53</v>
      </c>
      <c r="W2155" s="3" t="s">
        <v>53</v>
      </c>
      <c r="X2155" s="3" t="s">
        <v>53</v>
      </c>
      <c r="Y2155" s="3" t="s">
        <v>53</v>
      </c>
      <c r="Z2155" s="3" t="s">
        <v>19328</v>
      </c>
      <c r="AA2155" s="3" t="s">
        <v>19329</v>
      </c>
      <c r="AB2155" s="3" t="s">
        <v>19330</v>
      </c>
      <c r="AC2155" s="3" t="s">
        <v>3997</v>
      </c>
      <c r="AD2155" s="3" t="s">
        <v>226</v>
      </c>
      <c r="AE2155" s="3" t="s">
        <v>19331</v>
      </c>
      <c r="AF2155" s="3" t="s">
        <v>61</v>
      </c>
      <c r="AG2155" s="3" t="s">
        <v>62</v>
      </c>
      <c r="AH2155" s="3" t="s">
        <v>19332</v>
      </c>
      <c r="AI2155" s="3" t="s">
        <v>19333</v>
      </c>
      <c r="AJ2155" s="3" t="s">
        <v>63</v>
      </c>
      <c r="AK2155" s="3" t="s">
        <v>19334</v>
      </c>
      <c r="AL2155" s="3" t="s">
        <v>53</v>
      </c>
      <c r="AM2155" s="3" t="s">
        <v>53</v>
      </c>
      <c r="AN2155" s="3" t="s">
        <v>53</v>
      </c>
      <c r="AO2155" s="3" t="s">
        <v>53</v>
      </c>
      <c r="AP2155" s="3" t="s">
        <v>53</v>
      </c>
      <c r="AQ2155" s="3" t="s">
        <v>53</v>
      </c>
      <c r="AR2155" s="3" t="s">
        <v>53</v>
      </c>
      <c r="AS2155" s="3" t="s">
        <v>64</v>
      </c>
      <c r="AT2155" s="3" t="s">
        <v>52</v>
      </c>
      <c r="AU2155" s="3" t="s">
        <v>64</v>
      </c>
    </row>
    <row r="2156" spans="1:47" ht="22.5" customHeight="1" x14ac:dyDescent="0.25">
      <c r="A2156" s="19" t="s">
        <v>19335</v>
      </c>
      <c r="B2156" s="217">
        <v>44933</v>
      </c>
      <c r="C2156" s="3" t="s">
        <v>915</v>
      </c>
      <c r="D2156" s="3" t="s">
        <v>17598</v>
      </c>
      <c r="E2156" s="3" t="s">
        <v>51</v>
      </c>
      <c r="F2156" s="20">
        <v>1</v>
      </c>
      <c r="G2156" s="20">
        <v>25.89</v>
      </c>
      <c r="H2156" s="20">
        <v>16.7</v>
      </c>
      <c r="I2156" s="20">
        <v>-9.4</v>
      </c>
      <c r="J2156" s="20">
        <v>-16.7</v>
      </c>
      <c r="K2156" s="20" t="s">
        <v>52</v>
      </c>
      <c r="L2156" s="20">
        <v>16.489999999999998</v>
      </c>
      <c r="M2156" s="3" t="s">
        <v>53</v>
      </c>
      <c r="N2156" s="3" t="s">
        <v>7437</v>
      </c>
      <c r="O2156" s="3" t="s">
        <v>19336</v>
      </c>
      <c r="P2156" s="3" t="s">
        <v>56</v>
      </c>
      <c r="Q2156" s="3" t="s">
        <v>8669</v>
      </c>
      <c r="R2156" s="3" t="s">
        <v>53</v>
      </c>
      <c r="S2156" s="20">
        <v>25.89</v>
      </c>
      <c r="T2156" s="20" t="s">
        <v>58</v>
      </c>
      <c r="U2156" s="3" t="s">
        <v>68</v>
      </c>
      <c r="V2156" s="3" t="s">
        <v>19337</v>
      </c>
      <c r="W2156" s="3" t="s">
        <v>19338</v>
      </c>
      <c r="X2156" s="3" t="s">
        <v>19339</v>
      </c>
      <c r="Y2156" s="3" t="s">
        <v>53</v>
      </c>
      <c r="Z2156" s="3" t="s">
        <v>19337</v>
      </c>
      <c r="AA2156" s="3" t="s">
        <v>19340</v>
      </c>
      <c r="AB2156" s="3" t="s">
        <v>19341</v>
      </c>
      <c r="AC2156" s="3" t="s">
        <v>5021</v>
      </c>
      <c r="AD2156" s="3" t="s">
        <v>70</v>
      </c>
      <c r="AE2156" s="3" t="s">
        <v>19342</v>
      </c>
      <c r="AF2156" s="3" t="s">
        <v>61</v>
      </c>
      <c r="AG2156" s="3" t="s">
        <v>71</v>
      </c>
      <c r="AH2156" s="3" t="s">
        <v>19343</v>
      </c>
      <c r="AI2156" s="3" t="s">
        <v>19344</v>
      </c>
      <c r="AJ2156" s="3" t="s">
        <v>63</v>
      </c>
      <c r="AK2156" s="3" t="s">
        <v>19345</v>
      </c>
      <c r="AL2156" s="3" t="s">
        <v>53</v>
      </c>
      <c r="AM2156" s="3" t="s">
        <v>53</v>
      </c>
      <c r="AN2156" s="3" t="s">
        <v>53</v>
      </c>
      <c r="AO2156" s="3" t="s">
        <v>53</v>
      </c>
      <c r="AP2156" s="3" t="s">
        <v>53</v>
      </c>
      <c r="AQ2156" s="3" t="s">
        <v>53</v>
      </c>
      <c r="AR2156" s="3" t="s">
        <v>53</v>
      </c>
      <c r="AS2156" s="3" t="s">
        <v>64</v>
      </c>
      <c r="AT2156" s="3" t="s">
        <v>52</v>
      </c>
      <c r="AU2156" s="3" t="s">
        <v>64</v>
      </c>
    </row>
    <row r="2157" spans="1:47" ht="22.5" customHeight="1" x14ac:dyDescent="0.25">
      <c r="A2157" s="19" t="s">
        <v>19346</v>
      </c>
      <c r="B2157" s="217">
        <v>44933</v>
      </c>
      <c r="C2157" s="3" t="s">
        <v>915</v>
      </c>
      <c r="D2157" s="3" t="s">
        <v>18530</v>
      </c>
      <c r="E2157" s="3" t="s">
        <v>64</v>
      </c>
      <c r="F2157" s="20">
        <v>1</v>
      </c>
      <c r="G2157" s="20">
        <v>58.5</v>
      </c>
      <c r="H2157" s="20">
        <v>13.9</v>
      </c>
      <c r="I2157" s="20">
        <v>-14.94</v>
      </c>
      <c r="J2157" s="20" t="s">
        <v>52</v>
      </c>
      <c r="K2157" s="20" t="s">
        <v>52</v>
      </c>
      <c r="L2157" s="20">
        <v>57.46</v>
      </c>
      <c r="M2157" s="3" t="s">
        <v>53</v>
      </c>
      <c r="N2157" s="3" t="s">
        <v>54</v>
      </c>
      <c r="O2157" s="3" t="s">
        <v>55</v>
      </c>
      <c r="P2157" s="3" t="s">
        <v>56</v>
      </c>
      <c r="Q2157" s="3" t="s">
        <v>57</v>
      </c>
      <c r="R2157" s="3" t="s">
        <v>53</v>
      </c>
      <c r="S2157" s="20">
        <v>58.5</v>
      </c>
      <c r="T2157" s="20" t="s">
        <v>58</v>
      </c>
      <c r="U2157" s="3" t="s">
        <v>68</v>
      </c>
      <c r="V2157" s="3" t="s">
        <v>19347</v>
      </c>
      <c r="W2157" s="3" t="s">
        <v>19348</v>
      </c>
      <c r="X2157" s="3" t="s">
        <v>19349</v>
      </c>
      <c r="Y2157" s="3" t="s">
        <v>53</v>
      </c>
      <c r="Z2157" s="3" t="s">
        <v>19347</v>
      </c>
      <c r="AA2157" s="3" t="s">
        <v>19350</v>
      </c>
      <c r="AB2157" s="3" t="s">
        <v>19351</v>
      </c>
      <c r="AC2157" s="3" t="s">
        <v>70</v>
      </c>
      <c r="AD2157" s="3" t="s">
        <v>70</v>
      </c>
      <c r="AE2157" s="3" t="s">
        <v>19352</v>
      </c>
      <c r="AF2157" s="3" t="s">
        <v>61</v>
      </c>
      <c r="AG2157" s="3" t="s">
        <v>143</v>
      </c>
      <c r="AH2157" s="3" t="s">
        <v>19353</v>
      </c>
      <c r="AI2157" s="3" t="s">
        <v>19354</v>
      </c>
      <c r="AJ2157" s="3" t="s">
        <v>1208</v>
      </c>
      <c r="AK2157" s="3" t="s">
        <v>19355</v>
      </c>
      <c r="AL2157" s="3" t="s">
        <v>53</v>
      </c>
      <c r="AM2157" s="3" t="s">
        <v>53</v>
      </c>
      <c r="AN2157" s="3" t="s">
        <v>53</v>
      </c>
      <c r="AO2157" s="3" t="s">
        <v>53</v>
      </c>
      <c r="AP2157" s="3" t="s">
        <v>53</v>
      </c>
      <c r="AQ2157" s="3" t="s">
        <v>53</v>
      </c>
      <c r="AR2157" s="3" t="s">
        <v>53</v>
      </c>
      <c r="AS2157" s="3" t="s">
        <v>64</v>
      </c>
      <c r="AT2157" s="3" t="s">
        <v>52</v>
      </c>
      <c r="AU2157" s="3" t="s">
        <v>64</v>
      </c>
    </row>
    <row r="2158" spans="1:47" ht="22.5" customHeight="1" x14ac:dyDescent="0.25">
      <c r="A2158" s="19" t="s">
        <v>19356</v>
      </c>
      <c r="B2158" s="217">
        <v>44933</v>
      </c>
      <c r="C2158" s="3" t="s">
        <v>915</v>
      </c>
      <c r="D2158" s="3" t="s">
        <v>16554</v>
      </c>
      <c r="E2158" s="3" t="s">
        <v>51</v>
      </c>
      <c r="F2158" s="20">
        <v>1</v>
      </c>
      <c r="G2158" s="20">
        <v>33</v>
      </c>
      <c r="H2158" s="20">
        <v>17.7</v>
      </c>
      <c r="I2158" s="20">
        <v>-10.61</v>
      </c>
      <c r="J2158" s="20">
        <v>-17.7</v>
      </c>
      <c r="K2158" s="20" t="s">
        <v>52</v>
      </c>
      <c r="L2158" s="20">
        <v>22.39</v>
      </c>
      <c r="M2158" s="3" t="s">
        <v>51</v>
      </c>
      <c r="N2158" s="3" t="s">
        <v>19357</v>
      </c>
      <c r="O2158" s="3" t="s">
        <v>19358</v>
      </c>
      <c r="P2158" s="3" t="s">
        <v>56</v>
      </c>
      <c r="Q2158" s="3" t="s">
        <v>19359</v>
      </c>
      <c r="R2158" s="3" t="s">
        <v>53</v>
      </c>
      <c r="S2158" s="20">
        <v>33</v>
      </c>
      <c r="T2158" s="20" t="s">
        <v>58</v>
      </c>
      <c r="U2158" s="3" t="s">
        <v>68</v>
      </c>
      <c r="V2158" s="3" t="s">
        <v>19360</v>
      </c>
      <c r="W2158" s="3" t="s">
        <v>19361</v>
      </c>
      <c r="X2158" s="3" t="s">
        <v>19362</v>
      </c>
      <c r="Y2158" s="3" t="s">
        <v>53</v>
      </c>
      <c r="Z2158" s="3" t="s">
        <v>19360</v>
      </c>
      <c r="AA2158" s="3" t="s">
        <v>19363</v>
      </c>
      <c r="AB2158" s="3" t="s">
        <v>19364</v>
      </c>
      <c r="AC2158" s="3" t="s">
        <v>4313</v>
      </c>
      <c r="AD2158" s="3" t="s">
        <v>86</v>
      </c>
      <c r="AE2158" s="3" t="s">
        <v>19365</v>
      </c>
      <c r="AF2158" s="3" t="s">
        <v>61</v>
      </c>
      <c r="AG2158" s="3" t="s">
        <v>71</v>
      </c>
      <c r="AH2158" s="3" t="s">
        <v>19366</v>
      </c>
      <c r="AI2158" s="3" t="s">
        <v>19367</v>
      </c>
      <c r="AJ2158" s="3" t="s">
        <v>63</v>
      </c>
      <c r="AK2158" s="3" t="s">
        <v>19368</v>
      </c>
      <c r="AL2158" s="3" t="s">
        <v>53</v>
      </c>
      <c r="AM2158" s="3" t="s">
        <v>53</v>
      </c>
      <c r="AN2158" s="3" t="s">
        <v>53</v>
      </c>
      <c r="AO2158" s="3" t="s">
        <v>53</v>
      </c>
      <c r="AP2158" s="3" t="s">
        <v>53</v>
      </c>
      <c r="AQ2158" s="3" t="s">
        <v>53</v>
      </c>
      <c r="AR2158" s="3" t="s">
        <v>53</v>
      </c>
      <c r="AS2158" s="3" t="s">
        <v>64</v>
      </c>
      <c r="AT2158" s="3" t="s">
        <v>52</v>
      </c>
      <c r="AU2158" s="3" t="s">
        <v>64</v>
      </c>
    </row>
    <row r="2159" spans="1:47" ht="22.5" customHeight="1" x14ac:dyDescent="0.25">
      <c r="A2159" s="19" t="s">
        <v>19369</v>
      </c>
      <c r="B2159" s="217">
        <v>44933</v>
      </c>
      <c r="C2159" s="3" t="s">
        <v>915</v>
      </c>
      <c r="D2159" s="3" t="s">
        <v>14952</v>
      </c>
      <c r="E2159" s="3" t="s">
        <v>64</v>
      </c>
      <c r="F2159" s="20">
        <v>1</v>
      </c>
      <c r="G2159" s="20">
        <v>175.69</v>
      </c>
      <c r="H2159" s="20" t="s">
        <v>52</v>
      </c>
      <c r="I2159" s="20">
        <v>-29.87</v>
      </c>
      <c r="J2159" s="20">
        <v>-23.95</v>
      </c>
      <c r="K2159" s="20" t="s">
        <v>52</v>
      </c>
      <c r="L2159" s="20">
        <v>121.87</v>
      </c>
      <c r="M2159" s="3" t="s">
        <v>53</v>
      </c>
      <c r="N2159" s="3" t="s">
        <v>14687</v>
      </c>
      <c r="O2159" s="3" t="s">
        <v>14688</v>
      </c>
      <c r="P2159" s="3" t="s">
        <v>56</v>
      </c>
      <c r="Q2159" s="3" t="s">
        <v>14689</v>
      </c>
      <c r="R2159" s="3" t="s">
        <v>53</v>
      </c>
      <c r="S2159" s="20">
        <v>175.69</v>
      </c>
      <c r="T2159" s="20" t="s">
        <v>58</v>
      </c>
      <c r="U2159" s="3" t="s">
        <v>68</v>
      </c>
      <c r="V2159" s="3" t="s">
        <v>19370</v>
      </c>
      <c r="W2159" s="3" t="s">
        <v>19371</v>
      </c>
      <c r="X2159" s="3" t="s">
        <v>19372</v>
      </c>
      <c r="Y2159" s="3" t="s">
        <v>53</v>
      </c>
      <c r="Z2159" s="3" t="s">
        <v>19370</v>
      </c>
      <c r="AA2159" s="3" t="s">
        <v>19373</v>
      </c>
      <c r="AB2159" s="3" t="s">
        <v>19374</v>
      </c>
      <c r="AC2159" s="3" t="s">
        <v>11836</v>
      </c>
      <c r="AD2159" s="3" t="s">
        <v>60</v>
      </c>
      <c r="AE2159" s="3" t="s">
        <v>19375</v>
      </c>
      <c r="AF2159" s="3" t="s">
        <v>61</v>
      </c>
      <c r="AG2159" s="3" t="s">
        <v>71</v>
      </c>
      <c r="AH2159" s="3" t="s">
        <v>18577</v>
      </c>
      <c r="AI2159" s="3" t="s">
        <v>19376</v>
      </c>
      <c r="AJ2159" s="3" t="s">
        <v>63</v>
      </c>
      <c r="AK2159" s="3" t="s">
        <v>19377</v>
      </c>
      <c r="AL2159" s="3" t="s">
        <v>53</v>
      </c>
      <c r="AM2159" s="3" t="s">
        <v>53</v>
      </c>
      <c r="AN2159" s="3" t="s">
        <v>53</v>
      </c>
      <c r="AO2159" s="3" t="s">
        <v>53</v>
      </c>
      <c r="AP2159" s="3" t="s">
        <v>53</v>
      </c>
      <c r="AQ2159" s="3" t="s">
        <v>53</v>
      </c>
      <c r="AR2159" s="3" t="s">
        <v>53</v>
      </c>
      <c r="AS2159" s="3" t="s">
        <v>64</v>
      </c>
      <c r="AT2159" s="3" t="s">
        <v>52</v>
      </c>
      <c r="AU2159" s="3" t="s">
        <v>64</v>
      </c>
    </row>
    <row r="2160" spans="1:47" ht="22.5" customHeight="1" x14ac:dyDescent="0.25">
      <c r="A2160" s="19" t="s">
        <v>19378</v>
      </c>
      <c r="B2160" s="217">
        <v>44933</v>
      </c>
      <c r="C2160" s="3" t="s">
        <v>915</v>
      </c>
      <c r="D2160" s="3" t="s">
        <v>18530</v>
      </c>
      <c r="E2160" s="3" t="s">
        <v>64</v>
      </c>
      <c r="F2160" s="20">
        <v>1</v>
      </c>
      <c r="G2160" s="20">
        <v>58.5</v>
      </c>
      <c r="H2160" s="20">
        <v>21.51</v>
      </c>
      <c r="I2160" s="20">
        <v>-14.94</v>
      </c>
      <c r="J2160" s="20">
        <v>-21.51</v>
      </c>
      <c r="K2160" s="20" t="s">
        <v>52</v>
      </c>
      <c r="L2160" s="20">
        <v>43.56</v>
      </c>
      <c r="M2160" s="3" t="s">
        <v>53</v>
      </c>
      <c r="N2160" s="3" t="s">
        <v>54</v>
      </c>
      <c r="O2160" s="3" t="s">
        <v>55</v>
      </c>
      <c r="P2160" s="3" t="s">
        <v>56</v>
      </c>
      <c r="Q2160" s="3" t="s">
        <v>57</v>
      </c>
      <c r="R2160" s="3" t="s">
        <v>53</v>
      </c>
      <c r="S2160" s="20">
        <v>58.5</v>
      </c>
      <c r="T2160" s="20" t="s">
        <v>58</v>
      </c>
      <c r="U2160" s="3" t="s">
        <v>59</v>
      </c>
      <c r="V2160" s="3" t="s">
        <v>53</v>
      </c>
      <c r="W2160" s="3" t="s">
        <v>53</v>
      </c>
      <c r="X2160" s="3" t="s">
        <v>53</v>
      </c>
      <c r="Y2160" s="3" t="s">
        <v>53</v>
      </c>
      <c r="Z2160" s="3" t="s">
        <v>19379</v>
      </c>
      <c r="AA2160" s="3" t="s">
        <v>19380</v>
      </c>
      <c r="AB2160" s="3" t="s">
        <v>19381</v>
      </c>
      <c r="AC2160" s="3" t="s">
        <v>19382</v>
      </c>
      <c r="AD2160" s="3" t="s">
        <v>406</v>
      </c>
      <c r="AE2160" s="3" t="s">
        <v>19383</v>
      </c>
      <c r="AF2160" s="3" t="s">
        <v>61</v>
      </c>
      <c r="AG2160" s="3" t="s">
        <v>62</v>
      </c>
      <c r="AH2160" s="3" t="s">
        <v>19384</v>
      </c>
      <c r="AI2160" s="3" t="s">
        <v>19385</v>
      </c>
      <c r="AJ2160" s="3" t="s">
        <v>63</v>
      </c>
      <c r="AK2160" s="3" t="s">
        <v>19386</v>
      </c>
      <c r="AL2160" s="3" t="s">
        <v>53</v>
      </c>
      <c r="AM2160" s="3" t="s">
        <v>53</v>
      </c>
      <c r="AN2160" s="3" t="s">
        <v>53</v>
      </c>
      <c r="AO2160" s="3" t="s">
        <v>53</v>
      </c>
      <c r="AP2160" s="3" t="s">
        <v>53</v>
      </c>
      <c r="AQ2160" s="3" t="s">
        <v>53</v>
      </c>
      <c r="AR2160" s="3" t="s">
        <v>53</v>
      </c>
      <c r="AS2160" s="3" t="s">
        <v>64</v>
      </c>
      <c r="AT2160" s="3" t="s">
        <v>52</v>
      </c>
      <c r="AU2160" s="3" t="s">
        <v>64</v>
      </c>
    </row>
    <row r="2161" spans="1:47" ht="22.5" customHeight="1" x14ac:dyDescent="0.25">
      <c r="A2161" s="19" t="s">
        <v>19387</v>
      </c>
      <c r="B2161" s="217">
        <v>44933</v>
      </c>
      <c r="C2161" s="3" t="s">
        <v>915</v>
      </c>
      <c r="D2161" s="3" t="s">
        <v>18530</v>
      </c>
      <c r="E2161" s="3" t="s">
        <v>64</v>
      </c>
      <c r="F2161" s="20">
        <v>1</v>
      </c>
      <c r="G2161" s="20">
        <v>39.9</v>
      </c>
      <c r="H2161" s="20">
        <v>9.5</v>
      </c>
      <c r="I2161" s="20">
        <v>-11.78</v>
      </c>
      <c r="J2161" s="20">
        <v>-9.5</v>
      </c>
      <c r="K2161" s="20" t="s">
        <v>52</v>
      </c>
      <c r="L2161" s="20">
        <v>28.12</v>
      </c>
      <c r="M2161" s="3" t="s">
        <v>53</v>
      </c>
      <c r="N2161" s="3" t="s">
        <v>1492</v>
      </c>
      <c r="O2161" s="3" t="s">
        <v>2348</v>
      </c>
      <c r="P2161" s="3" t="s">
        <v>56</v>
      </c>
      <c r="Q2161" s="3" t="s">
        <v>2349</v>
      </c>
      <c r="R2161" s="3" t="s">
        <v>53</v>
      </c>
      <c r="S2161" s="20">
        <v>39.9</v>
      </c>
      <c r="T2161" s="20" t="s">
        <v>58</v>
      </c>
      <c r="U2161" s="3" t="s">
        <v>59</v>
      </c>
      <c r="V2161" s="3" t="s">
        <v>53</v>
      </c>
      <c r="W2161" s="3" t="s">
        <v>53</v>
      </c>
      <c r="X2161" s="3" t="s">
        <v>53</v>
      </c>
      <c r="Y2161" s="3" t="s">
        <v>53</v>
      </c>
      <c r="Z2161" s="3" t="s">
        <v>19388</v>
      </c>
      <c r="AA2161" s="3" t="s">
        <v>19389</v>
      </c>
      <c r="AB2161" s="3" t="s">
        <v>19390</v>
      </c>
      <c r="AC2161" s="3" t="s">
        <v>70</v>
      </c>
      <c r="AD2161" s="3" t="s">
        <v>70</v>
      </c>
      <c r="AE2161" s="3" t="s">
        <v>19391</v>
      </c>
      <c r="AF2161" s="3" t="s">
        <v>61</v>
      </c>
      <c r="AG2161" s="3" t="s">
        <v>62</v>
      </c>
      <c r="AH2161" s="3" t="s">
        <v>19392</v>
      </c>
      <c r="AI2161" s="3" t="s">
        <v>19393</v>
      </c>
      <c r="AJ2161" s="3" t="s">
        <v>63</v>
      </c>
      <c r="AK2161" s="3" t="s">
        <v>19394</v>
      </c>
      <c r="AL2161" s="3" t="s">
        <v>53</v>
      </c>
      <c r="AM2161" s="3" t="s">
        <v>53</v>
      </c>
      <c r="AN2161" s="3" t="s">
        <v>53</v>
      </c>
      <c r="AO2161" s="3" t="s">
        <v>53</v>
      </c>
      <c r="AP2161" s="3" t="s">
        <v>53</v>
      </c>
      <c r="AQ2161" s="3" t="s">
        <v>53</v>
      </c>
      <c r="AR2161" s="3" t="s">
        <v>53</v>
      </c>
      <c r="AS2161" s="3" t="s">
        <v>64</v>
      </c>
      <c r="AT2161" s="3" t="s">
        <v>52</v>
      </c>
      <c r="AU2161" s="3" t="s">
        <v>64</v>
      </c>
    </row>
    <row r="2162" spans="1:47" ht="22.5" customHeight="1" x14ac:dyDescent="0.25">
      <c r="A2162" s="19" t="s">
        <v>19395</v>
      </c>
      <c r="B2162" s="217">
        <v>44933</v>
      </c>
      <c r="C2162" s="3" t="s">
        <v>915</v>
      </c>
      <c r="D2162" s="3" t="s">
        <v>18530</v>
      </c>
      <c r="E2162" s="3" t="s">
        <v>64</v>
      </c>
      <c r="F2162" s="20">
        <v>1</v>
      </c>
      <c r="G2162" s="20">
        <v>47.99</v>
      </c>
      <c r="H2162" s="20">
        <v>13.9</v>
      </c>
      <c r="I2162" s="20">
        <v>-13.16</v>
      </c>
      <c r="J2162" s="20" t="s">
        <v>52</v>
      </c>
      <c r="K2162" s="20" t="s">
        <v>52</v>
      </c>
      <c r="L2162" s="20">
        <v>48.73</v>
      </c>
      <c r="M2162" s="3" t="s">
        <v>51</v>
      </c>
      <c r="N2162" s="3" t="s">
        <v>19396</v>
      </c>
      <c r="O2162" s="3" t="s">
        <v>19397</v>
      </c>
      <c r="P2162" s="3" t="s">
        <v>56</v>
      </c>
      <c r="Q2162" s="3" t="s">
        <v>19398</v>
      </c>
      <c r="R2162" s="3" t="s">
        <v>53</v>
      </c>
      <c r="S2162" s="20">
        <v>47.99</v>
      </c>
      <c r="T2162" s="20" t="s">
        <v>58</v>
      </c>
      <c r="U2162" s="3" t="s">
        <v>68</v>
      </c>
      <c r="V2162" s="3" t="s">
        <v>19399</v>
      </c>
      <c r="W2162" s="3" t="s">
        <v>19400</v>
      </c>
      <c r="X2162" s="3" t="s">
        <v>19401</v>
      </c>
      <c r="Y2162" s="3" t="s">
        <v>53</v>
      </c>
      <c r="Z2162" s="3" t="s">
        <v>19399</v>
      </c>
      <c r="AA2162" s="3" t="s">
        <v>19402</v>
      </c>
      <c r="AB2162" s="3" t="s">
        <v>19403</v>
      </c>
      <c r="AC2162" s="3" t="s">
        <v>70</v>
      </c>
      <c r="AD2162" s="3" t="s">
        <v>70</v>
      </c>
      <c r="AE2162" s="3" t="s">
        <v>19404</v>
      </c>
      <c r="AF2162" s="3" t="s">
        <v>61</v>
      </c>
      <c r="AG2162" s="3" t="s">
        <v>143</v>
      </c>
      <c r="AH2162" s="3" t="s">
        <v>19405</v>
      </c>
      <c r="AI2162" s="3" t="s">
        <v>19406</v>
      </c>
      <c r="AJ2162" s="3" t="s">
        <v>1726</v>
      </c>
      <c r="AK2162" s="3" t="s">
        <v>19407</v>
      </c>
      <c r="AL2162" s="3" t="s">
        <v>53</v>
      </c>
      <c r="AM2162" s="3" t="s">
        <v>53</v>
      </c>
      <c r="AN2162" s="3" t="s">
        <v>53</v>
      </c>
      <c r="AO2162" s="3" t="s">
        <v>53</v>
      </c>
      <c r="AP2162" s="3" t="s">
        <v>53</v>
      </c>
      <c r="AQ2162" s="3" t="s">
        <v>53</v>
      </c>
      <c r="AR2162" s="3" t="s">
        <v>53</v>
      </c>
      <c r="AS2162" s="3" t="s">
        <v>64</v>
      </c>
      <c r="AT2162" s="3" t="s">
        <v>52</v>
      </c>
      <c r="AU2162" s="3" t="s">
        <v>64</v>
      </c>
    </row>
    <row r="2163" spans="1:47" ht="22.5" customHeight="1" x14ac:dyDescent="0.25">
      <c r="A2163" s="19" t="s">
        <v>19408</v>
      </c>
      <c r="B2163" s="217">
        <v>44933</v>
      </c>
      <c r="C2163" s="3" t="s">
        <v>915</v>
      </c>
      <c r="D2163" s="3" t="s">
        <v>16554</v>
      </c>
      <c r="E2163" s="3" t="s">
        <v>64</v>
      </c>
      <c r="F2163" s="20">
        <v>1</v>
      </c>
      <c r="G2163" s="20">
        <v>86.99</v>
      </c>
      <c r="H2163" s="20" t="s">
        <v>52</v>
      </c>
      <c r="I2163" s="20">
        <v>-14.79</v>
      </c>
      <c r="J2163" s="20">
        <v>-18.95</v>
      </c>
      <c r="K2163" s="20" t="s">
        <v>52</v>
      </c>
      <c r="L2163" s="20">
        <v>53.25</v>
      </c>
      <c r="M2163" s="3" t="s">
        <v>51</v>
      </c>
      <c r="N2163" s="3" t="s">
        <v>54</v>
      </c>
      <c r="O2163" s="3" t="s">
        <v>268</v>
      </c>
      <c r="P2163" s="3" t="s">
        <v>56</v>
      </c>
      <c r="Q2163" s="3" t="s">
        <v>269</v>
      </c>
      <c r="R2163" s="3" t="s">
        <v>53</v>
      </c>
      <c r="S2163" s="20">
        <v>86.99</v>
      </c>
      <c r="T2163" s="20" t="s">
        <v>58</v>
      </c>
      <c r="U2163" s="3" t="s">
        <v>59</v>
      </c>
      <c r="V2163" s="3" t="s">
        <v>53</v>
      </c>
      <c r="W2163" s="3" t="s">
        <v>53</v>
      </c>
      <c r="X2163" s="3" t="s">
        <v>53</v>
      </c>
      <c r="Y2163" s="3" t="s">
        <v>53</v>
      </c>
      <c r="Z2163" s="3" t="s">
        <v>19409</v>
      </c>
      <c r="AA2163" s="3" t="s">
        <v>19410</v>
      </c>
      <c r="AB2163" s="3" t="s">
        <v>19411</v>
      </c>
      <c r="AC2163" s="3" t="s">
        <v>19412</v>
      </c>
      <c r="AD2163" s="3" t="s">
        <v>90</v>
      </c>
      <c r="AE2163" s="3" t="s">
        <v>19413</v>
      </c>
      <c r="AF2163" s="3" t="s">
        <v>61</v>
      </c>
      <c r="AG2163" s="3" t="s">
        <v>62</v>
      </c>
      <c r="AH2163" s="3" t="s">
        <v>19414</v>
      </c>
      <c r="AI2163" s="3" t="s">
        <v>19415</v>
      </c>
      <c r="AJ2163" s="3" t="s">
        <v>63</v>
      </c>
      <c r="AK2163" s="3" t="s">
        <v>19416</v>
      </c>
      <c r="AL2163" s="3" t="s">
        <v>53</v>
      </c>
      <c r="AM2163" s="3" t="s">
        <v>53</v>
      </c>
      <c r="AN2163" s="3" t="s">
        <v>53</v>
      </c>
      <c r="AO2163" s="3" t="s">
        <v>53</v>
      </c>
      <c r="AP2163" s="3" t="s">
        <v>53</v>
      </c>
      <c r="AQ2163" s="3" t="s">
        <v>53</v>
      </c>
      <c r="AR2163" s="3" t="s">
        <v>53</v>
      </c>
      <c r="AS2163" s="3" t="s">
        <v>64</v>
      </c>
      <c r="AT2163" s="3" t="s">
        <v>52</v>
      </c>
      <c r="AU2163" s="3" t="s">
        <v>64</v>
      </c>
    </row>
    <row r="2164" spans="1:47" ht="22.5" customHeight="1" x14ac:dyDescent="0.25">
      <c r="A2164" s="19" t="s">
        <v>19417</v>
      </c>
      <c r="B2164" s="217">
        <v>44933</v>
      </c>
      <c r="C2164" s="3" t="s">
        <v>915</v>
      </c>
      <c r="D2164" s="3" t="s">
        <v>18530</v>
      </c>
      <c r="E2164" s="3" t="s">
        <v>51</v>
      </c>
      <c r="F2164" s="20">
        <v>1</v>
      </c>
      <c r="G2164" s="20">
        <v>169.99</v>
      </c>
      <c r="H2164" s="20" t="s">
        <v>52</v>
      </c>
      <c r="I2164" s="20">
        <v>-28.9</v>
      </c>
      <c r="J2164" s="20">
        <v>-18.95</v>
      </c>
      <c r="K2164" s="20" t="s">
        <v>52</v>
      </c>
      <c r="L2164" s="20">
        <v>122.14</v>
      </c>
      <c r="M2164" s="3" t="s">
        <v>51</v>
      </c>
      <c r="N2164" s="3" t="s">
        <v>73</v>
      </c>
      <c r="O2164" s="3" t="s">
        <v>507</v>
      </c>
      <c r="P2164" s="3" t="s">
        <v>56</v>
      </c>
      <c r="Q2164" s="3" t="s">
        <v>508</v>
      </c>
      <c r="R2164" s="3" t="s">
        <v>53</v>
      </c>
      <c r="S2164" s="20">
        <v>169.99</v>
      </c>
      <c r="T2164" s="20" t="s">
        <v>58</v>
      </c>
      <c r="U2164" s="3" t="s">
        <v>59</v>
      </c>
      <c r="V2164" s="3" t="s">
        <v>53</v>
      </c>
      <c r="W2164" s="3" t="s">
        <v>53</v>
      </c>
      <c r="X2164" s="3" t="s">
        <v>53</v>
      </c>
      <c r="Y2164" s="3" t="s">
        <v>53</v>
      </c>
      <c r="Z2164" s="3" t="s">
        <v>19418</v>
      </c>
      <c r="AA2164" s="3" t="s">
        <v>19419</v>
      </c>
      <c r="AB2164" s="3" t="s">
        <v>19420</v>
      </c>
      <c r="AC2164" s="3" t="s">
        <v>86</v>
      </c>
      <c r="AD2164" s="3" t="s">
        <v>86</v>
      </c>
      <c r="AE2164" s="3" t="s">
        <v>19421</v>
      </c>
      <c r="AF2164" s="3" t="s">
        <v>61</v>
      </c>
      <c r="AG2164" s="3" t="s">
        <v>62</v>
      </c>
      <c r="AH2164" s="3" t="s">
        <v>19422</v>
      </c>
      <c r="AI2164" s="3" t="s">
        <v>19423</v>
      </c>
      <c r="AJ2164" s="3" t="s">
        <v>63</v>
      </c>
      <c r="AK2164" s="3" t="s">
        <v>19424</v>
      </c>
      <c r="AL2164" s="3" t="s">
        <v>19425</v>
      </c>
      <c r="AM2164" s="3" t="s">
        <v>53</v>
      </c>
      <c r="AN2164" s="3" t="s">
        <v>53</v>
      </c>
      <c r="AO2164" s="3" t="s">
        <v>53</v>
      </c>
      <c r="AP2164" s="3" t="s">
        <v>53</v>
      </c>
      <c r="AQ2164" s="3" t="s">
        <v>53</v>
      </c>
      <c r="AR2164" s="3" t="s">
        <v>53</v>
      </c>
      <c r="AS2164" s="3" t="s">
        <v>64</v>
      </c>
      <c r="AT2164" s="3" t="s">
        <v>52</v>
      </c>
      <c r="AU2164" s="3" t="s">
        <v>64</v>
      </c>
    </row>
    <row r="2165" spans="1:47" ht="22.5" customHeight="1" x14ac:dyDescent="0.25">
      <c r="A2165" s="19" t="s">
        <v>19426</v>
      </c>
      <c r="B2165" s="217">
        <v>44933</v>
      </c>
      <c r="C2165" s="3" t="s">
        <v>915</v>
      </c>
      <c r="D2165" s="3" t="s">
        <v>17598</v>
      </c>
      <c r="E2165" s="3" t="s">
        <v>64</v>
      </c>
      <c r="F2165" s="20">
        <v>1</v>
      </c>
      <c r="G2165" s="20">
        <v>230</v>
      </c>
      <c r="H2165" s="20" t="s">
        <v>52</v>
      </c>
      <c r="I2165" s="20">
        <v>-39.1</v>
      </c>
      <c r="J2165" s="20">
        <v>-18.95</v>
      </c>
      <c r="K2165" s="20" t="s">
        <v>52</v>
      </c>
      <c r="L2165" s="20">
        <v>171.95</v>
      </c>
      <c r="M2165" s="3" t="s">
        <v>51</v>
      </c>
      <c r="N2165" s="3" t="s">
        <v>628</v>
      </c>
      <c r="O2165" s="3" t="s">
        <v>16347</v>
      </c>
      <c r="P2165" s="3" t="s">
        <v>56</v>
      </c>
      <c r="Q2165" s="3" t="s">
        <v>16348</v>
      </c>
      <c r="R2165" s="3" t="s">
        <v>53</v>
      </c>
      <c r="S2165" s="20">
        <v>230</v>
      </c>
      <c r="T2165" s="20" t="s">
        <v>58</v>
      </c>
      <c r="U2165" s="3" t="s">
        <v>59</v>
      </c>
      <c r="V2165" s="3" t="s">
        <v>53</v>
      </c>
      <c r="W2165" s="3" t="s">
        <v>53</v>
      </c>
      <c r="X2165" s="3" t="s">
        <v>53</v>
      </c>
      <c r="Y2165" s="3" t="s">
        <v>53</v>
      </c>
      <c r="Z2165" s="3" t="s">
        <v>19427</v>
      </c>
      <c r="AA2165" s="3" t="s">
        <v>19428</v>
      </c>
      <c r="AB2165" s="3" t="s">
        <v>19429</v>
      </c>
      <c r="AC2165" s="3" t="s">
        <v>11319</v>
      </c>
      <c r="AD2165" s="3" t="s">
        <v>193</v>
      </c>
      <c r="AE2165" s="3" t="s">
        <v>11320</v>
      </c>
      <c r="AF2165" s="3" t="s">
        <v>61</v>
      </c>
      <c r="AG2165" s="3" t="s">
        <v>62</v>
      </c>
      <c r="AH2165" s="3" t="s">
        <v>19430</v>
      </c>
      <c r="AI2165" s="3" t="s">
        <v>19431</v>
      </c>
      <c r="AJ2165" s="3" t="s">
        <v>63</v>
      </c>
      <c r="AK2165" s="3" t="s">
        <v>19432</v>
      </c>
      <c r="AL2165" s="3" t="s">
        <v>53</v>
      </c>
      <c r="AM2165" s="3" t="s">
        <v>53</v>
      </c>
      <c r="AN2165" s="3" t="s">
        <v>53</v>
      </c>
      <c r="AO2165" s="3" t="s">
        <v>53</v>
      </c>
      <c r="AP2165" s="3" t="s">
        <v>53</v>
      </c>
      <c r="AQ2165" s="3" t="s">
        <v>53</v>
      </c>
      <c r="AR2165" s="3" t="s">
        <v>53</v>
      </c>
      <c r="AS2165" s="3" t="s">
        <v>64</v>
      </c>
      <c r="AT2165" s="3" t="s">
        <v>52</v>
      </c>
      <c r="AU2165" s="3" t="s">
        <v>64</v>
      </c>
    </row>
    <row r="2166" spans="1:47" ht="22.5" customHeight="1" x14ac:dyDescent="0.25">
      <c r="A2166" s="181" t="s">
        <v>19433</v>
      </c>
      <c r="B2166" s="217">
        <v>44933</v>
      </c>
      <c r="C2166" s="3" t="s">
        <v>19280</v>
      </c>
      <c r="D2166" s="3" t="s">
        <v>19281</v>
      </c>
      <c r="E2166" s="3" t="s">
        <v>64</v>
      </c>
      <c r="F2166" s="20">
        <v>0</v>
      </c>
      <c r="G2166" s="20">
        <v>60.03</v>
      </c>
      <c r="H2166" s="20" t="s">
        <v>52</v>
      </c>
      <c r="I2166" s="20">
        <v>-15.21</v>
      </c>
      <c r="J2166" s="20" t="s">
        <v>52</v>
      </c>
      <c r="K2166" s="20">
        <v>-44.82</v>
      </c>
      <c r="L2166" s="20">
        <v>0</v>
      </c>
      <c r="M2166" s="3" t="s">
        <v>51</v>
      </c>
      <c r="N2166" s="3" t="s">
        <v>1198</v>
      </c>
      <c r="O2166" s="3" t="s">
        <v>1564</v>
      </c>
      <c r="P2166" s="3" t="s">
        <v>56</v>
      </c>
      <c r="Q2166" s="3" t="s">
        <v>1565</v>
      </c>
      <c r="R2166" s="3" t="s">
        <v>53</v>
      </c>
      <c r="S2166" s="20">
        <v>60.03</v>
      </c>
      <c r="T2166" s="20" t="s">
        <v>58</v>
      </c>
      <c r="U2166" s="1" t="s">
        <v>53</v>
      </c>
      <c r="V2166" s="3" t="s">
        <v>19434</v>
      </c>
      <c r="W2166" s="3" t="s">
        <v>19435</v>
      </c>
      <c r="X2166" s="3" t="s">
        <v>19436</v>
      </c>
      <c r="Y2166" s="3" t="s">
        <v>53</v>
      </c>
      <c r="Z2166" s="3" t="s">
        <v>19434</v>
      </c>
      <c r="AA2166" s="3" t="s">
        <v>19437</v>
      </c>
      <c r="AB2166" s="3" t="s">
        <v>53</v>
      </c>
      <c r="AC2166" s="1" t="s">
        <v>53</v>
      </c>
      <c r="AD2166" s="1" t="s">
        <v>53</v>
      </c>
      <c r="AE2166" s="1" t="s">
        <v>53</v>
      </c>
      <c r="AF2166" s="1" t="s">
        <v>53</v>
      </c>
      <c r="AG2166" s="1" t="s">
        <v>53</v>
      </c>
      <c r="AH2166" s="1" t="s">
        <v>53</v>
      </c>
      <c r="AI2166" s="1" t="s">
        <v>53</v>
      </c>
      <c r="AJ2166" s="3" t="s">
        <v>53</v>
      </c>
      <c r="AK2166" s="1" t="s">
        <v>53</v>
      </c>
      <c r="AL2166" s="1" t="s">
        <v>53</v>
      </c>
      <c r="AM2166" s="1" t="s">
        <v>53</v>
      </c>
      <c r="AN2166" s="3" t="s">
        <v>53</v>
      </c>
      <c r="AO2166" s="1" t="s">
        <v>53</v>
      </c>
      <c r="AP2166" s="3" t="s">
        <v>53</v>
      </c>
      <c r="AQ2166" s="1" t="s">
        <v>53</v>
      </c>
      <c r="AR2166" s="1" t="s">
        <v>53</v>
      </c>
      <c r="AS2166" s="3" t="s">
        <v>64</v>
      </c>
      <c r="AT2166" s="3" t="s">
        <v>52</v>
      </c>
      <c r="AU2166" s="3" t="s">
        <v>64</v>
      </c>
    </row>
    <row r="2167" spans="1:47" ht="22.5" customHeight="1" x14ac:dyDescent="0.25">
      <c r="A2167" s="19" t="s">
        <v>19438</v>
      </c>
      <c r="B2167" s="217">
        <v>44933</v>
      </c>
      <c r="C2167" s="3" t="s">
        <v>915</v>
      </c>
      <c r="D2167" s="3" t="s">
        <v>18530</v>
      </c>
      <c r="E2167" s="3" t="s">
        <v>64</v>
      </c>
      <c r="F2167" s="20">
        <v>1</v>
      </c>
      <c r="G2167" s="20">
        <v>169.99</v>
      </c>
      <c r="H2167" s="20" t="s">
        <v>52</v>
      </c>
      <c r="I2167" s="20">
        <v>-28.9</v>
      </c>
      <c r="J2167" s="20">
        <v>-18.95</v>
      </c>
      <c r="K2167" s="20" t="s">
        <v>52</v>
      </c>
      <c r="L2167" s="20">
        <v>122.14</v>
      </c>
      <c r="M2167" s="3" t="s">
        <v>53</v>
      </c>
      <c r="N2167" s="3" t="s">
        <v>73</v>
      </c>
      <c r="O2167" s="3" t="s">
        <v>258</v>
      </c>
      <c r="P2167" s="3" t="s">
        <v>56</v>
      </c>
      <c r="Q2167" s="3" t="s">
        <v>259</v>
      </c>
      <c r="R2167" s="3" t="s">
        <v>53</v>
      </c>
      <c r="S2167" s="20">
        <v>169.99</v>
      </c>
      <c r="T2167" s="20" t="s">
        <v>58</v>
      </c>
      <c r="U2167" s="3" t="s">
        <v>59</v>
      </c>
      <c r="V2167" s="3" t="s">
        <v>53</v>
      </c>
      <c r="W2167" s="3" t="s">
        <v>53</v>
      </c>
      <c r="X2167" s="3" t="s">
        <v>53</v>
      </c>
      <c r="Y2167" s="3" t="s">
        <v>53</v>
      </c>
      <c r="Z2167" s="3" t="s">
        <v>19439</v>
      </c>
      <c r="AA2167" s="3" t="s">
        <v>19440</v>
      </c>
      <c r="AB2167" s="3" t="s">
        <v>19441</v>
      </c>
      <c r="AC2167" s="3" t="s">
        <v>1958</v>
      </c>
      <c r="AD2167" s="3" t="s">
        <v>86</v>
      </c>
      <c r="AE2167" s="3" t="s">
        <v>19442</v>
      </c>
      <c r="AF2167" s="3" t="s">
        <v>61</v>
      </c>
      <c r="AG2167" s="3" t="s">
        <v>62</v>
      </c>
      <c r="AH2167" s="3" t="s">
        <v>19443</v>
      </c>
      <c r="AI2167" s="3" t="s">
        <v>19444</v>
      </c>
      <c r="AJ2167" s="3" t="s">
        <v>63</v>
      </c>
      <c r="AK2167" s="3" t="s">
        <v>19445</v>
      </c>
      <c r="AL2167" s="3" t="s">
        <v>53</v>
      </c>
      <c r="AM2167" s="3" t="s">
        <v>53</v>
      </c>
      <c r="AN2167" s="3" t="s">
        <v>53</v>
      </c>
      <c r="AO2167" s="3" t="s">
        <v>53</v>
      </c>
      <c r="AP2167" s="3" t="s">
        <v>53</v>
      </c>
      <c r="AQ2167" s="3" t="s">
        <v>53</v>
      </c>
      <c r="AR2167" s="3" t="s">
        <v>53</v>
      </c>
      <c r="AS2167" s="3" t="s">
        <v>64</v>
      </c>
      <c r="AT2167" s="3" t="s">
        <v>52</v>
      </c>
      <c r="AU2167" s="3" t="s">
        <v>64</v>
      </c>
    </row>
    <row r="2168" spans="1:47" ht="22.5" customHeight="1" x14ac:dyDescent="0.25">
      <c r="A2168" s="19" t="s">
        <v>19446</v>
      </c>
      <c r="B2168" s="217">
        <v>44933</v>
      </c>
      <c r="C2168" s="3" t="s">
        <v>915</v>
      </c>
      <c r="D2168" s="3" t="s">
        <v>18530</v>
      </c>
      <c r="E2168" s="3" t="s">
        <v>64</v>
      </c>
      <c r="F2168" s="20">
        <v>1</v>
      </c>
      <c r="G2168" s="20">
        <v>68.52</v>
      </c>
      <c r="H2168" s="20">
        <v>7.6</v>
      </c>
      <c r="I2168" s="20">
        <v>-13.22</v>
      </c>
      <c r="J2168" s="20">
        <v>-7.6</v>
      </c>
      <c r="K2168" s="20" t="s">
        <v>52</v>
      </c>
      <c r="L2168" s="20">
        <v>55.3</v>
      </c>
      <c r="M2168" s="3" t="s">
        <v>51</v>
      </c>
      <c r="N2168" s="3" t="s">
        <v>95</v>
      </c>
      <c r="O2168" s="3" t="s">
        <v>96</v>
      </c>
      <c r="P2168" s="3" t="s">
        <v>56</v>
      </c>
      <c r="Q2168" s="3" t="s">
        <v>97</v>
      </c>
      <c r="R2168" s="3" t="s">
        <v>53</v>
      </c>
      <c r="S2168" s="20">
        <v>68.52</v>
      </c>
      <c r="T2168" s="20" t="s">
        <v>76</v>
      </c>
      <c r="U2168" s="3" t="s">
        <v>59</v>
      </c>
      <c r="V2168" s="3" t="s">
        <v>53</v>
      </c>
      <c r="W2168" s="3" t="s">
        <v>53</v>
      </c>
      <c r="X2168" s="3" t="s">
        <v>53</v>
      </c>
      <c r="Y2168" s="3" t="s">
        <v>53</v>
      </c>
      <c r="Z2168" s="3" t="s">
        <v>19447</v>
      </c>
      <c r="AA2168" s="3" t="s">
        <v>19448</v>
      </c>
      <c r="AB2168" s="3" t="s">
        <v>19449</v>
      </c>
      <c r="AC2168" s="3" t="s">
        <v>2594</v>
      </c>
      <c r="AD2168" s="3" t="s">
        <v>193</v>
      </c>
      <c r="AE2168" s="3" t="s">
        <v>2595</v>
      </c>
      <c r="AF2168" s="3" t="s">
        <v>61</v>
      </c>
      <c r="AG2168" s="3" t="s">
        <v>62</v>
      </c>
      <c r="AH2168" s="3" t="s">
        <v>19324</v>
      </c>
      <c r="AI2168" s="3" t="s">
        <v>19450</v>
      </c>
      <c r="AJ2168" s="3" t="s">
        <v>63</v>
      </c>
      <c r="AK2168" s="3" t="s">
        <v>19451</v>
      </c>
      <c r="AL2168" s="3" t="s">
        <v>53</v>
      </c>
      <c r="AM2168" s="3" t="s">
        <v>53</v>
      </c>
      <c r="AN2168" s="3" t="s">
        <v>53</v>
      </c>
      <c r="AO2168" s="3" t="s">
        <v>53</v>
      </c>
      <c r="AP2168" s="3" t="s">
        <v>53</v>
      </c>
      <c r="AQ2168" s="3" t="s">
        <v>53</v>
      </c>
      <c r="AR2168" s="3" t="s">
        <v>53</v>
      </c>
      <c r="AS2168" s="3" t="s">
        <v>64</v>
      </c>
      <c r="AT2168" s="3" t="s">
        <v>52</v>
      </c>
      <c r="AU2168" s="3" t="s">
        <v>64</v>
      </c>
    </row>
    <row r="2169" spans="1:47" ht="22.5" customHeight="1" x14ac:dyDescent="0.25">
      <c r="A2169" s="19" t="s">
        <v>19452</v>
      </c>
      <c r="B2169" s="217">
        <v>44933</v>
      </c>
      <c r="C2169" s="3" t="s">
        <v>915</v>
      </c>
      <c r="D2169" s="3" t="s">
        <v>17598</v>
      </c>
      <c r="E2169" s="3" t="s">
        <v>51</v>
      </c>
      <c r="F2169" s="20">
        <v>1</v>
      </c>
      <c r="G2169" s="20">
        <v>95.69</v>
      </c>
      <c r="H2169" s="20" t="s">
        <v>52</v>
      </c>
      <c r="I2169" s="20">
        <v>-16.27</v>
      </c>
      <c r="J2169" s="20">
        <v>-35.950000000000003</v>
      </c>
      <c r="K2169" s="20" t="s">
        <v>52</v>
      </c>
      <c r="L2169" s="20">
        <v>43.47</v>
      </c>
      <c r="M2169" s="3" t="s">
        <v>51</v>
      </c>
      <c r="N2169" s="3" t="s">
        <v>2999</v>
      </c>
      <c r="O2169" s="3" t="s">
        <v>3000</v>
      </c>
      <c r="P2169" s="3" t="s">
        <v>56</v>
      </c>
      <c r="Q2169" s="3" t="s">
        <v>3001</v>
      </c>
      <c r="R2169" s="3" t="s">
        <v>53</v>
      </c>
      <c r="S2169" s="20">
        <v>95.69</v>
      </c>
      <c r="T2169" s="20" t="s">
        <v>58</v>
      </c>
      <c r="U2169" s="3" t="s">
        <v>59</v>
      </c>
      <c r="V2169" s="3" t="s">
        <v>53</v>
      </c>
      <c r="W2169" s="3" t="s">
        <v>53</v>
      </c>
      <c r="X2169" s="3" t="s">
        <v>53</v>
      </c>
      <c r="Y2169" s="3" t="s">
        <v>53</v>
      </c>
      <c r="Z2169" s="3" t="s">
        <v>19453</v>
      </c>
      <c r="AA2169" s="3" t="s">
        <v>19454</v>
      </c>
      <c r="AB2169" s="3" t="s">
        <v>19455</v>
      </c>
      <c r="AC2169" s="3" t="s">
        <v>3756</v>
      </c>
      <c r="AD2169" s="3" t="s">
        <v>70</v>
      </c>
      <c r="AE2169" s="3" t="s">
        <v>19456</v>
      </c>
      <c r="AF2169" s="3" t="s">
        <v>61</v>
      </c>
      <c r="AG2169" s="3" t="s">
        <v>62</v>
      </c>
      <c r="AH2169" s="3" t="s">
        <v>19457</v>
      </c>
      <c r="AI2169" s="3" t="s">
        <v>19458</v>
      </c>
      <c r="AJ2169" s="3" t="s">
        <v>63</v>
      </c>
      <c r="AK2169" s="3" t="s">
        <v>19459</v>
      </c>
      <c r="AL2169" s="3" t="s">
        <v>53</v>
      </c>
      <c r="AM2169" s="3" t="s">
        <v>53</v>
      </c>
      <c r="AN2169" s="3" t="s">
        <v>53</v>
      </c>
      <c r="AO2169" s="3" t="s">
        <v>53</v>
      </c>
      <c r="AP2169" s="3" t="s">
        <v>53</v>
      </c>
      <c r="AQ2169" s="3" t="s">
        <v>53</v>
      </c>
      <c r="AR2169" s="3" t="s">
        <v>53</v>
      </c>
      <c r="AS2169" s="3" t="s">
        <v>64</v>
      </c>
      <c r="AT2169" s="3" t="s">
        <v>52</v>
      </c>
      <c r="AU2169" s="3" t="s">
        <v>64</v>
      </c>
    </row>
    <row r="2170" spans="1:47" ht="22.5" customHeight="1" x14ac:dyDescent="0.25">
      <c r="A2170" s="19" t="s">
        <v>19460</v>
      </c>
      <c r="B2170" s="217">
        <v>44933</v>
      </c>
      <c r="C2170" s="3" t="s">
        <v>915</v>
      </c>
      <c r="D2170" s="3" t="s">
        <v>18530</v>
      </c>
      <c r="E2170" s="3" t="s">
        <v>51</v>
      </c>
      <c r="F2170" s="20">
        <v>1</v>
      </c>
      <c r="G2170" s="20">
        <v>62.8</v>
      </c>
      <c r="H2170" s="20" t="s">
        <v>52</v>
      </c>
      <c r="I2170" s="20">
        <v>-15.68</v>
      </c>
      <c r="J2170" s="20" t="s">
        <v>52</v>
      </c>
      <c r="K2170" s="20" t="s">
        <v>52</v>
      </c>
      <c r="L2170" s="20">
        <v>47.12</v>
      </c>
      <c r="M2170" s="3" t="s">
        <v>53</v>
      </c>
      <c r="N2170" s="3" t="s">
        <v>433</v>
      </c>
      <c r="O2170" s="3" t="s">
        <v>9120</v>
      </c>
      <c r="P2170" s="3" t="s">
        <v>56</v>
      </c>
      <c r="Q2170" s="3" t="s">
        <v>9121</v>
      </c>
      <c r="R2170" s="3" t="s">
        <v>53</v>
      </c>
      <c r="S2170" s="20">
        <v>62.8</v>
      </c>
      <c r="T2170" s="20" t="s">
        <v>58</v>
      </c>
      <c r="U2170" s="3" t="s">
        <v>59</v>
      </c>
      <c r="V2170" s="3" t="s">
        <v>53</v>
      </c>
      <c r="W2170" s="3" t="s">
        <v>53</v>
      </c>
      <c r="X2170" s="3" t="s">
        <v>53</v>
      </c>
      <c r="Y2170" s="3" t="s">
        <v>53</v>
      </c>
      <c r="Z2170" s="3" t="s">
        <v>19461</v>
      </c>
      <c r="AA2170" s="3" t="s">
        <v>19462</v>
      </c>
      <c r="AB2170" s="3" t="s">
        <v>19463</v>
      </c>
      <c r="AC2170" s="3" t="s">
        <v>5046</v>
      </c>
      <c r="AD2170" s="3" t="s">
        <v>70</v>
      </c>
      <c r="AE2170" s="3" t="s">
        <v>19464</v>
      </c>
      <c r="AF2170" s="3" t="s">
        <v>61</v>
      </c>
      <c r="AG2170" s="3" t="s">
        <v>62</v>
      </c>
      <c r="AH2170" s="3" t="s">
        <v>19465</v>
      </c>
      <c r="AI2170" s="3" t="s">
        <v>19392</v>
      </c>
      <c r="AJ2170" s="3" t="s">
        <v>63</v>
      </c>
      <c r="AK2170" s="3" t="s">
        <v>19466</v>
      </c>
      <c r="AL2170" s="3" t="s">
        <v>53</v>
      </c>
      <c r="AM2170" s="3" t="s">
        <v>53</v>
      </c>
      <c r="AN2170" s="3" t="s">
        <v>53</v>
      </c>
      <c r="AO2170" s="3" t="s">
        <v>53</v>
      </c>
      <c r="AP2170" s="3" t="s">
        <v>53</v>
      </c>
      <c r="AQ2170" s="3" t="s">
        <v>53</v>
      </c>
      <c r="AR2170" s="3" t="s">
        <v>53</v>
      </c>
      <c r="AS2170" s="3" t="s">
        <v>64</v>
      </c>
      <c r="AT2170" s="3" t="s">
        <v>52</v>
      </c>
      <c r="AU2170" s="3" t="s">
        <v>64</v>
      </c>
    </row>
    <row r="2171" spans="1:47" ht="22.5" customHeight="1" x14ac:dyDescent="0.25">
      <c r="A2171" s="19" t="s">
        <v>19467</v>
      </c>
      <c r="B2171" s="217">
        <v>44933</v>
      </c>
      <c r="C2171" s="3" t="s">
        <v>915</v>
      </c>
      <c r="D2171" s="3" t="s">
        <v>18530</v>
      </c>
      <c r="E2171" s="3" t="s">
        <v>51</v>
      </c>
      <c r="F2171" s="20">
        <v>1</v>
      </c>
      <c r="G2171" s="20">
        <v>32.31</v>
      </c>
      <c r="H2171" s="20" t="s">
        <v>52</v>
      </c>
      <c r="I2171" s="20">
        <v>-10.49</v>
      </c>
      <c r="J2171" s="20" t="s">
        <v>52</v>
      </c>
      <c r="K2171" s="20" t="s">
        <v>52</v>
      </c>
      <c r="L2171" s="20">
        <v>21.82</v>
      </c>
      <c r="M2171" s="3" t="s">
        <v>53</v>
      </c>
      <c r="N2171" s="3" t="s">
        <v>664</v>
      </c>
      <c r="O2171" s="3" t="s">
        <v>665</v>
      </c>
      <c r="P2171" s="3" t="s">
        <v>56</v>
      </c>
      <c r="Q2171" s="3" t="s">
        <v>666</v>
      </c>
      <c r="R2171" s="3" t="s">
        <v>53</v>
      </c>
      <c r="S2171" s="20">
        <v>32.31</v>
      </c>
      <c r="T2171" s="20" t="s">
        <v>58</v>
      </c>
      <c r="U2171" s="3" t="s">
        <v>59</v>
      </c>
      <c r="V2171" s="3" t="s">
        <v>53</v>
      </c>
      <c r="W2171" s="3" t="s">
        <v>53</v>
      </c>
      <c r="X2171" s="3" t="s">
        <v>53</v>
      </c>
      <c r="Y2171" s="3" t="s">
        <v>53</v>
      </c>
      <c r="Z2171" s="3" t="s">
        <v>19468</v>
      </c>
      <c r="AA2171" s="3" t="s">
        <v>19469</v>
      </c>
      <c r="AB2171" s="3" t="s">
        <v>19470</v>
      </c>
      <c r="AC2171" s="3" t="s">
        <v>19471</v>
      </c>
      <c r="AD2171" s="3" t="s">
        <v>99</v>
      </c>
      <c r="AE2171" s="3" t="s">
        <v>19472</v>
      </c>
      <c r="AF2171" s="3" t="s">
        <v>61</v>
      </c>
      <c r="AG2171" s="3" t="s">
        <v>62</v>
      </c>
      <c r="AH2171" s="3" t="s">
        <v>19473</v>
      </c>
      <c r="AI2171" s="3" t="s">
        <v>19385</v>
      </c>
      <c r="AJ2171" s="3" t="s">
        <v>63</v>
      </c>
      <c r="AK2171" s="3" t="s">
        <v>19474</v>
      </c>
      <c r="AL2171" s="3" t="s">
        <v>53</v>
      </c>
      <c r="AM2171" s="3" t="s">
        <v>53</v>
      </c>
      <c r="AN2171" s="3" t="s">
        <v>53</v>
      </c>
      <c r="AO2171" s="3" t="s">
        <v>53</v>
      </c>
      <c r="AP2171" s="3" t="s">
        <v>53</v>
      </c>
      <c r="AQ2171" s="3" t="s">
        <v>53</v>
      </c>
      <c r="AR2171" s="3" t="s">
        <v>53</v>
      </c>
      <c r="AS2171" s="3" t="s">
        <v>64</v>
      </c>
      <c r="AT2171" s="3" t="s">
        <v>52</v>
      </c>
      <c r="AU2171" s="3" t="s">
        <v>64</v>
      </c>
    </row>
    <row r="2172" spans="1:47" ht="22.5" customHeight="1" x14ac:dyDescent="0.25">
      <c r="A2172" s="19" t="s">
        <v>19475</v>
      </c>
      <c r="B2172" s="217">
        <v>44933</v>
      </c>
      <c r="C2172" s="3" t="s">
        <v>915</v>
      </c>
      <c r="D2172" s="3" t="s">
        <v>16554</v>
      </c>
      <c r="E2172" s="3" t="s">
        <v>64</v>
      </c>
      <c r="F2172" s="20">
        <v>1</v>
      </c>
      <c r="G2172" s="20">
        <v>58.5</v>
      </c>
      <c r="H2172" s="20">
        <v>20.6</v>
      </c>
      <c r="I2172" s="20">
        <v>-14.94</v>
      </c>
      <c r="J2172" s="20">
        <v>-20.6</v>
      </c>
      <c r="K2172" s="20" t="s">
        <v>52</v>
      </c>
      <c r="L2172" s="20">
        <v>43.56</v>
      </c>
      <c r="M2172" s="3" t="s">
        <v>51</v>
      </c>
      <c r="N2172" s="3" t="s">
        <v>54</v>
      </c>
      <c r="O2172" s="3" t="s">
        <v>55</v>
      </c>
      <c r="P2172" s="3" t="s">
        <v>56</v>
      </c>
      <c r="Q2172" s="3" t="s">
        <v>57</v>
      </c>
      <c r="R2172" s="3" t="s">
        <v>53</v>
      </c>
      <c r="S2172" s="20">
        <v>58.5</v>
      </c>
      <c r="T2172" s="20" t="s">
        <v>58</v>
      </c>
      <c r="U2172" s="3" t="s">
        <v>59</v>
      </c>
      <c r="V2172" s="3" t="s">
        <v>53</v>
      </c>
      <c r="W2172" s="3" t="s">
        <v>53</v>
      </c>
      <c r="X2172" s="3" t="s">
        <v>53</v>
      </c>
      <c r="Y2172" s="3" t="s">
        <v>53</v>
      </c>
      <c r="Z2172" s="3" t="s">
        <v>19207</v>
      </c>
      <c r="AA2172" s="3" t="s">
        <v>19476</v>
      </c>
      <c r="AB2172" s="3" t="s">
        <v>19477</v>
      </c>
      <c r="AC2172" s="3" t="s">
        <v>1816</v>
      </c>
      <c r="AD2172" s="3" t="s">
        <v>193</v>
      </c>
      <c r="AE2172" s="3" t="s">
        <v>19478</v>
      </c>
      <c r="AF2172" s="3" t="s">
        <v>61</v>
      </c>
      <c r="AG2172" s="3" t="s">
        <v>62</v>
      </c>
      <c r="AH2172" s="3" t="s">
        <v>19479</v>
      </c>
      <c r="AI2172" s="3" t="s">
        <v>19480</v>
      </c>
      <c r="AJ2172" s="3" t="s">
        <v>63</v>
      </c>
      <c r="AK2172" s="3" t="s">
        <v>19481</v>
      </c>
      <c r="AL2172" s="3" t="s">
        <v>53</v>
      </c>
      <c r="AM2172" s="3" t="s">
        <v>53</v>
      </c>
      <c r="AN2172" s="3" t="s">
        <v>53</v>
      </c>
      <c r="AO2172" s="3" t="s">
        <v>53</v>
      </c>
      <c r="AP2172" s="3" t="s">
        <v>53</v>
      </c>
      <c r="AQ2172" s="3" t="s">
        <v>53</v>
      </c>
      <c r="AR2172" s="3" t="s">
        <v>53</v>
      </c>
      <c r="AS2172" s="3" t="s">
        <v>64</v>
      </c>
      <c r="AT2172" s="3" t="s">
        <v>52</v>
      </c>
      <c r="AU2172" s="3" t="s">
        <v>64</v>
      </c>
    </row>
    <row r="2173" spans="1:47" ht="22.5" customHeight="1" x14ac:dyDescent="0.25">
      <c r="A2173" s="19" t="s">
        <v>19482</v>
      </c>
      <c r="B2173" s="217">
        <v>44933</v>
      </c>
      <c r="C2173" s="3" t="s">
        <v>915</v>
      </c>
      <c r="D2173" s="3" t="s">
        <v>17598</v>
      </c>
      <c r="E2173" s="3" t="s">
        <v>64</v>
      </c>
      <c r="F2173" s="20">
        <v>1</v>
      </c>
      <c r="G2173" s="20">
        <v>34.5</v>
      </c>
      <c r="H2173" s="20">
        <v>25.1</v>
      </c>
      <c r="I2173" s="20">
        <v>-10.86</v>
      </c>
      <c r="J2173" s="20">
        <v>-25.1</v>
      </c>
      <c r="K2173" s="20" t="s">
        <v>52</v>
      </c>
      <c r="L2173" s="20">
        <v>23.64</v>
      </c>
      <c r="M2173" s="3" t="s">
        <v>53</v>
      </c>
      <c r="N2173" s="3" t="s">
        <v>4038</v>
      </c>
      <c r="O2173" s="3" t="s">
        <v>4039</v>
      </c>
      <c r="P2173" s="3" t="s">
        <v>56</v>
      </c>
      <c r="Q2173" s="3" t="s">
        <v>4040</v>
      </c>
      <c r="R2173" s="3" t="s">
        <v>53</v>
      </c>
      <c r="S2173" s="20">
        <v>34.5</v>
      </c>
      <c r="T2173" s="20" t="s">
        <v>58</v>
      </c>
      <c r="U2173" s="3" t="s">
        <v>59</v>
      </c>
      <c r="V2173" s="3" t="s">
        <v>53</v>
      </c>
      <c r="W2173" s="3" t="s">
        <v>53</v>
      </c>
      <c r="X2173" s="3" t="s">
        <v>53</v>
      </c>
      <c r="Y2173" s="3" t="s">
        <v>53</v>
      </c>
      <c r="Z2173" s="3" t="s">
        <v>19483</v>
      </c>
      <c r="AA2173" s="3" t="s">
        <v>19484</v>
      </c>
      <c r="AB2173" s="3" t="s">
        <v>19485</v>
      </c>
      <c r="AC2173" s="3" t="s">
        <v>86</v>
      </c>
      <c r="AD2173" s="3" t="s">
        <v>86</v>
      </c>
      <c r="AE2173" s="3" t="s">
        <v>19486</v>
      </c>
      <c r="AF2173" s="3" t="s">
        <v>61</v>
      </c>
      <c r="AG2173" s="3" t="s">
        <v>62</v>
      </c>
      <c r="AH2173" s="3" t="s">
        <v>19487</v>
      </c>
      <c r="AI2173" s="3" t="s">
        <v>19488</v>
      </c>
      <c r="AJ2173" s="3" t="s">
        <v>63</v>
      </c>
      <c r="AK2173" s="3" t="s">
        <v>19489</v>
      </c>
      <c r="AL2173" s="3" t="s">
        <v>53</v>
      </c>
      <c r="AM2173" s="3" t="s">
        <v>53</v>
      </c>
      <c r="AN2173" s="3" t="s">
        <v>53</v>
      </c>
      <c r="AO2173" s="3" t="s">
        <v>53</v>
      </c>
      <c r="AP2173" s="3" t="s">
        <v>53</v>
      </c>
      <c r="AQ2173" s="3" t="s">
        <v>53</v>
      </c>
      <c r="AR2173" s="3" t="s">
        <v>53</v>
      </c>
      <c r="AS2173" s="3" t="s">
        <v>64</v>
      </c>
      <c r="AT2173" s="3" t="s">
        <v>52</v>
      </c>
      <c r="AU2173" s="3" t="s">
        <v>64</v>
      </c>
    </row>
    <row r="2174" spans="1:47" ht="22.5" customHeight="1" x14ac:dyDescent="0.25">
      <c r="A2174" s="19" t="s">
        <v>19490</v>
      </c>
      <c r="B2174" s="217">
        <v>44933</v>
      </c>
      <c r="C2174" s="3" t="s">
        <v>915</v>
      </c>
      <c r="D2174" s="3" t="s">
        <v>17598</v>
      </c>
      <c r="E2174" s="3" t="s">
        <v>64</v>
      </c>
      <c r="F2174" s="20">
        <v>1</v>
      </c>
      <c r="G2174" s="20">
        <v>16.190000000000001</v>
      </c>
      <c r="H2174" s="20">
        <v>27.4</v>
      </c>
      <c r="I2174" s="20">
        <v>-7.75</v>
      </c>
      <c r="J2174" s="20">
        <v>-27.4</v>
      </c>
      <c r="K2174" s="20" t="s">
        <v>52</v>
      </c>
      <c r="L2174" s="20">
        <v>8.44</v>
      </c>
      <c r="M2174" s="3" t="s">
        <v>51</v>
      </c>
      <c r="N2174" s="3" t="s">
        <v>2689</v>
      </c>
      <c r="O2174" s="3" t="s">
        <v>5080</v>
      </c>
      <c r="P2174" s="3" t="s">
        <v>56</v>
      </c>
      <c r="Q2174" s="3" t="s">
        <v>5081</v>
      </c>
      <c r="R2174" s="3" t="s">
        <v>53</v>
      </c>
      <c r="S2174" s="20">
        <v>16.190000000000001</v>
      </c>
      <c r="T2174" s="20" t="s">
        <v>58</v>
      </c>
      <c r="U2174" s="3" t="s">
        <v>59</v>
      </c>
      <c r="V2174" s="3" t="s">
        <v>53</v>
      </c>
      <c r="W2174" s="3" t="s">
        <v>53</v>
      </c>
      <c r="X2174" s="3" t="s">
        <v>53</v>
      </c>
      <c r="Y2174" s="3" t="s">
        <v>53</v>
      </c>
      <c r="Z2174" s="3" t="s">
        <v>19491</v>
      </c>
      <c r="AA2174" s="3" t="s">
        <v>19492</v>
      </c>
      <c r="AB2174" s="3" t="s">
        <v>19493</v>
      </c>
      <c r="AC2174" s="3" t="s">
        <v>1343</v>
      </c>
      <c r="AD2174" s="3" t="s">
        <v>1344</v>
      </c>
      <c r="AE2174" s="3" t="s">
        <v>19494</v>
      </c>
      <c r="AF2174" s="3" t="s">
        <v>61</v>
      </c>
      <c r="AG2174" s="3" t="s">
        <v>62</v>
      </c>
      <c r="AH2174" s="3" t="s">
        <v>19495</v>
      </c>
      <c r="AI2174" s="3" t="s">
        <v>17990</v>
      </c>
      <c r="AJ2174" s="3" t="s">
        <v>63</v>
      </c>
      <c r="AK2174" s="3" t="s">
        <v>19496</v>
      </c>
      <c r="AL2174" s="3" t="s">
        <v>53</v>
      </c>
      <c r="AM2174" s="3" t="s">
        <v>53</v>
      </c>
      <c r="AN2174" s="3" t="s">
        <v>53</v>
      </c>
      <c r="AO2174" s="3" t="s">
        <v>53</v>
      </c>
      <c r="AP2174" s="3" t="s">
        <v>53</v>
      </c>
      <c r="AQ2174" s="3" t="s">
        <v>53</v>
      </c>
      <c r="AR2174" s="3" t="s">
        <v>53</v>
      </c>
      <c r="AS2174" s="3" t="s">
        <v>64</v>
      </c>
      <c r="AT2174" s="3" t="s">
        <v>52</v>
      </c>
      <c r="AU2174" s="3" t="s">
        <v>64</v>
      </c>
    </row>
    <row r="2175" spans="1:47" ht="22.5" customHeight="1" x14ac:dyDescent="0.25">
      <c r="A2175" s="19" t="s">
        <v>19497</v>
      </c>
      <c r="B2175" s="217">
        <v>44933</v>
      </c>
      <c r="C2175" s="3" t="s">
        <v>915</v>
      </c>
      <c r="D2175" s="3" t="s">
        <v>17598</v>
      </c>
      <c r="E2175" s="3" t="s">
        <v>64</v>
      </c>
      <c r="F2175" s="20">
        <v>1</v>
      </c>
      <c r="G2175" s="20">
        <v>141.9</v>
      </c>
      <c r="H2175" s="20" t="s">
        <v>52</v>
      </c>
      <c r="I2175" s="20">
        <v>-24.12</v>
      </c>
      <c r="J2175" s="20">
        <v>-17.45</v>
      </c>
      <c r="K2175" s="20" t="s">
        <v>52</v>
      </c>
      <c r="L2175" s="20">
        <v>100.33</v>
      </c>
      <c r="M2175" s="3" t="s">
        <v>51</v>
      </c>
      <c r="N2175" s="3" t="s">
        <v>465</v>
      </c>
      <c r="O2175" s="3" t="s">
        <v>19498</v>
      </c>
      <c r="P2175" s="3" t="s">
        <v>56</v>
      </c>
      <c r="Q2175" s="3" t="s">
        <v>19499</v>
      </c>
      <c r="R2175" s="3" t="s">
        <v>53</v>
      </c>
      <c r="S2175" s="20">
        <v>141.9</v>
      </c>
      <c r="T2175" s="20" t="s">
        <v>58</v>
      </c>
      <c r="U2175" s="3" t="s">
        <v>68</v>
      </c>
      <c r="V2175" s="3" t="s">
        <v>19500</v>
      </c>
      <c r="W2175" s="3" t="s">
        <v>19501</v>
      </c>
      <c r="X2175" s="3" t="s">
        <v>19502</v>
      </c>
      <c r="Y2175" s="3" t="s">
        <v>53</v>
      </c>
      <c r="Z2175" s="3" t="s">
        <v>19500</v>
      </c>
      <c r="AA2175" s="3" t="s">
        <v>19503</v>
      </c>
      <c r="AB2175" s="3" t="s">
        <v>19504</v>
      </c>
      <c r="AC2175" s="3" t="s">
        <v>296</v>
      </c>
      <c r="AD2175" s="3" t="s">
        <v>70</v>
      </c>
      <c r="AE2175" s="3" t="s">
        <v>19505</v>
      </c>
      <c r="AF2175" s="3" t="s">
        <v>61</v>
      </c>
      <c r="AG2175" s="3" t="s">
        <v>71</v>
      </c>
      <c r="AH2175" s="3" t="s">
        <v>19103</v>
      </c>
      <c r="AI2175" s="3" t="s">
        <v>19506</v>
      </c>
      <c r="AJ2175" s="3" t="s">
        <v>63</v>
      </c>
      <c r="AK2175" s="3" t="s">
        <v>19507</v>
      </c>
      <c r="AL2175" s="3" t="s">
        <v>53</v>
      </c>
      <c r="AM2175" s="3" t="s">
        <v>53</v>
      </c>
      <c r="AN2175" s="3" t="s">
        <v>53</v>
      </c>
      <c r="AO2175" s="3" t="s">
        <v>53</v>
      </c>
      <c r="AP2175" s="3" t="s">
        <v>53</v>
      </c>
      <c r="AQ2175" s="3" t="s">
        <v>53</v>
      </c>
      <c r="AR2175" s="3" t="s">
        <v>53</v>
      </c>
      <c r="AS2175" s="3" t="s">
        <v>64</v>
      </c>
      <c r="AT2175" s="3" t="s">
        <v>52</v>
      </c>
      <c r="AU2175" s="3" t="s">
        <v>64</v>
      </c>
    </row>
    <row r="2176" spans="1:47" ht="22.5" customHeight="1" x14ac:dyDescent="0.25">
      <c r="A2176" s="182" t="s">
        <v>19508</v>
      </c>
      <c r="B2176" s="217">
        <v>44933</v>
      </c>
      <c r="C2176" s="3" t="s">
        <v>915</v>
      </c>
      <c r="D2176" s="3" t="s">
        <v>18530</v>
      </c>
      <c r="E2176" s="3" t="s">
        <v>64</v>
      </c>
      <c r="F2176" s="20">
        <v>1</v>
      </c>
      <c r="G2176" s="1" t="s">
        <v>52</v>
      </c>
      <c r="H2176" s="1" t="s">
        <v>52</v>
      </c>
      <c r="I2176" s="1" t="s">
        <v>52</v>
      </c>
      <c r="J2176" s="1" t="s">
        <v>52</v>
      </c>
      <c r="K2176" s="1" t="s">
        <v>52</v>
      </c>
      <c r="L2176" s="1" t="s">
        <v>52</v>
      </c>
      <c r="M2176" s="3" t="s">
        <v>53</v>
      </c>
      <c r="N2176" s="3" t="s">
        <v>2501</v>
      </c>
      <c r="O2176" s="3" t="s">
        <v>8591</v>
      </c>
      <c r="P2176" s="3" t="s">
        <v>56</v>
      </c>
      <c r="Q2176" s="3" t="s">
        <v>8592</v>
      </c>
      <c r="R2176" s="3" t="s">
        <v>53</v>
      </c>
      <c r="S2176" s="20">
        <v>44.49</v>
      </c>
      <c r="T2176" s="20" t="s">
        <v>76</v>
      </c>
      <c r="U2176" s="3" t="s">
        <v>68</v>
      </c>
      <c r="V2176" s="3" t="s">
        <v>19509</v>
      </c>
      <c r="W2176" s="3" t="s">
        <v>19510</v>
      </c>
      <c r="X2176" s="3" t="s">
        <v>19511</v>
      </c>
      <c r="Y2176" s="3" t="s">
        <v>53</v>
      </c>
      <c r="Z2176" s="3" t="s">
        <v>19509</v>
      </c>
      <c r="AA2176" s="3" t="s">
        <v>19512</v>
      </c>
      <c r="AB2176" s="3" t="s">
        <v>19513</v>
      </c>
      <c r="AC2176" s="3" t="s">
        <v>70</v>
      </c>
      <c r="AD2176" s="3" t="s">
        <v>70</v>
      </c>
      <c r="AE2176" s="3" t="s">
        <v>19514</v>
      </c>
      <c r="AF2176" s="3" t="s">
        <v>61</v>
      </c>
      <c r="AG2176" s="3" t="s">
        <v>143</v>
      </c>
      <c r="AH2176" s="3" t="s">
        <v>19161</v>
      </c>
      <c r="AI2176" s="3" t="s">
        <v>19515</v>
      </c>
      <c r="AJ2176" s="3" t="s">
        <v>3038</v>
      </c>
      <c r="AK2176" s="3" t="s">
        <v>19516</v>
      </c>
      <c r="AL2176" s="3" t="s">
        <v>53</v>
      </c>
      <c r="AM2176" s="3" t="s">
        <v>53</v>
      </c>
      <c r="AN2176" s="3" t="s">
        <v>53</v>
      </c>
      <c r="AO2176" s="3" t="s">
        <v>53</v>
      </c>
      <c r="AP2176" s="3" t="s">
        <v>53</v>
      </c>
      <c r="AQ2176" s="3" t="s">
        <v>53</v>
      </c>
      <c r="AR2176" s="3" t="s">
        <v>53</v>
      </c>
      <c r="AS2176" s="3" t="s">
        <v>64</v>
      </c>
      <c r="AT2176" s="3" t="s">
        <v>52</v>
      </c>
      <c r="AU2176" s="3" t="s">
        <v>64</v>
      </c>
    </row>
    <row r="2177" spans="1:47" ht="22.5" customHeight="1" x14ac:dyDescent="0.25">
      <c r="A2177" s="19" t="s">
        <v>19517</v>
      </c>
      <c r="B2177" s="217">
        <v>44933</v>
      </c>
      <c r="C2177" s="3" t="s">
        <v>915</v>
      </c>
      <c r="D2177" s="3" t="s">
        <v>14952</v>
      </c>
      <c r="E2177" s="3" t="s">
        <v>64</v>
      </c>
      <c r="F2177" s="20">
        <v>1</v>
      </c>
      <c r="G2177" s="20">
        <v>70.900000000000006</v>
      </c>
      <c r="H2177" s="20">
        <v>23.4</v>
      </c>
      <c r="I2177" s="20">
        <v>-17.05</v>
      </c>
      <c r="J2177" s="20">
        <v>-23.4</v>
      </c>
      <c r="K2177" s="20" t="s">
        <v>52</v>
      </c>
      <c r="L2177" s="20">
        <v>53.85</v>
      </c>
      <c r="M2177" s="3" t="s">
        <v>53</v>
      </c>
      <c r="N2177" s="3" t="s">
        <v>654</v>
      </c>
      <c r="O2177" s="3" t="s">
        <v>655</v>
      </c>
      <c r="P2177" s="3" t="s">
        <v>56</v>
      </c>
      <c r="Q2177" s="3" t="s">
        <v>656</v>
      </c>
      <c r="R2177" s="3" t="s">
        <v>53</v>
      </c>
      <c r="S2177" s="20">
        <v>70.900000000000006</v>
      </c>
      <c r="T2177" s="20" t="s">
        <v>58</v>
      </c>
      <c r="U2177" s="3" t="s">
        <v>59</v>
      </c>
      <c r="V2177" s="3" t="s">
        <v>53</v>
      </c>
      <c r="W2177" s="3" t="s">
        <v>53</v>
      </c>
      <c r="X2177" s="3" t="s">
        <v>53</v>
      </c>
      <c r="Y2177" s="3" t="s">
        <v>53</v>
      </c>
      <c r="Z2177" s="3" t="s">
        <v>19518</v>
      </c>
      <c r="AA2177" s="3" t="s">
        <v>19519</v>
      </c>
      <c r="AB2177" s="3" t="s">
        <v>19520</v>
      </c>
      <c r="AC2177" s="3" t="s">
        <v>19521</v>
      </c>
      <c r="AD2177" s="3" t="s">
        <v>60</v>
      </c>
      <c r="AE2177" s="3" t="s">
        <v>19522</v>
      </c>
      <c r="AF2177" s="3" t="s">
        <v>61</v>
      </c>
      <c r="AG2177" s="3" t="s">
        <v>62</v>
      </c>
      <c r="AH2177" s="3" t="s">
        <v>19310</v>
      </c>
      <c r="AI2177" s="3" t="s">
        <v>19523</v>
      </c>
      <c r="AJ2177" s="3" t="s">
        <v>63</v>
      </c>
      <c r="AK2177" s="3" t="s">
        <v>19524</v>
      </c>
      <c r="AL2177" s="3" t="s">
        <v>19525</v>
      </c>
      <c r="AM2177" s="3" t="s">
        <v>53</v>
      </c>
      <c r="AN2177" s="3" t="s">
        <v>53</v>
      </c>
      <c r="AO2177" s="3" t="s">
        <v>53</v>
      </c>
      <c r="AP2177" s="3" t="s">
        <v>53</v>
      </c>
      <c r="AQ2177" s="3" t="s">
        <v>53</v>
      </c>
      <c r="AR2177" s="3" t="s">
        <v>53</v>
      </c>
      <c r="AS2177" s="3" t="s">
        <v>64</v>
      </c>
      <c r="AT2177" s="3" t="s">
        <v>52</v>
      </c>
      <c r="AU2177" s="3" t="s">
        <v>64</v>
      </c>
    </row>
    <row r="2178" spans="1:47" ht="22.5" customHeight="1" x14ac:dyDescent="0.25">
      <c r="A2178" s="19" t="s">
        <v>19526</v>
      </c>
      <c r="B2178" s="217">
        <v>44933</v>
      </c>
      <c r="C2178" s="3" t="s">
        <v>915</v>
      </c>
      <c r="D2178" s="3" t="s">
        <v>18530</v>
      </c>
      <c r="E2178" s="3" t="s">
        <v>64</v>
      </c>
      <c r="F2178" s="20">
        <v>1</v>
      </c>
      <c r="G2178" s="20">
        <v>110.57</v>
      </c>
      <c r="H2178" s="20" t="s">
        <v>52</v>
      </c>
      <c r="I2178" s="20">
        <v>-18.8</v>
      </c>
      <c r="J2178" s="20">
        <v>-17.45</v>
      </c>
      <c r="K2178" s="20" t="s">
        <v>52</v>
      </c>
      <c r="L2178" s="20">
        <v>74.319999999999993</v>
      </c>
      <c r="M2178" s="3" t="s">
        <v>53</v>
      </c>
      <c r="N2178" s="3" t="s">
        <v>695</v>
      </c>
      <c r="O2178" s="3" t="s">
        <v>1554</v>
      </c>
      <c r="P2178" s="3" t="s">
        <v>56</v>
      </c>
      <c r="Q2178" s="3" t="s">
        <v>1555</v>
      </c>
      <c r="R2178" s="3" t="s">
        <v>53</v>
      </c>
      <c r="S2178" s="20">
        <v>110.57</v>
      </c>
      <c r="T2178" s="20" t="s">
        <v>58</v>
      </c>
      <c r="U2178" s="3" t="s">
        <v>59</v>
      </c>
      <c r="V2178" s="3" t="s">
        <v>53</v>
      </c>
      <c r="W2178" s="3" t="s">
        <v>53</v>
      </c>
      <c r="X2178" s="3" t="s">
        <v>53</v>
      </c>
      <c r="Y2178" s="3" t="s">
        <v>53</v>
      </c>
      <c r="Z2178" s="3" t="s">
        <v>19527</v>
      </c>
      <c r="AA2178" s="3" t="s">
        <v>19528</v>
      </c>
      <c r="AB2178" s="3" t="s">
        <v>19529</v>
      </c>
      <c r="AC2178" s="3" t="s">
        <v>19530</v>
      </c>
      <c r="AD2178" s="3" t="s">
        <v>70</v>
      </c>
      <c r="AE2178" s="3" t="s">
        <v>19531</v>
      </c>
      <c r="AF2178" s="3" t="s">
        <v>61</v>
      </c>
      <c r="AG2178" s="3" t="s">
        <v>62</v>
      </c>
      <c r="AH2178" s="3" t="s">
        <v>19532</v>
      </c>
      <c r="AI2178" s="3" t="s">
        <v>19533</v>
      </c>
      <c r="AJ2178" s="3" t="s">
        <v>63</v>
      </c>
      <c r="AK2178" s="3" t="s">
        <v>19534</v>
      </c>
      <c r="AL2178" s="3" t="s">
        <v>53</v>
      </c>
      <c r="AM2178" s="3" t="s">
        <v>53</v>
      </c>
      <c r="AN2178" s="3" t="s">
        <v>53</v>
      </c>
      <c r="AO2178" s="3" t="s">
        <v>53</v>
      </c>
      <c r="AP2178" s="3" t="s">
        <v>53</v>
      </c>
      <c r="AQ2178" s="3" t="s">
        <v>53</v>
      </c>
      <c r="AR2178" s="3" t="s">
        <v>53</v>
      </c>
      <c r="AS2178" s="3" t="s">
        <v>64</v>
      </c>
      <c r="AT2178" s="3" t="s">
        <v>52</v>
      </c>
      <c r="AU2178" s="3" t="s">
        <v>64</v>
      </c>
    </row>
    <row r="2179" spans="1:47" ht="22.5" customHeight="1" x14ac:dyDescent="0.25">
      <c r="A2179" s="19" t="s">
        <v>19535</v>
      </c>
      <c r="B2179" s="217">
        <v>44933</v>
      </c>
      <c r="C2179" s="3" t="s">
        <v>762</v>
      </c>
      <c r="D2179" s="3" t="s">
        <v>763</v>
      </c>
      <c r="E2179" s="3" t="s">
        <v>51</v>
      </c>
      <c r="F2179" s="20">
        <v>0</v>
      </c>
      <c r="G2179" s="20">
        <v>67.3</v>
      </c>
      <c r="H2179" s="20">
        <v>24.1</v>
      </c>
      <c r="I2179" s="20">
        <v>-13.08</v>
      </c>
      <c r="J2179" s="20">
        <v>-24.1</v>
      </c>
      <c r="K2179" s="20">
        <v>-54.22</v>
      </c>
      <c r="L2179" s="20">
        <v>0</v>
      </c>
      <c r="M2179" s="3" t="s">
        <v>51</v>
      </c>
      <c r="N2179" s="3" t="s">
        <v>186</v>
      </c>
      <c r="O2179" s="3" t="s">
        <v>3939</v>
      </c>
      <c r="P2179" s="3" t="s">
        <v>56</v>
      </c>
      <c r="Q2179" s="3" t="s">
        <v>188</v>
      </c>
      <c r="R2179" s="3" t="s">
        <v>53</v>
      </c>
      <c r="S2179" s="20">
        <v>67.3</v>
      </c>
      <c r="T2179" s="20" t="s">
        <v>76</v>
      </c>
      <c r="U2179" s="3" t="s">
        <v>68</v>
      </c>
      <c r="V2179" s="3" t="s">
        <v>19536</v>
      </c>
      <c r="W2179" s="3" t="s">
        <v>19537</v>
      </c>
      <c r="X2179" s="3" t="s">
        <v>19538</v>
      </c>
      <c r="Y2179" s="3" t="s">
        <v>53</v>
      </c>
      <c r="Z2179" s="3" t="s">
        <v>19536</v>
      </c>
      <c r="AA2179" s="3" t="s">
        <v>19539</v>
      </c>
      <c r="AB2179" s="3" t="s">
        <v>53</v>
      </c>
      <c r="AC2179" s="3" t="s">
        <v>19540</v>
      </c>
      <c r="AD2179" s="3" t="s">
        <v>60</v>
      </c>
      <c r="AE2179" s="3" t="s">
        <v>19541</v>
      </c>
      <c r="AF2179" s="3" t="s">
        <v>61</v>
      </c>
      <c r="AG2179" s="3" t="s">
        <v>71</v>
      </c>
      <c r="AH2179" s="3" t="s">
        <v>53</v>
      </c>
      <c r="AI2179" s="3" t="s">
        <v>53</v>
      </c>
      <c r="AJ2179" s="3" t="s">
        <v>63</v>
      </c>
      <c r="AK2179" s="3" t="s">
        <v>53</v>
      </c>
      <c r="AL2179" s="3" t="s">
        <v>53</v>
      </c>
      <c r="AM2179" s="3" t="s">
        <v>53</v>
      </c>
      <c r="AN2179" s="3" t="s">
        <v>53</v>
      </c>
      <c r="AO2179" s="3" t="s">
        <v>53</v>
      </c>
      <c r="AP2179" s="3" t="s">
        <v>53</v>
      </c>
      <c r="AQ2179" s="3" t="s">
        <v>53</v>
      </c>
      <c r="AR2179" s="3" t="s">
        <v>53</v>
      </c>
      <c r="AS2179" s="3" t="s">
        <v>64</v>
      </c>
      <c r="AT2179" s="3" t="s">
        <v>52</v>
      </c>
      <c r="AU2179" s="3" t="s">
        <v>64</v>
      </c>
    </row>
    <row r="2180" spans="1:47" ht="22.5" customHeight="1" x14ac:dyDescent="0.25">
      <c r="A2180" s="19" t="s">
        <v>19542</v>
      </c>
      <c r="B2180" s="217">
        <v>44933</v>
      </c>
      <c r="C2180" s="3" t="s">
        <v>915</v>
      </c>
      <c r="D2180" s="3" t="s">
        <v>16554</v>
      </c>
      <c r="E2180" s="3" t="s">
        <v>64</v>
      </c>
      <c r="F2180" s="20">
        <v>1</v>
      </c>
      <c r="G2180" s="20">
        <v>260</v>
      </c>
      <c r="H2180" s="20" t="s">
        <v>52</v>
      </c>
      <c r="I2180" s="20">
        <v>-44.2</v>
      </c>
      <c r="J2180" s="20">
        <v>-18.95</v>
      </c>
      <c r="K2180" s="20" t="s">
        <v>52</v>
      </c>
      <c r="L2180" s="20">
        <v>196.85</v>
      </c>
      <c r="M2180" s="3" t="s">
        <v>51</v>
      </c>
      <c r="N2180" s="3" t="s">
        <v>219</v>
      </c>
      <c r="O2180" s="3" t="s">
        <v>818</v>
      </c>
      <c r="P2180" s="3" t="s">
        <v>56</v>
      </c>
      <c r="Q2180" s="3" t="s">
        <v>819</v>
      </c>
      <c r="R2180" s="3" t="s">
        <v>53</v>
      </c>
      <c r="S2180" s="20">
        <v>260</v>
      </c>
      <c r="T2180" s="20" t="s">
        <v>58</v>
      </c>
      <c r="U2180" s="3" t="s">
        <v>59</v>
      </c>
      <c r="V2180" s="3" t="s">
        <v>53</v>
      </c>
      <c r="W2180" s="3" t="s">
        <v>53</v>
      </c>
      <c r="X2180" s="3" t="s">
        <v>53</v>
      </c>
      <c r="Y2180" s="3" t="s">
        <v>53</v>
      </c>
      <c r="Z2180" s="3" t="s">
        <v>19543</v>
      </c>
      <c r="AA2180" s="3" t="s">
        <v>19544</v>
      </c>
      <c r="AB2180" s="3" t="s">
        <v>19545</v>
      </c>
      <c r="AC2180" s="3" t="s">
        <v>19546</v>
      </c>
      <c r="AD2180" s="3" t="s">
        <v>3636</v>
      </c>
      <c r="AE2180" s="3" t="s">
        <v>19547</v>
      </c>
      <c r="AF2180" s="3" t="s">
        <v>61</v>
      </c>
      <c r="AG2180" s="3" t="s">
        <v>62</v>
      </c>
      <c r="AH2180" s="3" t="s">
        <v>19548</v>
      </c>
      <c r="AI2180" s="3" t="s">
        <v>19549</v>
      </c>
      <c r="AJ2180" s="3" t="s">
        <v>63</v>
      </c>
      <c r="AK2180" s="3" t="s">
        <v>19550</v>
      </c>
      <c r="AL2180" s="3" t="s">
        <v>53</v>
      </c>
      <c r="AM2180" s="3" t="s">
        <v>53</v>
      </c>
      <c r="AN2180" s="3" t="s">
        <v>53</v>
      </c>
      <c r="AO2180" s="3" t="s">
        <v>53</v>
      </c>
      <c r="AP2180" s="3" t="s">
        <v>53</v>
      </c>
      <c r="AQ2180" s="3" t="s">
        <v>53</v>
      </c>
      <c r="AR2180" s="3" t="s">
        <v>53</v>
      </c>
      <c r="AS2180" s="3" t="s">
        <v>64</v>
      </c>
      <c r="AT2180" s="3" t="s">
        <v>52</v>
      </c>
      <c r="AU2180" s="3" t="s">
        <v>64</v>
      </c>
    </row>
    <row r="2181" spans="1:47" ht="22.5" customHeight="1" x14ac:dyDescent="0.25">
      <c r="A2181" s="19" t="s">
        <v>19551</v>
      </c>
      <c r="B2181" s="217">
        <v>44933</v>
      </c>
      <c r="C2181" s="3" t="s">
        <v>915</v>
      </c>
      <c r="D2181" s="3" t="s">
        <v>15746</v>
      </c>
      <c r="E2181" s="3" t="s">
        <v>64</v>
      </c>
      <c r="F2181" s="20">
        <v>1</v>
      </c>
      <c r="G2181" s="20">
        <v>160</v>
      </c>
      <c r="H2181" s="20" t="s">
        <v>52</v>
      </c>
      <c r="I2181" s="20">
        <v>-27.2</v>
      </c>
      <c r="J2181" s="20">
        <v>-17.45</v>
      </c>
      <c r="K2181" s="20" t="s">
        <v>52</v>
      </c>
      <c r="L2181" s="20">
        <v>115.35</v>
      </c>
      <c r="M2181" s="3" t="s">
        <v>53</v>
      </c>
      <c r="N2181" s="3" t="s">
        <v>2308</v>
      </c>
      <c r="O2181" s="3" t="s">
        <v>19552</v>
      </c>
      <c r="P2181" s="3" t="s">
        <v>56</v>
      </c>
      <c r="Q2181" s="3" t="s">
        <v>19553</v>
      </c>
      <c r="R2181" s="3" t="s">
        <v>53</v>
      </c>
      <c r="S2181" s="20">
        <v>160</v>
      </c>
      <c r="T2181" s="20" t="s">
        <v>58</v>
      </c>
      <c r="U2181" s="3" t="s">
        <v>59</v>
      </c>
      <c r="V2181" s="3" t="s">
        <v>53</v>
      </c>
      <c r="W2181" s="3" t="s">
        <v>53</v>
      </c>
      <c r="X2181" s="3" t="s">
        <v>53</v>
      </c>
      <c r="Y2181" s="3" t="s">
        <v>53</v>
      </c>
      <c r="Z2181" s="3" t="s">
        <v>19554</v>
      </c>
      <c r="AA2181" s="3" t="s">
        <v>19555</v>
      </c>
      <c r="AB2181" s="3" t="s">
        <v>19556</v>
      </c>
      <c r="AC2181" s="3" t="s">
        <v>19557</v>
      </c>
      <c r="AD2181" s="3" t="s">
        <v>90</v>
      </c>
      <c r="AE2181" s="3" t="s">
        <v>19558</v>
      </c>
      <c r="AF2181" s="3" t="s">
        <v>61</v>
      </c>
      <c r="AG2181" s="3" t="s">
        <v>62</v>
      </c>
      <c r="AH2181" s="3" t="s">
        <v>18259</v>
      </c>
      <c r="AI2181" s="3" t="s">
        <v>19559</v>
      </c>
      <c r="AJ2181" s="3" t="s">
        <v>63</v>
      </c>
      <c r="AK2181" s="3" t="s">
        <v>19560</v>
      </c>
      <c r="AL2181" s="3" t="s">
        <v>53</v>
      </c>
      <c r="AM2181" s="3" t="s">
        <v>53</v>
      </c>
      <c r="AN2181" s="3" t="s">
        <v>53</v>
      </c>
      <c r="AO2181" s="3" t="s">
        <v>53</v>
      </c>
      <c r="AP2181" s="3" t="s">
        <v>53</v>
      </c>
      <c r="AQ2181" s="3" t="s">
        <v>53</v>
      </c>
      <c r="AR2181" s="3" t="s">
        <v>53</v>
      </c>
      <c r="AS2181" s="3" t="s">
        <v>64</v>
      </c>
      <c r="AT2181" s="3" t="s">
        <v>52</v>
      </c>
      <c r="AU2181" s="3" t="s">
        <v>64</v>
      </c>
    </row>
    <row r="2182" spans="1:47" ht="22.5" customHeight="1" x14ac:dyDescent="0.25">
      <c r="A2182" s="19" t="s">
        <v>19561</v>
      </c>
      <c r="B2182" s="217">
        <v>44933</v>
      </c>
      <c r="C2182" s="3" t="s">
        <v>915</v>
      </c>
      <c r="D2182" s="3" t="s">
        <v>18530</v>
      </c>
      <c r="E2182" s="3" t="s">
        <v>64</v>
      </c>
      <c r="F2182" s="20">
        <v>1</v>
      </c>
      <c r="G2182" s="20">
        <v>391.63</v>
      </c>
      <c r="H2182" s="20">
        <v>1.59</v>
      </c>
      <c r="I2182" s="20">
        <v>-47</v>
      </c>
      <c r="J2182" s="20" t="s">
        <v>52</v>
      </c>
      <c r="K2182" s="20" t="s">
        <v>52</v>
      </c>
      <c r="L2182" s="20">
        <v>346.22</v>
      </c>
      <c r="M2182" s="3" t="s">
        <v>53</v>
      </c>
      <c r="N2182" s="3" t="s">
        <v>19562</v>
      </c>
      <c r="O2182" s="3" t="s">
        <v>19563</v>
      </c>
      <c r="P2182" s="3" t="s">
        <v>56</v>
      </c>
      <c r="Q2182" s="3" t="s">
        <v>19564</v>
      </c>
      <c r="R2182" s="3" t="s">
        <v>53</v>
      </c>
      <c r="S2182" s="20">
        <v>391.63</v>
      </c>
      <c r="T2182" s="20" t="s">
        <v>76</v>
      </c>
      <c r="U2182" s="3" t="s">
        <v>68</v>
      </c>
      <c r="V2182" s="3" t="s">
        <v>19565</v>
      </c>
      <c r="W2182" s="3" t="s">
        <v>19566</v>
      </c>
      <c r="X2182" s="3" t="s">
        <v>19567</v>
      </c>
      <c r="Y2182" s="3" t="s">
        <v>53</v>
      </c>
      <c r="Z2182" s="3" t="s">
        <v>19565</v>
      </c>
      <c r="AA2182" s="3" t="s">
        <v>19568</v>
      </c>
      <c r="AB2182" s="3" t="s">
        <v>19569</v>
      </c>
      <c r="AC2182" s="3" t="s">
        <v>8480</v>
      </c>
      <c r="AD2182" s="3" t="s">
        <v>70</v>
      </c>
      <c r="AE2182" s="3" t="s">
        <v>19570</v>
      </c>
      <c r="AF2182" s="3" t="s">
        <v>61</v>
      </c>
      <c r="AG2182" s="3" t="s">
        <v>143</v>
      </c>
      <c r="AH2182" s="3" t="s">
        <v>19161</v>
      </c>
      <c r="AI2182" s="3" t="s">
        <v>19571</v>
      </c>
      <c r="AJ2182" s="3" t="s">
        <v>4781</v>
      </c>
      <c r="AK2182" s="3" t="s">
        <v>19572</v>
      </c>
      <c r="AL2182" s="3" t="s">
        <v>53</v>
      </c>
      <c r="AM2182" s="3" t="s">
        <v>53</v>
      </c>
      <c r="AN2182" s="3" t="s">
        <v>53</v>
      </c>
      <c r="AO2182" s="3" t="s">
        <v>53</v>
      </c>
      <c r="AP2182" s="3" t="s">
        <v>53</v>
      </c>
      <c r="AQ2182" s="3" t="s">
        <v>53</v>
      </c>
      <c r="AR2182" s="3" t="s">
        <v>53</v>
      </c>
      <c r="AS2182" s="3" t="s">
        <v>64</v>
      </c>
      <c r="AT2182" s="3" t="s">
        <v>52</v>
      </c>
      <c r="AU2182" s="3" t="s">
        <v>64</v>
      </c>
    </row>
    <row r="2183" spans="1:47" ht="22.5" customHeight="1" x14ac:dyDescent="0.25">
      <c r="A2183" s="19" t="s">
        <v>19573</v>
      </c>
      <c r="B2183" s="217">
        <v>44933</v>
      </c>
      <c r="C2183" s="3" t="s">
        <v>915</v>
      </c>
      <c r="D2183" s="3" t="s">
        <v>16554</v>
      </c>
      <c r="E2183" s="3" t="s">
        <v>51</v>
      </c>
      <c r="F2183" s="20">
        <v>1</v>
      </c>
      <c r="G2183" s="20">
        <v>58.5</v>
      </c>
      <c r="H2183" s="20" t="s">
        <v>52</v>
      </c>
      <c r="I2183" s="20">
        <v>-14.94</v>
      </c>
      <c r="J2183" s="20" t="s">
        <v>52</v>
      </c>
      <c r="K2183" s="20" t="s">
        <v>52</v>
      </c>
      <c r="L2183" s="20">
        <v>43.56</v>
      </c>
      <c r="M2183" s="3" t="s">
        <v>53</v>
      </c>
      <c r="N2183" s="3" t="s">
        <v>54</v>
      </c>
      <c r="O2183" s="3" t="s">
        <v>55</v>
      </c>
      <c r="P2183" s="3" t="s">
        <v>56</v>
      </c>
      <c r="Q2183" s="3" t="s">
        <v>57</v>
      </c>
      <c r="R2183" s="3" t="s">
        <v>53</v>
      </c>
      <c r="S2183" s="20">
        <v>58.5</v>
      </c>
      <c r="T2183" s="20" t="s">
        <v>58</v>
      </c>
      <c r="U2183" s="3" t="s">
        <v>59</v>
      </c>
      <c r="V2183" s="3" t="s">
        <v>53</v>
      </c>
      <c r="W2183" s="3" t="s">
        <v>53</v>
      </c>
      <c r="X2183" s="3" t="s">
        <v>53</v>
      </c>
      <c r="Y2183" s="3" t="s">
        <v>53</v>
      </c>
      <c r="Z2183" s="3" t="s">
        <v>19574</v>
      </c>
      <c r="AA2183" s="3" t="s">
        <v>19575</v>
      </c>
      <c r="AB2183" s="3" t="s">
        <v>19576</v>
      </c>
      <c r="AC2183" s="3" t="s">
        <v>19577</v>
      </c>
      <c r="AD2183" s="3" t="s">
        <v>5105</v>
      </c>
      <c r="AE2183" s="3" t="s">
        <v>19578</v>
      </c>
      <c r="AF2183" s="3" t="s">
        <v>61</v>
      </c>
      <c r="AG2183" s="3" t="s">
        <v>62</v>
      </c>
      <c r="AH2183" s="3" t="s">
        <v>19579</v>
      </c>
      <c r="AI2183" s="3" t="s">
        <v>19580</v>
      </c>
      <c r="AJ2183" s="3" t="s">
        <v>63</v>
      </c>
      <c r="AK2183" s="3" t="s">
        <v>19581</v>
      </c>
      <c r="AL2183" s="3" t="s">
        <v>53</v>
      </c>
      <c r="AM2183" s="3" t="s">
        <v>53</v>
      </c>
      <c r="AN2183" s="3" t="s">
        <v>53</v>
      </c>
      <c r="AO2183" s="3" t="s">
        <v>53</v>
      </c>
      <c r="AP2183" s="3" t="s">
        <v>53</v>
      </c>
      <c r="AQ2183" s="3" t="s">
        <v>53</v>
      </c>
      <c r="AR2183" s="3" t="s">
        <v>53</v>
      </c>
      <c r="AS2183" s="3" t="s">
        <v>64</v>
      </c>
      <c r="AT2183" s="3" t="s">
        <v>52</v>
      </c>
      <c r="AU2183" s="3" t="s">
        <v>64</v>
      </c>
    </row>
    <row r="2184" spans="1:47" ht="22.5" customHeight="1" x14ac:dyDescent="0.25">
      <c r="A2184" s="19" t="s">
        <v>19582</v>
      </c>
      <c r="B2184" s="217">
        <v>44933</v>
      </c>
      <c r="C2184" s="3" t="s">
        <v>19053</v>
      </c>
      <c r="D2184" s="3" t="s">
        <v>53</v>
      </c>
      <c r="E2184" s="3" t="s">
        <v>64</v>
      </c>
      <c r="F2184" s="20">
        <v>0</v>
      </c>
      <c r="G2184" s="20">
        <v>37.01</v>
      </c>
      <c r="H2184" s="20">
        <v>9.5</v>
      </c>
      <c r="I2184" s="20">
        <v>-18.940000000000001</v>
      </c>
      <c r="J2184" s="20">
        <v>-9.5</v>
      </c>
      <c r="K2184" s="20">
        <v>-27.57</v>
      </c>
      <c r="L2184" s="20">
        <v>-9.5</v>
      </c>
      <c r="M2184" s="3" t="s">
        <v>53</v>
      </c>
      <c r="N2184" s="3" t="s">
        <v>12736</v>
      </c>
      <c r="O2184" s="3" t="s">
        <v>19583</v>
      </c>
      <c r="P2184" s="3" t="s">
        <v>56</v>
      </c>
      <c r="Q2184" s="3" t="s">
        <v>19584</v>
      </c>
      <c r="R2184" s="3" t="s">
        <v>53</v>
      </c>
      <c r="S2184" s="20">
        <v>37.01</v>
      </c>
      <c r="T2184" s="20" t="s">
        <v>76</v>
      </c>
      <c r="U2184" s="3" t="s">
        <v>68</v>
      </c>
      <c r="V2184" s="3" t="s">
        <v>19585</v>
      </c>
      <c r="W2184" s="3" t="s">
        <v>19586</v>
      </c>
      <c r="X2184" s="3" t="s">
        <v>19587</v>
      </c>
      <c r="Y2184" s="3" t="s">
        <v>53</v>
      </c>
      <c r="Z2184" s="3" t="s">
        <v>19585</v>
      </c>
      <c r="AA2184" s="3" t="s">
        <v>19588</v>
      </c>
      <c r="AB2184" s="3" t="s">
        <v>1827</v>
      </c>
      <c r="AC2184" s="3" t="s">
        <v>70</v>
      </c>
      <c r="AD2184" s="3" t="s">
        <v>70</v>
      </c>
      <c r="AE2184" s="3" t="s">
        <v>1828</v>
      </c>
      <c r="AF2184" s="3" t="s">
        <v>61</v>
      </c>
      <c r="AG2184" s="3" t="s">
        <v>53</v>
      </c>
      <c r="AH2184" s="3" t="s">
        <v>53</v>
      </c>
      <c r="AI2184" s="3" t="s">
        <v>53</v>
      </c>
      <c r="AJ2184" s="3" t="s">
        <v>53</v>
      </c>
      <c r="AK2184" s="3" t="s">
        <v>53</v>
      </c>
      <c r="AL2184" s="3" t="s">
        <v>53</v>
      </c>
      <c r="AM2184" s="3" t="s">
        <v>71</v>
      </c>
      <c r="AN2184" s="3" t="s">
        <v>53</v>
      </c>
      <c r="AO2184" s="3" t="s">
        <v>19058</v>
      </c>
      <c r="AP2184" s="3" t="s">
        <v>63</v>
      </c>
      <c r="AQ2184" s="3" t="s">
        <v>19589</v>
      </c>
      <c r="AR2184" s="3" t="s">
        <v>53</v>
      </c>
      <c r="AS2184" s="183" t="s">
        <v>51</v>
      </c>
      <c r="AT2184" s="3" t="s">
        <v>52</v>
      </c>
      <c r="AU2184" s="3" t="s">
        <v>64</v>
      </c>
    </row>
    <row r="2185" spans="1:47" ht="22.5" customHeight="1" x14ac:dyDescent="0.25">
      <c r="A2185" s="19" t="s">
        <v>19590</v>
      </c>
      <c r="B2185" s="217">
        <v>44933</v>
      </c>
      <c r="C2185" s="3" t="s">
        <v>915</v>
      </c>
      <c r="D2185" s="3" t="s">
        <v>16554</v>
      </c>
      <c r="E2185" s="3" t="s">
        <v>64</v>
      </c>
      <c r="F2185" s="20">
        <v>1</v>
      </c>
      <c r="G2185" s="20">
        <v>106.2</v>
      </c>
      <c r="H2185" s="20" t="s">
        <v>52</v>
      </c>
      <c r="I2185" s="20">
        <v>-18.05</v>
      </c>
      <c r="J2185" s="20">
        <v>-18.95</v>
      </c>
      <c r="K2185" s="20" t="s">
        <v>52</v>
      </c>
      <c r="L2185" s="20">
        <v>69.2</v>
      </c>
      <c r="M2185" s="3" t="s">
        <v>53</v>
      </c>
      <c r="N2185" s="3" t="s">
        <v>82</v>
      </c>
      <c r="O2185" s="3" t="s">
        <v>83</v>
      </c>
      <c r="P2185" s="3" t="s">
        <v>56</v>
      </c>
      <c r="Q2185" s="3" t="s">
        <v>84</v>
      </c>
      <c r="R2185" s="3" t="s">
        <v>53</v>
      </c>
      <c r="S2185" s="20">
        <v>106.2</v>
      </c>
      <c r="T2185" s="20" t="s">
        <v>58</v>
      </c>
      <c r="U2185" s="3" t="s">
        <v>59</v>
      </c>
      <c r="V2185" s="3" t="s">
        <v>53</v>
      </c>
      <c r="W2185" s="3" t="s">
        <v>53</v>
      </c>
      <c r="X2185" s="3" t="s">
        <v>53</v>
      </c>
      <c r="Y2185" s="3" t="s">
        <v>53</v>
      </c>
      <c r="Z2185" s="3" t="s">
        <v>19591</v>
      </c>
      <c r="AA2185" s="3" t="s">
        <v>19592</v>
      </c>
      <c r="AB2185" s="3" t="s">
        <v>19593</v>
      </c>
      <c r="AC2185" s="3" t="s">
        <v>19594</v>
      </c>
      <c r="AD2185" s="3" t="s">
        <v>60</v>
      </c>
      <c r="AE2185" s="3" t="s">
        <v>19595</v>
      </c>
      <c r="AF2185" s="3" t="s">
        <v>61</v>
      </c>
      <c r="AG2185" s="3" t="s">
        <v>62</v>
      </c>
      <c r="AH2185" s="3" t="s">
        <v>19596</v>
      </c>
      <c r="AI2185" s="3" t="s">
        <v>19597</v>
      </c>
      <c r="AJ2185" s="3" t="s">
        <v>63</v>
      </c>
      <c r="AK2185" s="3" t="s">
        <v>19598</v>
      </c>
      <c r="AL2185" s="3" t="s">
        <v>53</v>
      </c>
      <c r="AM2185" s="3" t="s">
        <v>53</v>
      </c>
      <c r="AN2185" s="3" t="s">
        <v>53</v>
      </c>
      <c r="AO2185" s="3" t="s">
        <v>53</v>
      </c>
      <c r="AP2185" s="3" t="s">
        <v>53</v>
      </c>
      <c r="AQ2185" s="3" t="s">
        <v>53</v>
      </c>
      <c r="AR2185" s="3" t="s">
        <v>53</v>
      </c>
      <c r="AS2185" s="3" t="s">
        <v>64</v>
      </c>
      <c r="AT2185" s="3" t="s">
        <v>52</v>
      </c>
      <c r="AU2185" s="3" t="s">
        <v>64</v>
      </c>
    </row>
    <row r="2186" spans="1:47" ht="22.5" customHeight="1" x14ac:dyDescent="0.25">
      <c r="A2186" s="19" t="s">
        <v>19599</v>
      </c>
      <c r="B2186" s="217">
        <v>44933</v>
      </c>
      <c r="C2186" s="3" t="s">
        <v>915</v>
      </c>
      <c r="D2186" s="3" t="s">
        <v>18530</v>
      </c>
      <c r="E2186" s="3" t="s">
        <v>64</v>
      </c>
      <c r="F2186" s="20">
        <v>1</v>
      </c>
      <c r="G2186" s="20">
        <v>179.99</v>
      </c>
      <c r="H2186" s="20">
        <v>1.39</v>
      </c>
      <c r="I2186" s="20">
        <v>-24.6</v>
      </c>
      <c r="J2186" s="20" t="s">
        <v>52</v>
      </c>
      <c r="K2186" s="20" t="s">
        <v>52</v>
      </c>
      <c r="L2186" s="20">
        <v>156.78</v>
      </c>
      <c r="M2186" s="3" t="s">
        <v>51</v>
      </c>
      <c r="N2186" s="3" t="s">
        <v>331</v>
      </c>
      <c r="O2186" s="3" t="s">
        <v>8153</v>
      </c>
      <c r="P2186" s="3" t="s">
        <v>56</v>
      </c>
      <c r="Q2186" s="3" t="s">
        <v>333</v>
      </c>
      <c r="R2186" s="3" t="s">
        <v>53</v>
      </c>
      <c r="S2186" s="20">
        <v>179.99</v>
      </c>
      <c r="T2186" s="20" t="s">
        <v>58</v>
      </c>
      <c r="U2186" s="3" t="s">
        <v>68</v>
      </c>
      <c r="V2186" s="3" t="s">
        <v>19600</v>
      </c>
      <c r="W2186" s="3" t="s">
        <v>19601</v>
      </c>
      <c r="X2186" s="3" t="s">
        <v>19602</v>
      </c>
      <c r="Y2186" s="3" t="s">
        <v>53</v>
      </c>
      <c r="Z2186" s="3" t="s">
        <v>19600</v>
      </c>
      <c r="AA2186" s="3" t="s">
        <v>19603</v>
      </c>
      <c r="AB2186" s="3" t="s">
        <v>19604</v>
      </c>
      <c r="AC2186" s="3" t="s">
        <v>70</v>
      </c>
      <c r="AD2186" s="3" t="s">
        <v>70</v>
      </c>
      <c r="AE2186" s="3" t="s">
        <v>19605</v>
      </c>
      <c r="AF2186" s="3" t="s">
        <v>61</v>
      </c>
      <c r="AG2186" s="3" t="s">
        <v>143</v>
      </c>
      <c r="AH2186" s="3" t="s">
        <v>19405</v>
      </c>
      <c r="AI2186" s="3" t="s">
        <v>19487</v>
      </c>
      <c r="AJ2186" s="3" t="s">
        <v>1726</v>
      </c>
      <c r="AK2186" s="3" t="s">
        <v>19606</v>
      </c>
      <c r="AL2186" s="3" t="s">
        <v>53</v>
      </c>
      <c r="AM2186" s="3" t="s">
        <v>53</v>
      </c>
      <c r="AN2186" s="3" t="s">
        <v>53</v>
      </c>
      <c r="AO2186" s="3" t="s">
        <v>53</v>
      </c>
      <c r="AP2186" s="3" t="s">
        <v>53</v>
      </c>
      <c r="AQ2186" s="3" t="s">
        <v>53</v>
      </c>
      <c r="AR2186" s="3" t="s">
        <v>53</v>
      </c>
      <c r="AS2186" s="3" t="s">
        <v>64</v>
      </c>
      <c r="AT2186" s="3" t="s">
        <v>52</v>
      </c>
      <c r="AU2186" s="3" t="s">
        <v>64</v>
      </c>
    </row>
    <row r="2187" spans="1:47" ht="22.5" customHeight="1" x14ac:dyDescent="0.25">
      <c r="A2187" s="19" t="s">
        <v>19607</v>
      </c>
      <c r="B2187" s="217">
        <v>44933</v>
      </c>
      <c r="C2187" s="3" t="s">
        <v>915</v>
      </c>
      <c r="D2187" s="3" t="s">
        <v>17598</v>
      </c>
      <c r="E2187" s="3" t="s">
        <v>64</v>
      </c>
      <c r="F2187" s="20">
        <v>1</v>
      </c>
      <c r="G2187" s="20">
        <v>187.99</v>
      </c>
      <c r="H2187" s="20" t="s">
        <v>52</v>
      </c>
      <c r="I2187" s="20">
        <v>-22.56</v>
      </c>
      <c r="J2187" s="20">
        <v>-35.950000000000003</v>
      </c>
      <c r="K2187" s="20" t="s">
        <v>52</v>
      </c>
      <c r="L2187" s="20">
        <v>129.47999999999999</v>
      </c>
      <c r="M2187" s="3" t="s">
        <v>53</v>
      </c>
      <c r="N2187" s="3" t="s">
        <v>1643</v>
      </c>
      <c r="O2187" s="3" t="s">
        <v>1644</v>
      </c>
      <c r="P2187" s="3" t="s">
        <v>56</v>
      </c>
      <c r="Q2187" s="3" t="s">
        <v>1645</v>
      </c>
      <c r="R2187" s="3" t="s">
        <v>53</v>
      </c>
      <c r="S2187" s="20">
        <v>187.99</v>
      </c>
      <c r="T2187" s="20" t="s">
        <v>76</v>
      </c>
      <c r="U2187" s="3" t="s">
        <v>59</v>
      </c>
      <c r="V2187" s="3" t="s">
        <v>53</v>
      </c>
      <c r="W2187" s="3" t="s">
        <v>53</v>
      </c>
      <c r="X2187" s="3" t="s">
        <v>53</v>
      </c>
      <c r="Y2187" s="3" t="s">
        <v>53</v>
      </c>
      <c r="Z2187" s="3" t="s">
        <v>19608</v>
      </c>
      <c r="AA2187" s="3" t="s">
        <v>19609</v>
      </c>
      <c r="AB2187" s="3" t="s">
        <v>19610</v>
      </c>
      <c r="AC2187" s="3" t="s">
        <v>7934</v>
      </c>
      <c r="AD2187" s="3" t="s">
        <v>70</v>
      </c>
      <c r="AE2187" s="3" t="s">
        <v>19611</v>
      </c>
      <c r="AF2187" s="3" t="s">
        <v>61</v>
      </c>
      <c r="AG2187" s="3" t="s">
        <v>62</v>
      </c>
      <c r="AH2187" s="3" t="s">
        <v>19612</v>
      </c>
      <c r="AI2187" s="3" t="s">
        <v>19613</v>
      </c>
      <c r="AJ2187" s="3" t="s">
        <v>63</v>
      </c>
      <c r="AK2187" s="3" t="s">
        <v>19614</v>
      </c>
      <c r="AL2187" s="3" t="s">
        <v>53</v>
      </c>
      <c r="AM2187" s="3" t="s">
        <v>53</v>
      </c>
      <c r="AN2187" s="3" t="s">
        <v>53</v>
      </c>
      <c r="AO2187" s="3" t="s">
        <v>53</v>
      </c>
      <c r="AP2187" s="3" t="s">
        <v>53</v>
      </c>
      <c r="AQ2187" s="3" t="s">
        <v>53</v>
      </c>
      <c r="AR2187" s="3" t="s">
        <v>53</v>
      </c>
      <c r="AS2187" s="3" t="s">
        <v>64</v>
      </c>
      <c r="AT2187" s="3" t="s">
        <v>52</v>
      </c>
      <c r="AU2187" s="3" t="s">
        <v>64</v>
      </c>
    </row>
    <row r="2188" spans="1:47" ht="22.5" customHeight="1" x14ac:dyDescent="0.25">
      <c r="A2188" s="19" t="s">
        <v>19615</v>
      </c>
      <c r="B2188" s="217">
        <v>44933</v>
      </c>
      <c r="C2188" s="3" t="s">
        <v>915</v>
      </c>
      <c r="D2188" s="3" t="s">
        <v>18530</v>
      </c>
      <c r="E2188" s="3" t="s">
        <v>51</v>
      </c>
      <c r="F2188" s="20">
        <v>1</v>
      </c>
      <c r="G2188" s="20">
        <v>60.03</v>
      </c>
      <c r="H2188" s="20">
        <v>12.92</v>
      </c>
      <c r="I2188" s="20">
        <v>-15.21</v>
      </c>
      <c r="J2188" s="20">
        <v>-12.92</v>
      </c>
      <c r="K2188" s="20" t="s">
        <v>52</v>
      </c>
      <c r="L2188" s="20">
        <v>44.82</v>
      </c>
      <c r="M2188" s="3" t="s">
        <v>53</v>
      </c>
      <c r="N2188" s="3" t="s">
        <v>1198</v>
      </c>
      <c r="O2188" s="3" t="s">
        <v>1564</v>
      </c>
      <c r="P2188" s="3" t="s">
        <v>56</v>
      </c>
      <c r="Q2188" s="3" t="s">
        <v>1565</v>
      </c>
      <c r="R2188" s="3" t="s">
        <v>53</v>
      </c>
      <c r="S2188" s="20">
        <v>60.03</v>
      </c>
      <c r="T2188" s="20" t="s">
        <v>58</v>
      </c>
      <c r="U2188" s="3" t="s">
        <v>59</v>
      </c>
      <c r="V2188" s="3" t="s">
        <v>53</v>
      </c>
      <c r="W2188" s="3" t="s">
        <v>53</v>
      </c>
      <c r="X2188" s="3" t="s">
        <v>53</v>
      </c>
      <c r="Y2188" s="3" t="s">
        <v>53</v>
      </c>
      <c r="Z2188" s="3" t="s">
        <v>19616</v>
      </c>
      <c r="AA2188" s="3" t="s">
        <v>19617</v>
      </c>
      <c r="AB2188" s="3" t="s">
        <v>19618</v>
      </c>
      <c r="AC2188" s="3" t="s">
        <v>19619</v>
      </c>
      <c r="AD2188" s="3" t="s">
        <v>4372</v>
      </c>
      <c r="AE2188" s="3" t="s">
        <v>19620</v>
      </c>
      <c r="AF2188" s="3" t="s">
        <v>61</v>
      </c>
      <c r="AG2188" s="3" t="s">
        <v>62</v>
      </c>
      <c r="AH2188" s="3" t="s">
        <v>19621</v>
      </c>
      <c r="AI2188" s="3" t="s">
        <v>19622</v>
      </c>
      <c r="AJ2188" s="3" t="s">
        <v>63</v>
      </c>
      <c r="AK2188" s="3" t="s">
        <v>19623</v>
      </c>
      <c r="AL2188" s="3" t="s">
        <v>53</v>
      </c>
      <c r="AM2188" s="3" t="s">
        <v>53</v>
      </c>
      <c r="AN2188" s="3" t="s">
        <v>53</v>
      </c>
      <c r="AO2188" s="3" t="s">
        <v>53</v>
      </c>
      <c r="AP2188" s="3" t="s">
        <v>53</v>
      </c>
      <c r="AQ2188" s="3" t="s">
        <v>53</v>
      </c>
      <c r="AR2188" s="3" t="s">
        <v>53</v>
      </c>
      <c r="AS2188" s="3" t="s">
        <v>64</v>
      </c>
      <c r="AT2188" s="3" t="s">
        <v>52</v>
      </c>
      <c r="AU2188" s="3" t="s">
        <v>64</v>
      </c>
    </row>
    <row r="2189" spans="1:47" ht="22.5" customHeight="1" x14ac:dyDescent="0.25">
      <c r="A2189" s="19" t="s">
        <v>19624</v>
      </c>
      <c r="B2189" s="217">
        <v>44933</v>
      </c>
      <c r="C2189" s="3" t="s">
        <v>915</v>
      </c>
      <c r="D2189" s="3" t="s">
        <v>17598</v>
      </c>
      <c r="E2189" s="3" t="s">
        <v>51</v>
      </c>
      <c r="F2189" s="20">
        <v>1</v>
      </c>
      <c r="G2189" s="20">
        <v>265.64</v>
      </c>
      <c r="H2189" s="20" t="s">
        <v>52</v>
      </c>
      <c r="I2189" s="20">
        <v>-31.88</v>
      </c>
      <c r="J2189" s="20">
        <v>-23.95</v>
      </c>
      <c r="K2189" s="20" t="s">
        <v>52</v>
      </c>
      <c r="L2189" s="20">
        <v>209.81</v>
      </c>
      <c r="M2189" s="3" t="s">
        <v>53</v>
      </c>
      <c r="N2189" s="3" t="s">
        <v>12897</v>
      </c>
      <c r="O2189" s="3" t="s">
        <v>19625</v>
      </c>
      <c r="P2189" s="3" t="s">
        <v>56</v>
      </c>
      <c r="Q2189" s="3" t="s">
        <v>12899</v>
      </c>
      <c r="R2189" s="3" t="s">
        <v>53</v>
      </c>
      <c r="S2189" s="20">
        <v>265.64</v>
      </c>
      <c r="T2189" s="20" t="s">
        <v>76</v>
      </c>
      <c r="U2189" s="3" t="s">
        <v>68</v>
      </c>
      <c r="V2189" s="3" t="s">
        <v>19626</v>
      </c>
      <c r="W2189" s="3" t="s">
        <v>19627</v>
      </c>
      <c r="X2189" s="3" t="s">
        <v>19628</v>
      </c>
      <c r="Y2189" s="3" t="s">
        <v>53</v>
      </c>
      <c r="Z2189" s="3" t="s">
        <v>19626</v>
      </c>
      <c r="AA2189" s="3" t="s">
        <v>19629</v>
      </c>
      <c r="AB2189" s="3" t="s">
        <v>19630</v>
      </c>
      <c r="AC2189" s="3" t="s">
        <v>9699</v>
      </c>
      <c r="AD2189" s="3" t="s">
        <v>70</v>
      </c>
      <c r="AE2189" s="3" t="s">
        <v>19631</v>
      </c>
      <c r="AF2189" s="3" t="s">
        <v>61</v>
      </c>
      <c r="AG2189" s="3" t="s">
        <v>71</v>
      </c>
      <c r="AH2189" s="3" t="s">
        <v>19632</v>
      </c>
      <c r="AI2189" s="3" t="s">
        <v>19633</v>
      </c>
      <c r="AJ2189" s="3" t="s">
        <v>63</v>
      </c>
      <c r="AK2189" s="3" t="s">
        <v>19634</v>
      </c>
      <c r="AL2189" s="3" t="s">
        <v>53</v>
      </c>
      <c r="AM2189" s="3" t="s">
        <v>53</v>
      </c>
      <c r="AN2189" s="3" t="s">
        <v>53</v>
      </c>
      <c r="AO2189" s="3" t="s">
        <v>53</v>
      </c>
      <c r="AP2189" s="3" t="s">
        <v>53</v>
      </c>
      <c r="AQ2189" s="3" t="s">
        <v>53</v>
      </c>
      <c r="AR2189" s="3" t="s">
        <v>53</v>
      </c>
      <c r="AS2189" s="3" t="s">
        <v>64</v>
      </c>
      <c r="AT2189" s="3" t="s">
        <v>52</v>
      </c>
      <c r="AU2189" s="3" t="s">
        <v>64</v>
      </c>
    </row>
    <row r="2190" spans="1:47" ht="22.5" customHeight="1" x14ac:dyDescent="0.25">
      <c r="A2190" s="19" t="s">
        <v>19635</v>
      </c>
      <c r="B2190" s="217">
        <v>44933</v>
      </c>
      <c r="C2190" s="3" t="s">
        <v>915</v>
      </c>
      <c r="D2190" s="3" t="s">
        <v>19636</v>
      </c>
      <c r="E2190" s="3" t="s">
        <v>64</v>
      </c>
      <c r="F2190" s="20">
        <v>1</v>
      </c>
      <c r="G2190" s="20">
        <v>20.5</v>
      </c>
      <c r="H2190" s="20">
        <v>9.5</v>
      </c>
      <c r="I2190" s="20">
        <v>-7.46</v>
      </c>
      <c r="J2190" s="20">
        <v>-9.5</v>
      </c>
      <c r="K2190" s="20" t="s">
        <v>52</v>
      </c>
      <c r="L2190" s="20">
        <v>13.04</v>
      </c>
      <c r="M2190" s="3" t="s">
        <v>51</v>
      </c>
      <c r="N2190" s="3" t="s">
        <v>1289</v>
      </c>
      <c r="O2190" s="3" t="s">
        <v>8940</v>
      </c>
      <c r="P2190" s="3" t="s">
        <v>56</v>
      </c>
      <c r="Q2190" s="3" t="s">
        <v>1291</v>
      </c>
      <c r="R2190" s="3" t="s">
        <v>53</v>
      </c>
      <c r="S2190" s="20">
        <v>20.5</v>
      </c>
      <c r="T2190" s="20" t="s">
        <v>76</v>
      </c>
      <c r="U2190" s="3" t="s">
        <v>59</v>
      </c>
      <c r="V2190" s="3" t="s">
        <v>53</v>
      </c>
      <c r="W2190" s="3" t="s">
        <v>53</v>
      </c>
      <c r="X2190" s="3" t="s">
        <v>53</v>
      </c>
      <c r="Y2190" s="3" t="s">
        <v>53</v>
      </c>
      <c r="Z2190" s="3" t="s">
        <v>19637</v>
      </c>
      <c r="AA2190" s="3" t="s">
        <v>19638</v>
      </c>
      <c r="AB2190" s="3" t="s">
        <v>19639</v>
      </c>
      <c r="AC2190" s="3" t="s">
        <v>283</v>
      </c>
      <c r="AD2190" s="3" t="s">
        <v>193</v>
      </c>
      <c r="AE2190" s="3" t="s">
        <v>19640</v>
      </c>
      <c r="AF2190" s="3" t="s">
        <v>61</v>
      </c>
      <c r="AG2190" s="3" t="s">
        <v>62</v>
      </c>
      <c r="AH2190" s="3" t="s">
        <v>19641</v>
      </c>
      <c r="AI2190" s="3" t="s">
        <v>19642</v>
      </c>
      <c r="AJ2190" s="3" t="s">
        <v>63</v>
      </c>
      <c r="AK2190" s="3" t="s">
        <v>19643</v>
      </c>
      <c r="AL2190" s="3" t="s">
        <v>53</v>
      </c>
      <c r="AM2190" s="3" t="s">
        <v>53</v>
      </c>
      <c r="AN2190" s="3" t="s">
        <v>53</v>
      </c>
      <c r="AO2190" s="3" t="s">
        <v>53</v>
      </c>
      <c r="AP2190" s="3" t="s">
        <v>53</v>
      </c>
      <c r="AQ2190" s="3" t="s">
        <v>53</v>
      </c>
      <c r="AR2190" s="3" t="s">
        <v>53</v>
      </c>
      <c r="AS2190" s="3" t="s">
        <v>64</v>
      </c>
      <c r="AT2190" s="3" t="s">
        <v>52</v>
      </c>
      <c r="AU2190" s="3" t="s">
        <v>64</v>
      </c>
    </row>
    <row r="2191" spans="1:47" ht="22.5" customHeight="1" x14ac:dyDescent="0.25">
      <c r="A2191" s="19" t="s">
        <v>19644</v>
      </c>
      <c r="B2191" s="217">
        <v>44933</v>
      </c>
      <c r="C2191" s="3" t="s">
        <v>915</v>
      </c>
      <c r="D2191" s="3" t="s">
        <v>19636</v>
      </c>
      <c r="E2191" s="3" t="s">
        <v>64</v>
      </c>
      <c r="F2191" s="20">
        <v>1</v>
      </c>
      <c r="G2191" s="20">
        <v>58.5</v>
      </c>
      <c r="H2191" s="20">
        <v>10.96</v>
      </c>
      <c r="I2191" s="20">
        <v>-14.94</v>
      </c>
      <c r="J2191" s="20">
        <v>-10.96</v>
      </c>
      <c r="K2191" s="20" t="s">
        <v>52</v>
      </c>
      <c r="L2191" s="20">
        <v>43.56</v>
      </c>
      <c r="M2191" s="3" t="s">
        <v>51</v>
      </c>
      <c r="N2191" s="3" t="s">
        <v>54</v>
      </c>
      <c r="O2191" s="3" t="s">
        <v>55</v>
      </c>
      <c r="P2191" s="3" t="s">
        <v>56</v>
      </c>
      <c r="Q2191" s="3" t="s">
        <v>57</v>
      </c>
      <c r="R2191" s="3" t="s">
        <v>53</v>
      </c>
      <c r="S2191" s="20">
        <v>58.5</v>
      </c>
      <c r="T2191" s="20" t="s">
        <v>58</v>
      </c>
      <c r="U2191" s="3" t="s">
        <v>59</v>
      </c>
      <c r="V2191" s="3" t="s">
        <v>53</v>
      </c>
      <c r="W2191" s="3" t="s">
        <v>53</v>
      </c>
      <c r="X2191" s="3" t="s">
        <v>53</v>
      </c>
      <c r="Y2191" s="3" t="s">
        <v>53</v>
      </c>
      <c r="Z2191" s="3" t="s">
        <v>19645</v>
      </c>
      <c r="AA2191" s="3" t="s">
        <v>19646</v>
      </c>
      <c r="AB2191" s="3" t="s">
        <v>19647</v>
      </c>
      <c r="AC2191" s="3" t="s">
        <v>5813</v>
      </c>
      <c r="AD2191" s="3" t="s">
        <v>70</v>
      </c>
      <c r="AE2191" s="3" t="s">
        <v>5814</v>
      </c>
      <c r="AF2191" s="3" t="s">
        <v>61</v>
      </c>
      <c r="AG2191" s="3" t="s">
        <v>62</v>
      </c>
      <c r="AH2191" s="3" t="s">
        <v>19648</v>
      </c>
      <c r="AI2191" s="3" t="s">
        <v>19649</v>
      </c>
      <c r="AJ2191" s="3" t="s">
        <v>63</v>
      </c>
      <c r="AK2191" s="3" t="s">
        <v>19650</v>
      </c>
      <c r="AL2191" s="3" t="s">
        <v>53</v>
      </c>
      <c r="AM2191" s="3" t="s">
        <v>53</v>
      </c>
      <c r="AN2191" s="3" t="s">
        <v>53</v>
      </c>
      <c r="AO2191" s="3" t="s">
        <v>53</v>
      </c>
      <c r="AP2191" s="3" t="s">
        <v>53</v>
      </c>
      <c r="AQ2191" s="3" t="s">
        <v>53</v>
      </c>
      <c r="AR2191" s="3" t="s">
        <v>53</v>
      </c>
      <c r="AS2191" s="3" t="s">
        <v>64</v>
      </c>
      <c r="AT2191" s="3" t="s">
        <v>52</v>
      </c>
      <c r="AU2191" s="3" t="s">
        <v>64</v>
      </c>
    </row>
    <row r="2192" spans="1:47" ht="22.5" customHeight="1" x14ac:dyDescent="0.25">
      <c r="A2192" s="19" t="s">
        <v>19651</v>
      </c>
      <c r="B2192" s="217">
        <v>44933</v>
      </c>
      <c r="C2192" s="3" t="s">
        <v>915</v>
      </c>
      <c r="D2192" s="3" t="s">
        <v>17598</v>
      </c>
      <c r="E2192" s="3" t="s">
        <v>64</v>
      </c>
      <c r="F2192" s="20">
        <v>1</v>
      </c>
      <c r="G2192" s="20">
        <v>169.99</v>
      </c>
      <c r="H2192" s="20" t="s">
        <v>52</v>
      </c>
      <c r="I2192" s="20">
        <v>-28.9</v>
      </c>
      <c r="J2192" s="20">
        <v>-18.95</v>
      </c>
      <c r="K2192" s="20" t="s">
        <v>52</v>
      </c>
      <c r="L2192" s="20">
        <v>122.14</v>
      </c>
      <c r="M2192" s="3" t="s">
        <v>53</v>
      </c>
      <c r="N2192" s="3" t="s">
        <v>73</v>
      </c>
      <c r="O2192" s="3" t="s">
        <v>258</v>
      </c>
      <c r="P2192" s="3" t="s">
        <v>56</v>
      </c>
      <c r="Q2192" s="3" t="s">
        <v>259</v>
      </c>
      <c r="R2192" s="3" t="s">
        <v>53</v>
      </c>
      <c r="S2192" s="20">
        <v>169.99</v>
      </c>
      <c r="T2192" s="20" t="s">
        <v>58</v>
      </c>
      <c r="U2192" s="3" t="s">
        <v>59</v>
      </c>
      <c r="V2192" s="3" t="s">
        <v>53</v>
      </c>
      <c r="W2192" s="3" t="s">
        <v>53</v>
      </c>
      <c r="X2192" s="3" t="s">
        <v>53</v>
      </c>
      <c r="Y2192" s="3" t="s">
        <v>53</v>
      </c>
      <c r="Z2192" s="3" t="s">
        <v>19652</v>
      </c>
      <c r="AA2192" s="3" t="s">
        <v>19653</v>
      </c>
      <c r="AB2192" s="3" t="s">
        <v>19654</v>
      </c>
      <c r="AC2192" s="3" t="s">
        <v>5648</v>
      </c>
      <c r="AD2192" s="3" t="s">
        <v>86</v>
      </c>
      <c r="AE2192" s="3" t="s">
        <v>19655</v>
      </c>
      <c r="AF2192" s="3" t="s">
        <v>61</v>
      </c>
      <c r="AG2192" s="3" t="s">
        <v>62</v>
      </c>
      <c r="AH2192" s="3" t="s">
        <v>19656</v>
      </c>
      <c r="AI2192" s="3" t="s">
        <v>19431</v>
      </c>
      <c r="AJ2192" s="3" t="s">
        <v>63</v>
      </c>
      <c r="AK2192" s="3" t="s">
        <v>19657</v>
      </c>
      <c r="AL2192" s="3" t="s">
        <v>53</v>
      </c>
      <c r="AM2192" s="3" t="s">
        <v>53</v>
      </c>
      <c r="AN2192" s="3" t="s">
        <v>53</v>
      </c>
      <c r="AO2192" s="3" t="s">
        <v>53</v>
      </c>
      <c r="AP2192" s="3" t="s">
        <v>53</v>
      </c>
      <c r="AQ2192" s="3" t="s">
        <v>53</v>
      </c>
      <c r="AR2192" s="3" t="s">
        <v>53</v>
      </c>
      <c r="AS2192" s="3" t="s">
        <v>64</v>
      </c>
      <c r="AT2192" s="3" t="s">
        <v>52</v>
      </c>
      <c r="AU2192" s="3" t="s">
        <v>64</v>
      </c>
    </row>
    <row r="2193" spans="1:47" ht="22.5" customHeight="1" x14ac:dyDescent="0.25">
      <c r="A2193" s="19" t="s">
        <v>19658</v>
      </c>
      <c r="B2193" s="217">
        <v>44933</v>
      </c>
      <c r="C2193" s="3" t="s">
        <v>915</v>
      </c>
      <c r="D2193" s="3" t="s">
        <v>17598</v>
      </c>
      <c r="E2193" s="3" t="s">
        <v>51</v>
      </c>
      <c r="F2193" s="20">
        <v>1</v>
      </c>
      <c r="G2193" s="20">
        <v>95.99</v>
      </c>
      <c r="H2193" s="20" t="s">
        <v>52</v>
      </c>
      <c r="I2193" s="20">
        <v>-16.32</v>
      </c>
      <c r="J2193" s="20">
        <v>-19.45</v>
      </c>
      <c r="K2193" s="20" t="s">
        <v>52</v>
      </c>
      <c r="L2193" s="20">
        <v>60.22</v>
      </c>
      <c r="M2193" s="3" t="s">
        <v>53</v>
      </c>
      <c r="N2193" s="3" t="s">
        <v>15390</v>
      </c>
      <c r="O2193" s="3" t="s">
        <v>19123</v>
      </c>
      <c r="P2193" s="3" t="s">
        <v>56</v>
      </c>
      <c r="Q2193" s="3" t="s">
        <v>19124</v>
      </c>
      <c r="R2193" s="3" t="s">
        <v>53</v>
      </c>
      <c r="S2193" s="20">
        <v>95.99</v>
      </c>
      <c r="T2193" s="20" t="s">
        <v>58</v>
      </c>
      <c r="U2193" s="3" t="s">
        <v>68</v>
      </c>
      <c r="V2193" s="3" t="s">
        <v>19659</v>
      </c>
      <c r="W2193" s="3" t="s">
        <v>19660</v>
      </c>
      <c r="X2193" s="3" t="s">
        <v>19661</v>
      </c>
      <c r="Y2193" s="3" t="s">
        <v>53</v>
      </c>
      <c r="Z2193" s="3" t="s">
        <v>19659</v>
      </c>
      <c r="AA2193" s="3" t="s">
        <v>19662</v>
      </c>
      <c r="AB2193" s="3" t="s">
        <v>19663</v>
      </c>
      <c r="AC2193" s="3" t="s">
        <v>6745</v>
      </c>
      <c r="AD2193" s="3" t="s">
        <v>70</v>
      </c>
      <c r="AE2193" s="3" t="s">
        <v>6746</v>
      </c>
      <c r="AF2193" s="3" t="s">
        <v>61</v>
      </c>
      <c r="AG2193" s="3" t="s">
        <v>71</v>
      </c>
      <c r="AH2193" s="3" t="s">
        <v>18780</v>
      </c>
      <c r="AI2193" s="3" t="s">
        <v>19664</v>
      </c>
      <c r="AJ2193" s="3" t="s">
        <v>63</v>
      </c>
      <c r="AK2193" s="3" t="s">
        <v>19665</v>
      </c>
      <c r="AL2193" s="3" t="s">
        <v>53</v>
      </c>
      <c r="AM2193" s="3" t="s">
        <v>53</v>
      </c>
      <c r="AN2193" s="3" t="s">
        <v>53</v>
      </c>
      <c r="AO2193" s="3" t="s">
        <v>53</v>
      </c>
      <c r="AP2193" s="3" t="s">
        <v>53</v>
      </c>
      <c r="AQ2193" s="3" t="s">
        <v>53</v>
      </c>
      <c r="AR2193" s="3" t="s">
        <v>53</v>
      </c>
      <c r="AS2193" s="3" t="s">
        <v>64</v>
      </c>
      <c r="AT2193" s="3" t="s">
        <v>52</v>
      </c>
      <c r="AU2193" s="3" t="s">
        <v>64</v>
      </c>
    </row>
    <row r="2194" spans="1:47" ht="22.5" customHeight="1" x14ac:dyDescent="0.25">
      <c r="A2194" s="19" t="s">
        <v>19666</v>
      </c>
      <c r="B2194" s="217">
        <v>44933</v>
      </c>
      <c r="C2194" s="3" t="s">
        <v>915</v>
      </c>
      <c r="D2194" s="3" t="s">
        <v>19636</v>
      </c>
      <c r="E2194" s="3" t="s">
        <v>64</v>
      </c>
      <c r="F2194" s="20">
        <v>1</v>
      </c>
      <c r="G2194" s="20">
        <v>70</v>
      </c>
      <c r="H2194" s="20">
        <v>10.16</v>
      </c>
      <c r="I2194" s="20">
        <v>-16.899999999999999</v>
      </c>
      <c r="J2194" s="20">
        <v>-10.16</v>
      </c>
      <c r="K2194" s="20" t="s">
        <v>52</v>
      </c>
      <c r="L2194" s="20">
        <v>53.1</v>
      </c>
      <c r="M2194" s="3" t="s">
        <v>51</v>
      </c>
      <c r="N2194" s="3" t="s">
        <v>377</v>
      </c>
      <c r="O2194" s="3" t="s">
        <v>3857</v>
      </c>
      <c r="P2194" s="3" t="s">
        <v>56</v>
      </c>
      <c r="Q2194" s="3" t="s">
        <v>379</v>
      </c>
      <c r="R2194" s="3" t="s">
        <v>53</v>
      </c>
      <c r="S2194" s="20">
        <v>70</v>
      </c>
      <c r="T2194" s="20" t="s">
        <v>58</v>
      </c>
      <c r="U2194" s="3" t="s">
        <v>59</v>
      </c>
      <c r="V2194" s="3" t="s">
        <v>53</v>
      </c>
      <c r="W2194" s="3" t="s">
        <v>53</v>
      </c>
      <c r="X2194" s="3" t="s">
        <v>53</v>
      </c>
      <c r="Y2194" s="3" t="s">
        <v>53</v>
      </c>
      <c r="Z2194" s="3" t="s">
        <v>19667</v>
      </c>
      <c r="AA2194" s="3" t="s">
        <v>19668</v>
      </c>
      <c r="AB2194" s="3" t="s">
        <v>19669</v>
      </c>
      <c r="AC2194" s="3" t="s">
        <v>69</v>
      </c>
      <c r="AD2194" s="3" t="s">
        <v>70</v>
      </c>
      <c r="AE2194" s="3" t="s">
        <v>19670</v>
      </c>
      <c r="AF2194" s="3" t="s">
        <v>61</v>
      </c>
      <c r="AG2194" s="3" t="s">
        <v>62</v>
      </c>
      <c r="AH2194" s="3" t="s">
        <v>19671</v>
      </c>
      <c r="AI2194" s="3" t="s">
        <v>19672</v>
      </c>
      <c r="AJ2194" s="3" t="s">
        <v>63</v>
      </c>
      <c r="AK2194" s="3" t="s">
        <v>19673</v>
      </c>
      <c r="AL2194" s="3" t="s">
        <v>53</v>
      </c>
      <c r="AM2194" s="3" t="s">
        <v>53</v>
      </c>
      <c r="AN2194" s="3" t="s">
        <v>53</v>
      </c>
      <c r="AO2194" s="3" t="s">
        <v>53</v>
      </c>
      <c r="AP2194" s="3" t="s">
        <v>53</v>
      </c>
      <c r="AQ2194" s="3" t="s">
        <v>53</v>
      </c>
      <c r="AR2194" s="3" t="s">
        <v>53</v>
      </c>
      <c r="AS2194" s="3" t="s">
        <v>64</v>
      </c>
      <c r="AT2194" s="3" t="s">
        <v>52</v>
      </c>
      <c r="AU2194" s="3" t="s">
        <v>64</v>
      </c>
    </row>
    <row r="2195" spans="1:47" ht="22.5" customHeight="1" x14ac:dyDescent="0.25">
      <c r="A2195" s="184" t="s">
        <v>19674</v>
      </c>
      <c r="B2195" s="217">
        <v>44933</v>
      </c>
      <c r="C2195" s="3" t="s">
        <v>19280</v>
      </c>
      <c r="D2195" s="3" t="s">
        <v>19675</v>
      </c>
      <c r="E2195" s="3" t="s">
        <v>64</v>
      </c>
      <c r="F2195" s="20">
        <v>0</v>
      </c>
      <c r="G2195" s="20">
        <v>337.99</v>
      </c>
      <c r="H2195" s="20" t="s">
        <v>52</v>
      </c>
      <c r="I2195" s="20">
        <v>-57.46</v>
      </c>
      <c r="J2195" s="20" t="s">
        <v>52</v>
      </c>
      <c r="K2195" s="20">
        <v>-280.52999999999997</v>
      </c>
      <c r="L2195" s="20">
        <v>0</v>
      </c>
      <c r="M2195" s="3" t="s">
        <v>53</v>
      </c>
      <c r="N2195" s="3" t="s">
        <v>3890</v>
      </c>
      <c r="O2195" s="3" t="s">
        <v>3891</v>
      </c>
      <c r="P2195" s="3" t="s">
        <v>56</v>
      </c>
      <c r="Q2195" s="3" t="s">
        <v>3892</v>
      </c>
      <c r="R2195" s="3" t="s">
        <v>53</v>
      </c>
      <c r="S2195" s="20">
        <v>337.99</v>
      </c>
      <c r="T2195" s="20" t="s">
        <v>58</v>
      </c>
      <c r="U2195" s="1" t="s">
        <v>53</v>
      </c>
      <c r="V2195" s="3" t="s">
        <v>14536</v>
      </c>
      <c r="W2195" s="3" t="s">
        <v>19676</v>
      </c>
      <c r="X2195" s="3" t="s">
        <v>19677</v>
      </c>
      <c r="Y2195" s="3" t="s">
        <v>53</v>
      </c>
      <c r="Z2195" s="3" t="s">
        <v>14536</v>
      </c>
      <c r="AA2195" s="3" t="s">
        <v>14537</v>
      </c>
      <c r="AB2195" s="3" t="s">
        <v>53</v>
      </c>
      <c r="AC2195" s="1" t="s">
        <v>53</v>
      </c>
      <c r="AD2195" s="1" t="s">
        <v>53</v>
      </c>
      <c r="AE2195" s="1" t="s">
        <v>53</v>
      </c>
      <c r="AF2195" s="1" t="s">
        <v>53</v>
      </c>
      <c r="AG2195" s="1" t="s">
        <v>53</v>
      </c>
      <c r="AH2195" s="1" t="s">
        <v>53</v>
      </c>
      <c r="AI2195" s="1" t="s">
        <v>53</v>
      </c>
      <c r="AJ2195" s="3" t="s">
        <v>53</v>
      </c>
      <c r="AK2195" s="1" t="s">
        <v>53</v>
      </c>
      <c r="AL2195" s="1" t="s">
        <v>53</v>
      </c>
      <c r="AM2195" s="1" t="s">
        <v>53</v>
      </c>
      <c r="AN2195" s="3" t="s">
        <v>53</v>
      </c>
      <c r="AO2195" s="1" t="s">
        <v>53</v>
      </c>
      <c r="AP2195" s="3" t="s">
        <v>53</v>
      </c>
      <c r="AQ2195" s="1" t="s">
        <v>53</v>
      </c>
      <c r="AR2195" s="1" t="s">
        <v>53</v>
      </c>
      <c r="AS2195" s="3" t="s">
        <v>64</v>
      </c>
      <c r="AT2195" s="3" t="s">
        <v>52</v>
      </c>
      <c r="AU2195" s="3" t="s">
        <v>64</v>
      </c>
    </row>
    <row r="2196" spans="1:47" ht="22.5" customHeight="1" x14ac:dyDescent="0.25">
      <c r="A2196" s="19" t="s">
        <v>19678</v>
      </c>
      <c r="B2196" s="217">
        <v>44933</v>
      </c>
      <c r="C2196" s="3" t="s">
        <v>915</v>
      </c>
      <c r="D2196" s="3" t="s">
        <v>18530</v>
      </c>
      <c r="E2196" s="3" t="s">
        <v>51</v>
      </c>
      <c r="F2196" s="20">
        <v>1</v>
      </c>
      <c r="G2196" s="20">
        <v>60.03</v>
      </c>
      <c r="H2196" s="20">
        <v>12.33</v>
      </c>
      <c r="I2196" s="20">
        <v>-15.21</v>
      </c>
      <c r="J2196" s="20">
        <v>-12.33</v>
      </c>
      <c r="K2196" s="20" t="s">
        <v>52</v>
      </c>
      <c r="L2196" s="20">
        <v>44.82</v>
      </c>
      <c r="M2196" s="3" t="s">
        <v>51</v>
      </c>
      <c r="N2196" s="3" t="s">
        <v>1198</v>
      </c>
      <c r="O2196" s="3" t="s">
        <v>1564</v>
      </c>
      <c r="P2196" s="3" t="s">
        <v>56</v>
      </c>
      <c r="Q2196" s="3" t="s">
        <v>1565</v>
      </c>
      <c r="R2196" s="3" t="s">
        <v>53</v>
      </c>
      <c r="S2196" s="20">
        <v>60.03</v>
      </c>
      <c r="T2196" s="20" t="s">
        <v>58</v>
      </c>
      <c r="U2196" s="3" t="s">
        <v>59</v>
      </c>
      <c r="V2196" s="3" t="s">
        <v>53</v>
      </c>
      <c r="W2196" s="3" t="s">
        <v>53</v>
      </c>
      <c r="X2196" s="3" t="s">
        <v>53</v>
      </c>
      <c r="Y2196" s="3" t="s">
        <v>53</v>
      </c>
      <c r="Z2196" s="3" t="s">
        <v>19679</v>
      </c>
      <c r="AA2196" s="3" t="s">
        <v>19680</v>
      </c>
      <c r="AB2196" s="3" t="s">
        <v>19681</v>
      </c>
      <c r="AC2196" s="3" t="s">
        <v>607</v>
      </c>
      <c r="AD2196" s="3" t="s">
        <v>70</v>
      </c>
      <c r="AE2196" s="3" t="s">
        <v>19682</v>
      </c>
      <c r="AF2196" s="3" t="s">
        <v>61</v>
      </c>
      <c r="AG2196" s="3" t="s">
        <v>62</v>
      </c>
      <c r="AH2196" s="3" t="s">
        <v>19683</v>
      </c>
      <c r="AI2196" s="3" t="s">
        <v>19684</v>
      </c>
      <c r="AJ2196" s="3" t="s">
        <v>63</v>
      </c>
      <c r="AK2196" s="3" t="s">
        <v>19685</v>
      </c>
      <c r="AL2196" s="3" t="s">
        <v>53</v>
      </c>
      <c r="AM2196" s="3" t="s">
        <v>53</v>
      </c>
      <c r="AN2196" s="3" t="s">
        <v>53</v>
      </c>
      <c r="AO2196" s="3" t="s">
        <v>53</v>
      </c>
      <c r="AP2196" s="3" t="s">
        <v>53</v>
      </c>
      <c r="AQ2196" s="3" t="s">
        <v>53</v>
      </c>
      <c r="AR2196" s="3" t="s">
        <v>53</v>
      </c>
      <c r="AS2196" s="3" t="s">
        <v>64</v>
      </c>
      <c r="AT2196" s="3" t="s">
        <v>52</v>
      </c>
      <c r="AU2196" s="3" t="s">
        <v>64</v>
      </c>
    </row>
    <row r="2197" spans="1:47" ht="22.5" customHeight="1" x14ac:dyDescent="0.25">
      <c r="A2197" s="19" t="s">
        <v>19686</v>
      </c>
      <c r="B2197" s="217">
        <v>44933</v>
      </c>
      <c r="C2197" s="3" t="s">
        <v>915</v>
      </c>
      <c r="D2197" s="3" t="s">
        <v>19636</v>
      </c>
      <c r="E2197" s="3" t="s">
        <v>64</v>
      </c>
      <c r="F2197" s="20">
        <v>1</v>
      </c>
      <c r="G2197" s="20">
        <v>129.99</v>
      </c>
      <c r="H2197" s="20" t="s">
        <v>52</v>
      </c>
      <c r="I2197" s="20">
        <v>-22.1</v>
      </c>
      <c r="J2197" s="20">
        <v>-17.45</v>
      </c>
      <c r="K2197" s="20" t="s">
        <v>52</v>
      </c>
      <c r="L2197" s="20">
        <v>90.44</v>
      </c>
      <c r="M2197" s="3" t="s">
        <v>51</v>
      </c>
      <c r="N2197" s="3" t="s">
        <v>422</v>
      </c>
      <c r="O2197" s="3" t="s">
        <v>3779</v>
      </c>
      <c r="P2197" s="3" t="s">
        <v>56</v>
      </c>
      <c r="Q2197" s="3" t="s">
        <v>3780</v>
      </c>
      <c r="R2197" s="3" t="s">
        <v>53</v>
      </c>
      <c r="S2197" s="20">
        <v>129.99</v>
      </c>
      <c r="T2197" s="20" t="s">
        <v>58</v>
      </c>
      <c r="U2197" s="3" t="s">
        <v>59</v>
      </c>
      <c r="V2197" s="3" t="s">
        <v>53</v>
      </c>
      <c r="W2197" s="3" t="s">
        <v>53</v>
      </c>
      <c r="X2197" s="3" t="s">
        <v>53</v>
      </c>
      <c r="Y2197" s="3" t="s">
        <v>53</v>
      </c>
      <c r="Z2197" s="3" t="s">
        <v>19687</v>
      </c>
      <c r="AA2197" s="3" t="s">
        <v>19688</v>
      </c>
      <c r="AB2197" s="3" t="s">
        <v>19689</v>
      </c>
      <c r="AC2197" s="3" t="s">
        <v>70</v>
      </c>
      <c r="AD2197" s="3" t="s">
        <v>70</v>
      </c>
      <c r="AE2197" s="3" t="s">
        <v>19690</v>
      </c>
      <c r="AF2197" s="3" t="s">
        <v>61</v>
      </c>
      <c r="AG2197" s="3" t="s">
        <v>62</v>
      </c>
      <c r="AH2197" s="3" t="s">
        <v>19691</v>
      </c>
      <c r="AI2197" s="3" t="s">
        <v>19692</v>
      </c>
      <c r="AJ2197" s="3" t="s">
        <v>63</v>
      </c>
      <c r="AK2197" s="3" t="s">
        <v>19693</v>
      </c>
      <c r="AL2197" s="3" t="s">
        <v>53</v>
      </c>
      <c r="AM2197" s="3" t="s">
        <v>53</v>
      </c>
      <c r="AN2197" s="3" t="s">
        <v>53</v>
      </c>
      <c r="AO2197" s="3" t="s">
        <v>53</v>
      </c>
      <c r="AP2197" s="3" t="s">
        <v>53</v>
      </c>
      <c r="AQ2197" s="3" t="s">
        <v>53</v>
      </c>
      <c r="AR2197" s="3" t="s">
        <v>53</v>
      </c>
      <c r="AS2197" s="3" t="s">
        <v>64</v>
      </c>
      <c r="AT2197" s="3" t="s">
        <v>52</v>
      </c>
      <c r="AU2197" s="3" t="s">
        <v>64</v>
      </c>
    </row>
    <row r="2198" spans="1:47" ht="22.5" customHeight="1" x14ac:dyDescent="0.25">
      <c r="A2198" s="19" t="s">
        <v>19694</v>
      </c>
      <c r="B2198" s="217">
        <v>44933</v>
      </c>
      <c r="C2198" s="3" t="s">
        <v>19695</v>
      </c>
      <c r="D2198" s="3" t="s">
        <v>53</v>
      </c>
      <c r="E2198" s="3" t="s">
        <v>64</v>
      </c>
      <c r="F2198" s="20">
        <v>0</v>
      </c>
      <c r="G2198" s="20">
        <v>61.7</v>
      </c>
      <c r="H2198" s="20">
        <v>8.5500000000000007</v>
      </c>
      <c r="I2198" s="20">
        <v>-15.49</v>
      </c>
      <c r="J2198" s="20">
        <v>-8.5500000000000007</v>
      </c>
      <c r="K2198" s="20">
        <v>-46.21</v>
      </c>
      <c r="L2198" s="20">
        <v>0</v>
      </c>
      <c r="M2198" s="3" t="s">
        <v>51</v>
      </c>
      <c r="N2198" s="3" t="s">
        <v>87</v>
      </c>
      <c r="O2198" s="3" t="s">
        <v>2843</v>
      </c>
      <c r="P2198" s="3" t="s">
        <v>56</v>
      </c>
      <c r="Q2198" s="3" t="s">
        <v>2844</v>
      </c>
      <c r="R2198" s="3" t="s">
        <v>53</v>
      </c>
      <c r="S2198" s="20">
        <v>61.7</v>
      </c>
      <c r="T2198" s="20" t="s">
        <v>58</v>
      </c>
      <c r="U2198" s="3" t="s">
        <v>59</v>
      </c>
      <c r="V2198" s="3" t="s">
        <v>19696</v>
      </c>
      <c r="W2198" s="3" t="s">
        <v>19697</v>
      </c>
      <c r="X2198" s="3" t="s">
        <v>19698</v>
      </c>
      <c r="Y2198" s="3" t="s">
        <v>53</v>
      </c>
      <c r="Z2198" s="3" t="s">
        <v>19696</v>
      </c>
      <c r="AA2198" s="3" t="s">
        <v>19699</v>
      </c>
      <c r="AB2198" s="3" t="s">
        <v>1827</v>
      </c>
      <c r="AC2198" s="3" t="s">
        <v>70</v>
      </c>
      <c r="AD2198" s="3" t="s">
        <v>70</v>
      </c>
      <c r="AE2198" s="3" t="s">
        <v>1828</v>
      </c>
      <c r="AF2198" s="3" t="s">
        <v>61</v>
      </c>
      <c r="AG2198" s="3" t="s">
        <v>53</v>
      </c>
      <c r="AH2198" s="3" t="s">
        <v>53</v>
      </c>
      <c r="AI2198" s="3" t="s">
        <v>53</v>
      </c>
      <c r="AJ2198" s="3" t="s">
        <v>53</v>
      </c>
      <c r="AK2198" s="3" t="s">
        <v>53</v>
      </c>
      <c r="AL2198" s="3" t="s">
        <v>53</v>
      </c>
      <c r="AM2198" s="3" t="s">
        <v>62</v>
      </c>
      <c r="AN2198" s="3" t="s">
        <v>53</v>
      </c>
      <c r="AO2198" s="3" t="s">
        <v>19700</v>
      </c>
      <c r="AP2198" s="3" t="s">
        <v>63</v>
      </c>
      <c r="AQ2198" s="3" t="s">
        <v>19701</v>
      </c>
      <c r="AR2198" s="3" t="s">
        <v>53</v>
      </c>
      <c r="AS2198" s="185" t="s">
        <v>51</v>
      </c>
      <c r="AT2198" s="3" t="s">
        <v>52</v>
      </c>
      <c r="AU2198" s="3" t="s">
        <v>64</v>
      </c>
    </row>
    <row r="2199" spans="1:47" ht="22.5" customHeight="1" x14ac:dyDescent="0.25">
      <c r="A2199" s="19" t="s">
        <v>19702</v>
      </c>
      <c r="B2199" s="217">
        <v>44933</v>
      </c>
      <c r="C2199" s="3" t="s">
        <v>915</v>
      </c>
      <c r="D2199" s="3" t="s">
        <v>19636</v>
      </c>
      <c r="E2199" s="3" t="s">
        <v>51</v>
      </c>
      <c r="F2199" s="20">
        <v>1</v>
      </c>
      <c r="G2199" s="20">
        <v>58.5</v>
      </c>
      <c r="H2199" s="20">
        <v>12.33</v>
      </c>
      <c r="I2199" s="20">
        <v>-14.94</v>
      </c>
      <c r="J2199" s="20">
        <v>-12.33</v>
      </c>
      <c r="K2199" s="20" t="s">
        <v>52</v>
      </c>
      <c r="L2199" s="20">
        <v>43.56</v>
      </c>
      <c r="M2199" s="3" t="s">
        <v>51</v>
      </c>
      <c r="N2199" s="3" t="s">
        <v>54</v>
      </c>
      <c r="O2199" s="3" t="s">
        <v>55</v>
      </c>
      <c r="P2199" s="3" t="s">
        <v>56</v>
      </c>
      <c r="Q2199" s="3" t="s">
        <v>57</v>
      </c>
      <c r="R2199" s="3" t="s">
        <v>53</v>
      </c>
      <c r="S2199" s="20">
        <v>58.5</v>
      </c>
      <c r="T2199" s="20" t="s">
        <v>58</v>
      </c>
      <c r="U2199" s="3" t="s">
        <v>59</v>
      </c>
      <c r="V2199" s="3" t="s">
        <v>53</v>
      </c>
      <c r="W2199" s="3" t="s">
        <v>53</v>
      </c>
      <c r="X2199" s="3" t="s">
        <v>53</v>
      </c>
      <c r="Y2199" s="3" t="s">
        <v>53</v>
      </c>
      <c r="Z2199" s="3" t="s">
        <v>19703</v>
      </c>
      <c r="AA2199" s="3" t="s">
        <v>19704</v>
      </c>
      <c r="AB2199" s="3" t="s">
        <v>19705</v>
      </c>
      <c r="AC2199" s="3" t="s">
        <v>1833</v>
      </c>
      <c r="AD2199" s="3" t="s">
        <v>70</v>
      </c>
      <c r="AE2199" s="3" t="s">
        <v>19706</v>
      </c>
      <c r="AF2199" s="3" t="s">
        <v>61</v>
      </c>
      <c r="AG2199" s="3" t="s">
        <v>62</v>
      </c>
      <c r="AH2199" s="3" t="s">
        <v>19707</v>
      </c>
      <c r="AI2199" s="3" t="s">
        <v>19708</v>
      </c>
      <c r="AJ2199" s="3" t="s">
        <v>63</v>
      </c>
      <c r="AK2199" s="3" t="s">
        <v>19709</v>
      </c>
      <c r="AL2199" s="3" t="s">
        <v>53</v>
      </c>
      <c r="AM2199" s="3" t="s">
        <v>53</v>
      </c>
      <c r="AN2199" s="3" t="s">
        <v>53</v>
      </c>
      <c r="AO2199" s="3" t="s">
        <v>53</v>
      </c>
      <c r="AP2199" s="3" t="s">
        <v>53</v>
      </c>
      <c r="AQ2199" s="3" t="s">
        <v>53</v>
      </c>
      <c r="AR2199" s="3" t="s">
        <v>53</v>
      </c>
      <c r="AS2199" s="3" t="s">
        <v>64</v>
      </c>
      <c r="AT2199" s="3" t="s">
        <v>52</v>
      </c>
      <c r="AU2199" s="3" t="s">
        <v>64</v>
      </c>
    </row>
    <row r="2200" spans="1:47" ht="22.5" customHeight="1" x14ac:dyDescent="0.25">
      <c r="A2200" s="19" t="s">
        <v>19710</v>
      </c>
      <c r="B2200" s="217">
        <v>44933</v>
      </c>
      <c r="C2200" s="3" t="s">
        <v>915</v>
      </c>
      <c r="D2200" s="3" t="s">
        <v>16554</v>
      </c>
      <c r="E2200" s="3" t="s">
        <v>64</v>
      </c>
      <c r="F2200" s="20">
        <v>1</v>
      </c>
      <c r="G2200" s="20">
        <v>44.05</v>
      </c>
      <c r="H2200" s="20">
        <v>28.8</v>
      </c>
      <c r="I2200" s="20">
        <v>-12.49</v>
      </c>
      <c r="J2200" s="20">
        <v>-28.8</v>
      </c>
      <c r="K2200" s="20" t="s">
        <v>52</v>
      </c>
      <c r="L2200" s="20">
        <v>31.56</v>
      </c>
      <c r="M2200" s="3" t="s">
        <v>51</v>
      </c>
      <c r="N2200" s="3" t="s">
        <v>2064</v>
      </c>
      <c r="O2200" s="3" t="s">
        <v>11785</v>
      </c>
      <c r="P2200" s="3" t="s">
        <v>56</v>
      </c>
      <c r="Q2200" s="3" t="s">
        <v>11786</v>
      </c>
      <c r="R2200" s="3" t="s">
        <v>53</v>
      </c>
      <c r="S2200" s="20">
        <v>44.05</v>
      </c>
      <c r="T2200" s="20" t="s">
        <v>58</v>
      </c>
      <c r="U2200" s="3" t="s">
        <v>68</v>
      </c>
      <c r="V2200" s="3" t="s">
        <v>19711</v>
      </c>
      <c r="W2200" s="3" t="s">
        <v>19712</v>
      </c>
      <c r="X2200" s="3" t="s">
        <v>19713</v>
      </c>
      <c r="Y2200" s="3" t="s">
        <v>53</v>
      </c>
      <c r="Z2200" s="3" t="s">
        <v>19711</v>
      </c>
      <c r="AA2200" s="3" t="s">
        <v>19714</v>
      </c>
      <c r="AB2200" s="3" t="s">
        <v>19715</v>
      </c>
      <c r="AC2200" s="3" t="s">
        <v>19716</v>
      </c>
      <c r="AD2200" s="3" t="s">
        <v>99</v>
      </c>
      <c r="AE2200" s="3" t="s">
        <v>19717</v>
      </c>
      <c r="AF2200" s="3" t="s">
        <v>61</v>
      </c>
      <c r="AG2200" s="3" t="s">
        <v>71</v>
      </c>
      <c r="AH2200" s="3" t="s">
        <v>19718</v>
      </c>
      <c r="AI2200" s="3" t="s">
        <v>19719</v>
      </c>
      <c r="AJ2200" s="3" t="s">
        <v>63</v>
      </c>
      <c r="AK2200" s="3" t="s">
        <v>19720</v>
      </c>
      <c r="AL2200" s="3" t="s">
        <v>53</v>
      </c>
      <c r="AM2200" s="3" t="s">
        <v>53</v>
      </c>
      <c r="AN2200" s="3" t="s">
        <v>53</v>
      </c>
      <c r="AO2200" s="3" t="s">
        <v>53</v>
      </c>
      <c r="AP2200" s="3" t="s">
        <v>53</v>
      </c>
      <c r="AQ2200" s="3" t="s">
        <v>53</v>
      </c>
      <c r="AR2200" s="3" t="s">
        <v>53</v>
      </c>
      <c r="AS2200" s="3" t="s">
        <v>64</v>
      </c>
      <c r="AT2200" s="3" t="s">
        <v>52</v>
      </c>
      <c r="AU2200" s="3" t="s">
        <v>64</v>
      </c>
    </row>
    <row r="2201" spans="1:47" ht="22.5" customHeight="1" x14ac:dyDescent="0.25">
      <c r="A2201" s="19" t="s">
        <v>19721</v>
      </c>
      <c r="B2201" s="217">
        <v>44933</v>
      </c>
      <c r="C2201" s="3" t="s">
        <v>915</v>
      </c>
      <c r="D2201" s="3" t="s">
        <v>19636</v>
      </c>
      <c r="E2201" s="3" t="s">
        <v>51</v>
      </c>
      <c r="F2201" s="20">
        <v>1</v>
      </c>
      <c r="G2201" s="20">
        <v>39.5</v>
      </c>
      <c r="H2201" s="20">
        <v>5.23</v>
      </c>
      <c r="I2201" s="20">
        <v>-11.72</v>
      </c>
      <c r="J2201" s="20">
        <v>-5.23</v>
      </c>
      <c r="K2201" s="20" t="s">
        <v>52</v>
      </c>
      <c r="L2201" s="20">
        <v>27.78</v>
      </c>
      <c r="M2201" s="3" t="s">
        <v>53</v>
      </c>
      <c r="N2201" s="3" t="s">
        <v>2787</v>
      </c>
      <c r="O2201" s="3" t="s">
        <v>2788</v>
      </c>
      <c r="P2201" s="3" t="s">
        <v>56</v>
      </c>
      <c r="Q2201" s="3" t="s">
        <v>2789</v>
      </c>
      <c r="R2201" s="3" t="s">
        <v>53</v>
      </c>
      <c r="S2201" s="20">
        <v>39.5</v>
      </c>
      <c r="T2201" s="20" t="s">
        <v>58</v>
      </c>
      <c r="U2201" s="3" t="s">
        <v>59</v>
      </c>
      <c r="V2201" s="3" t="s">
        <v>53</v>
      </c>
      <c r="W2201" s="3" t="s">
        <v>53</v>
      </c>
      <c r="X2201" s="3" t="s">
        <v>53</v>
      </c>
      <c r="Y2201" s="3" t="s">
        <v>53</v>
      </c>
      <c r="Z2201" s="3" t="s">
        <v>19722</v>
      </c>
      <c r="AA2201" s="3" t="s">
        <v>19723</v>
      </c>
      <c r="AB2201" s="3" t="s">
        <v>19724</v>
      </c>
      <c r="AC2201" s="3" t="s">
        <v>1487</v>
      </c>
      <c r="AD2201" s="3" t="s">
        <v>70</v>
      </c>
      <c r="AE2201" s="3" t="s">
        <v>19725</v>
      </c>
      <c r="AF2201" s="3" t="s">
        <v>61</v>
      </c>
      <c r="AG2201" s="3" t="s">
        <v>62</v>
      </c>
      <c r="AH2201" s="3" t="s">
        <v>19726</v>
      </c>
      <c r="AI2201" s="3" t="s">
        <v>19727</v>
      </c>
      <c r="AJ2201" s="3" t="s">
        <v>63</v>
      </c>
      <c r="AK2201" s="3" t="s">
        <v>19728</v>
      </c>
      <c r="AL2201" s="3" t="s">
        <v>53</v>
      </c>
      <c r="AM2201" s="3" t="s">
        <v>53</v>
      </c>
      <c r="AN2201" s="3" t="s">
        <v>53</v>
      </c>
      <c r="AO2201" s="3" t="s">
        <v>53</v>
      </c>
      <c r="AP2201" s="3" t="s">
        <v>53</v>
      </c>
      <c r="AQ2201" s="3" t="s">
        <v>53</v>
      </c>
      <c r="AR2201" s="3" t="s">
        <v>53</v>
      </c>
      <c r="AS2201" s="3" t="s">
        <v>64</v>
      </c>
      <c r="AT2201" s="3" t="s">
        <v>52</v>
      </c>
      <c r="AU2201" s="3" t="s">
        <v>64</v>
      </c>
    </row>
    <row r="2202" spans="1:47" ht="22.5" customHeight="1" x14ac:dyDescent="0.25">
      <c r="A2202" s="19" t="s">
        <v>19729</v>
      </c>
      <c r="B2202" s="217">
        <v>44933</v>
      </c>
      <c r="C2202" s="3" t="s">
        <v>915</v>
      </c>
      <c r="D2202" s="3" t="s">
        <v>15746</v>
      </c>
      <c r="E2202" s="3" t="s">
        <v>51</v>
      </c>
      <c r="F2202" s="20">
        <v>1</v>
      </c>
      <c r="G2202" s="20">
        <v>79</v>
      </c>
      <c r="H2202" s="20">
        <v>13.53</v>
      </c>
      <c r="I2202" s="20">
        <v>-13.43</v>
      </c>
      <c r="J2202" s="20">
        <v>-30.98</v>
      </c>
      <c r="K2202" s="20" t="s">
        <v>52</v>
      </c>
      <c r="L2202" s="20">
        <v>48.12</v>
      </c>
      <c r="M2202" s="3" t="s">
        <v>51</v>
      </c>
      <c r="N2202" s="3" t="s">
        <v>6305</v>
      </c>
      <c r="O2202" s="3" t="s">
        <v>6306</v>
      </c>
      <c r="P2202" s="3" t="s">
        <v>56</v>
      </c>
      <c r="Q2202" s="3" t="s">
        <v>6307</v>
      </c>
      <c r="R2202" s="3" t="s">
        <v>53</v>
      </c>
      <c r="S2202" s="20">
        <v>79</v>
      </c>
      <c r="T2202" s="20" t="s">
        <v>58</v>
      </c>
      <c r="U2202" s="3" t="s">
        <v>68</v>
      </c>
      <c r="V2202" s="3" t="s">
        <v>19730</v>
      </c>
      <c r="W2202" s="3" t="s">
        <v>19731</v>
      </c>
      <c r="X2202" s="3" t="s">
        <v>19732</v>
      </c>
      <c r="Y2202" s="3" t="s">
        <v>53</v>
      </c>
      <c r="Z2202" s="3" t="s">
        <v>19730</v>
      </c>
      <c r="AA2202" s="3" t="s">
        <v>19733</v>
      </c>
      <c r="AB2202" s="3" t="s">
        <v>19734</v>
      </c>
      <c r="AC2202" s="3" t="s">
        <v>2704</v>
      </c>
      <c r="AD2202" s="3" t="s">
        <v>193</v>
      </c>
      <c r="AE2202" s="3" t="s">
        <v>2705</v>
      </c>
      <c r="AF2202" s="3" t="s">
        <v>61</v>
      </c>
      <c r="AG2202" s="3" t="s">
        <v>71</v>
      </c>
      <c r="AH2202" s="3" t="s">
        <v>19735</v>
      </c>
      <c r="AI2202" s="3" t="s">
        <v>19736</v>
      </c>
      <c r="AJ2202" s="3" t="s">
        <v>63</v>
      </c>
      <c r="AK2202" s="3" t="s">
        <v>19737</v>
      </c>
      <c r="AL2202" s="3" t="s">
        <v>53</v>
      </c>
      <c r="AM2202" s="3" t="s">
        <v>53</v>
      </c>
      <c r="AN2202" s="3" t="s">
        <v>53</v>
      </c>
      <c r="AO2202" s="3" t="s">
        <v>53</v>
      </c>
      <c r="AP2202" s="3" t="s">
        <v>53</v>
      </c>
      <c r="AQ2202" s="3" t="s">
        <v>53</v>
      </c>
      <c r="AR2202" s="3" t="s">
        <v>53</v>
      </c>
      <c r="AS2202" s="3" t="s">
        <v>64</v>
      </c>
      <c r="AT2202" s="3" t="s">
        <v>52</v>
      </c>
      <c r="AU2202" s="3" t="s">
        <v>64</v>
      </c>
    </row>
    <row r="2203" spans="1:47" ht="22.5" customHeight="1" x14ac:dyDescent="0.25">
      <c r="A2203" s="19" t="s">
        <v>19738</v>
      </c>
      <c r="B2203" s="217">
        <v>44933</v>
      </c>
      <c r="C2203" s="3" t="s">
        <v>915</v>
      </c>
      <c r="D2203" s="3" t="s">
        <v>18530</v>
      </c>
      <c r="E2203" s="3" t="s">
        <v>64</v>
      </c>
      <c r="F2203" s="20">
        <v>1</v>
      </c>
      <c r="G2203" s="20">
        <v>58</v>
      </c>
      <c r="H2203" s="20">
        <v>15.9</v>
      </c>
      <c r="I2203" s="20">
        <v>-14.86</v>
      </c>
      <c r="J2203" s="20" t="s">
        <v>52</v>
      </c>
      <c r="K2203" s="20" t="s">
        <v>52</v>
      </c>
      <c r="L2203" s="20">
        <v>59.04</v>
      </c>
      <c r="M2203" s="3" t="s">
        <v>51</v>
      </c>
      <c r="N2203" s="3" t="s">
        <v>887</v>
      </c>
      <c r="O2203" s="3" t="s">
        <v>19739</v>
      </c>
      <c r="P2203" s="3" t="s">
        <v>56</v>
      </c>
      <c r="Q2203" s="3" t="s">
        <v>19740</v>
      </c>
      <c r="R2203" s="3" t="s">
        <v>53</v>
      </c>
      <c r="S2203" s="20">
        <v>58</v>
      </c>
      <c r="T2203" s="20" t="s">
        <v>58</v>
      </c>
      <c r="U2203" s="3" t="s">
        <v>68</v>
      </c>
      <c r="V2203" s="3" t="s">
        <v>19741</v>
      </c>
      <c r="W2203" s="3" t="s">
        <v>19742</v>
      </c>
      <c r="X2203" s="3" t="s">
        <v>19743</v>
      </c>
      <c r="Y2203" s="3" t="s">
        <v>53</v>
      </c>
      <c r="Z2203" s="3" t="s">
        <v>19741</v>
      </c>
      <c r="AA2203" s="3" t="s">
        <v>19744</v>
      </c>
      <c r="AB2203" s="3" t="s">
        <v>19745</v>
      </c>
      <c r="AC2203" s="3" t="s">
        <v>70</v>
      </c>
      <c r="AD2203" s="3" t="s">
        <v>70</v>
      </c>
      <c r="AE2203" s="3" t="s">
        <v>19746</v>
      </c>
      <c r="AF2203" s="3" t="s">
        <v>61</v>
      </c>
      <c r="AG2203" s="3" t="s">
        <v>143</v>
      </c>
      <c r="AH2203" s="3" t="s">
        <v>19747</v>
      </c>
      <c r="AI2203" s="3" t="s">
        <v>19748</v>
      </c>
      <c r="AJ2203" s="3" t="s">
        <v>6198</v>
      </c>
      <c r="AK2203" s="3" t="s">
        <v>19749</v>
      </c>
      <c r="AL2203" s="3" t="s">
        <v>53</v>
      </c>
      <c r="AM2203" s="3" t="s">
        <v>53</v>
      </c>
      <c r="AN2203" s="3" t="s">
        <v>53</v>
      </c>
      <c r="AO2203" s="3" t="s">
        <v>53</v>
      </c>
      <c r="AP2203" s="3" t="s">
        <v>53</v>
      </c>
      <c r="AQ2203" s="3" t="s">
        <v>53</v>
      </c>
      <c r="AR2203" s="3" t="s">
        <v>53</v>
      </c>
      <c r="AS2203" s="3" t="s">
        <v>64</v>
      </c>
      <c r="AT2203" s="3" t="s">
        <v>52</v>
      </c>
      <c r="AU2203" s="3" t="s">
        <v>64</v>
      </c>
    </row>
    <row r="2204" spans="1:47" ht="22.5" customHeight="1" x14ac:dyDescent="0.25">
      <c r="A2204" s="19" t="s">
        <v>19750</v>
      </c>
      <c r="B2204" s="217">
        <v>44933</v>
      </c>
      <c r="C2204" s="3" t="s">
        <v>915</v>
      </c>
      <c r="D2204" s="3" t="s">
        <v>18530</v>
      </c>
      <c r="E2204" s="3" t="s">
        <v>64</v>
      </c>
      <c r="F2204" s="20">
        <v>1</v>
      </c>
      <c r="G2204" s="20">
        <v>39.9</v>
      </c>
      <c r="H2204" s="20">
        <v>9.5</v>
      </c>
      <c r="I2204" s="20">
        <v>-11.78</v>
      </c>
      <c r="J2204" s="20">
        <v>-9.5</v>
      </c>
      <c r="K2204" s="20" t="s">
        <v>52</v>
      </c>
      <c r="L2204" s="20">
        <v>28.12</v>
      </c>
      <c r="M2204" s="3" t="s">
        <v>51</v>
      </c>
      <c r="N2204" s="3" t="s">
        <v>1492</v>
      </c>
      <c r="O2204" s="3" t="s">
        <v>2348</v>
      </c>
      <c r="P2204" s="3" t="s">
        <v>56</v>
      </c>
      <c r="Q2204" s="3" t="s">
        <v>2349</v>
      </c>
      <c r="R2204" s="3" t="s">
        <v>53</v>
      </c>
      <c r="S2204" s="20">
        <v>39.9</v>
      </c>
      <c r="T2204" s="20" t="s">
        <v>58</v>
      </c>
      <c r="U2204" s="3" t="s">
        <v>59</v>
      </c>
      <c r="V2204" s="3" t="s">
        <v>53</v>
      </c>
      <c r="W2204" s="3" t="s">
        <v>53</v>
      </c>
      <c r="X2204" s="3" t="s">
        <v>53</v>
      </c>
      <c r="Y2204" s="3" t="s">
        <v>53</v>
      </c>
      <c r="Z2204" s="3" t="s">
        <v>19751</v>
      </c>
      <c r="AA2204" s="3" t="s">
        <v>19752</v>
      </c>
      <c r="AB2204" s="3" t="s">
        <v>19753</v>
      </c>
      <c r="AC2204" s="3" t="s">
        <v>70</v>
      </c>
      <c r="AD2204" s="3" t="s">
        <v>70</v>
      </c>
      <c r="AE2204" s="3" t="s">
        <v>19754</v>
      </c>
      <c r="AF2204" s="3" t="s">
        <v>61</v>
      </c>
      <c r="AG2204" s="3" t="s">
        <v>62</v>
      </c>
      <c r="AH2204" s="3" t="s">
        <v>19755</v>
      </c>
      <c r="AI2204" s="3" t="s">
        <v>19756</v>
      </c>
      <c r="AJ2204" s="3" t="s">
        <v>63</v>
      </c>
      <c r="AK2204" s="3" t="s">
        <v>19757</v>
      </c>
      <c r="AL2204" s="3" t="s">
        <v>53</v>
      </c>
      <c r="AM2204" s="3" t="s">
        <v>53</v>
      </c>
      <c r="AN2204" s="3" t="s">
        <v>53</v>
      </c>
      <c r="AO2204" s="3" t="s">
        <v>53</v>
      </c>
      <c r="AP2204" s="3" t="s">
        <v>53</v>
      </c>
      <c r="AQ2204" s="3" t="s">
        <v>53</v>
      </c>
      <c r="AR2204" s="3" t="s">
        <v>53</v>
      </c>
      <c r="AS2204" s="3" t="s">
        <v>64</v>
      </c>
      <c r="AT2204" s="3" t="s">
        <v>52</v>
      </c>
      <c r="AU2204" s="3" t="s">
        <v>64</v>
      </c>
    </row>
    <row r="2205" spans="1:47" ht="22.5" customHeight="1" x14ac:dyDescent="0.25">
      <c r="A2205" s="19" t="s">
        <v>19758</v>
      </c>
      <c r="B2205" s="217">
        <v>44933</v>
      </c>
      <c r="C2205" s="3" t="s">
        <v>915</v>
      </c>
      <c r="D2205" s="3" t="s">
        <v>19636</v>
      </c>
      <c r="E2205" s="3" t="s">
        <v>51</v>
      </c>
      <c r="F2205" s="20">
        <v>2</v>
      </c>
      <c r="G2205" s="20">
        <v>224.2</v>
      </c>
      <c r="H2205" s="20" t="s">
        <v>52</v>
      </c>
      <c r="I2205" s="20">
        <v>-38.119999999999997</v>
      </c>
      <c r="J2205" s="20">
        <v>-37.9</v>
      </c>
      <c r="K2205" s="20" t="s">
        <v>52</v>
      </c>
      <c r="L2205" s="20">
        <v>148.18</v>
      </c>
      <c r="M2205" s="3" t="s">
        <v>53</v>
      </c>
      <c r="N2205" s="3" t="s">
        <v>82</v>
      </c>
      <c r="O2205" s="3" t="s">
        <v>83</v>
      </c>
      <c r="P2205" s="3" t="s">
        <v>56</v>
      </c>
      <c r="Q2205" s="3" t="s">
        <v>84</v>
      </c>
      <c r="R2205" s="3" t="s">
        <v>53</v>
      </c>
      <c r="S2205" s="20">
        <v>112.1</v>
      </c>
      <c r="T2205" s="20" t="s">
        <v>58</v>
      </c>
      <c r="U2205" s="3" t="s">
        <v>59</v>
      </c>
      <c r="V2205" s="3" t="s">
        <v>53</v>
      </c>
      <c r="W2205" s="3" t="s">
        <v>53</v>
      </c>
      <c r="X2205" s="3" t="s">
        <v>53</v>
      </c>
      <c r="Y2205" s="3" t="s">
        <v>53</v>
      </c>
      <c r="Z2205" s="3" t="s">
        <v>19759</v>
      </c>
      <c r="AA2205" s="3" t="s">
        <v>19760</v>
      </c>
      <c r="AB2205" s="3" t="s">
        <v>19761</v>
      </c>
      <c r="AC2205" s="3" t="s">
        <v>19762</v>
      </c>
      <c r="AD2205" s="3" t="s">
        <v>193</v>
      </c>
      <c r="AE2205" s="3" t="s">
        <v>19763</v>
      </c>
      <c r="AF2205" s="3" t="s">
        <v>61</v>
      </c>
      <c r="AG2205" s="3" t="s">
        <v>62</v>
      </c>
      <c r="AH2205" s="3" t="s">
        <v>19764</v>
      </c>
      <c r="AI2205" s="3" t="s">
        <v>19765</v>
      </c>
      <c r="AJ2205" s="3" t="s">
        <v>63</v>
      </c>
      <c r="AK2205" s="3" t="s">
        <v>19766</v>
      </c>
      <c r="AL2205" s="3" t="s">
        <v>53</v>
      </c>
      <c r="AM2205" s="3" t="s">
        <v>53</v>
      </c>
      <c r="AN2205" s="3" t="s">
        <v>53</v>
      </c>
      <c r="AO2205" s="3" t="s">
        <v>53</v>
      </c>
      <c r="AP2205" s="3" t="s">
        <v>53</v>
      </c>
      <c r="AQ2205" s="3" t="s">
        <v>53</v>
      </c>
      <c r="AR2205" s="3" t="s">
        <v>53</v>
      </c>
      <c r="AS2205" s="3" t="s">
        <v>64</v>
      </c>
      <c r="AT2205" s="3" t="s">
        <v>52</v>
      </c>
      <c r="AU2205" s="3" t="s">
        <v>64</v>
      </c>
    </row>
    <row r="2206" spans="1:47" ht="22.5" customHeight="1" x14ac:dyDescent="0.25">
      <c r="A2206" s="19" t="s">
        <v>19767</v>
      </c>
      <c r="B2206" s="217">
        <v>44933</v>
      </c>
      <c r="C2206" s="3" t="s">
        <v>915</v>
      </c>
      <c r="D2206" s="3" t="s">
        <v>15746</v>
      </c>
      <c r="E2206" s="3" t="s">
        <v>51</v>
      </c>
      <c r="F2206" s="20">
        <v>1</v>
      </c>
      <c r="G2206" s="20">
        <v>58.5</v>
      </c>
      <c r="H2206" s="20" t="s">
        <v>52</v>
      </c>
      <c r="I2206" s="20">
        <v>-14.94</v>
      </c>
      <c r="J2206" s="20" t="s">
        <v>52</v>
      </c>
      <c r="K2206" s="20" t="s">
        <v>52</v>
      </c>
      <c r="L2206" s="20">
        <v>43.56</v>
      </c>
      <c r="M2206" s="3" t="s">
        <v>53</v>
      </c>
      <c r="N2206" s="3" t="s">
        <v>54</v>
      </c>
      <c r="O2206" s="3" t="s">
        <v>55</v>
      </c>
      <c r="P2206" s="3" t="s">
        <v>56</v>
      </c>
      <c r="Q2206" s="3" t="s">
        <v>57</v>
      </c>
      <c r="R2206" s="3" t="s">
        <v>53</v>
      </c>
      <c r="S2206" s="20">
        <v>58.5</v>
      </c>
      <c r="T2206" s="20" t="s">
        <v>58</v>
      </c>
      <c r="U2206" s="3" t="s">
        <v>59</v>
      </c>
      <c r="V2206" s="3" t="s">
        <v>53</v>
      </c>
      <c r="W2206" s="3" t="s">
        <v>53</v>
      </c>
      <c r="X2206" s="3" t="s">
        <v>53</v>
      </c>
      <c r="Y2206" s="3" t="s">
        <v>53</v>
      </c>
      <c r="Z2206" s="3" t="s">
        <v>19768</v>
      </c>
      <c r="AA2206" s="3" t="s">
        <v>19769</v>
      </c>
      <c r="AB2206" s="3" t="s">
        <v>19770</v>
      </c>
      <c r="AC2206" s="3" t="s">
        <v>19771</v>
      </c>
      <c r="AD2206" s="3" t="s">
        <v>980</v>
      </c>
      <c r="AE2206" s="3" t="s">
        <v>19772</v>
      </c>
      <c r="AF2206" s="3" t="s">
        <v>61</v>
      </c>
      <c r="AG2206" s="3" t="s">
        <v>62</v>
      </c>
      <c r="AH2206" s="3" t="s">
        <v>19773</v>
      </c>
      <c r="AI2206" s="3" t="s">
        <v>19774</v>
      </c>
      <c r="AJ2206" s="3" t="s">
        <v>63</v>
      </c>
      <c r="AK2206" s="3" t="s">
        <v>19775</v>
      </c>
      <c r="AL2206" s="3" t="s">
        <v>53</v>
      </c>
      <c r="AM2206" s="3" t="s">
        <v>53</v>
      </c>
      <c r="AN2206" s="3" t="s">
        <v>53</v>
      </c>
      <c r="AO2206" s="3" t="s">
        <v>53</v>
      </c>
      <c r="AP2206" s="3" t="s">
        <v>53</v>
      </c>
      <c r="AQ2206" s="3" t="s">
        <v>53</v>
      </c>
      <c r="AR2206" s="3" t="s">
        <v>53</v>
      </c>
      <c r="AS2206" s="3" t="s">
        <v>64</v>
      </c>
      <c r="AT2206" s="3" t="s">
        <v>52</v>
      </c>
      <c r="AU2206" s="3" t="s">
        <v>64</v>
      </c>
    </row>
    <row r="2207" spans="1:47" ht="22.5" customHeight="1" x14ac:dyDescent="0.25">
      <c r="A2207" s="19" t="s">
        <v>19776</v>
      </c>
      <c r="B2207" s="217">
        <v>44933</v>
      </c>
      <c r="C2207" s="3" t="s">
        <v>915</v>
      </c>
      <c r="D2207" s="3" t="s">
        <v>18530</v>
      </c>
      <c r="E2207" s="3" t="s">
        <v>64</v>
      </c>
      <c r="F2207" s="20">
        <v>1</v>
      </c>
      <c r="G2207" s="20">
        <v>23</v>
      </c>
      <c r="H2207" s="20">
        <v>13</v>
      </c>
      <c r="I2207" s="20">
        <v>-8.91</v>
      </c>
      <c r="J2207" s="20">
        <v>-13</v>
      </c>
      <c r="K2207" s="20" t="s">
        <v>52</v>
      </c>
      <c r="L2207" s="20">
        <v>14.09</v>
      </c>
      <c r="M2207" s="3" t="s">
        <v>53</v>
      </c>
      <c r="N2207" s="3" t="s">
        <v>2689</v>
      </c>
      <c r="O2207" s="3" t="s">
        <v>5303</v>
      </c>
      <c r="P2207" s="3" t="s">
        <v>56</v>
      </c>
      <c r="Q2207" s="3" t="s">
        <v>5304</v>
      </c>
      <c r="R2207" s="3" t="s">
        <v>53</v>
      </c>
      <c r="S2207" s="20">
        <v>23</v>
      </c>
      <c r="T2207" s="20" t="s">
        <v>58</v>
      </c>
      <c r="U2207" s="3" t="s">
        <v>59</v>
      </c>
      <c r="V2207" s="3" t="s">
        <v>53</v>
      </c>
      <c r="W2207" s="3" t="s">
        <v>53</v>
      </c>
      <c r="X2207" s="3" t="s">
        <v>53</v>
      </c>
      <c r="Y2207" s="3" t="s">
        <v>53</v>
      </c>
      <c r="Z2207" s="3" t="s">
        <v>19777</v>
      </c>
      <c r="AA2207" s="3" t="s">
        <v>19778</v>
      </c>
      <c r="AB2207" s="3" t="s">
        <v>19779</v>
      </c>
      <c r="AC2207" s="3" t="s">
        <v>6008</v>
      </c>
      <c r="AD2207" s="3" t="s">
        <v>86</v>
      </c>
      <c r="AE2207" s="3" t="s">
        <v>19780</v>
      </c>
      <c r="AF2207" s="3" t="s">
        <v>61</v>
      </c>
      <c r="AG2207" s="3" t="s">
        <v>62</v>
      </c>
      <c r="AH2207" s="3" t="s">
        <v>19781</v>
      </c>
      <c r="AI2207" s="3" t="s">
        <v>19782</v>
      </c>
      <c r="AJ2207" s="3" t="s">
        <v>63</v>
      </c>
      <c r="AK2207" s="3" t="s">
        <v>19783</v>
      </c>
      <c r="AL2207" s="3" t="s">
        <v>53</v>
      </c>
      <c r="AM2207" s="3" t="s">
        <v>53</v>
      </c>
      <c r="AN2207" s="3" t="s">
        <v>53</v>
      </c>
      <c r="AO2207" s="3" t="s">
        <v>53</v>
      </c>
      <c r="AP2207" s="3" t="s">
        <v>53</v>
      </c>
      <c r="AQ2207" s="3" t="s">
        <v>53</v>
      </c>
      <c r="AR2207" s="3" t="s">
        <v>53</v>
      </c>
      <c r="AS2207" s="3" t="s">
        <v>64</v>
      </c>
      <c r="AT2207" s="3" t="s">
        <v>52</v>
      </c>
      <c r="AU2207" s="3" t="s">
        <v>64</v>
      </c>
    </row>
    <row r="2208" spans="1:47" ht="22.5" customHeight="1" x14ac:dyDescent="0.25">
      <c r="A2208" s="19" t="s">
        <v>19784</v>
      </c>
      <c r="B2208" s="217">
        <v>44933</v>
      </c>
      <c r="C2208" s="3" t="s">
        <v>5050</v>
      </c>
      <c r="D2208" s="3" t="s">
        <v>19785</v>
      </c>
      <c r="E2208" s="3" t="s">
        <v>51</v>
      </c>
      <c r="F2208" s="20">
        <v>0</v>
      </c>
      <c r="G2208" s="20">
        <v>230</v>
      </c>
      <c r="H2208" s="20" t="s">
        <v>52</v>
      </c>
      <c r="I2208" s="20">
        <v>-39.1</v>
      </c>
      <c r="J2208" s="20">
        <v>-18.95</v>
      </c>
      <c r="K2208" s="20" t="s">
        <v>52</v>
      </c>
      <c r="L2208" s="20">
        <v>171.95</v>
      </c>
      <c r="M2208" s="3" t="s">
        <v>53</v>
      </c>
      <c r="N2208" s="3" t="s">
        <v>628</v>
      </c>
      <c r="O2208" s="3" t="s">
        <v>629</v>
      </c>
      <c r="P2208" s="3" t="s">
        <v>56</v>
      </c>
      <c r="Q2208" s="3" t="s">
        <v>630</v>
      </c>
      <c r="R2208" s="3" t="s">
        <v>53</v>
      </c>
      <c r="S2208" s="20">
        <v>230</v>
      </c>
      <c r="T2208" s="20" t="s">
        <v>58</v>
      </c>
      <c r="U2208" s="3" t="s">
        <v>59</v>
      </c>
      <c r="V2208" s="3" t="s">
        <v>19786</v>
      </c>
      <c r="W2208" s="3" t="s">
        <v>19787</v>
      </c>
      <c r="X2208" s="3" t="s">
        <v>19788</v>
      </c>
      <c r="Y2208" s="3" t="s">
        <v>53</v>
      </c>
      <c r="Z2208" s="3" t="s">
        <v>19786</v>
      </c>
      <c r="AA2208" s="3" t="s">
        <v>19789</v>
      </c>
      <c r="AB2208" s="3" t="s">
        <v>1827</v>
      </c>
      <c r="AC2208" s="3" t="s">
        <v>70</v>
      </c>
      <c r="AD2208" s="3" t="s">
        <v>70</v>
      </c>
      <c r="AE2208" s="3" t="s">
        <v>1828</v>
      </c>
      <c r="AF2208" s="3" t="s">
        <v>61</v>
      </c>
      <c r="AG2208" s="3" t="s">
        <v>62</v>
      </c>
      <c r="AH2208" s="3" t="s">
        <v>19790</v>
      </c>
      <c r="AI2208" s="3" t="s">
        <v>53</v>
      </c>
      <c r="AJ2208" s="3" t="s">
        <v>63</v>
      </c>
      <c r="AK2208" s="3" t="s">
        <v>19791</v>
      </c>
      <c r="AL2208" s="3" t="s">
        <v>5058</v>
      </c>
      <c r="AM2208" s="3" t="s">
        <v>53</v>
      </c>
      <c r="AN2208" s="3" t="s">
        <v>53</v>
      </c>
      <c r="AO2208" s="3" t="s">
        <v>53</v>
      </c>
      <c r="AP2208" s="3" t="s">
        <v>53</v>
      </c>
      <c r="AQ2208" s="3" t="s">
        <v>53</v>
      </c>
      <c r="AR2208" s="3" t="s">
        <v>53</v>
      </c>
      <c r="AS2208" s="186" t="s">
        <v>51</v>
      </c>
      <c r="AT2208" s="3" t="s">
        <v>52</v>
      </c>
      <c r="AU2208" s="3" t="s">
        <v>64</v>
      </c>
    </row>
    <row r="2209" spans="1:47" ht="22.5" customHeight="1" x14ac:dyDescent="0.25">
      <c r="A2209" s="19" t="s">
        <v>19792</v>
      </c>
      <c r="B2209" s="217">
        <v>44932</v>
      </c>
      <c r="C2209" s="3" t="s">
        <v>915</v>
      </c>
      <c r="D2209" s="3" t="s">
        <v>16554</v>
      </c>
      <c r="E2209" s="3" t="s">
        <v>64</v>
      </c>
      <c r="F2209" s="20">
        <v>1</v>
      </c>
      <c r="G2209" s="20">
        <v>44.05</v>
      </c>
      <c r="H2209" s="20">
        <v>23.67</v>
      </c>
      <c r="I2209" s="20">
        <v>-12.49</v>
      </c>
      <c r="J2209" s="20">
        <v>-23.67</v>
      </c>
      <c r="K2209" s="20" t="s">
        <v>52</v>
      </c>
      <c r="L2209" s="20">
        <v>31.56</v>
      </c>
      <c r="M2209" s="3" t="s">
        <v>53</v>
      </c>
      <c r="N2209" s="3" t="s">
        <v>2064</v>
      </c>
      <c r="O2209" s="3" t="s">
        <v>19793</v>
      </c>
      <c r="P2209" s="3" t="s">
        <v>56</v>
      </c>
      <c r="Q2209" s="3" t="s">
        <v>19794</v>
      </c>
      <c r="R2209" s="3" t="s">
        <v>53</v>
      </c>
      <c r="S2209" s="20">
        <v>44.05</v>
      </c>
      <c r="T2209" s="20" t="s">
        <v>58</v>
      </c>
      <c r="U2209" s="3" t="s">
        <v>68</v>
      </c>
      <c r="V2209" s="3" t="s">
        <v>19795</v>
      </c>
      <c r="W2209" s="3" t="s">
        <v>19796</v>
      </c>
      <c r="X2209" s="3" t="s">
        <v>19797</v>
      </c>
      <c r="Y2209" s="3" t="s">
        <v>53</v>
      </c>
      <c r="Z2209" s="3" t="s">
        <v>19795</v>
      </c>
      <c r="AA2209" s="3" t="s">
        <v>19798</v>
      </c>
      <c r="AB2209" s="3" t="s">
        <v>19799</v>
      </c>
      <c r="AC2209" s="3" t="s">
        <v>19800</v>
      </c>
      <c r="AD2209" s="3" t="s">
        <v>264</v>
      </c>
      <c r="AE2209" s="3" t="s">
        <v>19801</v>
      </c>
      <c r="AF2209" s="3" t="s">
        <v>61</v>
      </c>
      <c r="AG2209" s="3" t="s">
        <v>71</v>
      </c>
      <c r="AH2209" s="3" t="s">
        <v>19366</v>
      </c>
      <c r="AI2209" s="3" t="s">
        <v>19802</v>
      </c>
      <c r="AJ2209" s="3" t="s">
        <v>63</v>
      </c>
      <c r="AK2209" s="3" t="s">
        <v>19803</v>
      </c>
      <c r="AL2209" s="3" t="s">
        <v>53</v>
      </c>
      <c r="AM2209" s="3" t="s">
        <v>53</v>
      </c>
      <c r="AN2209" s="3" t="s">
        <v>53</v>
      </c>
      <c r="AO2209" s="3" t="s">
        <v>53</v>
      </c>
      <c r="AP2209" s="3" t="s">
        <v>53</v>
      </c>
      <c r="AQ2209" s="3" t="s">
        <v>53</v>
      </c>
      <c r="AR2209" s="3" t="s">
        <v>53</v>
      </c>
      <c r="AS2209" s="3" t="s">
        <v>64</v>
      </c>
      <c r="AT2209" s="3" t="s">
        <v>52</v>
      </c>
      <c r="AU2209" s="3" t="s">
        <v>64</v>
      </c>
    </row>
    <row r="2210" spans="1:47" ht="22.5" customHeight="1" x14ac:dyDescent="0.25">
      <c r="A2210" s="19" t="s">
        <v>19804</v>
      </c>
      <c r="B2210" s="217">
        <v>44932</v>
      </c>
      <c r="C2210" s="3" t="s">
        <v>915</v>
      </c>
      <c r="D2210" s="3" t="s">
        <v>17598</v>
      </c>
      <c r="E2210" s="3" t="s">
        <v>64</v>
      </c>
      <c r="F2210" s="20">
        <v>1</v>
      </c>
      <c r="G2210" s="20">
        <v>59</v>
      </c>
      <c r="H2210" s="20">
        <v>30.69</v>
      </c>
      <c r="I2210" s="20">
        <v>-15.03</v>
      </c>
      <c r="J2210" s="20">
        <v>-30.69</v>
      </c>
      <c r="K2210" s="20" t="s">
        <v>52</v>
      </c>
      <c r="L2210" s="20">
        <v>43.97</v>
      </c>
      <c r="M2210" s="3" t="s">
        <v>53</v>
      </c>
      <c r="N2210" s="3" t="s">
        <v>1198</v>
      </c>
      <c r="O2210" s="3" t="s">
        <v>1199</v>
      </c>
      <c r="P2210" s="3" t="s">
        <v>56</v>
      </c>
      <c r="Q2210" s="3" t="s">
        <v>1200</v>
      </c>
      <c r="R2210" s="3" t="s">
        <v>53</v>
      </c>
      <c r="S2210" s="20">
        <v>59</v>
      </c>
      <c r="T2210" s="20" t="s">
        <v>58</v>
      </c>
      <c r="U2210" s="3" t="s">
        <v>59</v>
      </c>
      <c r="V2210" s="3" t="s">
        <v>53</v>
      </c>
      <c r="W2210" s="3" t="s">
        <v>53</v>
      </c>
      <c r="X2210" s="3" t="s">
        <v>53</v>
      </c>
      <c r="Y2210" s="3" t="s">
        <v>53</v>
      </c>
      <c r="Z2210" s="3" t="s">
        <v>19805</v>
      </c>
      <c r="AA2210" s="3" t="s">
        <v>19806</v>
      </c>
      <c r="AB2210" s="3" t="s">
        <v>19807</v>
      </c>
      <c r="AC2210" s="3" t="s">
        <v>3851</v>
      </c>
      <c r="AD2210" s="3" t="s">
        <v>406</v>
      </c>
      <c r="AE2210" s="3" t="s">
        <v>3852</v>
      </c>
      <c r="AF2210" s="3" t="s">
        <v>61</v>
      </c>
      <c r="AG2210" s="3" t="s">
        <v>62</v>
      </c>
      <c r="AH2210" s="3" t="s">
        <v>19808</v>
      </c>
      <c r="AI2210" s="3" t="s">
        <v>19809</v>
      </c>
      <c r="AJ2210" s="3" t="s">
        <v>63</v>
      </c>
      <c r="AK2210" s="3" t="s">
        <v>19810</v>
      </c>
      <c r="AL2210" s="3" t="s">
        <v>53</v>
      </c>
      <c r="AM2210" s="3" t="s">
        <v>53</v>
      </c>
      <c r="AN2210" s="3" t="s">
        <v>53</v>
      </c>
      <c r="AO2210" s="3" t="s">
        <v>53</v>
      </c>
      <c r="AP2210" s="3" t="s">
        <v>53</v>
      </c>
      <c r="AQ2210" s="3" t="s">
        <v>53</v>
      </c>
      <c r="AR2210" s="3" t="s">
        <v>53</v>
      </c>
      <c r="AS2210" s="3" t="s">
        <v>64</v>
      </c>
      <c r="AT2210" s="3" t="s">
        <v>52</v>
      </c>
      <c r="AU2210" s="3" t="s">
        <v>64</v>
      </c>
    </row>
    <row r="2211" spans="1:47" ht="22.5" customHeight="1" x14ac:dyDescent="0.25">
      <c r="A2211" s="19" t="s">
        <v>19811</v>
      </c>
      <c r="B2211" s="217">
        <v>44932</v>
      </c>
      <c r="C2211" s="3" t="s">
        <v>915</v>
      </c>
      <c r="D2211" s="3" t="s">
        <v>14527</v>
      </c>
      <c r="E2211" s="3" t="s">
        <v>64</v>
      </c>
      <c r="F2211" s="20">
        <v>1</v>
      </c>
      <c r="G2211" s="20">
        <v>141.9</v>
      </c>
      <c r="H2211" s="20">
        <v>20.9</v>
      </c>
      <c r="I2211" s="20">
        <v>-24.12</v>
      </c>
      <c r="J2211" s="20">
        <v>-38.35</v>
      </c>
      <c r="K2211" s="20" t="s">
        <v>52</v>
      </c>
      <c r="L2211" s="20">
        <v>100.33</v>
      </c>
      <c r="M2211" s="3" t="s">
        <v>53</v>
      </c>
      <c r="N2211" s="3" t="s">
        <v>465</v>
      </c>
      <c r="O2211" s="3" t="s">
        <v>19498</v>
      </c>
      <c r="P2211" s="3" t="s">
        <v>56</v>
      </c>
      <c r="Q2211" s="3" t="s">
        <v>19499</v>
      </c>
      <c r="R2211" s="3" t="s">
        <v>53</v>
      </c>
      <c r="S2211" s="20">
        <v>141.9</v>
      </c>
      <c r="T2211" s="20" t="s">
        <v>58</v>
      </c>
      <c r="U2211" s="3" t="s">
        <v>68</v>
      </c>
      <c r="V2211" s="3" t="s">
        <v>19812</v>
      </c>
      <c r="W2211" s="3" t="s">
        <v>19813</v>
      </c>
      <c r="X2211" s="3" t="s">
        <v>19814</v>
      </c>
      <c r="Y2211" s="3" t="s">
        <v>53</v>
      </c>
      <c r="Z2211" s="3" t="s">
        <v>19812</v>
      </c>
      <c r="AA2211" s="3" t="s">
        <v>19815</v>
      </c>
      <c r="AB2211" s="3" t="s">
        <v>19816</v>
      </c>
      <c r="AC2211" s="3" t="s">
        <v>19817</v>
      </c>
      <c r="AD2211" s="3" t="s">
        <v>236</v>
      </c>
      <c r="AE2211" s="3" t="s">
        <v>19818</v>
      </c>
      <c r="AF2211" s="3" t="s">
        <v>61</v>
      </c>
      <c r="AG2211" s="3" t="s">
        <v>71</v>
      </c>
      <c r="AH2211" s="3" t="s">
        <v>19819</v>
      </c>
      <c r="AI2211" s="3" t="s">
        <v>19820</v>
      </c>
      <c r="AJ2211" s="3" t="s">
        <v>63</v>
      </c>
      <c r="AK2211" s="3" t="s">
        <v>19821</v>
      </c>
      <c r="AL2211" s="3" t="s">
        <v>53</v>
      </c>
      <c r="AM2211" s="3" t="s">
        <v>53</v>
      </c>
      <c r="AN2211" s="3" t="s">
        <v>53</v>
      </c>
      <c r="AO2211" s="3" t="s">
        <v>53</v>
      </c>
      <c r="AP2211" s="3" t="s">
        <v>53</v>
      </c>
      <c r="AQ2211" s="3" t="s">
        <v>53</v>
      </c>
      <c r="AR2211" s="3" t="s">
        <v>53</v>
      </c>
      <c r="AS2211" s="3" t="s">
        <v>64</v>
      </c>
      <c r="AT2211" s="3" t="s">
        <v>52</v>
      </c>
      <c r="AU2211" s="3" t="s">
        <v>64</v>
      </c>
    </row>
    <row r="2212" spans="1:47" ht="22.5" customHeight="1" x14ac:dyDescent="0.25">
      <c r="A2212" s="19" t="s">
        <v>19822</v>
      </c>
      <c r="B2212" s="217">
        <v>44932</v>
      </c>
      <c r="C2212" s="3" t="s">
        <v>915</v>
      </c>
      <c r="D2212" s="3" t="s">
        <v>17598</v>
      </c>
      <c r="E2212" s="3" t="s">
        <v>64</v>
      </c>
      <c r="F2212" s="20">
        <v>1</v>
      </c>
      <c r="G2212" s="20">
        <v>23</v>
      </c>
      <c r="H2212" s="20">
        <v>7.15</v>
      </c>
      <c r="I2212" s="20">
        <v>-8.91</v>
      </c>
      <c r="J2212" s="20">
        <v>-7.15</v>
      </c>
      <c r="K2212" s="20" t="s">
        <v>52</v>
      </c>
      <c r="L2212" s="20">
        <v>14.09</v>
      </c>
      <c r="M2212" s="3" t="s">
        <v>53</v>
      </c>
      <c r="N2212" s="3" t="s">
        <v>2689</v>
      </c>
      <c r="O2212" s="3" t="s">
        <v>6458</v>
      </c>
      <c r="P2212" s="3" t="s">
        <v>56</v>
      </c>
      <c r="Q2212" s="3" t="s">
        <v>6459</v>
      </c>
      <c r="R2212" s="3" t="s">
        <v>53</v>
      </c>
      <c r="S2212" s="20">
        <v>23</v>
      </c>
      <c r="T2212" s="20" t="s">
        <v>58</v>
      </c>
      <c r="U2212" s="3" t="s">
        <v>59</v>
      </c>
      <c r="V2212" s="3" t="s">
        <v>53</v>
      </c>
      <c r="W2212" s="3" t="s">
        <v>53</v>
      </c>
      <c r="X2212" s="3" t="s">
        <v>53</v>
      </c>
      <c r="Y2212" s="3" t="s">
        <v>53</v>
      </c>
      <c r="Z2212" s="3" t="s">
        <v>19823</v>
      </c>
      <c r="AA2212" s="3" t="s">
        <v>19824</v>
      </c>
      <c r="AB2212" s="3" t="s">
        <v>19825</v>
      </c>
      <c r="AC2212" s="3" t="s">
        <v>942</v>
      </c>
      <c r="AD2212" s="3" t="s">
        <v>60</v>
      </c>
      <c r="AE2212" s="3" t="s">
        <v>19826</v>
      </c>
      <c r="AF2212" s="3" t="s">
        <v>61</v>
      </c>
      <c r="AG2212" s="3" t="s">
        <v>62</v>
      </c>
      <c r="AH2212" s="3" t="s">
        <v>19827</v>
      </c>
      <c r="AI2212" s="3" t="s">
        <v>19065</v>
      </c>
      <c r="AJ2212" s="3" t="s">
        <v>63</v>
      </c>
      <c r="AK2212" s="3" t="s">
        <v>19828</v>
      </c>
      <c r="AL2212" s="3" t="s">
        <v>53</v>
      </c>
      <c r="AM2212" s="3" t="s">
        <v>53</v>
      </c>
      <c r="AN2212" s="3" t="s">
        <v>53</v>
      </c>
      <c r="AO2212" s="3" t="s">
        <v>53</v>
      </c>
      <c r="AP2212" s="3" t="s">
        <v>53</v>
      </c>
      <c r="AQ2212" s="3" t="s">
        <v>53</v>
      </c>
      <c r="AR2212" s="3" t="s">
        <v>53</v>
      </c>
      <c r="AS2212" s="3" t="s">
        <v>64</v>
      </c>
      <c r="AT2212" s="3" t="s">
        <v>52</v>
      </c>
      <c r="AU2212" s="3" t="s">
        <v>64</v>
      </c>
    </row>
    <row r="2213" spans="1:47" ht="22.5" customHeight="1" x14ac:dyDescent="0.25">
      <c r="A2213" s="19" t="s">
        <v>19829</v>
      </c>
      <c r="B2213" s="217">
        <v>44932</v>
      </c>
      <c r="C2213" s="3" t="s">
        <v>915</v>
      </c>
      <c r="D2213" s="3" t="s">
        <v>19636</v>
      </c>
      <c r="E2213" s="3" t="s">
        <v>51</v>
      </c>
      <c r="F2213" s="20">
        <v>2</v>
      </c>
      <c r="G2213" s="20">
        <v>117</v>
      </c>
      <c r="H2213" s="20" t="s">
        <v>52</v>
      </c>
      <c r="I2213" s="20">
        <v>-29.88</v>
      </c>
      <c r="J2213" s="20" t="s">
        <v>52</v>
      </c>
      <c r="K2213" s="20" t="s">
        <v>52</v>
      </c>
      <c r="L2213" s="20">
        <v>87.12</v>
      </c>
      <c r="M2213" s="3" t="s">
        <v>51</v>
      </c>
      <c r="N2213" s="3" t="s">
        <v>54</v>
      </c>
      <c r="O2213" s="3" t="s">
        <v>55</v>
      </c>
      <c r="P2213" s="3" t="s">
        <v>56</v>
      </c>
      <c r="Q2213" s="3" t="s">
        <v>57</v>
      </c>
      <c r="R2213" s="3" t="s">
        <v>53</v>
      </c>
      <c r="S2213" s="20">
        <v>58.5</v>
      </c>
      <c r="T2213" s="20" t="s">
        <v>58</v>
      </c>
      <c r="U2213" s="3" t="s">
        <v>59</v>
      </c>
      <c r="V2213" s="3" t="s">
        <v>53</v>
      </c>
      <c r="W2213" s="3" t="s">
        <v>53</v>
      </c>
      <c r="X2213" s="3" t="s">
        <v>53</v>
      </c>
      <c r="Y2213" s="3" t="s">
        <v>53</v>
      </c>
      <c r="Z2213" s="3" t="s">
        <v>19830</v>
      </c>
      <c r="AA2213" s="3" t="s">
        <v>19831</v>
      </c>
      <c r="AB2213" s="3" t="s">
        <v>19832</v>
      </c>
      <c r="AC2213" s="3" t="s">
        <v>863</v>
      </c>
      <c r="AD2213" s="3" t="s">
        <v>70</v>
      </c>
      <c r="AE2213" s="3" t="s">
        <v>19833</v>
      </c>
      <c r="AF2213" s="3" t="s">
        <v>61</v>
      </c>
      <c r="AG2213" s="3" t="s">
        <v>62</v>
      </c>
      <c r="AH2213" s="3" t="s">
        <v>19834</v>
      </c>
      <c r="AI2213" s="3" t="s">
        <v>19835</v>
      </c>
      <c r="AJ2213" s="3" t="s">
        <v>63</v>
      </c>
      <c r="AK2213" s="3" t="s">
        <v>19836</v>
      </c>
      <c r="AL2213" s="3" t="s">
        <v>53</v>
      </c>
      <c r="AM2213" s="3" t="s">
        <v>53</v>
      </c>
      <c r="AN2213" s="3" t="s">
        <v>53</v>
      </c>
      <c r="AO2213" s="3" t="s">
        <v>53</v>
      </c>
      <c r="AP2213" s="3" t="s">
        <v>53</v>
      </c>
      <c r="AQ2213" s="3" t="s">
        <v>53</v>
      </c>
      <c r="AR2213" s="3" t="s">
        <v>53</v>
      </c>
      <c r="AS2213" s="3" t="s">
        <v>64</v>
      </c>
      <c r="AT2213" s="3" t="s">
        <v>52</v>
      </c>
      <c r="AU2213" s="3" t="s">
        <v>64</v>
      </c>
    </row>
    <row r="2214" spans="1:47" ht="22.5" customHeight="1" x14ac:dyDescent="0.25">
      <c r="A2214" s="19" t="s">
        <v>19837</v>
      </c>
      <c r="B2214" s="217">
        <v>44932</v>
      </c>
      <c r="C2214" s="3" t="s">
        <v>915</v>
      </c>
      <c r="D2214" s="3" t="s">
        <v>17598</v>
      </c>
      <c r="E2214" s="3" t="s">
        <v>64</v>
      </c>
      <c r="F2214" s="20">
        <v>1</v>
      </c>
      <c r="G2214" s="20">
        <v>39.5</v>
      </c>
      <c r="H2214" s="20">
        <v>16.7</v>
      </c>
      <c r="I2214" s="20">
        <v>-11.72</v>
      </c>
      <c r="J2214" s="20">
        <v>-16.7</v>
      </c>
      <c r="K2214" s="20" t="s">
        <v>52</v>
      </c>
      <c r="L2214" s="20">
        <v>27.78</v>
      </c>
      <c r="M2214" s="3" t="s">
        <v>53</v>
      </c>
      <c r="N2214" s="3" t="s">
        <v>2787</v>
      </c>
      <c r="O2214" s="3" t="s">
        <v>2788</v>
      </c>
      <c r="P2214" s="3" t="s">
        <v>56</v>
      </c>
      <c r="Q2214" s="3" t="s">
        <v>2789</v>
      </c>
      <c r="R2214" s="3" t="s">
        <v>53</v>
      </c>
      <c r="S2214" s="20">
        <v>39.5</v>
      </c>
      <c r="T2214" s="20" t="s">
        <v>58</v>
      </c>
      <c r="U2214" s="3" t="s">
        <v>59</v>
      </c>
      <c r="V2214" s="3" t="s">
        <v>53</v>
      </c>
      <c r="W2214" s="3" t="s">
        <v>53</v>
      </c>
      <c r="X2214" s="3" t="s">
        <v>53</v>
      </c>
      <c r="Y2214" s="3" t="s">
        <v>53</v>
      </c>
      <c r="Z2214" s="3" t="s">
        <v>19838</v>
      </c>
      <c r="AA2214" s="3" t="s">
        <v>19839</v>
      </c>
      <c r="AB2214" s="3" t="s">
        <v>19840</v>
      </c>
      <c r="AC2214" s="3" t="s">
        <v>9402</v>
      </c>
      <c r="AD2214" s="3" t="s">
        <v>70</v>
      </c>
      <c r="AE2214" s="3" t="s">
        <v>19841</v>
      </c>
      <c r="AF2214" s="3" t="s">
        <v>61</v>
      </c>
      <c r="AG2214" s="3" t="s">
        <v>62</v>
      </c>
      <c r="AH2214" s="3" t="s">
        <v>19842</v>
      </c>
      <c r="AI2214" s="3" t="s">
        <v>19843</v>
      </c>
      <c r="AJ2214" s="3" t="s">
        <v>63</v>
      </c>
      <c r="AK2214" s="3" t="s">
        <v>19844</v>
      </c>
      <c r="AL2214" s="3" t="s">
        <v>53</v>
      </c>
      <c r="AM2214" s="3" t="s">
        <v>53</v>
      </c>
      <c r="AN2214" s="3" t="s">
        <v>53</v>
      </c>
      <c r="AO2214" s="3" t="s">
        <v>53</v>
      </c>
      <c r="AP2214" s="3" t="s">
        <v>53</v>
      </c>
      <c r="AQ2214" s="3" t="s">
        <v>53</v>
      </c>
      <c r="AR2214" s="3" t="s">
        <v>53</v>
      </c>
      <c r="AS2214" s="3" t="s">
        <v>64</v>
      </c>
      <c r="AT2214" s="3" t="s">
        <v>52</v>
      </c>
      <c r="AU2214" s="3" t="s">
        <v>64</v>
      </c>
    </row>
    <row r="2215" spans="1:47" ht="22.5" customHeight="1" x14ac:dyDescent="0.25">
      <c r="A2215" s="19" t="s">
        <v>19845</v>
      </c>
      <c r="B2215" s="217">
        <v>44932</v>
      </c>
      <c r="C2215" s="3" t="s">
        <v>915</v>
      </c>
      <c r="D2215" s="3" t="s">
        <v>15746</v>
      </c>
      <c r="E2215" s="3" t="s">
        <v>51</v>
      </c>
      <c r="F2215" s="20">
        <v>2</v>
      </c>
      <c r="G2215" s="20">
        <v>123.4</v>
      </c>
      <c r="H2215" s="20">
        <v>7.53</v>
      </c>
      <c r="I2215" s="20">
        <v>-30.98</v>
      </c>
      <c r="J2215" s="20">
        <v>-7.53</v>
      </c>
      <c r="K2215" s="20" t="s">
        <v>52</v>
      </c>
      <c r="L2215" s="20">
        <v>92.42</v>
      </c>
      <c r="M2215" s="3" t="s">
        <v>51</v>
      </c>
      <c r="N2215" s="3" t="s">
        <v>87</v>
      </c>
      <c r="O2215" s="3" t="s">
        <v>2843</v>
      </c>
      <c r="P2215" s="3" t="s">
        <v>56</v>
      </c>
      <c r="Q2215" s="3" t="s">
        <v>2844</v>
      </c>
      <c r="R2215" s="3" t="s">
        <v>53</v>
      </c>
      <c r="S2215" s="20">
        <v>61.7</v>
      </c>
      <c r="T2215" s="20" t="s">
        <v>58</v>
      </c>
      <c r="U2215" s="3" t="s">
        <v>59</v>
      </c>
      <c r="V2215" s="3" t="s">
        <v>53</v>
      </c>
      <c r="W2215" s="3" t="s">
        <v>53</v>
      </c>
      <c r="X2215" s="3" t="s">
        <v>53</v>
      </c>
      <c r="Y2215" s="3" t="s">
        <v>53</v>
      </c>
      <c r="Z2215" s="3" t="s">
        <v>19846</v>
      </c>
      <c r="AA2215" s="3" t="s">
        <v>19847</v>
      </c>
      <c r="AB2215" s="3" t="s">
        <v>19848</v>
      </c>
      <c r="AC2215" s="3" t="s">
        <v>4677</v>
      </c>
      <c r="AD2215" s="3" t="s">
        <v>86</v>
      </c>
      <c r="AE2215" s="3" t="s">
        <v>19849</v>
      </c>
      <c r="AF2215" s="3" t="s">
        <v>61</v>
      </c>
      <c r="AG2215" s="3" t="s">
        <v>62</v>
      </c>
      <c r="AH2215" s="3" t="s">
        <v>19850</v>
      </c>
      <c r="AI2215" s="3" t="s">
        <v>19851</v>
      </c>
      <c r="AJ2215" s="3" t="s">
        <v>63</v>
      </c>
      <c r="AK2215" s="3" t="s">
        <v>19852</v>
      </c>
      <c r="AL2215" s="3" t="s">
        <v>53</v>
      </c>
      <c r="AM2215" s="3" t="s">
        <v>53</v>
      </c>
      <c r="AN2215" s="3" t="s">
        <v>53</v>
      </c>
      <c r="AO2215" s="3" t="s">
        <v>53</v>
      </c>
      <c r="AP2215" s="3" t="s">
        <v>53</v>
      </c>
      <c r="AQ2215" s="3" t="s">
        <v>53</v>
      </c>
      <c r="AR2215" s="3" t="s">
        <v>53</v>
      </c>
      <c r="AS2215" s="3" t="s">
        <v>64</v>
      </c>
      <c r="AT2215" s="3" t="s">
        <v>52</v>
      </c>
      <c r="AU2215" s="3" t="s">
        <v>64</v>
      </c>
    </row>
    <row r="2216" spans="1:47" ht="22.5" customHeight="1" x14ac:dyDescent="0.25">
      <c r="A2216" s="19" t="s">
        <v>19853</v>
      </c>
      <c r="B2216" s="217">
        <v>44932</v>
      </c>
      <c r="C2216" s="3" t="s">
        <v>915</v>
      </c>
      <c r="D2216" s="3" t="s">
        <v>17598</v>
      </c>
      <c r="E2216" s="3" t="s">
        <v>64</v>
      </c>
      <c r="F2216" s="20">
        <v>1</v>
      </c>
      <c r="G2216" s="20">
        <v>179.97</v>
      </c>
      <c r="H2216" s="20" t="s">
        <v>52</v>
      </c>
      <c r="I2216" s="20">
        <v>-21.6</v>
      </c>
      <c r="J2216" s="20">
        <v>-19.45</v>
      </c>
      <c r="K2216" s="20" t="s">
        <v>52</v>
      </c>
      <c r="L2216" s="20">
        <v>138.91999999999999</v>
      </c>
      <c r="M2216" s="3" t="s">
        <v>51</v>
      </c>
      <c r="N2216" s="3" t="s">
        <v>14553</v>
      </c>
      <c r="O2216" s="3" t="s">
        <v>14554</v>
      </c>
      <c r="P2216" s="3" t="s">
        <v>56</v>
      </c>
      <c r="Q2216" s="3" t="s">
        <v>14555</v>
      </c>
      <c r="R2216" s="3" t="s">
        <v>53</v>
      </c>
      <c r="S2216" s="20">
        <v>179.97</v>
      </c>
      <c r="T2216" s="20" t="s">
        <v>76</v>
      </c>
      <c r="U2216" s="3" t="s">
        <v>68</v>
      </c>
      <c r="V2216" s="3" t="s">
        <v>19854</v>
      </c>
      <c r="W2216" s="3" t="s">
        <v>19855</v>
      </c>
      <c r="X2216" s="3" t="s">
        <v>19856</v>
      </c>
      <c r="Y2216" s="3" t="s">
        <v>53</v>
      </c>
      <c r="Z2216" s="3" t="s">
        <v>19854</v>
      </c>
      <c r="AA2216" s="3" t="s">
        <v>19857</v>
      </c>
      <c r="AB2216" s="3" t="s">
        <v>19858</v>
      </c>
      <c r="AC2216" s="3" t="s">
        <v>3756</v>
      </c>
      <c r="AD2216" s="3" t="s">
        <v>70</v>
      </c>
      <c r="AE2216" s="3" t="s">
        <v>19859</v>
      </c>
      <c r="AF2216" s="3" t="s">
        <v>61</v>
      </c>
      <c r="AG2216" s="3" t="s">
        <v>71</v>
      </c>
      <c r="AH2216" s="3" t="s">
        <v>19103</v>
      </c>
      <c r="AI2216" s="3" t="s">
        <v>19860</v>
      </c>
      <c r="AJ2216" s="3" t="s">
        <v>63</v>
      </c>
      <c r="AK2216" s="3" t="s">
        <v>19861</v>
      </c>
      <c r="AL2216" s="3" t="s">
        <v>53</v>
      </c>
      <c r="AM2216" s="3" t="s">
        <v>53</v>
      </c>
      <c r="AN2216" s="3" t="s">
        <v>53</v>
      </c>
      <c r="AO2216" s="3" t="s">
        <v>53</v>
      </c>
      <c r="AP2216" s="3" t="s">
        <v>53</v>
      </c>
      <c r="AQ2216" s="3" t="s">
        <v>53</v>
      </c>
      <c r="AR2216" s="3" t="s">
        <v>53</v>
      </c>
      <c r="AS2216" s="3" t="s">
        <v>64</v>
      </c>
      <c r="AT2216" s="3" t="s">
        <v>52</v>
      </c>
      <c r="AU2216" s="3" t="s">
        <v>64</v>
      </c>
    </row>
    <row r="2217" spans="1:47" ht="22.5" customHeight="1" x14ac:dyDescent="0.25">
      <c r="A2217" s="19" t="s">
        <v>19862</v>
      </c>
      <c r="B2217" s="217">
        <v>44932</v>
      </c>
      <c r="C2217" s="3" t="s">
        <v>915</v>
      </c>
      <c r="D2217" s="3" t="s">
        <v>18530</v>
      </c>
      <c r="E2217" s="3" t="s">
        <v>51</v>
      </c>
      <c r="F2217" s="20">
        <v>6</v>
      </c>
      <c r="G2217" s="20">
        <v>138</v>
      </c>
      <c r="H2217" s="20" t="s">
        <v>52</v>
      </c>
      <c r="I2217" s="20">
        <v>-53.46</v>
      </c>
      <c r="J2217" s="20" t="s">
        <v>52</v>
      </c>
      <c r="K2217" s="20" t="s">
        <v>52</v>
      </c>
      <c r="L2217" s="20">
        <v>84.54</v>
      </c>
      <c r="M2217" s="3" t="s">
        <v>53</v>
      </c>
      <c r="N2217" s="3" t="s">
        <v>2689</v>
      </c>
      <c r="O2217" s="3" t="s">
        <v>5303</v>
      </c>
      <c r="P2217" s="3" t="s">
        <v>56</v>
      </c>
      <c r="Q2217" s="3" t="s">
        <v>5304</v>
      </c>
      <c r="R2217" s="3" t="s">
        <v>53</v>
      </c>
      <c r="S2217" s="20">
        <v>23</v>
      </c>
      <c r="T2217" s="20" t="s">
        <v>58</v>
      </c>
      <c r="U2217" s="3" t="s">
        <v>59</v>
      </c>
      <c r="V2217" s="3" t="s">
        <v>53</v>
      </c>
      <c r="W2217" s="3" t="s">
        <v>53</v>
      </c>
      <c r="X2217" s="3" t="s">
        <v>53</v>
      </c>
      <c r="Y2217" s="3" t="s">
        <v>53</v>
      </c>
      <c r="Z2217" s="3" t="s">
        <v>19863</v>
      </c>
      <c r="AA2217" s="3" t="s">
        <v>19864</v>
      </c>
      <c r="AB2217" s="3" t="s">
        <v>19865</v>
      </c>
      <c r="AC2217" s="3" t="s">
        <v>5840</v>
      </c>
      <c r="AD2217" s="3" t="s">
        <v>3636</v>
      </c>
      <c r="AE2217" s="3" t="s">
        <v>19866</v>
      </c>
      <c r="AF2217" s="3" t="s">
        <v>61</v>
      </c>
      <c r="AG2217" s="3" t="s">
        <v>62</v>
      </c>
      <c r="AH2217" s="3" t="s">
        <v>19867</v>
      </c>
      <c r="AI2217" s="3" t="s">
        <v>19868</v>
      </c>
      <c r="AJ2217" s="3" t="s">
        <v>63</v>
      </c>
      <c r="AK2217" s="3" t="s">
        <v>19869</v>
      </c>
      <c r="AL2217" s="3" t="s">
        <v>53</v>
      </c>
      <c r="AM2217" s="3" t="s">
        <v>53</v>
      </c>
      <c r="AN2217" s="3" t="s">
        <v>53</v>
      </c>
      <c r="AO2217" s="3" t="s">
        <v>53</v>
      </c>
      <c r="AP2217" s="3" t="s">
        <v>53</v>
      </c>
      <c r="AQ2217" s="3" t="s">
        <v>53</v>
      </c>
      <c r="AR2217" s="3" t="s">
        <v>53</v>
      </c>
      <c r="AS2217" s="3" t="s">
        <v>64</v>
      </c>
      <c r="AT2217" s="3" t="s">
        <v>52</v>
      </c>
      <c r="AU2217" s="3" t="s">
        <v>64</v>
      </c>
    </row>
    <row r="2218" spans="1:47" ht="22.5" customHeight="1" x14ac:dyDescent="0.25">
      <c r="A2218" s="19" t="s">
        <v>19870</v>
      </c>
      <c r="B2218" s="217">
        <v>44932</v>
      </c>
      <c r="C2218" s="3" t="s">
        <v>915</v>
      </c>
      <c r="D2218" s="3" t="s">
        <v>19636</v>
      </c>
      <c r="E2218" s="3" t="s">
        <v>64</v>
      </c>
      <c r="F2218" s="20">
        <v>1</v>
      </c>
      <c r="G2218" s="20">
        <v>58.5</v>
      </c>
      <c r="H2218" s="20">
        <v>13.9</v>
      </c>
      <c r="I2218" s="20">
        <v>-14.94</v>
      </c>
      <c r="J2218" s="20">
        <v>-13.9</v>
      </c>
      <c r="K2218" s="20" t="s">
        <v>52</v>
      </c>
      <c r="L2218" s="20">
        <v>43.56</v>
      </c>
      <c r="M2218" s="3" t="s">
        <v>53</v>
      </c>
      <c r="N2218" s="3" t="s">
        <v>54</v>
      </c>
      <c r="O2218" s="3" t="s">
        <v>55</v>
      </c>
      <c r="P2218" s="3" t="s">
        <v>56</v>
      </c>
      <c r="Q2218" s="3" t="s">
        <v>57</v>
      </c>
      <c r="R2218" s="3" t="s">
        <v>53</v>
      </c>
      <c r="S2218" s="20">
        <v>58.5</v>
      </c>
      <c r="T2218" s="20" t="s">
        <v>58</v>
      </c>
      <c r="U2218" s="3" t="s">
        <v>59</v>
      </c>
      <c r="V2218" s="3" t="s">
        <v>53</v>
      </c>
      <c r="W2218" s="3" t="s">
        <v>53</v>
      </c>
      <c r="X2218" s="3" t="s">
        <v>53</v>
      </c>
      <c r="Y2218" s="3" t="s">
        <v>53</v>
      </c>
      <c r="Z2218" s="3" t="s">
        <v>19871</v>
      </c>
      <c r="AA2218" s="3" t="s">
        <v>19872</v>
      </c>
      <c r="AB2218" s="3" t="s">
        <v>19873</v>
      </c>
      <c r="AC2218" s="3" t="s">
        <v>13645</v>
      </c>
      <c r="AD2218" s="3" t="s">
        <v>70</v>
      </c>
      <c r="AE2218" s="3" t="s">
        <v>13646</v>
      </c>
      <c r="AF2218" s="3" t="s">
        <v>61</v>
      </c>
      <c r="AG2218" s="3" t="s">
        <v>62</v>
      </c>
      <c r="AH2218" s="3" t="s">
        <v>19874</v>
      </c>
      <c r="AI2218" s="3" t="s">
        <v>19875</v>
      </c>
      <c r="AJ2218" s="3" t="s">
        <v>63</v>
      </c>
      <c r="AK2218" s="3" t="s">
        <v>19876</v>
      </c>
      <c r="AL2218" s="3" t="s">
        <v>53</v>
      </c>
      <c r="AM2218" s="3" t="s">
        <v>53</v>
      </c>
      <c r="AN2218" s="3" t="s">
        <v>53</v>
      </c>
      <c r="AO2218" s="3" t="s">
        <v>53</v>
      </c>
      <c r="AP2218" s="3" t="s">
        <v>53</v>
      </c>
      <c r="AQ2218" s="3" t="s">
        <v>53</v>
      </c>
      <c r="AR2218" s="3" t="s">
        <v>53</v>
      </c>
      <c r="AS2218" s="3" t="s">
        <v>64</v>
      </c>
      <c r="AT2218" s="3" t="s">
        <v>52</v>
      </c>
      <c r="AU2218" s="3" t="s">
        <v>64</v>
      </c>
    </row>
    <row r="2219" spans="1:47" ht="22.5" customHeight="1" x14ac:dyDescent="0.25">
      <c r="A2219" s="19" t="s">
        <v>19877</v>
      </c>
      <c r="B2219" s="217">
        <v>44932</v>
      </c>
      <c r="C2219" s="3" t="s">
        <v>915</v>
      </c>
      <c r="D2219" s="3" t="s">
        <v>17598</v>
      </c>
      <c r="E2219" s="3" t="s">
        <v>64</v>
      </c>
      <c r="F2219" s="20">
        <v>1</v>
      </c>
      <c r="G2219" s="20">
        <v>275.79000000000002</v>
      </c>
      <c r="H2219" s="20" t="s">
        <v>52</v>
      </c>
      <c r="I2219" s="20">
        <v>-46.88</v>
      </c>
      <c r="J2219" s="20">
        <v>-35.950000000000003</v>
      </c>
      <c r="K2219" s="20" t="s">
        <v>52</v>
      </c>
      <c r="L2219" s="20">
        <v>192.96</v>
      </c>
      <c r="M2219" s="3" t="s">
        <v>53</v>
      </c>
      <c r="N2219" s="3" t="s">
        <v>13761</v>
      </c>
      <c r="O2219" s="3" t="s">
        <v>14115</v>
      </c>
      <c r="P2219" s="3" t="s">
        <v>56</v>
      </c>
      <c r="Q2219" s="3" t="s">
        <v>13763</v>
      </c>
      <c r="R2219" s="3" t="s">
        <v>53</v>
      </c>
      <c r="S2219" s="20">
        <v>275.79000000000002</v>
      </c>
      <c r="T2219" s="20" t="s">
        <v>58</v>
      </c>
      <c r="U2219" s="3" t="s">
        <v>68</v>
      </c>
      <c r="V2219" s="3" t="s">
        <v>19878</v>
      </c>
      <c r="W2219" s="3" t="s">
        <v>19879</v>
      </c>
      <c r="X2219" s="3" t="s">
        <v>19880</v>
      </c>
      <c r="Y2219" s="3" t="s">
        <v>53</v>
      </c>
      <c r="Z2219" s="3" t="s">
        <v>19878</v>
      </c>
      <c r="AA2219" s="3" t="s">
        <v>19881</v>
      </c>
      <c r="AB2219" s="3" t="s">
        <v>19882</v>
      </c>
      <c r="AC2219" s="3" t="s">
        <v>6673</v>
      </c>
      <c r="AD2219" s="3" t="s">
        <v>70</v>
      </c>
      <c r="AE2219" s="3" t="s">
        <v>19883</v>
      </c>
      <c r="AF2219" s="3" t="s">
        <v>61</v>
      </c>
      <c r="AG2219" s="3" t="s">
        <v>71</v>
      </c>
      <c r="AH2219" s="3" t="s">
        <v>19884</v>
      </c>
      <c r="AI2219" s="3" t="s">
        <v>19885</v>
      </c>
      <c r="AJ2219" s="3" t="s">
        <v>63</v>
      </c>
      <c r="AK2219" s="3" t="s">
        <v>19886</v>
      </c>
      <c r="AL2219" s="3" t="s">
        <v>53</v>
      </c>
      <c r="AM2219" s="3" t="s">
        <v>53</v>
      </c>
      <c r="AN2219" s="3" t="s">
        <v>53</v>
      </c>
      <c r="AO2219" s="3" t="s">
        <v>53</v>
      </c>
      <c r="AP2219" s="3" t="s">
        <v>53</v>
      </c>
      <c r="AQ2219" s="3" t="s">
        <v>53</v>
      </c>
      <c r="AR2219" s="3" t="s">
        <v>53</v>
      </c>
      <c r="AS2219" s="3" t="s">
        <v>64</v>
      </c>
      <c r="AT2219" s="3" t="s">
        <v>52</v>
      </c>
      <c r="AU2219" s="3" t="s">
        <v>64</v>
      </c>
    </row>
    <row r="2220" spans="1:47" ht="22.5" customHeight="1" x14ac:dyDescent="0.25">
      <c r="A2220" s="19" t="s">
        <v>19887</v>
      </c>
      <c r="B2220" s="217">
        <v>44932</v>
      </c>
      <c r="C2220" s="3" t="s">
        <v>915</v>
      </c>
      <c r="D2220" s="3" t="s">
        <v>18530</v>
      </c>
      <c r="E2220" s="3" t="s">
        <v>51</v>
      </c>
      <c r="F2220" s="20">
        <v>1</v>
      </c>
      <c r="G2220" s="20">
        <v>160</v>
      </c>
      <c r="H2220" s="20" t="s">
        <v>52</v>
      </c>
      <c r="I2220" s="20">
        <v>-27.2</v>
      </c>
      <c r="J2220" s="20">
        <v>-17.45</v>
      </c>
      <c r="K2220" s="20" t="s">
        <v>52</v>
      </c>
      <c r="L2220" s="20">
        <v>115.35</v>
      </c>
      <c r="M2220" s="3" t="s">
        <v>51</v>
      </c>
      <c r="N2220" s="3" t="s">
        <v>2308</v>
      </c>
      <c r="O2220" s="3" t="s">
        <v>19552</v>
      </c>
      <c r="P2220" s="3" t="s">
        <v>56</v>
      </c>
      <c r="Q2220" s="3" t="s">
        <v>19553</v>
      </c>
      <c r="R2220" s="3" t="s">
        <v>53</v>
      </c>
      <c r="S2220" s="20">
        <v>160</v>
      </c>
      <c r="T2220" s="20" t="s">
        <v>58</v>
      </c>
      <c r="U2220" s="3" t="s">
        <v>59</v>
      </c>
      <c r="V2220" s="3" t="s">
        <v>53</v>
      </c>
      <c r="W2220" s="3" t="s">
        <v>53</v>
      </c>
      <c r="X2220" s="3" t="s">
        <v>53</v>
      </c>
      <c r="Y2220" s="3" t="s">
        <v>53</v>
      </c>
      <c r="Z2220" s="3" t="s">
        <v>19888</v>
      </c>
      <c r="AA2220" s="3" t="s">
        <v>19889</v>
      </c>
      <c r="AB2220" s="3" t="s">
        <v>19890</v>
      </c>
      <c r="AC2220" s="3" t="s">
        <v>3731</v>
      </c>
      <c r="AD2220" s="3" t="s">
        <v>86</v>
      </c>
      <c r="AE2220" s="3" t="s">
        <v>19891</v>
      </c>
      <c r="AF2220" s="3" t="s">
        <v>61</v>
      </c>
      <c r="AG2220" s="3" t="s">
        <v>62</v>
      </c>
      <c r="AH2220" s="3" t="s">
        <v>19892</v>
      </c>
      <c r="AI2220" s="3" t="s">
        <v>19893</v>
      </c>
      <c r="AJ2220" s="3" t="s">
        <v>63</v>
      </c>
      <c r="AK2220" s="3" t="s">
        <v>19894</v>
      </c>
      <c r="AL2220" s="3" t="s">
        <v>53</v>
      </c>
      <c r="AM2220" s="3" t="s">
        <v>53</v>
      </c>
      <c r="AN2220" s="3" t="s">
        <v>53</v>
      </c>
      <c r="AO2220" s="3" t="s">
        <v>53</v>
      </c>
      <c r="AP2220" s="3" t="s">
        <v>53</v>
      </c>
      <c r="AQ2220" s="3" t="s">
        <v>53</v>
      </c>
      <c r="AR2220" s="3" t="s">
        <v>53</v>
      </c>
      <c r="AS2220" s="3" t="s">
        <v>64</v>
      </c>
      <c r="AT2220" s="3" t="s">
        <v>52</v>
      </c>
      <c r="AU2220" s="3" t="s">
        <v>64</v>
      </c>
    </row>
    <row r="2221" spans="1:47" ht="22.5" customHeight="1" x14ac:dyDescent="0.25">
      <c r="A2221" s="19" t="s">
        <v>19895</v>
      </c>
      <c r="B2221" s="217">
        <v>44932</v>
      </c>
      <c r="C2221" s="3" t="s">
        <v>915</v>
      </c>
      <c r="D2221" s="3" t="s">
        <v>19896</v>
      </c>
      <c r="E2221" s="3" t="s">
        <v>51</v>
      </c>
      <c r="F2221" s="20">
        <v>1</v>
      </c>
      <c r="G2221" s="20">
        <v>110.57</v>
      </c>
      <c r="H2221" s="20" t="s">
        <v>52</v>
      </c>
      <c r="I2221" s="20">
        <v>-18.8</v>
      </c>
      <c r="J2221" s="20">
        <v>-17.45</v>
      </c>
      <c r="K2221" s="20" t="s">
        <v>52</v>
      </c>
      <c r="L2221" s="20">
        <v>74.319999999999993</v>
      </c>
      <c r="M2221" s="3" t="s">
        <v>53</v>
      </c>
      <c r="N2221" s="3" t="s">
        <v>695</v>
      </c>
      <c r="O2221" s="3" t="s">
        <v>1554</v>
      </c>
      <c r="P2221" s="3" t="s">
        <v>56</v>
      </c>
      <c r="Q2221" s="3" t="s">
        <v>1555</v>
      </c>
      <c r="R2221" s="3" t="s">
        <v>53</v>
      </c>
      <c r="S2221" s="20">
        <v>110.57</v>
      </c>
      <c r="T2221" s="20" t="s">
        <v>58</v>
      </c>
      <c r="U2221" s="3" t="s">
        <v>59</v>
      </c>
      <c r="V2221" s="3" t="s">
        <v>53</v>
      </c>
      <c r="W2221" s="3" t="s">
        <v>53</v>
      </c>
      <c r="X2221" s="3" t="s">
        <v>53</v>
      </c>
      <c r="Y2221" s="3" t="s">
        <v>53</v>
      </c>
      <c r="Z2221" s="3" t="s">
        <v>19897</v>
      </c>
      <c r="AA2221" s="3" t="s">
        <v>19898</v>
      </c>
      <c r="AB2221" s="3" t="s">
        <v>19899</v>
      </c>
      <c r="AC2221" s="3" t="s">
        <v>69</v>
      </c>
      <c r="AD2221" s="3" t="s">
        <v>70</v>
      </c>
      <c r="AE2221" s="3" t="s">
        <v>19900</v>
      </c>
      <c r="AF2221" s="3" t="s">
        <v>61</v>
      </c>
      <c r="AG2221" s="3" t="s">
        <v>62</v>
      </c>
      <c r="AH2221" s="3" t="s">
        <v>19901</v>
      </c>
      <c r="AI2221" s="3" t="s">
        <v>19902</v>
      </c>
      <c r="AJ2221" s="3" t="s">
        <v>63</v>
      </c>
      <c r="AK2221" s="3" t="s">
        <v>19903</v>
      </c>
      <c r="AL2221" s="3" t="s">
        <v>53</v>
      </c>
      <c r="AM2221" s="3" t="s">
        <v>53</v>
      </c>
      <c r="AN2221" s="3" t="s">
        <v>53</v>
      </c>
      <c r="AO2221" s="3" t="s">
        <v>53</v>
      </c>
      <c r="AP2221" s="3" t="s">
        <v>53</v>
      </c>
      <c r="AQ2221" s="3" t="s">
        <v>53</v>
      </c>
      <c r="AR2221" s="3" t="s">
        <v>53</v>
      </c>
      <c r="AS2221" s="3" t="s">
        <v>64</v>
      </c>
      <c r="AT2221" s="3" t="s">
        <v>52</v>
      </c>
      <c r="AU2221" s="3" t="s">
        <v>64</v>
      </c>
    </row>
    <row r="2222" spans="1:47" ht="22.5" customHeight="1" x14ac:dyDescent="0.25">
      <c r="A2222" s="19" t="s">
        <v>19904</v>
      </c>
      <c r="B2222" s="217">
        <v>44932</v>
      </c>
      <c r="C2222" s="3" t="s">
        <v>915</v>
      </c>
      <c r="D2222" s="3" t="s">
        <v>16554</v>
      </c>
      <c r="E2222" s="3" t="s">
        <v>51</v>
      </c>
      <c r="F2222" s="20">
        <v>1</v>
      </c>
      <c r="G2222" s="20">
        <v>31.09</v>
      </c>
      <c r="H2222" s="20">
        <v>28.8</v>
      </c>
      <c r="I2222" s="20">
        <v>-8.73</v>
      </c>
      <c r="J2222" s="20">
        <v>-28.8</v>
      </c>
      <c r="K2222" s="20" t="s">
        <v>52</v>
      </c>
      <c r="L2222" s="20">
        <v>22.36</v>
      </c>
      <c r="M2222" s="3" t="s">
        <v>53</v>
      </c>
      <c r="N2222" s="3" t="s">
        <v>19905</v>
      </c>
      <c r="O2222" s="3" t="s">
        <v>19906</v>
      </c>
      <c r="P2222" s="3" t="s">
        <v>56</v>
      </c>
      <c r="Q2222" s="3" t="s">
        <v>19907</v>
      </c>
      <c r="R2222" s="3" t="s">
        <v>53</v>
      </c>
      <c r="S2222" s="20">
        <v>31.09</v>
      </c>
      <c r="T2222" s="20" t="s">
        <v>76</v>
      </c>
      <c r="U2222" s="3" t="s">
        <v>68</v>
      </c>
      <c r="V2222" s="3" t="s">
        <v>19908</v>
      </c>
      <c r="W2222" s="3" t="s">
        <v>19909</v>
      </c>
      <c r="X2222" s="3" t="s">
        <v>19910</v>
      </c>
      <c r="Y2222" s="3" t="s">
        <v>53</v>
      </c>
      <c r="Z2222" s="3" t="s">
        <v>19908</v>
      </c>
      <c r="AA2222" s="3" t="s">
        <v>19911</v>
      </c>
      <c r="AB2222" s="3" t="s">
        <v>19912</v>
      </c>
      <c r="AC2222" s="3" t="s">
        <v>19913</v>
      </c>
      <c r="AD2222" s="3" t="s">
        <v>99</v>
      </c>
      <c r="AE2222" s="3" t="s">
        <v>19914</v>
      </c>
      <c r="AF2222" s="3" t="s">
        <v>61</v>
      </c>
      <c r="AG2222" s="3" t="s">
        <v>71</v>
      </c>
      <c r="AH2222" s="3" t="s">
        <v>19915</v>
      </c>
      <c r="AI2222" s="3" t="s">
        <v>17348</v>
      </c>
      <c r="AJ2222" s="3" t="s">
        <v>63</v>
      </c>
      <c r="AK2222" s="3" t="s">
        <v>19916</v>
      </c>
      <c r="AL2222" s="3" t="s">
        <v>53</v>
      </c>
      <c r="AM2222" s="3" t="s">
        <v>53</v>
      </c>
      <c r="AN2222" s="3" t="s">
        <v>53</v>
      </c>
      <c r="AO2222" s="3" t="s">
        <v>53</v>
      </c>
      <c r="AP2222" s="3" t="s">
        <v>53</v>
      </c>
      <c r="AQ2222" s="3" t="s">
        <v>53</v>
      </c>
      <c r="AR2222" s="3" t="s">
        <v>53</v>
      </c>
      <c r="AS2222" s="3" t="s">
        <v>64</v>
      </c>
      <c r="AT2222" s="3" t="s">
        <v>52</v>
      </c>
      <c r="AU2222" s="3" t="s">
        <v>64</v>
      </c>
    </row>
    <row r="2223" spans="1:47" ht="22.5" customHeight="1" x14ac:dyDescent="0.25">
      <c r="A2223" s="19" t="s">
        <v>19917</v>
      </c>
      <c r="B2223" s="217">
        <v>44932</v>
      </c>
      <c r="C2223" s="3" t="s">
        <v>915</v>
      </c>
      <c r="D2223" s="3" t="s">
        <v>17598</v>
      </c>
      <c r="E2223" s="3" t="s">
        <v>64</v>
      </c>
      <c r="F2223" s="20">
        <v>1</v>
      </c>
      <c r="G2223" s="20">
        <v>34.5</v>
      </c>
      <c r="H2223" s="20">
        <v>29</v>
      </c>
      <c r="I2223" s="20">
        <v>-10.86</v>
      </c>
      <c r="J2223" s="20">
        <v>-29</v>
      </c>
      <c r="K2223" s="20" t="s">
        <v>52</v>
      </c>
      <c r="L2223" s="20">
        <v>23.64</v>
      </c>
      <c r="M2223" s="3" t="s">
        <v>51</v>
      </c>
      <c r="N2223" s="3" t="s">
        <v>4038</v>
      </c>
      <c r="O2223" s="3" t="s">
        <v>4039</v>
      </c>
      <c r="P2223" s="3" t="s">
        <v>56</v>
      </c>
      <c r="Q2223" s="3" t="s">
        <v>4040</v>
      </c>
      <c r="R2223" s="3" t="s">
        <v>53</v>
      </c>
      <c r="S2223" s="20">
        <v>34.5</v>
      </c>
      <c r="T2223" s="20" t="s">
        <v>58</v>
      </c>
      <c r="U2223" s="3" t="s">
        <v>59</v>
      </c>
      <c r="V2223" s="3" t="s">
        <v>53</v>
      </c>
      <c r="W2223" s="3" t="s">
        <v>53</v>
      </c>
      <c r="X2223" s="3" t="s">
        <v>53</v>
      </c>
      <c r="Y2223" s="3" t="s">
        <v>53</v>
      </c>
      <c r="Z2223" s="3" t="s">
        <v>19918</v>
      </c>
      <c r="AA2223" s="3" t="s">
        <v>19919</v>
      </c>
      <c r="AB2223" s="3" t="s">
        <v>19920</v>
      </c>
      <c r="AC2223" s="3" t="s">
        <v>2277</v>
      </c>
      <c r="AD2223" s="3" t="s">
        <v>800</v>
      </c>
      <c r="AE2223" s="3" t="s">
        <v>19921</v>
      </c>
      <c r="AF2223" s="3" t="s">
        <v>61</v>
      </c>
      <c r="AG2223" s="3" t="s">
        <v>62</v>
      </c>
      <c r="AH2223" s="3" t="s">
        <v>19922</v>
      </c>
      <c r="AI2223" s="3" t="s">
        <v>19923</v>
      </c>
      <c r="AJ2223" s="3" t="s">
        <v>63</v>
      </c>
      <c r="AK2223" s="3" t="s">
        <v>19924</v>
      </c>
      <c r="AL2223" s="3" t="s">
        <v>53</v>
      </c>
      <c r="AM2223" s="3" t="s">
        <v>53</v>
      </c>
      <c r="AN2223" s="3" t="s">
        <v>53</v>
      </c>
      <c r="AO2223" s="3" t="s">
        <v>53</v>
      </c>
      <c r="AP2223" s="3" t="s">
        <v>53</v>
      </c>
      <c r="AQ2223" s="3" t="s">
        <v>53</v>
      </c>
      <c r="AR2223" s="3" t="s">
        <v>53</v>
      </c>
      <c r="AS2223" s="3" t="s">
        <v>64</v>
      </c>
      <c r="AT2223" s="3" t="s">
        <v>52</v>
      </c>
      <c r="AU2223" s="3" t="s">
        <v>64</v>
      </c>
    </row>
    <row r="2224" spans="1:47" ht="22.5" customHeight="1" x14ac:dyDescent="0.25">
      <c r="A2224" s="19" t="s">
        <v>19925</v>
      </c>
      <c r="B2224" s="217">
        <v>44932</v>
      </c>
      <c r="C2224" s="3" t="s">
        <v>762</v>
      </c>
      <c r="D2224" s="3" t="s">
        <v>3340</v>
      </c>
      <c r="E2224" s="3" t="s">
        <v>64</v>
      </c>
      <c r="F2224" s="20">
        <v>0</v>
      </c>
      <c r="G2224" s="20">
        <v>169.99</v>
      </c>
      <c r="H2224" s="20">
        <v>8.25</v>
      </c>
      <c r="I2224" s="20">
        <v>-20.399999999999999</v>
      </c>
      <c r="J2224" s="20">
        <v>-27.2</v>
      </c>
      <c r="K2224" s="20">
        <v>-130.63999999999999</v>
      </c>
      <c r="L2224" s="20">
        <v>0</v>
      </c>
      <c r="M2224" s="3" t="s">
        <v>51</v>
      </c>
      <c r="N2224" s="3" t="s">
        <v>73</v>
      </c>
      <c r="O2224" s="3" t="s">
        <v>74</v>
      </c>
      <c r="P2224" s="3" t="s">
        <v>56</v>
      </c>
      <c r="Q2224" s="3" t="s">
        <v>75</v>
      </c>
      <c r="R2224" s="3" t="s">
        <v>53</v>
      </c>
      <c r="S2224" s="20">
        <v>169.99</v>
      </c>
      <c r="T2224" s="20" t="s">
        <v>76</v>
      </c>
      <c r="U2224" s="3" t="s">
        <v>3341</v>
      </c>
      <c r="V2224" s="3" t="s">
        <v>53</v>
      </c>
      <c r="W2224" s="3" t="s">
        <v>53</v>
      </c>
      <c r="X2224" s="3" t="s">
        <v>53</v>
      </c>
      <c r="Y2224" s="3" t="s">
        <v>53</v>
      </c>
      <c r="Z2224" s="3" t="s">
        <v>19926</v>
      </c>
      <c r="AA2224" s="3" t="s">
        <v>19927</v>
      </c>
      <c r="AB2224" s="3" t="s">
        <v>53</v>
      </c>
      <c r="AC2224" s="3" t="s">
        <v>19928</v>
      </c>
      <c r="AD2224" s="3" t="s">
        <v>193</v>
      </c>
      <c r="AE2224" s="3" t="s">
        <v>19929</v>
      </c>
      <c r="AF2224" s="3" t="s">
        <v>61</v>
      </c>
      <c r="AG2224" s="3" t="s">
        <v>62</v>
      </c>
      <c r="AH2224" s="3" t="s">
        <v>53</v>
      </c>
      <c r="AI2224" s="3" t="s">
        <v>53</v>
      </c>
      <c r="AJ2224" s="3" t="s">
        <v>63</v>
      </c>
      <c r="AK2224" s="3" t="s">
        <v>19930</v>
      </c>
      <c r="AL2224" s="3" t="s">
        <v>53</v>
      </c>
      <c r="AM2224" s="3" t="s">
        <v>53</v>
      </c>
      <c r="AN2224" s="3" t="s">
        <v>53</v>
      </c>
      <c r="AO2224" s="3" t="s">
        <v>53</v>
      </c>
      <c r="AP2224" s="3" t="s">
        <v>53</v>
      </c>
      <c r="AQ2224" s="3" t="s">
        <v>53</v>
      </c>
      <c r="AR2224" s="3" t="s">
        <v>53</v>
      </c>
      <c r="AS2224" s="3" t="s">
        <v>64</v>
      </c>
      <c r="AT2224" s="3" t="s">
        <v>52</v>
      </c>
      <c r="AU2224" s="3" t="s">
        <v>64</v>
      </c>
    </row>
    <row r="2225" spans="1:47" ht="22.5" customHeight="1" x14ac:dyDescent="0.25">
      <c r="A2225" s="19" t="s">
        <v>19931</v>
      </c>
      <c r="B2225" s="217">
        <v>44932</v>
      </c>
      <c r="C2225" s="3" t="s">
        <v>915</v>
      </c>
      <c r="D2225" s="3" t="s">
        <v>19896</v>
      </c>
      <c r="E2225" s="3" t="s">
        <v>64</v>
      </c>
      <c r="F2225" s="20">
        <v>1</v>
      </c>
      <c r="G2225" s="20">
        <v>169.99</v>
      </c>
      <c r="H2225" s="20" t="s">
        <v>52</v>
      </c>
      <c r="I2225" s="20">
        <v>-28.9</v>
      </c>
      <c r="J2225" s="20">
        <v>-18.95</v>
      </c>
      <c r="K2225" s="20" t="s">
        <v>52</v>
      </c>
      <c r="L2225" s="20">
        <v>122.14</v>
      </c>
      <c r="M2225" s="3" t="s">
        <v>53</v>
      </c>
      <c r="N2225" s="3" t="s">
        <v>73</v>
      </c>
      <c r="O2225" s="3" t="s">
        <v>258</v>
      </c>
      <c r="P2225" s="3" t="s">
        <v>56</v>
      </c>
      <c r="Q2225" s="3" t="s">
        <v>259</v>
      </c>
      <c r="R2225" s="3" t="s">
        <v>53</v>
      </c>
      <c r="S2225" s="20">
        <v>169.99</v>
      </c>
      <c r="T2225" s="20" t="s">
        <v>58</v>
      </c>
      <c r="U2225" s="3" t="s">
        <v>59</v>
      </c>
      <c r="V2225" s="3" t="s">
        <v>53</v>
      </c>
      <c r="W2225" s="3" t="s">
        <v>53</v>
      </c>
      <c r="X2225" s="3" t="s">
        <v>53</v>
      </c>
      <c r="Y2225" s="3" t="s">
        <v>53</v>
      </c>
      <c r="Z2225" s="3" t="s">
        <v>19932</v>
      </c>
      <c r="AA2225" s="3" t="s">
        <v>19933</v>
      </c>
      <c r="AB2225" s="3" t="s">
        <v>19934</v>
      </c>
      <c r="AC2225" s="3" t="s">
        <v>283</v>
      </c>
      <c r="AD2225" s="3" t="s">
        <v>193</v>
      </c>
      <c r="AE2225" s="3" t="s">
        <v>19935</v>
      </c>
      <c r="AF2225" s="3" t="s">
        <v>61</v>
      </c>
      <c r="AG2225" s="3" t="s">
        <v>62</v>
      </c>
      <c r="AH2225" s="3" t="s">
        <v>19936</v>
      </c>
      <c r="AI2225" s="3" t="s">
        <v>19937</v>
      </c>
      <c r="AJ2225" s="3" t="s">
        <v>63</v>
      </c>
      <c r="AK2225" s="3" t="s">
        <v>19938</v>
      </c>
      <c r="AL2225" s="3" t="s">
        <v>53</v>
      </c>
      <c r="AM2225" s="3" t="s">
        <v>53</v>
      </c>
      <c r="AN2225" s="3" t="s">
        <v>53</v>
      </c>
      <c r="AO2225" s="3" t="s">
        <v>53</v>
      </c>
      <c r="AP2225" s="3" t="s">
        <v>53</v>
      </c>
      <c r="AQ2225" s="3" t="s">
        <v>53</v>
      </c>
      <c r="AR2225" s="3" t="s">
        <v>53</v>
      </c>
      <c r="AS2225" s="3" t="s">
        <v>64</v>
      </c>
      <c r="AT2225" s="3" t="s">
        <v>52</v>
      </c>
      <c r="AU2225" s="3" t="s">
        <v>64</v>
      </c>
    </row>
    <row r="2226" spans="1:47" ht="22.5" customHeight="1" x14ac:dyDescent="0.25">
      <c r="A2226" s="19" t="s">
        <v>19939</v>
      </c>
      <c r="B2226" s="217">
        <v>44932</v>
      </c>
      <c r="C2226" s="3" t="s">
        <v>915</v>
      </c>
      <c r="D2226" s="3" t="s">
        <v>18530</v>
      </c>
      <c r="E2226" s="3" t="s">
        <v>64</v>
      </c>
      <c r="F2226" s="20">
        <v>1</v>
      </c>
      <c r="G2226" s="20">
        <v>62.8</v>
      </c>
      <c r="H2226" s="20">
        <v>8.5500000000000007</v>
      </c>
      <c r="I2226" s="20">
        <v>-15.68</v>
      </c>
      <c r="J2226" s="20">
        <v>-8.5500000000000007</v>
      </c>
      <c r="K2226" s="20" t="s">
        <v>52</v>
      </c>
      <c r="L2226" s="20">
        <v>47.12</v>
      </c>
      <c r="M2226" s="3" t="s">
        <v>51</v>
      </c>
      <c r="N2226" s="3" t="s">
        <v>433</v>
      </c>
      <c r="O2226" s="3" t="s">
        <v>1356</v>
      </c>
      <c r="P2226" s="3" t="s">
        <v>56</v>
      </c>
      <c r="Q2226" s="3" t="s">
        <v>1357</v>
      </c>
      <c r="R2226" s="3" t="s">
        <v>53</v>
      </c>
      <c r="S2226" s="20">
        <v>62.8</v>
      </c>
      <c r="T2226" s="20" t="s">
        <v>58</v>
      </c>
      <c r="U2226" s="3" t="s">
        <v>59</v>
      </c>
      <c r="V2226" s="3" t="s">
        <v>53</v>
      </c>
      <c r="W2226" s="3" t="s">
        <v>53</v>
      </c>
      <c r="X2226" s="3" t="s">
        <v>53</v>
      </c>
      <c r="Y2226" s="3" t="s">
        <v>53</v>
      </c>
      <c r="Z2226" s="3" t="s">
        <v>19940</v>
      </c>
      <c r="AA2226" s="3" t="s">
        <v>19941</v>
      </c>
      <c r="AB2226" s="3" t="s">
        <v>19942</v>
      </c>
      <c r="AC2226" s="3" t="s">
        <v>677</v>
      </c>
      <c r="AD2226" s="3" t="s">
        <v>99</v>
      </c>
      <c r="AE2226" s="3" t="s">
        <v>19943</v>
      </c>
      <c r="AF2226" s="3" t="s">
        <v>61</v>
      </c>
      <c r="AG2226" s="3" t="s">
        <v>62</v>
      </c>
      <c r="AH2226" s="3" t="s">
        <v>19944</v>
      </c>
      <c r="AI2226" s="3" t="s">
        <v>19945</v>
      </c>
      <c r="AJ2226" s="3" t="s">
        <v>63</v>
      </c>
      <c r="AK2226" s="3" t="s">
        <v>19946</v>
      </c>
      <c r="AL2226" s="3" t="s">
        <v>53</v>
      </c>
      <c r="AM2226" s="3" t="s">
        <v>53</v>
      </c>
      <c r="AN2226" s="3" t="s">
        <v>53</v>
      </c>
      <c r="AO2226" s="3" t="s">
        <v>53</v>
      </c>
      <c r="AP2226" s="3" t="s">
        <v>53</v>
      </c>
      <c r="AQ2226" s="3" t="s">
        <v>53</v>
      </c>
      <c r="AR2226" s="3" t="s">
        <v>53</v>
      </c>
      <c r="AS2226" s="3" t="s">
        <v>64</v>
      </c>
      <c r="AT2226" s="3" t="s">
        <v>52</v>
      </c>
      <c r="AU2226" s="3" t="s">
        <v>64</v>
      </c>
    </row>
    <row r="2227" spans="1:47" ht="22.5" customHeight="1" x14ac:dyDescent="0.25">
      <c r="A2227" s="19" t="s">
        <v>19947</v>
      </c>
      <c r="B2227" s="217">
        <v>44932</v>
      </c>
      <c r="C2227" s="3" t="s">
        <v>915</v>
      </c>
      <c r="D2227" s="3" t="s">
        <v>18530</v>
      </c>
      <c r="E2227" s="3" t="s">
        <v>64</v>
      </c>
      <c r="F2227" s="20">
        <v>1</v>
      </c>
      <c r="G2227" s="20">
        <v>195.3</v>
      </c>
      <c r="H2227" s="20" t="s">
        <v>52</v>
      </c>
      <c r="I2227" s="20">
        <v>-33.200000000000003</v>
      </c>
      <c r="J2227" s="20">
        <v>-18.95</v>
      </c>
      <c r="K2227" s="20" t="s">
        <v>52</v>
      </c>
      <c r="L2227" s="20">
        <v>143.15</v>
      </c>
      <c r="M2227" s="3" t="s">
        <v>53</v>
      </c>
      <c r="N2227" s="3" t="s">
        <v>219</v>
      </c>
      <c r="O2227" s="3" t="s">
        <v>220</v>
      </c>
      <c r="P2227" s="3" t="s">
        <v>56</v>
      </c>
      <c r="Q2227" s="3" t="s">
        <v>221</v>
      </c>
      <c r="R2227" s="3" t="s">
        <v>53</v>
      </c>
      <c r="S2227" s="20">
        <v>195.3</v>
      </c>
      <c r="T2227" s="20" t="s">
        <v>58</v>
      </c>
      <c r="U2227" s="3" t="s">
        <v>59</v>
      </c>
      <c r="V2227" s="3" t="s">
        <v>53</v>
      </c>
      <c r="W2227" s="3" t="s">
        <v>53</v>
      </c>
      <c r="X2227" s="3" t="s">
        <v>53</v>
      </c>
      <c r="Y2227" s="3" t="s">
        <v>53</v>
      </c>
      <c r="Z2227" s="3" t="s">
        <v>19948</v>
      </c>
      <c r="AA2227" s="3" t="s">
        <v>19949</v>
      </c>
      <c r="AB2227" s="3" t="s">
        <v>19950</v>
      </c>
      <c r="AC2227" s="3" t="s">
        <v>4686</v>
      </c>
      <c r="AD2227" s="3" t="s">
        <v>70</v>
      </c>
      <c r="AE2227" s="3" t="s">
        <v>19951</v>
      </c>
      <c r="AF2227" s="3" t="s">
        <v>61</v>
      </c>
      <c r="AG2227" s="3" t="s">
        <v>62</v>
      </c>
      <c r="AH2227" s="3" t="s">
        <v>19922</v>
      </c>
      <c r="AI2227" s="3" t="s">
        <v>19952</v>
      </c>
      <c r="AJ2227" s="3" t="s">
        <v>63</v>
      </c>
      <c r="AK2227" s="3" t="s">
        <v>19953</v>
      </c>
      <c r="AL2227" s="3" t="s">
        <v>53</v>
      </c>
      <c r="AM2227" s="3" t="s">
        <v>53</v>
      </c>
      <c r="AN2227" s="3" t="s">
        <v>53</v>
      </c>
      <c r="AO2227" s="3" t="s">
        <v>53</v>
      </c>
      <c r="AP2227" s="3" t="s">
        <v>53</v>
      </c>
      <c r="AQ2227" s="3" t="s">
        <v>53</v>
      </c>
      <c r="AR2227" s="3" t="s">
        <v>53</v>
      </c>
      <c r="AS2227" s="3" t="s">
        <v>64</v>
      </c>
      <c r="AT2227" s="3" t="s">
        <v>52</v>
      </c>
      <c r="AU2227" s="3" t="s">
        <v>64</v>
      </c>
    </row>
    <row r="2228" spans="1:47" ht="22.5" customHeight="1" x14ac:dyDescent="0.25">
      <c r="A2228" s="19" t="s">
        <v>19954</v>
      </c>
      <c r="B2228" s="217">
        <v>44932</v>
      </c>
      <c r="C2228" s="3" t="s">
        <v>915</v>
      </c>
      <c r="D2228" s="3" t="s">
        <v>18530</v>
      </c>
      <c r="E2228" s="3" t="s">
        <v>64</v>
      </c>
      <c r="F2228" s="20">
        <v>1</v>
      </c>
      <c r="G2228" s="20">
        <v>169.99</v>
      </c>
      <c r="H2228" s="20" t="s">
        <v>52</v>
      </c>
      <c r="I2228" s="20">
        <v>-28.9</v>
      </c>
      <c r="J2228" s="20">
        <v>-18.95</v>
      </c>
      <c r="K2228" s="20" t="s">
        <v>52</v>
      </c>
      <c r="L2228" s="20">
        <v>122.14</v>
      </c>
      <c r="M2228" s="3" t="s">
        <v>53</v>
      </c>
      <c r="N2228" s="3" t="s">
        <v>73</v>
      </c>
      <c r="O2228" s="3" t="s">
        <v>230</v>
      </c>
      <c r="P2228" s="3" t="s">
        <v>56</v>
      </c>
      <c r="Q2228" s="3" t="s">
        <v>231</v>
      </c>
      <c r="R2228" s="3" t="s">
        <v>53</v>
      </c>
      <c r="S2228" s="20">
        <v>169.99</v>
      </c>
      <c r="T2228" s="20" t="s">
        <v>58</v>
      </c>
      <c r="U2228" s="3" t="s">
        <v>59</v>
      </c>
      <c r="V2228" s="3" t="s">
        <v>53</v>
      </c>
      <c r="W2228" s="3" t="s">
        <v>53</v>
      </c>
      <c r="X2228" s="3" t="s">
        <v>53</v>
      </c>
      <c r="Y2228" s="3" t="s">
        <v>53</v>
      </c>
      <c r="Z2228" s="3" t="s">
        <v>19955</v>
      </c>
      <c r="AA2228" s="3" t="s">
        <v>19956</v>
      </c>
      <c r="AB2228" s="3" t="s">
        <v>19957</v>
      </c>
      <c r="AC2228" s="3" t="s">
        <v>86</v>
      </c>
      <c r="AD2228" s="3" t="s">
        <v>86</v>
      </c>
      <c r="AE2228" s="3" t="s">
        <v>19958</v>
      </c>
      <c r="AF2228" s="3" t="s">
        <v>61</v>
      </c>
      <c r="AG2228" s="3" t="s">
        <v>62</v>
      </c>
      <c r="AH2228" s="3" t="s">
        <v>19781</v>
      </c>
      <c r="AI2228" s="3" t="s">
        <v>19959</v>
      </c>
      <c r="AJ2228" s="3" t="s">
        <v>63</v>
      </c>
      <c r="AK2228" s="3" t="s">
        <v>19960</v>
      </c>
      <c r="AL2228" s="3" t="s">
        <v>53</v>
      </c>
      <c r="AM2228" s="3" t="s">
        <v>53</v>
      </c>
      <c r="AN2228" s="3" t="s">
        <v>53</v>
      </c>
      <c r="AO2228" s="3" t="s">
        <v>53</v>
      </c>
      <c r="AP2228" s="3" t="s">
        <v>53</v>
      </c>
      <c r="AQ2228" s="3" t="s">
        <v>53</v>
      </c>
      <c r="AR2228" s="3" t="s">
        <v>53</v>
      </c>
      <c r="AS2228" s="3" t="s">
        <v>64</v>
      </c>
      <c r="AT2228" s="3" t="s">
        <v>52</v>
      </c>
      <c r="AU2228" s="3" t="s">
        <v>64</v>
      </c>
    </row>
    <row r="2229" spans="1:47" ht="22.5" customHeight="1" x14ac:dyDescent="0.25">
      <c r="A2229" s="19" t="s">
        <v>19961</v>
      </c>
      <c r="B2229" s="217">
        <v>44932</v>
      </c>
      <c r="C2229" s="3" t="s">
        <v>915</v>
      </c>
      <c r="D2229" s="3" t="s">
        <v>16554</v>
      </c>
      <c r="E2229" s="3" t="s">
        <v>64</v>
      </c>
      <c r="F2229" s="20">
        <v>1</v>
      </c>
      <c r="G2229" s="20">
        <v>327.99</v>
      </c>
      <c r="H2229" s="20" t="s">
        <v>52</v>
      </c>
      <c r="I2229" s="20">
        <v>-55.76</v>
      </c>
      <c r="J2229" s="20">
        <v>-19.45</v>
      </c>
      <c r="K2229" s="20" t="s">
        <v>52</v>
      </c>
      <c r="L2229" s="20">
        <v>252.78</v>
      </c>
      <c r="M2229" s="3" t="s">
        <v>53</v>
      </c>
      <c r="N2229" s="3" t="s">
        <v>19962</v>
      </c>
      <c r="O2229" s="3" t="s">
        <v>19963</v>
      </c>
      <c r="P2229" s="3" t="s">
        <v>56</v>
      </c>
      <c r="Q2229" s="3" t="s">
        <v>19964</v>
      </c>
      <c r="R2229" s="3" t="s">
        <v>53</v>
      </c>
      <c r="S2229" s="20">
        <v>327.99</v>
      </c>
      <c r="T2229" s="20" t="s">
        <v>58</v>
      </c>
      <c r="U2229" s="3" t="s">
        <v>68</v>
      </c>
      <c r="V2229" s="3" t="s">
        <v>19965</v>
      </c>
      <c r="W2229" s="3" t="s">
        <v>19966</v>
      </c>
      <c r="X2229" s="3" t="s">
        <v>19967</v>
      </c>
      <c r="Y2229" s="3" t="s">
        <v>53</v>
      </c>
      <c r="Z2229" s="3" t="s">
        <v>19965</v>
      </c>
      <c r="AA2229" s="3" t="s">
        <v>19968</v>
      </c>
      <c r="AB2229" s="3" t="s">
        <v>19969</v>
      </c>
      <c r="AC2229" s="3" t="s">
        <v>86</v>
      </c>
      <c r="AD2229" s="3" t="s">
        <v>86</v>
      </c>
      <c r="AE2229" s="3" t="s">
        <v>19970</v>
      </c>
      <c r="AF2229" s="3" t="s">
        <v>61</v>
      </c>
      <c r="AG2229" s="3" t="s">
        <v>71</v>
      </c>
      <c r="AH2229" s="3" t="s">
        <v>19971</v>
      </c>
      <c r="AI2229" s="3" t="s">
        <v>19972</v>
      </c>
      <c r="AJ2229" s="3" t="s">
        <v>63</v>
      </c>
      <c r="AK2229" s="3" t="s">
        <v>19973</v>
      </c>
      <c r="AL2229" s="3" t="s">
        <v>53</v>
      </c>
      <c r="AM2229" s="3" t="s">
        <v>53</v>
      </c>
      <c r="AN2229" s="3" t="s">
        <v>53</v>
      </c>
      <c r="AO2229" s="3" t="s">
        <v>53</v>
      </c>
      <c r="AP2229" s="3" t="s">
        <v>53</v>
      </c>
      <c r="AQ2229" s="3" t="s">
        <v>53</v>
      </c>
      <c r="AR2229" s="3" t="s">
        <v>53</v>
      </c>
      <c r="AS2229" s="3" t="s">
        <v>64</v>
      </c>
      <c r="AT2229" s="3" t="s">
        <v>52</v>
      </c>
      <c r="AU2229" s="3" t="s">
        <v>64</v>
      </c>
    </row>
    <row r="2230" spans="1:47" ht="22.5" customHeight="1" x14ac:dyDescent="0.25">
      <c r="A2230" s="19" t="s">
        <v>19974</v>
      </c>
      <c r="B2230" s="217">
        <v>44932</v>
      </c>
      <c r="C2230" s="3" t="s">
        <v>915</v>
      </c>
      <c r="D2230" s="3" t="s">
        <v>17598</v>
      </c>
      <c r="E2230" s="3" t="s">
        <v>64</v>
      </c>
      <c r="F2230" s="20">
        <v>1</v>
      </c>
      <c r="G2230" s="20">
        <v>58.5</v>
      </c>
      <c r="H2230" s="20">
        <v>12.33</v>
      </c>
      <c r="I2230" s="20">
        <v>-14.94</v>
      </c>
      <c r="J2230" s="20">
        <v>-12.33</v>
      </c>
      <c r="K2230" s="20" t="s">
        <v>52</v>
      </c>
      <c r="L2230" s="20">
        <v>43.56</v>
      </c>
      <c r="M2230" s="3" t="s">
        <v>53</v>
      </c>
      <c r="N2230" s="3" t="s">
        <v>54</v>
      </c>
      <c r="O2230" s="3" t="s">
        <v>55</v>
      </c>
      <c r="P2230" s="3" t="s">
        <v>56</v>
      </c>
      <c r="Q2230" s="3" t="s">
        <v>57</v>
      </c>
      <c r="R2230" s="3" t="s">
        <v>53</v>
      </c>
      <c r="S2230" s="20">
        <v>58.5</v>
      </c>
      <c r="T2230" s="20" t="s">
        <v>58</v>
      </c>
      <c r="U2230" s="3" t="s">
        <v>59</v>
      </c>
      <c r="V2230" s="3" t="s">
        <v>53</v>
      </c>
      <c r="W2230" s="3" t="s">
        <v>53</v>
      </c>
      <c r="X2230" s="3" t="s">
        <v>53</v>
      </c>
      <c r="Y2230" s="3" t="s">
        <v>53</v>
      </c>
      <c r="Z2230" s="3" t="s">
        <v>19975</v>
      </c>
      <c r="AA2230" s="3" t="s">
        <v>19976</v>
      </c>
      <c r="AB2230" s="3" t="s">
        <v>19977</v>
      </c>
      <c r="AC2230" s="3" t="s">
        <v>19978</v>
      </c>
      <c r="AD2230" s="3" t="s">
        <v>70</v>
      </c>
      <c r="AE2230" s="3" t="s">
        <v>19979</v>
      </c>
      <c r="AF2230" s="3" t="s">
        <v>61</v>
      </c>
      <c r="AG2230" s="3" t="s">
        <v>62</v>
      </c>
      <c r="AH2230" s="3" t="s">
        <v>19980</v>
      </c>
      <c r="AI2230" s="3" t="s">
        <v>19981</v>
      </c>
      <c r="AJ2230" s="3" t="s">
        <v>63</v>
      </c>
      <c r="AK2230" s="3" t="s">
        <v>19982</v>
      </c>
      <c r="AL2230" s="3" t="s">
        <v>53</v>
      </c>
      <c r="AM2230" s="3" t="s">
        <v>53</v>
      </c>
      <c r="AN2230" s="3" t="s">
        <v>53</v>
      </c>
      <c r="AO2230" s="3" t="s">
        <v>53</v>
      </c>
      <c r="AP2230" s="3" t="s">
        <v>53</v>
      </c>
      <c r="AQ2230" s="3" t="s">
        <v>53</v>
      </c>
      <c r="AR2230" s="3" t="s">
        <v>53</v>
      </c>
      <c r="AS2230" s="3" t="s">
        <v>64</v>
      </c>
      <c r="AT2230" s="3" t="s">
        <v>52</v>
      </c>
      <c r="AU2230" s="3" t="s">
        <v>64</v>
      </c>
    </row>
    <row r="2231" spans="1:47" ht="22.5" customHeight="1" x14ac:dyDescent="0.25">
      <c r="A2231" s="19" t="s">
        <v>19983</v>
      </c>
      <c r="B2231" s="217">
        <v>44932</v>
      </c>
      <c r="C2231" s="3" t="s">
        <v>915</v>
      </c>
      <c r="D2231" s="3" t="s">
        <v>16554</v>
      </c>
      <c r="E2231" s="3" t="s">
        <v>64</v>
      </c>
      <c r="F2231" s="20">
        <v>1</v>
      </c>
      <c r="G2231" s="20">
        <v>99</v>
      </c>
      <c r="H2231" s="20">
        <v>0.43</v>
      </c>
      <c r="I2231" s="20">
        <v>-16.829999999999998</v>
      </c>
      <c r="J2231" s="20">
        <v>-19.38</v>
      </c>
      <c r="K2231" s="20" t="s">
        <v>52</v>
      </c>
      <c r="L2231" s="20">
        <v>63.22</v>
      </c>
      <c r="M2231" s="3" t="s">
        <v>53</v>
      </c>
      <c r="N2231" s="3" t="s">
        <v>399</v>
      </c>
      <c r="O2231" s="3" t="s">
        <v>400</v>
      </c>
      <c r="P2231" s="3" t="s">
        <v>56</v>
      </c>
      <c r="Q2231" s="3" t="s">
        <v>401</v>
      </c>
      <c r="R2231" s="3" t="s">
        <v>53</v>
      </c>
      <c r="S2231" s="20">
        <v>99</v>
      </c>
      <c r="T2231" s="20" t="s">
        <v>58</v>
      </c>
      <c r="U2231" s="3" t="s">
        <v>59</v>
      </c>
      <c r="V2231" s="3" t="s">
        <v>53</v>
      </c>
      <c r="W2231" s="3" t="s">
        <v>53</v>
      </c>
      <c r="X2231" s="3" t="s">
        <v>53</v>
      </c>
      <c r="Y2231" s="3" t="s">
        <v>53</v>
      </c>
      <c r="Z2231" s="3" t="s">
        <v>19984</v>
      </c>
      <c r="AA2231" s="3" t="s">
        <v>19985</v>
      </c>
      <c r="AB2231" s="3" t="s">
        <v>19986</v>
      </c>
      <c r="AC2231" s="3" t="s">
        <v>283</v>
      </c>
      <c r="AD2231" s="3" t="s">
        <v>193</v>
      </c>
      <c r="AE2231" s="3" t="s">
        <v>19987</v>
      </c>
      <c r="AF2231" s="3" t="s">
        <v>61</v>
      </c>
      <c r="AG2231" s="3" t="s">
        <v>62</v>
      </c>
      <c r="AH2231" s="3" t="s">
        <v>19414</v>
      </c>
      <c r="AI2231" s="3" t="s">
        <v>16871</v>
      </c>
      <c r="AJ2231" s="3" t="s">
        <v>63</v>
      </c>
      <c r="AK2231" s="3" t="s">
        <v>19988</v>
      </c>
      <c r="AL2231" s="3" t="s">
        <v>53</v>
      </c>
      <c r="AM2231" s="3" t="s">
        <v>53</v>
      </c>
      <c r="AN2231" s="3" t="s">
        <v>53</v>
      </c>
      <c r="AO2231" s="3" t="s">
        <v>53</v>
      </c>
      <c r="AP2231" s="3" t="s">
        <v>53</v>
      </c>
      <c r="AQ2231" s="3" t="s">
        <v>53</v>
      </c>
      <c r="AR2231" s="3" t="s">
        <v>53</v>
      </c>
      <c r="AS2231" s="3" t="s">
        <v>64</v>
      </c>
      <c r="AT2231" s="3" t="s">
        <v>52</v>
      </c>
      <c r="AU2231" s="3" t="s">
        <v>64</v>
      </c>
    </row>
    <row r="2232" spans="1:47" ht="22.5" customHeight="1" x14ac:dyDescent="0.25">
      <c r="A2232" s="19" t="s">
        <v>19989</v>
      </c>
      <c r="B2232" s="217">
        <v>44932</v>
      </c>
      <c r="C2232" s="3" t="s">
        <v>915</v>
      </c>
      <c r="D2232" s="3" t="s">
        <v>16554</v>
      </c>
      <c r="E2232" s="3" t="s">
        <v>64</v>
      </c>
      <c r="F2232" s="20">
        <v>1</v>
      </c>
      <c r="G2232" s="20">
        <v>141.9</v>
      </c>
      <c r="H2232" s="20" t="s">
        <v>52</v>
      </c>
      <c r="I2232" s="20">
        <v>-24.12</v>
      </c>
      <c r="J2232" s="20">
        <v>-17.45</v>
      </c>
      <c r="K2232" s="20" t="s">
        <v>52</v>
      </c>
      <c r="L2232" s="20">
        <v>100.33</v>
      </c>
      <c r="M2232" s="3" t="s">
        <v>51</v>
      </c>
      <c r="N2232" s="3" t="s">
        <v>465</v>
      </c>
      <c r="O2232" s="3" t="s">
        <v>19498</v>
      </c>
      <c r="P2232" s="3" t="s">
        <v>56</v>
      </c>
      <c r="Q2232" s="3" t="s">
        <v>19499</v>
      </c>
      <c r="R2232" s="3" t="s">
        <v>53</v>
      </c>
      <c r="S2232" s="20">
        <v>141.9</v>
      </c>
      <c r="T2232" s="20" t="s">
        <v>58</v>
      </c>
      <c r="U2232" s="3" t="s">
        <v>68</v>
      </c>
      <c r="V2232" s="3" t="s">
        <v>19990</v>
      </c>
      <c r="W2232" s="3" t="s">
        <v>19991</v>
      </c>
      <c r="X2232" s="3" t="s">
        <v>19992</v>
      </c>
      <c r="Y2232" s="3" t="s">
        <v>53</v>
      </c>
      <c r="Z2232" s="3" t="s">
        <v>19990</v>
      </c>
      <c r="AA2232" s="3" t="s">
        <v>19993</v>
      </c>
      <c r="AB2232" s="3" t="s">
        <v>19994</v>
      </c>
      <c r="AC2232" s="3" t="s">
        <v>19995</v>
      </c>
      <c r="AD2232" s="3" t="s">
        <v>264</v>
      </c>
      <c r="AE2232" s="3" t="s">
        <v>19996</v>
      </c>
      <c r="AF2232" s="3" t="s">
        <v>61</v>
      </c>
      <c r="AG2232" s="3" t="s">
        <v>71</v>
      </c>
      <c r="AH2232" s="3" t="s">
        <v>19997</v>
      </c>
      <c r="AI2232" s="3" t="s">
        <v>19998</v>
      </c>
      <c r="AJ2232" s="3" t="s">
        <v>63</v>
      </c>
      <c r="AK2232" s="3" t="s">
        <v>19999</v>
      </c>
      <c r="AL2232" s="3" t="s">
        <v>53</v>
      </c>
      <c r="AM2232" s="3" t="s">
        <v>53</v>
      </c>
      <c r="AN2232" s="3" t="s">
        <v>53</v>
      </c>
      <c r="AO2232" s="3" t="s">
        <v>53</v>
      </c>
      <c r="AP2232" s="3" t="s">
        <v>53</v>
      </c>
      <c r="AQ2232" s="3" t="s">
        <v>53</v>
      </c>
      <c r="AR2232" s="3" t="s">
        <v>53</v>
      </c>
      <c r="AS2232" s="3" t="s">
        <v>64</v>
      </c>
      <c r="AT2232" s="3" t="s">
        <v>52</v>
      </c>
      <c r="AU2232" s="3" t="s">
        <v>64</v>
      </c>
    </row>
    <row r="2233" spans="1:47" ht="22.5" customHeight="1" x14ac:dyDescent="0.25">
      <c r="A2233" s="19" t="s">
        <v>20000</v>
      </c>
      <c r="B2233" s="217">
        <v>44932</v>
      </c>
      <c r="C2233" s="3" t="s">
        <v>915</v>
      </c>
      <c r="D2233" s="3" t="s">
        <v>18530</v>
      </c>
      <c r="E2233" s="3" t="s">
        <v>64</v>
      </c>
      <c r="F2233" s="20">
        <v>1</v>
      </c>
      <c r="G2233" s="20">
        <v>193.99</v>
      </c>
      <c r="H2233" s="20" t="s">
        <v>52</v>
      </c>
      <c r="I2233" s="20">
        <v>-32.979999999999997</v>
      </c>
      <c r="J2233" s="20">
        <v>-23.95</v>
      </c>
      <c r="K2233" s="20" t="s">
        <v>52</v>
      </c>
      <c r="L2233" s="20">
        <v>137.06</v>
      </c>
      <c r="M2233" s="3" t="s">
        <v>51</v>
      </c>
      <c r="N2233" s="3" t="s">
        <v>1141</v>
      </c>
      <c r="O2233" s="3" t="s">
        <v>1142</v>
      </c>
      <c r="P2233" s="3" t="s">
        <v>56</v>
      </c>
      <c r="Q2233" s="3" t="s">
        <v>1143</v>
      </c>
      <c r="R2233" s="3" t="s">
        <v>53</v>
      </c>
      <c r="S2233" s="20">
        <v>193.99</v>
      </c>
      <c r="T2233" s="20" t="s">
        <v>58</v>
      </c>
      <c r="U2233" s="3" t="s">
        <v>59</v>
      </c>
      <c r="V2233" s="3" t="s">
        <v>53</v>
      </c>
      <c r="W2233" s="3" t="s">
        <v>53</v>
      </c>
      <c r="X2233" s="3" t="s">
        <v>53</v>
      </c>
      <c r="Y2233" s="3" t="s">
        <v>53</v>
      </c>
      <c r="Z2233" s="3" t="s">
        <v>20001</v>
      </c>
      <c r="AA2233" s="3" t="s">
        <v>20002</v>
      </c>
      <c r="AB2233" s="3" t="s">
        <v>20003</v>
      </c>
      <c r="AC2233" s="3" t="s">
        <v>20004</v>
      </c>
      <c r="AD2233" s="3" t="s">
        <v>193</v>
      </c>
      <c r="AE2233" s="3" t="s">
        <v>20005</v>
      </c>
      <c r="AF2233" s="3" t="s">
        <v>61</v>
      </c>
      <c r="AG2233" s="3" t="s">
        <v>62</v>
      </c>
      <c r="AH2233" s="3" t="s">
        <v>20006</v>
      </c>
      <c r="AI2233" s="3" t="s">
        <v>20007</v>
      </c>
      <c r="AJ2233" s="3" t="s">
        <v>63</v>
      </c>
      <c r="AK2233" s="3" t="s">
        <v>20008</v>
      </c>
      <c r="AL2233" s="3" t="s">
        <v>53</v>
      </c>
      <c r="AM2233" s="3" t="s">
        <v>53</v>
      </c>
      <c r="AN2233" s="3" t="s">
        <v>53</v>
      </c>
      <c r="AO2233" s="3" t="s">
        <v>53</v>
      </c>
      <c r="AP2233" s="3" t="s">
        <v>53</v>
      </c>
      <c r="AQ2233" s="3" t="s">
        <v>53</v>
      </c>
      <c r="AR2233" s="3" t="s">
        <v>53</v>
      </c>
      <c r="AS2233" s="3" t="s">
        <v>64</v>
      </c>
      <c r="AT2233" s="3" t="s">
        <v>52</v>
      </c>
      <c r="AU2233" s="3" t="s">
        <v>64</v>
      </c>
    </row>
    <row r="2234" spans="1:47" ht="22.5" customHeight="1" x14ac:dyDescent="0.25">
      <c r="A2234" s="19" t="s">
        <v>20009</v>
      </c>
      <c r="B2234" s="217">
        <v>44932</v>
      </c>
      <c r="C2234" s="3" t="s">
        <v>915</v>
      </c>
      <c r="D2234" s="3" t="s">
        <v>18530</v>
      </c>
      <c r="E2234" s="3" t="s">
        <v>51</v>
      </c>
      <c r="F2234" s="20">
        <v>1</v>
      </c>
      <c r="G2234" s="20">
        <v>58.5</v>
      </c>
      <c r="H2234" s="20" t="s">
        <v>52</v>
      </c>
      <c r="I2234" s="20">
        <v>-14.94</v>
      </c>
      <c r="J2234" s="20" t="s">
        <v>52</v>
      </c>
      <c r="K2234" s="20" t="s">
        <v>52</v>
      </c>
      <c r="L2234" s="20">
        <v>43.56</v>
      </c>
      <c r="M2234" s="3" t="s">
        <v>51</v>
      </c>
      <c r="N2234" s="3" t="s">
        <v>54</v>
      </c>
      <c r="O2234" s="3" t="s">
        <v>55</v>
      </c>
      <c r="P2234" s="3" t="s">
        <v>56</v>
      </c>
      <c r="Q2234" s="3" t="s">
        <v>57</v>
      </c>
      <c r="R2234" s="3" t="s">
        <v>53</v>
      </c>
      <c r="S2234" s="20">
        <v>58.5</v>
      </c>
      <c r="T2234" s="20" t="s">
        <v>58</v>
      </c>
      <c r="U2234" s="3" t="s">
        <v>59</v>
      </c>
      <c r="V2234" s="3" t="s">
        <v>53</v>
      </c>
      <c r="W2234" s="3" t="s">
        <v>53</v>
      </c>
      <c r="X2234" s="3" t="s">
        <v>53</v>
      </c>
      <c r="Y2234" s="3" t="s">
        <v>53</v>
      </c>
      <c r="Z2234" s="3" t="s">
        <v>20010</v>
      </c>
      <c r="AA2234" s="3" t="s">
        <v>20011</v>
      </c>
      <c r="AB2234" s="3" t="s">
        <v>20012</v>
      </c>
      <c r="AC2234" s="3" t="s">
        <v>20013</v>
      </c>
      <c r="AD2234" s="3" t="s">
        <v>60</v>
      </c>
      <c r="AE2234" s="3" t="s">
        <v>20014</v>
      </c>
      <c r="AF2234" s="3" t="s">
        <v>61</v>
      </c>
      <c r="AG2234" s="3" t="s">
        <v>62</v>
      </c>
      <c r="AH2234" s="3" t="s">
        <v>20015</v>
      </c>
      <c r="AI2234" s="3" t="s">
        <v>19006</v>
      </c>
      <c r="AJ2234" s="3" t="s">
        <v>63</v>
      </c>
      <c r="AK2234" s="3" t="s">
        <v>20016</v>
      </c>
      <c r="AL2234" s="3" t="s">
        <v>53</v>
      </c>
      <c r="AM2234" s="3" t="s">
        <v>53</v>
      </c>
      <c r="AN2234" s="3" t="s">
        <v>53</v>
      </c>
      <c r="AO2234" s="3" t="s">
        <v>53</v>
      </c>
      <c r="AP2234" s="3" t="s">
        <v>53</v>
      </c>
      <c r="AQ2234" s="3" t="s">
        <v>53</v>
      </c>
      <c r="AR2234" s="3" t="s">
        <v>53</v>
      </c>
      <c r="AS2234" s="3" t="s">
        <v>64</v>
      </c>
      <c r="AT2234" s="3" t="s">
        <v>52</v>
      </c>
      <c r="AU2234" s="3" t="s">
        <v>64</v>
      </c>
    </row>
    <row r="2235" spans="1:47" ht="22.5" customHeight="1" x14ac:dyDescent="0.25">
      <c r="A2235" s="19" t="s">
        <v>20017</v>
      </c>
      <c r="B2235" s="217">
        <v>44932</v>
      </c>
      <c r="C2235" s="3" t="s">
        <v>15879</v>
      </c>
      <c r="D2235" s="3" t="s">
        <v>20018</v>
      </c>
      <c r="E2235" s="3" t="s">
        <v>51</v>
      </c>
      <c r="F2235" s="20">
        <v>1</v>
      </c>
      <c r="G2235" s="20">
        <v>61.75</v>
      </c>
      <c r="H2235" s="20" t="s">
        <v>52</v>
      </c>
      <c r="I2235" s="20">
        <v>-15.5</v>
      </c>
      <c r="J2235" s="20" t="s">
        <v>52</v>
      </c>
      <c r="K2235" s="20" t="s">
        <v>52</v>
      </c>
      <c r="L2235" s="20">
        <v>46.25</v>
      </c>
      <c r="M2235" s="3" t="s">
        <v>53</v>
      </c>
      <c r="N2235" s="3" t="s">
        <v>54</v>
      </c>
      <c r="O2235" s="3" t="s">
        <v>55</v>
      </c>
      <c r="P2235" s="3" t="s">
        <v>56</v>
      </c>
      <c r="Q2235" s="3" t="s">
        <v>57</v>
      </c>
      <c r="R2235" s="3" t="s">
        <v>53</v>
      </c>
      <c r="S2235" s="20">
        <v>61.75</v>
      </c>
      <c r="T2235" s="20" t="s">
        <v>58</v>
      </c>
      <c r="U2235" s="3" t="s">
        <v>59</v>
      </c>
      <c r="V2235" s="3" t="s">
        <v>53</v>
      </c>
      <c r="W2235" s="3" t="s">
        <v>53</v>
      </c>
      <c r="X2235" s="3" t="s">
        <v>53</v>
      </c>
      <c r="Y2235" s="3" t="s">
        <v>53</v>
      </c>
      <c r="Z2235" s="3" t="s">
        <v>20019</v>
      </c>
      <c r="AA2235" s="3" t="s">
        <v>20020</v>
      </c>
      <c r="AB2235" s="3" t="s">
        <v>20021</v>
      </c>
      <c r="AC2235" s="3" t="s">
        <v>86</v>
      </c>
      <c r="AD2235" s="3" t="s">
        <v>86</v>
      </c>
      <c r="AE2235" s="3" t="s">
        <v>20022</v>
      </c>
      <c r="AF2235" s="3" t="s">
        <v>61</v>
      </c>
      <c r="AG2235" s="3" t="s">
        <v>62</v>
      </c>
      <c r="AH2235" s="3" t="s">
        <v>19422</v>
      </c>
      <c r="AI2235" s="3" t="s">
        <v>20023</v>
      </c>
      <c r="AJ2235" s="3" t="s">
        <v>63</v>
      </c>
      <c r="AK2235" s="3" t="s">
        <v>20024</v>
      </c>
      <c r="AL2235" s="3" t="s">
        <v>53</v>
      </c>
      <c r="AM2235" s="3" t="s">
        <v>53</v>
      </c>
      <c r="AN2235" s="3" t="s">
        <v>53</v>
      </c>
      <c r="AO2235" s="3" t="s">
        <v>53</v>
      </c>
      <c r="AP2235" s="3" t="s">
        <v>53</v>
      </c>
      <c r="AQ2235" s="3" t="s">
        <v>53</v>
      </c>
      <c r="AR2235" s="3" t="s">
        <v>53</v>
      </c>
      <c r="AS2235" s="3" t="s">
        <v>64</v>
      </c>
      <c r="AT2235" s="3">
        <v>1</v>
      </c>
      <c r="AU2235" s="3" t="s">
        <v>64</v>
      </c>
    </row>
    <row r="2236" spans="1:47" ht="22.5" customHeight="1" x14ac:dyDescent="0.25">
      <c r="A2236" s="19" t="s">
        <v>20025</v>
      </c>
      <c r="B2236" s="217">
        <v>44932</v>
      </c>
      <c r="C2236" s="3" t="s">
        <v>915</v>
      </c>
      <c r="D2236" s="3" t="s">
        <v>18530</v>
      </c>
      <c r="E2236" s="3" t="s">
        <v>51</v>
      </c>
      <c r="F2236" s="20">
        <v>1</v>
      </c>
      <c r="G2236" s="20">
        <v>99</v>
      </c>
      <c r="H2236" s="20" t="s">
        <v>52</v>
      </c>
      <c r="I2236" s="20">
        <v>-16.829999999999998</v>
      </c>
      <c r="J2236" s="20">
        <v>-18.95</v>
      </c>
      <c r="K2236" s="20" t="s">
        <v>52</v>
      </c>
      <c r="L2236" s="20">
        <v>63.22</v>
      </c>
      <c r="M2236" s="3" t="s">
        <v>51</v>
      </c>
      <c r="N2236" s="3" t="s">
        <v>399</v>
      </c>
      <c r="O2236" s="3" t="s">
        <v>400</v>
      </c>
      <c r="P2236" s="3" t="s">
        <v>56</v>
      </c>
      <c r="Q2236" s="3" t="s">
        <v>401</v>
      </c>
      <c r="R2236" s="3" t="s">
        <v>53</v>
      </c>
      <c r="S2236" s="20">
        <v>99</v>
      </c>
      <c r="T2236" s="20" t="s">
        <v>58</v>
      </c>
      <c r="U2236" s="3" t="s">
        <v>59</v>
      </c>
      <c r="V2236" s="3" t="s">
        <v>53</v>
      </c>
      <c r="W2236" s="3" t="s">
        <v>53</v>
      </c>
      <c r="X2236" s="3" t="s">
        <v>53</v>
      </c>
      <c r="Y2236" s="3" t="s">
        <v>53</v>
      </c>
      <c r="Z2236" s="3" t="s">
        <v>20026</v>
      </c>
      <c r="AA2236" s="3" t="s">
        <v>20027</v>
      </c>
      <c r="AB2236" s="3" t="s">
        <v>20028</v>
      </c>
      <c r="AC2236" s="3" t="s">
        <v>15991</v>
      </c>
      <c r="AD2236" s="3" t="s">
        <v>99</v>
      </c>
      <c r="AE2236" s="3" t="s">
        <v>15992</v>
      </c>
      <c r="AF2236" s="3" t="s">
        <v>61</v>
      </c>
      <c r="AG2236" s="3" t="s">
        <v>62</v>
      </c>
      <c r="AH2236" s="3" t="s">
        <v>20029</v>
      </c>
      <c r="AI2236" s="3" t="s">
        <v>20030</v>
      </c>
      <c r="AJ2236" s="3" t="s">
        <v>63</v>
      </c>
      <c r="AK2236" s="3" t="s">
        <v>20031</v>
      </c>
      <c r="AL2236" s="3" t="s">
        <v>53</v>
      </c>
      <c r="AM2236" s="3" t="s">
        <v>53</v>
      </c>
      <c r="AN2236" s="3" t="s">
        <v>53</v>
      </c>
      <c r="AO2236" s="3" t="s">
        <v>53</v>
      </c>
      <c r="AP2236" s="3" t="s">
        <v>53</v>
      </c>
      <c r="AQ2236" s="3" t="s">
        <v>53</v>
      </c>
      <c r="AR2236" s="3" t="s">
        <v>53</v>
      </c>
      <c r="AS2236" s="3" t="s">
        <v>64</v>
      </c>
      <c r="AT2236" s="3" t="s">
        <v>52</v>
      </c>
      <c r="AU2236" s="3" t="s">
        <v>64</v>
      </c>
    </row>
    <row r="2237" spans="1:47" ht="22.5" customHeight="1" x14ac:dyDescent="0.25">
      <c r="A2237" s="19" t="s">
        <v>20032</v>
      </c>
      <c r="B2237" s="217">
        <v>44932</v>
      </c>
      <c r="C2237" s="3" t="s">
        <v>915</v>
      </c>
      <c r="D2237" s="3" t="s">
        <v>17598</v>
      </c>
      <c r="E2237" s="3" t="s">
        <v>64</v>
      </c>
      <c r="F2237" s="20">
        <v>1</v>
      </c>
      <c r="G2237" s="20">
        <v>77.790000000000006</v>
      </c>
      <c r="H2237" s="20">
        <v>21.04</v>
      </c>
      <c r="I2237" s="20">
        <v>-18.22</v>
      </c>
      <c r="J2237" s="20">
        <v>-21.04</v>
      </c>
      <c r="K2237" s="20" t="s">
        <v>52</v>
      </c>
      <c r="L2237" s="20">
        <v>59.57</v>
      </c>
      <c r="M2237" s="3" t="s">
        <v>51</v>
      </c>
      <c r="N2237" s="3" t="s">
        <v>20033</v>
      </c>
      <c r="O2237" s="3" t="s">
        <v>20034</v>
      </c>
      <c r="P2237" s="3" t="s">
        <v>56</v>
      </c>
      <c r="Q2237" s="3" t="s">
        <v>20035</v>
      </c>
      <c r="R2237" s="3" t="s">
        <v>53</v>
      </c>
      <c r="S2237" s="20">
        <v>77.790000000000006</v>
      </c>
      <c r="T2237" s="20" t="s">
        <v>58</v>
      </c>
      <c r="U2237" s="3" t="s">
        <v>68</v>
      </c>
      <c r="V2237" s="3" t="s">
        <v>20036</v>
      </c>
      <c r="W2237" s="3" t="s">
        <v>20037</v>
      </c>
      <c r="X2237" s="3" t="s">
        <v>20038</v>
      </c>
      <c r="Y2237" s="3" t="s">
        <v>53</v>
      </c>
      <c r="Z2237" s="3" t="s">
        <v>20036</v>
      </c>
      <c r="AA2237" s="3" t="s">
        <v>20039</v>
      </c>
      <c r="AB2237" s="3" t="s">
        <v>20040</v>
      </c>
      <c r="AC2237" s="3" t="s">
        <v>2495</v>
      </c>
      <c r="AD2237" s="3" t="s">
        <v>70</v>
      </c>
      <c r="AE2237" s="3" t="s">
        <v>2496</v>
      </c>
      <c r="AF2237" s="3" t="s">
        <v>61</v>
      </c>
      <c r="AG2237" s="3" t="s">
        <v>71</v>
      </c>
      <c r="AH2237" s="3" t="s">
        <v>20041</v>
      </c>
      <c r="AI2237" s="3" t="s">
        <v>20042</v>
      </c>
      <c r="AJ2237" s="3" t="s">
        <v>63</v>
      </c>
      <c r="AK2237" s="3" t="s">
        <v>20043</v>
      </c>
      <c r="AL2237" s="3" t="s">
        <v>53</v>
      </c>
      <c r="AM2237" s="3" t="s">
        <v>53</v>
      </c>
      <c r="AN2237" s="3" t="s">
        <v>53</v>
      </c>
      <c r="AO2237" s="3" t="s">
        <v>53</v>
      </c>
      <c r="AP2237" s="3" t="s">
        <v>53</v>
      </c>
      <c r="AQ2237" s="3" t="s">
        <v>53</v>
      </c>
      <c r="AR2237" s="3" t="s">
        <v>53</v>
      </c>
      <c r="AS2237" s="3" t="s">
        <v>64</v>
      </c>
      <c r="AT2237" s="3" t="s">
        <v>52</v>
      </c>
      <c r="AU2237" s="3" t="s">
        <v>64</v>
      </c>
    </row>
    <row r="2238" spans="1:47" ht="22.5" customHeight="1" x14ac:dyDescent="0.25">
      <c r="A2238" s="19" t="s">
        <v>20044</v>
      </c>
      <c r="B2238" s="217">
        <v>44932</v>
      </c>
      <c r="C2238" s="3" t="s">
        <v>16076</v>
      </c>
      <c r="D2238" s="3" t="s">
        <v>53</v>
      </c>
      <c r="E2238" s="3" t="s">
        <v>64</v>
      </c>
      <c r="F2238" s="20">
        <v>0</v>
      </c>
      <c r="G2238" s="20">
        <v>28.37</v>
      </c>
      <c r="H2238" s="20">
        <v>13.9</v>
      </c>
      <c r="I2238" s="20">
        <v>-9.82</v>
      </c>
      <c r="J2238" s="20" t="s">
        <v>52</v>
      </c>
      <c r="K2238" s="20">
        <v>-18.55</v>
      </c>
      <c r="L2238" s="20">
        <v>13.9</v>
      </c>
      <c r="M2238" s="3" t="s">
        <v>53</v>
      </c>
      <c r="N2238" s="3" t="s">
        <v>6892</v>
      </c>
      <c r="O2238" s="3" t="s">
        <v>20045</v>
      </c>
      <c r="P2238" s="3" t="s">
        <v>56</v>
      </c>
      <c r="Q2238" s="3" t="s">
        <v>20046</v>
      </c>
      <c r="R2238" s="3" t="s">
        <v>53</v>
      </c>
      <c r="S2238" s="20">
        <v>28.37</v>
      </c>
      <c r="T2238" s="20" t="s">
        <v>58</v>
      </c>
      <c r="U2238" s="3" t="s">
        <v>68</v>
      </c>
      <c r="V2238" s="3" t="s">
        <v>20047</v>
      </c>
      <c r="W2238" s="3" t="s">
        <v>20048</v>
      </c>
      <c r="X2238" s="3" t="s">
        <v>20049</v>
      </c>
      <c r="Y2238" s="3" t="s">
        <v>53</v>
      </c>
      <c r="Z2238" s="3" t="s">
        <v>20047</v>
      </c>
      <c r="AA2238" s="3" t="s">
        <v>20050</v>
      </c>
      <c r="AB2238" s="3" t="s">
        <v>1827</v>
      </c>
      <c r="AC2238" s="3" t="s">
        <v>70</v>
      </c>
      <c r="AD2238" s="3" t="s">
        <v>70</v>
      </c>
      <c r="AE2238" s="3" t="s">
        <v>1828</v>
      </c>
      <c r="AF2238" s="3" t="s">
        <v>61</v>
      </c>
      <c r="AG2238" s="3" t="s">
        <v>53</v>
      </c>
      <c r="AH2238" s="3" t="s">
        <v>53</v>
      </c>
      <c r="AI2238" s="3" t="s">
        <v>53</v>
      </c>
      <c r="AJ2238" s="3" t="s">
        <v>53</v>
      </c>
      <c r="AK2238" s="3" t="s">
        <v>53</v>
      </c>
      <c r="AL2238" s="3" t="s">
        <v>53</v>
      </c>
      <c r="AM2238" s="3" t="s">
        <v>143</v>
      </c>
      <c r="AN2238" s="3" t="s">
        <v>53</v>
      </c>
      <c r="AO2238" s="3" t="s">
        <v>20051</v>
      </c>
      <c r="AP2238" s="3" t="s">
        <v>2439</v>
      </c>
      <c r="AQ2238" s="3" t="s">
        <v>20052</v>
      </c>
      <c r="AR2238" s="3" t="s">
        <v>5058</v>
      </c>
      <c r="AS2238" s="187" t="s">
        <v>51</v>
      </c>
      <c r="AT2238" s="3" t="s">
        <v>52</v>
      </c>
      <c r="AU2238" s="3" t="s">
        <v>64</v>
      </c>
    </row>
    <row r="2239" spans="1:47" ht="22.5" customHeight="1" x14ac:dyDescent="0.25">
      <c r="A2239" s="19" t="s">
        <v>20053</v>
      </c>
      <c r="B2239" s="217">
        <v>44932</v>
      </c>
      <c r="C2239" s="3" t="s">
        <v>6860</v>
      </c>
      <c r="D2239" s="3" t="s">
        <v>53</v>
      </c>
      <c r="E2239" s="3" t="s">
        <v>64</v>
      </c>
      <c r="F2239" s="20">
        <v>0</v>
      </c>
      <c r="G2239" s="20">
        <v>199.99</v>
      </c>
      <c r="H2239" s="20" t="s">
        <v>52</v>
      </c>
      <c r="I2239" s="20">
        <v>-34</v>
      </c>
      <c r="J2239" s="20">
        <v>-18.95</v>
      </c>
      <c r="K2239" s="20">
        <v>-147.04</v>
      </c>
      <c r="L2239" s="20">
        <v>0</v>
      </c>
      <c r="M2239" s="3" t="s">
        <v>53</v>
      </c>
      <c r="N2239" s="3" t="s">
        <v>2442</v>
      </c>
      <c r="O2239" s="3" t="s">
        <v>2443</v>
      </c>
      <c r="P2239" s="3" t="s">
        <v>56</v>
      </c>
      <c r="Q2239" s="3" t="s">
        <v>2444</v>
      </c>
      <c r="R2239" s="3" t="s">
        <v>53</v>
      </c>
      <c r="S2239" s="20">
        <v>199.99</v>
      </c>
      <c r="T2239" s="20" t="s">
        <v>58</v>
      </c>
      <c r="U2239" s="3" t="s">
        <v>59</v>
      </c>
      <c r="V2239" s="3" t="s">
        <v>20054</v>
      </c>
      <c r="W2239" s="3" t="s">
        <v>20055</v>
      </c>
      <c r="X2239" s="3" t="s">
        <v>20056</v>
      </c>
      <c r="Y2239" s="3" t="s">
        <v>53</v>
      </c>
      <c r="Z2239" s="3" t="s">
        <v>20054</v>
      </c>
      <c r="AA2239" s="3" t="s">
        <v>20057</v>
      </c>
      <c r="AB2239" s="3" t="s">
        <v>1827</v>
      </c>
      <c r="AC2239" s="3" t="s">
        <v>70</v>
      </c>
      <c r="AD2239" s="3" t="s">
        <v>70</v>
      </c>
      <c r="AE2239" s="3" t="s">
        <v>1828</v>
      </c>
      <c r="AF2239" s="3" t="s">
        <v>61</v>
      </c>
      <c r="AG2239" s="3" t="s">
        <v>53</v>
      </c>
      <c r="AH2239" s="3" t="s">
        <v>53</v>
      </c>
      <c r="AI2239" s="3" t="s">
        <v>53</v>
      </c>
      <c r="AJ2239" s="3" t="s">
        <v>53</v>
      </c>
      <c r="AK2239" s="3" t="s">
        <v>53</v>
      </c>
      <c r="AL2239" s="3" t="s">
        <v>53</v>
      </c>
      <c r="AM2239" s="3" t="s">
        <v>62</v>
      </c>
      <c r="AN2239" s="3" t="s">
        <v>53</v>
      </c>
      <c r="AO2239" s="3" t="s">
        <v>12894</v>
      </c>
      <c r="AP2239" s="3" t="s">
        <v>63</v>
      </c>
      <c r="AQ2239" s="3" t="s">
        <v>20058</v>
      </c>
      <c r="AR2239" s="3" t="s">
        <v>5058</v>
      </c>
      <c r="AS2239" s="188" t="s">
        <v>51</v>
      </c>
      <c r="AT2239" s="3" t="s">
        <v>52</v>
      </c>
      <c r="AU2239" s="3" t="s">
        <v>64</v>
      </c>
    </row>
    <row r="2240" spans="1:47" ht="22.5" customHeight="1" x14ac:dyDescent="0.25">
      <c r="A2240" s="19" t="s">
        <v>20059</v>
      </c>
      <c r="B2240" s="217">
        <v>44932</v>
      </c>
      <c r="C2240" s="3" t="s">
        <v>915</v>
      </c>
      <c r="D2240" s="3" t="s">
        <v>18530</v>
      </c>
      <c r="E2240" s="3" t="s">
        <v>64</v>
      </c>
      <c r="F2240" s="20">
        <v>1</v>
      </c>
      <c r="G2240" s="20">
        <v>325.99</v>
      </c>
      <c r="H2240" s="20">
        <v>1.59</v>
      </c>
      <c r="I2240" s="20">
        <v>-39.119999999999997</v>
      </c>
      <c r="J2240" s="20" t="s">
        <v>52</v>
      </c>
      <c r="K2240" s="20" t="s">
        <v>52</v>
      </c>
      <c r="L2240" s="20">
        <v>288.45999999999998</v>
      </c>
      <c r="M2240" s="3" t="s">
        <v>53</v>
      </c>
      <c r="N2240" s="3" t="s">
        <v>3890</v>
      </c>
      <c r="O2240" s="3" t="s">
        <v>9395</v>
      </c>
      <c r="P2240" s="3" t="s">
        <v>56</v>
      </c>
      <c r="Q2240" s="3" t="s">
        <v>9396</v>
      </c>
      <c r="R2240" s="3" t="s">
        <v>53</v>
      </c>
      <c r="S2240" s="20">
        <v>325.99</v>
      </c>
      <c r="T2240" s="20" t="s">
        <v>76</v>
      </c>
      <c r="U2240" s="3" t="s">
        <v>68</v>
      </c>
      <c r="V2240" s="3" t="s">
        <v>20060</v>
      </c>
      <c r="W2240" s="3" t="s">
        <v>20061</v>
      </c>
      <c r="X2240" s="3" t="s">
        <v>20062</v>
      </c>
      <c r="Y2240" s="3" t="s">
        <v>53</v>
      </c>
      <c r="Z2240" s="3" t="s">
        <v>20060</v>
      </c>
      <c r="AA2240" s="3" t="s">
        <v>20063</v>
      </c>
      <c r="AB2240" s="3" t="s">
        <v>20064</v>
      </c>
      <c r="AC2240" s="3" t="s">
        <v>70</v>
      </c>
      <c r="AD2240" s="3" t="s">
        <v>70</v>
      </c>
      <c r="AE2240" s="3" t="s">
        <v>20065</v>
      </c>
      <c r="AF2240" s="3" t="s">
        <v>61</v>
      </c>
      <c r="AG2240" s="3" t="s">
        <v>143</v>
      </c>
      <c r="AH2240" s="3" t="s">
        <v>18797</v>
      </c>
      <c r="AI2240" s="3" t="s">
        <v>20066</v>
      </c>
      <c r="AJ2240" s="3" t="s">
        <v>7692</v>
      </c>
      <c r="AK2240" s="3" t="s">
        <v>20067</v>
      </c>
      <c r="AL2240" s="3" t="s">
        <v>53</v>
      </c>
      <c r="AM2240" s="3" t="s">
        <v>53</v>
      </c>
      <c r="AN2240" s="3" t="s">
        <v>53</v>
      </c>
      <c r="AO2240" s="3" t="s">
        <v>53</v>
      </c>
      <c r="AP2240" s="3" t="s">
        <v>53</v>
      </c>
      <c r="AQ2240" s="3" t="s">
        <v>53</v>
      </c>
      <c r="AR2240" s="3" t="s">
        <v>53</v>
      </c>
      <c r="AS2240" s="3" t="s">
        <v>64</v>
      </c>
      <c r="AT2240" s="3" t="s">
        <v>52</v>
      </c>
      <c r="AU2240" s="3" t="s">
        <v>64</v>
      </c>
    </row>
    <row r="2241" spans="1:47" ht="22.5" customHeight="1" x14ac:dyDescent="0.25">
      <c r="A2241" s="19" t="s">
        <v>20068</v>
      </c>
      <c r="B2241" s="217">
        <v>44932</v>
      </c>
      <c r="C2241" s="3" t="s">
        <v>915</v>
      </c>
      <c r="D2241" s="3" t="s">
        <v>19896</v>
      </c>
      <c r="E2241" s="3" t="s">
        <v>64</v>
      </c>
      <c r="F2241" s="20">
        <v>1</v>
      </c>
      <c r="G2241" s="20">
        <v>60.03</v>
      </c>
      <c r="H2241" s="20">
        <v>13.7</v>
      </c>
      <c r="I2241" s="20">
        <v>-15.21</v>
      </c>
      <c r="J2241" s="20">
        <v>-13.7</v>
      </c>
      <c r="K2241" s="20" t="s">
        <v>52</v>
      </c>
      <c r="L2241" s="20">
        <v>44.82</v>
      </c>
      <c r="M2241" s="3" t="s">
        <v>51</v>
      </c>
      <c r="N2241" s="3" t="s">
        <v>1198</v>
      </c>
      <c r="O2241" s="3" t="s">
        <v>1564</v>
      </c>
      <c r="P2241" s="3" t="s">
        <v>56</v>
      </c>
      <c r="Q2241" s="3" t="s">
        <v>1565</v>
      </c>
      <c r="R2241" s="3" t="s">
        <v>53</v>
      </c>
      <c r="S2241" s="20">
        <v>60.03</v>
      </c>
      <c r="T2241" s="20" t="s">
        <v>58</v>
      </c>
      <c r="U2241" s="3" t="s">
        <v>59</v>
      </c>
      <c r="V2241" s="3" t="s">
        <v>53</v>
      </c>
      <c r="W2241" s="3" t="s">
        <v>53</v>
      </c>
      <c r="X2241" s="3" t="s">
        <v>53</v>
      </c>
      <c r="Y2241" s="3" t="s">
        <v>53</v>
      </c>
      <c r="Z2241" s="3" t="s">
        <v>20069</v>
      </c>
      <c r="AA2241" s="3" t="s">
        <v>20070</v>
      </c>
      <c r="AB2241" s="3" t="s">
        <v>20071</v>
      </c>
      <c r="AC2241" s="3" t="s">
        <v>831</v>
      </c>
      <c r="AD2241" s="3" t="s">
        <v>193</v>
      </c>
      <c r="AE2241" s="3" t="s">
        <v>832</v>
      </c>
      <c r="AF2241" s="3" t="s">
        <v>61</v>
      </c>
      <c r="AG2241" s="3" t="s">
        <v>62</v>
      </c>
      <c r="AH2241" s="3" t="s">
        <v>20072</v>
      </c>
      <c r="AI2241" s="3" t="s">
        <v>20073</v>
      </c>
      <c r="AJ2241" s="3" t="s">
        <v>63</v>
      </c>
      <c r="AK2241" s="3" t="s">
        <v>20074</v>
      </c>
      <c r="AL2241" s="3" t="s">
        <v>53</v>
      </c>
      <c r="AM2241" s="3" t="s">
        <v>53</v>
      </c>
      <c r="AN2241" s="3" t="s">
        <v>53</v>
      </c>
      <c r="AO2241" s="3" t="s">
        <v>53</v>
      </c>
      <c r="AP2241" s="3" t="s">
        <v>53</v>
      </c>
      <c r="AQ2241" s="3" t="s">
        <v>53</v>
      </c>
      <c r="AR2241" s="3" t="s">
        <v>53</v>
      </c>
      <c r="AS2241" s="3" t="s">
        <v>64</v>
      </c>
      <c r="AT2241" s="3" t="s">
        <v>52</v>
      </c>
      <c r="AU2241" s="3" t="s">
        <v>64</v>
      </c>
    </row>
    <row r="2242" spans="1:47" ht="22.5" customHeight="1" x14ac:dyDescent="0.25">
      <c r="A2242" s="19" t="s">
        <v>20075</v>
      </c>
      <c r="B2242" s="217">
        <v>44932</v>
      </c>
      <c r="C2242" s="3" t="s">
        <v>915</v>
      </c>
      <c r="D2242" s="3" t="s">
        <v>17598</v>
      </c>
      <c r="E2242" s="3" t="s">
        <v>64</v>
      </c>
      <c r="F2242" s="20">
        <v>1</v>
      </c>
      <c r="G2242" s="20">
        <v>62</v>
      </c>
      <c r="H2242" s="20">
        <v>13</v>
      </c>
      <c r="I2242" s="20">
        <v>-15.54</v>
      </c>
      <c r="J2242" s="20">
        <v>-13</v>
      </c>
      <c r="K2242" s="20" t="s">
        <v>52</v>
      </c>
      <c r="L2242" s="20">
        <v>46.46</v>
      </c>
      <c r="M2242" s="3" t="s">
        <v>53</v>
      </c>
      <c r="N2242" s="3" t="s">
        <v>176</v>
      </c>
      <c r="O2242" s="3" t="s">
        <v>10468</v>
      </c>
      <c r="P2242" s="3" t="s">
        <v>56</v>
      </c>
      <c r="Q2242" s="3" t="s">
        <v>10469</v>
      </c>
      <c r="R2242" s="3" t="s">
        <v>53</v>
      </c>
      <c r="S2242" s="20">
        <v>62</v>
      </c>
      <c r="T2242" s="20" t="s">
        <v>58</v>
      </c>
      <c r="U2242" s="3" t="s">
        <v>59</v>
      </c>
      <c r="V2242" s="3" t="s">
        <v>53</v>
      </c>
      <c r="W2242" s="3" t="s">
        <v>53</v>
      </c>
      <c r="X2242" s="3" t="s">
        <v>53</v>
      </c>
      <c r="Y2242" s="3" t="s">
        <v>53</v>
      </c>
      <c r="Z2242" s="3" t="s">
        <v>20076</v>
      </c>
      <c r="AA2242" s="3" t="s">
        <v>20077</v>
      </c>
      <c r="AB2242" s="3" t="s">
        <v>20078</v>
      </c>
      <c r="AC2242" s="3" t="s">
        <v>2027</v>
      </c>
      <c r="AD2242" s="3" t="s">
        <v>264</v>
      </c>
      <c r="AE2242" s="3" t="s">
        <v>20079</v>
      </c>
      <c r="AF2242" s="3" t="s">
        <v>61</v>
      </c>
      <c r="AG2242" s="3" t="s">
        <v>62</v>
      </c>
      <c r="AH2242" s="3" t="s">
        <v>20080</v>
      </c>
      <c r="AI2242" s="3" t="s">
        <v>20081</v>
      </c>
      <c r="AJ2242" s="3" t="s">
        <v>63</v>
      </c>
      <c r="AK2242" s="3" t="s">
        <v>20082</v>
      </c>
      <c r="AL2242" s="3" t="s">
        <v>53</v>
      </c>
      <c r="AM2242" s="3" t="s">
        <v>53</v>
      </c>
      <c r="AN2242" s="3" t="s">
        <v>53</v>
      </c>
      <c r="AO2242" s="3" t="s">
        <v>53</v>
      </c>
      <c r="AP2242" s="3" t="s">
        <v>53</v>
      </c>
      <c r="AQ2242" s="3" t="s">
        <v>53</v>
      </c>
      <c r="AR2242" s="3" t="s">
        <v>53</v>
      </c>
      <c r="AS2242" s="3" t="s">
        <v>64</v>
      </c>
      <c r="AT2242" s="3" t="s">
        <v>52</v>
      </c>
      <c r="AU2242" s="3" t="s">
        <v>64</v>
      </c>
    </row>
    <row r="2243" spans="1:47" ht="22.5" customHeight="1" x14ac:dyDescent="0.25">
      <c r="A2243" s="19" t="s">
        <v>20083</v>
      </c>
      <c r="B2243" s="217">
        <v>44932</v>
      </c>
      <c r="C2243" s="3" t="s">
        <v>915</v>
      </c>
      <c r="D2243" s="3" t="s">
        <v>16554</v>
      </c>
      <c r="E2243" s="3" t="s">
        <v>64</v>
      </c>
      <c r="F2243" s="20">
        <v>1</v>
      </c>
      <c r="G2243" s="20">
        <v>79</v>
      </c>
      <c r="H2243" s="20" t="s">
        <v>52</v>
      </c>
      <c r="I2243" s="20">
        <v>-13.43</v>
      </c>
      <c r="J2243" s="20">
        <v>-17.45</v>
      </c>
      <c r="K2243" s="20" t="s">
        <v>52</v>
      </c>
      <c r="L2243" s="20">
        <v>48.12</v>
      </c>
      <c r="M2243" s="3" t="s">
        <v>53</v>
      </c>
      <c r="N2243" s="3" t="s">
        <v>6305</v>
      </c>
      <c r="O2243" s="3" t="s">
        <v>20084</v>
      </c>
      <c r="P2243" s="3" t="s">
        <v>56</v>
      </c>
      <c r="Q2243" s="3" t="s">
        <v>20085</v>
      </c>
      <c r="R2243" s="3" t="s">
        <v>53</v>
      </c>
      <c r="S2243" s="20">
        <v>79</v>
      </c>
      <c r="T2243" s="20" t="s">
        <v>58</v>
      </c>
      <c r="U2243" s="3" t="s">
        <v>68</v>
      </c>
      <c r="V2243" s="3" t="s">
        <v>20086</v>
      </c>
      <c r="W2243" s="3" t="s">
        <v>20087</v>
      </c>
      <c r="X2243" s="3" t="s">
        <v>20088</v>
      </c>
      <c r="Y2243" s="3" t="s">
        <v>53</v>
      </c>
      <c r="Z2243" s="3" t="s">
        <v>20086</v>
      </c>
      <c r="AA2243" s="3" t="s">
        <v>20089</v>
      </c>
      <c r="AB2243" s="3" t="s">
        <v>20090</v>
      </c>
      <c r="AC2243" s="3" t="s">
        <v>20091</v>
      </c>
      <c r="AD2243" s="3" t="s">
        <v>90</v>
      </c>
      <c r="AE2243" s="3" t="s">
        <v>20092</v>
      </c>
      <c r="AF2243" s="3" t="s">
        <v>61</v>
      </c>
      <c r="AG2243" s="3" t="s">
        <v>71</v>
      </c>
      <c r="AH2243" s="3" t="s">
        <v>20093</v>
      </c>
      <c r="AI2243" s="3" t="s">
        <v>20094</v>
      </c>
      <c r="AJ2243" s="3" t="s">
        <v>63</v>
      </c>
      <c r="AK2243" s="3" t="s">
        <v>20095</v>
      </c>
      <c r="AL2243" s="3" t="s">
        <v>53</v>
      </c>
      <c r="AM2243" s="3" t="s">
        <v>53</v>
      </c>
      <c r="AN2243" s="3" t="s">
        <v>53</v>
      </c>
      <c r="AO2243" s="3" t="s">
        <v>53</v>
      </c>
      <c r="AP2243" s="3" t="s">
        <v>53</v>
      </c>
      <c r="AQ2243" s="3" t="s">
        <v>53</v>
      </c>
      <c r="AR2243" s="3" t="s">
        <v>53</v>
      </c>
      <c r="AS2243" s="3" t="s">
        <v>64</v>
      </c>
      <c r="AT2243" s="3" t="s">
        <v>52</v>
      </c>
      <c r="AU2243" s="3" t="s">
        <v>64</v>
      </c>
    </row>
    <row r="2244" spans="1:47" ht="22.5" customHeight="1" x14ac:dyDescent="0.25">
      <c r="A2244" s="19" t="s">
        <v>20096</v>
      </c>
      <c r="B2244" s="217">
        <v>44932</v>
      </c>
      <c r="C2244" s="3" t="s">
        <v>10913</v>
      </c>
      <c r="D2244" s="3" t="s">
        <v>53</v>
      </c>
      <c r="E2244" s="3" t="s">
        <v>64</v>
      </c>
      <c r="F2244" s="20">
        <v>0</v>
      </c>
      <c r="G2244" s="20">
        <v>199.99</v>
      </c>
      <c r="H2244" s="20" t="s">
        <v>52</v>
      </c>
      <c r="I2244" s="20">
        <v>-34</v>
      </c>
      <c r="J2244" s="20">
        <v>-18.95</v>
      </c>
      <c r="K2244" s="20">
        <v>-147.04</v>
      </c>
      <c r="L2244" s="20">
        <v>0</v>
      </c>
      <c r="M2244" s="3" t="s">
        <v>51</v>
      </c>
      <c r="N2244" s="3" t="s">
        <v>2442</v>
      </c>
      <c r="O2244" s="3" t="s">
        <v>2443</v>
      </c>
      <c r="P2244" s="3" t="s">
        <v>56</v>
      </c>
      <c r="Q2244" s="3" t="s">
        <v>2444</v>
      </c>
      <c r="R2244" s="3" t="s">
        <v>53</v>
      </c>
      <c r="S2244" s="20">
        <v>199.99</v>
      </c>
      <c r="T2244" s="20" t="s">
        <v>58</v>
      </c>
      <c r="U2244" s="3" t="s">
        <v>59</v>
      </c>
      <c r="V2244" s="3" t="s">
        <v>5882</v>
      </c>
      <c r="W2244" s="3" t="s">
        <v>20097</v>
      </c>
      <c r="X2244" s="3" t="s">
        <v>20098</v>
      </c>
      <c r="Y2244" s="3" t="s">
        <v>53</v>
      </c>
      <c r="Z2244" s="3" t="s">
        <v>5882</v>
      </c>
      <c r="AA2244" s="3" t="s">
        <v>5883</v>
      </c>
      <c r="AB2244" s="3" t="s">
        <v>1827</v>
      </c>
      <c r="AC2244" s="3" t="s">
        <v>70</v>
      </c>
      <c r="AD2244" s="3" t="s">
        <v>70</v>
      </c>
      <c r="AE2244" s="3" t="s">
        <v>1828</v>
      </c>
      <c r="AF2244" s="3" t="s">
        <v>61</v>
      </c>
      <c r="AG2244" s="3" t="s">
        <v>53</v>
      </c>
      <c r="AH2244" s="3" t="s">
        <v>53</v>
      </c>
      <c r="AI2244" s="3" t="s">
        <v>53</v>
      </c>
      <c r="AJ2244" s="3" t="s">
        <v>53</v>
      </c>
      <c r="AK2244" s="3" t="s">
        <v>53</v>
      </c>
      <c r="AL2244" s="3" t="s">
        <v>53</v>
      </c>
      <c r="AM2244" s="3" t="s">
        <v>62</v>
      </c>
      <c r="AN2244" s="3" t="s">
        <v>53</v>
      </c>
      <c r="AO2244" s="3" t="s">
        <v>5391</v>
      </c>
      <c r="AP2244" s="3" t="s">
        <v>63</v>
      </c>
      <c r="AQ2244" s="3" t="s">
        <v>20099</v>
      </c>
      <c r="AR2244" s="3" t="s">
        <v>5058</v>
      </c>
      <c r="AS2244" s="189" t="s">
        <v>51</v>
      </c>
      <c r="AT2244" s="3" t="s">
        <v>52</v>
      </c>
      <c r="AU2244" s="3" t="s">
        <v>64</v>
      </c>
    </row>
    <row r="2245" spans="1:47" ht="22.5" customHeight="1" x14ac:dyDescent="0.25">
      <c r="A2245" s="19" t="s">
        <v>20100</v>
      </c>
      <c r="B2245" s="217">
        <v>44932</v>
      </c>
      <c r="C2245" s="3" t="s">
        <v>915</v>
      </c>
      <c r="D2245" s="3" t="s">
        <v>16554</v>
      </c>
      <c r="E2245" s="3" t="s">
        <v>51</v>
      </c>
      <c r="F2245" s="20">
        <v>1</v>
      </c>
      <c r="G2245" s="20">
        <v>62</v>
      </c>
      <c r="H2245" s="20">
        <v>21.51</v>
      </c>
      <c r="I2245" s="20">
        <v>-15.54</v>
      </c>
      <c r="J2245" s="20">
        <v>-21.51</v>
      </c>
      <c r="K2245" s="20" t="s">
        <v>52</v>
      </c>
      <c r="L2245" s="20">
        <v>46.46</v>
      </c>
      <c r="M2245" s="3" t="s">
        <v>51</v>
      </c>
      <c r="N2245" s="3" t="s">
        <v>1901</v>
      </c>
      <c r="O2245" s="3" t="s">
        <v>1902</v>
      </c>
      <c r="P2245" s="3" t="s">
        <v>56</v>
      </c>
      <c r="Q2245" s="3" t="s">
        <v>1903</v>
      </c>
      <c r="R2245" s="3" t="s">
        <v>53</v>
      </c>
      <c r="S2245" s="20">
        <v>62</v>
      </c>
      <c r="T2245" s="20" t="s">
        <v>58</v>
      </c>
      <c r="U2245" s="3" t="s">
        <v>59</v>
      </c>
      <c r="V2245" s="3" t="s">
        <v>53</v>
      </c>
      <c r="W2245" s="3" t="s">
        <v>53</v>
      </c>
      <c r="X2245" s="3" t="s">
        <v>53</v>
      </c>
      <c r="Y2245" s="3" t="s">
        <v>53</v>
      </c>
      <c r="Z2245" s="3" t="s">
        <v>20101</v>
      </c>
      <c r="AA2245" s="3" t="s">
        <v>20102</v>
      </c>
      <c r="AB2245" s="3" t="s">
        <v>20103</v>
      </c>
      <c r="AC2245" s="3" t="s">
        <v>9655</v>
      </c>
      <c r="AD2245" s="3" t="s">
        <v>264</v>
      </c>
      <c r="AE2245" s="3" t="s">
        <v>20104</v>
      </c>
      <c r="AF2245" s="3" t="s">
        <v>61</v>
      </c>
      <c r="AG2245" s="3" t="s">
        <v>62</v>
      </c>
      <c r="AH2245" s="3" t="s">
        <v>20105</v>
      </c>
      <c r="AI2245" s="3" t="s">
        <v>20106</v>
      </c>
      <c r="AJ2245" s="3" t="s">
        <v>63</v>
      </c>
      <c r="AK2245" s="3" t="s">
        <v>20107</v>
      </c>
      <c r="AL2245" s="3" t="s">
        <v>53</v>
      </c>
      <c r="AM2245" s="3" t="s">
        <v>53</v>
      </c>
      <c r="AN2245" s="3" t="s">
        <v>53</v>
      </c>
      <c r="AO2245" s="3" t="s">
        <v>53</v>
      </c>
      <c r="AP2245" s="3" t="s">
        <v>53</v>
      </c>
      <c r="AQ2245" s="3" t="s">
        <v>53</v>
      </c>
      <c r="AR2245" s="3" t="s">
        <v>53</v>
      </c>
      <c r="AS2245" s="3" t="s">
        <v>64</v>
      </c>
      <c r="AT2245" s="3" t="s">
        <v>52</v>
      </c>
      <c r="AU2245" s="3" t="s">
        <v>64</v>
      </c>
    </row>
    <row r="2246" spans="1:47" ht="22.5" customHeight="1" x14ac:dyDescent="0.25">
      <c r="A2246" s="19" t="s">
        <v>20108</v>
      </c>
      <c r="B2246" s="217">
        <v>44932</v>
      </c>
      <c r="C2246" s="3" t="s">
        <v>915</v>
      </c>
      <c r="D2246" s="3" t="s">
        <v>17598</v>
      </c>
      <c r="E2246" s="3" t="s">
        <v>64</v>
      </c>
      <c r="F2246" s="20">
        <v>1</v>
      </c>
      <c r="G2246" s="20">
        <v>199.99</v>
      </c>
      <c r="H2246" s="20" t="s">
        <v>52</v>
      </c>
      <c r="I2246" s="20">
        <v>-34</v>
      </c>
      <c r="J2246" s="20">
        <v>-18.95</v>
      </c>
      <c r="K2246" s="20" t="s">
        <v>52</v>
      </c>
      <c r="L2246" s="20">
        <v>147.04</v>
      </c>
      <c r="M2246" s="3" t="s">
        <v>51</v>
      </c>
      <c r="N2246" s="3" t="s">
        <v>2442</v>
      </c>
      <c r="O2246" s="3" t="s">
        <v>2443</v>
      </c>
      <c r="P2246" s="3" t="s">
        <v>56</v>
      </c>
      <c r="Q2246" s="3" t="s">
        <v>2444</v>
      </c>
      <c r="R2246" s="3" t="s">
        <v>53</v>
      </c>
      <c r="S2246" s="20">
        <v>199.99</v>
      </c>
      <c r="T2246" s="20" t="s">
        <v>58</v>
      </c>
      <c r="U2246" s="3" t="s">
        <v>59</v>
      </c>
      <c r="V2246" s="3" t="s">
        <v>53</v>
      </c>
      <c r="W2246" s="3" t="s">
        <v>53</v>
      </c>
      <c r="X2246" s="3" t="s">
        <v>53</v>
      </c>
      <c r="Y2246" s="3" t="s">
        <v>53</v>
      </c>
      <c r="Z2246" s="3" t="s">
        <v>20109</v>
      </c>
      <c r="AA2246" s="3" t="s">
        <v>20110</v>
      </c>
      <c r="AB2246" s="3" t="s">
        <v>20111</v>
      </c>
      <c r="AC2246" s="3" t="s">
        <v>20112</v>
      </c>
      <c r="AD2246" s="3" t="s">
        <v>800</v>
      </c>
      <c r="AE2246" s="3" t="s">
        <v>20113</v>
      </c>
      <c r="AF2246" s="3" t="s">
        <v>61</v>
      </c>
      <c r="AG2246" s="3" t="s">
        <v>62</v>
      </c>
      <c r="AH2246" s="3" t="s">
        <v>20114</v>
      </c>
      <c r="AI2246" s="3" t="s">
        <v>20115</v>
      </c>
      <c r="AJ2246" s="3" t="s">
        <v>63</v>
      </c>
      <c r="AK2246" s="3" t="s">
        <v>20116</v>
      </c>
      <c r="AL2246" s="3" t="s">
        <v>53</v>
      </c>
      <c r="AM2246" s="3" t="s">
        <v>53</v>
      </c>
      <c r="AN2246" s="3" t="s">
        <v>53</v>
      </c>
      <c r="AO2246" s="3" t="s">
        <v>53</v>
      </c>
      <c r="AP2246" s="3" t="s">
        <v>53</v>
      </c>
      <c r="AQ2246" s="3" t="s">
        <v>53</v>
      </c>
      <c r="AR2246" s="3" t="s">
        <v>53</v>
      </c>
      <c r="AS2246" s="3" t="s">
        <v>64</v>
      </c>
      <c r="AT2246" s="3" t="s">
        <v>52</v>
      </c>
      <c r="AU2246" s="3" t="s">
        <v>64</v>
      </c>
    </row>
    <row r="2247" spans="1:47" ht="22.5" customHeight="1" x14ac:dyDescent="0.25">
      <c r="A2247" s="19" t="s">
        <v>20117</v>
      </c>
      <c r="B2247" s="217">
        <v>44932</v>
      </c>
      <c r="C2247" s="3" t="s">
        <v>20118</v>
      </c>
      <c r="D2247" s="3" t="s">
        <v>20119</v>
      </c>
      <c r="E2247" s="3" t="s">
        <v>64</v>
      </c>
      <c r="F2247" s="20">
        <v>0</v>
      </c>
      <c r="G2247" s="20">
        <v>199.99</v>
      </c>
      <c r="H2247" s="20" t="s">
        <v>52</v>
      </c>
      <c r="I2247" s="20">
        <v>-34</v>
      </c>
      <c r="J2247" s="20">
        <v>-18.95</v>
      </c>
      <c r="K2247" s="20">
        <v>-147.04</v>
      </c>
      <c r="L2247" s="20">
        <v>0</v>
      </c>
      <c r="M2247" s="3" t="s">
        <v>53</v>
      </c>
      <c r="N2247" s="3" t="s">
        <v>2442</v>
      </c>
      <c r="O2247" s="3" t="s">
        <v>2443</v>
      </c>
      <c r="P2247" s="3" t="s">
        <v>56</v>
      </c>
      <c r="Q2247" s="3" t="s">
        <v>2444</v>
      </c>
      <c r="R2247" s="3" t="s">
        <v>53</v>
      </c>
      <c r="S2247" s="20">
        <v>199.99</v>
      </c>
      <c r="T2247" s="20" t="s">
        <v>58</v>
      </c>
      <c r="U2247" s="3" t="s">
        <v>59</v>
      </c>
      <c r="V2247" s="3" t="s">
        <v>20120</v>
      </c>
      <c r="W2247" s="3" t="s">
        <v>20121</v>
      </c>
      <c r="X2247" s="3" t="s">
        <v>20122</v>
      </c>
      <c r="Y2247" s="3" t="s">
        <v>53</v>
      </c>
      <c r="Z2247" s="3" t="s">
        <v>20120</v>
      </c>
      <c r="AA2247" s="3" t="s">
        <v>20123</v>
      </c>
      <c r="AB2247" s="3" t="s">
        <v>1827</v>
      </c>
      <c r="AC2247" s="3" t="s">
        <v>70</v>
      </c>
      <c r="AD2247" s="3" t="s">
        <v>70</v>
      </c>
      <c r="AE2247" s="3" t="s">
        <v>1828</v>
      </c>
      <c r="AF2247" s="3" t="s">
        <v>61</v>
      </c>
      <c r="AG2247" s="3" t="s">
        <v>62</v>
      </c>
      <c r="AH2247" s="3" t="s">
        <v>20124</v>
      </c>
      <c r="AI2247" s="3" t="s">
        <v>6866</v>
      </c>
      <c r="AJ2247" s="3" t="s">
        <v>63</v>
      </c>
      <c r="AK2247" s="3" t="s">
        <v>20125</v>
      </c>
      <c r="AL2247" s="3" t="s">
        <v>5058</v>
      </c>
      <c r="AM2247" s="3" t="s">
        <v>53</v>
      </c>
      <c r="AN2247" s="3" t="s">
        <v>53</v>
      </c>
      <c r="AO2247" s="3" t="s">
        <v>53</v>
      </c>
      <c r="AP2247" s="3" t="s">
        <v>53</v>
      </c>
      <c r="AQ2247" s="3" t="s">
        <v>53</v>
      </c>
      <c r="AR2247" s="3" t="s">
        <v>53</v>
      </c>
      <c r="AS2247" s="3" t="s">
        <v>64</v>
      </c>
      <c r="AT2247" s="3">
        <v>1</v>
      </c>
      <c r="AU2247" s="3" t="s">
        <v>64</v>
      </c>
    </row>
    <row r="2248" spans="1:47" ht="22.5" customHeight="1" x14ac:dyDescent="0.25">
      <c r="A2248" s="19" t="s">
        <v>20126</v>
      </c>
      <c r="B2248" s="217">
        <v>44932</v>
      </c>
      <c r="C2248" s="3" t="s">
        <v>915</v>
      </c>
      <c r="D2248" s="3" t="s">
        <v>19896</v>
      </c>
      <c r="E2248" s="3" t="s">
        <v>51</v>
      </c>
      <c r="F2248" s="20">
        <v>1</v>
      </c>
      <c r="G2248" s="20">
        <v>58.5</v>
      </c>
      <c r="H2248" s="20">
        <v>3.82</v>
      </c>
      <c r="I2248" s="20">
        <v>-14.94</v>
      </c>
      <c r="J2248" s="20">
        <v>-3.82</v>
      </c>
      <c r="K2248" s="20" t="s">
        <v>52</v>
      </c>
      <c r="L2248" s="20">
        <v>43.56</v>
      </c>
      <c r="M2248" s="3" t="s">
        <v>53</v>
      </c>
      <c r="N2248" s="3" t="s">
        <v>54</v>
      </c>
      <c r="O2248" s="3" t="s">
        <v>55</v>
      </c>
      <c r="P2248" s="3" t="s">
        <v>56</v>
      </c>
      <c r="Q2248" s="3" t="s">
        <v>57</v>
      </c>
      <c r="R2248" s="3" t="s">
        <v>53</v>
      </c>
      <c r="S2248" s="20">
        <v>58.5</v>
      </c>
      <c r="T2248" s="20" t="s">
        <v>58</v>
      </c>
      <c r="U2248" s="3" t="s">
        <v>59</v>
      </c>
      <c r="V2248" s="3" t="s">
        <v>53</v>
      </c>
      <c r="W2248" s="3" t="s">
        <v>53</v>
      </c>
      <c r="X2248" s="3" t="s">
        <v>53</v>
      </c>
      <c r="Y2248" s="3" t="s">
        <v>53</v>
      </c>
      <c r="Z2248" s="3" t="s">
        <v>20127</v>
      </c>
      <c r="AA2248" s="3" t="s">
        <v>20128</v>
      </c>
      <c r="AB2248" s="3" t="s">
        <v>20129</v>
      </c>
      <c r="AC2248" s="3" t="s">
        <v>20130</v>
      </c>
      <c r="AD2248" s="3" t="s">
        <v>70</v>
      </c>
      <c r="AE2248" s="3" t="s">
        <v>20131</v>
      </c>
      <c r="AF2248" s="3" t="s">
        <v>61</v>
      </c>
      <c r="AG2248" s="3" t="s">
        <v>62</v>
      </c>
      <c r="AH2248" s="3" t="s">
        <v>20132</v>
      </c>
      <c r="AI2248" s="3" t="s">
        <v>20133</v>
      </c>
      <c r="AJ2248" s="3" t="s">
        <v>63</v>
      </c>
      <c r="AK2248" s="3" t="s">
        <v>20134</v>
      </c>
      <c r="AL2248" s="3" t="s">
        <v>53</v>
      </c>
      <c r="AM2248" s="3" t="s">
        <v>53</v>
      </c>
      <c r="AN2248" s="3" t="s">
        <v>53</v>
      </c>
      <c r="AO2248" s="3" t="s">
        <v>53</v>
      </c>
      <c r="AP2248" s="3" t="s">
        <v>53</v>
      </c>
      <c r="AQ2248" s="3" t="s">
        <v>53</v>
      </c>
      <c r="AR2248" s="3" t="s">
        <v>53</v>
      </c>
      <c r="AS2248" s="3" t="s">
        <v>64</v>
      </c>
      <c r="AT2248" s="3" t="s">
        <v>52</v>
      </c>
      <c r="AU2248" s="3" t="s">
        <v>64</v>
      </c>
    </row>
    <row r="2249" spans="1:47" ht="22.5" customHeight="1" x14ac:dyDescent="0.25">
      <c r="A2249" s="19" t="s">
        <v>20135</v>
      </c>
      <c r="B2249" s="217">
        <v>44932</v>
      </c>
      <c r="C2249" s="3" t="s">
        <v>915</v>
      </c>
      <c r="D2249" s="3" t="s">
        <v>19896</v>
      </c>
      <c r="E2249" s="3" t="s">
        <v>64</v>
      </c>
      <c r="F2249" s="20">
        <v>1</v>
      </c>
      <c r="G2249" s="20">
        <v>110.57</v>
      </c>
      <c r="H2249" s="20" t="s">
        <v>52</v>
      </c>
      <c r="I2249" s="20">
        <v>-18.8</v>
      </c>
      <c r="J2249" s="20">
        <v>-17.45</v>
      </c>
      <c r="K2249" s="20" t="s">
        <v>52</v>
      </c>
      <c r="L2249" s="20">
        <v>74.319999999999993</v>
      </c>
      <c r="M2249" s="3" t="s">
        <v>51</v>
      </c>
      <c r="N2249" s="3" t="s">
        <v>695</v>
      </c>
      <c r="O2249" s="3" t="s">
        <v>1554</v>
      </c>
      <c r="P2249" s="3" t="s">
        <v>56</v>
      </c>
      <c r="Q2249" s="3" t="s">
        <v>1555</v>
      </c>
      <c r="R2249" s="3" t="s">
        <v>53</v>
      </c>
      <c r="S2249" s="20">
        <v>110.57</v>
      </c>
      <c r="T2249" s="20" t="s">
        <v>58</v>
      </c>
      <c r="U2249" s="3" t="s">
        <v>59</v>
      </c>
      <c r="V2249" s="3" t="s">
        <v>53</v>
      </c>
      <c r="W2249" s="3" t="s">
        <v>53</v>
      </c>
      <c r="X2249" s="3" t="s">
        <v>53</v>
      </c>
      <c r="Y2249" s="3" t="s">
        <v>53</v>
      </c>
      <c r="Z2249" s="3" t="s">
        <v>20136</v>
      </c>
      <c r="AA2249" s="3" t="s">
        <v>20137</v>
      </c>
      <c r="AB2249" s="3" t="s">
        <v>20138</v>
      </c>
      <c r="AC2249" s="3" t="s">
        <v>20139</v>
      </c>
      <c r="AD2249" s="3" t="s">
        <v>70</v>
      </c>
      <c r="AE2249" s="3" t="s">
        <v>20140</v>
      </c>
      <c r="AF2249" s="3" t="s">
        <v>61</v>
      </c>
      <c r="AG2249" s="3" t="s">
        <v>62</v>
      </c>
      <c r="AH2249" s="3" t="s">
        <v>20141</v>
      </c>
      <c r="AI2249" s="3" t="s">
        <v>20142</v>
      </c>
      <c r="AJ2249" s="3" t="s">
        <v>63</v>
      </c>
      <c r="AK2249" s="3" t="s">
        <v>20143</v>
      </c>
      <c r="AL2249" s="3" t="s">
        <v>53</v>
      </c>
      <c r="AM2249" s="3" t="s">
        <v>53</v>
      </c>
      <c r="AN2249" s="3" t="s">
        <v>53</v>
      </c>
      <c r="AO2249" s="3" t="s">
        <v>53</v>
      </c>
      <c r="AP2249" s="3" t="s">
        <v>53</v>
      </c>
      <c r="AQ2249" s="3" t="s">
        <v>53</v>
      </c>
      <c r="AR2249" s="3" t="s">
        <v>53</v>
      </c>
      <c r="AS2249" s="3" t="s">
        <v>64</v>
      </c>
      <c r="AT2249" s="3" t="s">
        <v>52</v>
      </c>
      <c r="AU2249" s="3" t="s">
        <v>64</v>
      </c>
    </row>
    <row r="2250" spans="1:47" ht="22.5" customHeight="1" x14ac:dyDescent="0.25">
      <c r="A2250" s="19" t="s">
        <v>20144</v>
      </c>
      <c r="B2250" s="217">
        <v>44932</v>
      </c>
      <c r="C2250" s="3" t="s">
        <v>915</v>
      </c>
      <c r="D2250" s="3" t="s">
        <v>19636</v>
      </c>
      <c r="E2250" s="3" t="s">
        <v>64</v>
      </c>
      <c r="F2250" s="20">
        <v>1</v>
      </c>
      <c r="G2250" s="20">
        <v>62</v>
      </c>
      <c r="H2250" s="20">
        <v>9.19</v>
      </c>
      <c r="I2250" s="20">
        <v>-15.54</v>
      </c>
      <c r="J2250" s="20">
        <v>-9.19</v>
      </c>
      <c r="K2250" s="20" t="s">
        <v>52</v>
      </c>
      <c r="L2250" s="20">
        <v>46.46</v>
      </c>
      <c r="M2250" s="3" t="s">
        <v>53</v>
      </c>
      <c r="N2250" s="3" t="s">
        <v>176</v>
      </c>
      <c r="O2250" s="3" t="s">
        <v>177</v>
      </c>
      <c r="P2250" s="3" t="s">
        <v>56</v>
      </c>
      <c r="Q2250" s="3" t="s">
        <v>178</v>
      </c>
      <c r="R2250" s="3" t="s">
        <v>53</v>
      </c>
      <c r="S2250" s="20">
        <v>62</v>
      </c>
      <c r="T2250" s="20" t="s">
        <v>58</v>
      </c>
      <c r="U2250" s="3" t="s">
        <v>59</v>
      </c>
      <c r="V2250" s="3" t="s">
        <v>53</v>
      </c>
      <c r="W2250" s="3" t="s">
        <v>53</v>
      </c>
      <c r="X2250" s="3" t="s">
        <v>53</v>
      </c>
      <c r="Y2250" s="3" t="s">
        <v>53</v>
      </c>
      <c r="Z2250" s="3" t="s">
        <v>20145</v>
      </c>
      <c r="AA2250" s="3" t="s">
        <v>20146</v>
      </c>
      <c r="AB2250" s="3" t="s">
        <v>20147</v>
      </c>
      <c r="AC2250" s="3" t="s">
        <v>20148</v>
      </c>
      <c r="AD2250" s="3" t="s">
        <v>70</v>
      </c>
      <c r="AE2250" s="3" t="s">
        <v>20149</v>
      </c>
      <c r="AF2250" s="3" t="s">
        <v>61</v>
      </c>
      <c r="AG2250" s="3" t="s">
        <v>62</v>
      </c>
      <c r="AH2250" s="3" t="s">
        <v>20150</v>
      </c>
      <c r="AI2250" s="3" t="s">
        <v>20151</v>
      </c>
      <c r="AJ2250" s="3" t="s">
        <v>63</v>
      </c>
      <c r="AK2250" s="3" t="s">
        <v>20152</v>
      </c>
      <c r="AL2250" s="3" t="s">
        <v>53</v>
      </c>
      <c r="AM2250" s="3" t="s">
        <v>53</v>
      </c>
      <c r="AN2250" s="3" t="s">
        <v>53</v>
      </c>
      <c r="AO2250" s="3" t="s">
        <v>53</v>
      </c>
      <c r="AP2250" s="3" t="s">
        <v>53</v>
      </c>
      <c r="AQ2250" s="3" t="s">
        <v>53</v>
      </c>
      <c r="AR2250" s="3" t="s">
        <v>53</v>
      </c>
      <c r="AS2250" s="3" t="s">
        <v>64</v>
      </c>
      <c r="AT2250" s="3" t="s">
        <v>52</v>
      </c>
      <c r="AU2250" s="3" t="s">
        <v>64</v>
      </c>
    </row>
    <row r="2251" spans="1:47" ht="22.5" customHeight="1" x14ac:dyDescent="0.25">
      <c r="A2251" s="19" t="s">
        <v>20153</v>
      </c>
      <c r="B2251" s="217">
        <v>44932</v>
      </c>
      <c r="C2251" s="3" t="s">
        <v>915</v>
      </c>
      <c r="D2251" s="3" t="s">
        <v>19896</v>
      </c>
      <c r="E2251" s="3" t="s">
        <v>64</v>
      </c>
      <c r="F2251" s="20">
        <v>1</v>
      </c>
      <c r="G2251" s="20">
        <v>130.5</v>
      </c>
      <c r="H2251" s="20" t="s">
        <v>52</v>
      </c>
      <c r="I2251" s="20">
        <v>-22.18</v>
      </c>
      <c r="J2251" s="20">
        <v>-17.45</v>
      </c>
      <c r="K2251" s="20" t="s">
        <v>52</v>
      </c>
      <c r="L2251" s="20">
        <v>90.87</v>
      </c>
      <c r="M2251" s="3" t="s">
        <v>51</v>
      </c>
      <c r="N2251" s="3" t="s">
        <v>2308</v>
      </c>
      <c r="O2251" s="3" t="s">
        <v>2309</v>
      </c>
      <c r="P2251" s="3" t="s">
        <v>56</v>
      </c>
      <c r="Q2251" s="3" t="s">
        <v>2310</v>
      </c>
      <c r="R2251" s="3" t="s">
        <v>53</v>
      </c>
      <c r="S2251" s="20">
        <v>130.5</v>
      </c>
      <c r="T2251" s="20" t="s">
        <v>58</v>
      </c>
      <c r="U2251" s="3" t="s">
        <v>59</v>
      </c>
      <c r="V2251" s="3" t="s">
        <v>53</v>
      </c>
      <c r="W2251" s="3" t="s">
        <v>53</v>
      </c>
      <c r="X2251" s="3" t="s">
        <v>53</v>
      </c>
      <c r="Y2251" s="3" t="s">
        <v>53</v>
      </c>
      <c r="Z2251" s="3" t="s">
        <v>20154</v>
      </c>
      <c r="AA2251" s="3" t="s">
        <v>20155</v>
      </c>
      <c r="AB2251" s="3" t="s">
        <v>20156</v>
      </c>
      <c r="AC2251" s="3" t="s">
        <v>283</v>
      </c>
      <c r="AD2251" s="3" t="s">
        <v>193</v>
      </c>
      <c r="AE2251" s="3" t="s">
        <v>20157</v>
      </c>
      <c r="AF2251" s="3" t="s">
        <v>61</v>
      </c>
      <c r="AG2251" s="3" t="s">
        <v>62</v>
      </c>
      <c r="AH2251" s="3" t="s">
        <v>20158</v>
      </c>
      <c r="AI2251" s="3" t="s">
        <v>20159</v>
      </c>
      <c r="AJ2251" s="3" t="s">
        <v>63</v>
      </c>
      <c r="AK2251" s="3" t="s">
        <v>20160</v>
      </c>
      <c r="AL2251" s="3" t="s">
        <v>53</v>
      </c>
      <c r="AM2251" s="3" t="s">
        <v>53</v>
      </c>
      <c r="AN2251" s="3" t="s">
        <v>53</v>
      </c>
      <c r="AO2251" s="3" t="s">
        <v>53</v>
      </c>
      <c r="AP2251" s="3" t="s">
        <v>53</v>
      </c>
      <c r="AQ2251" s="3" t="s">
        <v>53</v>
      </c>
      <c r="AR2251" s="3" t="s">
        <v>53</v>
      </c>
      <c r="AS2251" s="3" t="s">
        <v>64</v>
      </c>
      <c r="AT2251" s="3" t="s">
        <v>52</v>
      </c>
      <c r="AU2251" s="3" t="s">
        <v>64</v>
      </c>
    </row>
    <row r="2252" spans="1:47" ht="22.5" customHeight="1" x14ac:dyDescent="0.25">
      <c r="A2252" s="19" t="s">
        <v>20161</v>
      </c>
      <c r="B2252" s="217">
        <v>44932</v>
      </c>
      <c r="C2252" s="3" t="s">
        <v>915</v>
      </c>
      <c r="D2252" s="3" t="s">
        <v>19896</v>
      </c>
      <c r="E2252" s="3" t="s">
        <v>64</v>
      </c>
      <c r="F2252" s="20">
        <v>1</v>
      </c>
      <c r="G2252" s="20">
        <v>39.5</v>
      </c>
      <c r="H2252" s="20">
        <v>5.23</v>
      </c>
      <c r="I2252" s="20">
        <v>-11.72</v>
      </c>
      <c r="J2252" s="20">
        <v>-5.23</v>
      </c>
      <c r="K2252" s="20" t="s">
        <v>52</v>
      </c>
      <c r="L2252" s="20">
        <v>27.78</v>
      </c>
      <c r="M2252" s="3" t="s">
        <v>51</v>
      </c>
      <c r="N2252" s="3" t="s">
        <v>2787</v>
      </c>
      <c r="O2252" s="3" t="s">
        <v>2788</v>
      </c>
      <c r="P2252" s="3" t="s">
        <v>56</v>
      </c>
      <c r="Q2252" s="3" t="s">
        <v>2789</v>
      </c>
      <c r="R2252" s="3" t="s">
        <v>53</v>
      </c>
      <c r="S2252" s="20">
        <v>39.5</v>
      </c>
      <c r="T2252" s="20" t="s">
        <v>58</v>
      </c>
      <c r="U2252" s="3" t="s">
        <v>59</v>
      </c>
      <c r="V2252" s="3" t="s">
        <v>53</v>
      </c>
      <c r="W2252" s="3" t="s">
        <v>53</v>
      </c>
      <c r="X2252" s="3" t="s">
        <v>53</v>
      </c>
      <c r="Y2252" s="3" t="s">
        <v>53</v>
      </c>
      <c r="Z2252" s="3" t="s">
        <v>20162</v>
      </c>
      <c r="AA2252" s="3" t="s">
        <v>20163</v>
      </c>
      <c r="AB2252" s="3" t="s">
        <v>20164</v>
      </c>
      <c r="AC2252" s="3" t="s">
        <v>283</v>
      </c>
      <c r="AD2252" s="3" t="s">
        <v>193</v>
      </c>
      <c r="AE2252" s="3" t="s">
        <v>20165</v>
      </c>
      <c r="AF2252" s="3" t="s">
        <v>61</v>
      </c>
      <c r="AG2252" s="3" t="s">
        <v>62</v>
      </c>
      <c r="AH2252" s="3" t="s">
        <v>20166</v>
      </c>
      <c r="AI2252" s="3" t="s">
        <v>20167</v>
      </c>
      <c r="AJ2252" s="3" t="s">
        <v>63</v>
      </c>
      <c r="AK2252" s="3" t="s">
        <v>20168</v>
      </c>
      <c r="AL2252" s="3" t="s">
        <v>53</v>
      </c>
      <c r="AM2252" s="3" t="s">
        <v>53</v>
      </c>
      <c r="AN2252" s="3" t="s">
        <v>53</v>
      </c>
      <c r="AO2252" s="3" t="s">
        <v>53</v>
      </c>
      <c r="AP2252" s="3" t="s">
        <v>53</v>
      </c>
      <c r="AQ2252" s="3" t="s">
        <v>53</v>
      </c>
      <c r="AR2252" s="3" t="s">
        <v>53</v>
      </c>
      <c r="AS2252" s="3" t="s">
        <v>64</v>
      </c>
      <c r="AT2252" s="3" t="s">
        <v>52</v>
      </c>
      <c r="AU2252" s="3" t="s">
        <v>64</v>
      </c>
    </row>
    <row r="2253" spans="1:47" ht="22.5" customHeight="1" x14ac:dyDescent="0.25">
      <c r="A2253" s="19" t="s">
        <v>20169</v>
      </c>
      <c r="B2253" s="217">
        <v>44932</v>
      </c>
      <c r="C2253" s="3" t="s">
        <v>915</v>
      </c>
      <c r="D2253" s="3" t="s">
        <v>19636</v>
      </c>
      <c r="E2253" s="3" t="s">
        <v>64</v>
      </c>
      <c r="F2253" s="20">
        <v>1</v>
      </c>
      <c r="G2253" s="20">
        <v>169.99</v>
      </c>
      <c r="H2253" s="20" t="s">
        <v>52</v>
      </c>
      <c r="I2253" s="20">
        <v>-20.399999999999999</v>
      </c>
      <c r="J2253" s="20">
        <v>-18.95</v>
      </c>
      <c r="K2253" s="20" t="s">
        <v>52</v>
      </c>
      <c r="L2253" s="20">
        <v>130.63999999999999</v>
      </c>
      <c r="M2253" s="3" t="s">
        <v>53</v>
      </c>
      <c r="N2253" s="3" t="s">
        <v>73</v>
      </c>
      <c r="O2253" s="3" t="s">
        <v>74</v>
      </c>
      <c r="P2253" s="3" t="s">
        <v>56</v>
      </c>
      <c r="Q2253" s="3" t="s">
        <v>75</v>
      </c>
      <c r="R2253" s="3" t="s">
        <v>53</v>
      </c>
      <c r="S2253" s="20">
        <v>169.99</v>
      </c>
      <c r="T2253" s="20" t="s">
        <v>76</v>
      </c>
      <c r="U2253" s="3" t="s">
        <v>59</v>
      </c>
      <c r="V2253" s="3" t="s">
        <v>53</v>
      </c>
      <c r="W2253" s="3" t="s">
        <v>53</v>
      </c>
      <c r="X2253" s="3" t="s">
        <v>53</v>
      </c>
      <c r="Y2253" s="3" t="s">
        <v>53</v>
      </c>
      <c r="Z2253" s="3" t="s">
        <v>20170</v>
      </c>
      <c r="AA2253" s="3" t="s">
        <v>20171</v>
      </c>
      <c r="AB2253" s="3" t="s">
        <v>20172</v>
      </c>
      <c r="AC2253" s="3" t="s">
        <v>20173</v>
      </c>
      <c r="AD2253" s="3" t="s">
        <v>193</v>
      </c>
      <c r="AE2253" s="3" t="s">
        <v>20174</v>
      </c>
      <c r="AF2253" s="3" t="s">
        <v>61</v>
      </c>
      <c r="AG2253" s="3" t="s">
        <v>62</v>
      </c>
      <c r="AH2253" s="3" t="s">
        <v>20175</v>
      </c>
      <c r="AI2253" s="3" t="s">
        <v>20176</v>
      </c>
      <c r="AJ2253" s="3" t="s">
        <v>63</v>
      </c>
      <c r="AK2253" s="3" t="s">
        <v>20177</v>
      </c>
      <c r="AL2253" s="3" t="s">
        <v>53</v>
      </c>
      <c r="AM2253" s="3" t="s">
        <v>53</v>
      </c>
      <c r="AN2253" s="3" t="s">
        <v>53</v>
      </c>
      <c r="AO2253" s="3" t="s">
        <v>53</v>
      </c>
      <c r="AP2253" s="3" t="s">
        <v>53</v>
      </c>
      <c r="AQ2253" s="3" t="s">
        <v>53</v>
      </c>
      <c r="AR2253" s="3" t="s">
        <v>53</v>
      </c>
      <c r="AS2253" s="3" t="s">
        <v>64</v>
      </c>
      <c r="AT2253" s="3" t="s">
        <v>52</v>
      </c>
      <c r="AU2253" s="3" t="s">
        <v>64</v>
      </c>
    </row>
    <row r="2254" spans="1:47" ht="22.5" customHeight="1" x14ac:dyDescent="0.25">
      <c r="A2254" s="19" t="s">
        <v>20178</v>
      </c>
      <c r="B2254" s="217">
        <v>44932</v>
      </c>
      <c r="C2254" s="3" t="s">
        <v>20179</v>
      </c>
      <c r="D2254" s="3" t="s">
        <v>53</v>
      </c>
      <c r="E2254" s="3" t="s">
        <v>64</v>
      </c>
      <c r="F2254" s="20">
        <v>0</v>
      </c>
      <c r="G2254" s="20">
        <v>113.99</v>
      </c>
      <c r="H2254" s="20" t="s">
        <v>52</v>
      </c>
      <c r="I2254" s="20">
        <v>-19.38</v>
      </c>
      <c r="J2254" s="20">
        <v>-18.95</v>
      </c>
      <c r="K2254" s="20">
        <v>-75.66</v>
      </c>
      <c r="L2254" s="20">
        <v>0</v>
      </c>
      <c r="M2254" s="3" t="s">
        <v>53</v>
      </c>
      <c r="N2254" s="3" t="s">
        <v>695</v>
      </c>
      <c r="O2254" s="3" t="s">
        <v>20180</v>
      </c>
      <c r="P2254" s="3" t="s">
        <v>56</v>
      </c>
      <c r="Q2254" s="3" t="s">
        <v>20181</v>
      </c>
      <c r="R2254" s="3" t="s">
        <v>53</v>
      </c>
      <c r="S2254" s="20">
        <v>113.99</v>
      </c>
      <c r="T2254" s="20" t="s">
        <v>58</v>
      </c>
      <c r="U2254" s="3" t="s">
        <v>68</v>
      </c>
      <c r="V2254" s="3" t="s">
        <v>20182</v>
      </c>
      <c r="W2254" s="3" t="s">
        <v>20183</v>
      </c>
      <c r="X2254" s="3" t="s">
        <v>20184</v>
      </c>
      <c r="Y2254" s="3" t="s">
        <v>53</v>
      </c>
      <c r="Z2254" s="3" t="s">
        <v>20182</v>
      </c>
      <c r="AA2254" s="3" t="s">
        <v>20185</v>
      </c>
      <c r="AB2254" s="3" t="s">
        <v>1827</v>
      </c>
      <c r="AC2254" s="3" t="s">
        <v>70</v>
      </c>
      <c r="AD2254" s="3" t="s">
        <v>70</v>
      </c>
      <c r="AE2254" s="3" t="s">
        <v>1828</v>
      </c>
      <c r="AF2254" s="3" t="s">
        <v>61</v>
      </c>
      <c r="AG2254" s="3" t="s">
        <v>53</v>
      </c>
      <c r="AH2254" s="3" t="s">
        <v>53</v>
      </c>
      <c r="AI2254" s="3" t="s">
        <v>53</v>
      </c>
      <c r="AJ2254" s="3" t="s">
        <v>53</v>
      </c>
      <c r="AK2254" s="3" t="s">
        <v>53</v>
      </c>
      <c r="AL2254" s="3" t="s">
        <v>53</v>
      </c>
      <c r="AM2254" s="3" t="s">
        <v>71</v>
      </c>
      <c r="AN2254" s="3" t="s">
        <v>53</v>
      </c>
      <c r="AO2254" s="3" t="s">
        <v>20186</v>
      </c>
      <c r="AP2254" s="3" t="s">
        <v>63</v>
      </c>
      <c r="AQ2254" s="3" t="s">
        <v>20187</v>
      </c>
      <c r="AR2254" s="3" t="s">
        <v>5058</v>
      </c>
      <c r="AS2254" s="190" t="s">
        <v>51</v>
      </c>
      <c r="AT2254" s="3" t="s">
        <v>52</v>
      </c>
      <c r="AU2254" s="3" t="s">
        <v>64</v>
      </c>
    </row>
    <row r="2255" spans="1:47" ht="22.5" customHeight="1" x14ac:dyDescent="0.25">
      <c r="A2255" s="19" t="s">
        <v>20188</v>
      </c>
      <c r="B2255" s="217">
        <v>44932</v>
      </c>
      <c r="C2255" s="3" t="s">
        <v>915</v>
      </c>
      <c r="D2255" s="3" t="s">
        <v>18530</v>
      </c>
      <c r="E2255" s="3" t="s">
        <v>64</v>
      </c>
      <c r="F2255" s="20">
        <v>1</v>
      </c>
      <c r="G2255" s="20">
        <v>62</v>
      </c>
      <c r="H2255" s="20">
        <v>8.5500000000000007</v>
      </c>
      <c r="I2255" s="20">
        <v>-15.54</v>
      </c>
      <c r="J2255" s="20">
        <v>-8.5500000000000007</v>
      </c>
      <c r="K2255" s="20" t="s">
        <v>52</v>
      </c>
      <c r="L2255" s="20">
        <v>46.46</v>
      </c>
      <c r="M2255" s="3" t="s">
        <v>53</v>
      </c>
      <c r="N2255" s="3" t="s">
        <v>176</v>
      </c>
      <c r="O2255" s="3" t="s">
        <v>17993</v>
      </c>
      <c r="P2255" s="3" t="s">
        <v>56</v>
      </c>
      <c r="Q2255" s="3" t="s">
        <v>17994</v>
      </c>
      <c r="R2255" s="3" t="s">
        <v>53</v>
      </c>
      <c r="S2255" s="20">
        <v>62</v>
      </c>
      <c r="T2255" s="20" t="s">
        <v>58</v>
      </c>
      <c r="U2255" s="3" t="s">
        <v>59</v>
      </c>
      <c r="V2255" s="3" t="s">
        <v>53</v>
      </c>
      <c r="W2255" s="3" t="s">
        <v>53</v>
      </c>
      <c r="X2255" s="3" t="s">
        <v>53</v>
      </c>
      <c r="Y2255" s="3" t="s">
        <v>53</v>
      </c>
      <c r="Z2255" s="3" t="s">
        <v>20189</v>
      </c>
      <c r="AA2255" s="3" t="s">
        <v>20190</v>
      </c>
      <c r="AB2255" s="3" t="s">
        <v>20191</v>
      </c>
      <c r="AC2255" s="3" t="s">
        <v>70</v>
      </c>
      <c r="AD2255" s="3" t="s">
        <v>70</v>
      </c>
      <c r="AE2255" s="3" t="s">
        <v>20192</v>
      </c>
      <c r="AF2255" s="3" t="s">
        <v>61</v>
      </c>
      <c r="AG2255" s="3" t="s">
        <v>62</v>
      </c>
      <c r="AH2255" s="3" t="s">
        <v>20193</v>
      </c>
      <c r="AI2255" s="3" t="s">
        <v>20194</v>
      </c>
      <c r="AJ2255" s="3" t="s">
        <v>63</v>
      </c>
      <c r="AK2255" s="3" t="s">
        <v>20195</v>
      </c>
      <c r="AL2255" s="3" t="s">
        <v>53</v>
      </c>
      <c r="AM2255" s="3" t="s">
        <v>53</v>
      </c>
      <c r="AN2255" s="3" t="s">
        <v>53</v>
      </c>
      <c r="AO2255" s="3" t="s">
        <v>53</v>
      </c>
      <c r="AP2255" s="3" t="s">
        <v>53</v>
      </c>
      <c r="AQ2255" s="3" t="s">
        <v>53</v>
      </c>
      <c r="AR2255" s="3" t="s">
        <v>53</v>
      </c>
      <c r="AS2255" s="3" t="s">
        <v>64</v>
      </c>
      <c r="AT2255" s="3" t="s">
        <v>52</v>
      </c>
      <c r="AU2255" s="3" t="s">
        <v>64</v>
      </c>
    </row>
    <row r="2256" spans="1:47" ht="22.5" customHeight="1" x14ac:dyDescent="0.25">
      <c r="A2256" s="19" t="s">
        <v>20196</v>
      </c>
      <c r="B2256" s="217">
        <v>44932</v>
      </c>
      <c r="C2256" s="3" t="s">
        <v>762</v>
      </c>
      <c r="D2256" s="3" t="s">
        <v>1250</v>
      </c>
      <c r="E2256" s="3" t="s">
        <v>64</v>
      </c>
      <c r="F2256" s="20">
        <v>0</v>
      </c>
      <c r="G2256" s="20">
        <v>169.99</v>
      </c>
      <c r="H2256" s="20" t="s">
        <v>52</v>
      </c>
      <c r="I2256" s="20">
        <v>-28.9</v>
      </c>
      <c r="J2256" s="20">
        <v>-18.95</v>
      </c>
      <c r="K2256" s="20">
        <v>-122.14</v>
      </c>
      <c r="L2256" s="20">
        <v>0</v>
      </c>
      <c r="M2256" s="3" t="s">
        <v>53</v>
      </c>
      <c r="N2256" s="3" t="s">
        <v>73</v>
      </c>
      <c r="O2256" s="3" t="s">
        <v>230</v>
      </c>
      <c r="P2256" s="3" t="s">
        <v>56</v>
      </c>
      <c r="Q2256" s="3" t="s">
        <v>231</v>
      </c>
      <c r="R2256" s="3" t="s">
        <v>53</v>
      </c>
      <c r="S2256" s="20">
        <v>169.99</v>
      </c>
      <c r="T2256" s="20" t="s">
        <v>58</v>
      </c>
      <c r="U2256" s="3" t="s">
        <v>59</v>
      </c>
      <c r="V2256" s="3" t="s">
        <v>53</v>
      </c>
      <c r="W2256" s="3" t="s">
        <v>53</v>
      </c>
      <c r="X2256" s="3" t="s">
        <v>53</v>
      </c>
      <c r="Y2256" s="3" t="s">
        <v>53</v>
      </c>
      <c r="Z2256" s="3" t="s">
        <v>19955</v>
      </c>
      <c r="AA2256" s="3" t="s">
        <v>19956</v>
      </c>
      <c r="AB2256" s="3" t="s">
        <v>53</v>
      </c>
      <c r="AC2256" s="3" t="s">
        <v>86</v>
      </c>
      <c r="AD2256" s="3" t="s">
        <v>86</v>
      </c>
      <c r="AE2256" s="3" t="s">
        <v>19958</v>
      </c>
      <c r="AF2256" s="3" t="s">
        <v>61</v>
      </c>
      <c r="AG2256" s="3" t="s">
        <v>62</v>
      </c>
      <c r="AH2256" s="3" t="s">
        <v>53</v>
      </c>
      <c r="AI2256" s="3" t="s">
        <v>53</v>
      </c>
      <c r="AJ2256" s="3" t="s">
        <v>63</v>
      </c>
      <c r="AK2256" s="3" t="s">
        <v>20197</v>
      </c>
      <c r="AL2256" s="3" t="s">
        <v>53</v>
      </c>
      <c r="AM2256" s="3" t="s">
        <v>53</v>
      </c>
      <c r="AN2256" s="3" t="s">
        <v>53</v>
      </c>
      <c r="AO2256" s="3" t="s">
        <v>53</v>
      </c>
      <c r="AP2256" s="3" t="s">
        <v>53</v>
      </c>
      <c r="AQ2256" s="3" t="s">
        <v>53</v>
      </c>
      <c r="AR2256" s="3" t="s">
        <v>53</v>
      </c>
      <c r="AS2256" s="3" t="s">
        <v>64</v>
      </c>
      <c r="AT2256" s="3" t="s">
        <v>52</v>
      </c>
      <c r="AU2256" s="3" t="s">
        <v>64</v>
      </c>
    </row>
    <row r="2257" spans="1:47" ht="22.5" customHeight="1" x14ac:dyDescent="0.25">
      <c r="A2257" s="19" t="s">
        <v>20198</v>
      </c>
      <c r="B2257" s="217">
        <v>44932</v>
      </c>
      <c r="C2257" s="3" t="s">
        <v>915</v>
      </c>
      <c r="D2257" s="3" t="s">
        <v>15746</v>
      </c>
      <c r="E2257" s="3" t="s">
        <v>51</v>
      </c>
      <c r="F2257" s="20">
        <v>1</v>
      </c>
      <c r="G2257" s="20">
        <v>141.9</v>
      </c>
      <c r="H2257" s="20">
        <v>8.5</v>
      </c>
      <c r="I2257" s="20">
        <v>-24.12</v>
      </c>
      <c r="J2257" s="20">
        <v>-25.95</v>
      </c>
      <c r="K2257" s="20" t="s">
        <v>52</v>
      </c>
      <c r="L2257" s="20">
        <v>100.33</v>
      </c>
      <c r="M2257" s="3" t="s">
        <v>53</v>
      </c>
      <c r="N2257" s="3" t="s">
        <v>465</v>
      </c>
      <c r="O2257" s="3" t="s">
        <v>19498</v>
      </c>
      <c r="P2257" s="3" t="s">
        <v>56</v>
      </c>
      <c r="Q2257" s="3" t="s">
        <v>19499</v>
      </c>
      <c r="R2257" s="3" t="s">
        <v>53</v>
      </c>
      <c r="S2257" s="20">
        <v>141.9</v>
      </c>
      <c r="T2257" s="20" t="s">
        <v>58</v>
      </c>
      <c r="U2257" s="3" t="s">
        <v>68</v>
      </c>
      <c r="V2257" s="3" t="s">
        <v>20199</v>
      </c>
      <c r="W2257" s="3" t="s">
        <v>20200</v>
      </c>
      <c r="X2257" s="3" t="s">
        <v>20201</v>
      </c>
      <c r="Y2257" s="3" t="s">
        <v>53</v>
      </c>
      <c r="Z2257" s="3" t="s">
        <v>20199</v>
      </c>
      <c r="AA2257" s="3" t="s">
        <v>20202</v>
      </c>
      <c r="AB2257" s="3" t="s">
        <v>20203</v>
      </c>
      <c r="AC2257" s="3" t="s">
        <v>20204</v>
      </c>
      <c r="AD2257" s="3" t="s">
        <v>406</v>
      </c>
      <c r="AE2257" s="3" t="s">
        <v>20205</v>
      </c>
      <c r="AF2257" s="3" t="s">
        <v>61</v>
      </c>
      <c r="AG2257" s="3" t="s">
        <v>71</v>
      </c>
      <c r="AH2257" s="3" t="s">
        <v>20206</v>
      </c>
      <c r="AI2257" s="3" t="s">
        <v>20207</v>
      </c>
      <c r="AJ2257" s="3" t="s">
        <v>63</v>
      </c>
      <c r="AK2257" s="3" t="s">
        <v>20208</v>
      </c>
      <c r="AL2257" s="3" t="s">
        <v>53</v>
      </c>
      <c r="AM2257" s="3" t="s">
        <v>53</v>
      </c>
      <c r="AN2257" s="3" t="s">
        <v>53</v>
      </c>
      <c r="AO2257" s="3" t="s">
        <v>53</v>
      </c>
      <c r="AP2257" s="3" t="s">
        <v>53</v>
      </c>
      <c r="AQ2257" s="3" t="s">
        <v>53</v>
      </c>
      <c r="AR2257" s="3" t="s">
        <v>53</v>
      </c>
      <c r="AS2257" s="3" t="s">
        <v>64</v>
      </c>
      <c r="AT2257" s="3" t="s">
        <v>52</v>
      </c>
      <c r="AU2257" s="3" t="s">
        <v>64</v>
      </c>
    </row>
    <row r="2258" spans="1:47" ht="22.5" customHeight="1" x14ac:dyDescent="0.25">
      <c r="A2258" s="19" t="s">
        <v>20209</v>
      </c>
      <c r="B2258" s="217">
        <v>44932</v>
      </c>
      <c r="C2258" s="3" t="s">
        <v>915</v>
      </c>
      <c r="D2258" s="3" t="s">
        <v>16554</v>
      </c>
      <c r="E2258" s="3" t="s">
        <v>64</v>
      </c>
      <c r="F2258" s="20">
        <v>1</v>
      </c>
      <c r="G2258" s="20">
        <v>215</v>
      </c>
      <c r="H2258" s="20" t="s">
        <v>52</v>
      </c>
      <c r="I2258" s="20">
        <v>-36.549999999999997</v>
      </c>
      <c r="J2258" s="20">
        <v>-35.950000000000003</v>
      </c>
      <c r="K2258" s="20" t="s">
        <v>52</v>
      </c>
      <c r="L2258" s="20">
        <v>142.5</v>
      </c>
      <c r="M2258" s="3" t="s">
        <v>53</v>
      </c>
      <c r="N2258" s="3" t="s">
        <v>1522</v>
      </c>
      <c r="O2258" s="3" t="s">
        <v>2488</v>
      </c>
      <c r="P2258" s="3" t="s">
        <v>56</v>
      </c>
      <c r="Q2258" s="3" t="s">
        <v>2489</v>
      </c>
      <c r="R2258" s="3" t="s">
        <v>53</v>
      </c>
      <c r="S2258" s="20">
        <v>215</v>
      </c>
      <c r="T2258" s="20" t="s">
        <v>58</v>
      </c>
      <c r="U2258" s="3" t="s">
        <v>68</v>
      </c>
      <c r="V2258" s="3" t="s">
        <v>20210</v>
      </c>
      <c r="W2258" s="3" t="s">
        <v>20211</v>
      </c>
      <c r="X2258" s="3" t="s">
        <v>20212</v>
      </c>
      <c r="Y2258" s="3" t="s">
        <v>53</v>
      </c>
      <c r="Z2258" s="3" t="s">
        <v>20210</v>
      </c>
      <c r="AA2258" s="3" t="s">
        <v>20213</v>
      </c>
      <c r="AB2258" s="3" t="s">
        <v>20214</v>
      </c>
      <c r="AC2258" s="3" t="s">
        <v>20215</v>
      </c>
      <c r="AD2258" s="3" t="s">
        <v>264</v>
      </c>
      <c r="AE2258" s="3" t="s">
        <v>20216</v>
      </c>
      <c r="AF2258" s="3" t="s">
        <v>61</v>
      </c>
      <c r="AG2258" s="3" t="s">
        <v>71</v>
      </c>
      <c r="AH2258" s="3" t="s">
        <v>20217</v>
      </c>
      <c r="AI2258" s="3" t="s">
        <v>20218</v>
      </c>
      <c r="AJ2258" s="3" t="s">
        <v>63</v>
      </c>
      <c r="AK2258" s="3" t="s">
        <v>20219</v>
      </c>
      <c r="AL2258" s="3" t="s">
        <v>53</v>
      </c>
      <c r="AM2258" s="3" t="s">
        <v>53</v>
      </c>
      <c r="AN2258" s="3" t="s">
        <v>53</v>
      </c>
      <c r="AO2258" s="3" t="s">
        <v>53</v>
      </c>
      <c r="AP2258" s="3" t="s">
        <v>53</v>
      </c>
      <c r="AQ2258" s="3" t="s">
        <v>53</v>
      </c>
      <c r="AR2258" s="3" t="s">
        <v>53</v>
      </c>
      <c r="AS2258" s="3" t="s">
        <v>64</v>
      </c>
      <c r="AT2258" s="3" t="s">
        <v>52</v>
      </c>
      <c r="AU2258" s="3" t="s">
        <v>64</v>
      </c>
    </row>
    <row r="2259" spans="1:47" ht="22.5" customHeight="1" x14ac:dyDescent="0.25">
      <c r="A2259" s="19" t="s">
        <v>20220</v>
      </c>
      <c r="B2259" s="217">
        <v>44932</v>
      </c>
      <c r="C2259" s="3" t="s">
        <v>915</v>
      </c>
      <c r="D2259" s="3" t="s">
        <v>16554</v>
      </c>
      <c r="E2259" s="3" t="s">
        <v>64</v>
      </c>
      <c r="F2259" s="20">
        <v>1</v>
      </c>
      <c r="G2259" s="20">
        <v>62.8</v>
      </c>
      <c r="H2259" s="20">
        <v>16.2</v>
      </c>
      <c r="I2259" s="20">
        <v>-15.68</v>
      </c>
      <c r="J2259" s="20">
        <v>-16.2</v>
      </c>
      <c r="K2259" s="20" t="s">
        <v>52</v>
      </c>
      <c r="L2259" s="20">
        <v>47.12</v>
      </c>
      <c r="M2259" s="3" t="s">
        <v>53</v>
      </c>
      <c r="N2259" s="3" t="s">
        <v>433</v>
      </c>
      <c r="O2259" s="3" t="s">
        <v>19235</v>
      </c>
      <c r="P2259" s="3" t="s">
        <v>56</v>
      </c>
      <c r="Q2259" s="3" t="s">
        <v>19236</v>
      </c>
      <c r="R2259" s="3" t="s">
        <v>53</v>
      </c>
      <c r="S2259" s="20">
        <v>62.8</v>
      </c>
      <c r="T2259" s="20" t="s">
        <v>58</v>
      </c>
      <c r="U2259" s="3" t="s">
        <v>68</v>
      </c>
      <c r="V2259" s="3" t="s">
        <v>20221</v>
      </c>
      <c r="W2259" s="3" t="s">
        <v>20222</v>
      </c>
      <c r="X2259" s="3" t="s">
        <v>20223</v>
      </c>
      <c r="Y2259" s="3" t="s">
        <v>53</v>
      </c>
      <c r="Z2259" s="3" t="s">
        <v>20221</v>
      </c>
      <c r="AA2259" s="3" t="s">
        <v>20224</v>
      </c>
      <c r="AB2259" s="3" t="s">
        <v>20225</v>
      </c>
      <c r="AC2259" s="3" t="s">
        <v>86</v>
      </c>
      <c r="AD2259" s="3" t="s">
        <v>86</v>
      </c>
      <c r="AE2259" s="3" t="s">
        <v>20226</v>
      </c>
      <c r="AF2259" s="3" t="s">
        <v>61</v>
      </c>
      <c r="AG2259" s="3" t="s">
        <v>71</v>
      </c>
      <c r="AH2259" s="3" t="s">
        <v>20227</v>
      </c>
      <c r="AI2259" s="3" t="s">
        <v>20228</v>
      </c>
      <c r="AJ2259" s="3" t="s">
        <v>63</v>
      </c>
      <c r="AK2259" s="3" t="s">
        <v>20229</v>
      </c>
      <c r="AL2259" s="3" t="s">
        <v>53</v>
      </c>
      <c r="AM2259" s="3" t="s">
        <v>53</v>
      </c>
      <c r="AN2259" s="3" t="s">
        <v>53</v>
      </c>
      <c r="AO2259" s="3" t="s">
        <v>53</v>
      </c>
      <c r="AP2259" s="3" t="s">
        <v>53</v>
      </c>
      <c r="AQ2259" s="3" t="s">
        <v>53</v>
      </c>
      <c r="AR2259" s="3" t="s">
        <v>53</v>
      </c>
      <c r="AS2259" s="3" t="s">
        <v>64</v>
      </c>
      <c r="AT2259" s="3" t="s">
        <v>52</v>
      </c>
      <c r="AU2259" s="3" t="s">
        <v>64</v>
      </c>
    </row>
    <row r="2260" spans="1:47" ht="22.5" customHeight="1" x14ac:dyDescent="0.25">
      <c r="A2260" s="19" t="s">
        <v>20230</v>
      </c>
      <c r="B2260" s="217">
        <v>44932</v>
      </c>
      <c r="C2260" s="3" t="s">
        <v>915</v>
      </c>
      <c r="D2260" s="3" t="s">
        <v>19636</v>
      </c>
      <c r="E2260" s="3" t="s">
        <v>64</v>
      </c>
      <c r="F2260" s="20">
        <v>1</v>
      </c>
      <c r="G2260" s="20">
        <v>23</v>
      </c>
      <c r="H2260" s="20">
        <v>9.5</v>
      </c>
      <c r="I2260" s="20">
        <v>-8.91</v>
      </c>
      <c r="J2260" s="20">
        <v>-9.5</v>
      </c>
      <c r="K2260" s="20" t="s">
        <v>52</v>
      </c>
      <c r="L2260" s="20">
        <v>14.09</v>
      </c>
      <c r="M2260" s="3" t="s">
        <v>53</v>
      </c>
      <c r="N2260" s="3" t="s">
        <v>2689</v>
      </c>
      <c r="O2260" s="3" t="s">
        <v>3089</v>
      </c>
      <c r="P2260" s="3" t="s">
        <v>56</v>
      </c>
      <c r="Q2260" s="3" t="s">
        <v>3090</v>
      </c>
      <c r="R2260" s="3" t="s">
        <v>53</v>
      </c>
      <c r="S2260" s="20">
        <v>23</v>
      </c>
      <c r="T2260" s="20" t="s">
        <v>58</v>
      </c>
      <c r="U2260" s="3" t="s">
        <v>59</v>
      </c>
      <c r="V2260" s="3" t="s">
        <v>53</v>
      </c>
      <c r="W2260" s="3" t="s">
        <v>53</v>
      </c>
      <c r="X2260" s="3" t="s">
        <v>53</v>
      </c>
      <c r="Y2260" s="3" t="s">
        <v>53</v>
      </c>
      <c r="Z2260" s="3" t="s">
        <v>20231</v>
      </c>
      <c r="AA2260" s="3" t="s">
        <v>20232</v>
      </c>
      <c r="AB2260" s="3" t="s">
        <v>20233</v>
      </c>
      <c r="AC2260" s="3" t="s">
        <v>3644</v>
      </c>
      <c r="AD2260" s="3" t="s">
        <v>70</v>
      </c>
      <c r="AE2260" s="3" t="s">
        <v>20234</v>
      </c>
      <c r="AF2260" s="3" t="s">
        <v>61</v>
      </c>
      <c r="AG2260" s="3" t="s">
        <v>62</v>
      </c>
      <c r="AH2260" s="3" t="s">
        <v>20235</v>
      </c>
      <c r="AI2260" s="3" t="s">
        <v>20236</v>
      </c>
      <c r="AJ2260" s="3" t="s">
        <v>63</v>
      </c>
      <c r="AK2260" s="3" t="s">
        <v>20237</v>
      </c>
      <c r="AL2260" s="3" t="s">
        <v>53</v>
      </c>
      <c r="AM2260" s="3" t="s">
        <v>53</v>
      </c>
      <c r="AN2260" s="3" t="s">
        <v>53</v>
      </c>
      <c r="AO2260" s="3" t="s">
        <v>53</v>
      </c>
      <c r="AP2260" s="3" t="s">
        <v>53</v>
      </c>
      <c r="AQ2260" s="3" t="s">
        <v>53</v>
      </c>
      <c r="AR2260" s="3" t="s">
        <v>53</v>
      </c>
      <c r="AS2260" s="3" t="s">
        <v>64</v>
      </c>
      <c r="AT2260" s="3" t="s">
        <v>52</v>
      </c>
      <c r="AU2260" s="3" t="s">
        <v>64</v>
      </c>
    </row>
    <row r="2261" spans="1:47" ht="22.5" customHeight="1" x14ac:dyDescent="0.25">
      <c r="A2261" s="19" t="s">
        <v>20238</v>
      </c>
      <c r="B2261" s="217">
        <v>44932</v>
      </c>
      <c r="C2261" s="3" t="s">
        <v>915</v>
      </c>
      <c r="D2261" s="3" t="s">
        <v>20239</v>
      </c>
      <c r="E2261" s="3" t="s">
        <v>64</v>
      </c>
      <c r="F2261" s="20">
        <v>1</v>
      </c>
      <c r="G2261" s="20">
        <v>86.99</v>
      </c>
      <c r="H2261" s="20">
        <v>1.59</v>
      </c>
      <c r="I2261" s="20">
        <v>-14.79</v>
      </c>
      <c r="J2261" s="20" t="s">
        <v>52</v>
      </c>
      <c r="K2261" s="20" t="s">
        <v>52</v>
      </c>
      <c r="L2261" s="20">
        <v>73.790000000000006</v>
      </c>
      <c r="M2261" s="3" t="s">
        <v>51</v>
      </c>
      <c r="N2261" s="3" t="s">
        <v>54</v>
      </c>
      <c r="O2261" s="3" t="s">
        <v>268</v>
      </c>
      <c r="P2261" s="3" t="s">
        <v>56</v>
      </c>
      <c r="Q2261" s="3" t="s">
        <v>269</v>
      </c>
      <c r="R2261" s="3" t="s">
        <v>53</v>
      </c>
      <c r="S2261" s="20">
        <v>86.99</v>
      </c>
      <c r="T2261" s="20" t="s">
        <v>58</v>
      </c>
      <c r="U2261" s="3" t="s">
        <v>68</v>
      </c>
      <c r="V2261" s="3" t="s">
        <v>20240</v>
      </c>
      <c r="W2261" s="3" t="s">
        <v>20241</v>
      </c>
      <c r="X2261" s="3" t="s">
        <v>20242</v>
      </c>
      <c r="Y2261" s="3" t="s">
        <v>53</v>
      </c>
      <c r="Z2261" s="3" t="s">
        <v>20240</v>
      </c>
      <c r="AA2261" s="3" t="s">
        <v>20243</v>
      </c>
      <c r="AB2261" s="3" t="s">
        <v>20244</v>
      </c>
      <c r="AC2261" s="3" t="s">
        <v>863</v>
      </c>
      <c r="AD2261" s="3" t="s">
        <v>70</v>
      </c>
      <c r="AE2261" s="3" t="s">
        <v>20245</v>
      </c>
      <c r="AF2261" s="3" t="s">
        <v>61</v>
      </c>
      <c r="AG2261" s="3" t="s">
        <v>143</v>
      </c>
      <c r="AH2261" s="3" t="s">
        <v>20246</v>
      </c>
      <c r="AI2261" s="3" t="s">
        <v>20247</v>
      </c>
      <c r="AJ2261" s="3" t="s">
        <v>8744</v>
      </c>
      <c r="AK2261" s="3" t="s">
        <v>20248</v>
      </c>
      <c r="AL2261" s="3" t="s">
        <v>53</v>
      </c>
      <c r="AM2261" s="3" t="s">
        <v>53</v>
      </c>
      <c r="AN2261" s="3" t="s">
        <v>53</v>
      </c>
      <c r="AO2261" s="3" t="s">
        <v>53</v>
      </c>
      <c r="AP2261" s="3" t="s">
        <v>53</v>
      </c>
      <c r="AQ2261" s="3" t="s">
        <v>53</v>
      </c>
      <c r="AR2261" s="3" t="s">
        <v>53</v>
      </c>
      <c r="AS2261" s="3" t="s">
        <v>64</v>
      </c>
      <c r="AT2261" s="3" t="s">
        <v>52</v>
      </c>
      <c r="AU2261" s="3" t="s">
        <v>64</v>
      </c>
    </row>
    <row r="2262" spans="1:47" ht="22.5" customHeight="1" x14ac:dyDescent="0.25">
      <c r="A2262" s="19" t="s">
        <v>20249</v>
      </c>
      <c r="B2262" s="217">
        <v>44932</v>
      </c>
      <c r="C2262" s="3" t="s">
        <v>915</v>
      </c>
      <c r="D2262" s="3" t="s">
        <v>19636</v>
      </c>
      <c r="E2262" s="3" t="s">
        <v>64</v>
      </c>
      <c r="F2262" s="20">
        <v>1</v>
      </c>
      <c r="G2262" s="20">
        <v>112.1</v>
      </c>
      <c r="H2262" s="20" t="s">
        <v>52</v>
      </c>
      <c r="I2262" s="20">
        <v>-19.059999999999999</v>
      </c>
      <c r="J2262" s="20">
        <v>-18.95</v>
      </c>
      <c r="K2262" s="20" t="s">
        <v>52</v>
      </c>
      <c r="L2262" s="20">
        <v>74.09</v>
      </c>
      <c r="M2262" s="3" t="s">
        <v>53</v>
      </c>
      <c r="N2262" s="3" t="s">
        <v>82</v>
      </c>
      <c r="O2262" s="3" t="s">
        <v>83</v>
      </c>
      <c r="P2262" s="3" t="s">
        <v>56</v>
      </c>
      <c r="Q2262" s="3" t="s">
        <v>84</v>
      </c>
      <c r="R2262" s="3" t="s">
        <v>53</v>
      </c>
      <c r="S2262" s="20">
        <v>112.1</v>
      </c>
      <c r="T2262" s="20" t="s">
        <v>58</v>
      </c>
      <c r="U2262" s="3" t="s">
        <v>59</v>
      </c>
      <c r="V2262" s="3" t="s">
        <v>53</v>
      </c>
      <c r="W2262" s="3" t="s">
        <v>53</v>
      </c>
      <c r="X2262" s="3" t="s">
        <v>53</v>
      </c>
      <c r="Y2262" s="3" t="s">
        <v>53</v>
      </c>
      <c r="Z2262" s="3" t="s">
        <v>20250</v>
      </c>
      <c r="AA2262" s="3" t="s">
        <v>20251</v>
      </c>
      <c r="AB2262" s="3" t="s">
        <v>20252</v>
      </c>
      <c r="AC2262" s="3" t="s">
        <v>1530</v>
      </c>
      <c r="AD2262" s="3" t="s">
        <v>86</v>
      </c>
      <c r="AE2262" s="3" t="s">
        <v>20253</v>
      </c>
      <c r="AF2262" s="3" t="s">
        <v>61</v>
      </c>
      <c r="AG2262" s="3" t="s">
        <v>62</v>
      </c>
      <c r="AH2262" s="3" t="s">
        <v>20254</v>
      </c>
      <c r="AI2262" s="3" t="s">
        <v>20255</v>
      </c>
      <c r="AJ2262" s="3" t="s">
        <v>63</v>
      </c>
      <c r="AK2262" s="3" t="s">
        <v>20256</v>
      </c>
      <c r="AL2262" s="3" t="s">
        <v>53</v>
      </c>
      <c r="AM2262" s="3" t="s">
        <v>53</v>
      </c>
      <c r="AN2262" s="3" t="s">
        <v>53</v>
      </c>
      <c r="AO2262" s="3" t="s">
        <v>53</v>
      </c>
      <c r="AP2262" s="3" t="s">
        <v>53</v>
      </c>
      <c r="AQ2262" s="3" t="s">
        <v>53</v>
      </c>
      <c r="AR2262" s="3" t="s">
        <v>53</v>
      </c>
      <c r="AS2262" s="3" t="s">
        <v>64</v>
      </c>
      <c r="AT2262" s="3" t="s">
        <v>52</v>
      </c>
      <c r="AU2262" s="3" t="s">
        <v>64</v>
      </c>
    </row>
    <row r="2263" spans="1:47" ht="22.5" customHeight="1" x14ac:dyDescent="0.25">
      <c r="A2263" s="19" t="s">
        <v>20257</v>
      </c>
      <c r="B2263" s="217">
        <v>44932</v>
      </c>
      <c r="C2263" s="3" t="s">
        <v>6860</v>
      </c>
      <c r="D2263" s="3" t="s">
        <v>53</v>
      </c>
      <c r="E2263" s="3" t="s">
        <v>64</v>
      </c>
      <c r="F2263" s="20">
        <v>0</v>
      </c>
      <c r="G2263" s="20">
        <v>545.79999999999995</v>
      </c>
      <c r="H2263" s="20">
        <v>1.59</v>
      </c>
      <c r="I2263" s="20">
        <v>-81.400000000000006</v>
      </c>
      <c r="J2263" s="20" t="s">
        <v>52</v>
      </c>
      <c r="K2263" s="20">
        <v>-480.3</v>
      </c>
      <c r="L2263" s="20">
        <v>-14.31</v>
      </c>
      <c r="M2263" s="3" t="s">
        <v>53</v>
      </c>
      <c r="N2263" s="3" t="s">
        <v>20258</v>
      </c>
      <c r="O2263" s="3" t="s">
        <v>20259</v>
      </c>
      <c r="P2263" s="3" t="s">
        <v>56</v>
      </c>
      <c r="Q2263" s="3" t="s">
        <v>20260</v>
      </c>
      <c r="R2263" s="3" t="s">
        <v>53</v>
      </c>
      <c r="S2263" s="20">
        <v>545.79999999999995</v>
      </c>
      <c r="T2263" s="20" t="s">
        <v>76</v>
      </c>
      <c r="U2263" s="3" t="s">
        <v>68</v>
      </c>
      <c r="V2263" s="3" t="s">
        <v>20261</v>
      </c>
      <c r="W2263" s="3" t="s">
        <v>20262</v>
      </c>
      <c r="X2263" s="3" t="s">
        <v>20263</v>
      </c>
      <c r="Y2263" s="3" t="s">
        <v>53</v>
      </c>
      <c r="Z2263" s="3" t="s">
        <v>20261</v>
      </c>
      <c r="AA2263" s="3" t="s">
        <v>20264</v>
      </c>
      <c r="AB2263" s="3" t="s">
        <v>1827</v>
      </c>
      <c r="AC2263" s="3" t="s">
        <v>70</v>
      </c>
      <c r="AD2263" s="3" t="s">
        <v>70</v>
      </c>
      <c r="AE2263" s="3" t="s">
        <v>1828</v>
      </c>
      <c r="AF2263" s="3" t="s">
        <v>61</v>
      </c>
      <c r="AG2263" s="3" t="s">
        <v>53</v>
      </c>
      <c r="AH2263" s="3" t="s">
        <v>53</v>
      </c>
      <c r="AI2263" s="3" t="s">
        <v>53</v>
      </c>
      <c r="AJ2263" s="3" t="s">
        <v>53</v>
      </c>
      <c r="AK2263" s="3" t="s">
        <v>53</v>
      </c>
      <c r="AL2263" s="3" t="s">
        <v>53</v>
      </c>
      <c r="AM2263" s="3" t="s">
        <v>143</v>
      </c>
      <c r="AN2263" s="3" t="s">
        <v>53</v>
      </c>
      <c r="AO2263" s="3" t="s">
        <v>6866</v>
      </c>
      <c r="AP2263" s="3" t="s">
        <v>20265</v>
      </c>
      <c r="AQ2263" s="3" t="s">
        <v>20266</v>
      </c>
      <c r="AR2263" s="3" t="s">
        <v>5058</v>
      </c>
      <c r="AS2263" s="191" t="s">
        <v>51</v>
      </c>
      <c r="AT2263" s="3" t="s">
        <v>52</v>
      </c>
      <c r="AU2263" s="3" t="s">
        <v>64</v>
      </c>
    </row>
    <row r="2264" spans="1:47" ht="22.5" customHeight="1" x14ac:dyDescent="0.25">
      <c r="A2264" s="19" t="s">
        <v>20267</v>
      </c>
      <c r="B2264" s="217">
        <v>44932</v>
      </c>
      <c r="C2264" s="3" t="s">
        <v>915</v>
      </c>
      <c r="D2264" s="3" t="s">
        <v>17598</v>
      </c>
      <c r="E2264" s="3" t="s">
        <v>64</v>
      </c>
      <c r="F2264" s="20">
        <v>1</v>
      </c>
      <c r="G2264" s="20">
        <v>193.99</v>
      </c>
      <c r="H2264" s="20" t="s">
        <v>52</v>
      </c>
      <c r="I2264" s="20">
        <v>-32.979999999999997</v>
      </c>
      <c r="J2264" s="20">
        <v>-35.950000000000003</v>
      </c>
      <c r="K2264" s="20" t="s">
        <v>52</v>
      </c>
      <c r="L2264" s="20">
        <v>125.06</v>
      </c>
      <c r="M2264" s="3" t="s">
        <v>53</v>
      </c>
      <c r="N2264" s="3" t="s">
        <v>1643</v>
      </c>
      <c r="O2264" s="3" t="s">
        <v>20268</v>
      </c>
      <c r="P2264" s="3" t="s">
        <v>56</v>
      </c>
      <c r="Q2264" s="3" t="s">
        <v>1645</v>
      </c>
      <c r="R2264" s="3" t="s">
        <v>53</v>
      </c>
      <c r="S2264" s="20">
        <v>193.99</v>
      </c>
      <c r="T2264" s="20" t="s">
        <v>58</v>
      </c>
      <c r="U2264" s="3" t="s">
        <v>68</v>
      </c>
      <c r="V2264" s="3" t="s">
        <v>20269</v>
      </c>
      <c r="W2264" s="3" t="s">
        <v>20270</v>
      </c>
      <c r="X2264" s="3" t="s">
        <v>20271</v>
      </c>
      <c r="Y2264" s="3" t="s">
        <v>53</v>
      </c>
      <c r="Z2264" s="3" t="s">
        <v>20269</v>
      </c>
      <c r="AA2264" s="3" t="s">
        <v>20272</v>
      </c>
      <c r="AB2264" s="3" t="s">
        <v>20273</v>
      </c>
      <c r="AC2264" s="3" t="s">
        <v>11242</v>
      </c>
      <c r="AD2264" s="3" t="s">
        <v>70</v>
      </c>
      <c r="AE2264" s="3" t="s">
        <v>11243</v>
      </c>
      <c r="AF2264" s="3" t="s">
        <v>61</v>
      </c>
      <c r="AG2264" s="3" t="s">
        <v>71</v>
      </c>
      <c r="AH2264" s="3" t="s">
        <v>20274</v>
      </c>
      <c r="AI2264" s="3" t="s">
        <v>20275</v>
      </c>
      <c r="AJ2264" s="3" t="s">
        <v>63</v>
      </c>
      <c r="AK2264" s="3" t="s">
        <v>20276</v>
      </c>
      <c r="AL2264" s="3" t="s">
        <v>53</v>
      </c>
      <c r="AM2264" s="3" t="s">
        <v>53</v>
      </c>
      <c r="AN2264" s="3" t="s">
        <v>53</v>
      </c>
      <c r="AO2264" s="3" t="s">
        <v>53</v>
      </c>
      <c r="AP2264" s="3" t="s">
        <v>53</v>
      </c>
      <c r="AQ2264" s="3" t="s">
        <v>53</v>
      </c>
      <c r="AR2264" s="3" t="s">
        <v>53</v>
      </c>
      <c r="AS2264" s="3" t="s">
        <v>64</v>
      </c>
      <c r="AT2264" s="3" t="s">
        <v>52</v>
      </c>
      <c r="AU2264" s="3" t="s">
        <v>64</v>
      </c>
    </row>
    <row r="2265" spans="1:47" ht="22.5" customHeight="1" x14ac:dyDescent="0.25">
      <c r="A2265" s="19" t="s">
        <v>20277</v>
      </c>
      <c r="B2265" s="217">
        <v>44932</v>
      </c>
      <c r="C2265" s="3" t="s">
        <v>18965</v>
      </c>
      <c r="D2265" s="3" t="s">
        <v>18966</v>
      </c>
      <c r="E2265" s="3" t="s">
        <v>64</v>
      </c>
      <c r="F2265" s="20">
        <v>0</v>
      </c>
      <c r="G2265" s="20">
        <v>39.9</v>
      </c>
      <c r="H2265" s="20">
        <v>46.3</v>
      </c>
      <c r="I2265" s="20">
        <v>-11.78</v>
      </c>
      <c r="J2265" s="20">
        <v>-46.3</v>
      </c>
      <c r="K2265" s="20">
        <v>-28.12</v>
      </c>
      <c r="L2265" s="20">
        <v>0</v>
      </c>
      <c r="M2265" s="3" t="s">
        <v>53</v>
      </c>
      <c r="N2265" s="3" t="s">
        <v>53</v>
      </c>
      <c r="O2265" s="3" t="s">
        <v>5290</v>
      </c>
      <c r="P2265" s="3" t="s">
        <v>56</v>
      </c>
      <c r="Q2265" s="3" t="s">
        <v>5291</v>
      </c>
      <c r="R2265" s="3" t="s">
        <v>53</v>
      </c>
      <c r="S2265" s="20">
        <v>39.9</v>
      </c>
      <c r="T2265" s="20" t="s">
        <v>58</v>
      </c>
      <c r="U2265" s="3" t="s">
        <v>68</v>
      </c>
      <c r="V2265" s="3" t="s">
        <v>20278</v>
      </c>
      <c r="W2265" s="3" t="s">
        <v>20279</v>
      </c>
      <c r="X2265" s="3" t="s">
        <v>20280</v>
      </c>
      <c r="Y2265" s="3" t="s">
        <v>53</v>
      </c>
      <c r="Z2265" s="3" t="s">
        <v>20278</v>
      </c>
      <c r="AA2265" s="3" t="s">
        <v>20281</v>
      </c>
      <c r="AB2265" s="3" t="s">
        <v>53</v>
      </c>
      <c r="AC2265" s="3" t="s">
        <v>20282</v>
      </c>
      <c r="AD2265" s="3" t="s">
        <v>450</v>
      </c>
      <c r="AE2265" s="3" t="s">
        <v>20283</v>
      </c>
      <c r="AF2265" s="3" t="s">
        <v>61</v>
      </c>
      <c r="AG2265" s="3" t="s">
        <v>71</v>
      </c>
      <c r="AH2265" s="3" t="s">
        <v>53</v>
      </c>
      <c r="AI2265" s="3" t="s">
        <v>53</v>
      </c>
      <c r="AJ2265" s="3" t="s">
        <v>53</v>
      </c>
      <c r="AK2265" s="3" t="s">
        <v>53</v>
      </c>
      <c r="AL2265" s="3" t="s">
        <v>53</v>
      </c>
      <c r="AM2265" s="3" t="s">
        <v>53</v>
      </c>
      <c r="AN2265" s="3" t="s">
        <v>53</v>
      </c>
      <c r="AO2265" s="3" t="s">
        <v>53</v>
      </c>
      <c r="AP2265" s="3" t="s">
        <v>53</v>
      </c>
      <c r="AQ2265" s="3" t="s">
        <v>53</v>
      </c>
      <c r="AR2265" s="3" t="s">
        <v>53</v>
      </c>
      <c r="AS2265" s="3" t="s">
        <v>64</v>
      </c>
      <c r="AT2265" s="3" t="s">
        <v>52</v>
      </c>
      <c r="AU2265" s="3" t="s">
        <v>64</v>
      </c>
    </row>
    <row r="2266" spans="1:47" ht="22.5" customHeight="1" x14ac:dyDescent="0.25">
      <c r="A2266" s="19" t="s">
        <v>20284</v>
      </c>
      <c r="B2266" s="217">
        <v>44932</v>
      </c>
      <c r="C2266" s="3" t="s">
        <v>915</v>
      </c>
      <c r="D2266" s="3" t="s">
        <v>18530</v>
      </c>
      <c r="E2266" s="3" t="s">
        <v>64</v>
      </c>
      <c r="F2266" s="20">
        <v>1</v>
      </c>
      <c r="G2266" s="20">
        <v>187.99</v>
      </c>
      <c r="H2266" s="20" t="s">
        <v>52</v>
      </c>
      <c r="I2266" s="20">
        <v>-22.56</v>
      </c>
      <c r="J2266" s="20">
        <v>-35.950000000000003</v>
      </c>
      <c r="K2266" s="20" t="s">
        <v>52</v>
      </c>
      <c r="L2266" s="20">
        <v>129.47999999999999</v>
      </c>
      <c r="M2266" s="3" t="s">
        <v>51</v>
      </c>
      <c r="N2266" s="3" t="s">
        <v>1643</v>
      </c>
      <c r="O2266" s="3" t="s">
        <v>1644</v>
      </c>
      <c r="P2266" s="3" t="s">
        <v>56</v>
      </c>
      <c r="Q2266" s="3" t="s">
        <v>1645</v>
      </c>
      <c r="R2266" s="3" t="s">
        <v>53</v>
      </c>
      <c r="S2266" s="20">
        <v>187.99</v>
      </c>
      <c r="T2266" s="20" t="s">
        <v>76</v>
      </c>
      <c r="U2266" s="3" t="s">
        <v>59</v>
      </c>
      <c r="V2266" s="3" t="s">
        <v>53</v>
      </c>
      <c r="W2266" s="3" t="s">
        <v>53</v>
      </c>
      <c r="X2266" s="3" t="s">
        <v>53</v>
      </c>
      <c r="Y2266" s="3" t="s">
        <v>53</v>
      </c>
      <c r="Z2266" s="3" t="s">
        <v>20285</v>
      </c>
      <c r="AA2266" s="3" t="s">
        <v>20286</v>
      </c>
      <c r="AB2266" s="3" t="s">
        <v>20287</v>
      </c>
      <c r="AC2266" s="3" t="s">
        <v>9402</v>
      </c>
      <c r="AD2266" s="3" t="s">
        <v>70</v>
      </c>
      <c r="AE2266" s="3" t="s">
        <v>20288</v>
      </c>
      <c r="AF2266" s="3" t="s">
        <v>61</v>
      </c>
      <c r="AG2266" s="3" t="s">
        <v>62</v>
      </c>
      <c r="AH2266" s="3" t="s">
        <v>20289</v>
      </c>
      <c r="AI2266" s="3" t="s">
        <v>20290</v>
      </c>
      <c r="AJ2266" s="3" t="s">
        <v>63</v>
      </c>
      <c r="AK2266" s="3" t="s">
        <v>20291</v>
      </c>
      <c r="AL2266" s="3" t="s">
        <v>53</v>
      </c>
      <c r="AM2266" s="3" t="s">
        <v>53</v>
      </c>
      <c r="AN2266" s="3" t="s">
        <v>53</v>
      </c>
      <c r="AO2266" s="3" t="s">
        <v>53</v>
      </c>
      <c r="AP2266" s="3" t="s">
        <v>53</v>
      </c>
      <c r="AQ2266" s="3" t="s">
        <v>53</v>
      </c>
      <c r="AR2266" s="3" t="s">
        <v>53</v>
      </c>
      <c r="AS2266" s="3" t="s">
        <v>64</v>
      </c>
      <c r="AT2266" s="3" t="s">
        <v>52</v>
      </c>
      <c r="AU2266" s="3" t="s">
        <v>64</v>
      </c>
    </row>
    <row r="2267" spans="1:47" ht="22.5" customHeight="1" x14ac:dyDescent="0.25">
      <c r="A2267" s="19" t="s">
        <v>20292</v>
      </c>
      <c r="B2267" s="217">
        <v>44932</v>
      </c>
      <c r="C2267" s="3" t="s">
        <v>915</v>
      </c>
      <c r="D2267" s="3" t="s">
        <v>19896</v>
      </c>
      <c r="E2267" s="3" t="s">
        <v>64</v>
      </c>
      <c r="F2267" s="20">
        <v>1</v>
      </c>
      <c r="G2267" s="20">
        <v>44.05</v>
      </c>
      <c r="H2267" s="20">
        <v>17.920000000000002</v>
      </c>
      <c r="I2267" s="20">
        <v>-12.49</v>
      </c>
      <c r="J2267" s="20">
        <v>-17.920000000000002</v>
      </c>
      <c r="K2267" s="20" t="s">
        <v>52</v>
      </c>
      <c r="L2267" s="20">
        <v>31.56</v>
      </c>
      <c r="M2267" s="3" t="s">
        <v>51</v>
      </c>
      <c r="N2267" s="3" t="s">
        <v>2064</v>
      </c>
      <c r="O2267" s="3" t="s">
        <v>2065</v>
      </c>
      <c r="P2267" s="3" t="s">
        <v>56</v>
      </c>
      <c r="Q2267" s="3" t="s">
        <v>2066</v>
      </c>
      <c r="R2267" s="3" t="s">
        <v>53</v>
      </c>
      <c r="S2267" s="20">
        <v>44.05</v>
      </c>
      <c r="T2267" s="20" t="s">
        <v>58</v>
      </c>
      <c r="U2267" s="3" t="s">
        <v>68</v>
      </c>
      <c r="V2267" s="3" t="s">
        <v>20293</v>
      </c>
      <c r="W2267" s="3" t="s">
        <v>20294</v>
      </c>
      <c r="X2267" s="3" t="s">
        <v>20295</v>
      </c>
      <c r="Y2267" s="3" t="s">
        <v>53</v>
      </c>
      <c r="Z2267" s="3" t="s">
        <v>20293</v>
      </c>
      <c r="AA2267" s="3" t="s">
        <v>20296</v>
      </c>
      <c r="AB2267" s="3" t="s">
        <v>20297</v>
      </c>
      <c r="AC2267" s="3" t="s">
        <v>20298</v>
      </c>
      <c r="AD2267" s="3" t="s">
        <v>70</v>
      </c>
      <c r="AE2267" s="3" t="s">
        <v>20299</v>
      </c>
      <c r="AF2267" s="3" t="s">
        <v>61</v>
      </c>
      <c r="AG2267" s="3" t="s">
        <v>71</v>
      </c>
      <c r="AH2267" s="3" t="s">
        <v>20300</v>
      </c>
      <c r="AI2267" s="3" t="s">
        <v>20301</v>
      </c>
      <c r="AJ2267" s="3" t="s">
        <v>63</v>
      </c>
      <c r="AK2267" s="3" t="s">
        <v>20302</v>
      </c>
      <c r="AL2267" s="3" t="s">
        <v>53</v>
      </c>
      <c r="AM2267" s="3" t="s">
        <v>53</v>
      </c>
      <c r="AN2267" s="3" t="s">
        <v>53</v>
      </c>
      <c r="AO2267" s="3" t="s">
        <v>53</v>
      </c>
      <c r="AP2267" s="3" t="s">
        <v>53</v>
      </c>
      <c r="AQ2267" s="3" t="s">
        <v>53</v>
      </c>
      <c r="AR2267" s="3" t="s">
        <v>53</v>
      </c>
      <c r="AS2267" s="3" t="s">
        <v>64</v>
      </c>
      <c r="AT2267" s="3" t="s">
        <v>52</v>
      </c>
      <c r="AU2267" s="3" t="s">
        <v>64</v>
      </c>
    </row>
    <row r="2268" spans="1:47" ht="22.5" customHeight="1" x14ac:dyDescent="0.25">
      <c r="A2268" s="19" t="s">
        <v>20303</v>
      </c>
      <c r="B2268" s="217">
        <v>44932</v>
      </c>
      <c r="C2268" s="3" t="s">
        <v>915</v>
      </c>
      <c r="D2268" s="3" t="s">
        <v>18530</v>
      </c>
      <c r="E2268" s="3" t="s">
        <v>64</v>
      </c>
      <c r="F2268" s="20">
        <v>1</v>
      </c>
      <c r="G2268" s="20">
        <v>58.5</v>
      </c>
      <c r="H2268" s="20">
        <v>7.54</v>
      </c>
      <c r="I2268" s="20">
        <v>-14.94</v>
      </c>
      <c r="J2268" s="20">
        <v>-7.54</v>
      </c>
      <c r="K2268" s="20" t="s">
        <v>52</v>
      </c>
      <c r="L2268" s="20">
        <v>43.56</v>
      </c>
      <c r="M2268" s="3" t="s">
        <v>53</v>
      </c>
      <c r="N2268" s="3" t="s">
        <v>54</v>
      </c>
      <c r="O2268" s="3" t="s">
        <v>55</v>
      </c>
      <c r="P2268" s="3" t="s">
        <v>56</v>
      </c>
      <c r="Q2268" s="3" t="s">
        <v>57</v>
      </c>
      <c r="R2268" s="3" t="s">
        <v>53</v>
      </c>
      <c r="S2268" s="20">
        <v>58.5</v>
      </c>
      <c r="T2268" s="20" t="s">
        <v>58</v>
      </c>
      <c r="U2268" s="3" t="s">
        <v>59</v>
      </c>
      <c r="V2268" s="3" t="s">
        <v>53</v>
      </c>
      <c r="W2268" s="3" t="s">
        <v>53</v>
      </c>
      <c r="X2268" s="3" t="s">
        <v>53</v>
      </c>
      <c r="Y2268" s="3" t="s">
        <v>53</v>
      </c>
      <c r="Z2268" s="3" t="s">
        <v>20304</v>
      </c>
      <c r="AA2268" s="3" t="s">
        <v>20305</v>
      </c>
      <c r="AB2268" s="3" t="s">
        <v>20306</v>
      </c>
      <c r="AC2268" s="3" t="s">
        <v>20307</v>
      </c>
      <c r="AD2268" s="3" t="s">
        <v>70</v>
      </c>
      <c r="AE2268" s="3" t="s">
        <v>20308</v>
      </c>
      <c r="AF2268" s="3" t="s">
        <v>61</v>
      </c>
      <c r="AG2268" s="3" t="s">
        <v>62</v>
      </c>
      <c r="AH2268" s="3" t="s">
        <v>20309</v>
      </c>
      <c r="AI2268" s="3" t="s">
        <v>20310</v>
      </c>
      <c r="AJ2268" s="3" t="s">
        <v>63</v>
      </c>
      <c r="AK2268" s="3" t="s">
        <v>20311</v>
      </c>
      <c r="AL2268" s="3" t="s">
        <v>53</v>
      </c>
      <c r="AM2268" s="3" t="s">
        <v>53</v>
      </c>
      <c r="AN2268" s="3" t="s">
        <v>53</v>
      </c>
      <c r="AO2268" s="3" t="s">
        <v>53</v>
      </c>
      <c r="AP2268" s="3" t="s">
        <v>53</v>
      </c>
      <c r="AQ2268" s="3" t="s">
        <v>53</v>
      </c>
      <c r="AR2268" s="3" t="s">
        <v>53</v>
      </c>
      <c r="AS2268" s="3" t="s">
        <v>64</v>
      </c>
      <c r="AT2268" s="3" t="s">
        <v>52</v>
      </c>
      <c r="AU2268" s="3" t="s">
        <v>64</v>
      </c>
    </row>
    <row r="2269" spans="1:47" ht="22.5" customHeight="1" x14ac:dyDescent="0.25">
      <c r="A2269" s="19" t="s">
        <v>20312</v>
      </c>
      <c r="B2269" s="217">
        <v>44932</v>
      </c>
      <c r="C2269" s="3" t="s">
        <v>11650</v>
      </c>
      <c r="D2269" s="3" t="s">
        <v>20313</v>
      </c>
      <c r="E2269" s="3" t="s">
        <v>64</v>
      </c>
      <c r="F2269" s="20">
        <v>0</v>
      </c>
      <c r="G2269" s="20">
        <v>199.99</v>
      </c>
      <c r="H2269" s="20" t="s">
        <v>52</v>
      </c>
      <c r="I2269" s="20">
        <v>-34</v>
      </c>
      <c r="J2269" s="20">
        <v>-18.95</v>
      </c>
      <c r="K2269" s="20">
        <v>-147.04</v>
      </c>
      <c r="L2269" s="20">
        <v>0</v>
      </c>
      <c r="M2269" s="3" t="s">
        <v>51</v>
      </c>
      <c r="N2269" s="3" t="s">
        <v>2442</v>
      </c>
      <c r="O2269" s="3" t="s">
        <v>2443</v>
      </c>
      <c r="P2269" s="3" t="s">
        <v>56</v>
      </c>
      <c r="Q2269" s="3" t="s">
        <v>2444</v>
      </c>
      <c r="R2269" s="3" t="s">
        <v>53</v>
      </c>
      <c r="S2269" s="20">
        <v>199.99</v>
      </c>
      <c r="T2269" s="20" t="s">
        <v>58</v>
      </c>
      <c r="U2269" s="3" t="s">
        <v>59</v>
      </c>
      <c r="V2269" s="3" t="s">
        <v>20314</v>
      </c>
      <c r="W2269" s="3" t="s">
        <v>20315</v>
      </c>
      <c r="X2269" s="3" t="s">
        <v>20316</v>
      </c>
      <c r="Y2269" s="3" t="s">
        <v>53</v>
      </c>
      <c r="Z2269" s="3" t="s">
        <v>20314</v>
      </c>
      <c r="AA2269" s="3" t="s">
        <v>20317</v>
      </c>
      <c r="AB2269" s="3" t="s">
        <v>1827</v>
      </c>
      <c r="AC2269" s="3" t="s">
        <v>70</v>
      </c>
      <c r="AD2269" s="3" t="s">
        <v>70</v>
      </c>
      <c r="AE2269" s="3" t="s">
        <v>1828</v>
      </c>
      <c r="AF2269" s="3" t="s">
        <v>61</v>
      </c>
      <c r="AG2269" s="3" t="s">
        <v>62</v>
      </c>
      <c r="AH2269" s="3" t="s">
        <v>20318</v>
      </c>
      <c r="AI2269" s="3" t="s">
        <v>16162</v>
      </c>
      <c r="AJ2269" s="3" t="s">
        <v>63</v>
      </c>
      <c r="AK2269" s="3" t="s">
        <v>20319</v>
      </c>
      <c r="AL2269" s="3" t="s">
        <v>53</v>
      </c>
      <c r="AM2269" s="3" t="s">
        <v>53</v>
      </c>
      <c r="AN2269" s="3" t="s">
        <v>53</v>
      </c>
      <c r="AO2269" s="3" t="s">
        <v>53</v>
      </c>
      <c r="AP2269" s="3" t="s">
        <v>53</v>
      </c>
      <c r="AQ2269" s="3" t="s">
        <v>53</v>
      </c>
      <c r="AR2269" s="3" t="s">
        <v>53</v>
      </c>
      <c r="AS2269" s="3" t="s">
        <v>64</v>
      </c>
      <c r="AT2269" s="3">
        <v>1</v>
      </c>
      <c r="AU2269" s="3" t="s">
        <v>64</v>
      </c>
    </row>
    <row r="2270" spans="1:47" ht="22.5" customHeight="1" x14ac:dyDescent="0.25">
      <c r="A2270" s="19" t="s">
        <v>20320</v>
      </c>
      <c r="B2270" s="217">
        <v>44932</v>
      </c>
      <c r="C2270" s="3" t="s">
        <v>915</v>
      </c>
      <c r="D2270" s="3" t="s">
        <v>18530</v>
      </c>
      <c r="E2270" s="3" t="s">
        <v>64</v>
      </c>
      <c r="F2270" s="20">
        <v>1</v>
      </c>
      <c r="G2270" s="20">
        <v>169.99</v>
      </c>
      <c r="H2270" s="20">
        <v>8.25</v>
      </c>
      <c r="I2270" s="20">
        <v>-28.9</v>
      </c>
      <c r="J2270" s="20">
        <v>-27.2</v>
      </c>
      <c r="K2270" s="20" t="s">
        <v>52</v>
      </c>
      <c r="L2270" s="20">
        <v>122.14</v>
      </c>
      <c r="M2270" s="3" t="s">
        <v>53</v>
      </c>
      <c r="N2270" s="3" t="s">
        <v>73</v>
      </c>
      <c r="O2270" s="3" t="s">
        <v>507</v>
      </c>
      <c r="P2270" s="3" t="s">
        <v>56</v>
      </c>
      <c r="Q2270" s="3" t="s">
        <v>508</v>
      </c>
      <c r="R2270" s="3" t="s">
        <v>53</v>
      </c>
      <c r="S2270" s="20">
        <v>169.99</v>
      </c>
      <c r="T2270" s="20" t="s">
        <v>58</v>
      </c>
      <c r="U2270" s="3" t="s">
        <v>59</v>
      </c>
      <c r="V2270" s="3" t="s">
        <v>53</v>
      </c>
      <c r="W2270" s="3" t="s">
        <v>53</v>
      </c>
      <c r="X2270" s="3" t="s">
        <v>53</v>
      </c>
      <c r="Y2270" s="3" t="s">
        <v>53</v>
      </c>
      <c r="Z2270" s="3" t="s">
        <v>20321</v>
      </c>
      <c r="AA2270" s="3" t="s">
        <v>20322</v>
      </c>
      <c r="AB2270" s="3" t="s">
        <v>20323</v>
      </c>
      <c r="AC2270" s="3" t="s">
        <v>6281</v>
      </c>
      <c r="AD2270" s="3" t="s">
        <v>406</v>
      </c>
      <c r="AE2270" s="3" t="s">
        <v>20324</v>
      </c>
      <c r="AF2270" s="3" t="s">
        <v>61</v>
      </c>
      <c r="AG2270" s="3" t="s">
        <v>62</v>
      </c>
      <c r="AH2270" s="3" t="s">
        <v>20325</v>
      </c>
      <c r="AI2270" s="3" t="s">
        <v>20326</v>
      </c>
      <c r="AJ2270" s="3" t="s">
        <v>63</v>
      </c>
      <c r="AK2270" s="3" t="s">
        <v>20327</v>
      </c>
      <c r="AL2270" s="3" t="s">
        <v>53</v>
      </c>
      <c r="AM2270" s="3" t="s">
        <v>53</v>
      </c>
      <c r="AN2270" s="3" t="s">
        <v>53</v>
      </c>
      <c r="AO2270" s="3" t="s">
        <v>53</v>
      </c>
      <c r="AP2270" s="3" t="s">
        <v>53</v>
      </c>
      <c r="AQ2270" s="3" t="s">
        <v>53</v>
      </c>
      <c r="AR2270" s="3" t="s">
        <v>53</v>
      </c>
      <c r="AS2270" s="3" t="s">
        <v>64</v>
      </c>
      <c r="AT2270" s="3" t="s">
        <v>52</v>
      </c>
      <c r="AU2270" s="3" t="s">
        <v>64</v>
      </c>
    </row>
    <row r="2271" spans="1:47" ht="22.5" customHeight="1" x14ac:dyDescent="0.25">
      <c r="A2271" s="19" t="s">
        <v>20328</v>
      </c>
      <c r="B2271" s="217">
        <v>44932</v>
      </c>
      <c r="C2271" s="3" t="s">
        <v>915</v>
      </c>
      <c r="D2271" s="3" t="s">
        <v>18530</v>
      </c>
      <c r="E2271" s="3" t="s">
        <v>51</v>
      </c>
      <c r="F2271" s="20">
        <v>2</v>
      </c>
      <c r="G2271" s="20">
        <v>134.6</v>
      </c>
      <c r="H2271" s="20">
        <v>24.43</v>
      </c>
      <c r="I2271" s="20">
        <v>-26.16</v>
      </c>
      <c r="J2271" s="20">
        <v>-24.43</v>
      </c>
      <c r="K2271" s="20" t="s">
        <v>52</v>
      </c>
      <c r="L2271" s="20">
        <v>108.44</v>
      </c>
      <c r="M2271" s="3" t="s">
        <v>53</v>
      </c>
      <c r="N2271" s="3" t="s">
        <v>186</v>
      </c>
      <c r="O2271" s="3" t="s">
        <v>3939</v>
      </c>
      <c r="P2271" s="3" t="s">
        <v>56</v>
      </c>
      <c r="Q2271" s="3" t="s">
        <v>188</v>
      </c>
      <c r="R2271" s="3" t="s">
        <v>53</v>
      </c>
      <c r="S2271" s="20">
        <v>67.3</v>
      </c>
      <c r="T2271" s="20" t="s">
        <v>76</v>
      </c>
      <c r="U2271" s="3" t="s">
        <v>68</v>
      </c>
      <c r="V2271" s="3" t="s">
        <v>20329</v>
      </c>
      <c r="W2271" s="3" t="s">
        <v>20330</v>
      </c>
      <c r="X2271" s="3" t="s">
        <v>20331</v>
      </c>
      <c r="Y2271" s="3" t="s">
        <v>53</v>
      </c>
      <c r="Z2271" s="3" t="s">
        <v>20329</v>
      </c>
      <c r="AA2271" s="3" t="s">
        <v>20332</v>
      </c>
      <c r="AB2271" s="3" t="s">
        <v>20333</v>
      </c>
      <c r="AC2271" s="3" t="s">
        <v>20334</v>
      </c>
      <c r="AD2271" s="3" t="s">
        <v>90</v>
      </c>
      <c r="AE2271" s="3" t="s">
        <v>20335</v>
      </c>
      <c r="AF2271" s="3" t="s">
        <v>61</v>
      </c>
      <c r="AG2271" s="3" t="s">
        <v>71</v>
      </c>
      <c r="AH2271" s="3" t="s">
        <v>20336</v>
      </c>
      <c r="AI2271" s="3" t="s">
        <v>20337</v>
      </c>
      <c r="AJ2271" s="3" t="s">
        <v>63</v>
      </c>
      <c r="AK2271" s="3" t="s">
        <v>20338</v>
      </c>
      <c r="AL2271" s="3" t="s">
        <v>53</v>
      </c>
      <c r="AM2271" s="3" t="s">
        <v>53</v>
      </c>
      <c r="AN2271" s="3" t="s">
        <v>53</v>
      </c>
      <c r="AO2271" s="3" t="s">
        <v>53</v>
      </c>
      <c r="AP2271" s="3" t="s">
        <v>53</v>
      </c>
      <c r="AQ2271" s="3" t="s">
        <v>53</v>
      </c>
      <c r="AR2271" s="3" t="s">
        <v>53</v>
      </c>
      <c r="AS2271" s="3" t="s">
        <v>64</v>
      </c>
      <c r="AT2271" s="3" t="s">
        <v>52</v>
      </c>
      <c r="AU2271" s="3" t="s">
        <v>64</v>
      </c>
    </row>
    <row r="2272" spans="1:47" ht="22.5" customHeight="1" x14ac:dyDescent="0.25">
      <c r="A2272" s="19" t="s">
        <v>20339</v>
      </c>
      <c r="B2272" s="217">
        <v>44932</v>
      </c>
      <c r="C2272" s="3" t="s">
        <v>915</v>
      </c>
      <c r="D2272" s="3" t="s">
        <v>17598</v>
      </c>
      <c r="E2272" s="3" t="s">
        <v>64</v>
      </c>
      <c r="F2272" s="20">
        <v>1</v>
      </c>
      <c r="G2272" s="20">
        <v>169.99</v>
      </c>
      <c r="H2272" s="20" t="s">
        <v>52</v>
      </c>
      <c r="I2272" s="20">
        <v>-28.9</v>
      </c>
      <c r="J2272" s="20">
        <v>-18.95</v>
      </c>
      <c r="K2272" s="20" t="s">
        <v>52</v>
      </c>
      <c r="L2272" s="20">
        <v>122.14</v>
      </c>
      <c r="M2272" s="3" t="s">
        <v>53</v>
      </c>
      <c r="N2272" s="3" t="s">
        <v>73</v>
      </c>
      <c r="O2272" s="3" t="s">
        <v>230</v>
      </c>
      <c r="P2272" s="3" t="s">
        <v>56</v>
      </c>
      <c r="Q2272" s="3" t="s">
        <v>231</v>
      </c>
      <c r="R2272" s="3" t="s">
        <v>53</v>
      </c>
      <c r="S2272" s="20">
        <v>169.99</v>
      </c>
      <c r="T2272" s="20" t="s">
        <v>58</v>
      </c>
      <c r="U2272" s="3" t="s">
        <v>59</v>
      </c>
      <c r="V2272" s="3" t="s">
        <v>53</v>
      </c>
      <c r="W2272" s="3" t="s">
        <v>53</v>
      </c>
      <c r="X2272" s="3" t="s">
        <v>53</v>
      </c>
      <c r="Y2272" s="3" t="s">
        <v>53</v>
      </c>
      <c r="Z2272" s="3" t="s">
        <v>20340</v>
      </c>
      <c r="AA2272" s="3" t="s">
        <v>20341</v>
      </c>
      <c r="AB2272" s="3" t="s">
        <v>20342</v>
      </c>
      <c r="AC2272" s="3" t="s">
        <v>20343</v>
      </c>
      <c r="AD2272" s="3" t="s">
        <v>60</v>
      </c>
      <c r="AE2272" s="3" t="s">
        <v>20344</v>
      </c>
      <c r="AF2272" s="3" t="s">
        <v>61</v>
      </c>
      <c r="AG2272" s="3" t="s">
        <v>62</v>
      </c>
      <c r="AH2272" s="3" t="s">
        <v>20345</v>
      </c>
      <c r="AI2272" s="3" t="s">
        <v>20346</v>
      </c>
      <c r="AJ2272" s="3" t="s">
        <v>63</v>
      </c>
      <c r="AK2272" s="3" t="s">
        <v>20347</v>
      </c>
      <c r="AL2272" s="3" t="s">
        <v>53</v>
      </c>
      <c r="AM2272" s="3" t="s">
        <v>53</v>
      </c>
      <c r="AN2272" s="3" t="s">
        <v>53</v>
      </c>
      <c r="AO2272" s="3" t="s">
        <v>53</v>
      </c>
      <c r="AP2272" s="3" t="s">
        <v>53</v>
      </c>
      <c r="AQ2272" s="3" t="s">
        <v>53</v>
      </c>
      <c r="AR2272" s="3" t="s">
        <v>53</v>
      </c>
      <c r="AS2272" s="3" t="s">
        <v>64</v>
      </c>
      <c r="AT2272" s="3" t="s">
        <v>52</v>
      </c>
      <c r="AU2272" s="3" t="s">
        <v>64</v>
      </c>
    </row>
    <row r="2273" spans="1:47" ht="22.5" customHeight="1" x14ac:dyDescent="0.25">
      <c r="A2273" s="19" t="s">
        <v>20348</v>
      </c>
      <c r="B2273" s="217">
        <v>44932</v>
      </c>
      <c r="C2273" s="3" t="s">
        <v>915</v>
      </c>
      <c r="D2273" s="3" t="s">
        <v>18530</v>
      </c>
      <c r="E2273" s="3" t="s">
        <v>51</v>
      </c>
      <c r="F2273" s="20">
        <v>1</v>
      </c>
      <c r="G2273" s="20">
        <v>32.31</v>
      </c>
      <c r="H2273" s="20">
        <v>25.1</v>
      </c>
      <c r="I2273" s="20">
        <v>-10.49</v>
      </c>
      <c r="J2273" s="20">
        <v>-25.1</v>
      </c>
      <c r="K2273" s="20" t="s">
        <v>52</v>
      </c>
      <c r="L2273" s="20">
        <v>21.82</v>
      </c>
      <c r="M2273" s="3" t="s">
        <v>53</v>
      </c>
      <c r="N2273" s="3" t="s">
        <v>664</v>
      </c>
      <c r="O2273" s="3" t="s">
        <v>665</v>
      </c>
      <c r="P2273" s="3" t="s">
        <v>56</v>
      </c>
      <c r="Q2273" s="3" t="s">
        <v>666</v>
      </c>
      <c r="R2273" s="3" t="s">
        <v>53</v>
      </c>
      <c r="S2273" s="20">
        <v>32.31</v>
      </c>
      <c r="T2273" s="20" t="s">
        <v>58</v>
      </c>
      <c r="U2273" s="3" t="s">
        <v>59</v>
      </c>
      <c r="V2273" s="3" t="s">
        <v>53</v>
      </c>
      <c r="W2273" s="3" t="s">
        <v>53</v>
      </c>
      <c r="X2273" s="3" t="s">
        <v>53</v>
      </c>
      <c r="Y2273" s="3" t="s">
        <v>53</v>
      </c>
      <c r="Z2273" s="3" t="s">
        <v>20349</v>
      </c>
      <c r="AA2273" s="3" t="s">
        <v>20350</v>
      </c>
      <c r="AB2273" s="3" t="s">
        <v>20351</v>
      </c>
      <c r="AC2273" s="3" t="s">
        <v>20352</v>
      </c>
      <c r="AD2273" s="3" t="s">
        <v>60</v>
      </c>
      <c r="AE2273" s="3" t="s">
        <v>20353</v>
      </c>
      <c r="AF2273" s="3" t="s">
        <v>61</v>
      </c>
      <c r="AG2273" s="3" t="s">
        <v>62</v>
      </c>
      <c r="AH2273" s="3" t="s">
        <v>20354</v>
      </c>
      <c r="AI2273" s="3" t="s">
        <v>20355</v>
      </c>
      <c r="AJ2273" s="3" t="s">
        <v>63</v>
      </c>
      <c r="AK2273" s="3" t="s">
        <v>20356</v>
      </c>
      <c r="AL2273" s="3" t="s">
        <v>53</v>
      </c>
      <c r="AM2273" s="3" t="s">
        <v>53</v>
      </c>
      <c r="AN2273" s="3" t="s">
        <v>53</v>
      </c>
      <c r="AO2273" s="3" t="s">
        <v>53</v>
      </c>
      <c r="AP2273" s="3" t="s">
        <v>53</v>
      </c>
      <c r="AQ2273" s="3" t="s">
        <v>53</v>
      </c>
      <c r="AR2273" s="3" t="s">
        <v>53</v>
      </c>
      <c r="AS2273" s="3" t="s">
        <v>64</v>
      </c>
      <c r="AT2273" s="3" t="s">
        <v>52</v>
      </c>
      <c r="AU2273" s="3" t="s">
        <v>64</v>
      </c>
    </row>
    <row r="2274" spans="1:47" ht="22.5" customHeight="1" x14ac:dyDescent="0.25">
      <c r="A2274" s="19" t="s">
        <v>20357</v>
      </c>
      <c r="B2274" s="217">
        <v>44932</v>
      </c>
      <c r="C2274" s="3" t="s">
        <v>915</v>
      </c>
      <c r="D2274" s="3" t="s">
        <v>15746</v>
      </c>
      <c r="E2274" s="3" t="s">
        <v>64</v>
      </c>
      <c r="F2274" s="20">
        <v>1</v>
      </c>
      <c r="G2274" s="20">
        <v>369.69</v>
      </c>
      <c r="H2274" s="20">
        <v>26.97</v>
      </c>
      <c r="I2274" s="20">
        <v>-62.85</v>
      </c>
      <c r="J2274" s="20">
        <v>-62.92</v>
      </c>
      <c r="K2274" s="20" t="s">
        <v>52</v>
      </c>
      <c r="L2274" s="20">
        <v>270.89</v>
      </c>
      <c r="M2274" s="3" t="s">
        <v>53</v>
      </c>
      <c r="N2274" s="3" t="s">
        <v>5060</v>
      </c>
      <c r="O2274" s="3" t="s">
        <v>5061</v>
      </c>
      <c r="P2274" s="3" t="s">
        <v>56</v>
      </c>
      <c r="Q2274" s="3" t="s">
        <v>5062</v>
      </c>
      <c r="R2274" s="3" t="s">
        <v>53</v>
      </c>
      <c r="S2274" s="20">
        <v>369.69</v>
      </c>
      <c r="T2274" s="20" t="s">
        <v>58</v>
      </c>
      <c r="U2274" s="3" t="s">
        <v>68</v>
      </c>
      <c r="V2274" s="3" t="s">
        <v>20358</v>
      </c>
      <c r="W2274" s="3" t="s">
        <v>20359</v>
      </c>
      <c r="X2274" s="3" t="s">
        <v>20360</v>
      </c>
      <c r="Y2274" s="3" t="s">
        <v>53</v>
      </c>
      <c r="Z2274" s="3" t="s">
        <v>20358</v>
      </c>
      <c r="AA2274" s="3" t="s">
        <v>20361</v>
      </c>
      <c r="AB2274" s="3" t="s">
        <v>20362</v>
      </c>
      <c r="AC2274" s="3" t="s">
        <v>449</v>
      </c>
      <c r="AD2274" s="3" t="s">
        <v>450</v>
      </c>
      <c r="AE2274" s="3" t="s">
        <v>20363</v>
      </c>
      <c r="AF2274" s="3" t="s">
        <v>61</v>
      </c>
      <c r="AG2274" s="3" t="s">
        <v>71</v>
      </c>
      <c r="AH2274" s="3" t="s">
        <v>20364</v>
      </c>
      <c r="AI2274" s="3" t="s">
        <v>20365</v>
      </c>
      <c r="AJ2274" s="3" t="s">
        <v>4710</v>
      </c>
      <c r="AK2274" s="3" t="s">
        <v>20366</v>
      </c>
      <c r="AL2274" s="3" t="s">
        <v>20367</v>
      </c>
      <c r="AM2274" s="3" t="s">
        <v>53</v>
      </c>
      <c r="AN2274" s="3" t="s">
        <v>53</v>
      </c>
      <c r="AO2274" s="3" t="s">
        <v>53</v>
      </c>
      <c r="AP2274" s="3" t="s">
        <v>53</v>
      </c>
      <c r="AQ2274" s="3" t="s">
        <v>53</v>
      </c>
      <c r="AR2274" s="3" t="s">
        <v>53</v>
      </c>
      <c r="AS2274" s="3" t="s">
        <v>64</v>
      </c>
      <c r="AT2274" s="3" t="s">
        <v>52</v>
      </c>
      <c r="AU2274" s="3" t="s">
        <v>64</v>
      </c>
    </row>
    <row r="2275" spans="1:47" ht="22.5" customHeight="1" x14ac:dyDescent="0.25">
      <c r="A2275" s="19" t="s">
        <v>20368</v>
      </c>
      <c r="B2275" s="217">
        <v>44932</v>
      </c>
      <c r="C2275" s="3" t="s">
        <v>915</v>
      </c>
      <c r="D2275" s="3" t="s">
        <v>19636</v>
      </c>
      <c r="E2275" s="3" t="s">
        <v>64</v>
      </c>
      <c r="F2275" s="20">
        <v>1</v>
      </c>
      <c r="G2275" s="20">
        <v>106.2</v>
      </c>
      <c r="H2275" s="20" t="s">
        <v>52</v>
      </c>
      <c r="I2275" s="20">
        <v>-18.05</v>
      </c>
      <c r="J2275" s="20">
        <v>-18.95</v>
      </c>
      <c r="K2275" s="20" t="s">
        <v>52</v>
      </c>
      <c r="L2275" s="20">
        <v>69.2</v>
      </c>
      <c r="M2275" s="3" t="s">
        <v>53</v>
      </c>
      <c r="N2275" s="3" t="s">
        <v>82</v>
      </c>
      <c r="O2275" s="3" t="s">
        <v>83</v>
      </c>
      <c r="P2275" s="3" t="s">
        <v>56</v>
      </c>
      <c r="Q2275" s="3" t="s">
        <v>84</v>
      </c>
      <c r="R2275" s="3" t="s">
        <v>53</v>
      </c>
      <c r="S2275" s="20">
        <v>106.2</v>
      </c>
      <c r="T2275" s="20" t="s">
        <v>58</v>
      </c>
      <c r="U2275" s="3" t="s">
        <v>59</v>
      </c>
      <c r="V2275" s="3" t="s">
        <v>53</v>
      </c>
      <c r="W2275" s="3" t="s">
        <v>53</v>
      </c>
      <c r="X2275" s="3" t="s">
        <v>53</v>
      </c>
      <c r="Y2275" s="3" t="s">
        <v>53</v>
      </c>
      <c r="Z2275" s="3" t="s">
        <v>20369</v>
      </c>
      <c r="AA2275" s="3" t="s">
        <v>20370</v>
      </c>
      <c r="AB2275" s="3" t="s">
        <v>20371</v>
      </c>
      <c r="AC2275" s="3" t="s">
        <v>17297</v>
      </c>
      <c r="AD2275" s="3" t="s">
        <v>86</v>
      </c>
      <c r="AE2275" s="3" t="s">
        <v>20372</v>
      </c>
      <c r="AF2275" s="3" t="s">
        <v>61</v>
      </c>
      <c r="AG2275" s="3" t="s">
        <v>62</v>
      </c>
      <c r="AH2275" s="3" t="s">
        <v>20373</v>
      </c>
      <c r="AI2275" s="3" t="s">
        <v>20374</v>
      </c>
      <c r="AJ2275" s="3" t="s">
        <v>63</v>
      </c>
      <c r="AK2275" s="3" t="s">
        <v>20375</v>
      </c>
      <c r="AL2275" s="3" t="s">
        <v>53</v>
      </c>
      <c r="AM2275" s="3" t="s">
        <v>53</v>
      </c>
      <c r="AN2275" s="3" t="s">
        <v>53</v>
      </c>
      <c r="AO2275" s="3" t="s">
        <v>53</v>
      </c>
      <c r="AP2275" s="3" t="s">
        <v>53</v>
      </c>
      <c r="AQ2275" s="3" t="s">
        <v>53</v>
      </c>
      <c r="AR2275" s="3" t="s">
        <v>53</v>
      </c>
      <c r="AS2275" s="3" t="s">
        <v>64</v>
      </c>
      <c r="AT2275" s="3" t="s">
        <v>52</v>
      </c>
      <c r="AU2275" s="3" t="s">
        <v>64</v>
      </c>
    </row>
    <row r="2276" spans="1:47" ht="22.5" customHeight="1" x14ac:dyDescent="0.25">
      <c r="A2276" s="19" t="s">
        <v>20376</v>
      </c>
      <c r="B2276" s="217">
        <v>44932</v>
      </c>
      <c r="C2276" s="3" t="s">
        <v>915</v>
      </c>
      <c r="D2276" s="3" t="s">
        <v>19636</v>
      </c>
      <c r="E2276" s="3" t="s">
        <v>64</v>
      </c>
      <c r="F2276" s="20">
        <v>1</v>
      </c>
      <c r="G2276" s="20">
        <v>131.9</v>
      </c>
      <c r="H2276" s="20" t="s">
        <v>52</v>
      </c>
      <c r="I2276" s="20">
        <v>-13.86</v>
      </c>
      <c r="J2276" s="20">
        <v>-17.45</v>
      </c>
      <c r="K2276" s="20" t="s">
        <v>52</v>
      </c>
      <c r="L2276" s="20">
        <v>100.59</v>
      </c>
      <c r="M2276" s="3" t="s">
        <v>53</v>
      </c>
      <c r="N2276" s="3" t="s">
        <v>465</v>
      </c>
      <c r="O2276" s="3" t="s">
        <v>466</v>
      </c>
      <c r="P2276" s="3" t="s">
        <v>56</v>
      </c>
      <c r="Q2276" s="3" t="s">
        <v>467</v>
      </c>
      <c r="R2276" s="3" t="s">
        <v>53</v>
      </c>
      <c r="S2276" s="20">
        <v>131.9</v>
      </c>
      <c r="T2276" s="20" t="s">
        <v>58</v>
      </c>
      <c r="U2276" s="3" t="s">
        <v>59</v>
      </c>
      <c r="V2276" s="3" t="s">
        <v>53</v>
      </c>
      <c r="W2276" s="3" t="s">
        <v>53</v>
      </c>
      <c r="X2276" s="3" t="s">
        <v>53</v>
      </c>
      <c r="Y2276" s="3" t="s">
        <v>53</v>
      </c>
      <c r="Z2276" s="3" t="s">
        <v>20377</v>
      </c>
      <c r="AA2276" s="3" t="s">
        <v>20378</v>
      </c>
      <c r="AB2276" s="3" t="s">
        <v>20379</v>
      </c>
      <c r="AC2276" s="3" t="s">
        <v>20380</v>
      </c>
      <c r="AD2276" s="3" t="s">
        <v>1344</v>
      </c>
      <c r="AE2276" s="3" t="s">
        <v>20381</v>
      </c>
      <c r="AF2276" s="3" t="s">
        <v>61</v>
      </c>
      <c r="AG2276" s="3" t="s">
        <v>62</v>
      </c>
      <c r="AH2276" s="3" t="s">
        <v>20382</v>
      </c>
      <c r="AI2276" s="3" t="s">
        <v>20383</v>
      </c>
      <c r="AJ2276" s="3" t="s">
        <v>63</v>
      </c>
      <c r="AK2276" s="3" t="s">
        <v>20384</v>
      </c>
      <c r="AL2276" s="3" t="s">
        <v>53</v>
      </c>
      <c r="AM2276" s="3" t="s">
        <v>53</v>
      </c>
      <c r="AN2276" s="3" t="s">
        <v>53</v>
      </c>
      <c r="AO2276" s="3" t="s">
        <v>53</v>
      </c>
      <c r="AP2276" s="3" t="s">
        <v>53</v>
      </c>
      <c r="AQ2276" s="3" t="s">
        <v>53</v>
      </c>
      <c r="AR2276" s="3" t="s">
        <v>53</v>
      </c>
      <c r="AS2276" s="3" t="s">
        <v>64</v>
      </c>
      <c r="AT2276" s="3" t="s">
        <v>52</v>
      </c>
      <c r="AU2276" s="3" t="s">
        <v>64</v>
      </c>
    </row>
    <row r="2277" spans="1:47" ht="22.5" customHeight="1" x14ac:dyDescent="0.25">
      <c r="A2277" s="19" t="s">
        <v>20385</v>
      </c>
      <c r="B2277" s="217">
        <v>44932</v>
      </c>
      <c r="C2277" s="3" t="s">
        <v>915</v>
      </c>
      <c r="D2277" s="3" t="s">
        <v>17598</v>
      </c>
      <c r="E2277" s="3" t="s">
        <v>51</v>
      </c>
      <c r="F2277" s="20">
        <v>2</v>
      </c>
      <c r="G2277" s="20">
        <v>118</v>
      </c>
      <c r="H2277" s="20" t="s">
        <v>52</v>
      </c>
      <c r="I2277" s="20">
        <v>-24.16</v>
      </c>
      <c r="J2277" s="20" t="s">
        <v>52</v>
      </c>
      <c r="K2277" s="20" t="s">
        <v>52</v>
      </c>
      <c r="L2277" s="20">
        <v>93.84</v>
      </c>
      <c r="M2277" s="3" t="s">
        <v>53</v>
      </c>
      <c r="N2277" s="3" t="s">
        <v>54</v>
      </c>
      <c r="O2277" s="3" t="s">
        <v>91</v>
      </c>
      <c r="P2277" s="3" t="s">
        <v>56</v>
      </c>
      <c r="Q2277" s="3" t="s">
        <v>57</v>
      </c>
      <c r="R2277" s="3" t="s">
        <v>53</v>
      </c>
      <c r="S2277" s="20">
        <v>59</v>
      </c>
      <c r="T2277" s="20" t="s">
        <v>76</v>
      </c>
      <c r="U2277" s="3" t="s">
        <v>59</v>
      </c>
      <c r="V2277" s="3" t="s">
        <v>53</v>
      </c>
      <c r="W2277" s="3" t="s">
        <v>53</v>
      </c>
      <c r="X2277" s="3" t="s">
        <v>53</v>
      </c>
      <c r="Y2277" s="3" t="s">
        <v>53</v>
      </c>
      <c r="Z2277" s="3" t="s">
        <v>20386</v>
      </c>
      <c r="AA2277" s="3" t="s">
        <v>20387</v>
      </c>
      <c r="AB2277" s="3" t="s">
        <v>20388</v>
      </c>
      <c r="AC2277" s="3" t="s">
        <v>1882</v>
      </c>
      <c r="AD2277" s="3" t="s">
        <v>264</v>
      </c>
      <c r="AE2277" s="3" t="s">
        <v>20389</v>
      </c>
      <c r="AF2277" s="3" t="s">
        <v>61</v>
      </c>
      <c r="AG2277" s="3" t="s">
        <v>62</v>
      </c>
      <c r="AH2277" s="3" t="s">
        <v>20080</v>
      </c>
      <c r="AI2277" s="3" t="s">
        <v>20390</v>
      </c>
      <c r="AJ2277" s="3" t="s">
        <v>63</v>
      </c>
      <c r="AK2277" s="3" t="s">
        <v>20391</v>
      </c>
      <c r="AL2277" s="3" t="s">
        <v>53</v>
      </c>
      <c r="AM2277" s="3" t="s">
        <v>53</v>
      </c>
      <c r="AN2277" s="3" t="s">
        <v>53</v>
      </c>
      <c r="AO2277" s="3" t="s">
        <v>53</v>
      </c>
      <c r="AP2277" s="3" t="s">
        <v>53</v>
      </c>
      <c r="AQ2277" s="3" t="s">
        <v>53</v>
      </c>
      <c r="AR2277" s="3" t="s">
        <v>53</v>
      </c>
      <c r="AS2277" s="3" t="s">
        <v>64</v>
      </c>
      <c r="AT2277" s="3" t="s">
        <v>52</v>
      </c>
      <c r="AU2277" s="3" t="s">
        <v>64</v>
      </c>
    </row>
    <row r="2278" spans="1:47" ht="22.5" customHeight="1" x14ac:dyDescent="0.25">
      <c r="A2278" s="19" t="s">
        <v>20392</v>
      </c>
      <c r="B2278" s="217">
        <v>44932</v>
      </c>
      <c r="C2278" s="3" t="s">
        <v>915</v>
      </c>
      <c r="D2278" s="3" t="s">
        <v>19896</v>
      </c>
      <c r="E2278" s="3" t="s">
        <v>64</v>
      </c>
      <c r="F2278" s="20">
        <v>1</v>
      </c>
      <c r="G2278" s="20">
        <v>58.5</v>
      </c>
      <c r="H2278" s="20">
        <v>12.33</v>
      </c>
      <c r="I2278" s="20">
        <v>-14.94</v>
      </c>
      <c r="J2278" s="20">
        <v>-12.33</v>
      </c>
      <c r="K2278" s="20" t="s">
        <v>52</v>
      </c>
      <c r="L2278" s="20">
        <v>43.56</v>
      </c>
      <c r="M2278" s="3" t="s">
        <v>51</v>
      </c>
      <c r="N2278" s="3" t="s">
        <v>54</v>
      </c>
      <c r="O2278" s="3" t="s">
        <v>55</v>
      </c>
      <c r="P2278" s="3" t="s">
        <v>56</v>
      </c>
      <c r="Q2278" s="3" t="s">
        <v>57</v>
      </c>
      <c r="R2278" s="3" t="s">
        <v>53</v>
      </c>
      <c r="S2278" s="20">
        <v>58.5</v>
      </c>
      <c r="T2278" s="20" t="s">
        <v>58</v>
      </c>
      <c r="U2278" s="3" t="s">
        <v>59</v>
      </c>
      <c r="V2278" s="3" t="s">
        <v>53</v>
      </c>
      <c r="W2278" s="3" t="s">
        <v>53</v>
      </c>
      <c r="X2278" s="3" t="s">
        <v>53</v>
      </c>
      <c r="Y2278" s="3" t="s">
        <v>53</v>
      </c>
      <c r="Z2278" s="3" t="s">
        <v>20393</v>
      </c>
      <c r="AA2278" s="3" t="s">
        <v>20394</v>
      </c>
      <c r="AB2278" s="3" t="s">
        <v>20395</v>
      </c>
      <c r="AC2278" s="3" t="s">
        <v>2881</v>
      </c>
      <c r="AD2278" s="3" t="s">
        <v>70</v>
      </c>
      <c r="AE2278" s="3" t="s">
        <v>20396</v>
      </c>
      <c r="AF2278" s="3" t="s">
        <v>61</v>
      </c>
      <c r="AG2278" s="3" t="s">
        <v>62</v>
      </c>
      <c r="AH2278" s="3" t="s">
        <v>20397</v>
      </c>
      <c r="AI2278" s="3" t="s">
        <v>20398</v>
      </c>
      <c r="AJ2278" s="3" t="s">
        <v>63</v>
      </c>
      <c r="AK2278" s="3" t="s">
        <v>20399</v>
      </c>
      <c r="AL2278" s="3" t="s">
        <v>53</v>
      </c>
      <c r="AM2278" s="3" t="s">
        <v>53</v>
      </c>
      <c r="AN2278" s="3" t="s">
        <v>53</v>
      </c>
      <c r="AO2278" s="3" t="s">
        <v>53</v>
      </c>
      <c r="AP2278" s="3" t="s">
        <v>53</v>
      </c>
      <c r="AQ2278" s="3" t="s">
        <v>53</v>
      </c>
      <c r="AR2278" s="3" t="s">
        <v>53</v>
      </c>
      <c r="AS2278" s="3" t="s">
        <v>64</v>
      </c>
      <c r="AT2278" s="3" t="s">
        <v>52</v>
      </c>
      <c r="AU2278" s="3" t="s">
        <v>64</v>
      </c>
    </row>
    <row r="2279" spans="1:47" ht="22.5" customHeight="1" x14ac:dyDescent="0.25">
      <c r="A2279" s="19" t="s">
        <v>20400</v>
      </c>
      <c r="B2279" s="217">
        <v>44932</v>
      </c>
      <c r="C2279" s="3" t="s">
        <v>915</v>
      </c>
      <c r="D2279" s="3" t="s">
        <v>19636</v>
      </c>
      <c r="E2279" s="3" t="s">
        <v>64</v>
      </c>
      <c r="F2279" s="20">
        <v>1</v>
      </c>
      <c r="G2279" s="20">
        <v>58.5</v>
      </c>
      <c r="H2279" s="20">
        <v>19.12</v>
      </c>
      <c r="I2279" s="20">
        <v>-14.94</v>
      </c>
      <c r="J2279" s="20">
        <v>-19.12</v>
      </c>
      <c r="K2279" s="20" t="s">
        <v>52</v>
      </c>
      <c r="L2279" s="20">
        <v>43.56</v>
      </c>
      <c r="M2279" s="3" t="s">
        <v>53</v>
      </c>
      <c r="N2279" s="3" t="s">
        <v>54</v>
      </c>
      <c r="O2279" s="3" t="s">
        <v>55</v>
      </c>
      <c r="P2279" s="3" t="s">
        <v>56</v>
      </c>
      <c r="Q2279" s="3" t="s">
        <v>57</v>
      </c>
      <c r="R2279" s="3" t="s">
        <v>53</v>
      </c>
      <c r="S2279" s="20">
        <v>58.5</v>
      </c>
      <c r="T2279" s="20" t="s">
        <v>58</v>
      </c>
      <c r="U2279" s="3" t="s">
        <v>59</v>
      </c>
      <c r="V2279" s="3" t="s">
        <v>53</v>
      </c>
      <c r="W2279" s="3" t="s">
        <v>53</v>
      </c>
      <c r="X2279" s="3" t="s">
        <v>53</v>
      </c>
      <c r="Y2279" s="3" t="s">
        <v>53</v>
      </c>
      <c r="Z2279" s="3" t="s">
        <v>20401</v>
      </c>
      <c r="AA2279" s="3" t="s">
        <v>20402</v>
      </c>
      <c r="AB2279" s="3" t="s">
        <v>20403</v>
      </c>
      <c r="AC2279" s="3" t="s">
        <v>20404</v>
      </c>
      <c r="AD2279" s="3" t="s">
        <v>86</v>
      </c>
      <c r="AE2279" s="3" t="s">
        <v>20405</v>
      </c>
      <c r="AF2279" s="3" t="s">
        <v>61</v>
      </c>
      <c r="AG2279" s="3" t="s">
        <v>62</v>
      </c>
      <c r="AH2279" s="3" t="s">
        <v>20406</v>
      </c>
      <c r="AI2279" s="3" t="s">
        <v>20407</v>
      </c>
      <c r="AJ2279" s="3" t="s">
        <v>63</v>
      </c>
      <c r="AK2279" s="3" t="s">
        <v>20408</v>
      </c>
      <c r="AL2279" s="3" t="s">
        <v>53</v>
      </c>
      <c r="AM2279" s="3" t="s">
        <v>53</v>
      </c>
      <c r="AN2279" s="3" t="s">
        <v>53</v>
      </c>
      <c r="AO2279" s="3" t="s">
        <v>53</v>
      </c>
      <c r="AP2279" s="3" t="s">
        <v>53</v>
      </c>
      <c r="AQ2279" s="3" t="s">
        <v>53</v>
      </c>
      <c r="AR2279" s="3" t="s">
        <v>53</v>
      </c>
      <c r="AS2279" s="3" t="s">
        <v>64</v>
      </c>
      <c r="AT2279" s="3" t="s">
        <v>52</v>
      </c>
      <c r="AU2279" s="3" t="s">
        <v>64</v>
      </c>
    </row>
    <row r="2280" spans="1:47" ht="22.5" customHeight="1" x14ac:dyDescent="0.25">
      <c r="A2280" s="19" t="s">
        <v>20409</v>
      </c>
      <c r="B2280" s="217">
        <v>44932</v>
      </c>
      <c r="C2280" s="3" t="s">
        <v>915</v>
      </c>
      <c r="D2280" s="3" t="s">
        <v>19896</v>
      </c>
      <c r="E2280" s="3" t="s">
        <v>64</v>
      </c>
      <c r="F2280" s="20">
        <v>1</v>
      </c>
      <c r="G2280" s="20">
        <v>17.010000000000002</v>
      </c>
      <c r="H2280" s="20">
        <v>9.5</v>
      </c>
      <c r="I2280" s="20">
        <v>-7.32</v>
      </c>
      <c r="J2280" s="20">
        <v>-9.5</v>
      </c>
      <c r="K2280" s="20" t="s">
        <v>52</v>
      </c>
      <c r="L2280" s="20">
        <v>9.69</v>
      </c>
      <c r="M2280" s="3" t="s">
        <v>53</v>
      </c>
      <c r="N2280" s="3" t="s">
        <v>551</v>
      </c>
      <c r="O2280" s="3" t="s">
        <v>9807</v>
      </c>
      <c r="P2280" s="3" t="s">
        <v>56</v>
      </c>
      <c r="Q2280" s="3" t="s">
        <v>9808</v>
      </c>
      <c r="R2280" s="3" t="s">
        <v>53</v>
      </c>
      <c r="S2280" s="20">
        <v>17.010000000000002</v>
      </c>
      <c r="T2280" s="20" t="s">
        <v>58</v>
      </c>
      <c r="U2280" s="3" t="s">
        <v>59</v>
      </c>
      <c r="V2280" s="3" t="s">
        <v>53</v>
      </c>
      <c r="W2280" s="3" t="s">
        <v>53</v>
      </c>
      <c r="X2280" s="3" t="s">
        <v>53</v>
      </c>
      <c r="Y2280" s="3" t="s">
        <v>53</v>
      </c>
      <c r="Z2280" s="3" t="s">
        <v>20410</v>
      </c>
      <c r="AA2280" s="3" t="s">
        <v>20411</v>
      </c>
      <c r="AB2280" s="3" t="s">
        <v>20412</v>
      </c>
      <c r="AC2280" s="3" t="s">
        <v>5567</v>
      </c>
      <c r="AD2280" s="3" t="s">
        <v>70</v>
      </c>
      <c r="AE2280" s="3" t="s">
        <v>20413</v>
      </c>
      <c r="AF2280" s="3" t="s">
        <v>61</v>
      </c>
      <c r="AG2280" s="3" t="s">
        <v>62</v>
      </c>
      <c r="AH2280" s="3" t="s">
        <v>20414</v>
      </c>
      <c r="AI2280" s="3" t="s">
        <v>20415</v>
      </c>
      <c r="AJ2280" s="3" t="s">
        <v>63</v>
      </c>
      <c r="AK2280" s="3" t="s">
        <v>20416</v>
      </c>
      <c r="AL2280" s="3" t="s">
        <v>53</v>
      </c>
      <c r="AM2280" s="3" t="s">
        <v>53</v>
      </c>
      <c r="AN2280" s="3" t="s">
        <v>53</v>
      </c>
      <c r="AO2280" s="3" t="s">
        <v>53</v>
      </c>
      <c r="AP2280" s="3" t="s">
        <v>53</v>
      </c>
      <c r="AQ2280" s="3" t="s">
        <v>53</v>
      </c>
      <c r="AR2280" s="3" t="s">
        <v>53</v>
      </c>
      <c r="AS2280" s="3" t="s">
        <v>64</v>
      </c>
      <c r="AT2280" s="3" t="s">
        <v>52</v>
      </c>
      <c r="AU2280" s="3" t="s">
        <v>64</v>
      </c>
    </row>
    <row r="2281" spans="1:47" ht="22.5" customHeight="1" x14ac:dyDescent="0.25">
      <c r="A2281" s="19" t="s">
        <v>20417</v>
      </c>
      <c r="B2281" s="217">
        <v>44932</v>
      </c>
      <c r="C2281" s="3" t="s">
        <v>762</v>
      </c>
      <c r="D2281" s="3" t="s">
        <v>763</v>
      </c>
      <c r="E2281" s="3" t="s">
        <v>64</v>
      </c>
      <c r="F2281" s="20">
        <v>0</v>
      </c>
      <c r="G2281" s="20">
        <v>43.21</v>
      </c>
      <c r="H2281" s="20">
        <v>15.9</v>
      </c>
      <c r="I2281" s="20">
        <v>-10.19</v>
      </c>
      <c r="J2281" s="20" t="s">
        <v>52</v>
      </c>
      <c r="K2281" s="20">
        <v>-48.92</v>
      </c>
      <c r="L2281" s="20">
        <v>0</v>
      </c>
      <c r="M2281" s="3" t="s">
        <v>51</v>
      </c>
      <c r="N2281" s="3" t="s">
        <v>300</v>
      </c>
      <c r="O2281" s="3" t="s">
        <v>20418</v>
      </c>
      <c r="P2281" s="3" t="s">
        <v>56</v>
      </c>
      <c r="Q2281" s="3" t="s">
        <v>9433</v>
      </c>
      <c r="R2281" s="3" t="s">
        <v>53</v>
      </c>
      <c r="S2281" s="20">
        <v>43.21</v>
      </c>
      <c r="T2281" s="20" t="s">
        <v>76</v>
      </c>
      <c r="U2281" s="3" t="s">
        <v>68</v>
      </c>
      <c r="V2281" s="3" t="s">
        <v>20419</v>
      </c>
      <c r="W2281" s="3" t="s">
        <v>20420</v>
      </c>
      <c r="X2281" s="3" t="s">
        <v>20421</v>
      </c>
      <c r="Y2281" s="3" t="s">
        <v>53</v>
      </c>
      <c r="Z2281" s="3" t="s">
        <v>20419</v>
      </c>
      <c r="AA2281" s="3" t="s">
        <v>20422</v>
      </c>
      <c r="AB2281" s="3" t="s">
        <v>53</v>
      </c>
      <c r="AC2281" s="3" t="s">
        <v>3103</v>
      </c>
      <c r="AD2281" s="3" t="s">
        <v>70</v>
      </c>
      <c r="AE2281" s="3" t="s">
        <v>20423</v>
      </c>
      <c r="AF2281" s="3" t="s">
        <v>61</v>
      </c>
      <c r="AG2281" s="3" t="s">
        <v>143</v>
      </c>
      <c r="AH2281" s="3" t="s">
        <v>53</v>
      </c>
      <c r="AI2281" s="3" t="s">
        <v>53</v>
      </c>
      <c r="AJ2281" s="3" t="s">
        <v>144</v>
      </c>
      <c r="AK2281" s="3" t="s">
        <v>20424</v>
      </c>
      <c r="AL2281" s="3" t="s">
        <v>53</v>
      </c>
      <c r="AM2281" s="3" t="s">
        <v>53</v>
      </c>
      <c r="AN2281" s="3" t="s">
        <v>53</v>
      </c>
      <c r="AO2281" s="3" t="s">
        <v>53</v>
      </c>
      <c r="AP2281" s="3" t="s">
        <v>53</v>
      </c>
      <c r="AQ2281" s="3" t="s">
        <v>53</v>
      </c>
      <c r="AR2281" s="3" t="s">
        <v>53</v>
      </c>
      <c r="AS2281" s="3" t="s">
        <v>64</v>
      </c>
      <c r="AT2281" s="3" t="s">
        <v>52</v>
      </c>
      <c r="AU2281" s="3" t="s">
        <v>64</v>
      </c>
    </row>
    <row r="2282" spans="1:47" ht="22.5" customHeight="1" x14ac:dyDescent="0.25">
      <c r="A2282" s="19" t="s">
        <v>20425</v>
      </c>
      <c r="B2282" s="217">
        <v>44932</v>
      </c>
      <c r="C2282" s="3" t="s">
        <v>915</v>
      </c>
      <c r="D2282" s="3" t="s">
        <v>19896</v>
      </c>
      <c r="E2282" s="3" t="s">
        <v>51</v>
      </c>
      <c r="F2282" s="20">
        <v>1</v>
      </c>
      <c r="G2282" s="20">
        <v>58.5</v>
      </c>
      <c r="H2282" s="20">
        <v>5.0999999999999996</v>
      </c>
      <c r="I2282" s="20">
        <v>-14.94</v>
      </c>
      <c r="J2282" s="20">
        <v>-5.0999999999999996</v>
      </c>
      <c r="K2282" s="20" t="s">
        <v>52</v>
      </c>
      <c r="L2282" s="20">
        <v>43.56</v>
      </c>
      <c r="M2282" s="3" t="s">
        <v>53</v>
      </c>
      <c r="N2282" s="3" t="s">
        <v>54</v>
      </c>
      <c r="O2282" s="3" t="s">
        <v>55</v>
      </c>
      <c r="P2282" s="3" t="s">
        <v>56</v>
      </c>
      <c r="Q2282" s="3" t="s">
        <v>57</v>
      </c>
      <c r="R2282" s="3" t="s">
        <v>53</v>
      </c>
      <c r="S2282" s="20">
        <v>58.5</v>
      </c>
      <c r="T2282" s="20" t="s">
        <v>58</v>
      </c>
      <c r="U2282" s="3" t="s">
        <v>59</v>
      </c>
      <c r="V2282" s="3" t="s">
        <v>53</v>
      </c>
      <c r="W2282" s="3" t="s">
        <v>53</v>
      </c>
      <c r="X2282" s="3" t="s">
        <v>53</v>
      </c>
      <c r="Y2282" s="3" t="s">
        <v>53</v>
      </c>
      <c r="Z2282" s="3" t="s">
        <v>20426</v>
      </c>
      <c r="AA2282" s="3" t="s">
        <v>20427</v>
      </c>
      <c r="AB2282" s="3" t="s">
        <v>20428</v>
      </c>
      <c r="AC2282" s="3" t="s">
        <v>20429</v>
      </c>
      <c r="AD2282" s="3" t="s">
        <v>264</v>
      </c>
      <c r="AE2282" s="3" t="s">
        <v>20430</v>
      </c>
      <c r="AF2282" s="3" t="s">
        <v>61</v>
      </c>
      <c r="AG2282" s="3" t="s">
        <v>62</v>
      </c>
      <c r="AH2282" s="3" t="s">
        <v>20431</v>
      </c>
      <c r="AI2282" s="3" t="s">
        <v>20432</v>
      </c>
      <c r="AJ2282" s="3" t="s">
        <v>63</v>
      </c>
      <c r="AK2282" s="3" t="s">
        <v>20433</v>
      </c>
      <c r="AL2282" s="3" t="s">
        <v>53</v>
      </c>
      <c r="AM2282" s="3" t="s">
        <v>53</v>
      </c>
      <c r="AN2282" s="3" t="s">
        <v>53</v>
      </c>
      <c r="AO2282" s="3" t="s">
        <v>53</v>
      </c>
      <c r="AP2282" s="3" t="s">
        <v>53</v>
      </c>
      <c r="AQ2282" s="3" t="s">
        <v>53</v>
      </c>
      <c r="AR2282" s="3" t="s">
        <v>53</v>
      </c>
      <c r="AS2282" s="3" t="s">
        <v>64</v>
      </c>
      <c r="AT2282" s="3" t="s">
        <v>52</v>
      </c>
      <c r="AU2282" s="3" t="s">
        <v>64</v>
      </c>
    </row>
    <row r="2283" spans="1:47" ht="22.5" customHeight="1" x14ac:dyDescent="0.25">
      <c r="A2283" s="19" t="s">
        <v>20434</v>
      </c>
      <c r="B2283" s="217">
        <v>44932</v>
      </c>
      <c r="C2283" s="3" t="s">
        <v>915</v>
      </c>
      <c r="D2283" s="3" t="s">
        <v>19896</v>
      </c>
      <c r="E2283" s="3" t="s">
        <v>64</v>
      </c>
      <c r="F2283" s="20">
        <v>1</v>
      </c>
      <c r="G2283" s="20">
        <v>169.99</v>
      </c>
      <c r="H2283" s="20" t="s">
        <v>52</v>
      </c>
      <c r="I2283" s="20">
        <v>-28.9</v>
      </c>
      <c r="J2283" s="20">
        <v>-18.95</v>
      </c>
      <c r="K2283" s="20" t="s">
        <v>52</v>
      </c>
      <c r="L2283" s="20">
        <v>122.14</v>
      </c>
      <c r="M2283" s="3" t="s">
        <v>51</v>
      </c>
      <c r="N2283" s="3" t="s">
        <v>73</v>
      </c>
      <c r="O2283" s="3" t="s">
        <v>507</v>
      </c>
      <c r="P2283" s="3" t="s">
        <v>56</v>
      </c>
      <c r="Q2283" s="3" t="s">
        <v>508</v>
      </c>
      <c r="R2283" s="3" t="s">
        <v>53</v>
      </c>
      <c r="S2283" s="20">
        <v>169.99</v>
      </c>
      <c r="T2283" s="20" t="s">
        <v>58</v>
      </c>
      <c r="U2283" s="3" t="s">
        <v>59</v>
      </c>
      <c r="V2283" s="3" t="s">
        <v>53</v>
      </c>
      <c r="W2283" s="3" t="s">
        <v>53</v>
      </c>
      <c r="X2283" s="3" t="s">
        <v>53</v>
      </c>
      <c r="Y2283" s="3" t="s">
        <v>53</v>
      </c>
      <c r="Z2283" s="3" t="s">
        <v>20435</v>
      </c>
      <c r="AA2283" s="3" t="s">
        <v>20436</v>
      </c>
      <c r="AB2283" s="3" t="s">
        <v>20437</v>
      </c>
      <c r="AC2283" s="3" t="s">
        <v>2125</v>
      </c>
      <c r="AD2283" s="3" t="s">
        <v>70</v>
      </c>
      <c r="AE2283" s="3" t="s">
        <v>20438</v>
      </c>
      <c r="AF2283" s="3" t="s">
        <v>61</v>
      </c>
      <c r="AG2283" s="3" t="s">
        <v>62</v>
      </c>
      <c r="AH2283" s="3" t="s">
        <v>20439</v>
      </c>
      <c r="AI2283" s="3" t="s">
        <v>20440</v>
      </c>
      <c r="AJ2283" s="3" t="s">
        <v>63</v>
      </c>
      <c r="AK2283" s="3" t="s">
        <v>20441</v>
      </c>
      <c r="AL2283" s="3" t="s">
        <v>53</v>
      </c>
      <c r="AM2283" s="3" t="s">
        <v>53</v>
      </c>
      <c r="AN2283" s="3" t="s">
        <v>53</v>
      </c>
      <c r="AO2283" s="3" t="s">
        <v>53</v>
      </c>
      <c r="AP2283" s="3" t="s">
        <v>53</v>
      </c>
      <c r="AQ2283" s="3" t="s">
        <v>53</v>
      </c>
      <c r="AR2283" s="3" t="s">
        <v>53</v>
      </c>
      <c r="AS2283" s="3" t="s">
        <v>64</v>
      </c>
      <c r="AT2283" s="3" t="s">
        <v>52</v>
      </c>
      <c r="AU2283" s="3" t="s">
        <v>64</v>
      </c>
    </row>
    <row r="2284" spans="1:47" ht="22.5" customHeight="1" x14ac:dyDescent="0.25">
      <c r="A2284" s="19" t="s">
        <v>20442</v>
      </c>
      <c r="B2284" s="217">
        <v>44932</v>
      </c>
      <c r="C2284" s="3" t="s">
        <v>915</v>
      </c>
      <c r="D2284" s="3" t="s">
        <v>18530</v>
      </c>
      <c r="E2284" s="3" t="s">
        <v>64</v>
      </c>
      <c r="F2284" s="20">
        <v>1</v>
      </c>
      <c r="G2284" s="20">
        <v>150</v>
      </c>
      <c r="H2284" s="20" t="s">
        <v>52</v>
      </c>
      <c r="I2284" s="20">
        <v>-25.5</v>
      </c>
      <c r="J2284" s="20">
        <v>-18.95</v>
      </c>
      <c r="K2284" s="20" t="s">
        <v>52</v>
      </c>
      <c r="L2284" s="20">
        <v>105.55</v>
      </c>
      <c r="M2284" s="3" t="s">
        <v>53</v>
      </c>
      <c r="N2284" s="3" t="s">
        <v>4692</v>
      </c>
      <c r="O2284" s="3" t="s">
        <v>4693</v>
      </c>
      <c r="P2284" s="3" t="s">
        <v>56</v>
      </c>
      <c r="Q2284" s="3" t="s">
        <v>4694</v>
      </c>
      <c r="R2284" s="3" t="s">
        <v>53</v>
      </c>
      <c r="S2284" s="20">
        <v>150</v>
      </c>
      <c r="T2284" s="20" t="s">
        <v>58</v>
      </c>
      <c r="U2284" s="3" t="s">
        <v>59</v>
      </c>
      <c r="V2284" s="3" t="s">
        <v>53</v>
      </c>
      <c r="W2284" s="3" t="s">
        <v>53</v>
      </c>
      <c r="X2284" s="3" t="s">
        <v>53</v>
      </c>
      <c r="Y2284" s="3" t="s">
        <v>53</v>
      </c>
      <c r="Z2284" s="3" t="s">
        <v>20443</v>
      </c>
      <c r="AA2284" s="3" t="s">
        <v>20444</v>
      </c>
      <c r="AB2284" s="3" t="s">
        <v>20445</v>
      </c>
      <c r="AC2284" s="3" t="s">
        <v>20446</v>
      </c>
      <c r="AD2284" s="3" t="s">
        <v>406</v>
      </c>
      <c r="AE2284" s="3" t="s">
        <v>20447</v>
      </c>
      <c r="AF2284" s="3" t="s">
        <v>61</v>
      </c>
      <c r="AG2284" s="3" t="s">
        <v>62</v>
      </c>
      <c r="AH2284" s="3" t="s">
        <v>20448</v>
      </c>
      <c r="AI2284" s="3" t="s">
        <v>20449</v>
      </c>
      <c r="AJ2284" s="3" t="s">
        <v>63</v>
      </c>
      <c r="AK2284" s="3" t="s">
        <v>20450</v>
      </c>
      <c r="AL2284" s="3" t="s">
        <v>53</v>
      </c>
      <c r="AM2284" s="3" t="s">
        <v>53</v>
      </c>
      <c r="AN2284" s="3" t="s">
        <v>53</v>
      </c>
      <c r="AO2284" s="3" t="s">
        <v>53</v>
      </c>
      <c r="AP2284" s="3" t="s">
        <v>53</v>
      </c>
      <c r="AQ2284" s="3" t="s">
        <v>53</v>
      </c>
      <c r="AR2284" s="3" t="s">
        <v>53</v>
      </c>
      <c r="AS2284" s="3" t="s">
        <v>64</v>
      </c>
      <c r="AT2284" s="3" t="s">
        <v>52</v>
      </c>
      <c r="AU2284" s="3" t="s">
        <v>64</v>
      </c>
    </row>
    <row r="2285" spans="1:47" ht="22.5" customHeight="1" x14ac:dyDescent="0.25">
      <c r="A2285" s="19" t="s">
        <v>20451</v>
      </c>
      <c r="B2285" s="217">
        <v>44932</v>
      </c>
      <c r="C2285" s="3" t="s">
        <v>915</v>
      </c>
      <c r="D2285" s="3" t="s">
        <v>19896</v>
      </c>
      <c r="E2285" s="3" t="s">
        <v>64</v>
      </c>
      <c r="F2285" s="20">
        <v>1</v>
      </c>
      <c r="G2285" s="20">
        <v>22.85</v>
      </c>
      <c r="H2285" s="20">
        <v>9.5</v>
      </c>
      <c r="I2285" s="20">
        <v>-7.74</v>
      </c>
      <c r="J2285" s="20">
        <v>-9.5</v>
      </c>
      <c r="K2285" s="20" t="s">
        <v>52</v>
      </c>
      <c r="L2285" s="20">
        <v>15.11</v>
      </c>
      <c r="M2285" s="3" t="s">
        <v>53</v>
      </c>
      <c r="N2285" s="3" t="s">
        <v>7437</v>
      </c>
      <c r="O2285" s="3" t="s">
        <v>7438</v>
      </c>
      <c r="P2285" s="3" t="s">
        <v>56</v>
      </c>
      <c r="Q2285" s="3" t="s">
        <v>7439</v>
      </c>
      <c r="R2285" s="3" t="s">
        <v>53</v>
      </c>
      <c r="S2285" s="20">
        <v>22.85</v>
      </c>
      <c r="T2285" s="20" t="s">
        <v>76</v>
      </c>
      <c r="U2285" s="3" t="s">
        <v>68</v>
      </c>
      <c r="V2285" s="3" t="s">
        <v>20452</v>
      </c>
      <c r="W2285" s="3" t="s">
        <v>20453</v>
      </c>
      <c r="X2285" s="3" t="s">
        <v>20454</v>
      </c>
      <c r="Y2285" s="3" t="s">
        <v>53</v>
      </c>
      <c r="Z2285" s="3" t="s">
        <v>20452</v>
      </c>
      <c r="AA2285" s="3" t="s">
        <v>20455</v>
      </c>
      <c r="AB2285" s="3" t="s">
        <v>20456</v>
      </c>
      <c r="AC2285" s="3" t="s">
        <v>15059</v>
      </c>
      <c r="AD2285" s="3" t="s">
        <v>70</v>
      </c>
      <c r="AE2285" s="3" t="s">
        <v>20457</v>
      </c>
      <c r="AF2285" s="3" t="s">
        <v>61</v>
      </c>
      <c r="AG2285" s="3" t="s">
        <v>71</v>
      </c>
      <c r="AH2285" s="3" t="s">
        <v>20458</v>
      </c>
      <c r="AI2285" s="3" t="s">
        <v>20459</v>
      </c>
      <c r="AJ2285" s="3" t="s">
        <v>63</v>
      </c>
      <c r="AK2285" s="3" t="s">
        <v>20460</v>
      </c>
      <c r="AL2285" s="3" t="s">
        <v>53</v>
      </c>
      <c r="AM2285" s="3" t="s">
        <v>53</v>
      </c>
      <c r="AN2285" s="3" t="s">
        <v>53</v>
      </c>
      <c r="AO2285" s="3" t="s">
        <v>53</v>
      </c>
      <c r="AP2285" s="3" t="s">
        <v>53</v>
      </c>
      <c r="AQ2285" s="3" t="s">
        <v>53</v>
      </c>
      <c r="AR2285" s="3" t="s">
        <v>53</v>
      </c>
      <c r="AS2285" s="3" t="s">
        <v>64</v>
      </c>
      <c r="AT2285" s="3" t="s">
        <v>52</v>
      </c>
      <c r="AU2285" s="3" t="s">
        <v>64</v>
      </c>
    </row>
    <row r="2286" spans="1:47" ht="22.5" customHeight="1" x14ac:dyDescent="0.25">
      <c r="A2286" s="19" t="s">
        <v>20461</v>
      </c>
      <c r="B2286" s="217">
        <v>44932</v>
      </c>
      <c r="C2286" s="3" t="s">
        <v>915</v>
      </c>
      <c r="D2286" s="3" t="s">
        <v>19896</v>
      </c>
      <c r="E2286" s="3" t="s">
        <v>51</v>
      </c>
      <c r="F2286" s="20">
        <v>1</v>
      </c>
      <c r="G2286" s="20">
        <v>86.99</v>
      </c>
      <c r="H2286" s="20" t="s">
        <v>52</v>
      </c>
      <c r="I2286" s="20">
        <v>-14.79</v>
      </c>
      <c r="J2286" s="20">
        <v>-18.95</v>
      </c>
      <c r="K2286" s="20" t="s">
        <v>52</v>
      </c>
      <c r="L2286" s="20">
        <v>53.25</v>
      </c>
      <c r="M2286" s="3" t="s">
        <v>51</v>
      </c>
      <c r="N2286" s="3" t="s">
        <v>54</v>
      </c>
      <c r="O2286" s="3" t="s">
        <v>268</v>
      </c>
      <c r="P2286" s="3" t="s">
        <v>56</v>
      </c>
      <c r="Q2286" s="3" t="s">
        <v>269</v>
      </c>
      <c r="R2286" s="3" t="s">
        <v>53</v>
      </c>
      <c r="S2286" s="20">
        <v>86.99</v>
      </c>
      <c r="T2286" s="20" t="s">
        <v>58</v>
      </c>
      <c r="U2286" s="3" t="s">
        <v>59</v>
      </c>
      <c r="V2286" s="3" t="s">
        <v>53</v>
      </c>
      <c r="W2286" s="3" t="s">
        <v>53</v>
      </c>
      <c r="X2286" s="3" t="s">
        <v>53</v>
      </c>
      <c r="Y2286" s="3" t="s">
        <v>53</v>
      </c>
      <c r="Z2286" s="3" t="s">
        <v>20462</v>
      </c>
      <c r="AA2286" s="3" t="s">
        <v>20463</v>
      </c>
      <c r="AB2286" s="3" t="s">
        <v>20464</v>
      </c>
      <c r="AC2286" s="3" t="s">
        <v>20465</v>
      </c>
      <c r="AD2286" s="3" t="s">
        <v>70</v>
      </c>
      <c r="AE2286" s="3" t="s">
        <v>20466</v>
      </c>
      <c r="AF2286" s="3" t="s">
        <v>61</v>
      </c>
      <c r="AG2286" s="3" t="s">
        <v>62</v>
      </c>
      <c r="AH2286" s="3" t="s">
        <v>20467</v>
      </c>
      <c r="AI2286" s="3" t="s">
        <v>20468</v>
      </c>
      <c r="AJ2286" s="3" t="s">
        <v>63</v>
      </c>
      <c r="AK2286" s="3" t="s">
        <v>20469</v>
      </c>
      <c r="AL2286" s="3" t="s">
        <v>53</v>
      </c>
      <c r="AM2286" s="3" t="s">
        <v>53</v>
      </c>
      <c r="AN2286" s="3" t="s">
        <v>53</v>
      </c>
      <c r="AO2286" s="3" t="s">
        <v>53</v>
      </c>
      <c r="AP2286" s="3" t="s">
        <v>53</v>
      </c>
      <c r="AQ2286" s="3" t="s">
        <v>53</v>
      </c>
      <c r="AR2286" s="3" t="s">
        <v>53</v>
      </c>
      <c r="AS2286" s="3" t="s">
        <v>64</v>
      </c>
      <c r="AT2286" s="3" t="s">
        <v>52</v>
      </c>
      <c r="AU2286" s="3" t="s">
        <v>64</v>
      </c>
    </row>
    <row r="2287" spans="1:47" ht="22.5" customHeight="1" x14ac:dyDescent="0.25">
      <c r="A2287" s="19" t="s">
        <v>20470</v>
      </c>
      <c r="B2287" s="217">
        <v>44932</v>
      </c>
      <c r="C2287" s="3" t="s">
        <v>915</v>
      </c>
      <c r="D2287" s="3" t="s">
        <v>18530</v>
      </c>
      <c r="E2287" s="3" t="s">
        <v>64</v>
      </c>
      <c r="F2287" s="20">
        <v>1</v>
      </c>
      <c r="G2287" s="20">
        <v>39.9</v>
      </c>
      <c r="H2287" s="20">
        <v>16.7</v>
      </c>
      <c r="I2287" s="20">
        <v>-11.78</v>
      </c>
      <c r="J2287" s="20">
        <v>-16.7</v>
      </c>
      <c r="K2287" s="20" t="s">
        <v>52</v>
      </c>
      <c r="L2287" s="20">
        <v>28.12</v>
      </c>
      <c r="M2287" s="3" t="s">
        <v>53</v>
      </c>
      <c r="N2287" s="3" t="s">
        <v>1492</v>
      </c>
      <c r="O2287" s="3" t="s">
        <v>1493</v>
      </c>
      <c r="P2287" s="3" t="s">
        <v>56</v>
      </c>
      <c r="Q2287" s="3" t="s">
        <v>1494</v>
      </c>
      <c r="R2287" s="3" t="s">
        <v>53</v>
      </c>
      <c r="S2287" s="20">
        <v>39.9</v>
      </c>
      <c r="T2287" s="20" t="s">
        <v>58</v>
      </c>
      <c r="U2287" s="3" t="s">
        <v>59</v>
      </c>
      <c r="V2287" s="3" t="s">
        <v>53</v>
      </c>
      <c r="W2287" s="3" t="s">
        <v>53</v>
      </c>
      <c r="X2287" s="3" t="s">
        <v>53</v>
      </c>
      <c r="Y2287" s="3" t="s">
        <v>53</v>
      </c>
      <c r="Z2287" s="3" t="s">
        <v>20471</v>
      </c>
      <c r="AA2287" s="3" t="s">
        <v>20472</v>
      </c>
      <c r="AB2287" s="3" t="s">
        <v>20473</v>
      </c>
      <c r="AC2287" s="3" t="s">
        <v>8147</v>
      </c>
      <c r="AD2287" s="3" t="s">
        <v>99</v>
      </c>
      <c r="AE2287" s="3" t="s">
        <v>20474</v>
      </c>
      <c r="AF2287" s="3" t="s">
        <v>61</v>
      </c>
      <c r="AG2287" s="3" t="s">
        <v>62</v>
      </c>
      <c r="AH2287" s="3" t="s">
        <v>20475</v>
      </c>
      <c r="AI2287" s="3" t="s">
        <v>20476</v>
      </c>
      <c r="AJ2287" s="3" t="s">
        <v>63</v>
      </c>
      <c r="AK2287" s="3" t="s">
        <v>20477</v>
      </c>
      <c r="AL2287" s="3" t="s">
        <v>53</v>
      </c>
      <c r="AM2287" s="3" t="s">
        <v>53</v>
      </c>
      <c r="AN2287" s="3" t="s">
        <v>53</v>
      </c>
      <c r="AO2287" s="3" t="s">
        <v>53</v>
      </c>
      <c r="AP2287" s="3" t="s">
        <v>53</v>
      </c>
      <c r="AQ2287" s="3" t="s">
        <v>53</v>
      </c>
      <c r="AR2287" s="3" t="s">
        <v>53</v>
      </c>
      <c r="AS2287" s="3" t="s">
        <v>64</v>
      </c>
      <c r="AT2287" s="3" t="s">
        <v>52</v>
      </c>
      <c r="AU2287" s="3" t="s">
        <v>64</v>
      </c>
    </row>
    <row r="2288" spans="1:47" ht="22.5" customHeight="1" x14ac:dyDescent="0.25">
      <c r="A2288" s="19" t="s">
        <v>20478</v>
      </c>
      <c r="B2288" s="217">
        <v>44932</v>
      </c>
      <c r="C2288" s="3" t="s">
        <v>915</v>
      </c>
      <c r="D2288" s="3" t="s">
        <v>19896</v>
      </c>
      <c r="E2288" s="3" t="s">
        <v>64</v>
      </c>
      <c r="F2288" s="20">
        <v>1</v>
      </c>
      <c r="G2288" s="20">
        <v>45.15</v>
      </c>
      <c r="H2288" s="20">
        <v>10.51</v>
      </c>
      <c r="I2288" s="20">
        <v>-12.68</v>
      </c>
      <c r="J2288" s="20">
        <v>-10.51</v>
      </c>
      <c r="K2288" s="20" t="s">
        <v>52</v>
      </c>
      <c r="L2288" s="20">
        <v>32.47</v>
      </c>
      <c r="M2288" s="3" t="s">
        <v>51</v>
      </c>
      <c r="N2288" s="3" t="s">
        <v>16776</v>
      </c>
      <c r="O2288" s="3" t="s">
        <v>16777</v>
      </c>
      <c r="P2288" s="3" t="s">
        <v>56</v>
      </c>
      <c r="Q2288" s="3" t="s">
        <v>16778</v>
      </c>
      <c r="R2288" s="3" t="s">
        <v>53</v>
      </c>
      <c r="S2288" s="20">
        <v>45.15</v>
      </c>
      <c r="T2288" s="20" t="s">
        <v>58</v>
      </c>
      <c r="U2288" s="3" t="s">
        <v>68</v>
      </c>
      <c r="V2288" s="3" t="s">
        <v>20479</v>
      </c>
      <c r="W2288" s="3" t="s">
        <v>20480</v>
      </c>
      <c r="X2288" s="3" t="s">
        <v>20481</v>
      </c>
      <c r="Y2288" s="3" t="s">
        <v>53</v>
      </c>
      <c r="Z2288" s="3" t="s">
        <v>20479</v>
      </c>
      <c r="AA2288" s="3" t="s">
        <v>20482</v>
      </c>
      <c r="AB2288" s="3" t="s">
        <v>20483</v>
      </c>
      <c r="AC2288" s="3" t="s">
        <v>20484</v>
      </c>
      <c r="AD2288" s="3" t="s">
        <v>70</v>
      </c>
      <c r="AE2288" s="3" t="s">
        <v>20485</v>
      </c>
      <c r="AF2288" s="3" t="s">
        <v>61</v>
      </c>
      <c r="AG2288" s="3" t="s">
        <v>71</v>
      </c>
      <c r="AH2288" s="3" t="s">
        <v>20486</v>
      </c>
      <c r="AI2288" s="3" t="s">
        <v>20487</v>
      </c>
      <c r="AJ2288" s="3" t="s">
        <v>63</v>
      </c>
      <c r="AK2288" s="3" t="s">
        <v>20488</v>
      </c>
      <c r="AL2288" s="3" t="s">
        <v>53</v>
      </c>
      <c r="AM2288" s="3" t="s">
        <v>53</v>
      </c>
      <c r="AN2288" s="3" t="s">
        <v>53</v>
      </c>
      <c r="AO2288" s="3" t="s">
        <v>53</v>
      </c>
      <c r="AP2288" s="3" t="s">
        <v>53</v>
      </c>
      <c r="AQ2288" s="3" t="s">
        <v>53</v>
      </c>
      <c r="AR2288" s="3" t="s">
        <v>53</v>
      </c>
      <c r="AS2288" s="3" t="s">
        <v>64</v>
      </c>
      <c r="AT2288" s="3" t="s">
        <v>52</v>
      </c>
      <c r="AU2288" s="3" t="s">
        <v>64</v>
      </c>
    </row>
    <row r="2289" spans="1:47" ht="22.5" customHeight="1" x14ac:dyDescent="0.25">
      <c r="A2289" s="19" t="s">
        <v>20489</v>
      </c>
      <c r="B2289" s="217">
        <v>44932</v>
      </c>
      <c r="C2289" s="3" t="s">
        <v>915</v>
      </c>
      <c r="D2289" s="3" t="s">
        <v>20239</v>
      </c>
      <c r="E2289" s="3" t="s">
        <v>64</v>
      </c>
      <c r="F2289" s="20">
        <v>1</v>
      </c>
      <c r="G2289" s="20">
        <v>52.2</v>
      </c>
      <c r="H2289" s="20">
        <v>13.9</v>
      </c>
      <c r="I2289" s="20">
        <v>-12.13</v>
      </c>
      <c r="J2289" s="20" t="s">
        <v>52</v>
      </c>
      <c r="K2289" s="20" t="s">
        <v>52</v>
      </c>
      <c r="L2289" s="20">
        <v>53.97</v>
      </c>
      <c r="M2289" s="3" t="s">
        <v>53</v>
      </c>
      <c r="N2289" s="3" t="s">
        <v>887</v>
      </c>
      <c r="O2289" s="3" t="s">
        <v>888</v>
      </c>
      <c r="P2289" s="3" t="s">
        <v>56</v>
      </c>
      <c r="Q2289" s="3" t="s">
        <v>889</v>
      </c>
      <c r="R2289" s="3" t="s">
        <v>53</v>
      </c>
      <c r="S2289" s="20">
        <v>52.2</v>
      </c>
      <c r="T2289" s="20" t="s">
        <v>58</v>
      </c>
      <c r="U2289" s="3" t="s">
        <v>68</v>
      </c>
      <c r="V2289" s="3" t="s">
        <v>20490</v>
      </c>
      <c r="W2289" s="3" t="s">
        <v>20491</v>
      </c>
      <c r="X2289" s="3" t="s">
        <v>20492</v>
      </c>
      <c r="Y2289" s="3" t="s">
        <v>53</v>
      </c>
      <c r="Z2289" s="3" t="s">
        <v>20490</v>
      </c>
      <c r="AA2289" s="3" t="s">
        <v>20493</v>
      </c>
      <c r="AB2289" s="3" t="s">
        <v>20494</v>
      </c>
      <c r="AC2289" s="3" t="s">
        <v>70</v>
      </c>
      <c r="AD2289" s="3" t="s">
        <v>70</v>
      </c>
      <c r="AE2289" s="3" t="s">
        <v>20495</v>
      </c>
      <c r="AF2289" s="3" t="s">
        <v>61</v>
      </c>
      <c r="AG2289" s="3" t="s">
        <v>143</v>
      </c>
      <c r="AH2289" s="3" t="s">
        <v>20496</v>
      </c>
      <c r="AI2289" s="3" t="s">
        <v>20497</v>
      </c>
      <c r="AJ2289" s="3" t="s">
        <v>2439</v>
      </c>
      <c r="AK2289" s="3" t="s">
        <v>20498</v>
      </c>
      <c r="AL2289" s="3" t="s">
        <v>53</v>
      </c>
      <c r="AM2289" s="3" t="s">
        <v>53</v>
      </c>
      <c r="AN2289" s="3" t="s">
        <v>53</v>
      </c>
      <c r="AO2289" s="3" t="s">
        <v>53</v>
      </c>
      <c r="AP2289" s="3" t="s">
        <v>53</v>
      </c>
      <c r="AQ2289" s="3" t="s">
        <v>53</v>
      </c>
      <c r="AR2289" s="3" t="s">
        <v>53</v>
      </c>
      <c r="AS2289" s="3" t="s">
        <v>64</v>
      </c>
      <c r="AT2289" s="3" t="s">
        <v>52</v>
      </c>
      <c r="AU2289" s="3" t="s">
        <v>64</v>
      </c>
    </row>
    <row r="2290" spans="1:47" ht="22.5" customHeight="1" x14ac:dyDescent="0.25">
      <c r="A2290" s="19" t="s">
        <v>20499</v>
      </c>
      <c r="B2290" s="217">
        <v>44932</v>
      </c>
      <c r="C2290" s="3" t="s">
        <v>915</v>
      </c>
      <c r="D2290" s="3" t="s">
        <v>20239</v>
      </c>
      <c r="E2290" s="3" t="s">
        <v>64</v>
      </c>
      <c r="F2290" s="20">
        <v>1</v>
      </c>
      <c r="G2290" s="20">
        <v>187.49</v>
      </c>
      <c r="H2290" s="20">
        <v>1.59</v>
      </c>
      <c r="I2290" s="20">
        <v>-31.87</v>
      </c>
      <c r="J2290" s="20" t="s">
        <v>52</v>
      </c>
      <c r="K2290" s="20" t="s">
        <v>52</v>
      </c>
      <c r="L2290" s="20">
        <v>157.21</v>
      </c>
      <c r="M2290" s="3" t="s">
        <v>53</v>
      </c>
      <c r="N2290" s="3" t="s">
        <v>1365</v>
      </c>
      <c r="O2290" s="3" t="s">
        <v>20500</v>
      </c>
      <c r="P2290" s="3" t="s">
        <v>56</v>
      </c>
      <c r="Q2290" s="3" t="s">
        <v>16294</v>
      </c>
      <c r="R2290" s="3" t="s">
        <v>53</v>
      </c>
      <c r="S2290" s="20">
        <v>187.49</v>
      </c>
      <c r="T2290" s="20" t="s">
        <v>58</v>
      </c>
      <c r="U2290" s="3" t="s">
        <v>68</v>
      </c>
      <c r="V2290" s="3" t="s">
        <v>20501</v>
      </c>
      <c r="W2290" s="3" t="s">
        <v>20502</v>
      </c>
      <c r="X2290" s="3" t="s">
        <v>20503</v>
      </c>
      <c r="Y2290" s="3" t="s">
        <v>53</v>
      </c>
      <c r="Z2290" s="3" t="s">
        <v>20501</v>
      </c>
      <c r="AA2290" s="3" t="s">
        <v>20504</v>
      </c>
      <c r="AB2290" s="3" t="s">
        <v>20505</v>
      </c>
      <c r="AC2290" s="3" t="s">
        <v>70</v>
      </c>
      <c r="AD2290" s="3" t="s">
        <v>70</v>
      </c>
      <c r="AE2290" s="3" t="s">
        <v>20506</v>
      </c>
      <c r="AF2290" s="3" t="s">
        <v>61</v>
      </c>
      <c r="AG2290" s="3" t="s">
        <v>143</v>
      </c>
      <c r="AH2290" s="3" t="s">
        <v>20507</v>
      </c>
      <c r="AI2290" s="3" t="s">
        <v>20508</v>
      </c>
      <c r="AJ2290" s="3" t="s">
        <v>5393</v>
      </c>
      <c r="AK2290" s="3" t="s">
        <v>20509</v>
      </c>
      <c r="AL2290" s="3" t="s">
        <v>53</v>
      </c>
      <c r="AM2290" s="3" t="s">
        <v>53</v>
      </c>
      <c r="AN2290" s="3" t="s">
        <v>53</v>
      </c>
      <c r="AO2290" s="3" t="s">
        <v>53</v>
      </c>
      <c r="AP2290" s="3" t="s">
        <v>53</v>
      </c>
      <c r="AQ2290" s="3" t="s">
        <v>53</v>
      </c>
      <c r="AR2290" s="3" t="s">
        <v>53</v>
      </c>
      <c r="AS2290" s="3" t="s">
        <v>64</v>
      </c>
      <c r="AT2290" s="3" t="s">
        <v>52</v>
      </c>
      <c r="AU2290" s="3" t="s">
        <v>64</v>
      </c>
    </row>
    <row r="2291" spans="1:47" ht="22.5" customHeight="1" x14ac:dyDescent="0.25">
      <c r="A2291" s="19" t="s">
        <v>20510</v>
      </c>
      <c r="B2291" s="217">
        <v>44932</v>
      </c>
      <c r="C2291" s="3" t="s">
        <v>915</v>
      </c>
      <c r="D2291" s="3" t="s">
        <v>19896</v>
      </c>
      <c r="E2291" s="3" t="s">
        <v>64</v>
      </c>
      <c r="F2291" s="20">
        <v>1</v>
      </c>
      <c r="G2291" s="20">
        <v>58.5</v>
      </c>
      <c r="H2291" s="20">
        <v>21.51</v>
      </c>
      <c r="I2291" s="20">
        <v>-14.94</v>
      </c>
      <c r="J2291" s="20">
        <v>-21.51</v>
      </c>
      <c r="K2291" s="20" t="s">
        <v>52</v>
      </c>
      <c r="L2291" s="20">
        <v>43.56</v>
      </c>
      <c r="M2291" s="3" t="s">
        <v>53</v>
      </c>
      <c r="N2291" s="3" t="s">
        <v>54</v>
      </c>
      <c r="O2291" s="3" t="s">
        <v>55</v>
      </c>
      <c r="P2291" s="3" t="s">
        <v>56</v>
      </c>
      <c r="Q2291" s="3" t="s">
        <v>57</v>
      </c>
      <c r="R2291" s="3" t="s">
        <v>53</v>
      </c>
      <c r="S2291" s="20">
        <v>58.5</v>
      </c>
      <c r="T2291" s="20" t="s">
        <v>58</v>
      </c>
      <c r="U2291" s="3" t="s">
        <v>59</v>
      </c>
      <c r="V2291" s="3" t="s">
        <v>53</v>
      </c>
      <c r="W2291" s="3" t="s">
        <v>53</v>
      </c>
      <c r="X2291" s="3" t="s">
        <v>53</v>
      </c>
      <c r="Y2291" s="3" t="s">
        <v>53</v>
      </c>
      <c r="Z2291" s="3" t="s">
        <v>20511</v>
      </c>
      <c r="AA2291" s="3" t="s">
        <v>20512</v>
      </c>
      <c r="AB2291" s="3" t="s">
        <v>20513</v>
      </c>
      <c r="AC2291" s="3" t="s">
        <v>3408</v>
      </c>
      <c r="AD2291" s="3" t="s">
        <v>70</v>
      </c>
      <c r="AE2291" s="3" t="s">
        <v>20514</v>
      </c>
      <c r="AF2291" s="3" t="s">
        <v>61</v>
      </c>
      <c r="AG2291" s="3" t="s">
        <v>62</v>
      </c>
      <c r="AH2291" s="3" t="s">
        <v>20515</v>
      </c>
      <c r="AI2291" s="3" t="s">
        <v>20516</v>
      </c>
      <c r="AJ2291" s="3" t="s">
        <v>63</v>
      </c>
      <c r="AK2291" s="3" t="s">
        <v>20517</v>
      </c>
      <c r="AL2291" s="3" t="s">
        <v>53</v>
      </c>
      <c r="AM2291" s="3" t="s">
        <v>53</v>
      </c>
      <c r="AN2291" s="3" t="s">
        <v>53</v>
      </c>
      <c r="AO2291" s="3" t="s">
        <v>53</v>
      </c>
      <c r="AP2291" s="3" t="s">
        <v>53</v>
      </c>
      <c r="AQ2291" s="3" t="s">
        <v>53</v>
      </c>
      <c r="AR2291" s="3" t="s">
        <v>53</v>
      </c>
      <c r="AS2291" s="3" t="s">
        <v>64</v>
      </c>
      <c r="AT2291" s="3" t="s">
        <v>52</v>
      </c>
      <c r="AU2291" s="3" t="s">
        <v>64</v>
      </c>
    </row>
    <row r="2292" spans="1:47" ht="22.5" customHeight="1" x14ac:dyDescent="0.25">
      <c r="A2292" s="19" t="s">
        <v>20518</v>
      </c>
      <c r="B2292" s="217">
        <v>44932</v>
      </c>
      <c r="C2292" s="3" t="s">
        <v>20519</v>
      </c>
      <c r="D2292" s="3" t="s">
        <v>53</v>
      </c>
      <c r="E2292" s="3" t="s">
        <v>64</v>
      </c>
      <c r="F2292" s="20">
        <v>0</v>
      </c>
      <c r="G2292" s="20">
        <v>79</v>
      </c>
      <c r="H2292" s="20" t="s">
        <v>52</v>
      </c>
      <c r="I2292" s="20">
        <v>-13.43</v>
      </c>
      <c r="J2292" s="20">
        <v>-17.45</v>
      </c>
      <c r="K2292" s="20">
        <v>-48.12</v>
      </c>
      <c r="L2292" s="20">
        <v>0</v>
      </c>
      <c r="M2292" s="3" t="s">
        <v>51</v>
      </c>
      <c r="N2292" s="3" t="s">
        <v>2501</v>
      </c>
      <c r="O2292" s="3" t="s">
        <v>20520</v>
      </c>
      <c r="P2292" s="3" t="s">
        <v>56</v>
      </c>
      <c r="Q2292" s="3" t="s">
        <v>20521</v>
      </c>
      <c r="R2292" s="3" t="s">
        <v>53</v>
      </c>
      <c r="S2292" s="20">
        <v>79</v>
      </c>
      <c r="T2292" s="20" t="s">
        <v>58</v>
      </c>
      <c r="U2292" s="3" t="s">
        <v>68</v>
      </c>
      <c r="V2292" s="3" t="s">
        <v>20522</v>
      </c>
      <c r="W2292" s="3" t="s">
        <v>20523</v>
      </c>
      <c r="X2292" s="3" t="s">
        <v>20524</v>
      </c>
      <c r="Y2292" s="3" t="s">
        <v>53</v>
      </c>
      <c r="Z2292" s="3" t="s">
        <v>20522</v>
      </c>
      <c r="AA2292" s="3" t="s">
        <v>20525</v>
      </c>
      <c r="AB2292" s="3" t="s">
        <v>1827</v>
      </c>
      <c r="AC2292" s="3" t="s">
        <v>70</v>
      </c>
      <c r="AD2292" s="3" t="s">
        <v>70</v>
      </c>
      <c r="AE2292" s="3" t="s">
        <v>1828</v>
      </c>
      <c r="AF2292" s="3" t="s">
        <v>61</v>
      </c>
      <c r="AG2292" s="3" t="s">
        <v>53</v>
      </c>
      <c r="AH2292" s="3" t="s">
        <v>53</v>
      </c>
      <c r="AI2292" s="3" t="s">
        <v>53</v>
      </c>
      <c r="AJ2292" s="3" t="s">
        <v>53</v>
      </c>
      <c r="AK2292" s="3" t="s">
        <v>53</v>
      </c>
      <c r="AL2292" s="3" t="s">
        <v>53</v>
      </c>
      <c r="AM2292" s="3" t="s">
        <v>71</v>
      </c>
      <c r="AN2292" s="3" t="s">
        <v>53</v>
      </c>
      <c r="AO2292" s="3" t="s">
        <v>20526</v>
      </c>
      <c r="AP2292" s="3" t="s">
        <v>63</v>
      </c>
      <c r="AQ2292" s="3" t="s">
        <v>20527</v>
      </c>
      <c r="AR2292" s="3" t="s">
        <v>5058</v>
      </c>
      <c r="AS2292" s="192" t="s">
        <v>51</v>
      </c>
      <c r="AT2292" s="3" t="s">
        <v>52</v>
      </c>
      <c r="AU2292" s="3" t="s">
        <v>64</v>
      </c>
    </row>
    <row r="2293" spans="1:47" ht="22.5" customHeight="1" x14ac:dyDescent="0.25">
      <c r="A2293" s="19" t="s">
        <v>20528</v>
      </c>
      <c r="B2293" s="217">
        <v>44932</v>
      </c>
      <c r="C2293" s="3" t="s">
        <v>915</v>
      </c>
      <c r="D2293" s="3" t="s">
        <v>19896</v>
      </c>
      <c r="E2293" s="3" t="s">
        <v>51</v>
      </c>
      <c r="F2293" s="20">
        <v>1</v>
      </c>
      <c r="G2293" s="20">
        <v>58.5</v>
      </c>
      <c r="H2293" s="20">
        <v>10.96</v>
      </c>
      <c r="I2293" s="20">
        <v>-14.94</v>
      </c>
      <c r="J2293" s="20">
        <v>-10.96</v>
      </c>
      <c r="K2293" s="20" t="s">
        <v>52</v>
      </c>
      <c r="L2293" s="20">
        <v>43.56</v>
      </c>
      <c r="M2293" s="3" t="s">
        <v>53</v>
      </c>
      <c r="N2293" s="3" t="s">
        <v>54</v>
      </c>
      <c r="O2293" s="3" t="s">
        <v>55</v>
      </c>
      <c r="P2293" s="3" t="s">
        <v>56</v>
      </c>
      <c r="Q2293" s="3" t="s">
        <v>57</v>
      </c>
      <c r="R2293" s="3" t="s">
        <v>53</v>
      </c>
      <c r="S2293" s="20">
        <v>58.5</v>
      </c>
      <c r="T2293" s="20" t="s">
        <v>58</v>
      </c>
      <c r="U2293" s="3" t="s">
        <v>59</v>
      </c>
      <c r="V2293" s="3" t="s">
        <v>53</v>
      </c>
      <c r="W2293" s="3" t="s">
        <v>53</v>
      </c>
      <c r="X2293" s="3" t="s">
        <v>53</v>
      </c>
      <c r="Y2293" s="3" t="s">
        <v>53</v>
      </c>
      <c r="Z2293" s="3" t="s">
        <v>20529</v>
      </c>
      <c r="AA2293" s="3" t="s">
        <v>20530</v>
      </c>
      <c r="AB2293" s="3" t="s">
        <v>20531</v>
      </c>
      <c r="AC2293" s="3" t="s">
        <v>496</v>
      </c>
      <c r="AD2293" s="3" t="s">
        <v>70</v>
      </c>
      <c r="AE2293" s="3" t="s">
        <v>20532</v>
      </c>
      <c r="AF2293" s="3" t="s">
        <v>61</v>
      </c>
      <c r="AG2293" s="3" t="s">
        <v>62</v>
      </c>
      <c r="AH2293" s="3" t="s">
        <v>20533</v>
      </c>
      <c r="AI2293" s="3" t="s">
        <v>20534</v>
      </c>
      <c r="AJ2293" s="3" t="s">
        <v>63</v>
      </c>
      <c r="AK2293" s="3" t="s">
        <v>20535</v>
      </c>
      <c r="AL2293" s="3" t="s">
        <v>53</v>
      </c>
      <c r="AM2293" s="3" t="s">
        <v>53</v>
      </c>
      <c r="AN2293" s="3" t="s">
        <v>53</v>
      </c>
      <c r="AO2293" s="3" t="s">
        <v>53</v>
      </c>
      <c r="AP2293" s="3" t="s">
        <v>53</v>
      </c>
      <c r="AQ2293" s="3" t="s">
        <v>53</v>
      </c>
      <c r="AR2293" s="3" t="s">
        <v>53</v>
      </c>
      <c r="AS2293" s="3" t="s">
        <v>64</v>
      </c>
      <c r="AT2293" s="3" t="s">
        <v>52</v>
      </c>
      <c r="AU2293" s="3" t="s">
        <v>64</v>
      </c>
    </row>
    <row r="2294" spans="1:47" ht="22.5" customHeight="1" x14ac:dyDescent="0.25">
      <c r="A2294" s="19" t="s">
        <v>20536</v>
      </c>
      <c r="B2294" s="217">
        <v>44932</v>
      </c>
      <c r="C2294" s="3" t="s">
        <v>915</v>
      </c>
      <c r="D2294" s="3" t="s">
        <v>18530</v>
      </c>
      <c r="E2294" s="3" t="s">
        <v>64</v>
      </c>
      <c r="F2294" s="20">
        <v>1</v>
      </c>
      <c r="G2294" s="20">
        <v>15.99</v>
      </c>
      <c r="H2294" s="20">
        <v>27.4</v>
      </c>
      <c r="I2294" s="20">
        <v>-7.72</v>
      </c>
      <c r="J2294" s="20">
        <v>-27.4</v>
      </c>
      <c r="K2294" s="20" t="s">
        <v>52</v>
      </c>
      <c r="L2294" s="20">
        <v>8.27</v>
      </c>
      <c r="M2294" s="3" t="s">
        <v>53</v>
      </c>
      <c r="N2294" s="3" t="s">
        <v>2358</v>
      </c>
      <c r="O2294" s="3" t="s">
        <v>20537</v>
      </c>
      <c r="P2294" s="3" t="s">
        <v>56</v>
      </c>
      <c r="Q2294" s="3" t="s">
        <v>20538</v>
      </c>
      <c r="R2294" s="3" t="s">
        <v>53</v>
      </c>
      <c r="S2294" s="20">
        <v>15.99</v>
      </c>
      <c r="T2294" s="20" t="s">
        <v>58</v>
      </c>
      <c r="U2294" s="3" t="s">
        <v>68</v>
      </c>
      <c r="V2294" s="3" t="s">
        <v>20539</v>
      </c>
      <c r="W2294" s="3" t="s">
        <v>20540</v>
      </c>
      <c r="X2294" s="3" t="s">
        <v>20541</v>
      </c>
      <c r="Y2294" s="3" t="s">
        <v>53</v>
      </c>
      <c r="Z2294" s="3" t="s">
        <v>20539</v>
      </c>
      <c r="AA2294" s="3" t="s">
        <v>20542</v>
      </c>
      <c r="AB2294" s="3" t="s">
        <v>20543</v>
      </c>
      <c r="AC2294" s="3" t="s">
        <v>20544</v>
      </c>
      <c r="AD2294" s="3" t="s">
        <v>99</v>
      </c>
      <c r="AE2294" s="3" t="s">
        <v>20545</v>
      </c>
      <c r="AF2294" s="3" t="s">
        <v>61</v>
      </c>
      <c r="AG2294" s="3" t="s">
        <v>71</v>
      </c>
      <c r="AH2294" s="3" t="s">
        <v>20546</v>
      </c>
      <c r="AI2294" s="3" t="s">
        <v>20547</v>
      </c>
      <c r="AJ2294" s="3" t="s">
        <v>63</v>
      </c>
      <c r="AK2294" s="3" t="s">
        <v>20548</v>
      </c>
      <c r="AL2294" s="3" t="s">
        <v>53</v>
      </c>
      <c r="AM2294" s="3" t="s">
        <v>53</v>
      </c>
      <c r="AN2294" s="3" t="s">
        <v>53</v>
      </c>
      <c r="AO2294" s="3" t="s">
        <v>53</v>
      </c>
      <c r="AP2294" s="3" t="s">
        <v>53</v>
      </c>
      <c r="AQ2294" s="3" t="s">
        <v>53</v>
      </c>
      <c r="AR2294" s="3" t="s">
        <v>53</v>
      </c>
      <c r="AS2294" s="3" t="s">
        <v>64</v>
      </c>
      <c r="AT2294" s="3" t="s">
        <v>52</v>
      </c>
      <c r="AU2294" s="3" t="s">
        <v>64</v>
      </c>
    </row>
    <row r="2295" spans="1:47" ht="22.5" customHeight="1" x14ac:dyDescent="0.25">
      <c r="A2295" s="19" t="s">
        <v>20549</v>
      </c>
      <c r="B2295" s="217">
        <v>44932</v>
      </c>
      <c r="C2295" s="3" t="s">
        <v>915</v>
      </c>
      <c r="D2295" s="3" t="s">
        <v>19896</v>
      </c>
      <c r="E2295" s="3" t="s">
        <v>64</v>
      </c>
      <c r="F2295" s="20">
        <v>1</v>
      </c>
      <c r="G2295" s="20">
        <v>39.9</v>
      </c>
      <c r="H2295" s="20">
        <v>13</v>
      </c>
      <c r="I2295" s="20">
        <v>-11.78</v>
      </c>
      <c r="J2295" s="20">
        <v>-13</v>
      </c>
      <c r="K2295" s="20" t="s">
        <v>52</v>
      </c>
      <c r="L2295" s="20">
        <v>28.12</v>
      </c>
      <c r="M2295" s="3" t="s">
        <v>51</v>
      </c>
      <c r="N2295" s="3" t="s">
        <v>1492</v>
      </c>
      <c r="O2295" s="3" t="s">
        <v>1493</v>
      </c>
      <c r="P2295" s="3" t="s">
        <v>56</v>
      </c>
      <c r="Q2295" s="3" t="s">
        <v>1494</v>
      </c>
      <c r="R2295" s="3" t="s">
        <v>53</v>
      </c>
      <c r="S2295" s="20">
        <v>39.9</v>
      </c>
      <c r="T2295" s="20" t="s">
        <v>58</v>
      </c>
      <c r="U2295" s="3" t="s">
        <v>59</v>
      </c>
      <c r="V2295" s="3" t="s">
        <v>53</v>
      </c>
      <c r="W2295" s="3" t="s">
        <v>53</v>
      </c>
      <c r="X2295" s="3" t="s">
        <v>53</v>
      </c>
      <c r="Y2295" s="3" t="s">
        <v>53</v>
      </c>
      <c r="Z2295" s="3" t="s">
        <v>20550</v>
      </c>
      <c r="AA2295" s="3" t="s">
        <v>20551</v>
      </c>
      <c r="AB2295" s="3" t="s">
        <v>20552</v>
      </c>
      <c r="AC2295" s="3" t="s">
        <v>13254</v>
      </c>
      <c r="AD2295" s="3" t="s">
        <v>60</v>
      </c>
      <c r="AE2295" s="3" t="s">
        <v>20553</v>
      </c>
      <c r="AF2295" s="3" t="s">
        <v>61</v>
      </c>
      <c r="AG2295" s="3" t="s">
        <v>62</v>
      </c>
      <c r="AH2295" s="3" t="s">
        <v>20554</v>
      </c>
      <c r="AI2295" s="3" t="s">
        <v>20555</v>
      </c>
      <c r="AJ2295" s="3" t="s">
        <v>63</v>
      </c>
      <c r="AK2295" s="3" t="s">
        <v>20556</v>
      </c>
      <c r="AL2295" s="3" t="s">
        <v>53</v>
      </c>
      <c r="AM2295" s="3" t="s">
        <v>53</v>
      </c>
      <c r="AN2295" s="3" t="s">
        <v>53</v>
      </c>
      <c r="AO2295" s="3" t="s">
        <v>53</v>
      </c>
      <c r="AP2295" s="3" t="s">
        <v>53</v>
      </c>
      <c r="AQ2295" s="3" t="s">
        <v>53</v>
      </c>
      <c r="AR2295" s="3" t="s">
        <v>53</v>
      </c>
      <c r="AS2295" s="3" t="s">
        <v>64</v>
      </c>
      <c r="AT2295" s="3" t="s">
        <v>52</v>
      </c>
      <c r="AU2295" s="3" t="s">
        <v>64</v>
      </c>
    </row>
    <row r="2296" spans="1:47" ht="22.5" customHeight="1" x14ac:dyDescent="0.25">
      <c r="A2296" s="19" t="s">
        <v>20557</v>
      </c>
      <c r="B2296" s="217">
        <v>44932</v>
      </c>
      <c r="C2296" s="3" t="s">
        <v>915</v>
      </c>
      <c r="D2296" s="3" t="s">
        <v>19896</v>
      </c>
      <c r="E2296" s="3" t="s">
        <v>51</v>
      </c>
      <c r="F2296" s="20">
        <v>1</v>
      </c>
      <c r="G2296" s="20">
        <v>56.43</v>
      </c>
      <c r="H2296" s="20">
        <v>3.28</v>
      </c>
      <c r="I2296" s="20">
        <v>-14.59</v>
      </c>
      <c r="J2296" s="20">
        <v>-3.28</v>
      </c>
      <c r="K2296" s="20" t="s">
        <v>52</v>
      </c>
      <c r="L2296" s="20">
        <v>41.84</v>
      </c>
      <c r="M2296" s="3" t="s">
        <v>51</v>
      </c>
      <c r="N2296" s="3" t="s">
        <v>6331</v>
      </c>
      <c r="O2296" s="3" t="s">
        <v>6332</v>
      </c>
      <c r="P2296" s="3" t="s">
        <v>56</v>
      </c>
      <c r="Q2296" s="3" t="s">
        <v>6333</v>
      </c>
      <c r="R2296" s="3" t="s">
        <v>53</v>
      </c>
      <c r="S2296" s="20">
        <v>56.43</v>
      </c>
      <c r="T2296" s="20" t="s">
        <v>58</v>
      </c>
      <c r="U2296" s="3" t="s">
        <v>59</v>
      </c>
      <c r="V2296" s="3" t="s">
        <v>53</v>
      </c>
      <c r="W2296" s="3" t="s">
        <v>53</v>
      </c>
      <c r="X2296" s="3" t="s">
        <v>53</v>
      </c>
      <c r="Y2296" s="3" t="s">
        <v>53</v>
      </c>
      <c r="Z2296" s="3" t="s">
        <v>20558</v>
      </c>
      <c r="AA2296" s="3" t="s">
        <v>20559</v>
      </c>
      <c r="AB2296" s="3" t="s">
        <v>20560</v>
      </c>
      <c r="AC2296" s="3" t="s">
        <v>8459</v>
      </c>
      <c r="AD2296" s="3" t="s">
        <v>70</v>
      </c>
      <c r="AE2296" s="3" t="s">
        <v>20561</v>
      </c>
      <c r="AF2296" s="3" t="s">
        <v>61</v>
      </c>
      <c r="AG2296" s="3" t="s">
        <v>62</v>
      </c>
      <c r="AH2296" s="3" t="s">
        <v>20562</v>
      </c>
      <c r="AI2296" s="3" t="s">
        <v>20563</v>
      </c>
      <c r="AJ2296" s="3" t="s">
        <v>63</v>
      </c>
      <c r="AK2296" s="3" t="s">
        <v>20564</v>
      </c>
      <c r="AL2296" s="3" t="s">
        <v>53</v>
      </c>
      <c r="AM2296" s="3" t="s">
        <v>53</v>
      </c>
      <c r="AN2296" s="3" t="s">
        <v>53</v>
      </c>
      <c r="AO2296" s="3" t="s">
        <v>53</v>
      </c>
      <c r="AP2296" s="3" t="s">
        <v>53</v>
      </c>
      <c r="AQ2296" s="3" t="s">
        <v>53</v>
      </c>
      <c r="AR2296" s="3" t="s">
        <v>53</v>
      </c>
      <c r="AS2296" s="3" t="s">
        <v>64</v>
      </c>
      <c r="AT2296" s="3" t="s">
        <v>52</v>
      </c>
      <c r="AU2296" s="3" t="s">
        <v>64</v>
      </c>
    </row>
    <row r="2297" spans="1:47" ht="22.5" customHeight="1" x14ac:dyDescent="0.25">
      <c r="A2297" s="19" t="s">
        <v>20565</v>
      </c>
      <c r="B2297" s="217">
        <v>44932</v>
      </c>
      <c r="C2297" s="3" t="s">
        <v>915</v>
      </c>
      <c r="D2297" s="3" t="s">
        <v>19896</v>
      </c>
      <c r="E2297" s="3" t="s">
        <v>64</v>
      </c>
      <c r="F2297" s="20">
        <v>1</v>
      </c>
      <c r="G2297" s="20">
        <v>62.79</v>
      </c>
      <c r="H2297" s="20">
        <v>17.57</v>
      </c>
      <c r="I2297" s="20">
        <v>-15.67</v>
      </c>
      <c r="J2297" s="20">
        <v>-17.57</v>
      </c>
      <c r="K2297" s="20" t="s">
        <v>52</v>
      </c>
      <c r="L2297" s="20">
        <v>47.12</v>
      </c>
      <c r="M2297" s="3" t="s">
        <v>51</v>
      </c>
      <c r="N2297" s="3" t="s">
        <v>433</v>
      </c>
      <c r="O2297" s="3" t="s">
        <v>6468</v>
      </c>
      <c r="P2297" s="3" t="s">
        <v>56</v>
      </c>
      <c r="Q2297" s="3" t="s">
        <v>6469</v>
      </c>
      <c r="R2297" s="3" t="s">
        <v>53</v>
      </c>
      <c r="S2297" s="20">
        <v>62.79</v>
      </c>
      <c r="T2297" s="20" t="s">
        <v>58</v>
      </c>
      <c r="U2297" s="3" t="s">
        <v>59</v>
      </c>
      <c r="V2297" s="3" t="s">
        <v>53</v>
      </c>
      <c r="W2297" s="3" t="s">
        <v>53</v>
      </c>
      <c r="X2297" s="3" t="s">
        <v>53</v>
      </c>
      <c r="Y2297" s="3" t="s">
        <v>53</v>
      </c>
      <c r="Z2297" s="3" t="s">
        <v>20566</v>
      </c>
      <c r="AA2297" s="3" t="s">
        <v>20567</v>
      </c>
      <c r="AB2297" s="3" t="s">
        <v>20568</v>
      </c>
      <c r="AC2297" s="3" t="s">
        <v>20569</v>
      </c>
      <c r="AD2297" s="3" t="s">
        <v>86</v>
      </c>
      <c r="AE2297" s="3" t="s">
        <v>20570</v>
      </c>
      <c r="AF2297" s="3" t="s">
        <v>61</v>
      </c>
      <c r="AG2297" s="3" t="s">
        <v>62</v>
      </c>
      <c r="AH2297" s="3" t="s">
        <v>20571</v>
      </c>
      <c r="AI2297" s="3" t="s">
        <v>20572</v>
      </c>
      <c r="AJ2297" s="3" t="s">
        <v>63</v>
      </c>
      <c r="AK2297" s="3" t="s">
        <v>20573</v>
      </c>
      <c r="AL2297" s="3" t="s">
        <v>53</v>
      </c>
      <c r="AM2297" s="3" t="s">
        <v>53</v>
      </c>
      <c r="AN2297" s="3" t="s">
        <v>53</v>
      </c>
      <c r="AO2297" s="3" t="s">
        <v>53</v>
      </c>
      <c r="AP2297" s="3" t="s">
        <v>53</v>
      </c>
      <c r="AQ2297" s="3" t="s">
        <v>53</v>
      </c>
      <c r="AR2297" s="3" t="s">
        <v>53</v>
      </c>
      <c r="AS2297" s="3" t="s">
        <v>64</v>
      </c>
      <c r="AT2297" s="3" t="s">
        <v>52</v>
      </c>
      <c r="AU2297" s="3" t="s">
        <v>64</v>
      </c>
    </row>
    <row r="2298" spans="1:47" ht="22.5" customHeight="1" x14ac:dyDescent="0.25">
      <c r="A2298" s="19" t="s">
        <v>20574</v>
      </c>
      <c r="B2298" s="217">
        <v>44932</v>
      </c>
      <c r="C2298" s="3" t="s">
        <v>915</v>
      </c>
      <c r="D2298" s="3" t="s">
        <v>16554</v>
      </c>
      <c r="E2298" s="3" t="s">
        <v>64</v>
      </c>
      <c r="F2298" s="20">
        <v>1</v>
      </c>
      <c r="G2298" s="20">
        <v>55</v>
      </c>
      <c r="H2298" s="20">
        <v>30.69</v>
      </c>
      <c r="I2298" s="20">
        <v>-14.35</v>
      </c>
      <c r="J2298" s="20">
        <v>-30.69</v>
      </c>
      <c r="K2298" s="20" t="s">
        <v>52</v>
      </c>
      <c r="L2298" s="20">
        <v>40.65</v>
      </c>
      <c r="M2298" s="3" t="s">
        <v>53</v>
      </c>
      <c r="N2298" s="3" t="s">
        <v>20575</v>
      </c>
      <c r="O2298" s="3" t="s">
        <v>20576</v>
      </c>
      <c r="P2298" s="3" t="s">
        <v>56</v>
      </c>
      <c r="Q2298" s="3" t="s">
        <v>20577</v>
      </c>
      <c r="R2298" s="3" t="s">
        <v>53</v>
      </c>
      <c r="S2298" s="20">
        <v>55</v>
      </c>
      <c r="T2298" s="20" t="s">
        <v>58</v>
      </c>
      <c r="U2298" s="3" t="s">
        <v>68</v>
      </c>
      <c r="V2298" s="3" t="s">
        <v>20578</v>
      </c>
      <c r="W2298" s="3" t="s">
        <v>20579</v>
      </c>
      <c r="X2298" s="3" t="s">
        <v>20580</v>
      </c>
      <c r="Y2298" s="3" t="s">
        <v>53</v>
      </c>
      <c r="Z2298" s="3" t="s">
        <v>20578</v>
      </c>
      <c r="AA2298" s="3" t="s">
        <v>20581</v>
      </c>
      <c r="AB2298" s="3" t="s">
        <v>20582</v>
      </c>
      <c r="AC2298" s="3" t="s">
        <v>20583</v>
      </c>
      <c r="AD2298" s="3" t="s">
        <v>60</v>
      </c>
      <c r="AE2298" s="3" t="s">
        <v>20584</v>
      </c>
      <c r="AF2298" s="3" t="s">
        <v>61</v>
      </c>
      <c r="AG2298" s="3" t="s">
        <v>71</v>
      </c>
      <c r="AH2298" s="3" t="s">
        <v>20585</v>
      </c>
      <c r="AI2298" s="3" t="s">
        <v>20586</v>
      </c>
      <c r="AJ2298" s="3" t="s">
        <v>63</v>
      </c>
      <c r="AK2298" s="3" t="s">
        <v>20587</v>
      </c>
      <c r="AL2298" s="3" t="s">
        <v>53</v>
      </c>
      <c r="AM2298" s="3" t="s">
        <v>53</v>
      </c>
      <c r="AN2298" s="3" t="s">
        <v>53</v>
      </c>
      <c r="AO2298" s="3" t="s">
        <v>53</v>
      </c>
      <c r="AP2298" s="3" t="s">
        <v>53</v>
      </c>
      <c r="AQ2298" s="3" t="s">
        <v>53</v>
      </c>
      <c r="AR2298" s="3" t="s">
        <v>53</v>
      </c>
      <c r="AS2298" s="3" t="s">
        <v>64</v>
      </c>
      <c r="AT2298" s="3" t="s">
        <v>52</v>
      </c>
      <c r="AU2298" s="3" t="s">
        <v>64</v>
      </c>
    </row>
    <row r="2299" spans="1:47" ht="22.5" customHeight="1" x14ac:dyDescent="0.25">
      <c r="A2299" s="19" t="s">
        <v>20588</v>
      </c>
      <c r="B2299" s="217">
        <v>44932</v>
      </c>
      <c r="C2299" s="3" t="s">
        <v>915</v>
      </c>
      <c r="D2299" s="3" t="s">
        <v>19896</v>
      </c>
      <c r="E2299" s="3" t="s">
        <v>64</v>
      </c>
      <c r="F2299" s="20">
        <v>1</v>
      </c>
      <c r="G2299" s="20">
        <v>16.190000000000001</v>
      </c>
      <c r="H2299" s="20">
        <v>16.7</v>
      </c>
      <c r="I2299" s="20">
        <v>-7.75</v>
      </c>
      <c r="J2299" s="20">
        <v>-16.7</v>
      </c>
      <c r="K2299" s="20" t="s">
        <v>52</v>
      </c>
      <c r="L2299" s="20">
        <v>8.44</v>
      </c>
      <c r="M2299" s="3" t="s">
        <v>53</v>
      </c>
      <c r="N2299" s="3" t="s">
        <v>2689</v>
      </c>
      <c r="O2299" s="3" t="s">
        <v>5080</v>
      </c>
      <c r="P2299" s="3" t="s">
        <v>56</v>
      </c>
      <c r="Q2299" s="3" t="s">
        <v>5081</v>
      </c>
      <c r="R2299" s="3" t="s">
        <v>53</v>
      </c>
      <c r="S2299" s="20">
        <v>16.190000000000001</v>
      </c>
      <c r="T2299" s="20" t="s">
        <v>58</v>
      </c>
      <c r="U2299" s="3" t="s">
        <v>59</v>
      </c>
      <c r="V2299" s="3" t="s">
        <v>53</v>
      </c>
      <c r="W2299" s="3" t="s">
        <v>53</v>
      </c>
      <c r="X2299" s="3" t="s">
        <v>53</v>
      </c>
      <c r="Y2299" s="3" t="s">
        <v>53</v>
      </c>
      <c r="Z2299" s="3" t="s">
        <v>20589</v>
      </c>
      <c r="AA2299" s="3" t="s">
        <v>20590</v>
      </c>
      <c r="AB2299" s="3" t="s">
        <v>20591</v>
      </c>
      <c r="AC2299" s="3" t="s">
        <v>20592</v>
      </c>
      <c r="AD2299" s="3" t="s">
        <v>70</v>
      </c>
      <c r="AE2299" s="3" t="s">
        <v>20593</v>
      </c>
      <c r="AF2299" s="3" t="s">
        <v>61</v>
      </c>
      <c r="AG2299" s="3" t="s">
        <v>62</v>
      </c>
      <c r="AH2299" s="3" t="s">
        <v>20467</v>
      </c>
      <c r="AI2299" s="3" t="s">
        <v>20594</v>
      </c>
      <c r="AJ2299" s="3" t="s">
        <v>63</v>
      </c>
      <c r="AK2299" s="3" t="s">
        <v>20595</v>
      </c>
      <c r="AL2299" s="3" t="s">
        <v>53</v>
      </c>
      <c r="AM2299" s="3" t="s">
        <v>53</v>
      </c>
      <c r="AN2299" s="3" t="s">
        <v>53</v>
      </c>
      <c r="AO2299" s="3" t="s">
        <v>53</v>
      </c>
      <c r="AP2299" s="3" t="s">
        <v>53</v>
      </c>
      <c r="AQ2299" s="3" t="s">
        <v>53</v>
      </c>
      <c r="AR2299" s="3" t="s">
        <v>53</v>
      </c>
      <c r="AS2299" s="3" t="s">
        <v>64</v>
      </c>
      <c r="AT2299" s="3" t="s">
        <v>52</v>
      </c>
      <c r="AU2299" s="3" t="s">
        <v>64</v>
      </c>
    </row>
    <row r="2300" spans="1:47" ht="22.5" customHeight="1" x14ac:dyDescent="0.25">
      <c r="A2300" s="19" t="s">
        <v>20596</v>
      </c>
      <c r="B2300" s="217">
        <v>44931</v>
      </c>
      <c r="C2300" s="3" t="s">
        <v>915</v>
      </c>
      <c r="D2300" s="3" t="s">
        <v>16554</v>
      </c>
      <c r="E2300" s="3" t="s">
        <v>64</v>
      </c>
      <c r="F2300" s="20">
        <v>1</v>
      </c>
      <c r="G2300" s="20">
        <v>199.99</v>
      </c>
      <c r="H2300" s="20" t="s">
        <v>52</v>
      </c>
      <c r="I2300" s="20">
        <v>-34</v>
      </c>
      <c r="J2300" s="20">
        <v>-18.95</v>
      </c>
      <c r="K2300" s="20" t="s">
        <v>52</v>
      </c>
      <c r="L2300" s="20">
        <v>147.04</v>
      </c>
      <c r="M2300" s="3" t="s">
        <v>51</v>
      </c>
      <c r="N2300" s="3" t="s">
        <v>311</v>
      </c>
      <c r="O2300" s="3" t="s">
        <v>312</v>
      </c>
      <c r="P2300" s="3" t="s">
        <v>56</v>
      </c>
      <c r="Q2300" s="3" t="s">
        <v>313</v>
      </c>
      <c r="R2300" s="3" t="s">
        <v>53</v>
      </c>
      <c r="S2300" s="20">
        <v>199.99</v>
      </c>
      <c r="T2300" s="20" t="s">
        <v>58</v>
      </c>
      <c r="U2300" s="3" t="s">
        <v>59</v>
      </c>
      <c r="V2300" s="3" t="s">
        <v>53</v>
      </c>
      <c r="W2300" s="3" t="s">
        <v>53</v>
      </c>
      <c r="X2300" s="3" t="s">
        <v>53</v>
      </c>
      <c r="Y2300" s="3" t="s">
        <v>53</v>
      </c>
      <c r="Z2300" s="3" t="s">
        <v>20597</v>
      </c>
      <c r="AA2300" s="3" t="s">
        <v>20598</v>
      </c>
      <c r="AB2300" s="3" t="s">
        <v>20599</v>
      </c>
      <c r="AC2300" s="3" t="s">
        <v>20600</v>
      </c>
      <c r="AD2300" s="3" t="s">
        <v>60</v>
      </c>
      <c r="AE2300" s="3" t="s">
        <v>20601</v>
      </c>
      <c r="AF2300" s="3" t="s">
        <v>61</v>
      </c>
      <c r="AG2300" s="3" t="s">
        <v>62</v>
      </c>
      <c r="AH2300" s="3" t="s">
        <v>20602</v>
      </c>
      <c r="AI2300" s="3" t="s">
        <v>20603</v>
      </c>
      <c r="AJ2300" s="3" t="s">
        <v>63</v>
      </c>
      <c r="AK2300" s="3" t="s">
        <v>20604</v>
      </c>
      <c r="AL2300" s="3" t="s">
        <v>53</v>
      </c>
      <c r="AM2300" s="3" t="s">
        <v>53</v>
      </c>
      <c r="AN2300" s="3" t="s">
        <v>53</v>
      </c>
      <c r="AO2300" s="3" t="s">
        <v>53</v>
      </c>
      <c r="AP2300" s="3" t="s">
        <v>53</v>
      </c>
      <c r="AQ2300" s="3" t="s">
        <v>53</v>
      </c>
      <c r="AR2300" s="3" t="s">
        <v>53</v>
      </c>
      <c r="AS2300" s="3" t="s">
        <v>64</v>
      </c>
      <c r="AT2300" s="3" t="s">
        <v>52</v>
      </c>
      <c r="AU2300" s="3" t="s">
        <v>64</v>
      </c>
    </row>
    <row r="2301" spans="1:47" ht="22.5" customHeight="1" x14ac:dyDescent="0.25">
      <c r="A2301" s="19" t="s">
        <v>20605</v>
      </c>
      <c r="B2301" s="217">
        <v>44931</v>
      </c>
      <c r="C2301" s="3" t="s">
        <v>915</v>
      </c>
      <c r="D2301" s="3" t="s">
        <v>19896</v>
      </c>
      <c r="E2301" s="3" t="s">
        <v>51</v>
      </c>
      <c r="F2301" s="20">
        <v>2</v>
      </c>
      <c r="G2301" s="20">
        <v>32.380000000000003</v>
      </c>
      <c r="H2301" s="20" t="s">
        <v>52</v>
      </c>
      <c r="I2301" s="20">
        <v>-15.5</v>
      </c>
      <c r="J2301" s="20" t="s">
        <v>52</v>
      </c>
      <c r="K2301" s="20" t="s">
        <v>52</v>
      </c>
      <c r="L2301" s="20">
        <v>16.88</v>
      </c>
      <c r="M2301" s="3" t="s">
        <v>53</v>
      </c>
      <c r="N2301" s="3" t="s">
        <v>2689</v>
      </c>
      <c r="O2301" s="3" t="s">
        <v>5080</v>
      </c>
      <c r="P2301" s="3" t="s">
        <v>56</v>
      </c>
      <c r="Q2301" s="3" t="s">
        <v>5081</v>
      </c>
      <c r="R2301" s="3" t="s">
        <v>53</v>
      </c>
      <c r="S2301" s="20">
        <v>16.190000000000001</v>
      </c>
      <c r="T2301" s="20" t="s">
        <v>58</v>
      </c>
      <c r="U2301" s="3" t="s">
        <v>59</v>
      </c>
      <c r="V2301" s="3" t="s">
        <v>53</v>
      </c>
      <c r="W2301" s="3" t="s">
        <v>53</v>
      </c>
      <c r="X2301" s="3" t="s">
        <v>53</v>
      </c>
      <c r="Y2301" s="3" t="s">
        <v>53</v>
      </c>
      <c r="Z2301" s="3" t="s">
        <v>20606</v>
      </c>
      <c r="AA2301" s="3" t="s">
        <v>20607</v>
      </c>
      <c r="AB2301" s="3" t="s">
        <v>20608</v>
      </c>
      <c r="AC2301" s="3" t="s">
        <v>395</v>
      </c>
      <c r="AD2301" s="3" t="s">
        <v>70</v>
      </c>
      <c r="AE2301" s="3" t="s">
        <v>20609</v>
      </c>
      <c r="AF2301" s="3" t="s">
        <v>61</v>
      </c>
      <c r="AG2301" s="3" t="s">
        <v>62</v>
      </c>
      <c r="AH2301" s="3" t="s">
        <v>20610</v>
      </c>
      <c r="AI2301" s="3" t="s">
        <v>20611</v>
      </c>
      <c r="AJ2301" s="3" t="s">
        <v>63</v>
      </c>
      <c r="AK2301" s="3" t="s">
        <v>20612</v>
      </c>
      <c r="AL2301" s="3" t="s">
        <v>53</v>
      </c>
      <c r="AM2301" s="3" t="s">
        <v>53</v>
      </c>
      <c r="AN2301" s="3" t="s">
        <v>53</v>
      </c>
      <c r="AO2301" s="3" t="s">
        <v>53</v>
      </c>
      <c r="AP2301" s="3" t="s">
        <v>53</v>
      </c>
      <c r="AQ2301" s="3" t="s">
        <v>53</v>
      </c>
      <c r="AR2301" s="3" t="s">
        <v>53</v>
      </c>
      <c r="AS2301" s="3" t="s">
        <v>64</v>
      </c>
      <c r="AT2301" s="3" t="s">
        <v>52</v>
      </c>
      <c r="AU2301" s="3" t="s">
        <v>64</v>
      </c>
    </row>
    <row r="2302" spans="1:47" ht="22.5" customHeight="1" x14ac:dyDescent="0.25">
      <c r="A2302" s="19" t="s">
        <v>20613</v>
      </c>
      <c r="B2302" s="217">
        <v>44931</v>
      </c>
      <c r="C2302" s="3" t="s">
        <v>915</v>
      </c>
      <c r="D2302" s="3" t="s">
        <v>19636</v>
      </c>
      <c r="E2302" s="3" t="s">
        <v>64</v>
      </c>
      <c r="F2302" s="20">
        <v>1</v>
      </c>
      <c r="G2302" s="20">
        <v>13.99</v>
      </c>
      <c r="H2302" s="20">
        <v>16.7</v>
      </c>
      <c r="I2302" s="20">
        <v>-7.38</v>
      </c>
      <c r="J2302" s="20">
        <v>-16.7</v>
      </c>
      <c r="K2302" s="20" t="s">
        <v>52</v>
      </c>
      <c r="L2302" s="20">
        <v>6.61</v>
      </c>
      <c r="M2302" s="3" t="s">
        <v>53</v>
      </c>
      <c r="N2302" s="3" t="s">
        <v>241</v>
      </c>
      <c r="O2302" s="3" t="s">
        <v>242</v>
      </c>
      <c r="P2302" s="3" t="s">
        <v>56</v>
      </c>
      <c r="Q2302" s="3" t="s">
        <v>243</v>
      </c>
      <c r="R2302" s="3" t="s">
        <v>53</v>
      </c>
      <c r="S2302" s="20">
        <v>13.99</v>
      </c>
      <c r="T2302" s="20" t="s">
        <v>58</v>
      </c>
      <c r="U2302" s="3" t="s">
        <v>59</v>
      </c>
      <c r="V2302" s="3" t="s">
        <v>53</v>
      </c>
      <c r="W2302" s="3" t="s">
        <v>53</v>
      </c>
      <c r="X2302" s="3" t="s">
        <v>53</v>
      </c>
      <c r="Y2302" s="3" t="s">
        <v>53</v>
      </c>
      <c r="Z2302" s="3" t="s">
        <v>20614</v>
      </c>
      <c r="AA2302" s="3" t="s">
        <v>20615</v>
      </c>
      <c r="AB2302" s="3" t="s">
        <v>20616</v>
      </c>
      <c r="AC2302" s="3" t="s">
        <v>20617</v>
      </c>
      <c r="AD2302" s="3" t="s">
        <v>70</v>
      </c>
      <c r="AE2302" s="3" t="s">
        <v>20618</v>
      </c>
      <c r="AF2302" s="3" t="s">
        <v>61</v>
      </c>
      <c r="AG2302" s="3" t="s">
        <v>62</v>
      </c>
      <c r="AH2302" s="3" t="s">
        <v>20619</v>
      </c>
      <c r="AI2302" s="3" t="s">
        <v>20620</v>
      </c>
      <c r="AJ2302" s="3" t="s">
        <v>63</v>
      </c>
      <c r="AK2302" s="3" t="s">
        <v>20621</v>
      </c>
      <c r="AL2302" s="3" t="s">
        <v>53</v>
      </c>
      <c r="AM2302" s="3" t="s">
        <v>53</v>
      </c>
      <c r="AN2302" s="3" t="s">
        <v>53</v>
      </c>
      <c r="AO2302" s="3" t="s">
        <v>53</v>
      </c>
      <c r="AP2302" s="3" t="s">
        <v>53</v>
      </c>
      <c r="AQ2302" s="3" t="s">
        <v>53</v>
      </c>
      <c r="AR2302" s="3" t="s">
        <v>53</v>
      </c>
      <c r="AS2302" s="3" t="s">
        <v>64</v>
      </c>
      <c r="AT2302" s="3" t="s">
        <v>52</v>
      </c>
      <c r="AU2302" s="3" t="s">
        <v>64</v>
      </c>
    </row>
    <row r="2303" spans="1:47" ht="22.5" customHeight="1" x14ac:dyDescent="0.25">
      <c r="A2303" s="19" t="s">
        <v>20622</v>
      </c>
      <c r="B2303" s="217">
        <v>44931</v>
      </c>
      <c r="C2303" s="3" t="s">
        <v>915</v>
      </c>
      <c r="D2303" s="3" t="s">
        <v>20239</v>
      </c>
      <c r="E2303" s="3" t="s">
        <v>64</v>
      </c>
      <c r="F2303" s="20">
        <v>1</v>
      </c>
      <c r="G2303" s="20">
        <v>17.899999999999999</v>
      </c>
      <c r="H2303" s="20">
        <v>15.9</v>
      </c>
      <c r="I2303" s="20">
        <v>-8.0399999999999991</v>
      </c>
      <c r="J2303" s="20" t="s">
        <v>52</v>
      </c>
      <c r="K2303" s="20" t="s">
        <v>52</v>
      </c>
      <c r="L2303" s="20">
        <v>25.76</v>
      </c>
      <c r="M2303" s="3" t="s">
        <v>53</v>
      </c>
      <c r="N2303" s="3" t="s">
        <v>13369</v>
      </c>
      <c r="O2303" s="3" t="s">
        <v>20623</v>
      </c>
      <c r="P2303" s="3" t="s">
        <v>56</v>
      </c>
      <c r="Q2303" s="3" t="s">
        <v>20624</v>
      </c>
      <c r="R2303" s="3" t="s">
        <v>53</v>
      </c>
      <c r="S2303" s="20">
        <v>17.899999999999999</v>
      </c>
      <c r="T2303" s="20" t="s">
        <v>58</v>
      </c>
      <c r="U2303" s="3" t="s">
        <v>59</v>
      </c>
      <c r="V2303" s="3" t="s">
        <v>20625</v>
      </c>
      <c r="W2303" s="3" t="s">
        <v>20626</v>
      </c>
      <c r="X2303" s="3" t="s">
        <v>20627</v>
      </c>
      <c r="Y2303" s="3" t="s">
        <v>53</v>
      </c>
      <c r="Z2303" s="3" t="s">
        <v>20625</v>
      </c>
      <c r="AA2303" s="3" t="s">
        <v>20628</v>
      </c>
      <c r="AB2303" s="3" t="s">
        <v>20629</v>
      </c>
      <c r="AC2303" s="3" t="s">
        <v>70</v>
      </c>
      <c r="AD2303" s="3" t="s">
        <v>70</v>
      </c>
      <c r="AE2303" s="3" t="s">
        <v>20630</v>
      </c>
      <c r="AF2303" s="3" t="s">
        <v>61</v>
      </c>
      <c r="AG2303" s="3" t="s">
        <v>143</v>
      </c>
      <c r="AH2303" s="3" t="s">
        <v>20631</v>
      </c>
      <c r="AI2303" s="3" t="s">
        <v>20632</v>
      </c>
      <c r="AJ2303" s="3" t="s">
        <v>5634</v>
      </c>
      <c r="AK2303" s="3" t="s">
        <v>20633</v>
      </c>
      <c r="AL2303" s="3" t="s">
        <v>53</v>
      </c>
      <c r="AM2303" s="3" t="s">
        <v>53</v>
      </c>
      <c r="AN2303" s="3" t="s">
        <v>53</v>
      </c>
      <c r="AO2303" s="3" t="s">
        <v>53</v>
      </c>
      <c r="AP2303" s="3" t="s">
        <v>53</v>
      </c>
      <c r="AQ2303" s="3" t="s">
        <v>53</v>
      </c>
      <c r="AR2303" s="3" t="s">
        <v>53</v>
      </c>
      <c r="AS2303" s="3" t="s">
        <v>64</v>
      </c>
      <c r="AT2303" s="3" t="s">
        <v>52</v>
      </c>
      <c r="AU2303" s="3" t="s">
        <v>64</v>
      </c>
    </row>
    <row r="2304" spans="1:47" ht="22.5" customHeight="1" x14ac:dyDescent="0.25">
      <c r="A2304" s="19" t="s">
        <v>20634</v>
      </c>
      <c r="B2304" s="217">
        <v>44931</v>
      </c>
      <c r="C2304" s="3" t="s">
        <v>915</v>
      </c>
      <c r="D2304" s="3" t="s">
        <v>20239</v>
      </c>
      <c r="E2304" s="3" t="s">
        <v>64</v>
      </c>
      <c r="F2304" s="20">
        <v>1</v>
      </c>
      <c r="G2304" s="20">
        <v>56.43</v>
      </c>
      <c r="H2304" s="20">
        <v>15.9</v>
      </c>
      <c r="I2304" s="20">
        <v>-14.59</v>
      </c>
      <c r="J2304" s="20" t="s">
        <v>52</v>
      </c>
      <c r="K2304" s="20" t="s">
        <v>52</v>
      </c>
      <c r="L2304" s="20">
        <v>57.74</v>
      </c>
      <c r="M2304" s="3" t="s">
        <v>51</v>
      </c>
      <c r="N2304" s="3" t="s">
        <v>6331</v>
      </c>
      <c r="O2304" s="3" t="s">
        <v>6332</v>
      </c>
      <c r="P2304" s="3" t="s">
        <v>56</v>
      </c>
      <c r="Q2304" s="3" t="s">
        <v>6333</v>
      </c>
      <c r="R2304" s="3" t="s">
        <v>53</v>
      </c>
      <c r="S2304" s="20">
        <v>56.43</v>
      </c>
      <c r="T2304" s="20" t="s">
        <v>58</v>
      </c>
      <c r="U2304" s="3" t="s">
        <v>59</v>
      </c>
      <c r="V2304" s="3" t="s">
        <v>20635</v>
      </c>
      <c r="W2304" s="3" t="s">
        <v>20636</v>
      </c>
      <c r="X2304" s="3" t="s">
        <v>20637</v>
      </c>
      <c r="Y2304" s="3" t="s">
        <v>53</v>
      </c>
      <c r="Z2304" s="3" t="s">
        <v>20635</v>
      </c>
      <c r="AA2304" s="3" t="s">
        <v>20638</v>
      </c>
      <c r="AB2304" s="3" t="s">
        <v>20639</v>
      </c>
      <c r="AC2304" s="3" t="s">
        <v>525</v>
      </c>
      <c r="AD2304" s="3" t="s">
        <v>70</v>
      </c>
      <c r="AE2304" s="3" t="s">
        <v>20640</v>
      </c>
      <c r="AF2304" s="3" t="s">
        <v>61</v>
      </c>
      <c r="AG2304" s="3" t="s">
        <v>143</v>
      </c>
      <c r="AH2304" s="3" t="s">
        <v>20246</v>
      </c>
      <c r="AI2304" s="3" t="s">
        <v>20641</v>
      </c>
      <c r="AJ2304" s="3" t="s">
        <v>3375</v>
      </c>
      <c r="AK2304" s="3" t="s">
        <v>20642</v>
      </c>
      <c r="AL2304" s="3" t="s">
        <v>53</v>
      </c>
      <c r="AM2304" s="3" t="s">
        <v>53</v>
      </c>
      <c r="AN2304" s="3" t="s">
        <v>53</v>
      </c>
      <c r="AO2304" s="3" t="s">
        <v>53</v>
      </c>
      <c r="AP2304" s="3" t="s">
        <v>53</v>
      </c>
      <c r="AQ2304" s="3" t="s">
        <v>53</v>
      </c>
      <c r="AR2304" s="3" t="s">
        <v>53</v>
      </c>
      <c r="AS2304" s="3" t="s">
        <v>64</v>
      </c>
      <c r="AT2304" s="3" t="s">
        <v>52</v>
      </c>
      <c r="AU2304" s="3" t="s">
        <v>64</v>
      </c>
    </row>
    <row r="2305" spans="1:47" ht="22.5" customHeight="1" x14ac:dyDescent="0.25">
      <c r="A2305" s="19" t="s">
        <v>20643</v>
      </c>
      <c r="B2305" s="217">
        <v>44931</v>
      </c>
      <c r="C2305" s="3" t="s">
        <v>915</v>
      </c>
      <c r="D2305" s="3" t="s">
        <v>20239</v>
      </c>
      <c r="E2305" s="3" t="s">
        <v>64</v>
      </c>
      <c r="F2305" s="20">
        <v>1</v>
      </c>
      <c r="G2305" s="20">
        <v>187.99</v>
      </c>
      <c r="H2305" s="20">
        <v>1.59</v>
      </c>
      <c r="I2305" s="20">
        <v>-22.56</v>
      </c>
      <c r="J2305" s="20" t="s">
        <v>52</v>
      </c>
      <c r="K2305" s="20" t="s">
        <v>52</v>
      </c>
      <c r="L2305" s="20">
        <v>167.02</v>
      </c>
      <c r="M2305" s="3" t="s">
        <v>53</v>
      </c>
      <c r="N2305" s="3" t="s">
        <v>1141</v>
      </c>
      <c r="O2305" s="3" t="s">
        <v>8507</v>
      </c>
      <c r="P2305" s="3" t="s">
        <v>56</v>
      </c>
      <c r="Q2305" s="3" t="s">
        <v>8508</v>
      </c>
      <c r="R2305" s="3" t="s">
        <v>53</v>
      </c>
      <c r="S2305" s="20">
        <v>187.99</v>
      </c>
      <c r="T2305" s="20" t="s">
        <v>76</v>
      </c>
      <c r="U2305" s="3" t="s">
        <v>59</v>
      </c>
      <c r="V2305" s="3" t="s">
        <v>20644</v>
      </c>
      <c r="W2305" s="3" t="s">
        <v>20645</v>
      </c>
      <c r="X2305" s="3" t="s">
        <v>20646</v>
      </c>
      <c r="Y2305" s="3" t="s">
        <v>53</v>
      </c>
      <c r="Z2305" s="3" t="s">
        <v>20644</v>
      </c>
      <c r="AA2305" s="3" t="s">
        <v>20647</v>
      </c>
      <c r="AB2305" s="3" t="s">
        <v>20648</v>
      </c>
      <c r="AC2305" s="3" t="s">
        <v>3461</v>
      </c>
      <c r="AD2305" s="3" t="s">
        <v>70</v>
      </c>
      <c r="AE2305" s="3" t="s">
        <v>20649</v>
      </c>
      <c r="AF2305" s="3" t="s">
        <v>61</v>
      </c>
      <c r="AG2305" s="3" t="s">
        <v>143</v>
      </c>
      <c r="AH2305" s="3" t="s">
        <v>20650</v>
      </c>
      <c r="AI2305" s="3" t="s">
        <v>20651</v>
      </c>
      <c r="AJ2305" s="3" t="s">
        <v>8383</v>
      </c>
      <c r="AK2305" s="3" t="s">
        <v>20652</v>
      </c>
      <c r="AL2305" s="3" t="s">
        <v>53</v>
      </c>
      <c r="AM2305" s="3" t="s">
        <v>53</v>
      </c>
      <c r="AN2305" s="3" t="s">
        <v>53</v>
      </c>
      <c r="AO2305" s="3" t="s">
        <v>53</v>
      </c>
      <c r="AP2305" s="3" t="s">
        <v>53</v>
      </c>
      <c r="AQ2305" s="3" t="s">
        <v>53</v>
      </c>
      <c r="AR2305" s="3" t="s">
        <v>53</v>
      </c>
      <c r="AS2305" s="3" t="s">
        <v>64</v>
      </c>
      <c r="AT2305" s="3" t="s">
        <v>52</v>
      </c>
      <c r="AU2305" s="3" t="s">
        <v>64</v>
      </c>
    </row>
    <row r="2306" spans="1:47" ht="22.5" customHeight="1" x14ac:dyDescent="0.25">
      <c r="A2306" s="19" t="s">
        <v>20653</v>
      </c>
      <c r="B2306" s="217">
        <v>44931</v>
      </c>
      <c r="C2306" s="3" t="s">
        <v>16076</v>
      </c>
      <c r="D2306" s="3" t="s">
        <v>53</v>
      </c>
      <c r="E2306" s="3" t="s">
        <v>64</v>
      </c>
      <c r="F2306" s="20">
        <v>0</v>
      </c>
      <c r="G2306" s="20">
        <v>100</v>
      </c>
      <c r="H2306" s="20">
        <v>1.59</v>
      </c>
      <c r="I2306" s="20">
        <v>-17</v>
      </c>
      <c r="J2306" s="20" t="s">
        <v>52</v>
      </c>
      <c r="K2306" s="20">
        <v>-84.59</v>
      </c>
      <c r="L2306" s="20">
        <v>0</v>
      </c>
      <c r="M2306" s="3" t="s">
        <v>53</v>
      </c>
      <c r="N2306" s="3" t="s">
        <v>13382</v>
      </c>
      <c r="O2306" s="3" t="s">
        <v>13383</v>
      </c>
      <c r="P2306" s="3" t="s">
        <v>56</v>
      </c>
      <c r="Q2306" s="3" t="s">
        <v>13384</v>
      </c>
      <c r="R2306" s="3" t="s">
        <v>53</v>
      </c>
      <c r="S2306" s="20">
        <v>100</v>
      </c>
      <c r="T2306" s="20" t="s">
        <v>58</v>
      </c>
      <c r="U2306" s="3" t="s">
        <v>59</v>
      </c>
      <c r="V2306" s="3" t="s">
        <v>20654</v>
      </c>
      <c r="W2306" s="3" t="s">
        <v>20655</v>
      </c>
      <c r="X2306" s="3" t="s">
        <v>20656</v>
      </c>
      <c r="Y2306" s="3" t="s">
        <v>53</v>
      </c>
      <c r="Z2306" s="3" t="s">
        <v>20654</v>
      </c>
      <c r="AA2306" s="3" t="s">
        <v>20657</v>
      </c>
      <c r="AB2306" s="3" t="s">
        <v>1827</v>
      </c>
      <c r="AC2306" s="3" t="s">
        <v>70</v>
      </c>
      <c r="AD2306" s="3" t="s">
        <v>70</v>
      </c>
      <c r="AE2306" s="3" t="s">
        <v>1828</v>
      </c>
      <c r="AF2306" s="3" t="s">
        <v>61</v>
      </c>
      <c r="AG2306" s="3" t="s">
        <v>53</v>
      </c>
      <c r="AH2306" s="3" t="s">
        <v>53</v>
      </c>
      <c r="AI2306" s="3" t="s">
        <v>53</v>
      </c>
      <c r="AJ2306" s="3" t="s">
        <v>53</v>
      </c>
      <c r="AK2306" s="3" t="s">
        <v>53</v>
      </c>
      <c r="AL2306" s="3" t="s">
        <v>53</v>
      </c>
      <c r="AM2306" s="3" t="s">
        <v>143</v>
      </c>
      <c r="AN2306" s="3" t="s">
        <v>53</v>
      </c>
      <c r="AO2306" s="3" t="s">
        <v>20658</v>
      </c>
      <c r="AP2306" s="3" t="s">
        <v>9585</v>
      </c>
      <c r="AQ2306" s="3" t="s">
        <v>20659</v>
      </c>
      <c r="AR2306" s="3" t="s">
        <v>5058</v>
      </c>
      <c r="AS2306" s="193" t="s">
        <v>51</v>
      </c>
      <c r="AT2306" s="3" t="s">
        <v>52</v>
      </c>
      <c r="AU2306" s="3" t="s">
        <v>64</v>
      </c>
    </row>
    <row r="2307" spans="1:47" ht="22.5" customHeight="1" x14ac:dyDescent="0.25">
      <c r="A2307" s="19" t="s">
        <v>20660</v>
      </c>
      <c r="B2307" s="217">
        <v>44931</v>
      </c>
      <c r="C2307" s="3" t="s">
        <v>915</v>
      </c>
      <c r="D2307" s="3" t="s">
        <v>18530</v>
      </c>
      <c r="E2307" s="3" t="s">
        <v>51</v>
      </c>
      <c r="F2307" s="20">
        <v>1</v>
      </c>
      <c r="G2307" s="20">
        <v>169.99</v>
      </c>
      <c r="H2307" s="20" t="s">
        <v>52</v>
      </c>
      <c r="I2307" s="20">
        <v>-28.9</v>
      </c>
      <c r="J2307" s="20">
        <v>-18.95</v>
      </c>
      <c r="K2307" s="20" t="s">
        <v>52</v>
      </c>
      <c r="L2307" s="20">
        <v>122.14</v>
      </c>
      <c r="M2307" s="3" t="s">
        <v>53</v>
      </c>
      <c r="N2307" s="3" t="s">
        <v>73</v>
      </c>
      <c r="O2307" s="3" t="s">
        <v>1611</v>
      </c>
      <c r="P2307" s="3" t="s">
        <v>56</v>
      </c>
      <c r="Q2307" s="3" t="s">
        <v>1612</v>
      </c>
      <c r="R2307" s="3" t="s">
        <v>53</v>
      </c>
      <c r="S2307" s="20">
        <v>169.99</v>
      </c>
      <c r="T2307" s="20" t="s">
        <v>58</v>
      </c>
      <c r="U2307" s="3" t="s">
        <v>59</v>
      </c>
      <c r="V2307" s="3" t="s">
        <v>53</v>
      </c>
      <c r="W2307" s="3" t="s">
        <v>53</v>
      </c>
      <c r="X2307" s="3" t="s">
        <v>53</v>
      </c>
      <c r="Y2307" s="3" t="s">
        <v>53</v>
      </c>
      <c r="Z2307" s="3" t="s">
        <v>20661</v>
      </c>
      <c r="AA2307" s="3" t="s">
        <v>20662</v>
      </c>
      <c r="AB2307" s="3" t="s">
        <v>20663</v>
      </c>
      <c r="AC2307" s="3" t="s">
        <v>19274</v>
      </c>
      <c r="AD2307" s="3" t="s">
        <v>1344</v>
      </c>
      <c r="AE2307" s="3" t="s">
        <v>19275</v>
      </c>
      <c r="AF2307" s="3" t="s">
        <v>61</v>
      </c>
      <c r="AG2307" s="3" t="s">
        <v>62</v>
      </c>
      <c r="AH2307" s="3" t="s">
        <v>20664</v>
      </c>
      <c r="AI2307" s="3" t="s">
        <v>20665</v>
      </c>
      <c r="AJ2307" s="3" t="s">
        <v>63</v>
      </c>
      <c r="AK2307" s="3" t="s">
        <v>20666</v>
      </c>
      <c r="AL2307" s="3" t="s">
        <v>53</v>
      </c>
      <c r="AM2307" s="3" t="s">
        <v>53</v>
      </c>
      <c r="AN2307" s="3" t="s">
        <v>53</v>
      </c>
      <c r="AO2307" s="3" t="s">
        <v>53</v>
      </c>
      <c r="AP2307" s="3" t="s">
        <v>53</v>
      </c>
      <c r="AQ2307" s="3" t="s">
        <v>53</v>
      </c>
      <c r="AR2307" s="3" t="s">
        <v>53</v>
      </c>
      <c r="AS2307" s="3" t="s">
        <v>64</v>
      </c>
      <c r="AT2307" s="3" t="s">
        <v>52</v>
      </c>
      <c r="AU2307" s="3" t="s">
        <v>64</v>
      </c>
    </row>
    <row r="2308" spans="1:47" ht="22.5" customHeight="1" x14ac:dyDescent="0.25">
      <c r="A2308" s="19" t="s">
        <v>20667</v>
      </c>
      <c r="B2308" s="217">
        <v>44931</v>
      </c>
      <c r="C2308" s="3" t="s">
        <v>915</v>
      </c>
      <c r="D2308" s="3" t="s">
        <v>19636</v>
      </c>
      <c r="E2308" s="3" t="s">
        <v>51</v>
      </c>
      <c r="F2308" s="20">
        <v>1</v>
      </c>
      <c r="G2308" s="20">
        <v>59.2</v>
      </c>
      <c r="H2308" s="20">
        <v>20.6</v>
      </c>
      <c r="I2308" s="20">
        <v>-15.06</v>
      </c>
      <c r="J2308" s="20">
        <v>-20.6</v>
      </c>
      <c r="K2308" s="20" t="s">
        <v>52</v>
      </c>
      <c r="L2308" s="20">
        <v>44.14</v>
      </c>
      <c r="M2308" s="3" t="s">
        <v>53</v>
      </c>
      <c r="N2308" s="3" t="s">
        <v>1198</v>
      </c>
      <c r="O2308" s="3" t="s">
        <v>7963</v>
      </c>
      <c r="P2308" s="3" t="s">
        <v>56</v>
      </c>
      <c r="Q2308" s="3" t="s">
        <v>7964</v>
      </c>
      <c r="R2308" s="3" t="s">
        <v>53</v>
      </c>
      <c r="S2308" s="20">
        <v>59.2</v>
      </c>
      <c r="T2308" s="20" t="s">
        <v>58</v>
      </c>
      <c r="U2308" s="3" t="s">
        <v>59</v>
      </c>
      <c r="V2308" s="3" t="s">
        <v>53</v>
      </c>
      <c r="W2308" s="3" t="s">
        <v>53</v>
      </c>
      <c r="X2308" s="3" t="s">
        <v>53</v>
      </c>
      <c r="Y2308" s="3" t="s">
        <v>53</v>
      </c>
      <c r="Z2308" s="3" t="s">
        <v>20668</v>
      </c>
      <c r="AA2308" s="3" t="s">
        <v>20669</v>
      </c>
      <c r="AB2308" s="3" t="s">
        <v>20670</v>
      </c>
      <c r="AC2308" s="3" t="s">
        <v>2294</v>
      </c>
      <c r="AD2308" s="3" t="s">
        <v>193</v>
      </c>
      <c r="AE2308" s="3" t="s">
        <v>2295</v>
      </c>
      <c r="AF2308" s="3" t="s">
        <v>61</v>
      </c>
      <c r="AG2308" s="3" t="s">
        <v>62</v>
      </c>
      <c r="AH2308" s="3" t="s">
        <v>20507</v>
      </c>
      <c r="AI2308" s="3" t="s">
        <v>20671</v>
      </c>
      <c r="AJ2308" s="3" t="s">
        <v>63</v>
      </c>
      <c r="AK2308" s="3" t="s">
        <v>20672</v>
      </c>
      <c r="AL2308" s="3" t="s">
        <v>53</v>
      </c>
      <c r="AM2308" s="3" t="s">
        <v>53</v>
      </c>
      <c r="AN2308" s="3" t="s">
        <v>53</v>
      </c>
      <c r="AO2308" s="3" t="s">
        <v>53</v>
      </c>
      <c r="AP2308" s="3" t="s">
        <v>53</v>
      </c>
      <c r="AQ2308" s="3" t="s">
        <v>53</v>
      </c>
      <c r="AR2308" s="3" t="s">
        <v>53</v>
      </c>
      <c r="AS2308" s="3" t="s">
        <v>64</v>
      </c>
      <c r="AT2308" s="3" t="s">
        <v>52</v>
      </c>
      <c r="AU2308" s="3" t="s">
        <v>64</v>
      </c>
    </row>
    <row r="2309" spans="1:47" ht="22.5" customHeight="1" x14ac:dyDescent="0.25">
      <c r="A2309" s="19" t="s">
        <v>20673</v>
      </c>
      <c r="B2309" s="217">
        <v>44931</v>
      </c>
      <c r="C2309" s="3" t="s">
        <v>915</v>
      </c>
      <c r="D2309" s="3" t="s">
        <v>19636</v>
      </c>
      <c r="E2309" s="3" t="s">
        <v>51</v>
      </c>
      <c r="F2309" s="20">
        <v>1</v>
      </c>
      <c r="G2309" s="20">
        <v>70.900000000000006</v>
      </c>
      <c r="H2309" s="20" t="s">
        <v>52</v>
      </c>
      <c r="I2309" s="20">
        <v>-17.05</v>
      </c>
      <c r="J2309" s="20" t="s">
        <v>52</v>
      </c>
      <c r="K2309" s="20" t="s">
        <v>52</v>
      </c>
      <c r="L2309" s="20">
        <v>53.85</v>
      </c>
      <c r="M2309" s="3" t="s">
        <v>53</v>
      </c>
      <c r="N2309" s="3" t="s">
        <v>654</v>
      </c>
      <c r="O2309" s="3" t="s">
        <v>655</v>
      </c>
      <c r="P2309" s="3" t="s">
        <v>56</v>
      </c>
      <c r="Q2309" s="3" t="s">
        <v>656</v>
      </c>
      <c r="R2309" s="3" t="s">
        <v>53</v>
      </c>
      <c r="S2309" s="20">
        <v>70.900000000000006</v>
      </c>
      <c r="T2309" s="20" t="s">
        <v>58</v>
      </c>
      <c r="U2309" s="3" t="s">
        <v>59</v>
      </c>
      <c r="V2309" s="3" t="s">
        <v>53</v>
      </c>
      <c r="W2309" s="3" t="s">
        <v>53</v>
      </c>
      <c r="X2309" s="3" t="s">
        <v>53</v>
      </c>
      <c r="Y2309" s="3" t="s">
        <v>53</v>
      </c>
      <c r="Z2309" s="3" t="s">
        <v>20674</v>
      </c>
      <c r="AA2309" s="3" t="s">
        <v>20675</v>
      </c>
      <c r="AB2309" s="3" t="s">
        <v>20676</v>
      </c>
      <c r="AC2309" s="3" t="s">
        <v>2294</v>
      </c>
      <c r="AD2309" s="3" t="s">
        <v>193</v>
      </c>
      <c r="AE2309" s="3" t="s">
        <v>2295</v>
      </c>
      <c r="AF2309" s="3" t="s">
        <v>61</v>
      </c>
      <c r="AG2309" s="3" t="s">
        <v>62</v>
      </c>
      <c r="AH2309" s="3" t="s">
        <v>20507</v>
      </c>
      <c r="AI2309" s="3" t="s">
        <v>20677</v>
      </c>
      <c r="AJ2309" s="3" t="s">
        <v>63</v>
      </c>
      <c r="AK2309" s="3" t="s">
        <v>20678</v>
      </c>
      <c r="AL2309" s="3" t="s">
        <v>53</v>
      </c>
      <c r="AM2309" s="3" t="s">
        <v>53</v>
      </c>
      <c r="AN2309" s="3" t="s">
        <v>53</v>
      </c>
      <c r="AO2309" s="3" t="s">
        <v>53</v>
      </c>
      <c r="AP2309" s="3" t="s">
        <v>53</v>
      </c>
      <c r="AQ2309" s="3" t="s">
        <v>53</v>
      </c>
      <c r="AR2309" s="3" t="s">
        <v>53</v>
      </c>
      <c r="AS2309" s="3" t="s">
        <v>64</v>
      </c>
      <c r="AT2309" s="3" t="s">
        <v>52</v>
      </c>
      <c r="AU2309" s="3" t="s">
        <v>64</v>
      </c>
    </row>
    <row r="2310" spans="1:47" ht="22.5" customHeight="1" x14ac:dyDescent="0.25">
      <c r="A2310" s="19" t="s">
        <v>20679</v>
      </c>
      <c r="B2310" s="217">
        <v>44931</v>
      </c>
      <c r="C2310" s="3" t="s">
        <v>915</v>
      </c>
      <c r="D2310" s="3" t="s">
        <v>18530</v>
      </c>
      <c r="E2310" s="3" t="s">
        <v>64</v>
      </c>
      <c r="F2310" s="20">
        <v>1</v>
      </c>
      <c r="G2310" s="20">
        <v>169.99</v>
      </c>
      <c r="H2310" s="20" t="s">
        <v>52</v>
      </c>
      <c r="I2310" s="20">
        <v>-28.9</v>
      </c>
      <c r="J2310" s="20">
        <v>-18.95</v>
      </c>
      <c r="K2310" s="20" t="s">
        <v>52</v>
      </c>
      <c r="L2310" s="20">
        <v>122.14</v>
      </c>
      <c r="M2310" s="3" t="s">
        <v>51</v>
      </c>
      <c r="N2310" s="3" t="s">
        <v>73</v>
      </c>
      <c r="O2310" s="3" t="s">
        <v>258</v>
      </c>
      <c r="P2310" s="3" t="s">
        <v>56</v>
      </c>
      <c r="Q2310" s="3" t="s">
        <v>259</v>
      </c>
      <c r="R2310" s="3" t="s">
        <v>53</v>
      </c>
      <c r="S2310" s="20">
        <v>169.99</v>
      </c>
      <c r="T2310" s="20" t="s">
        <v>58</v>
      </c>
      <c r="U2310" s="3" t="s">
        <v>59</v>
      </c>
      <c r="V2310" s="3" t="s">
        <v>53</v>
      </c>
      <c r="W2310" s="3" t="s">
        <v>53</v>
      </c>
      <c r="X2310" s="3" t="s">
        <v>53</v>
      </c>
      <c r="Y2310" s="3" t="s">
        <v>53</v>
      </c>
      <c r="Z2310" s="3" t="s">
        <v>20680</v>
      </c>
      <c r="AA2310" s="3" t="s">
        <v>20681</v>
      </c>
      <c r="AB2310" s="3" t="s">
        <v>20682</v>
      </c>
      <c r="AC2310" s="3" t="s">
        <v>20683</v>
      </c>
      <c r="AD2310" s="3" t="s">
        <v>60</v>
      </c>
      <c r="AE2310" s="3" t="s">
        <v>20684</v>
      </c>
      <c r="AF2310" s="3" t="s">
        <v>61</v>
      </c>
      <c r="AG2310" s="3" t="s">
        <v>62</v>
      </c>
      <c r="AH2310" s="3" t="s">
        <v>20439</v>
      </c>
      <c r="AI2310" s="3" t="s">
        <v>20685</v>
      </c>
      <c r="AJ2310" s="3" t="s">
        <v>63</v>
      </c>
      <c r="AK2310" s="3" t="s">
        <v>20686</v>
      </c>
      <c r="AL2310" s="3" t="s">
        <v>53</v>
      </c>
      <c r="AM2310" s="3" t="s">
        <v>53</v>
      </c>
      <c r="AN2310" s="3" t="s">
        <v>53</v>
      </c>
      <c r="AO2310" s="3" t="s">
        <v>53</v>
      </c>
      <c r="AP2310" s="3" t="s">
        <v>53</v>
      </c>
      <c r="AQ2310" s="3" t="s">
        <v>53</v>
      </c>
      <c r="AR2310" s="3" t="s">
        <v>53</v>
      </c>
      <c r="AS2310" s="3" t="s">
        <v>64</v>
      </c>
      <c r="AT2310" s="3" t="s">
        <v>52</v>
      </c>
      <c r="AU2310" s="3" t="s">
        <v>64</v>
      </c>
    </row>
    <row r="2311" spans="1:47" ht="22.5" customHeight="1" x14ac:dyDescent="0.25">
      <c r="A2311" s="19" t="s">
        <v>20687</v>
      </c>
      <c r="B2311" s="217">
        <v>44931</v>
      </c>
      <c r="C2311" s="3" t="s">
        <v>915</v>
      </c>
      <c r="D2311" s="3" t="s">
        <v>19896</v>
      </c>
      <c r="E2311" s="3" t="s">
        <v>51</v>
      </c>
      <c r="F2311" s="20">
        <v>1</v>
      </c>
      <c r="G2311" s="20">
        <v>131.9</v>
      </c>
      <c r="H2311" s="20" t="s">
        <v>52</v>
      </c>
      <c r="I2311" s="20">
        <v>-22.42</v>
      </c>
      <c r="J2311" s="20">
        <v>-17.45</v>
      </c>
      <c r="K2311" s="20" t="s">
        <v>52</v>
      </c>
      <c r="L2311" s="20">
        <v>92.03</v>
      </c>
      <c r="M2311" s="3" t="s">
        <v>53</v>
      </c>
      <c r="N2311" s="3" t="s">
        <v>465</v>
      </c>
      <c r="O2311" s="3" t="s">
        <v>466</v>
      </c>
      <c r="P2311" s="3" t="s">
        <v>56</v>
      </c>
      <c r="Q2311" s="3" t="s">
        <v>467</v>
      </c>
      <c r="R2311" s="3" t="s">
        <v>53</v>
      </c>
      <c r="S2311" s="20">
        <v>131.9</v>
      </c>
      <c r="T2311" s="20" t="s">
        <v>58</v>
      </c>
      <c r="U2311" s="3" t="s">
        <v>59</v>
      </c>
      <c r="V2311" s="3" t="s">
        <v>53</v>
      </c>
      <c r="W2311" s="3" t="s">
        <v>53</v>
      </c>
      <c r="X2311" s="3" t="s">
        <v>53</v>
      </c>
      <c r="Y2311" s="3" t="s">
        <v>53</v>
      </c>
      <c r="Z2311" s="3" t="s">
        <v>20688</v>
      </c>
      <c r="AA2311" s="3" t="s">
        <v>20689</v>
      </c>
      <c r="AB2311" s="3" t="s">
        <v>20690</v>
      </c>
      <c r="AC2311" s="3" t="s">
        <v>6673</v>
      </c>
      <c r="AD2311" s="3" t="s">
        <v>70</v>
      </c>
      <c r="AE2311" s="3" t="s">
        <v>20691</v>
      </c>
      <c r="AF2311" s="3" t="s">
        <v>61</v>
      </c>
      <c r="AG2311" s="3" t="s">
        <v>62</v>
      </c>
      <c r="AH2311" s="3" t="s">
        <v>20406</v>
      </c>
      <c r="AI2311" s="3" t="s">
        <v>20692</v>
      </c>
      <c r="AJ2311" s="3" t="s">
        <v>63</v>
      </c>
      <c r="AK2311" s="3" t="s">
        <v>20693</v>
      </c>
      <c r="AL2311" s="3" t="s">
        <v>53</v>
      </c>
      <c r="AM2311" s="3" t="s">
        <v>53</v>
      </c>
      <c r="AN2311" s="3" t="s">
        <v>53</v>
      </c>
      <c r="AO2311" s="3" t="s">
        <v>53</v>
      </c>
      <c r="AP2311" s="3" t="s">
        <v>53</v>
      </c>
      <c r="AQ2311" s="3" t="s">
        <v>53</v>
      </c>
      <c r="AR2311" s="3" t="s">
        <v>53</v>
      </c>
      <c r="AS2311" s="3" t="s">
        <v>64</v>
      </c>
      <c r="AT2311" s="3" t="s">
        <v>52</v>
      </c>
      <c r="AU2311" s="3" t="s">
        <v>64</v>
      </c>
    </row>
    <row r="2312" spans="1:47" ht="22.5" customHeight="1" x14ac:dyDescent="0.25">
      <c r="A2312" s="19" t="s">
        <v>20694</v>
      </c>
      <c r="B2312" s="217">
        <v>44931</v>
      </c>
      <c r="C2312" s="3" t="s">
        <v>915</v>
      </c>
      <c r="D2312" s="3" t="s">
        <v>18530</v>
      </c>
      <c r="E2312" s="3" t="s">
        <v>51</v>
      </c>
      <c r="F2312" s="20">
        <v>1</v>
      </c>
      <c r="G2312" s="20">
        <v>65.989999999999995</v>
      </c>
      <c r="H2312" s="20">
        <v>22.16</v>
      </c>
      <c r="I2312" s="20">
        <v>-16.22</v>
      </c>
      <c r="J2312" s="20">
        <v>-22.16</v>
      </c>
      <c r="K2312" s="20" t="s">
        <v>52</v>
      </c>
      <c r="L2312" s="20">
        <v>49.77</v>
      </c>
      <c r="M2312" s="3" t="s">
        <v>53</v>
      </c>
      <c r="N2312" s="3" t="s">
        <v>752</v>
      </c>
      <c r="O2312" s="3" t="s">
        <v>9862</v>
      </c>
      <c r="P2312" s="3" t="s">
        <v>56</v>
      </c>
      <c r="Q2312" s="3" t="s">
        <v>9863</v>
      </c>
      <c r="R2312" s="3" t="s">
        <v>53</v>
      </c>
      <c r="S2312" s="20">
        <v>65.989999999999995</v>
      </c>
      <c r="T2312" s="20" t="s">
        <v>58</v>
      </c>
      <c r="U2312" s="3" t="s">
        <v>59</v>
      </c>
      <c r="V2312" s="3" t="s">
        <v>53</v>
      </c>
      <c r="W2312" s="3" t="s">
        <v>53</v>
      </c>
      <c r="X2312" s="3" t="s">
        <v>53</v>
      </c>
      <c r="Y2312" s="3" t="s">
        <v>53</v>
      </c>
      <c r="Z2312" s="3" t="s">
        <v>20695</v>
      </c>
      <c r="AA2312" s="3" t="s">
        <v>20696</v>
      </c>
      <c r="AB2312" s="3" t="s">
        <v>20697</v>
      </c>
      <c r="AC2312" s="3" t="s">
        <v>5584</v>
      </c>
      <c r="AD2312" s="3" t="s">
        <v>70</v>
      </c>
      <c r="AE2312" s="3" t="s">
        <v>5585</v>
      </c>
      <c r="AF2312" s="3" t="s">
        <v>61</v>
      </c>
      <c r="AG2312" s="3" t="s">
        <v>62</v>
      </c>
      <c r="AH2312" s="3" t="s">
        <v>20698</v>
      </c>
      <c r="AI2312" s="3" t="s">
        <v>20699</v>
      </c>
      <c r="AJ2312" s="3" t="s">
        <v>63</v>
      </c>
      <c r="AK2312" s="3" t="s">
        <v>20700</v>
      </c>
      <c r="AL2312" s="3" t="s">
        <v>53</v>
      </c>
      <c r="AM2312" s="3" t="s">
        <v>53</v>
      </c>
      <c r="AN2312" s="3" t="s">
        <v>53</v>
      </c>
      <c r="AO2312" s="3" t="s">
        <v>53</v>
      </c>
      <c r="AP2312" s="3" t="s">
        <v>53</v>
      </c>
      <c r="AQ2312" s="3" t="s">
        <v>53</v>
      </c>
      <c r="AR2312" s="3" t="s">
        <v>53</v>
      </c>
      <c r="AS2312" s="3" t="s">
        <v>64</v>
      </c>
      <c r="AT2312" s="3" t="s">
        <v>52</v>
      </c>
      <c r="AU2312" s="3" t="s">
        <v>64</v>
      </c>
    </row>
    <row r="2313" spans="1:47" ht="22.5" customHeight="1" x14ac:dyDescent="0.25">
      <c r="A2313" s="19" t="s">
        <v>20701</v>
      </c>
      <c r="B2313" s="217">
        <v>44931</v>
      </c>
      <c r="C2313" s="3" t="s">
        <v>915</v>
      </c>
      <c r="D2313" s="3" t="s">
        <v>19896</v>
      </c>
      <c r="E2313" s="3" t="s">
        <v>64</v>
      </c>
      <c r="F2313" s="20">
        <v>1</v>
      </c>
      <c r="G2313" s="20">
        <v>399.89</v>
      </c>
      <c r="H2313" s="20" t="s">
        <v>52</v>
      </c>
      <c r="I2313" s="20">
        <v>-47.99</v>
      </c>
      <c r="J2313" s="20">
        <v>-35.950000000000003</v>
      </c>
      <c r="K2313" s="20" t="s">
        <v>52</v>
      </c>
      <c r="L2313" s="20">
        <v>315.95</v>
      </c>
      <c r="M2313" s="3" t="s">
        <v>53</v>
      </c>
      <c r="N2313" s="3" t="s">
        <v>4247</v>
      </c>
      <c r="O2313" s="3" t="s">
        <v>20702</v>
      </c>
      <c r="P2313" s="3" t="s">
        <v>56</v>
      </c>
      <c r="Q2313" s="3" t="s">
        <v>4249</v>
      </c>
      <c r="R2313" s="3" t="s">
        <v>53</v>
      </c>
      <c r="S2313" s="20">
        <v>399.89</v>
      </c>
      <c r="T2313" s="20" t="s">
        <v>76</v>
      </c>
      <c r="U2313" s="3" t="s">
        <v>68</v>
      </c>
      <c r="V2313" s="3" t="s">
        <v>20703</v>
      </c>
      <c r="W2313" s="3" t="s">
        <v>20704</v>
      </c>
      <c r="X2313" s="3" t="s">
        <v>20705</v>
      </c>
      <c r="Y2313" s="3" t="s">
        <v>53</v>
      </c>
      <c r="Z2313" s="3" t="s">
        <v>20703</v>
      </c>
      <c r="AA2313" s="3" t="s">
        <v>20706</v>
      </c>
      <c r="AB2313" s="3" t="s">
        <v>20707</v>
      </c>
      <c r="AC2313" s="3" t="s">
        <v>69</v>
      </c>
      <c r="AD2313" s="3" t="s">
        <v>70</v>
      </c>
      <c r="AE2313" s="3" t="s">
        <v>20708</v>
      </c>
      <c r="AF2313" s="3" t="s">
        <v>61</v>
      </c>
      <c r="AG2313" s="3" t="s">
        <v>71</v>
      </c>
      <c r="AH2313" s="3" t="s">
        <v>20709</v>
      </c>
      <c r="AI2313" s="3" t="s">
        <v>20710</v>
      </c>
      <c r="AJ2313" s="3" t="s">
        <v>63</v>
      </c>
      <c r="AK2313" s="3" t="s">
        <v>20711</v>
      </c>
      <c r="AL2313" s="3" t="s">
        <v>53</v>
      </c>
      <c r="AM2313" s="3" t="s">
        <v>53</v>
      </c>
      <c r="AN2313" s="3" t="s">
        <v>53</v>
      </c>
      <c r="AO2313" s="3" t="s">
        <v>53</v>
      </c>
      <c r="AP2313" s="3" t="s">
        <v>53</v>
      </c>
      <c r="AQ2313" s="3" t="s">
        <v>53</v>
      </c>
      <c r="AR2313" s="3" t="s">
        <v>53</v>
      </c>
      <c r="AS2313" s="3" t="s">
        <v>64</v>
      </c>
      <c r="AT2313" s="3" t="s">
        <v>52</v>
      </c>
      <c r="AU2313" s="3" t="s">
        <v>64</v>
      </c>
    </row>
    <row r="2314" spans="1:47" ht="22.5" customHeight="1" x14ac:dyDescent="0.25">
      <c r="A2314" s="19" t="s">
        <v>20712</v>
      </c>
      <c r="B2314" s="217">
        <v>44931</v>
      </c>
      <c r="C2314" s="3" t="s">
        <v>915</v>
      </c>
      <c r="D2314" s="3" t="s">
        <v>19636</v>
      </c>
      <c r="E2314" s="3" t="s">
        <v>64</v>
      </c>
      <c r="F2314" s="20">
        <v>1</v>
      </c>
      <c r="G2314" s="20">
        <v>62.8</v>
      </c>
      <c r="H2314" s="20">
        <v>25.1</v>
      </c>
      <c r="I2314" s="20">
        <v>-15.68</v>
      </c>
      <c r="J2314" s="20">
        <v>-25.1</v>
      </c>
      <c r="K2314" s="20" t="s">
        <v>52</v>
      </c>
      <c r="L2314" s="20">
        <v>47.12</v>
      </c>
      <c r="M2314" s="3" t="s">
        <v>53</v>
      </c>
      <c r="N2314" s="3" t="s">
        <v>433</v>
      </c>
      <c r="O2314" s="3" t="s">
        <v>10143</v>
      </c>
      <c r="P2314" s="3" t="s">
        <v>56</v>
      </c>
      <c r="Q2314" s="3" t="s">
        <v>3982</v>
      </c>
      <c r="R2314" s="3" t="s">
        <v>53</v>
      </c>
      <c r="S2314" s="20">
        <v>62.8</v>
      </c>
      <c r="T2314" s="20" t="s">
        <v>58</v>
      </c>
      <c r="U2314" s="3" t="s">
        <v>59</v>
      </c>
      <c r="V2314" s="3" t="s">
        <v>53</v>
      </c>
      <c r="W2314" s="3" t="s">
        <v>53</v>
      </c>
      <c r="X2314" s="3" t="s">
        <v>53</v>
      </c>
      <c r="Y2314" s="3" t="s">
        <v>53</v>
      </c>
      <c r="Z2314" s="3" t="s">
        <v>20713</v>
      </c>
      <c r="AA2314" s="3" t="s">
        <v>20714</v>
      </c>
      <c r="AB2314" s="3" t="s">
        <v>20715</v>
      </c>
      <c r="AC2314" s="3" t="s">
        <v>20716</v>
      </c>
      <c r="AD2314" s="3" t="s">
        <v>86</v>
      </c>
      <c r="AE2314" s="3" t="s">
        <v>20717</v>
      </c>
      <c r="AF2314" s="3" t="s">
        <v>61</v>
      </c>
      <c r="AG2314" s="3" t="s">
        <v>62</v>
      </c>
      <c r="AH2314" s="3" t="s">
        <v>20254</v>
      </c>
      <c r="AI2314" s="3" t="s">
        <v>20718</v>
      </c>
      <c r="AJ2314" s="3" t="s">
        <v>63</v>
      </c>
      <c r="AK2314" s="3" t="s">
        <v>20719</v>
      </c>
      <c r="AL2314" s="3" t="s">
        <v>53</v>
      </c>
      <c r="AM2314" s="3" t="s">
        <v>53</v>
      </c>
      <c r="AN2314" s="3" t="s">
        <v>53</v>
      </c>
      <c r="AO2314" s="3" t="s">
        <v>53</v>
      </c>
      <c r="AP2314" s="3" t="s">
        <v>53</v>
      </c>
      <c r="AQ2314" s="3" t="s">
        <v>53</v>
      </c>
      <c r="AR2314" s="3" t="s">
        <v>53</v>
      </c>
      <c r="AS2314" s="3" t="s">
        <v>64</v>
      </c>
      <c r="AT2314" s="3" t="s">
        <v>52</v>
      </c>
      <c r="AU2314" s="3" t="s">
        <v>64</v>
      </c>
    </row>
    <row r="2315" spans="1:47" ht="22.5" customHeight="1" x14ac:dyDescent="0.25">
      <c r="A2315" s="19" t="s">
        <v>20720</v>
      </c>
      <c r="B2315" s="217">
        <v>44931</v>
      </c>
      <c r="C2315" s="3" t="s">
        <v>915</v>
      </c>
      <c r="D2315" s="3" t="s">
        <v>20239</v>
      </c>
      <c r="E2315" s="3" t="s">
        <v>51</v>
      </c>
      <c r="F2315" s="20">
        <v>2</v>
      </c>
      <c r="G2315" s="20">
        <v>110</v>
      </c>
      <c r="H2315" s="20">
        <v>15.9</v>
      </c>
      <c r="I2315" s="20">
        <v>-28.7</v>
      </c>
      <c r="J2315" s="20" t="s">
        <v>52</v>
      </c>
      <c r="K2315" s="20" t="s">
        <v>52</v>
      </c>
      <c r="L2315" s="20">
        <v>97.2</v>
      </c>
      <c r="M2315" s="3" t="s">
        <v>53</v>
      </c>
      <c r="N2315" s="3" t="s">
        <v>377</v>
      </c>
      <c r="O2315" s="3" t="s">
        <v>2299</v>
      </c>
      <c r="P2315" s="3" t="s">
        <v>56</v>
      </c>
      <c r="Q2315" s="3" t="s">
        <v>2300</v>
      </c>
      <c r="R2315" s="3" t="s">
        <v>53</v>
      </c>
      <c r="S2315" s="20">
        <v>55</v>
      </c>
      <c r="T2315" s="20" t="s">
        <v>58</v>
      </c>
      <c r="U2315" s="3" t="s">
        <v>59</v>
      </c>
      <c r="V2315" s="3" t="s">
        <v>20721</v>
      </c>
      <c r="W2315" s="3" t="s">
        <v>20722</v>
      </c>
      <c r="X2315" s="3" t="s">
        <v>20723</v>
      </c>
      <c r="Y2315" s="3" t="s">
        <v>53</v>
      </c>
      <c r="Z2315" s="3" t="s">
        <v>20721</v>
      </c>
      <c r="AA2315" s="3" t="s">
        <v>20724</v>
      </c>
      <c r="AB2315" s="3" t="s">
        <v>20725</v>
      </c>
      <c r="AC2315" s="3" t="s">
        <v>395</v>
      </c>
      <c r="AD2315" s="3" t="s">
        <v>70</v>
      </c>
      <c r="AE2315" s="3" t="s">
        <v>20726</v>
      </c>
      <c r="AF2315" s="3" t="s">
        <v>61</v>
      </c>
      <c r="AG2315" s="3" t="s">
        <v>143</v>
      </c>
      <c r="AH2315" s="3" t="s">
        <v>20727</v>
      </c>
      <c r="AI2315" s="3" t="s">
        <v>20728</v>
      </c>
      <c r="AJ2315" s="3" t="s">
        <v>4480</v>
      </c>
      <c r="AK2315" s="3" t="s">
        <v>20729</v>
      </c>
      <c r="AL2315" s="3" t="s">
        <v>53</v>
      </c>
      <c r="AM2315" s="3" t="s">
        <v>53</v>
      </c>
      <c r="AN2315" s="3" t="s">
        <v>53</v>
      </c>
      <c r="AO2315" s="3" t="s">
        <v>53</v>
      </c>
      <c r="AP2315" s="3" t="s">
        <v>53</v>
      </c>
      <c r="AQ2315" s="3" t="s">
        <v>53</v>
      </c>
      <c r="AR2315" s="3" t="s">
        <v>53</v>
      </c>
      <c r="AS2315" s="3" t="s">
        <v>64</v>
      </c>
      <c r="AT2315" s="3" t="s">
        <v>52</v>
      </c>
      <c r="AU2315" s="3" t="s">
        <v>64</v>
      </c>
    </row>
    <row r="2316" spans="1:47" ht="22.5" customHeight="1" x14ac:dyDescent="0.25">
      <c r="A2316" s="19" t="s">
        <v>20730</v>
      </c>
      <c r="B2316" s="217">
        <v>44931</v>
      </c>
      <c r="C2316" s="3" t="s">
        <v>915</v>
      </c>
      <c r="D2316" s="3" t="s">
        <v>18530</v>
      </c>
      <c r="E2316" s="3" t="s">
        <v>51</v>
      </c>
      <c r="F2316" s="20">
        <v>1</v>
      </c>
      <c r="G2316" s="20">
        <v>60.03</v>
      </c>
      <c r="H2316" s="20">
        <v>16.829999999999998</v>
      </c>
      <c r="I2316" s="20">
        <v>-15.21</v>
      </c>
      <c r="J2316" s="20">
        <v>-16.829999999999998</v>
      </c>
      <c r="K2316" s="20" t="s">
        <v>52</v>
      </c>
      <c r="L2316" s="20">
        <v>44.82</v>
      </c>
      <c r="M2316" s="3" t="s">
        <v>53</v>
      </c>
      <c r="N2316" s="3" t="s">
        <v>1198</v>
      </c>
      <c r="O2316" s="3" t="s">
        <v>1564</v>
      </c>
      <c r="P2316" s="3" t="s">
        <v>56</v>
      </c>
      <c r="Q2316" s="3" t="s">
        <v>1565</v>
      </c>
      <c r="R2316" s="3" t="s">
        <v>53</v>
      </c>
      <c r="S2316" s="20">
        <v>60.03</v>
      </c>
      <c r="T2316" s="20" t="s">
        <v>58</v>
      </c>
      <c r="U2316" s="3" t="s">
        <v>59</v>
      </c>
      <c r="V2316" s="3" t="s">
        <v>53</v>
      </c>
      <c r="W2316" s="3" t="s">
        <v>53</v>
      </c>
      <c r="X2316" s="3" t="s">
        <v>53</v>
      </c>
      <c r="Y2316" s="3" t="s">
        <v>53</v>
      </c>
      <c r="Z2316" s="3" t="s">
        <v>20731</v>
      </c>
      <c r="AA2316" s="3" t="s">
        <v>20732</v>
      </c>
      <c r="AB2316" s="3" t="s">
        <v>20733</v>
      </c>
      <c r="AC2316" s="3" t="s">
        <v>9410</v>
      </c>
      <c r="AD2316" s="3" t="s">
        <v>70</v>
      </c>
      <c r="AE2316" s="3" t="s">
        <v>20734</v>
      </c>
      <c r="AF2316" s="3" t="s">
        <v>61</v>
      </c>
      <c r="AG2316" s="3" t="s">
        <v>62</v>
      </c>
      <c r="AH2316" s="3" t="s">
        <v>20602</v>
      </c>
      <c r="AI2316" s="3" t="s">
        <v>19385</v>
      </c>
      <c r="AJ2316" s="3" t="s">
        <v>63</v>
      </c>
      <c r="AK2316" s="3" t="s">
        <v>20735</v>
      </c>
      <c r="AL2316" s="3" t="s">
        <v>53</v>
      </c>
      <c r="AM2316" s="3" t="s">
        <v>53</v>
      </c>
      <c r="AN2316" s="3" t="s">
        <v>53</v>
      </c>
      <c r="AO2316" s="3" t="s">
        <v>53</v>
      </c>
      <c r="AP2316" s="3" t="s">
        <v>53</v>
      </c>
      <c r="AQ2316" s="3" t="s">
        <v>53</v>
      </c>
      <c r="AR2316" s="3" t="s">
        <v>53</v>
      </c>
      <c r="AS2316" s="3" t="s">
        <v>64</v>
      </c>
      <c r="AT2316" s="3" t="s">
        <v>52</v>
      </c>
      <c r="AU2316" s="3" t="s">
        <v>64</v>
      </c>
    </row>
    <row r="2317" spans="1:47" ht="22.5" customHeight="1" x14ac:dyDescent="0.25">
      <c r="A2317" s="19" t="s">
        <v>20736</v>
      </c>
      <c r="B2317" s="217">
        <v>44931</v>
      </c>
      <c r="C2317" s="3" t="s">
        <v>915</v>
      </c>
      <c r="D2317" s="3" t="s">
        <v>18530</v>
      </c>
      <c r="E2317" s="3" t="s">
        <v>64</v>
      </c>
      <c r="F2317" s="20">
        <v>1</v>
      </c>
      <c r="G2317" s="20">
        <v>61.75</v>
      </c>
      <c r="H2317" s="20">
        <v>27.7</v>
      </c>
      <c r="I2317" s="20">
        <v>-15.5</v>
      </c>
      <c r="J2317" s="20">
        <v>-27.7</v>
      </c>
      <c r="K2317" s="20" t="s">
        <v>52</v>
      </c>
      <c r="L2317" s="20">
        <v>46.25</v>
      </c>
      <c r="M2317" s="3" t="s">
        <v>53</v>
      </c>
      <c r="N2317" s="3" t="s">
        <v>54</v>
      </c>
      <c r="O2317" s="3" t="s">
        <v>55</v>
      </c>
      <c r="P2317" s="3" t="s">
        <v>56</v>
      </c>
      <c r="Q2317" s="3" t="s">
        <v>57</v>
      </c>
      <c r="R2317" s="3" t="s">
        <v>53</v>
      </c>
      <c r="S2317" s="20">
        <v>61.75</v>
      </c>
      <c r="T2317" s="20" t="s">
        <v>58</v>
      </c>
      <c r="U2317" s="3" t="s">
        <v>59</v>
      </c>
      <c r="V2317" s="3" t="s">
        <v>53</v>
      </c>
      <c r="W2317" s="3" t="s">
        <v>53</v>
      </c>
      <c r="X2317" s="3" t="s">
        <v>53</v>
      </c>
      <c r="Y2317" s="3" t="s">
        <v>53</v>
      </c>
      <c r="Z2317" s="3" t="s">
        <v>20737</v>
      </c>
      <c r="AA2317" s="3" t="s">
        <v>20738</v>
      </c>
      <c r="AB2317" s="3" t="s">
        <v>20739</v>
      </c>
      <c r="AC2317" s="3" t="s">
        <v>14005</v>
      </c>
      <c r="AD2317" s="3" t="s">
        <v>86</v>
      </c>
      <c r="AE2317" s="3" t="s">
        <v>20740</v>
      </c>
      <c r="AF2317" s="3" t="s">
        <v>61</v>
      </c>
      <c r="AG2317" s="3" t="s">
        <v>62</v>
      </c>
      <c r="AH2317" s="3" t="s">
        <v>20741</v>
      </c>
      <c r="AI2317" s="3" t="s">
        <v>20742</v>
      </c>
      <c r="AJ2317" s="3" t="s">
        <v>63</v>
      </c>
      <c r="AK2317" s="3" t="s">
        <v>20743</v>
      </c>
      <c r="AL2317" s="3" t="s">
        <v>53</v>
      </c>
      <c r="AM2317" s="3" t="s">
        <v>53</v>
      </c>
      <c r="AN2317" s="3" t="s">
        <v>53</v>
      </c>
      <c r="AO2317" s="3" t="s">
        <v>53</v>
      </c>
      <c r="AP2317" s="3" t="s">
        <v>53</v>
      </c>
      <c r="AQ2317" s="3" t="s">
        <v>53</v>
      </c>
      <c r="AR2317" s="3" t="s">
        <v>53</v>
      </c>
      <c r="AS2317" s="3" t="s">
        <v>64</v>
      </c>
      <c r="AT2317" s="3" t="s">
        <v>52</v>
      </c>
      <c r="AU2317" s="3" t="s">
        <v>64</v>
      </c>
    </row>
    <row r="2318" spans="1:47" ht="22.5" customHeight="1" x14ac:dyDescent="0.25">
      <c r="A2318" s="19" t="s">
        <v>20744</v>
      </c>
      <c r="B2318" s="217">
        <v>44931</v>
      </c>
      <c r="C2318" s="3" t="s">
        <v>915</v>
      </c>
      <c r="D2318" s="3" t="s">
        <v>19636</v>
      </c>
      <c r="E2318" s="3" t="s">
        <v>64</v>
      </c>
      <c r="F2318" s="20">
        <v>1</v>
      </c>
      <c r="G2318" s="20">
        <v>93.7</v>
      </c>
      <c r="H2318" s="20" t="s">
        <v>52</v>
      </c>
      <c r="I2318" s="20">
        <v>-11.24</v>
      </c>
      <c r="J2318" s="20">
        <v>-17.45</v>
      </c>
      <c r="K2318" s="20" t="s">
        <v>52</v>
      </c>
      <c r="L2318" s="20">
        <v>65.010000000000005</v>
      </c>
      <c r="M2318" s="3" t="s">
        <v>53</v>
      </c>
      <c r="N2318" s="3" t="s">
        <v>9929</v>
      </c>
      <c r="O2318" s="3" t="s">
        <v>13432</v>
      </c>
      <c r="P2318" s="3" t="s">
        <v>56</v>
      </c>
      <c r="Q2318" s="3" t="s">
        <v>13433</v>
      </c>
      <c r="R2318" s="3" t="s">
        <v>53</v>
      </c>
      <c r="S2318" s="20">
        <v>93.7</v>
      </c>
      <c r="T2318" s="20" t="s">
        <v>76</v>
      </c>
      <c r="U2318" s="3" t="s">
        <v>68</v>
      </c>
      <c r="V2318" s="3" t="s">
        <v>20745</v>
      </c>
      <c r="W2318" s="3" t="s">
        <v>20746</v>
      </c>
      <c r="X2318" s="3" t="s">
        <v>20747</v>
      </c>
      <c r="Y2318" s="3" t="s">
        <v>53</v>
      </c>
      <c r="Z2318" s="3" t="s">
        <v>20745</v>
      </c>
      <c r="AA2318" s="3" t="s">
        <v>20748</v>
      </c>
      <c r="AB2318" s="3" t="s">
        <v>20749</v>
      </c>
      <c r="AC2318" s="3" t="s">
        <v>86</v>
      </c>
      <c r="AD2318" s="3" t="s">
        <v>86</v>
      </c>
      <c r="AE2318" s="3" t="s">
        <v>20750</v>
      </c>
      <c r="AF2318" s="3" t="s">
        <v>61</v>
      </c>
      <c r="AG2318" s="3" t="s">
        <v>71</v>
      </c>
      <c r="AH2318" s="3" t="s">
        <v>20751</v>
      </c>
      <c r="AI2318" s="3" t="s">
        <v>20752</v>
      </c>
      <c r="AJ2318" s="3" t="s">
        <v>63</v>
      </c>
      <c r="AK2318" s="3" t="s">
        <v>20753</v>
      </c>
      <c r="AL2318" s="3" t="s">
        <v>53</v>
      </c>
      <c r="AM2318" s="3" t="s">
        <v>53</v>
      </c>
      <c r="AN2318" s="3" t="s">
        <v>53</v>
      </c>
      <c r="AO2318" s="3" t="s">
        <v>53</v>
      </c>
      <c r="AP2318" s="3" t="s">
        <v>53</v>
      </c>
      <c r="AQ2318" s="3" t="s">
        <v>53</v>
      </c>
      <c r="AR2318" s="3" t="s">
        <v>53</v>
      </c>
      <c r="AS2318" s="3" t="s">
        <v>64</v>
      </c>
      <c r="AT2318" s="3" t="s">
        <v>52</v>
      </c>
      <c r="AU2318" s="3" t="s">
        <v>64</v>
      </c>
    </row>
    <row r="2319" spans="1:47" ht="22.5" customHeight="1" x14ac:dyDescent="0.25">
      <c r="A2319" s="19" t="s">
        <v>20754</v>
      </c>
      <c r="B2319" s="217">
        <v>44931</v>
      </c>
      <c r="C2319" s="3" t="s">
        <v>762</v>
      </c>
      <c r="D2319" s="3" t="s">
        <v>1250</v>
      </c>
      <c r="E2319" s="3" t="s">
        <v>64</v>
      </c>
      <c r="F2319" s="20">
        <v>0</v>
      </c>
      <c r="G2319" s="20">
        <v>399.89</v>
      </c>
      <c r="H2319" s="20" t="s">
        <v>52</v>
      </c>
      <c r="I2319" s="20">
        <v>-47.99</v>
      </c>
      <c r="J2319" s="20">
        <v>-35.950000000000003</v>
      </c>
      <c r="K2319" s="20">
        <v>-315.95</v>
      </c>
      <c r="L2319" s="20">
        <v>0</v>
      </c>
      <c r="M2319" s="3" t="s">
        <v>53</v>
      </c>
      <c r="N2319" s="3" t="s">
        <v>4247</v>
      </c>
      <c r="O2319" s="3" t="s">
        <v>20702</v>
      </c>
      <c r="P2319" s="3" t="s">
        <v>56</v>
      </c>
      <c r="Q2319" s="3" t="s">
        <v>4249</v>
      </c>
      <c r="R2319" s="3" t="s">
        <v>53</v>
      </c>
      <c r="S2319" s="20">
        <v>399.89</v>
      </c>
      <c r="T2319" s="20" t="s">
        <v>76</v>
      </c>
      <c r="U2319" s="3" t="s">
        <v>68</v>
      </c>
      <c r="V2319" s="3" t="s">
        <v>20703</v>
      </c>
      <c r="W2319" s="3" t="s">
        <v>20704</v>
      </c>
      <c r="X2319" s="3" t="s">
        <v>20705</v>
      </c>
      <c r="Y2319" s="3" t="s">
        <v>53</v>
      </c>
      <c r="Z2319" s="3" t="s">
        <v>20703</v>
      </c>
      <c r="AA2319" s="3" t="s">
        <v>20706</v>
      </c>
      <c r="AB2319" s="3" t="s">
        <v>53</v>
      </c>
      <c r="AC2319" s="3" t="s">
        <v>69</v>
      </c>
      <c r="AD2319" s="3" t="s">
        <v>70</v>
      </c>
      <c r="AE2319" s="3" t="s">
        <v>20708</v>
      </c>
      <c r="AF2319" s="3" t="s">
        <v>61</v>
      </c>
      <c r="AG2319" s="3" t="s">
        <v>71</v>
      </c>
      <c r="AH2319" s="3" t="s">
        <v>53</v>
      </c>
      <c r="AI2319" s="3" t="s">
        <v>53</v>
      </c>
      <c r="AJ2319" s="3" t="s">
        <v>63</v>
      </c>
      <c r="AK2319" s="3" t="s">
        <v>53</v>
      </c>
      <c r="AL2319" s="3" t="s">
        <v>53</v>
      </c>
      <c r="AM2319" s="3" t="s">
        <v>53</v>
      </c>
      <c r="AN2319" s="3" t="s">
        <v>53</v>
      </c>
      <c r="AO2319" s="3" t="s">
        <v>53</v>
      </c>
      <c r="AP2319" s="3" t="s">
        <v>53</v>
      </c>
      <c r="AQ2319" s="3" t="s">
        <v>53</v>
      </c>
      <c r="AR2319" s="3" t="s">
        <v>53</v>
      </c>
      <c r="AS2319" s="3" t="s">
        <v>64</v>
      </c>
      <c r="AT2319" s="3" t="s">
        <v>52</v>
      </c>
      <c r="AU2319" s="3" t="s">
        <v>64</v>
      </c>
    </row>
    <row r="2320" spans="1:47" ht="22.5" customHeight="1" x14ac:dyDescent="0.25">
      <c r="A2320" s="19" t="s">
        <v>20755</v>
      </c>
      <c r="B2320" s="217">
        <v>44931</v>
      </c>
      <c r="C2320" s="3" t="s">
        <v>915</v>
      </c>
      <c r="D2320" s="3" t="s">
        <v>20239</v>
      </c>
      <c r="E2320" s="3" t="s">
        <v>64</v>
      </c>
      <c r="F2320" s="20">
        <v>1</v>
      </c>
      <c r="G2320" s="20">
        <v>17.91</v>
      </c>
      <c r="H2320" s="20">
        <v>25.1</v>
      </c>
      <c r="I2320" s="20">
        <v>-8.0399999999999991</v>
      </c>
      <c r="J2320" s="20">
        <v>-25.1</v>
      </c>
      <c r="K2320" s="20" t="s">
        <v>52</v>
      </c>
      <c r="L2320" s="20">
        <v>9.8699999999999992</v>
      </c>
      <c r="M2320" s="3" t="s">
        <v>53</v>
      </c>
      <c r="N2320" s="3" t="s">
        <v>351</v>
      </c>
      <c r="O2320" s="3" t="s">
        <v>352</v>
      </c>
      <c r="P2320" s="3" t="s">
        <v>56</v>
      </c>
      <c r="Q2320" s="3" t="s">
        <v>353</v>
      </c>
      <c r="R2320" s="3" t="s">
        <v>53</v>
      </c>
      <c r="S2320" s="20">
        <v>17.91</v>
      </c>
      <c r="T2320" s="20" t="s">
        <v>58</v>
      </c>
      <c r="U2320" s="3" t="s">
        <v>59</v>
      </c>
      <c r="V2320" s="3" t="s">
        <v>53</v>
      </c>
      <c r="W2320" s="3" t="s">
        <v>53</v>
      </c>
      <c r="X2320" s="3" t="s">
        <v>53</v>
      </c>
      <c r="Y2320" s="3" t="s">
        <v>53</v>
      </c>
      <c r="Z2320" s="3" t="s">
        <v>20756</v>
      </c>
      <c r="AA2320" s="3" t="s">
        <v>20757</v>
      </c>
      <c r="AB2320" s="3" t="s">
        <v>20758</v>
      </c>
      <c r="AC2320" s="3" t="s">
        <v>86</v>
      </c>
      <c r="AD2320" s="3" t="s">
        <v>86</v>
      </c>
      <c r="AE2320" s="3" t="s">
        <v>20759</v>
      </c>
      <c r="AF2320" s="3" t="s">
        <v>61</v>
      </c>
      <c r="AG2320" s="3" t="s">
        <v>62</v>
      </c>
      <c r="AH2320" s="3" t="s">
        <v>20760</v>
      </c>
      <c r="AI2320" s="3" t="s">
        <v>20761</v>
      </c>
      <c r="AJ2320" s="3" t="s">
        <v>63</v>
      </c>
      <c r="AK2320" s="3" t="s">
        <v>20762</v>
      </c>
      <c r="AL2320" s="3" t="s">
        <v>53</v>
      </c>
      <c r="AM2320" s="3" t="s">
        <v>53</v>
      </c>
      <c r="AN2320" s="3" t="s">
        <v>53</v>
      </c>
      <c r="AO2320" s="3" t="s">
        <v>53</v>
      </c>
      <c r="AP2320" s="3" t="s">
        <v>53</v>
      </c>
      <c r="AQ2320" s="3" t="s">
        <v>53</v>
      </c>
      <c r="AR2320" s="3" t="s">
        <v>53</v>
      </c>
      <c r="AS2320" s="3" t="s">
        <v>64</v>
      </c>
      <c r="AT2320" s="3" t="s">
        <v>52</v>
      </c>
      <c r="AU2320" s="3" t="s">
        <v>64</v>
      </c>
    </row>
    <row r="2321" spans="1:47" ht="22.5" customHeight="1" x14ac:dyDescent="0.25">
      <c r="A2321" s="19" t="s">
        <v>20763</v>
      </c>
      <c r="B2321" s="217">
        <v>44931</v>
      </c>
      <c r="C2321" s="3" t="s">
        <v>5938</v>
      </c>
      <c r="D2321" s="3" t="s">
        <v>5939</v>
      </c>
      <c r="E2321" s="3" t="s">
        <v>64</v>
      </c>
      <c r="F2321" s="20">
        <v>1</v>
      </c>
      <c r="G2321" s="20">
        <v>106.2</v>
      </c>
      <c r="H2321" s="20" t="s">
        <v>52</v>
      </c>
      <c r="I2321" s="20">
        <v>-18.05</v>
      </c>
      <c r="J2321" s="20">
        <v>-18.95</v>
      </c>
      <c r="K2321" s="20" t="s">
        <v>52</v>
      </c>
      <c r="L2321" s="20">
        <v>69.2</v>
      </c>
      <c r="M2321" s="3" t="s">
        <v>53</v>
      </c>
      <c r="N2321" s="3" t="s">
        <v>82</v>
      </c>
      <c r="O2321" s="3" t="s">
        <v>83</v>
      </c>
      <c r="P2321" s="3" t="s">
        <v>56</v>
      </c>
      <c r="Q2321" s="3" t="s">
        <v>84</v>
      </c>
      <c r="R2321" s="3" t="s">
        <v>53</v>
      </c>
      <c r="S2321" s="20">
        <v>106.2</v>
      </c>
      <c r="T2321" s="20" t="s">
        <v>58</v>
      </c>
      <c r="U2321" s="3" t="s">
        <v>59</v>
      </c>
      <c r="V2321" s="3" t="s">
        <v>53</v>
      </c>
      <c r="W2321" s="3" t="s">
        <v>53</v>
      </c>
      <c r="X2321" s="3" t="s">
        <v>53</v>
      </c>
      <c r="Y2321" s="3" t="s">
        <v>53</v>
      </c>
      <c r="Z2321" s="3" t="s">
        <v>20764</v>
      </c>
      <c r="AA2321" s="3" t="s">
        <v>20765</v>
      </c>
      <c r="AB2321" s="3" t="s">
        <v>20766</v>
      </c>
      <c r="AC2321" s="3" t="s">
        <v>86</v>
      </c>
      <c r="AD2321" s="3" t="s">
        <v>86</v>
      </c>
      <c r="AE2321" s="3" t="s">
        <v>20767</v>
      </c>
      <c r="AF2321" s="3" t="s">
        <v>61</v>
      </c>
      <c r="AG2321" s="3" t="s">
        <v>62</v>
      </c>
      <c r="AH2321" s="3" t="s">
        <v>20768</v>
      </c>
      <c r="AI2321" s="3" t="s">
        <v>20769</v>
      </c>
      <c r="AJ2321" s="3" t="s">
        <v>63</v>
      </c>
      <c r="AK2321" s="3" t="s">
        <v>20770</v>
      </c>
      <c r="AL2321" s="3" t="s">
        <v>53</v>
      </c>
      <c r="AM2321" s="3" t="s">
        <v>53</v>
      </c>
      <c r="AN2321" s="3" t="s">
        <v>53</v>
      </c>
      <c r="AO2321" s="3" t="s">
        <v>53</v>
      </c>
      <c r="AP2321" s="3" t="s">
        <v>53</v>
      </c>
      <c r="AQ2321" s="3" t="s">
        <v>53</v>
      </c>
      <c r="AR2321" s="3" t="s">
        <v>53</v>
      </c>
      <c r="AS2321" s="3" t="s">
        <v>64</v>
      </c>
      <c r="AT2321" s="3">
        <v>1</v>
      </c>
      <c r="AU2321" s="3" t="s">
        <v>64</v>
      </c>
    </row>
    <row r="2322" spans="1:47" ht="22.5" customHeight="1" x14ac:dyDescent="0.25">
      <c r="A2322" s="19" t="s">
        <v>20771</v>
      </c>
      <c r="B2322" s="217">
        <v>44931</v>
      </c>
      <c r="C2322" s="3" t="s">
        <v>915</v>
      </c>
      <c r="D2322" s="3" t="s">
        <v>19896</v>
      </c>
      <c r="E2322" s="3" t="s">
        <v>64</v>
      </c>
      <c r="F2322" s="20">
        <v>1</v>
      </c>
      <c r="G2322" s="20">
        <v>19.899999999999999</v>
      </c>
      <c r="H2322" s="20">
        <v>16.7</v>
      </c>
      <c r="I2322" s="20">
        <v>-8.3800000000000008</v>
      </c>
      <c r="J2322" s="20">
        <v>-16.7</v>
      </c>
      <c r="K2322" s="20" t="s">
        <v>52</v>
      </c>
      <c r="L2322" s="20">
        <v>11.52</v>
      </c>
      <c r="M2322" s="3" t="s">
        <v>53</v>
      </c>
      <c r="N2322" s="3" t="s">
        <v>1112</v>
      </c>
      <c r="O2322" s="3" t="s">
        <v>1113</v>
      </c>
      <c r="P2322" s="3" t="s">
        <v>56</v>
      </c>
      <c r="Q2322" s="3" t="s">
        <v>1114</v>
      </c>
      <c r="R2322" s="3" t="s">
        <v>53</v>
      </c>
      <c r="S2322" s="20">
        <v>19.899999999999999</v>
      </c>
      <c r="T2322" s="20" t="s">
        <v>58</v>
      </c>
      <c r="U2322" s="3" t="s">
        <v>59</v>
      </c>
      <c r="V2322" s="3" t="s">
        <v>53</v>
      </c>
      <c r="W2322" s="3" t="s">
        <v>53</v>
      </c>
      <c r="X2322" s="3" t="s">
        <v>53</v>
      </c>
      <c r="Y2322" s="3" t="s">
        <v>53</v>
      </c>
      <c r="Z2322" s="3" t="s">
        <v>20772</v>
      </c>
      <c r="AA2322" s="3" t="s">
        <v>20773</v>
      </c>
      <c r="AB2322" s="3" t="s">
        <v>20774</v>
      </c>
      <c r="AC2322" s="3" t="s">
        <v>3861</v>
      </c>
      <c r="AD2322" s="3" t="s">
        <v>406</v>
      </c>
      <c r="AE2322" s="3" t="s">
        <v>20775</v>
      </c>
      <c r="AF2322" s="3" t="s">
        <v>61</v>
      </c>
      <c r="AG2322" s="3" t="s">
        <v>62</v>
      </c>
      <c r="AH2322" s="3" t="s">
        <v>20776</v>
      </c>
      <c r="AI2322" s="3" t="s">
        <v>20777</v>
      </c>
      <c r="AJ2322" s="3" t="s">
        <v>63</v>
      </c>
      <c r="AK2322" s="3" t="s">
        <v>20778</v>
      </c>
      <c r="AL2322" s="3" t="s">
        <v>53</v>
      </c>
      <c r="AM2322" s="3" t="s">
        <v>53</v>
      </c>
      <c r="AN2322" s="3" t="s">
        <v>53</v>
      </c>
      <c r="AO2322" s="3" t="s">
        <v>53</v>
      </c>
      <c r="AP2322" s="3" t="s">
        <v>53</v>
      </c>
      <c r="AQ2322" s="3" t="s">
        <v>53</v>
      </c>
      <c r="AR2322" s="3" t="s">
        <v>53</v>
      </c>
      <c r="AS2322" s="3" t="s">
        <v>64</v>
      </c>
      <c r="AT2322" s="3" t="s">
        <v>52</v>
      </c>
      <c r="AU2322" s="3" t="s">
        <v>64</v>
      </c>
    </row>
    <row r="2323" spans="1:47" ht="22.5" customHeight="1" x14ac:dyDescent="0.25">
      <c r="A2323" s="19" t="s">
        <v>20779</v>
      </c>
      <c r="B2323" s="217">
        <v>44931</v>
      </c>
      <c r="C2323" s="3" t="s">
        <v>915</v>
      </c>
      <c r="D2323" s="3" t="s">
        <v>20239</v>
      </c>
      <c r="E2323" s="3" t="s">
        <v>51</v>
      </c>
      <c r="F2323" s="20">
        <v>1</v>
      </c>
      <c r="G2323" s="20">
        <v>60.03</v>
      </c>
      <c r="H2323" s="20">
        <v>12.33</v>
      </c>
      <c r="I2323" s="20">
        <v>-15.21</v>
      </c>
      <c r="J2323" s="20">
        <v>-12.33</v>
      </c>
      <c r="K2323" s="20" t="s">
        <v>52</v>
      </c>
      <c r="L2323" s="20">
        <v>44.82</v>
      </c>
      <c r="M2323" s="3" t="s">
        <v>53</v>
      </c>
      <c r="N2323" s="3" t="s">
        <v>1198</v>
      </c>
      <c r="O2323" s="3" t="s">
        <v>1564</v>
      </c>
      <c r="P2323" s="3" t="s">
        <v>56</v>
      </c>
      <c r="Q2323" s="3" t="s">
        <v>1565</v>
      </c>
      <c r="R2323" s="3" t="s">
        <v>53</v>
      </c>
      <c r="S2323" s="20">
        <v>60.03</v>
      </c>
      <c r="T2323" s="20" t="s">
        <v>58</v>
      </c>
      <c r="U2323" s="3" t="s">
        <v>59</v>
      </c>
      <c r="V2323" s="3" t="s">
        <v>53</v>
      </c>
      <c r="W2323" s="3" t="s">
        <v>53</v>
      </c>
      <c r="X2323" s="3" t="s">
        <v>53</v>
      </c>
      <c r="Y2323" s="3" t="s">
        <v>53</v>
      </c>
      <c r="Z2323" s="3" t="s">
        <v>20780</v>
      </c>
      <c r="AA2323" s="3" t="s">
        <v>20781</v>
      </c>
      <c r="AB2323" s="3" t="s">
        <v>20782</v>
      </c>
      <c r="AC2323" s="3" t="s">
        <v>20783</v>
      </c>
      <c r="AD2323" s="3" t="s">
        <v>70</v>
      </c>
      <c r="AE2323" s="3" t="s">
        <v>20784</v>
      </c>
      <c r="AF2323" s="3" t="s">
        <v>61</v>
      </c>
      <c r="AG2323" s="3" t="s">
        <v>62</v>
      </c>
      <c r="AH2323" s="3" t="s">
        <v>20785</v>
      </c>
      <c r="AI2323" s="3" t="s">
        <v>20786</v>
      </c>
      <c r="AJ2323" s="3" t="s">
        <v>63</v>
      </c>
      <c r="AK2323" s="3" t="s">
        <v>20787</v>
      </c>
      <c r="AL2323" s="3" t="s">
        <v>53</v>
      </c>
      <c r="AM2323" s="3" t="s">
        <v>53</v>
      </c>
      <c r="AN2323" s="3" t="s">
        <v>53</v>
      </c>
      <c r="AO2323" s="3" t="s">
        <v>53</v>
      </c>
      <c r="AP2323" s="3" t="s">
        <v>53</v>
      </c>
      <c r="AQ2323" s="3" t="s">
        <v>53</v>
      </c>
      <c r="AR2323" s="3" t="s">
        <v>53</v>
      </c>
      <c r="AS2323" s="3" t="s">
        <v>64</v>
      </c>
      <c r="AT2323" s="3" t="s">
        <v>52</v>
      </c>
      <c r="AU2323" s="3" t="s">
        <v>64</v>
      </c>
    </row>
    <row r="2324" spans="1:47" ht="22.5" customHeight="1" x14ac:dyDescent="0.25">
      <c r="A2324" s="19" t="s">
        <v>20788</v>
      </c>
      <c r="B2324" s="217">
        <v>44931</v>
      </c>
      <c r="C2324" s="3" t="s">
        <v>915</v>
      </c>
      <c r="D2324" s="3" t="s">
        <v>20239</v>
      </c>
      <c r="E2324" s="3" t="s">
        <v>64</v>
      </c>
      <c r="F2324" s="20">
        <v>1</v>
      </c>
      <c r="G2324" s="20">
        <v>58.5</v>
      </c>
      <c r="H2324" s="20">
        <v>10.96</v>
      </c>
      <c r="I2324" s="20">
        <v>-14.94</v>
      </c>
      <c r="J2324" s="20">
        <v>-10.96</v>
      </c>
      <c r="K2324" s="20" t="s">
        <v>52</v>
      </c>
      <c r="L2324" s="20">
        <v>43.56</v>
      </c>
      <c r="M2324" s="3" t="s">
        <v>51</v>
      </c>
      <c r="N2324" s="3" t="s">
        <v>54</v>
      </c>
      <c r="O2324" s="3" t="s">
        <v>55</v>
      </c>
      <c r="P2324" s="3" t="s">
        <v>56</v>
      </c>
      <c r="Q2324" s="3" t="s">
        <v>57</v>
      </c>
      <c r="R2324" s="3" t="s">
        <v>53</v>
      </c>
      <c r="S2324" s="20">
        <v>58.5</v>
      </c>
      <c r="T2324" s="20" t="s">
        <v>58</v>
      </c>
      <c r="U2324" s="3" t="s">
        <v>59</v>
      </c>
      <c r="V2324" s="3" t="s">
        <v>53</v>
      </c>
      <c r="W2324" s="3" t="s">
        <v>53</v>
      </c>
      <c r="X2324" s="3" t="s">
        <v>53</v>
      </c>
      <c r="Y2324" s="3" t="s">
        <v>53</v>
      </c>
      <c r="Z2324" s="3" t="s">
        <v>20789</v>
      </c>
      <c r="AA2324" s="3" t="s">
        <v>20790</v>
      </c>
      <c r="AB2324" s="3" t="s">
        <v>20791</v>
      </c>
      <c r="AC2324" s="3" t="s">
        <v>20792</v>
      </c>
      <c r="AD2324" s="3" t="s">
        <v>70</v>
      </c>
      <c r="AE2324" s="3" t="s">
        <v>20793</v>
      </c>
      <c r="AF2324" s="3" t="s">
        <v>61</v>
      </c>
      <c r="AG2324" s="3" t="s">
        <v>62</v>
      </c>
      <c r="AH2324" s="3" t="s">
        <v>20794</v>
      </c>
      <c r="AI2324" s="3" t="s">
        <v>20795</v>
      </c>
      <c r="AJ2324" s="3" t="s">
        <v>63</v>
      </c>
      <c r="AK2324" s="3" t="s">
        <v>20796</v>
      </c>
      <c r="AL2324" s="3" t="s">
        <v>53</v>
      </c>
      <c r="AM2324" s="3" t="s">
        <v>53</v>
      </c>
      <c r="AN2324" s="3" t="s">
        <v>53</v>
      </c>
      <c r="AO2324" s="3" t="s">
        <v>53</v>
      </c>
      <c r="AP2324" s="3" t="s">
        <v>53</v>
      </c>
      <c r="AQ2324" s="3" t="s">
        <v>53</v>
      </c>
      <c r="AR2324" s="3" t="s">
        <v>53</v>
      </c>
      <c r="AS2324" s="3" t="s">
        <v>64</v>
      </c>
      <c r="AT2324" s="3" t="s">
        <v>52</v>
      </c>
      <c r="AU2324" s="3" t="s">
        <v>64</v>
      </c>
    </row>
    <row r="2325" spans="1:47" ht="22.5" customHeight="1" x14ac:dyDescent="0.25">
      <c r="A2325" s="19" t="s">
        <v>20797</v>
      </c>
      <c r="B2325" s="217">
        <v>44931</v>
      </c>
      <c r="C2325" s="3" t="s">
        <v>915</v>
      </c>
      <c r="D2325" s="3" t="s">
        <v>18530</v>
      </c>
      <c r="E2325" s="3" t="s">
        <v>64</v>
      </c>
      <c r="F2325" s="20">
        <v>1</v>
      </c>
      <c r="G2325" s="20">
        <v>44.05</v>
      </c>
      <c r="H2325" s="20">
        <v>21.92</v>
      </c>
      <c r="I2325" s="20">
        <v>-12.49</v>
      </c>
      <c r="J2325" s="20">
        <v>-21.92</v>
      </c>
      <c r="K2325" s="20" t="s">
        <v>52</v>
      </c>
      <c r="L2325" s="20">
        <v>31.56</v>
      </c>
      <c r="M2325" s="3" t="s">
        <v>53</v>
      </c>
      <c r="N2325" s="3" t="s">
        <v>2064</v>
      </c>
      <c r="O2325" s="3" t="s">
        <v>2182</v>
      </c>
      <c r="P2325" s="3" t="s">
        <v>56</v>
      </c>
      <c r="Q2325" s="3" t="s">
        <v>2183</v>
      </c>
      <c r="R2325" s="3" t="s">
        <v>53</v>
      </c>
      <c r="S2325" s="20">
        <v>44.05</v>
      </c>
      <c r="T2325" s="20" t="s">
        <v>58</v>
      </c>
      <c r="U2325" s="3" t="s">
        <v>68</v>
      </c>
      <c r="V2325" s="3" t="s">
        <v>20798</v>
      </c>
      <c r="W2325" s="3" t="s">
        <v>20799</v>
      </c>
      <c r="X2325" s="3" t="s">
        <v>20800</v>
      </c>
      <c r="Y2325" s="3" t="s">
        <v>10289</v>
      </c>
      <c r="Z2325" s="3" t="s">
        <v>20798</v>
      </c>
      <c r="AA2325" s="3" t="s">
        <v>20801</v>
      </c>
      <c r="AB2325" s="3" t="s">
        <v>20802</v>
      </c>
      <c r="AC2325" s="3" t="s">
        <v>3390</v>
      </c>
      <c r="AD2325" s="3" t="s">
        <v>226</v>
      </c>
      <c r="AE2325" s="3" t="s">
        <v>20803</v>
      </c>
      <c r="AF2325" s="3" t="s">
        <v>61</v>
      </c>
      <c r="AG2325" s="3" t="s">
        <v>71</v>
      </c>
      <c r="AH2325" s="3" t="s">
        <v>20804</v>
      </c>
      <c r="AI2325" s="3" t="s">
        <v>20805</v>
      </c>
      <c r="AJ2325" s="3" t="s">
        <v>63</v>
      </c>
      <c r="AK2325" s="3" t="s">
        <v>20806</v>
      </c>
      <c r="AL2325" s="3" t="s">
        <v>53</v>
      </c>
      <c r="AM2325" s="3" t="s">
        <v>53</v>
      </c>
      <c r="AN2325" s="3" t="s">
        <v>53</v>
      </c>
      <c r="AO2325" s="3" t="s">
        <v>53</v>
      </c>
      <c r="AP2325" s="3" t="s">
        <v>53</v>
      </c>
      <c r="AQ2325" s="3" t="s">
        <v>53</v>
      </c>
      <c r="AR2325" s="3" t="s">
        <v>53</v>
      </c>
      <c r="AS2325" s="3" t="s">
        <v>64</v>
      </c>
      <c r="AT2325" s="3" t="s">
        <v>52</v>
      </c>
      <c r="AU2325" s="3" t="s">
        <v>64</v>
      </c>
    </row>
    <row r="2326" spans="1:47" ht="22.5" customHeight="1" x14ac:dyDescent="0.25">
      <c r="A2326" s="19" t="s">
        <v>20807</v>
      </c>
      <c r="B2326" s="217">
        <v>44931</v>
      </c>
      <c r="C2326" s="3" t="s">
        <v>915</v>
      </c>
      <c r="D2326" s="3" t="s">
        <v>19896</v>
      </c>
      <c r="E2326" s="3" t="s">
        <v>64</v>
      </c>
      <c r="F2326" s="20">
        <v>1</v>
      </c>
      <c r="G2326" s="20">
        <v>68.52</v>
      </c>
      <c r="H2326" s="20">
        <v>17.57</v>
      </c>
      <c r="I2326" s="20">
        <v>-13.22</v>
      </c>
      <c r="J2326" s="20">
        <v>-17.57</v>
      </c>
      <c r="K2326" s="20" t="s">
        <v>52</v>
      </c>
      <c r="L2326" s="20">
        <v>55.3</v>
      </c>
      <c r="M2326" s="3" t="s">
        <v>53</v>
      </c>
      <c r="N2326" s="3" t="s">
        <v>95</v>
      </c>
      <c r="O2326" s="3" t="s">
        <v>96</v>
      </c>
      <c r="P2326" s="3" t="s">
        <v>56</v>
      </c>
      <c r="Q2326" s="3" t="s">
        <v>97</v>
      </c>
      <c r="R2326" s="3" t="s">
        <v>53</v>
      </c>
      <c r="S2326" s="20">
        <v>68.52</v>
      </c>
      <c r="T2326" s="20" t="s">
        <v>76</v>
      </c>
      <c r="U2326" s="3" t="s">
        <v>59</v>
      </c>
      <c r="V2326" s="3" t="s">
        <v>53</v>
      </c>
      <c r="W2326" s="3" t="s">
        <v>53</v>
      </c>
      <c r="X2326" s="3" t="s">
        <v>53</v>
      </c>
      <c r="Y2326" s="3" t="s">
        <v>53</v>
      </c>
      <c r="Z2326" s="3" t="s">
        <v>20808</v>
      </c>
      <c r="AA2326" s="3" t="s">
        <v>20809</v>
      </c>
      <c r="AB2326" s="3" t="s">
        <v>20810</v>
      </c>
      <c r="AC2326" s="3" t="s">
        <v>5720</v>
      </c>
      <c r="AD2326" s="3" t="s">
        <v>86</v>
      </c>
      <c r="AE2326" s="3" t="s">
        <v>20811</v>
      </c>
      <c r="AF2326" s="3" t="s">
        <v>61</v>
      </c>
      <c r="AG2326" s="3" t="s">
        <v>62</v>
      </c>
      <c r="AH2326" s="3" t="s">
        <v>20812</v>
      </c>
      <c r="AI2326" s="3" t="s">
        <v>20813</v>
      </c>
      <c r="AJ2326" s="3" t="s">
        <v>63</v>
      </c>
      <c r="AK2326" s="3" t="s">
        <v>20814</v>
      </c>
      <c r="AL2326" s="3" t="s">
        <v>53</v>
      </c>
      <c r="AM2326" s="3" t="s">
        <v>53</v>
      </c>
      <c r="AN2326" s="3" t="s">
        <v>53</v>
      </c>
      <c r="AO2326" s="3" t="s">
        <v>53</v>
      </c>
      <c r="AP2326" s="3" t="s">
        <v>53</v>
      </c>
      <c r="AQ2326" s="3" t="s">
        <v>53</v>
      </c>
      <c r="AR2326" s="3" t="s">
        <v>53</v>
      </c>
      <c r="AS2326" s="3" t="s">
        <v>64</v>
      </c>
      <c r="AT2326" s="3" t="s">
        <v>52</v>
      </c>
      <c r="AU2326" s="3" t="s">
        <v>64</v>
      </c>
    </row>
    <row r="2327" spans="1:47" ht="22.5" customHeight="1" x14ac:dyDescent="0.25">
      <c r="A2327" s="19" t="s">
        <v>20815</v>
      </c>
      <c r="B2327" s="217">
        <v>44931</v>
      </c>
      <c r="C2327" s="3" t="s">
        <v>915</v>
      </c>
      <c r="D2327" s="3" t="s">
        <v>20239</v>
      </c>
      <c r="E2327" s="3" t="s">
        <v>64</v>
      </c>
      <c r="F2327" s="20">
        <v>1</v>
      </c>
      <c r="G2327" s="20">
        <v>199.18</v>
      </c>
      <c r="H2327" s="20">
        <v>1.39</v>
      </c>
      <c r="I2327" s="20">
        <v>-23.9</v>
      </c>
      <c r="J2327" s="20" t="s">
        <v>52</v>
      </c>
      <c r="K2327" s="20" t="s">
        <v>52</v>
      </c>
      <c r="L2327" s="20">
        <v>176.67</v>
      </c>
      <c r="M2327" s="3" t="s">
        <v>53</v>
      </c>
      <c r="N2327" s="3" t="s">
        <v>7053</v>
      </c>
      <c r="O2327" s="3" t="s">
        <v>7054</v>
      </c>
      <c r="P2327" s="3" t="s">
        <v>56</v>
      </c>
      <c r="Q2327" s="3" t="s">
        <v>7055</v>
      </c>
      <c r="R2327" s="3" t="s">
        <v>53</v>
      </c>
      <c r="S2327" s="20">
        <v>199.18</v>
      </c>
      <c r="T2327" s="20" t="s">
        <v>76</v>
      </c>
      <c r="U2327" s="3" t="s">
        <v>59</v>
      </c>
      <c r="V2327" s="3" t="s">
        <v>20816</v>
      </c>
      <c r="W2327" s="3" t="s">
        <v>20817</v>
      </c>
      <c r="X2327" s="3" t="s">
        <v>20818</v>
      </c>
      <c r="Y2327" s="3" t="s">
        <v>53</v>
      </c>
      <c r="Z2327" s="3" t="s">
        <v>20816</v>
      </c>
      <c r="AA2327" s="3" t="s">
        <v>20819</v>
      </c>
      <c r="AB2327" s="3" t="s">
        <v>20820</v>
      </c>
      <c r="AC2327" s="3" t="s">
        <v>70</v>
      </c>
      <c r="AD2327" s="3" t="s">
        <v>70</v>
      </c>
      <c r="AE2327" s="3" t="s">
        <v>20821</v>
      </c>
      <c r="AF2327" s="3" t="s">
        <v>61</v>
      </c>
      <c r="AG2327" s="3" t="s">
        <v>143</v>
      </c>
      <c r="AH2327" s="3" t="s">
        <v>20822</v>
      </c>
      <c r="AI2327" s="3" t="s">
        <v>20823</v>
      </c>
      <c r="AJ2327" s="3" t="s">
        <v>3038</v>
      </c>
      <c r="AK2327" s="3" t="s">
        <v>20824</v>
      </c>
      <c r="AL2327" s="3" t="s">
        <v>53</v>
      </c>
      <c r="AM2327" s="3" t="s">
        <v>53</v>
      </c>
      <c r="AN2327" s="3" t="s">
        <v>53</v>
      </c>
      <c r="AO2327" s="3" t="s">
        <v>53</v>
      </c>
      <c r="AP2327" s="3" t="s">
        <v>53</v>
      </c>
      <c r="AQ2327" s="3" t="s">
        <v>53</v>
      </c>
      <c r="AR2327" s="3" t="s">
        <v>53</v>
      </c>
      <c r="AS2327" s="3" t="s">
        <v>64</v>
      </c>
      <c r="AT2327" s="3" t="s">
        <v>52</v>
      </c>
      <c r="AU2327" s="3" t="s">
        <v>64</v>
      </c>
    </row>
    <row r="2328" spans="1:47" ht="22.5" customHeight="1" x14ac:dyDescent="0.25">
      <c r="A2328" s="19" t="s">
        <v>20825</v>
      </c>
      <c r="B2328" s="217">
        <v>44931</v>
      </c>
      <c r="C2328" s="3" t="s">
        <v>915</v>
      </c>
      <c r="D2328" s="3" t="s">
        <v>20239</v>
      </c>
      <c r="E2328" s="3" t="s">
        <v>64</v>
      </c>
      <c r="F2328" s="20">
        <v>1</v>
      </c>
      <c r="G2328" s="20">
        <v>169.99</v>
      </c>
      <c r="H2328" s="20" t="s">
        <v>52</v>
      </c>
      <c r="I2328" s="20">
        <v>-28.9</v>
      </c>
      <c r="J2328" s="20">
        <v>-18.95</v>
      </c>
      <c r="K2328" s="20" t="s">
        <v>52</v>
      </c>
      <c r="L2328" s="20">
        <v>122.14</v>
      </c>
      <c r="M2328" s="3" t="s">
        <v>53</v>
      </c>
      <c r="N2328" s="3" t="s">
        <v>73</v>
      </c>
      <c r="O2328" s="3" t="s">
        <v>230</v>
      </c>
      <c r="P2328" s="3" t="s">
        <v>56</v>
      </c>
      <c r="Q2328" s="3" t="s">
        <v>231</v>
      </c>
      <c r="R2328" s="3" t="s">
        <v>53</v>
      </c>
      <c r="S2328" s="20">
        <v>169.99</v>
      </c>
      <c r="T2328" s="20" t="s">
        <v>58</v>
      </c>
      <c r="U2328" s="3" t="s">
        <v>59</v>
      </c>
      <c r="V2328" s="3" t="s">
        <v>53</v>
      </c>
      <c r="W2328" s="3" t="s">
        <v>53</v>
      </c>
      <c r="X2328" s="3" t="s">
        <v>53</v>
      </c>
      <c r="Y2328" s="3" t="s">
        <v>53</v>
      </c>
      <c r="Z2328" s="3" t="s">
        <v>20826</v>
      </c>
      <c r="AA2328" s="3" t="s">
        <v>20827</v>
      </c>
      <c r="AB2328" s="3" t="s">
        <v>20828</v>
      </c>
      <c r="AC2328" s="3" t="s">
        <v>383</v>
      </c>
      <c r="AD2328" s="3" t="s">
        <v>70</v>
      </c>
      <c r="AE2328" s="3" t="s">
        <v>20829</v>
      </c>
      <c r="AF2328" s="3" t="s">
        <v>61</v>
      </c>
      <c r="AG2328" s="3" t="s">
        <v>62</v>
      </c>
      <c r="AH2328" s="3" t="s">
        <v>20830</v>
      </c>
      <c r="AI2328" s="3" t="s">
        <v>20786</v>
      </c>
      <c r="AJ2328" s="3" t="s">
        <v>63</v>
      </c>
      <c r="AK2328" s="3" t="s">
        <v>20831</v>
      </c>
      <c r="AL2328" s="3" t="s">
        <v>53</v>
      </c>
      <c r="AM2328" s="3" t="s">
        <v>53</v>
      </c>
      <c r="AN2328" s="3" t="s">
        <v>53</v>
      </c>
      <c r="AO2328" s="3" t="s">
        <v>53</v>
      </c>
      <c r="AP2328" s="3" t="s">
        <v>53</v>
      </c>
      <c r="AQ2328" s="3" t="s">
        <v>53</v>
      </c>
      <c r="AR2328" s="3" t="s">
        <v>53</v>
      </c>
      <c r="AS2328" s="3" t="s">
        <v>64</v>
      </c>
      <c r="AT2328" s="3" t="s">
        <v>52</v>
      </c>
      <c r="AU2328" s="3" t="s">
        <v>64</v>
      </c>
    </row>
    <row r="2329" spans="1:47" ht="22.5" customHeight="1" x14ac:dyDescent="0.25">
      <c r="A2329" s="19" t="s">
        <v>20832</v>
      </c>
      <c r="B2329" s="217">
        <v>44931</v>
      </c>
      <c r="C2329" s="3" t="s">
        <v>13488</v>
      </c>
      <c r="D2329" s="3" t="s">
        <v>4003</v>
      </c>
      <c r="E2329" s="3" t="s">
        <v>64</v>
      </c>
      <c r="F2329" s="20">
        <v>0</v>
      </c>
      <c r="G2329" s="20">
        <v>93.49</v>
      </c>
      <c r="H2329" s="20" t="s">
        <v>52</v>
      </c>
      <c r="I2329" s="20">
        <v>-15.89</v>
      </c>
      <c r="J2329" s="20">
        <v>-18.95</v>
      </c>
      <c r="K2329" s="20">
        <v>-58.65</v>
      </c>
      <c r="L2329" s="20">
        <v>0</v>
      </c>
      <c r="M2329" s="3" t="s">
        <v>53</v>
      </c>
      <c r="N2329" s="3" t="s">
        <v>16419</v>
      </c>
      <c r="O2329" s="3" t="s">
        <v>20833</v>
      </c>
      <c r="P2329" s="3" t="s">
        <v>56</v>
      </c>
      <c r="Q2329" s="3" t="s">
        <v>16421</v>
      </c>
      <c r="R2329" s="3" t="s">
        <v>53</v>
      </c>
      <c r="S2329" s="20">
        <v>93.49</v>
      </c>
      <c r="T2329" s="20" t="s">
        <v>58</v>
      </c>
      <c r="U2329" s="3" t="s">
        <v>68</v>
      </c>
      <c r="V2329" s="3" t="s">
        <v>20834</v>
      </c>
      <c r="W2329" s="3" t="s">
        <v>20835</v>
      </c>
      <c r="X2329" s="3" t="s">
        <v>20836</v>
      </c>
      <c r="Y2329" s="3" t="s">
        <v>53</v>
      </c>
      <c r="Z2329" s="3" t="s">
        <v>20834</v>
      </c>
      <c r="AA2329" s="3" t="s">
        <v>20837</v>
      </c>
      <c r="AB2329" s="3" t="s">
        <v>53</v>
      </c>
      <c r="AC2329" s="3" t="s">
        <v>4749</v>
      </c>
      <c r="AD2329" s="3" t="s">
        <v>70</v>
      </c>
      <c r="AE2329" s="3" t="s">
        <v>20838</v>
      </c>
      <c r="AF2329" s="3" t="s">
        <v>61</v>
      </c>
      <c r="AG2329" s="3" t="s">
        <v>71</v>
      </c>
      <c r="AH2329" s="3" t="s">
        <v>53</v>
      </c>
      <c r="AI2329" s="3" t="s">
        <v>53</v>
      </c>
      <c r="AJ2329" s="3" t="s">
        <v>53</v>
      </c>
      <c r="AK2329" s="3" t="s">
        <v>53</v>
      </c>
      <c r="AL2329" s="3" t="s">
        <v>53</v>
      </c>
      <c r="AM2329" s="3" t="s">
        <v>53</v>
      </c>
      <c r="AN2329" s="3" t="s">
        <v>53</v>
      </c>
      <c r="AO2329" s="3" t="s">
        <v>53</v>
      </c>
      <c r="AP2329" s="3" t="s">
        <v>53</v>
      </c>
      <c r="AQ2329" s="3" t="s">
        <v>53</v>
      </c>
      <c r="AR2329" s="3" t="s">
        <v>53</v>
      </c>
      <c r="AS2329" s="3" t="s">
        <v>64</v>
      </c>
      <c r="AT2329" s="3">
        <v>2</v>
      </c>
      <c r="AU2329" s="3" t="s">
        <v>64</v>
      </c>
    </row>
    <row r="2330" spans="1:47" ht="22.5" customHeight="1" x14ac:dyDescent="0.25">
      <c r="A2330" s="19" t="s">
        <v>20839</v>
      </c>
      <c r="B2330" s="217">
        <v>44931</v>
      </c>
      <c r="C2330" s="3" t="s">
        <v>915</v>
      </c>
      <c r="D2330" s="3" t="s">
        <v>18530</v>
      </c>
      <c r="E2330" s="3" t="s">
        <v>64</v>
      </c>
      <c r="F2330" s="20">
        <v>1</v>
      </c>
      <c r="G2330" s="20">
        <v>187</v>
      </c>
      <c r="H2330" s="20" t="s">
        <v>52</v>
      </c>
      <c r="I2330" s="20">
        <v>-31.79</v>
      </c>
      <c r="J2330" s="20">
        <v>-18.95</v>
      </c>
      <c r="K2330" s="20" t="s">
        <v>52</v>
      </c>
      <c r="L2330" s="20">
        <v>136.26</v>
      </c>
      <c r="M2330" s="3" t="s">
        <v>53</v>
      </c>
      <c r="N2330" s="3" t="s">
        <v>73</v>
      </c>
      <c r="O2330" s="3" t="s">
        <v>258</v>
      </c>
      <c r="P2330" s="3" t="s">
        <v>56</v>
      </c>
      <c r="Q2330" s="3" t="s">
        <v>259</v>
      </c>
      <c r="R2330" s="3" t="s">
        <v>53</v>
      </c>
      <c r="S2330" s="20">
        <v>187</v>
      </c>
      <c r="T2330" s="20" t="s">
        <v>58</v>
      </c>
      <c r="U2330" s="3" t="s">
        <v>59</v>
      </c>
      <c r="V2330" s="3" t="s">
        <v>53</v>
      </c>
      <c r="W2330" s="3" t="s">
        <v>53</v>
      </c>
      <c r="X2330" s="3" t="s">
        <v>53</v>
      </c>
      <c r="Y2330" s="3" t="s">
        <v>53</v>
      </c>
      <c r="Z2330" s="3" t="s">
        <v>20840</v>
      </c>
      <c r="AA2330" s="3" t="s">
        <v>20841</v>
      </c>
      <c r="AB2330" s="3" t="s">
        <v>20842</v>
      </c>
      <c r="AC2330" s="3" t="s">
        <v>727</v>
      </c>
      <c r="AD2330" s="3" t="s">
        <v>70</v>
      </c>
      <c r="AE2330" s="3" t="s">
        <v>20843</v>
      </c>
      <c r="AF2330" s="3" t="s">
        <v>61</v>
      </c>
      <c r="AG2330" s="3" t="s">
        <v>62</v>
      </c>
      <c r="AH2330" s="3" t="s">
        <v>20325</v>
      </c>
      <c r="AI2330" s="3" t="s">
        <v>20844</v>
      </c>
      <c r="AJ2330" s="3" t="s">
        <v>63</v>
      </c>
      <c r="AK2330" s="3" t="s">
        <v>20845</v>
      </c>
      <c r="AL2330" s="3" t="s">
        <v>20846</v>
      </c>
      <c r="AM2330" s="3" t="s">
        <v>53</v>
      </c>
      <c r="AN2330" s="3" t="s">
        <v>53</v>
      </c>
      <c r="AO2330" s="3" t="s">
        <v>53</v>
      </c>
      <c r="AP2330" s="3" t="s">
        <v>53</v>
      </c>
      <c r="AQ2330" s="3" t="s">
        <v>53</v>
      </c>
      <c r="AR2330" s="3" t="s">
        <v>53</v>
      </c>
      <c r="AS2330" s="3" t="s">
        <v>64</v>
      </c>
      <c r="AT2330" s="3" t="s">
        <v>52</v>
      </c>
      <c r="AU2330" s="3" t="s">
        <v>64</v>
      </c>
    </row>
    <row r="2331" spans="1:47" ht="22.5" customHeight="1" x14ac:dyDescent="0.25">
      <c r="A2331" s="19" t="s">
        <v>20847</v>
      </c>
      <c r="B2331" s="217">
        <v>44931</v>
      </c>
      <c r="C2331" s="3" t="s">
        <v>915</v>
      </c>
      <c r="D2331" s="3" t="s">
        <v>20239</v>
      </c>
      <c r="E2331" s="3" t="s">
        <v>64</v>
      </c>
      <c r="F2331" s="20">
        <v>1</v>
      </c>
      <c r="G2331" s="20">
        <v>170.89</v>
      </c>
      <c r="H2331" s="20">
        <v>1.59</v>
      </c>
      <c r="I2331" s="20">
        <v>-20.51</v>
      </c>
      <c r="J2331" s="20" t="s">
        <v>52</v>
      </c>
      <c r="K2331" s="20" t="s">
        <v>52</v>
      </c>
      <c r="L2331" s="20">
        <v>151.97</v>
      </c>
      <c r="M2331" s="3" t="s">
        <v>53</v>
      </c>
      <c r="N2331" s="3" t="s">
        <v>16065</v>
      </c>
      <c r="O2331" s="3" t="s">
        <v>16066</v>
      </c>
      <c r="P2331" s="3" t="s">
        <v>56</v>
      </c>
      <c r="Q2331" s="3" t="s">
        <v>16067</v>
      </c>
      <c r="R2331" s="3" t="s">
        <v>53</v>
      </c>
      <c r="S2331" s="20">
        <v>170.89</v>
      </c>
      <c r="T2331" s="20" t="s">
        <v>76</v>
      </c>
      <c r="U2331" s="3" t="s">
        <v>68</v>
      </c>
      <c r="V2331" s="3" t="s">
        <v>20848</v>
      </c>
      <c r="W2331" s="3" t="s">
        <v>20849</v>
      </c>
      <c r="X2331" s="3" t="s">
        <v>20850</v>
      </c>
      <c r="Y2331" s="3" t="s">
        <v>53</v>
      </c>
      <c r="Z2331" s="3" t="s">
        <v>20848</v>
      </c>
      <c r="AA2331" s="3" t="s">
        <v>20851</v>
      </c>
      <c r="AB2331" s="3" t="s">
        <v>20852</v>
      </c>
      <c r="AC2331" s="3" t="s">
        <v>6630</v>
      </c>
      <c r="AD2331" s="3" t="s">
        <v>70</v>
      </c>
      <c r="AE2331" s="3" t="s">
        <v>20853</v>
      </c>
      <c r="AF2331" s="3" t="s">
        <v>61</v>
      </c>
      <c r="AG2331" s="3" t="s">
        <v>143</v>
      </c>
      <c r="AH2331" s="3" t="s">
        <v>20854</v>
      </c>
      <c r="AI2331" s="3" t="s">
        <v>20855</v>
      </c>
      <c r="AJ2331" s="3" t="s">
        <v>3233</v>
      </c>
      <c r="AK2331" s="3" t="s">
        <v>20856</v>
      </c>
      <c r="AL2331" s="3" t="s">
        <v>53</v>
      </c>
      <c r="AM2331" s="3" t="s">
        <v>53</v>
      </c>
      <c r="AN2331" s="3" t="s">
        <v>53</v>
      </c>
      <c r="AO2331" s="3" t="s">
        <v>53</v>
      </c>
      <c r="AP2331" s="3" t="s">
        <v>53</v>
      </c>
      <c r="AQ2331" s="3" t="s">
        <v>53</v>
      </c>
      <c r="AR2331" s="3" t="s">
        <v>53</v>
      </c>
      <c r="AS2331" s="3" t="s">
        <v>64</v>
      </c>
      <c r="AT2331" s="3" t="s">
        <v>52</v>
      </c>
      <c r="AU2331" s="3" t="s">
        <v>64</v>
      </c>
    </row>
    <row r="2332" spans="1:47" ht="22.5" customHeight="1" x14ac:dyDescent="0.25">
      <c r="A2332" s="19" t="s">
        <v>20857</v>
      </c>
      <c r="B2332" s="217">
        <v>44931</v>
      </c>
      <c r="C2332" s="3" t="s">
        <v>915</v>
      </c>
      <c r="D2332" s="3" t="s">
        <v>17598</v>
      </c>
      <c r="E2332" s="3" t="s">
        <v>64</v>
      </c>
      <c r="F2332" s="20">
        <v>1</v>
      </c>
      <c r="G2332" s="20">
        <v>169.99</v>
      </c>
      <c r="H2332" s="20" t="s">
        <v>52</v>
      </c>
      <c r="I2332" s="20">
        <v>-28.9</v>
      </c>
      <c r="J2332" s="20">
        <v>-18.95</v>
      </c>
      <c r="K2332" s="20" t="s">
        <v>52</v>
      </c>
      <c r="L2332" s="20">
        <v>122.14</v>
      </c>
      <c r="M2332" s="3" t="s">
        <v>53</v>
      </c>
      <c r="N2332" s="3" t="s">
        <v>73</v>
      </c>
      <c r="O2332" s="3" t="s">
        <v>230</v>
      </c>
      <c r="P2332" s="3" t="s">
        <v>56</v>
      </c>
      <c r="Q2332" s="3" t="s">
        <v>231</v>
      </c>
      <c r="R2332" s="3" t="s">
        <v>53</v>
      </c>
      <c r="S2332" s="20">
        <v>169.99</v>
      </c>
      <c r="T2332" s="20" t="s">
        <v>58</v>
      </c>
      <c r="U2332" s="3" t="s">
        <v>59</v>
      </c>
      <c r="V2332" s="3" t="s">
        <v>53</v>
      </c>
      <c r="W2332" s="3" t="s">
        <v>53</v>
      </c>
      <c r="X2332" s="3" t="s">
        <v>53</v>
      </c>
      <c r="Y2332" s="3" t="s">
        <v>53</v>
      </c>
      <c r="Z2332" s="3" t="s">
        <v>20858</v>
      </c>
      <c r="AA2332" s="3" t="s">
        <v>20859</v>
      </c>
      <c r="AB2332" s="3" t="s">
        <v>20860</v>
      </c>
      <c r="AC2332" s="3" t="s">
        <v>20861</v>
      </c>
      <c r="AD2332" s="3" t="s">
        <v>2286</v>
      </c>
      <c r="AE2332" s="3" t="s">
        <v>20862</v>
      </c>
      <c r="AF2332" s="3" t="s">
        <v>61</v>
      </c>
      <c r="AG2332" s="3" t="s">
        <v>62</v>
      </c>
      <c r="AH2332" s="3" t="s">
        <v>20863</v>
      </c>
      <c r="AI2332" s="3" t="s">
        <v>20864</v>
      </c>
      <c r="AJ2332" s="3" t="s">
        <v>63</v>
      </c>
      <c r="AK2332" s="3" t="s">
        <v>20865</v>
      </c>
      <c r="AL2332" s="3" t="s">
        <v>53</v>
      </c>
      <c r="AM2332" s="3" t="s">
        <v>53</v>
      </c>
      <c r="AN2332" s="3" t="s">
        <v>53</v>
      </c>
      <c r="AO2332" s="3" t="s">
        <v>53</v>
      </c>
      <c r="AP2332" s="3" t="s">
        <v>53</v>
      </c>
      <c r="AQ2332" s="3" t="s">
        <v>53</v>
      </c>
      <c r="AR2332" s="3" t="s">
        <v>53</v>
      </c>
      <c r="AS2332" s="3" t="s">
        <v>64</v>
      </c>
      <c r="AT2332" s="3" t="s">
        <v>52</v>
      </c>
      <c r="AU2332" s="3" t="s">
        <v>64</v>
      </c>
    </row>
    <row r="2333" spans="1:47" ht="22.5" customHeight="1" x14ac:dyDescent="0.25">
      <c r="A2333" s="19" t="s">
        <v>20866</v>
      </c>
      <c r="B2333" s="217">
        <v>44931</v>
      </c>
      <c r="C2333" s="3" t="s">
        <v>915</v>
      </c>
      <c r="D2333" s="3" t="s">
        <v>19896</v>
      </c>
      <c r="E2333" s="3" t="s">
        <v>64</v>
      </c>
      <c r="F2333" s="20">
        <v>1</v>
      </c>
      <c r="G2333" s="20">
        <v>39.5</v>
      </c>
      <c r="H2333" s="20">
        <v>9.5</v>
      </c>
      <c r="I2333" s="20">
        <v>-11.72</v>
      </c>
      <c r="J2333" s="20">
        <v>-9.5</v>
      </c>
      <c r="K2333" s="20" t="s">
        <v>52</v>
      </c>
      <c r="L2333" s="20">
        <v>27.78</v>
      </c>
      <c r="M2333" s="3" t="s">
        <v>53</v>
      </c>
      <c r="N2333" s="3" t="s">
        <v>2787</v>
      </c>
      <c r="O2333" s="3" t="s">
        <v>2788</v>
      </c>
      <c r="P2333" s="3" t="s">
        <v>56</v>
      </c>
      <c r="Q2333" s="3" t="s">
        <v>2789</v>
      </c>
      <c r="R2333" s="3" t="s">
        <v>53</v>
      </c>
      <c r="S2333" s="20">
        <v>39.5</v>
      </c>
      <c r="T2333" s="20" t="s">
        <v>58</v>
      </c>
      <c r="U2333" s="3" t="s">
        <v>59</v>
      </c>
      <c r="V2333" s="3" t="s">
        <v>53</v>
      </c>
      <c r="W2333" s="3" t="s">
        <v>53</v>
      </c>
      <c r="X2333" s="3" t="s">
        <v>53</v>
      </c>
      <c r="Y2333" s="3" t="s">
        <v>53</v>
      </c>
      <c r="Z2333" s="3" t="s">
        <v>20867</v>
      </c>
      <c r="AA2333" s="3" t="s">
        <v>20868</v>
      </c>
      <c r="AB2333" s="3" t="s">
        <v>20869</v>
      </c>
      <c r="AC2333" s="3" t="s">
        <v>557</v>
      </c>
      <c r="AD2333" s="3" t="s">
        <v>70</v>
      </c>
      <c r="AE2333" s="3" t="s">
        <v>20870</v>
      </c>
      <c r="AF2333" s="3" t="s">
        <v>61</v>
      </c>
      <c r="AG2333" s="3" t="s">
        <v>62</v>
      </c>
      <c r="AH2333" s="3" t="s">
        <v>20871</v>
      </c>
      <c r="AI2333" s="3" t="s">
        <v>20872</v>
      </c>
      <c r="AJ2333" s="3" t="s">
        <v>63</v>
      </c>
      <c r="AK2333" s="3" t="s">
        <v>20873</v>
      </c>
      <c r="AL2333" s="3" t="s">
        <v>53</v>
      </c>
      <c r="AM2333" s="3" t="s">
        <v>53</v>
      </c>
      <c r="AN2333" s="3" t="s">
        <v>53</v>
      </c>
      <c r="AO2333" s="3" t="s">
        <v>53</v>
      </c>
      <c r="AP2333" s="3" t="s">
        <v>53</v>
      </c>
      <c r="AQ2333" s="3" t="s">
        <v>53</v>
      </c>
      <c r="AR2333" s="3" t="s">
        <v>53</v>
      </c>
      <c r="AS2333" s="3" t="s">
        <v>64</v>
      </c>
      <c r="AT2333" s="3" t="s">
        <v>52</v>
      </c>
      <c r="AU2333" s="3" t="s">
        <v>64</v>
      </c>
    </row>
    <row r="2334" spans="1:47" ht="22.5" customHeight="1" x14ac:dyDescent="0.25">
      <c r="A2334" s="19" t="s">
        <v>20874</v>
      </c>
      <c r="B2334" s="217">
        <v>44931</v>
      </c>
      <c r="C2334" s="3" t="s">
        <v>915</v>
      </c>
      <c r="D2334" s="3" t="s">
        <v>20239</v>
      </c>
      <c r="E2334" s="3" t="s">
        <v>64</v>
      </c>
      <c r="F2334" s="20">
        <v>1</v>
      </c>
      <c r="G2334" s="20">
        <v>61.75</v>
      </c>
      <c r="H2334" s="20">
        <v>23.9</v>
      </c>
      <c r="I2334" s="20">
        <v>-15.5</v>
      </c>
      <c r="J2334" s="20">
        <v>-23.9</v>
      </c>
      <c r="K2334" s="20" t="s">
        <v>52</v>
      </c>
      <c r="L2334" s="20">
        <v>46.25</v>
      </c>
      <c r="M2334" s="3" t="s">
        <v>53</v>
      </c>
      <c r="N2334" s="3" t="s">
        <v>54</v>
      </c>
      <c r="O2334" s="3" t="s">
        <v>55</v>
      </c>
      <c r="P2334" s="3" t="s">
        <v>56</v>
      </c>
      <c r="Q2334" s="3" t="s">
        <v>57</v>
      </c>
      <c r="R2334" s="3" t="s">
        <v>53</v>
      </c>
      <c r="S2334" s="20">
        <v>61.75</v>
      </c>
      <c r="T2334" s="20" t="s">
        <v>58</v>
      </c>
      <c r="U2334" s="3" t="s">
        <v>59</v>
      </c>
      <c r="V2334" s="3" t="s">
        <v>53</v>
      </c>
      <c r="W2334" s="3" t="s">
        <v>53</v>
      </c>
      <c r="X2334" s="3" t="s">
        <v>53</v>
      </c>
      <c r="Y2334" s="3" t="s">
        <v>53</v>
      </c>
      <c r="Z2334" s="3" t="s">
        <v>20875</v>
      </c>
      <c r="AA2334" s="3" t="s">
        <v>20876</v>
      </c>
      <c r="AB2334" s="3" t="s">
        <v>20877</v>
      </c>
      <c r="AC2334" s="3" t="s">
        <v>20878</v>
      </c>
      <c r="AD2334" s="3" t="s">
        <v>70</v>
      </c>
      <c r="AE2334" s="3" t="s">
        <v>20879</v>
      </c>
      <c r="AF2334" s="3" t="s">
        <v>61</v>
      </c>
      <c r="AG2334" s="3" t="s">
        <v>62</v>
      </c>
      <c r="AH2334" s="3" t="s">
        <v>20880</v>
      </c>
      <c r="AI2334" s="3" t="s">
        <v>20881</v>
      </c>
      <c r="AJ2334" s="3" t="s">
        <v>63</v>
      </c>
      <c r="AK2334" s="3" t="s">
        <v>20882</v>
      </c>
      <c r="AL2334" s="3" t="s">
        <v>53</v>
      </c>
      <c r="AM2334" s="3" t="s">
        <v>53</v>
      </c>
      <c r="AN2334" s="3" t="s">
        <v>53</v>
      </c>
      <c r="AO2334" s="3" t="s">
        <v>53</v>
      </c>
      <c r="AP2334" s="3" t="s">
        <v>53</v>
      </c>
      <c r="AQ2334" s="3" t="s">
        <v>53</v>
      </c>
      <c r="AR2334" s="3" t="s">
        <v>53</v>
      </c>
      <c r="AS2334" s="3" t="s">
        <v>64</v>
      </c>
      <c r="AT2334" s="3" t="s">
        <v>52</v>
      </c>
      <c r="AU2334" s="3" t="s">
        <v>64</v>
      </c>
    </row>
    <row r="2335" spans="1:47" ht="22.5" customHeight="1" x14ac:dyDescent="0.25">
      <c r="A2335" s="19" t="s">
        <v>20883</v>
      </c>
      <c r="B2335" s="217">
        <v>44931</v>
      </c>
      <c r="C2335" s="3" t="s">
        <v>915</v>
      </c>
      <c r="D2335" s="3" t="s">
        <v>19896</v>
      </c>
      <c r="E2335" s="3" t="s">
        <v>64</v>
      </c>
      <c r="F2335" s="20">
        <v>1</v>
      </c>
      <c r="G2335" s="20">
        <v>23</v>
      </c>
      <c r="H2335" s="20">
        <v>16.7</v>
      </c>
      <c r="I2335" s="20">
        <v>-8.91</v>
      </c>
      <c r="J2335" s="20">
        <v>-16.7</v>
      </c>
      <c r="K2335" s="20" t="s">
        <v>52</v>
      </c>
      <c r="L2335" s="20">
        <v>14.09</v>
      </c>
      <c r="M2335" s="3" t="s">
        <v>53</v>
      </c>
      <c r="N2335" s="3" t="s">
        <v>2130</v>
      </c>
      <c r="O2335" s="3" t="s">
        <v>2131</v>
      </c>
      <c r="P2335" s="3" t="s">
        <v>56</v>
      </c>
      <c r="Q2335" s="3" t="s">
        <v>2132</v>
      </c>
      <c r="R2335" s="3" t="s">
        <v>53</v>
      </c>
      <c r="S2335" s="20">
        <v>23</v>
      </c>
      <c r="T2335" s="20" t="s">
        <v>58</v>
      </c>
      <c r="U2335" s="3" t="s">
        <v>59</v>
      </c>
      <c r="V2335" s="3" t="s">
        <v>53</v>
      </c>
      <c r="W2335" s="3" t="s">
        <v>53</v>
      </c>
      <c r="X2335" s="3" t="s">
        <v>53</v>
      </c>
      <c r="Y2335" s="3" t="s">
        <v>53</v>
      </c>
      <c r="Z2335" s="3" t="s">
        <v>20884</v>
      </c>
      <c r="AA2335" s="3" t="s">
        <v>20885</v>
      </c>
      <c r="AB2335" s="3" t="s">
        <v>20886</v>
      </c>
      <c r="AC2335" s="3" t="s">
        <v>6218</v>
      </c>
      <c r="AD2335" s="3" t="s">
        <v>60</v>
      </c>
      <c r="AE2335" s="3" t="s">
        <v>20887</v>
      </c>
      <c r="AF2335" s="3" t="s">
        <v>61</v>
      </c>
      <c r="AG2335" s="3" t="s">
        <v>62</v>
      </c>
      <c r="AH2335" s="3" t="s">
        <v>20888</v>
      </c>
      <c r="AI2335" s="3" t="s">
        <v>20889</v>
      </c>
      <c r="AJ2335" s="3" t="s">
        <v>63</v>
      </c>
      <c r="AK2335" s="3" t="s">
        <v>20890</v>
      </c>
      <c r="AL2335" s="3" t="s">
        <v>53</v>
      </c>
      <c r="AM2335" s="3" t="s">
        <v>53</v>
      </c>
      <c r="AN2335" s="3" t="s">
        <v>53</v>
      </c>
      <c r="AO2335" s="3" t="s">
        <v>53</v>
      </c>
      <c r="AP2335" s="3" t="s">
        <v>53</v>
      </c>
      <c r="AQ2335" s="3" t="s">
        <v>53</v>
      </c>
      <c r="AR2335" s="3" t="s">
        <v>53</v>
      </c>
      <c r="AS2335" s="3" t="s">
        <v>64</v>
      </c>
      <c r="AT2335" s="3" t="s">
        <v>52</v>
      </c>
      <c r="AU2335" s="3" t="s">
        <v>64</v>
      </c>
    </row>
    <row r="2336" spans="1:47" ht="22.5" customHeight="1" x14ac:dyDescent="0.25">
      <c r="A2336" s="19" t="s">
        <v>20891</v>
      </c>
      <c r="B2336" s="217">
        <v>44931</v>
      </c>
      <c r="C2336" s="3" t="s">
        <v>915</v>
      </c>
      <c r="D2336" s="3" t="s">
        <v>19896</v>
      </c>
      <c r="E2336" s="3" t="s">
        <v>64</v>
      </c>
      <c r="F2336" s="20">
        <v>1</v>
      </c>
      <c r="G2336" s="20">
        <v>169.99</v>
      </c>
      <c r="H2336" s="20" t="s">
        <v>52</v>
      </c>
      <c r="I2336" s="20">
        <v>-28.9</v>
      </c>
      <c r="J2336" s="20">
        <v>-18.95</v>
      </c>
      <c r="K2336" s="20" t="s">
        <v>52</v>
      </c>
      <c r="L2336" s="20">
        <v>122.14</v>
      </c>
      <c r="M2336" s="3" t="s">
        <v>51</v>
      </c>
      <c r="N2336" s="3" t="s">
        <v>73</v>
      </c>
      <c r="O2336" s="3" t="s">
        <v>507</v>
      </c>
      <c r="P2336" s="3" t="s">
        <v>56</v>
      </c>
      <c r="Q2336" s="3" t="s">
        <v>508</v>
      </c>
      <c r="R2336" s="3" t="s">
        <v>53</v>
      </c>
      <c r="S2336" s="20">
        <v>169.99</v>
      </c>
      <c r="T2336" s="20" t="s">
        <v>58</v>
      </c>
      <c r="U2336" s="3" t="s">
        <v>59</v>
      </c>
      <c r="V2336" s="3" t="s">
        <v>53</v>
      </c>
      <c r="W2336" s="3" t="s">
        <v>53</v>
      </c>
      <c r="X2336" s="3" t="s">
        <v>53</v>
      </c>
      <c r="Y2336" s="3" t="s">
        <v>53</v>
      </c>
      <c r="Z2336" s="3" t="s">
        <v>20892</v>
      </c>
      <c r="AA2336" s="3" t="s">
        <v>20893</v>
      </c>
      <c r="AB2336" s="3" t="s">
        <v>20894</v>
      </c>
      <c r="AC2336" s="3" t="s">
        <v>2205</v>
      </c>
      <c r="AD2336" s="3" t="s">
        <v>60</v>
      </c>
      <c r="AE2336" s="3" t="s">
        <v>20895</v>
      </c>
      <c r="AF2336" s="3" t="s">
        <v>61</v>
      </c>
      <c r="AG2336" s="3" t="s">
        <v>62</v>
      </c>
      <c r="AH2336" s="3" t="s">
        <v>20896</v>
      </c>
      <c r="AI2336" s="3" t="s">
        <v>20897</v>
      </c>
      <c r="AJ2336" s="3" t="s">
        <v>63</v>
      </c>
      <c r="AK2336" s="3" t="s">
        <v>20898</v>
      </c>
      <c r="AL2336" s="3" t="s">
        <v>53</v>
      </c>
      <c r="AM2336" s="3" t="s">
        <v>53</v>
      </c>
      <c r="AN2336" s="3" t="s">
        <v>53</v>
      </c>
      <c r="AO2336" s="3" t="s">
        <v>53</v>
      </c>
      <c r="AP2336" s="3" t="s">
        <v>53</v>
      </c>
      <c r="AQ2336" s="3" t="s">
        <v>53</v>
      </c>
      <c r="AR2336" s="3" t="s">
        <v>53</v>
      </c>
      <c r="AS2336" s="3" t="s">
        <v>64</v>
      </c>
      <c r="AT2336" s="3" t="s">
        <v>52</v>
      </c>
      <c r="AU2336" s="3" t="s">
        <v>64</v>
      </c>
    </row>
    <row r="2337" spans="1:47" ht="22.5" customHeight="1" x14ac:dyDescent="0.25">
      <c r="A2337" s="19" t="s">
        <v>20899</v>
      </c>
      <c r="B2337" s="217">
        <v>44931</v>
      </c>
      <c r="C2337" s="3" t="s">
        <v>915</v>
      </c>
      <c r="D2337" s="3" t="s">
        <v>20239</v>
      </c>
      <c r="E2337" s="3" t="s">
        <v>64</v>
      </c>
      <c r="F2337" s="20">
        <v>1</v>
      </c>
      <c r="G2337" s="20">
        <v>37.99</v>
      </c>
      <c r="H2337" s="20">
        <v>15.9</v>
      </c>
      <c r="I2337" s="20">
        <v>-9.56</v>
      </c>
      <c r="J2337" s="20" t="s">
        <v>52</v>
      </c>
      <c r="K2337" s="20" t="s">
        <v>52</v>
      </c>
      <c r="L2337" s="20">
        <v>44.33</v>
      </c>
      <c r="M2337" s="3" t="s">
        <v>53</v>
      </c>
      <c r="N2337" s="3" t="s">
        <v>4792</v>
      </c>
      <c r="O2337" s="3" t="s">
        <v>17876</v>
      </c>
      <c r="P2337" s="3" t="s">
        <v>56</v>
      </c>
      <c r="Q2337" s="3" t="s">
        <v>17877</v>
      </c>
      <c r="R2337" s="3" t="s">
        <v>53</v>
      </c>
      <c r="S2337" s="20">
        <v>37.99</v>
      </c>
      <c r="T2337" s="20" t="s">
        <v>76</v>
      </c>
      <c r="U2337" s="3" t="s">
        <v>68</v>
      </c>
      <c r="V2337" s="3" t="s">
        <v>20900</v>
      </c>
      <c r="W2337" s="3" t="s">
        <v>20901</v>
      </c>
      <c r="X2337" s="3" t="s">
        <v>20902</v>
      </c>
      <c r="Y2337" s="3" t="s">
        <v>53</v>
      </c>
      <c r="Z2337" s="3" t="s">
        <v>20900</v>
      </c>
      <c r="AA2337" s="3" t="s">
        <v>20903</v>
      </c>
      <c r="AB2337" s="3" t="s">
        <v>20904</v>
      </c>
      <c r="AC2337" s="3" t="s">
        <v>141</v>
      </c>
      <c r="AD2337" s="3" t="s">
        <v>70</v>
      </c>
      <c r="AE2337" s="3" t="s">
        <v>20905</v>
      </c>
      <c r="AF2337" s="3" t="s">
        <v>61</v>
      </c>
      <c r="AG2337" s="3" t="s">
        <v>143</v>
      </c>
      <c r="AH2337" s="3" t="s">
        <v>20906</v>
      </c>
      <c r="AI2337" s="3" t="s">
        <v>20907</v>
      </c>
      <c r="AJ2337" s="3" t="s">
        <v>1632</v>
      </c>
      <c r="AK2337" s="3" t="s">
        <v>20908</v>
      </c>
      <c r="AL2337" s="3" t="s">
        <v>53</v>
      </c>
      <c r="AM2337" s="3" t="s">
        <v>53</v>
      </c>
      <c r="AN2337" s="3" t="s">
        <v>53</v>
      </c>
      <c r="AO2337" s="3" t="s">
        <v>53</v>
      </c>
      <c r="AP2337" s="3" t="s">
        <v>53</v>
      </c>
      <c r="AQ2337" s="3" t="s">
        <v>53</v>
      </c>
      <c r="AR2337" s="3" t="s">
        <v>53</v>
      </c>
      <c r="AS2337" s="3" t="s">
        <v>64</v>
      </c>
      <c r="AT2337" s="3" t="s">
        <v>52</v>
      </c>
      <c r="AU2337" s="3" t="s">
        <v>64</v>
      </c>
    </row>
    <row r="2338" spans="1:47" ht="22.5" customHeight="1" x14ac:dyDescent="0.25">
      <c r="A2338" s="19" t="s">
        <v>20909</v>
      </c>
      <c r="B2338" s="217">
        <v>44931</v>
      </c>
      <c r="C2338" s="3" t="s">
        <v>915</v>
      </c>
      <c r="D2338" s="3" t="s">
        <v>18530</v>
      </c>
      <c r="E2338" s="3" t="s">
        <v>64</v>
      </c>
      <c r="F2338" s="20">
        <v>1</v>
      </c>
      <c r="G2338" s="20">
        <v>230</v>
      </c>
      <c r="H2338" s="20" t="s">
        <v>52</v>
      </c>
      <c r="I2338" s="20">
        <v>-39.1</v>
      </c>
      <c r="J2338" s="20">
        <v>-18.95</v>
      </c>
      <c r="K2338" s="20" t="s">
        <v>52</v>
      </c>
      <c r="L2338" s="20">
        <v>171.95</v>
      </c>
      <c r="M2338" s="3" t="s">
        <v>53</v>
      </c>
      <c r="N2338" s="3" t="s">
        <v>628</v>
      </c>
      <c r="O2338" s="3" t="s">
        <v>629</v>
      </c>
      <c r="P2338" s="3" t="s">
        <v>56</v>
      </c>
      <c r="Q2338" s="3" t="s">
        <v>630</v>
      </c>
      <c r="R2338" s="3" t="s">
        <v>53</v>
      </c>
      <c r="S2338" s="20">
        <v>230</v>
      </c>
      <c r="T2338" s="20" t="s">
        <v>58</v>
      </c>
      <c r="U2338" s="3" t="s">
        <v>59</v>
      </c>
      <c r="V2338" s="3" t="s">
        <v>53</v>
      </c>
      <c r="W2338" s="3" t="s">
        <v>53</v>
      </c>
      <c r="X2338" s="3" t="s">
        <v>53</v>
      </c>
      <c r="Y2338" s="3" t="s">
        <v>53</v>
      </c>
      <c r="Z2338" s="3" t="s">
        <v>20910</v>
      </c>
      <c r="AA2338" s="3" t="s">
        <v>20911</v>
      </c>
      <c r="AB2338" s="3" t="s">
        <v>20912</v>
      </c>
      <c r="AC2338" s="3" t="s">
        <v>3720</v>
      </c>
      <c r="AD2338" s="3" t="s">
        <v>86</v>
      </c>
      <c r="AE2338" s="3" t="s">
        <v>3721</v>
      </c>
      <c r="AF2338" s="3" t="s">
        <v>61</v>
      </c>
      <c r="AG2338" s="3" t="s">
        <v>62</v>
      </c>
      <c r="AH2338" s="3" t="s">
        <v>20325</v>
      </c>
      <c r="AI2338" s="3" t="s">
        <v>20913</v>
      </c>
      <c r="AJ2338" s="3" t="s">
        <v>63</v>
      </c>
      <c r="AK2338" s="3" t="s">
        <v>20914</v>
      </c>
      <c r="AL2338" s="3" t="s">
        <v>53</v>
      </c>
      <c r="AM2338" s="3" t="s">
        <v>53</v>
      </c>
      <c r="AN2338" s="3" t="s">
        <v>53</v>
      </c>
      <c r="AO2338" s="3" t="s">
        <v>53</v>
      </c>
      <c r="AP2338" s="3" t="s">
        <v>53</v>
      </c>
      <c r="AQ2338" s="3" t="s">
        <v>53</v>
      </c>
      <c r="AR2338" s="3" t="s">
        <v>53</v>
      </c>
      <c r="AS2338" s="3" t="s">
        <v>64</v>
      </c>
      <c r="AT2338" s="3" t="s">
        <v>52</v>
      </c>
      <c r="AU2338" s="3" t="s">
        <v>64</v>
      </c>
    </row>
    <row r="2339" spans="1:47" ht="22.5" customHeight="1" x14ac:dyDescent="0.25">
      <c r="A2339" s="19" t="s">
        <v>20915</v>
      </c>
      <c r="B2339" s="217">
        <v>44931</v>
      </c>
      <c r="C2339" s="3" t="s">
        <v>915</v>
      </c>
      <c r="D2339" s="3" t="s">
        <v>19896</v>
      </c>
      <c r="E2339" s="3" t="s">
        <v>64</v>
      </c>
      <c r="F2339" s="20">
        <v>1</v>
      </c>
      <c r="G2339" s="20">
        <v>110.57</v>
      </c>
      <c r="H2339" s="20" t="s">
        <v>52</v>
      </c>
      <c r="I2339" s="20">
        <v>-18.8</v>
      </c>
      <c r="J2339" s="20">
        <v>-17.45</v>
      </c>
      <c r="K2339" s="20" t="s">
        <v>52</v>
      </c>
      <c r="L2339" s="20">
        <v>74.319999999999993</v>
      </c>
      <c r="M2339" s="3" t="s">
        <v>51</v>
      </c>
      <c r="N2339" s="3" t="s">
        <v>695</v>
      </c>
      <c r="O2339" s="3" t="s">
        <v>1554</v>
      </c>
      <c r="P2339" s="3" t="s">
        <v>56</v>
      </c>
      <c r="Q2339" s="3" t="s">
        <v>1555</v>
      </c>
      <c r="R2339" s="3" t="s">
        <v>53</v>
      </c>
      <c r="S2339" s="20">
        <v>110.57</v>
      </c>
      <c r="T2339" s="20" t="s">
        <v>58</v>
      </c>
      <c r="U2339" s="3" t="s">
        <v>59</v>
      </c>
      <c r="V2339" s="3" t="s">
        <v>53</v>
      </c>
      <c r="W2339" s="3" t="s">
        <v>53</v>
      </c>
      <c r="X2339" s="3" t="s">
        <v>53</v>
      </c>
      <c r="Y2339" s="3" t="s">
        <v>53</v>
      </c>
      <c r="Z2339" s="3" t="s">
        <v>20916</v>
      </c>
      <c r="AA2339" s="3" t="s">
        <v>20917</v>
      </c>
      <c r="AB2339" s="3" t="s">
        <v>20918</v>
      </c>
      <c r="AC2339" s="3" t="s">
        <v>12063</v>
      </c>
      <c r="AD2339" s="3" t="s">
        <v>60</v>
      </c>
      <c r="AE2339" s="3" t="s">
        <v>12064</v>
      </c>
      <c r="AF2339" s="3" t="s">
        <v>61</v>
      </c>
      <c r="AG2339" s="3" t="s">
        <v>62</v>
      </c>
      <c r="AH2339" s="3" t="s">
        <v>20919</v>
      </c>
      <c r="AI2339" s="3" t="s">
        <v>20920</v>
      </c>
      <c r="AJ2339" s="3" t="s">
        <v>63</v>
      </c>
      <c r="AK2339" s="3" t="s">
        <v>20921</v>
      </c>
      <c r="AL2339" s="3" t="s">
        <v>53</v>
      </c>
      <c r="AM2339" s="3" t="s">
        <v>53</v>
      </c>
      <c r="AN2339" s="3" t="s">
        <v>53</v>
      </c>
      <c r="AO2339" s="3" t="s">
        <v>53</v>
      </c>
      <c r="AP2339" s="3" t="s">
        <v>53</v>
      </c>
      <c r="AQ2339" s="3" t="s">
        <v>53</v>
      </c>
      <c r="AR2339" s="3" t="s">
        <v>53</v>
      </c>
      <c r="AS2339" s="3" t="s">
        <v>64</v>
      </c>
      <c r="AT2339" s="3" t="s">
        <v>52</v>
      </c>
      <c r="AU2339" s="3" t="s">
        <v>64</v>
      </c>
    </row>
    <row r="2340" spans="1:47" ht="22.5" customHeight="1" x14ac:dyDescent="0.25">
      <c r="A2340" s="19" t="s">
        <v>20922</v>
      </c>
      <c r="B2340" s="217">
        <v>44931</v>
      </c>
      <c r="C2340" s="3" t="s">
        <v>915</v>
      </c>
      <c r="D2340" s="3" t="s">
        <v>19896</v>
      </c>
      <c r="E2340" s="3" t="s">
        <v>64</v>
      </c>
      <c r="F2340" s="20">
        <v>1</v>
      </c>
      <c r="G2340" s="20">
        <v>169.99</v>
      </c>
      <c r="H2340" s="20" t="s">
        <v>52</v>
      </c>
      <c r="I2340" s="20">
        <v>-20.399999999999999</v>
      </c>
      <c r="J2340" s="20">
        <v>-18.95</v>
      </c>
      <c r="K2340" s="20" t="s">
        <v>52</v>
      </c>
      <c r="L2340" s="20">
        <v>130.63999999999999</v>
      </c>
      <c r="M2340" s="3" t="s">
        <v>53</v>
      </c>
      <c r="N2340" s="3" t="s">
        <v>73</v>
      </c>
      <c r="O2340" s="3" t="s">
        <v>74</v>
      </c>
      <c r="P2340" s="3" t="s">
        <v>56</v>
      </c>
      <c r="Q2340" s="3" t="s">
        <v>75</v>
      </c>
      <c r="R2340" s="3" t="s">
        <v>53</v>
      </c>
      <c r="S2340" s="20">
        <v>169.99</v>
      </c>
      <c r="T2340" s="20" t="s">
        <v>76</v>
      </c>
      <c r="U2340" s="3" t="s">
        <v>59</v>
      </c>
      <c r="V2340" s="3" t="s">
        <v>53</v>
      </c>
      <c r="W2340" s="3" t="s">
        <v>53</v>
      </c>
      <c r="X2340" s="3" t="s">
        <v>53</v>
      </c>
      <c r="Y2340" s="3" t="s">
        <v>53</v>
      </c>
      <c r="Z2340" s="3" t="s">
        <v>20923</v>
      </c>
      <c r="AA2340" s="3" t="s">
        <v>20924</v>
      </c>
      <c r="AB2340" s="3" t="s">
        <v>20925</v>
      </c>
      <c r="AC2340" s="3" t="s">
        <v>9073</v>
      </c>
      <c r="AD2340" s="3" t="s">
        <v>86</v>
      </c>
      <c r="AE2340" s="3" t="s">
        <v>20926</v>
      </c>
      <c r="AF2340" s="3" t="s">
        <v>61</v>
      </c>
      <c r="AG2340" s="3" t="s">
        <v>62</v>
      </c>
      <c r="AH2340" s="3" t="s">
        <v>20927</v>
      </c>
      <c r="AI2340" s="3" t="s">
        <v>20928</v>
      </c>
      <c r="AJ2340" s="3" t="s">
        <v>63</v>
      </c>
      <c r="AK2340" s="3" t="s">
        <v>20929</v>
      </c>
      <c r="AL2340" s="3" t="s">
        <v>53</v>
      </c>
      <c r="AM2340" s="3" t="s">
        <v>53</v>
      </c>
      <c r="AN2340" s="3" t="s">
        <v>53</v>
      </c>
      <c r="AO2340" s="3" t="s">
        <v>53</v>
      </c>
      <c r="AP2340" s="3" t="s">
        <v>53</v>
      </c>
      <c r="AQ2340" s="3" t="s">
        <v>53</v>
      </c>
      <c r="AR2340" s="3" t="s">
        <v>53</v>
      </c>
      <c r="AS2340" s="3" t="s">
        <v>64</v>
      </c>
      <c r="AT2340" s="3" t="s">
        <v>52</v>
      </c>
      <c r="AU2340" s="3" t="s">
        <v>64</v>
      </c>
    </row>
    <row r="2341" spans="1:47" ht="22.5" customHeight="1" x14ac:dyDescent="0.25">
      <c r="A2341" s="19" t="s">
        <v>20930</v>
      </c>
      <c r="B2341" s="217">
        <v>44931</v>
      </c>
      <c r="C2341" s="3" t="s">
        <v>915</v>
      </c>
      <c r="D2341" s="3" t="s">
        <v>19896</v>
      </c>
      <c r="E2341" s="3" t="s">
        <v>64</v>
      </c>
      <c r="F2341" s="20">
        <v>1</v>
      </c>
      <c r="G2341" s="20">
        <v>79</v>
      </c>
      <c r="H2341" s="20" t="s">
        <v>52</v>
      </c>
      <c r="I2341" s="20">
        <v>-13.43</v>
      </c>
      <c r="J2341" s="20">
        <v>-17.45</v>
      </c>
      <c r="K2341" s="20" t="s">
        <v>52</v>
      </c>
      <c r="L2341" s="20">
        <v>48.12</v>
      </c>
      <c r="M2341" s="3" t="s">
        <v>53</v>
      </c>
      <c r="N2341" s="3" t="s">
        <v>77</v>
      </c>
      <c r="O2341" s="3" t="s">
        <v>20931</v>
      </c>
      <c r="P2341" s="3" t="s">
        <v>56</v>
      </c>
      <c r="Q2341" s="3" t="s">
        <v>79</v>
      </c>
      <c r="R2341" s="3" t="s">
        <v>53</v>
      </c>
      <c r="S2341" s="20">
        <v>79</v>
      </c>
      <c r="T2341" s="20" t="s">
        <v>58</v>
      </c>
      <c r="U2341" s="3" t="s">
        <v>68</v>
      </c>
      <c r="V2341" s="3" t="s">
        <v>20932</v>
      </c>
      <c r="W2341" s="3" t="s">
        <v>20933</v>
      </c>
      <c r="X2341" s="3" t="s">
        <v>20934</v>
      </c>
      <c r="Y2341" s="3" t="s">
        <v>53</v>
      </c>
      <c r="Z2341" s="3" t="s">
        <v>20932</v>
      </c>
      <c r="AA2341" s="3" t="s">
        <v>20935</v>
      </c>
      <c r="AB2341" s="3" t="s">
        <v>20936</v>
      </c>
      <c r="AC2341" s="3" t="s">
        <v>20937</v>
      </c>
      <c r="AD2341" s="3" t="s">
        <v>70</v>
      </c>
      <c r="AE2341" s="3" t="s">
        <v>20938</v>
      </c>
      <c r="AF2341" s="3" t="s">
        <v>61</v>
      </c>
      <c r="AG2341" s="3" t="s">
        <v>71</v>
      </c>
      <c r="AH2341" s="3" t="s">
        <v>20939</v>
      </c>
      <c r="AI2341" s="3" t="s">
        <v>19936</v>
      </c>
      <c r="AJ2341" s="3" t="s">
        <v>63</v>
      </c>
      <c r="AK2341" s="3" t="s">
        <v>20940</v>
      </c>
      <c r="AL2341" s="3" t="s">
        <v>53</v>
      </c>
      <c r="AM2341" s="3" t="s">
        <v>53</v>
      </c>
      <c r="AN2341" s="3" t="s">
        <v>53</v>
      </c>
      <c r="AO2341" s="3" t="s">
        <v>53</v>
      </c>
      <c r="AP2341" s="3" t="s">
        <v>53</v>
      </c>
      <c r="AQ2341" s="3" t="s">
        <v>53</v>
      </c>
      <c r="AR2341" s="3" t="s">
        <v>53</v>
      </c>
      <c r="AS2341" s="3" t="s">
        <v>64</v>
      </c>
      <c r="AT2341" s="3" t="s">
        <v>52</v>
      </c>
      <c r="AU2341" s="3" t="s">
        <v>64</v>
      </c>
    </row>
    <row r="2342" spans="1:47" ht="22.5" customHeight="1" x14ac:dyDescent="0.25">
      <c r="A2342" s="19" t="s">
        <v>20941</v>
      </c>
      <c r="B2342" s="217">
        <v>44931</v>
      </c>
      <c r="C2342" s="3" t="s">
        <v>915</v>
      </c>
      <c r="D2342" s="3" t="s">
        <v>19896</v>
      </c>
      <c r="E2342" s="3" t="s">
        <v>64</v>
      </c>
      <c r="F2342" s="20">
        <v>1</v>
      </c>
      <c r="G2342" s="20">
        <v>58.5</v>
      </c>
      <c r="H2342" s="20">
        <v>17.7</v>
      </c>
      <c r="I2342" s="20">
        <v>-14.94</v>
      </c>
      <c r="J2342" s="20">
        <v>-17.7</v>
      </c>
      <c r="K2342" s="20" t="s">
        <v>52</v>
      </c>
      <c r="L2342" s="20">
        <v>43.56</v>
      </c>
      <c r="M2342" s="3" t="s">
        <v>51</v>
      </c>
      <c r="N2342" s="3" t="s">
        <v>54</v>
      </c>
      <c r="O2342" s="3" t="s">
        <v>55</v>
      </c>
      <c r="P2342" s="3" t="s">
        <v>56</v>
      </c>
      <c r="Q2342" s="3" t="s">
        <v>57</v>
      </c>
      <c r="R2342" s="3" t="s">
        <v>53</v>
      </c>
      <c r="S2342" s="20">
        <v>58.5</v>
      </c>
      <c r="T2342" s="20" t="s">
        <v>58</v>
      </c>
      <c r="U2342" s="3" t="s">
        <v>59</v>
      </c>
      <c r="V2342" s="3" t="s">
        <v>53</v>
      </c>
      <c r="W2342" s="3" t="s">
        <v>53</v>
      </c>
      <c r="X2342" s="3" t="s">
        <v>53</v>
      </c>
      <c r="Y2342" s="3" t="s">
        <v>53</v>
      </c>
      <c r="Z2342" s="3" t="s">
        <v>20942</v>
      </c>
      <c r="AA2342" s="3" t="s">
        <v>20943</v>
      </c>
      <c r="AB2342" s="3" t="s">
        <v>20944</v>
      </c>
      <c r="AC2342" s="3" t="s">
        <v>20945</v>
      </c>
      <c r="AD2342" s="3" t="s">
        <v>264</v>
      </c>
      <c r="AE2342" s="3" t="s">
        <v>20946</v>
      </c>
      <c r="AF2342" s="3" t="s">
        <v>61</v>
      </c>
      <c r="AG2342" s="3" t="s">
        <v>62</v>
      </c>
      <c r="AH2342" s="3" t="s">
        <v>20947</v>
      </c>
      <c r="AI2342" s="3" t="s">
        <v>20948</v>
      </c>
      <c r="AJ2342" s="3" t="s">
        <v>63</v>
      </c>
      <c r="AK2342" s="3" t="s">
        <v>20949</v>
      </c>
      <c r="AL2342" s="3" t="s">
        <v>53</v>
      </c>
      <c r="AM2342" s="3" t="s">
        <v>53</v>
      </c>
      <c r="AN2342" s="3" t="s">
        <v>53</v>
      </c>
      <c r="AO2342" s="3" t="s">
        <v>53</v>
      </c>
      <c r="AP2342" s="3" t="s">
        <v>53</v>
      </c>
      <c r="AQ2342" s="3" t="s">
        <v>53</v>
      </c>
      <c r="AR2342" s="3" t="s">
        <v>53</v>
      </c>
      <c r="AS2342" s="3" t="s">
        <v>64</v>
      </c>
      <c r="AT2342" s="3" t="s">
        <v>52</v>
      </c>
      <c r="AU2342" s="3" t="s">
        <v>64</v>
      </c>
    </row>
    <row r="2343" spans="1:47" ht="22.5" customHeight="1" x14ac:dyDescent="0.25">
      <c r="A2343" s="19" t="s">
        <v>20950</v>
      </c>
      <c r="B2343" s="217">
        <v>44931</v>
      </c>
      <c r="C2343" s="3" t="s">
        <v>915</v>
      </c>
      <c r="D2343" s="3" t="s">
        <v>18530</v>
      </c>
      <c r="E2343" s="3" t="s">
        <v>64</v>
      </c>
      <c r="F2343" s="20">
        <v>1</v>
      </c>
      <c r="G2343" s="20">
        <v>195.3</v>
      </c>
      <c r="H2343" s="20" t="s">
        <v>52</v>
      </c>
      <c r="I2343" s="20">
        <v>-33.200000000000003</v>
      </c>
      <c r="J2343" s="20">
        <v>-18.95</v>
      </c>
      <c r="K2343" s="20" t="s">
        <v>52</v>
      </c>
      <c r="L2343" s="20">
        <v>143.15</v>
      </c>
      <c r="M2343" s="3" t="s">
        <v>53</v>
      </c>
      <c r="N2343" s="3" t="s">
        <v>219</v>
      </c>
      <c r="O2343" s="3" t="s">
        <v>220</v>
      </c>
      <c r="P2343" s="3" t="s">
        <v>56</v>
      </c>
      <c r="Q2343" s="3" t="s">
        <v>221</v>
      </c>
      <c r="R2343" s="3" t="s">
        <v>53</v>
      </c>
      <c r="S2343" s="20">
        <v>195.3</v>
      </c>
      <c r="T2343" s="20" t="s">
        <v>58</v>
      </c>
      <c r="U2343" s="3" t="s">
        <v>59</v>
      </c>
      <c r="V2343" s="3" t="s">
        <v>53</v>
      </c>
      <c r="W2343" s="3" t="s">
        <v>53</v>
      </c>
      <c r="X2343" s="3" t="s">
        <v>53</v>
      </c>
      <c r="Y2343" s="3" t="s">
        <v>53</v>
      </c>
      <c r="Z2343" s="3" t="s">
        <v>20951</v>
      </c>
      <c r="AA2343" s="3" t="s">
        <v>20952</v>
      </c>
      <c r="AB2343" s="3" t="s">
        <v>20953</v>
      </c>
      <c r="AC2343" s="3" t="s">
        <v>20954</v>
      </c>
      <c r="AD2343" s="3" t="s">
        <v>60</v>
      </c>
      <c r="AE2343" s="3" t="s">
        <v>20955</v>
      </c>
      <c r="AF2343" s="3" t="s">
        <v>61</v>
      </c>
      <c r="AG2343" s="3" t="s">
        <v>62</v>
      </c>
      <c r="AH2343" s="3" t="s">
        <v>20956</v>
      </c>
      <c r="AI2343" s="3" t="s">
        <v>20957</v>
      </c>
      <c r="AJ2343" s="3" t="s">
        <v>63</v>
      </c>
      <c r="AK2343" s="3" t="s">
        <v>20958</v>
      </c>
      <c r="AL2343" s="3" t="s">
        <v>53</v>
      </c>
      <c r="AM2343" s="3" t="s">
        <v>53</v>
      </c>
      <c r="AN2343" s="3" t="s">
        <v>53</v>
      </c>
      <c r="AO2343" s="3" t="s">
        <v>53</v>
      </c>
      <c r="AP2343" s="3" t="s">
        <v>53</v>
      </c>
      <c r="AQ2343" s="3" t="s">
        <v>53</v>
      </c>
      <c r="AR2343" s="3" t="s">
        <v>53</v>
      </c>
      <c r="AS2343" s="3" t="s">
        <v>64</v>
      </c>
      <c r="AT2343" s="3" t="s">
        <v>52</v>
      </c>
      <c r="AU2343" s="3" t="s">
        <v>64</v>
      </c>
    </row>
    <row r="2344" spans="1:47" ht="22.5" customHeight="1" x14ac:dyDescent="0.25">
      <c r="A2344" s="19" t="s">
        <v>20959</v>
      </c>
      <c r="B2344" s="217">
        <v>44931</v>
      </c>
      <c r="C2344" s="3" t="s">
        <v>915</v>
      </c>
      <c r="D2344" s="3" t="s">
        <v>18530</v>
      </c>
      <c r="E2344" s="3" t="s">
        <v>64</v>
      </c>
      <c r="F2344" s="20">
        <v>1</v>
      </c>
      <c r="G2344" s="20">
        <v>78.900000000000006</v>
      </c>
      <c r="H2344" s="20">
        <v>24.93</v>
      </c>
      <c r="I2344" s="20">
        <v>-18.41</v>
      </c>
      <c r="J2344" s="20">
        <v>-24.93</v>
      </c>
      <c r="K2344" s="20" t="s">
        <v>52</v>
      </c>
      <c r="L2344" s="20">
        <v>60.49</v>
      </c>
      <c r="M2344" s="3" t="s">
        <v>51</v>
      </c>
      <c r="N2344" s="3" t="s">
        <v>517</v>
      </c>
      <c r="O2344" s="3" t="s">
        <v>20960</v>
      </c>
      <c r="P2344" s="3" t="s">
        <v>56</v>
      </c>
      <c r="Q2344" s="3" t="s">
        <v>20961</v>
      </c>
      <c r="R2344" s="3" t="s">
        <v>53</v>
      </c>
      <c r="S2344" s="20">
        <v>78.900000000000006</v>
      </c>
      <c r="T2344" s="20" t="s">
        <v>58</v>
      </c>
      <c r="U2344" s="3" t="s">
        <v>68</v>
      </c>
      <c r="V2344" s="3" t="s">
        <v>20962</v>
      </c>
      <c r="W2344" s="3" t="s">
        <v>20963</v>
      </c>
      <c r="X2344" s="3" t="s">
        <v>20964</v>
      </c>
      <c r="Y2344" s="3" t="s">
        <v>53</v>
      </c>
      <c r="Z2344" s="3" t="s">
        <v>20962</v>
      </c>
      <c r="AA2344" s="3" t="s">
        <v>20965</v>
      </c>
      <c r="AB2344" s="3" t="s">
        <v>20966</v>
      </c>
      <c r="AC2344" s="3" t="s">
        <v>1958</v>
      </c>
      <c r="AD2344" s="3" t="s">
        <v>86</v>
      </c>
      <c r="AE2344" s="3" t="s">
        <v>20967</v>
      </c>
      <c r="AF2344" s="3" t="s">
        <v>61</v>
      </c>
      <c r="AG2344" s="3" t="s">
        <v>71</v>
      </c>
      <c r="AH2344" s="3" t="s">
        <v>20968</v>
      </c>
      <c r="AI2344" s="3" t="s">
        <v>20969</v>
      </c>
      <c r="AJ2344" s="3" t="s">
        <v>63</v>
      </c>
      <c r="AK2344" s="3" t="s">
        <v>20970</v>
      </c>
      <c r="AL2344" s="3" t="s">
        <v>53</v>
      </c>
      <c r="AM2344" s="3" t="s">
        <v>53</v>
      </c>
      <c r="AN2344" s="3" t="s">
        <v>53</v>
      </c>
      <c r="AO2344" s="3" t="s">
        <v>53</v>
      </c>
      <c r="AP2344" s="3" t="s">
        <v>53</v>
      </c>
      <c r="AQ2344" s="3" t="s">
        <v>53</v>
      </c>
      <c r="AR2344" s="3" t="s">
        <v>53</v>
      </c>
      <c r="AS2344" s="3" t="s">
        <v>64</v>
      </c>
      <c r="AT2344" s="3" t="s">
        <v>52</v>
      </c>
      <c r="AU2344" s="3" t="s">
        <v>64</v>
      </c>
    </row>
    <row r="2345" spans="1:47" ht="22.5" customHeight="1" x14ac:dyDescent="0.25">
      <c r="A2345" s="19" t="s">
        <v>20971</v>
      </c>
      <c r="B2345" s="217">
        <v>44931</v>
      </c>
      <c r="C2345" s="3" t="s">
        <v>915</v>
      </c>
      <c r="D2345" s="3" t="s">
        <v>16554</v>
      </c>
      <c r="E2345" s="3" t="s">
        <v>64</v>
      </c>
      <c r="F2345" s="20">
        <v>1</v>
      </c>
      <c r="G2345" s="20">
        <v>37.99</v>
      </c>
      <c r="H2345" s="20">
        <v>29</v>
      </c>
      <c r="I2345" s="20">
        <v>-9.56</v>
      </c>
      <c r="J2345" s="20">
        <v>-29</v>
      </c>
      <c r="K2345" s="20" t="s">
        <v>52</v>
      </c>
      <c r="L2345" s="20">
        <v>28.43</v>
      </c>
      <c r="M2345" s="3" t="s">
        <v>53</v>
      </c>
      <c r="N2345" s="3" t="s">
        <v>4792</v>
      </c>
      <c r="O2345" s="3" t="s">
        <v>20972</v>
      </c>
      <c r="P2345" s="3" t="s">
        <v>56</v>
      </c>
      <c r="Q2345" s="3" t="s">
        <v>20973</v>
      </c>
      <c r="R2345" s="3" t="s">
        <v>53</v>
      </c>
      <c r="S2345" s="20">
        <v>37.99</v>
      </c>
      <c r="T2345" s="20" t="s">
        <v>76</v>
      </c>
      <c r="U2345" s="3" t="s">
        <v>68</v>
      </c>
      <c r="V2345" s="3" t="s">
        <v>20974</v>
      </c>
      <c r="W2345" s="3" t="s">
        <v>20975</v>
      </c>
      <c r="X2345" s="3" t="s">
        <v>20976</v>
      </c>
      <c r="Y2345" s="3" t="s">
        <v>53</v>
      </c>
      <c r="Z2345" s="3" t="s">
        <v>20974</v>
      </c>
      <c r="AA2345" s="3" t="s">
        <v>20977</v>
      </c>
      <c r="AB2345" s="3" t="s">
        <v>20978</v>
      </c>
      <c r="AC2345" s="3" t="s">
        <v>17802</v>
      </c>
      <c r="AD2345" s="3" t="s">
        <v>800</v>
      </c>
      <c r="AE2345" s="3" t="s">
        <v>17803</v>
      </c>
      <c r="AF2345" s="3" t="s">
        <v>61</v>
      </c>
      <c r="AG2345" s="3" t="s">
        <v>71</v>
      </c>
      <c r="AH2345" s="3" t="s">
        <v>20979</v>
      </c>
      <c r="AI2345" s="3" t="s">
        <v>20980</v>
      </c>
      <c r="AJ2345" s="3" t="s">
        <v>63</v>
      </c>
      <c r="AK2345" s="3" t="s">
        <v>20981</v>
      </c>
      <c r="AL2345" s="3" t="s">
        <v>53</v>
      </c>
      <c r="AM2345" s="3" t="s">
        <v>53</v>
      </c>
      <c r="AN2345" s="3" t="s">
        <v>53</v>
      </c>
      <c r="AO2345" s="3" t="s">
        <v>53</v>
      </c>
      <c r="AP2345" s="3" t="s">
        <v>53</v>
      </c>
      <c r="AQ2345" s="3" t="s">
        <v>53</v>
      </c>
      <c r="AR2345" s="3" t="s">
        <v>53</v>
      </c>
      <c r="AS2345" s="3" t="s">
        <v>64</v>
      </c>
      <c r="AT2345" s="3" t="s">
        <v>52</v>
      </c>
      <c r="AU2345" s="3" t="s">
        <v>64</v>
      </c>
    </row>
    <row r="2346" spans="1:47" ht="22.5" customHeight="1" x14ac:dyDescent="0.25">
      <c r="A2346" s="19" t="s">
        <v>20982</v>
      </c>
      <c r="B2346" s="217">
        <v>44931</v>
      </c>
      <c r="C2346" s="3" t="s">
        <v>915</v>
      </c>
      <c r="D2346" s="3" t="s">
        <v>19896</v>
      </c>
      <c r="E2346" s="3" t="s">
        <v>64</v>
      </c>
      <c r="F2346" s="20">
        <v>1</v>
      </c>
      <c r="G2346" s="20">
        <v>169.99</v>
      </c>
      <c r="H2346" s="20" t="s">
        <v>52</v>
      </c>
      <c r="I2346" s="20">
        <v>-28.9</v>
      </c>
      <c r="J2346" s="20">
        <v>-18.95</v>
      </c>
      <c r="K2346" s="20" t="s">
        <v>52</v>
      </c>
      <c r="L2346" s="20">
        <v>122.14</v>
      </c>
      <c r="M2346" s="3" t="s">
        <v>53</v>
      </c>
      <c r="N2346" s="3" t="s">
        <v>73</v>
      </c>
      <c r="O2346" s="3" t="s">
        <v>258</v>
      </c>
      <c r="P2346" s="3" t="s">
        <v>56</v>
      </c>
      <c r="Q2346" s="3" t="s">
        <v>259</v>
      </c>
      <c r="R2346" s="3" t="s">
        <v>53</v>
      </c>
      <c r="S2346" s="20">
        <v>169.99</v>
      </c>
      <c r="T2346" s="20" t="s">
        <v>58</v>
      </c>
      <c r="U2346" s="3" t="s">
        <v>59</v>
      </c>
      <c r="V2346" s="3" t="s">
        <v>53</v>
      </c>
      <c r="W2346" s="3" t="s">
        <v>53</v>
      </c>
      <c r="X2346" s="3" t="s">
        <v>53</v>
      </c>
      <c r="Y2346" s="3" t="s">
        <v>53</v>
      </c>
      <c r="Z2346" s="3" t="s">
        <v>20983</v>
      </c>
      <c r="AA2346" s="3" t="s">
        <v>20984</v>
      </c>
      <c r="AB2346" s="3" t="s">
        <v>20985</v>
      </c>
      <c r="AC2346" s="3" t="s">
        <v>20986</v>
      </c>
      <c r="AD2346" s="3" t="s">
        <v>450</v>
      </c>
      <c r="AE2346" s="3" t="s">
        <v>20987</v>
      </c>
      <c r="AF2346" s="3" t="s">
        <v>61</v>
      </c>
      <c r="AG2346" s="3" t="s">
        <v>62</v>
      </c>
      <c r="AH2346" s="3" t="s">
        <v>20988</v>
      </c>
      <c r="AI2346" s="3" t="s">
        <v>20989</v>
      </c>
      <c r="AJ2346" s="3" t="s">
        <v>63</v>
      </c>
      <c r="AK2346" s="3" t="s">
        <v>20990</v>
      </c>
      <c r="AL2346" s="3" t="s">
        <v>53</v>
      </c>
      <c r="AM2346" s="3" t="s">
        <v>53</v>
      </c>
      <c r="AN2346" s="3" t="s">
        <v>53</v>
      </c>
      <c r="AO2346" s="3" t="s">
        <v>53</v>
      </c>
      <c r="AP2346" s="3" t="s">
        <v>53</v>
      </c>
      <c r="AQ2346" s="3" t="s">
        <v>53</v>
      </c>
      <c r="AR2346" s="3" t="s">
        <v>53</v>
      </c>
      <c r="AS2346" s="3" t="s">
        <v>64</v>
      </c>
      <c r="AT2346" s="3" t="s">
        <v>52</v>
      </c>
      <c r="AU2346" s="3" t="s">
        <v>64</v>
      </c>
    </row>
    <row r="2347" spans="1:47" ht="22.5" customHeight="1" x14ac:dyDescent="0.25">
      <c r="A2347" s="19" t="s">
        <v>20991</v>
      </c>
      <c r="B2347" s="217">
        <v>44931</v>
      </c>
      <c r="C2347" s="3" t="s">
        <v>915</v>
      </c>
      <c r="D2347" s="3" t="s">
        <v>20239</v>
      </c>
      <c r="E2347" s="3" t="s">
        <v>64</v>
      </c>
      <c r="F2347" s="20">
        <v>1</v>
      </c>
      <c r="G2347" s="20">
        <v>113.99</v>
      </c>
      <c r="H2347" s="20">
        <v>1.39</v>
      </c>
      <c r="I2347" s="20">
        <v>-19.38</v>
      </c>
      <c r="J2347" s="20" t="s">
        <v>52</v>
      </c>
      <c r="K2347" s="20" t="s">
        <v>52</v>
      </c>
      <c r="L2347" s="20">
        <v>96</v>
      </c>
      <c r="M2347" s="3" t="s">
        <v>53</v>
      </c>
      <c r="N2347" s="3" t="s">
        <v>695</v>
      </c>
      <c r="O2347" s="3" t="s">
        <v>20992</v>
      </c>
      <c r="P2347" s="3" t="s">
        <v>56</v>
      </c>
      <c r="Q2347" s="3" t="s">
        <v>20993</v>
      </c>
      <c r="R2347" s="3" t="s">
        <v>53</v>
      </c>
      <c r="S2347" s="20">
        <v>113.99</v>
      </c>
      <c r="T2347" s="20" t="s">
        <v>58</v>
      </c>
      <c r="U2347" s="3" t="s">
        <v>68</v>
      </c>
      <c r="V2347" s="3" t="s">
        <v>20994</v>
      </c>
      <c r="W2347" s="3" t="s">
        <v>20995</v>
      </c>
      <c r="X2347" s="3" t="s">
        <v>20996</v>
      </c>
      <c r="Y2347" s="3" t="s">
        <v>53</v>
      </c>
      <c r="Z2347" s="3" t="s">
        <v>20994</v>
      </c>
      <c r="AA2347" s="3" t="s">
        <v>20997</v>
      </c>
      <c r="AB2347" s="3" t="s">
        <v>20998</v>
      </c>
      <c r="AC2347" s="3" t="s">
        <v>607</v>
      </c>
      <c r="AD2347" s="3" t="s">
        <v>70</v>
      </c>
      <c r="AE2347" s="3" t="s">
        <v>20999</v>
      </c>
      <c r="AF2347" s="3" t="s">
        <v>61</v>
      </c>
      <c r="AG2347" s="3" t="s">
        <v>143</v>
      </c>
      <c r="AH2347" s="3" t="s">
        <v>21000</v>
      </c>
      <c r="AI2347" s="3" t="s">
        <v>21001</v>
      </c>
      <c r="AJ2347" s="3" t="s">
        <v>9585</v>
      </c>
      <c r="AK2347" s="3" t="s">
        <v>21002</v>
      </c>
      <c r="AL2347" s="3" t="s">
        <v>53</v>
      </c>
      <c r="AM2347" s="3" t="s">
        <v>53</v>
      </c>
      <c r="AN2347" s="3" t="s">
        <v>53</v>
      </c>
      <c r="AO2347" s="3" t="s">
        <v>53</v>
      </c>
      <c r="AP2347" s="3" t="s">
        <v>53</v>
      </c>
      <c r="AQ2347" s="3" t="s">
        <v>53</v>
      </c>
      <c r="AR2347" s="3" t="s">
        <v>53</v>
      </c>
      <c r="AS2347" s="3" t="s">
        <v>64</v>
      </c>
      <c r="AT2347" s="3" t="s">
        <v>52</v>
      </c>
      <c r="AU2347" s="3" t="s">
        <v>64</v>
      </c>
    </row>
    <row r="2348" spans="1:47" ht="22.5" customHeight="1" x14ac:dyDescent="0.25">
      <c r="A2348" s="19" t="s">
        <v>21003</v>
      </c>
      <c r="B2348" s="217">
        <v>44931</v>
      </c>
      <c r="C2348" s="3" t="s">
        <v>915</v>
      </c>
      <c r="D2348" s="3" t="s">
        <v>17598</v>
      </c>
      <c r="E2348" s="3" t="s">
        <v>64</v>
      </c>
      <c r="F2348" s="20">
        <v>1</v>
      </c>
      <c r="G2348" s="20">
        <v>230</v>
      </c>
      <c r="H2348" s="20" t="s">
        <v>52</v>
      </c>
      <c r="I2348" s="20">
        <v>-39.1</v>
      </c>
      <c r="J2348" s="20">
        <v>-18.95</v>
      </c>
      <c r="K2348" s="20" t="s">
        <v>52</v>
      </c>
      <c r="L2348" s="20">
        <v>171.95</v>
      </c>
      <c r="M2348" s="3" t="s">
        <v>53</v>
      </c>
      <c r="N2348" s="3" t="s">
        <v>1522</v>
      </c>
      <c r="O2348" s="3" t="s">
        <v>2777</v>
      </c>
      <c r="P2348" s="3" t="s">
        <v>56</v>
      </c>
      <c r="Q2348" s="3" t="s">
        <v>2778</v>
      </c>
      <c r="R2348" s="3" t="s">
        <v>53</v>
      </c>
      <c r="S2348" s="20">
        <v>230</v>
      </c>
      <c r="T2348" s="20" t="s">
        <v>58</v>
      </c>
      <c r="U2348" s="3" t="s">
        <v>59</v>
      </c>
      <c r="V2348" s="3" t="s">
        <v>53</v>
      </c>
      <c r="W2348" s="3" t="s">
        <v>53</v>
      </c>
      <c r="X2348" s="3" t="s">
        <v>53</v>
      </c>
      <c r="Y2348" s="3" t="s">
        <v>53</v>
      </c>
      <c r="Z2348" s="3" t="s">
        <v>21004</v>
      </c>
      <c r="AA2348" s="3" t="s">
        <v>21005</v>
      </c>
      <c r="AB2348" s="3" t="s">
        <v>21006</v>
      </c>
      <c r="AC2348" s="3" t="s">
        <v>21007</v>
      </c>
      <c r="AD2348" s="3" t="s">
        <v>264</v>
      </c>
      <c r="AE2348" s="3" t="s">
        <v>21008</v>
      </c>
      <c r="AF2348" s="3" t="s">
        <v>61</v>
      </c>
      <c r="AG2348" s="3" t="s">
        <v>62</v>
      </c>
      <c r="AH2348" s="3" t="s">
        <v>21009</v>
      </c>
      <c r="AI2348" s="3" t="s">
        <v>21010</v>
      </c>
      <c r="AJ2348" s="3" t="s">
        <v>63</v>
      </c>
      <c r="AK2348" s="3" t="s">
        <v>21011</v>
      </c>
      <c r="AL2348" s="3" t="s">
        <v>53</v>
      </c>
      <c r="AM2348" s="3" t="s">
        <v>53</v>
      </c>
      <c r="AN2348" s="3" t="s">
        <v>53</v>
      </c>
      <c r="AO2348" s="3" t="s">
        <v>53</v>
      </c>
      <c r="AP2348" s="3" t="s">
        <v>53</v>
      </c>
      <c r="AQ2348" s="3" t="s">
        <v>53</v>
      </c>
      <c r="AR2348" s="3" t="s">
        <v>53</v>
      </c>
      <c r="AS2348" s="3" t="s">
        <v>64</v>
      </c>
      <c r="AT2348" s="3" t="s">
        <v>52</v>
      </c>
      <c r="AU2348" s="3" t="s">
        <v>64</v>
      </c>
    </row>
    <row r="2349" spans="1:47" ht="22.5" customHeight="1" x14ac:dyDescent="0.25">
      <c r="A2349" s="19" t="s">
        <v>21012</v>
      </c>
      <c r="B2349" s="217">
        <v>44931</v>
      </c>
      <c r="C2349" s="3" t="s">
        <v>915</v>
      </c>
      <c r="D2349" s="3" t="s">
        <v>18530</v>
      </c>
      <c r="E2349" s="3" t="s">
        <v>64</v>
      </c>
      <c r="F2349" s="20">
        <v>1</v>
      </c>
      <c r="G2349" s="20">
        <v>169.99</v>
      </c>
      <c r="H2349" s="20">
        <v>8.25</v>
      </c>
      <c r="I2349" s="20">
        <v>-28.9</v>
      </c>
      <c r="J2349" s="20">
        <v>-27.2</v>
      </c>
      <c r="K2349" s="20" t="s">
        <v>52</v>
      </c>
      <c r="L2349" s="20">
        <v>122.14</v>
      </c>
      <c r="M2349" s="3" t="s">
        <v>53</v>
      </c>
      <c r="N2349" s="3" t="s">
        <v>73</v>
      </c>
      <c r="O2349" s="3" t="s">
        <v>507</v>
      </c>
      <c r="P2349" s="3" t="s">
        <v>56</v>
      </c>
      <c r="Q2349" s="3" t="s">
        <v>508</v>
      </c>
      <c r="R2349" s="3" t="s">
        <v>53</v>
      </c>
      <c r="S2349" s="20">
        <v>169.99</v>
      </c>
      <c r="T2349" s="20" t="s">
        <v>58</v>
      </c>
      <c r="U2349" s="3" t="s">
        <v>59</v>
      </c>
      <c r="V2349" s="3" t="s">
        <v>53</v>
      </c>
      <c r="W2349" s="3" t="s">
        <v>53</v>
      </c>
      <c r="X2349" s="3" t="s">
        <v>53</v>
      </c>
      <c r="Y2349" s="3" t="s">
        <v>53</v>
      </c>
      <c r="Z2349" s="3" t="s">
        <v>21013</v>
      </c>
      <c r="AA2349" s="3" t="s">
        <v>21014</v>
      </c>
      <c r="AB2349" s="3" t="s">
        <v>21015</v>
      </c>
      <c r="AC2349" s="3" t="s">
        <v>21016</v>
      </c>
      <c r="AD2349" s="3" t="s">
        <v>236</v>
      </c>
      <c r="AE2349" s="3" t="s">
        <v>21017</v>
      </c>
      <c r="AF2349" s="3" t="s">
        <v>61</v>
      </c>
      <c r="AG2349" s="3" t="s">
        <v>62</v>
      </c>
      <c r="AH2349" s="3" t="s">
        <v>21018</v>
      </c>
      <c r="AI2349" s="3" t="s">
        <v>21019</v>
      </c>
      <c r="AJ2349" s="3" t="s">
        <v>63</v>
      </c>
      <c r="AK2349" s="3" t="s">
        <v>21020</v>
      </c>
      <c r="AL2349" s="3" t="s">
        <v>53</v>
      </c>
      <c r="AM2349" s="3" t="s">
        <v>53</v>
      </c>
      <c r="AN2349" s="3" t="s">
        <v>53</v>
      </c>
      <c r="AO2349" s="3" t="s">
        <v>53</v>
      </c>
      <c r="AP2349" s="3" t="s">
        <v>53</v>
      </c>
      <c r="AQ2349" s="3" t="s">
        <v>53</v>
      </c>
      <c r="AR2349" s="3" t="s">
        <v>53</v>
      </c>
      <c r="AS2349" s="3" t="s">
        <v>64</v>
      </c>
      <c r="AT2349" s="3" t="s">
        <v>52</v>
      </c>
      <c r="AU2349" s="3" t="s">
        <v>64</v>
      </c>
    </row>
    <row r="2350" spans="1:47" ht="22.5" customHeight="1" x14ac:dyDescent="0.25">
      <c r="A2350" s="19" t="s">
        <v>21021</v>
      </c>
      <c r="B2350" s="217">
        <v>44931</v>
      </c>
      <c r="C2350" s="3" t="s">
        <v>915</v>
      </c>
      <c r="D2350" s="3" t="s">
        <v>20239</v>
      </c>
      <c r="E2350" s="3" t="s">
        <v>64</v>
      </c>
      <c r="F2350" s="20">
        <v>1</v>
      </c>
      <c r="G2350" s="20">
        <v>86.99</v>
      </c>
      <c r="H2350" s="20" t="s">
        <v>52</v>
      </c>
      <c r="I2350" s="20">
        <v>-14.79</v>
      </c>
      <c r="J2350" s="20">
        <v>-18.95</v>
      </c>
      <c r="K2350" s="20" t="s">
        <v>52</v>
      </c>
      <c r="L2350" s="20">
        <v>53.25</v>
      </c>
      <c r="M2350" s="3" t="s">
        <v>51</v>
      </c>
      <c r="N2350" s="3" t="s">
        <v>54</v>
      </c>
      <c r="O2350" s="3" t="s">
        <v>268</v>
      </c>
      <c r="P2350" s="3" t="s">
        <v>56</v>
      </c>
      <c r="Q2350" s="3" t="s">
        <v>269</v>
      </c>
      <c r="R2350" s="3" t="s">
        <v>53</v>
      </c>
      <c r="S2350" s="20">
        <v>86.99</v>
      </c>
      <c r="T2350" s="20" t="s">
        <v>58</v>
      </c>
      <c r="U2350" s="3" t="s">
        <v>59</v>
      </c>
      <c r="V2350" s="3" t="s">
        <v>53</v>
      </c>
      <c r="W2350" s="3" t="s">
        <v>53</v>
      </c>
      <c r="X2350" s="3" t="s">
        <v>53</v>
      </c>
      <c r="Y2350" s="3" t="s">
        <v>53</v>
      </c>
      <c r="Z2350" s="3" t="s">
        <v>21022</v>
      </c>
      <c r="AA2350" s="3" t="s">
        <v>21023</v>
      </c>
      <c r="AB2350" s="3" t="s">
        <v>21024</v>
      </c>
      <c r="AC2350" s="3" t="s">
        <v>1465</v>
      </c>
      <c r="AD2350" s="3" t="s">
        <v>1466</v>
      </c>
      <c r="AE2350" s="3" t="s">
        <v>21025</v>
      </c>
      <c r="AF2350" s="3" t="s">
        <v>61</v>
      </c>
      <c r="AG2350" s="3" t="s">
        <v>62</v>
      </c>
      <c r="AH2350" s="3" t="s">
        <v>21026</v>
      </c>
      <c r="AI2350" s="3" t="s">
        <v>21027</v>
      </c>
      <c r="AJ2350" s="3" t="s">
        <v>63</v>
      </c>
      <c r="AK2350" s="3" t="s">
        <v>21028</v>
      </c>
      <c r="AL2350" s="3" t="s">
        <v>53</v>
      </c>
      <c r="AM2350" s="3" t="s">
        <v>53</v>
      </c>
      <c r="AN2350" s="3" t="s">
        <v>53</v>
      </c>
      <c r="AO2350" s="3" t="s">
        <v>53</v>
      </c>
      <c r="AP2350" s="3" t="s">
        <v>53</v>
      </c>
      <c r="AQ2350" s="3" t="s">
        <v>53</v>
      </c>
      <c r="AR2350" s="3" t="s">
        <v>53</v>
      </c>
      <c r="AS2350" s="3" t="s">
        <v>64</v>
      </c>
      <c r="AT2350" s="3" t="s">
        <v>52</v>
      </c>
      <c r="AU2350" s="3" t="s">
        <v>64</v>
      </c>
    </row>
    <row r="2351" spans="1:47" ht="22.5" customHeight="1" x14ac:dyDescent="0.25">
      <c r="A2351" s="19" t="s">
        <v>21029</v>
      </c>
      <c r="B2351" s="217">
        <v>44931</v>
      </c>
      <c r="C2351" s="3" t="s">
        <v>915</v>
      </c>
      <c r="D2351" s="3" t="s">
        <v>18530</v>
      </c>
      <c r="E2351" s="3" t="s">
        <v>64</v>
      </c>
      <c r="F2351" s="20">
        <v>1</v>
      </c>
      <c r="G2351" s="20">
        <v>169.99</v>
      </c>
      <c r="H2351" s="20" t="s">
        <v>52</v>
      </c>
      <c r="I2351" s="20">
        <v>-28.9</v>
      </c>
      <c r="J2351" s="20">
        <v>-18.95</v>
      </c>
      <c r="K2351" s="20" t="s">
        <v>52</v>
      </c>
      <c r="L2351" s="20">
        <v>122.14</v>
      </c>
      <c r="M2351" s="3" t="s">
        <v>53</v>
      </c>
      <c r="N2351" s="3" t="s">
        <v>73</v>
      </c>
      <c r="O2351" s="3" t="s">
        <v>258</v>
      </c>
      <c r="P2351" s="3" t="s">
        <v>56</v>
      </c>
      <c r="Q2351" s="3" t="s">
        <v>259</v>
      </c>
      <c r="R2351" s="3" t="s">
        <v>53</v>
      </c>
      <c r="S2351" s="20">
        <v>169.99</v>
      </c>
      <c r="T2351" s="20" t="s">
        <v>58</v>
      </c>
      <c r="U2351" s="3" t="s">
        <v>59</v>
      </c>
      <c r="V2351" s="3" t="s">
        <v>53</v>
      </c>
      <c r="W2351" s="3" t="s">
        <v>53</v>
      </c>
      <c r="X2351" s="3" t="s">
        <v>53</v>
      </c>
      <c r="Y2351" s="3" t="s">
        <v>53</v>
      </c>
      <c r="Z2351" s="3" t="s">
        <v>21030</v>
      </c>
      <c r="AA2351" s="3" t="s">
        <v>21031</v>
      </c>
      <c r="AB2351" s="3" t="s">
        <v>21032</v>
      </c>
      <c r="AC2351" s="3" t="s">
        <v>21033</v>
      </c>
      <c r="AD2351" s="3" t="s">
        <v>60</v>
      </c>
      <c r="AE2351" s="3" t="s">
        <v>21034</v>
      </c>
      <c r="AF2351" s="3" t="s">
        <v>61</v>
      </c>
      <c r="AG2351" s="3" t="s">
        <v>62</v>
      </c>
      <c r="AH2351" s="3" t="s">
        <v>20325</v>
      </c>
      <c r="AI2351" s="3" t="s">
        <v>21035</v>
      </c>
      <c r="AJ2351" s="3" t="s">
        <v>63</v>
      </c>
      <c r="AK2351" s="3" t="s">
        <v>21036</v>
      </c>
      <c r="AL2351" s="3" t="s">
        <v>53</v>
      </c>
      <c r="AM2351" s="3" t="s">
        <v>53</v>
      </c>
      <c r="AN2351" s="3" t="s">
        <v>53</v>
      </c>
      <c r="AO2351" s="3" t="s">
        <v>53</v>
      </c>
      <c r="AP2351" s="3" t="s">
        <v>53</v>
      </c>
      <c r="AQ2351" s="3" t="s">
        <v>53</v>
      </c>
      <c r="AR2351" s="3" t="s">
        <v>53</v>
      </c>
      <c r="AS2351" s="3" t="s">
        <v>64</v>
      </c>
      <c r="AT2351" s="3" t="s">
        <v>52</v>
      </c>
      <c r="AU2351" s="3" t="s">
        <v>64</v>
      </c>
    </row>
    <row r="2352" spans="1:47" ht="22.5" customHeight="1" x14ac:dyDescent="0.25">
      <c r="A2352" s="19" t="s">
        <v>21037</v>
      </c>
      <c r="B2352" s="217">
        <v>44931</v>
      </c>
      <c r="C2352" s="3" t="s">
        <v>915</v>
      </c>
      <c r="D2352" s="3" t="s">
        <v>20239</v>
      </c>
      <c r="E2352" s="3" t="s">
        <v>64</v>
      </c>
      <c r="F2352" s="20">
        <v>1</v>
      </c>
      <c r="G2352" s="20">
        <v>115.69</v>
      </c>
      <c r="H2352" s="20">
        <v>1.39</v>
      </c>
      <c r="I2352" s="20">
        <v>-19.670000000000002</v>
      </c>
      <c r="J2352" s="20" t="s">
        <v>52</v>
      </c>
      <c r="K2352" s="20" t="s">
        <v>52</v>
      </c>
      <c r="L2352" s="20">
        <v>97.41</v>
      </c>
      <c r="M2352" s="3" t="s">
        <v>53</v>
      </c>
      <c r="N2352" s="3" t="s">
        <v>3628</v>
      </c>
      <c r="O2352" s="3" t="s">
        <v>5277</v>
      </c>
      <c r="P2352" s="3" t="s">
        <v>56</v>
      </c>
      <c r="Q2352" s="3" t="s">
        <v>5278</v>
      </c>
      <c r="R2352" s="3" t="s">
        <v>53</v>
      </c>
      <c r="S2352" s="20">
        <v>115.69</v>
      </c>
      <c r="T2352" s="20" t="s">
        <v>58</v>
      </c>
      <c r="U2352" s="3" t="s">
        <v>68</v>
      </c>
      <c r="V2352" s="3" t="s">
        <v>21038</v>
      </c>
      <c r="W2352" s="3" t="s">
        <v>21039</v>
      </c>
      <c r="X2352" s="3" t="s">
        <v>21040</v>
      </c>
      <c r="Y2352" s="3" t="s">
        <v>53</v>
      </c>
      <c r="Z2352" s="3" t="s">
        <v>21038</v>
      </c>
      <c r="AA2352" s="3" t="s">
        <v>21041</v>
      </c>
      <c r="AB2352" s="3" t="s">
        <v>21042</v>
      </c>
      <c r="AC2352" s="3" t="s">
        <v>70</v>
      </c>
      <c r="AD2352" s="3" t="s">
        <v>70</v>
      </c>
      <c r="AE2352" s="3" t="s">
        <v>21043</v>
      </c>
      <c r="AF2352" s="3" t="s">
        <v>61</v>
      </c>
      <c r="AG2352" s="3" t="s">
        <v>143</v>
      </c>
      <c r="AH2352" s="3" t="s">
        <v>21044</v>
      </c>
      <c r="AI2352" s="3" t="s">
        <v>21045</v>
      </c>
      <c r="AJ2352" s="3" t="s">
        <v>6780</v>
      </c>
      <c r="AK2352" s="3" t="s">
        <v>21046</v>
      </c>
      <c r="AL2352" s="3" t="s">
        <v>53</v>
      </c>
      <c r="AM2352" s="3" t="s">
        <v>53</v>
      </c>
      <c r="AN2352" s="3" t="s">
        <v>53</v>
      </c>
      <c r="AO2352" s="3" t="s">
        <v>53</v>
      </c>
      <c r="AP2352" s="3" t="s">
        <v>53</v>
      </c>
      <c r="AQ2352" s="3" t="s">
        <v>53</v>
      </c>
      <c r="AR2352" s="3" t="s">
        <v>53</v>
      </c>
      <c r="AS2352" s="3" t="s">
        <v>64</v>
      </c>
      <c r="AT2352" s="3" t="s">
        <v>52</v>
      </c>
      <c r="AU2352" s="3" t="s">
        <v>64</v>
      </c>
    </row>
    <row r="2353" spans="1:47" ht="22.5" customHeight="1" x14ac:dyDescent="0.25">
      <c r="A2353" s="19" t="s">
        <v>21047</v>
      </c>
      <c r="B2353" s="217">
        <v>44931</v>
      </c>
      <c r="C2353" s="3" t="s">
        <v>915</v>
      </c>
      <c r="D2353" s="3" t="s">
        <v>19896</v>
      </c>
      <c r="E2353" s="3" t="s">
        <v>64</v>
      </c>
      <c r="F2353" s="20">
        <v>1</v>
      </c>
      <c r="G2353" s="20">
        <v>62.8</v>
      </c>
      <c r="H2353" s="20">
        <v>22.59</v>
      </c>
      <c r="I2353" s="20">
        <v>-15.68</v>
      </c>
      <c r="J2353" s="20">
        <v>-22.59</v>
      </c>
      <c r="K2353" s="20" t="s">
        <v>52</v>
      </c>
      <c r="L2353" s="20">
        <v>47.12</v>
      </c>
      <c r="M2353" s="3" t="s">
        <v>53</v>
      </c>
      <c r="N2353" s="3" t="s">
        <v>433</v>
      </c>
      <c r="O2353" s="3" t="s">
        <v>1356</v>
      </c>
      <c r="P2353" s="3" t="s">
        <v>56</v>
      </c>
      <c r="Q2353" s="3" t="s">
        <v>1357</v>
      </c>
      <c r="R2353" s="3" t="s">
        <v>53</v>
      </c>
      <c r="S2353" s="20">
        <v>62.8</v>
      </c>
      <c r="T2353" s="20" t="s">
        <v>58</v>
      </c>
      <c r="U2353" s="3" t="s">
        <v>59</v>
      </c>
      <c r="V2353" s="3" t="s">
        <v>53</v>
      </c>
      <c r="W2353" s="3" t="s">
        <v>53</v>
      </c>
      <c r="X2353" s="3" t="s">
        <v>53</v>
      </c>
      <c r="Y2353" s="3" t="s">
        <v>53</v>
      </c>
      <c r="Z2353" s="3" t="s">
        <v>21048</v>
      </c>
      <c r="AA2353" s="3" t="s">
        <v>21049</v>
      </c>
      <c r="AB2353" s="3" t="s">
        <v>21050</v>
      </c>
      <c r="AC2353" s="3" t="s">
        <v>1066</v>
      </c>
      <c r="AD2353" s="3" t="s">
        <v>86</v>
      </c>
      <c r="AE2353" s="3" t="s">
        <v>21051</v>
      </c>
      <c r="AF2353" s="3" t="s">
        <v>61</v>
      </c>
      <c r="AG2353" s="3" t="s">
        <v>62</v>
      </c>
      <c r="AH2353" s="3" t="s">
        <v>21052</v>
      </c>
      <c r="AI2353" s="3" t="s">
        <v>21053</v>
      </c>
      <c r="AJ2353" s="3" t="s">
        <v>63</v>
      </c>
      <c r="AK2353" s="3" t="s">
        <v>21054</v>
      </c>
      <c r="AL2353" s="3" t="s">
        <v>53</v>
      </c>
      <c r="AM2353" s="3" t="s">
        <v>53</v>
      </c>
      <c r="AN2353" s="3" t="s">
        <v>53</v>
      </c>
      <c r="AO2353" s="3" t="s">
        <v>53</v>
      </c>
      <c r="AP2353" s="3" t="s">
        <v>53</v>
      </c>
      <c r="AQ2353" s="3" t="s">
        <v>53</v>
      </c>
      <c r="AR2353" s="3" t="s">
        <v>53</v>
      </c>
      <c r="AS2353" s="3" t="s">
        <v>64</v>
      </c>
      <c r="AT2353" s="3" t="s">
        <v>52</v>
      </c>
      <c r="AU2353" s="3" t="s">
        <v>64</v>
      </c>
    </row>
    <row r="2354" spans="1:47" ht="22.5" customHeight="1" x14ac:dyDescent="0.25">
      <c r="A2354" s="19" t="s">
        <v>21055</v>
      </c>
      <c r="B2354" s="217">
        <v>44931</v>
      </c>
      <c r="C2354" s="3" t="s">
        <v>915</v>
      </c>
      <c r="D2354" s="3" t="s">
        <v>18530</v>
      </c>
      <c r="E2354" s="3" t="s">
        <v>64</v>
      </c>
      <c r="F2354" s="20">
        <v>1</v>
      </c>
      <c r="G2354" s="20">
        <v>143.99</v>
      </c>
      <c r="H2354" s="20" t="s">
        <v>52</v>
      </c>
      <c r="I2354" s="20">
        <v>-24.48</v>
      </c>
      <c r="J2354" s="20">
        <v>-18.95</v>
      </c>
      <c r="K2354" s="20" t="s">
        <v>52</v>
      </c>
      <c r="L2354" s="20">
        <v>100.56</v>
      </c>
      <c r="M2354" s="3" t="s">
        <v>53</v>
      </c>
      <c r="N2354" s="3" t="s">
        <v>277</v>
      </c>
      <c r="O2354" s="3" t="s">
        <v>278</v>
      </c>
      <c r="P2354" s="3" t="s">
        <v>56</v>
      </c>
      <c r="Q2354" s="3" t="s">
        <v>279</v>
      </c>
      <c r="R2354" s="3" t="s">
        <v>53</v>
      </c>
      <c r="S2354" s="20">
        <v>143.99</v>
      </c>
      <c r="T2354" s="20" t="s">
        <v>58</v>
      </c>
      <c r="U2354" s="3" t="s">
        <v>59</v>
      </c>
      <c r="V2354" s="3" t="s">
        <v>53</v>
      </c>
      <c r="W2354" s="3" t="s">
        <v>53</v>
      </c>
      <c r="X2354" s="3" t="s">
        <v>53</v>
      </c>
      <c r="Y2354" s="3" t="s">
        <v>53</v>
      </c>
      <c r="Z2354" s="3" t="s">
        <v>21056</v>
      </c>
      <c r="AA2354" s="3" t="s">
        <v>21057</v>
      </c>
      <c r="AB2354" s="3" t="s">
        <v>21058</v>
      </c>
      <c r="AC2354" s="3" t="s">
        <v>3644</v>
      </c>
      <c r="AD2354" s="3" t="s">
        <v>70</v>
      </c>
      <c r="AE2354" s="3" t="s">
        <v>21059</v>
      </c>
      <c r="AF2354" s="3" t="s">
        <v>61</v>
      </c>
      <c r="AG2354" s="3" t="s">
        <v>62</v>
      </c>
      <c r="AH2354" s="3" t="s">
        <v>21009</v>
      </c>
      <c r="AI2354" s="3" t="s">
        <v>19024</v>
      </c>
      <c r="AJ2354" s="3" t="s">
        <v>63</v>
      </c>
      <c r="AK2354" s="3" t="s">
        <v>21060</v>
      </c>
      <c r="AL2354" s="3" t="s">
        <v>53</v>
      </c>
      <c r="AM2354" s="3" t="s">
        <v>53</v>
      </c>
      <c r="AN2354" s="3" t="s">
        <v>53</v>
      </c>
      <c r="AO2354" s="3" t="s">
        <v>53</v>
      </c>
      <c r="AP2354" s="3" t="s">
        <v>53</v>
      </c>
      <c r="AQ2354" s="3" t="s">
        <v>53</v>
      </c>
      <c r="AR2354" s="3" t="s">
        <v>53</v>
      </c>
      <c r="AS2354" s="3" t="s">
        <v>64</v>
      </c>
      <c r="AT2354" s="3" t="s">
        <v>52</v>
      </c>
      <c r="AU2354" s="3" t="s">
        <v>64</v>
      </c>
    </row>
    <row r="2355" spans="1:47" ht="22.5" customHeight="1" x14ac:dyDescent="0.25">
      <c r="A2355" s="19" t="s">
        <v>21061</v>
      </c>
      <c r="B2355" s="217">
        <v>44931</v>
      </c>
      <c r="C2355" s="3" t="s">
        <v>915</v>
      </c>
      <c r="D2355" s="3" t="s">
        <v>18530</v>
      </c>
      <c r="E2355" s="3" t="s">
        <v>64</v>
      </c>
      <c r="F2355" s="20">
        <v>1</v>
      </c>
      <c r="G2355" s="20">
        <v>200.55</v>
      </c>
      <c r="H2355" s="20" t="s">
        <v>52</v>
      </c>
      <c r="I2355" s="20">
        <v>-34.090000000000003</v>
      </c>
      <c r="J2355" s="20">
        <v>-18.95</v>
      </c>
      <c r="K2355" s="20" t="s">
        <v>52</v>
      </c>
      <c r="L2355" s="20">
        <v>147.51</v>
      </c>
      <c r="M2355" s="3" t="s">
        <v>53</v>
      </c>
      <c r="N2355" s="3" t="s">
        <v>73</v>
      </c>
      <c r="O2355" s="3" t="s">
        <v>507</v>
      </c>
      <c r="P2355" s="3" t="s">
        <v>56</v>
      </c>
      <c r="Q2355" s="3" t="s">
        <v>508</v>
      </c>
      <c r="R2355" s="3" t="s">
        <v>53</v>
      </c>
      <c r="S2355" s="20">
        <v>200.55</v>
      </c>
      <c r="T2355" s="20" t="s">
        <v>58</v>
      </c>
      <c r="U2355" s="3" t="s">
        <v>59</v>
      </c>
      <c r="V2355" s="3" t="s">
        <v>53</v>
      </c>
      <c r="W2355" s="3" t="s">
        <v>53</v>
      </c>
      <c r="X2355" s="3" t="s">
        <v>53</v>
      </c>
      <c r="Y2355" s="3" t="s">
        <v>53</v>
      </c>
      <c r="Z2355" s="3" t="s">
        <v>21062</v>
      </c>
      <c r="AA2355" s="3" t="s">
        <v>21063</v>
      </c>
      <c r="AB2355" s="3" t="s">
        <v>21064</v>
      </c>
      <c r="AC2355" s="3" t="s">
        <v>21065</v>
      </c>
      <c r="AD2355" s="3" t="s">
        <v>99</v>
      </c>
      <c r="AE2355" s="3" t="s">
        <v>21066</v>
      </c>
      <c r="AF2355" s="3" t="s">
        <v>61</v>
      </c>
      <c r="AG2355" s="3" t="s">
        <v>62</v>
      </c>
      <c r="AH2355" s="3" t="s">
        <v>21067</v>
      </c>
      <c r="AI2355" s="3" t="s">
        <v>21068</v>
      </c>
      <c r="AJ2355" s="3" t="s">
        <v>63</v>
      </c>
      <c r="AK2355" s="3" t="s">
        <v>21069</v>
      </c>
      <c r="AL2355" s="3" t="s">
        <v>53</v>
      </c>
      <c r="AM2355" s="3" t="s">
        <v>53</v>
      </c>
      <c r="AN2355" s="3" t="s">
        <v>53</v>
      </c>
      <c r="AO2355" s="3" t="s">
        <v>53</v>
      </c>
      <c r="AP2355" s="3" t="s">
        <v>53</v>
      </c>
      <c r="AQ2355" s="3" t="s">
        <v>53</v>
      </c>
      <c r="AR2355" s="3" t="s">
        <v>53</v>
      </c>
      <c r="AS2355" s="3" t="s">
        <v>64</v>
      </c>
      <c r="AT2355" s="3" t="s">
        <v>52</v>
      </c>
      <c r="AU2355" s="3" t="s">
        <v>64</v>
      </c>
    </row>
    <row r="2356" spans="1:47" ht="22.5" customHeight="1" x14ac:dyDescent="0.25">
      <c r="A2356" s="19" t="s">
        <v>21070</v>
      </c>
      <c r="B2356" s="217">
        <v>44931</v>
      </c>
      <c r="C2356" s="3" t="s">
        <v>915</v>
      </c>
      <c r="D2356" s="3" t="s">
        <v>20239</v>
      </c>
      <c r="E2356" s="3" t="s">
        <v>64</v>
      </c>
      <c r="F2356" s="20">
        <v>1</v>
      </c>
      <c r="G2356" s="20">
        <v>169.99</v>
      </c>
      <c r="H2356" s="20" t="s">
        <v>52</v>
      </c>
      <c r="I2356" s="20">
        <v>-28.9</v>
      </c>
      <c r="J2356" s="20">
        <v>-18.95</v>
      </c>
      <c r="K2356" s="20" t="s">
        <v>52</v>
      </c>
      <c r="L2356" s="20">
        <v>122.14</v>
      </c>
      <c r="M2356" s="3" t="s">
        <v>51</v>
      </c>
      <c r="N2356" s="3" t="s">
        <v>73</v>
      </c>
      <c r="O2356" s="3" t="s">
        <v>230</v>
      </c>
      <c r="P2356" s="3" t="s">
        <v>56</v>
      </c>
      <c r="Q2356" s="3" t="s">
        <v>231</v>
      </c>
      <c r="R2356" s="3" t="s">
        <v>53</v>
      </c>
      <c r="S2356" s="20">
        <v>169.99</v>
      </c>
      <c r="T2356" s="20" t="s">
        <v>58</v>
      </c>
      <c r="U2356" s="3" t="s">
        <v>59</v>
      </c>
      <c r="V2356" s="3" t="s">
        <v>53</v>
      </c>
      <c r="W2356" s="3" t="s">
        <v>53</v>
      </c>
      <c r="X2356" s="3" t="s">
        <v>53</v>
      </c>
      <c r="Y2356" s="3" t="s">
        <v>53</v>
      </c>
      <c r="Z2356" s="3" t="s">
        <v>21071</v>
      </c>
      <c r="AA2356" s="3" t="s">
        <v>21072</v>
      </c>
      <c r="AB2356" s="3" t="s">
        <v>21073</v>
      </c>
      <c r="AC2356" s="3" t="s">
        <v>21074</v>
      </c>
      <c r="AD2356" s="3" t="s">
        <v>193</v>
      </c>
      <c r="AE2356" s="3" t="s">
        <v>21075</v>
      </c>
      <c r="AF2356" s="3" t="s">
        <v>61</v>
      </c>
      <c r="AG2356" s="3" t="s">
        <v>62</v>
      </c>
      <c r="AH2356" s="3" t="s">
        <v>21076</v>
      </c>
      <c r="AI2356" s="3" t="s">
        <v>21077</v>
      </c>
      <c r="AJ2356" s="3" t="s">
        <v>63</v>
      </c>
      <c r="AK2356" s="3" t="s">
        <v>21078</v>
      </c>
      <c r="AL2356" s="3" t="s">
        <v>53</v>
      </c>
      <c r="AM2356" s="3" t="s">
        <v>53</v>
      </c>
      <c r="AN2356" s="3" t="s">
        <v>53</v>
      </c>
      <c r="AO2356" s="3" t="s">
        <v>53</v>
      </c>
      <c r="AP2356" s="3" t="s">
        <v>53</v>
      </c>
      <c r="AQ2356" s="3" t="s">
        <v>53</v>
      </c>
      <c r="AR2356" s="3" t="s">
        <v>53</v>
      </c>
      <c r="AS2356" s="3" t="s">
        <v>64</v>
      </c>
      <c r="AT2356" s="3" t="s">
        <v>52</v>
      </c>
      <c r="AU2356" s="3" t="s">
        <v>64</v>
      </c>
    </row>
    <row r="2357" spans="1:47" ht="22.5" customHeight="1" x14ac:dyDescent="0.25">
      <c r="A2357" s="19" t="s">
        <v>21079</v>
      </c>
      <c r="B2357" s="217">
        <v>44931</v>
      </c>
      <c r="C2357" s="3" t="s">
        <v>915</v>
      </c>
      <c r="D2357" s="3" t="s">
        <v>20239</v>
      </c>
      <c r="E2357" s="3" t="s">
        <v>64</v>
      </c>
      <c r="F2357" s="20">
        <v>1</v>
      </c>
      <c r="G2357" s="20">
        <v>20.5</v>
      </c>
      <c r="H2357" s="20">
        <v>9.5</v>
      </c>
      <c r="I2357" s="20">
        <v>-8.48</v>
      </c>
      <c r="J2357" s="20">
        <v>-9.5</v>
      </c>
      <c r="K2357" s="20" t="s">
        <v>52</v>
      </c>
      <c r="L2357" s="20">
        <v>12.02</v>
      </c>
      <c r="M2357" s="3" t="s">
        <v>51</v>
      </c>
      <c r="N2357" s="3" t="s">
        <v>18695</v>
      </c>
      <c r="O2357" s="3" t="s">
        <v>18696</v>
      </c>
      <c r="P2357" s="3" t="s">
        <v>56</v>
      </c>
      <c r="Q2357" s="3" t="s">
        <v>18697</v>
      </c>
      <c r="R2357" s="3" t="s">
        <v>53</v>
      </c>
      <c r="S2357" s="20">
        <v>20.5</v>
      </c>
      <c r="T2357" s="20" t="s">
        <v>58</v>
      </c>
      <c r="U2357" s="3" t="s">
        <v>59</v>
      </c>
      <c r="V2357" s="3" t="s">
        <v>53</v>
      </c>
      <c r="W2357" s="3" t="s">
        <v>53</v>
      </c>
      <c r="X2357" s="3" t="s">
        <v>53</v>
      </c>
      <c r="Y2357" s="3" t="s">
        <v>53</v>
      </c>
      <c r="Z2357" s="3" t="s">
        <v>21080</v>
      </c>
      <c r="AA2357" s="3" t="s">
        <v>21081</v>
      </c>
      <c r="AB2357" s="3" t="s">
        <v>21082</v>
      </c>
      <c r="AC2357" s="3" t="s">
        <v>70</v>
      </c>
      <c r="AD2357" s="3" t="s">
        <v>70</v>
      </c>
      <c r="AE2357" s="3" t="s">
        <v>21083</v>
      </c>
      <c r="AF2357" s="3" t="s">
        <v>61</v>
      </c>
      <c r="AG2357" s="3" t="s">
        <v>62</v>
      </c>
      <c r="AH2357" s="3" t="s">
        <v>20785</v>
      </c>
      <c r="AI2357" s="3" t="s">
        <v>21084</v>
      </c>
      <c r="AJ2357" s="3" t="s">
        <v>63</v>
      </c>
      <c r="AK2357" s="3" t="s">
        <v>21085</v>
      </c>
      <c r="AL2357" s="3" t="s">
        <v>53</v>
      </c>
      <c r="AM2357" s="3" t="s">
        <v>53</v>
      </c>
      <c r="AN2357" s="3" t="s">
        <v>53</v>
      </c>
      <c r="AO2357" s="3" t="s">
        <v>53</v>
      </c>
      <c r="AP2357" s="3" t="s">
        <v>53</v>
      </c>
      <c r="AQ2357" s="3" t="s">
        <v>53</v>
      </c>
      <c r="AR2357" s="3" t="s">
        <v>53</v>
      </c>
      <c r="AS2357" s="3" t="s">
        <v>64</v>
      </c>
      <c r="AT2357" s="3" t="s">
        <v>52</v>
      </c>
      <c r="AU2357" s="3" t="s">
        <v>64</v>
      </c>
    </row>
    <row r="2358" spans="1:47" ht="22.5" customHeight="1" x14ac:dyDescent="0.25">
      <c r="A2358" s="19" t="s">
        <v>21086</v>
      </c>
      <c r="B2358" s="217">
        <v>44931</v>
      </c>
      <c r="C2358" s="3" t="s">
        <v>915</v>
      </c>
      <c r="D2358" s="3" t="s">
        <v>18530</v>
      </c>
      <c r="E2358" s="3" t="s">
        <v>64</v>
      </c>
      <c r="F2358" s="20">
        <v>1</v>
      </c>
      <c r="G2358" s="20">
        <v>68.52</v>
      </c>
      <c r="H2358" s="20">
        <v>29.43</v>
      </c>
      <c r="I2358" s="20">
        <v>-13.22</v>
      </c>
      <c r="J2358" s="20">
        <v>-29.43</v>
      </c>
      <c r="K2358" s="20" t="s">
        <v>52</v>
      </c>
      <c r="L2358" s="20">
        <v>55.3</v>
      </c>
      <c r="M2358" s="3" t="s">
        <v>53</v>
      </c>
      <c r="N2358" s="3" t="s">
        <v>95</v>
      </c>
      <c r="O2358" s="3" t="s">
        <v>96</v>
      </c>
      <c r="P2358" s="3" t="s">
        <v>56</v>
      </c>
      <c r="Q2358" s="3" t="s">
        <v>97</v>
      </c>
      <c r="R2358" s="3" t="s">
        <v>53</v>
      </c>
      <c r="S2358" s="20">
        <v>68.52</v>
      </c>
      <c r="T2358" s="20" t="s">
        <v>76</v>
      </c>
      <c r="U2358" s="3" t="s">
        <v>59</v>
      </c>
      <c r="V2358" s="3" t="s">
        <v>53</v>
      </c>
      <c r="W2358" s="3" t="s">
        <v>53</v>
      </c>
      <c r="X2358" s="3" t="s">
        <v>53</v>
      </c>
      <c r="Y2358" s="3" t="s">
        <v>53</v>
      </c>
      <c r="Z2358" s="3" t="s">
        <v>21087</v>
      </c>
      <c r="AA2358" s="3" t="s">
        <v>21088</v>
      </c>
      <c r="AB2358" s="3" t="s">
        <v>21089</v>
      </c>
      <c r="AC2358" s="3" t="s">
        <v>595</v>
      </c>
      <c r="AD2358" s="3" t="s">
        <v>596</v>
      </c>
      <c r="AE2358" s="3" t="s">
        <v>21090</v>
      </c>
      <c r="AF2358" s="3" t="s">
        <v>61</v>
      </c>
      <c r="AG2358" s="3" t="s">
        <v>62</v>
      </c>
      <c r="AH2358" s="3" t="s">
        <v>21091</v>
      </c>
      <c r="AI2358" s="3" t="s">
        <v>21092</v>
      </c>
      <c r="AJ2358" s="3" t="s">
        <v>63</v>
      </c>
      <c r="AK2358" s="3" t="s">
        <v>21093</v>
      </c>
      <c r="AL2358" s="3" t="s">
        <v>53</v>
      </c>
      <c r="AM2358" s="3" t="s">
        <v>53</v>
      </c>
      <c r="AN2358" s="3" t="s">
        <v>53</v>
      </c>
      <c r="AO2358" s="3" t="s">
        <v>53</v>
      </c>
      <c r="AP2358" s="3" t="s">
        <v>53</v>
      </c>
      <c r="AQ2358" s="3" t="s">
        <v>53</v>
      </c>
      <c r="AR2358" s="3" t="s">
        <v>53</v>
      </c>
      <c r="AS2358" s="3" t="s">
        <v>64</v>
      </c>
      <c r="AT2358" s="3" t="s">
        <v>52</v>
      </c>
      <c r="AU2358" s="3" t="s">
        <v>64</v>
      </c>
    </row>
    <row r="2359" spans="1:47" ht="22.5" customHeight="1" x14ac:dyDescent="0.25">
      <c r="A2359" s="19" t="s">
        <v>21094</v>
      </c>
      <c r="B2359" s="217">
        <v>44931</v>
      </c>
      <c r="C2359" s="3" t="s">
        <v>915</v>
      </c>
      <c r="D2359" s="3" t="s">
        <v>16554</v>
      </c>
      <c r="E2359" s="3" t="s">
        <v>51</v>
      </c>
      <c r="F2359" s="20">
        <v>1</v>
      </c>
      <c r="G2359" s="20">
        <v>137.79</v>
      </c>
      <c r="H2359" s="20">
        <v>50.63</v>
      </c>
      <c r="I2359" s="20">
        <v>-23.42</v>
      </c>
      <c r="J2359" s="20">
        <v>-74.58</v>
      </c>
      <c r="K2359" s="20" t="s">
        <v>52</v>
      </c>
      <c r="L2359" s="20">
        <v>90.42</v>
      </c>
      <c r="M2359" s="3" t="s">
        <v>53</v>
      </c>
      <c r="N2359" s="3" t="s">
        <v>21095</v>
      </c>
      <c r="O2359" s="3" t="s">
        <v>21096</v>
      </c>
      <c r="P2359" s="3" t="s">
        <v>56</v>
      </c>
      <c r="Q2359" s="3" t="s">
        <v>21097</v>
      </c>
      <c r="R2359" s="3" t="s">
        <v>53</v>
      </c>
      <c r="S2359" s="20">
        <v>137.79</v>
      </c>
      <c r="T2359" s="20" t="s">
        <v>58</v>
      </c>
      <c r="U2359" s="3" t="s">
        <v>68</v>
      </c>
      <c r="V2359" s="3" t="s">
        <v>21098</v>
      </c>
      <c r="W2359" s="3" t="s">
        <v>21099</v>
      </c>
      <c r="X2359" s="3" t="s">
        <v>21100</v>
      </c>
      <c r="Y2359" s="3" t="s">
        <v>53</v>
      </c>
      <c r="Z2359" s="3" t="s">
        <v>21098</v>
      </c>
      <c r="AA2359" s="3" t="s">
        <v>21101</v>
      </c>
      <c r="AB2359" s="3" t="s">
        <v>21102</v>
      </c>
      <c r="AC2359" s="3" t="s">
        <v>1698</v>
      </c>
      <c r="AD2359" s="3" t="s">
        <v>450</v>
      </c>
      <c r="AE2359" s="3" t="s">
        <v>21103</v>
      </c>
      <c r="AF2359" s="3" t="s">
        <v>61</v>
      </c>
      <c r="AG2359" s="3" t="s">
        <v>71</v>
      </c>
      <c r="AH2359" s="3" t="s">
        <v>21104</v>
      </c>
      <c r="AI2359" s="3" t="s">
        <v>21105</v>
      </c>
      <c r="AJ2359" s="3" t="s">
        <v>4710</v>
      </c>
      <c r="AK2359" s="3" t="s">
        <v>21106</v>
      </c>
      <c r="AL2359" s="3" t="s">
        <v>21107</v>
      </c>
      <c r="AM2359" s="3" t="s">
        <v>53</v>
      </c>
      <c r="AN2359" s="3" t="s">
        <v>53</v>
      </c>
      <c r="AO2359" s="3" t="s">
        <v>53</v>
      </c>
      <c r="AP2359" s="3" t="s">
        <v>53</v>
      </c>
      <c r="AQ2359" s="3" t="s">
        <v>53</v>
      </c>
      <c r="AR2359" s="3" t="s">
        <v>53</v>
      </c>
      <c r="AS2359" s="3" t="s">
        <v>64</v>
      </c>
      <c r="AT2359" s="3" t="s">
        <v>52</v>
      </c>
      <c r="AU2359" s="3" t="s">
        <v>64</v>
      </c>
    </row>
    <row r="2360" spans="1:47" ht="22.5" customHeight="1" x14ac:dyDescent="0.25">
      <c r="A2360" s="19" t="s">
        <v>21108</v>
      </c>
      <c r="B2360" s="217">
        <v>44931</v>
      </c>
      <c r="C2360" s="3" t="s">
        <v>915</v>
      </c>
      <c r="D2360" s="3" t="s">
        <v>20239</v>
      </c>
      <c r="E2360" s="3" t="s">
        <v>51</v>
      </c>
      <c r="F2360" s="20">
        <v>1</v>
      </c>
      <c r="G2360" s="20">
        <v>62</v>
      </c>
      <c r="H2360" s="20" t="s">
        <v>52</v>
      </c>
      <c r="I2360" s="20">
        <v>-15.54</v>
      </c>
      <c r="J2360" s="20" t="s">
        <v>52</v>
      </c>
      <c r="K2360" s="20" t="s">
        <v>52</v>
      </c>
      <c r="L2360" s="20">
        <v>46.46</v>
      </c>
      <c r="M2360" s="3" t="s">
        <v>51</v>
      </c>
      <c r="N2360" s="3" t="s">
        <v>176</v>
      </c>
      <c r="O2360" s="3" t="s">
        <v>10468</v>
      </c>
      <c r="P2360" s="3" t="s">
        <v>56</v>
      </c>
      <c r="Q2360" s="3" t="s">
        <v>10469</v>
      </c>
      <c r="R2360" s="3" t="s">
        <v>53</v>
      </c>
      <c r="S2360" s="20">
        <v>62</v>
      </c>
      <c r="T2360" s="20" t="s">
        <v>58</v>
      </c>
      <c r="U2360" s="3" t="s">
        <v>59</v>
      </c>
      <c r="V2360" s="3" t="s">
        <v>53</v>
      </c>
      <c r="W2360" s="3" t="s">
        <v>53</v>
      </c>
      <c r="X2360" s="3" t="s">
        <v>53</v>
      </c>
      <c r="Y2360" s="3" t="s">
        <v>53</v>
      </c>
      <c r="Z2360" s="3" t="s">
        <v>21109</v>
      </c>
      <c r="AA2360" s="3" t="s">
        <v>21110</v>
      </c>
      <c r="AB2360" s="3" t="s">
        <v>21111</v>
      </c>
      <c r="AC2360" s="3" t="s">
        <v>21112</v>
      </c>
      <c r="AD2360" s="3" t="s">
        <v>450</v>
      </c>
      <c r="AE2360" s="3" t="s">
        <v>21113</v>
      </c>
      <c r="AF2360" s="3" t="s">
        <v>61</v>
      </c>
      <c r="AG2360" s="3" t="s">
        <v>62</v>
      </c>
      <c r="AH2360" s="3" t="s">
        <v>21114</v>
      </c>
      <c r="AI2360" s="3" t="s">
        <v>21115</v>
      </c>
      <c r="AJ2360" s="3" t="s">
        <v>63</v>
      </c>
      <c r="AK2360" s="3" t="s">
        <v>21116</v>
      </c>
      <c r="AL2360" s="3" t="s">
        <v>53</v>
      </c>
      <c r="AM2360" s="3" t="s">
        <v>53</v>
      </c>
      <c r="AN2360" s="3" t="s">
        <v>53</v>
      </c>
      <c r="AO2360" s="3" t="s">
        <v>53</v>
      </c>
      <c r="AP2360" s="3" t="s">
        <v>53</v>
      </c>
      <c r="AQ2360" s="3" t="s">
        <v>53</v>
      </c>
      <c r="AR2360" s="3" t="s">
        <v>53</v>
      </c>
      <c r="AS2360" s="3" t="s">
        <v>64</v>
      </c>
      <c r="AT2360" s="3" t="s">
        <v>52</v>
      </c>
      <c r="AU2360" s="3" t="s">
        <v>64</v>
      </c>
    </row>
    <row r="2361" spans="1:47" ht="22.5" customHeight="1" x14ac:dyDescent="0.25">
      <c r="A2361" s="19" t="s">
        <v>21117</v>
      </c>
      <c r="B2361" s="217">
        <v>44931</v>
      </c>
      <c r="C2361" s="3" t="s">
        <v>20179</v>
      </c>
      <c r="D2361" s="3" t="s">
        <v>53</v>
      </c>
      <c r="E2361" s="3" t="s">
        <v>64</v>
      </c>
      <c r="F2361" s="20">
        <v>0</v>
      </c>
      <c r="G2361" s="20">
        <v>99.99</v>
      </c>
      <c r="H2361" s="20" t="s">
        <v>52</v>
      </c>
      <c r="I2361" s="20">
        <v>-12</v>
      </c>
      <c r="J2361" s="20">
        <v>-17.45</v>
      </c>
      <c r="K2361" s="20">
        <v>-70.540000000000006</v>
      </c>
      <c r="L2361" s="20">
        <v>0</v>
      </c>
      <c r="M2361" s="3" t="s">
        <v>53</v>
      </c>
      <c r="N2361" s="3" t="s">
        <v>21118</v>
      </c>
      <c r="O2361" s="3" t="s">
        <v>21119</v>
      </c>
      <c r="P2361" s="3" t="s">
        <v>56</v>
      </c>
      <c r="Q2361" s="3" t="s">
        <v>21120</v>
      </c>
      <c r="R2361" s="3" t="s">
        <v>53</v>
      </c>
      <c r="S2361" s="20">
        <v>99.99</v>
      </c>
      <c r="T2361" s="20" t="s">
        <v>76</v>
      </c>
      <c r="U2361" s="3" t="s">
        <v>68</v>
      </c>
      <c r="V2361" s="3" t="s">
        <v>21121</v>
      </c>
      <c r="W2361" s="3" t="s">
        <v>21122</v>
      </c>
      <c r="X2361" s="3" t="s">
        <v>21123</v>
      </c>
      <c r="Y2361" s="3" t="s">
        <v>53</v>
      </c>
      <c r="Z2361" s="3" t="s">
        <v>21121</v>
      </c>
      <c r="AA2361" s="3" t="s">
        <v>21124</v>
      </c>
      <c r="AB2361" s="3" t="s">
        <v>1827</v>
      </c>
      <c r="AC2361" s="3" t="s">
        <v>70</v>
      </c>
      <c r="AD2361" s="3" t="s">
        <v>70</v>
      </c>
      <c r="AE2361" s="3" t="s">
        <v>1828</v>
      </c>
      <c r="AF2361" s="3" t="s">
        <v>61</v>
      </c>
      <c r="AG2361" s="3" t="s">
        <v>53</v>
      </c>
      <c r="AH2361" s="3" t="s">
        <v>53</v>
      </c>
      <c r="AI2361" s="3" t="s">
        <v>53</v>
      </c>
      <c r="AJ2361" s="3" t="s">
        <v>53</v>
      </c>
      <c r="AK2361" s="3" t="s">
        <v>53</v>
      </c>
      <c r="AL2361" s="3" t="s">
        <v>53</v>
      </c>
      <c r="AM2361" s="3" t="s">
        <v>71</v>
      </c>
      <c r="AN2361" s="3" t="s">
        <v>53</v>
      </c>
      <c r="AO2361" s="3" t="s">
        <v>20186</v>
      </c>
      <c r="AP2361" s="3" t="s">
        <v>63</v>
      </c>
      <c r="AQ2361" s="3" t="s">
        <v>21125</v>
      </c>
      <c r="AR2361" s="3" t="s">
        <v>5058</v>
      </c>
      <c r="AS2361" s="194" t="s">
        <v>51</v>
      </c>
      <c r="AT2361" s="3" t="s">
        <v>52</v>
      </c>
      <c r="AU2361" s="3" t="s">
        <v>64</v>
      </c>
    </row>
    <row r="2362" spans="1:47" ht="22.5" customHeight="1" x14ac:dyDescent="0.25">
      <c r="A2362" s="19" t="s">
        <v>21126</v>
      </c>
      <c r="B2362" s="217">
        <v>44931</v>
      </c>
      <c r="C2362" s="3" t="s">
        <v>915</v>
      </c>
      <c r="D2362" s="3" t="s">
        <v>20239</v>
      </c>
      <c r="E2362" s="3" t="s">
        <v>64</v>
      </c>
      <c r="F2362" s="20">
        <v>1</v>
      </c>
      <c r="G2362" s="20">
        <v>299.99</v>
      </c>
      <c r="H2362" s="20" t="s">
        <v>52</v>
      </c>
      <c r="I2362" s="20">
        <v>-36</v>
      </c>
      <c r="J2362" s="20">
        <v>-19.45</v>
      </c>
      <c r="K2362" s="20" t="s">
        <v>52</v>
      </c>
      <c r="L2362" s="20">
        <v>244.54</v>
      </c>
      <c r="M2362" s="3" t="s">
        <v>53</v>
      </c>
      <c r="N2362" s="3" t="s">
        <v>3553</v>
      </c>
      <c r="O2362" s="3" t="s">
        <v>12692</v>
      </c>
      <c r="P2362" s="3" t="s">
        <v>56</v>
      </c>
      <c r="Q2362" s="3" t="s">
        <v>11078</v>
      </c>
      <c r="R2362" s="3" t="s">
        <v>53</v>
      </c>
      <c r="S2362" s="20">
        <v>299.99</v>
      </c>
      <c r="T2362" s="20" t="s">
        <v>76</v>
      </c>
      <c r="U2362" s="3" t="s">
        <v>68</v>
      </c>
      <c r="V2362" s="3" t="s">
        <v>21127</v>
      </c>
      <c r="W2362" s="3" t="s">
        <v>21128</v>
      </c>
      <c r="X2362" s="3" t="s">
        <v>21129</v>
      </c>
      <c r="Y2362" s="3" t="s">
        <v>53</v>
      </c>
      <c r="Z2362" s="3" t="s">
        <v>21127</v>
      </c>
      <c r="AA2362" s="3" t="s">
        <v>21130</v>
      </c>
      <c r="AB2362" s="3" t="s">
        <v>21131</v>
      </c>
      <c r="AC2362" s="3" t="s">
        <v>4587</v>
      </c>
      <c r="AD2362" s="3" t="s">
        <v>70</v>
      </c>
      <c r="AE2362" s="3" t="s">
        <v>4588</v>
      </c>
      <c r="AF2362" s="3" t="s">
        <v>61</v>
      </c>
      <c r="AG2362" s="3" t="s">
        <v>71</v>
      </c>
      <c r="AH2362" s="3" t="s">
        <v>21132</v>
      </c>
      <c r="AI2362" s="3" t="s">
        <v>21133</v>
      </c>
      <c r="AJ2362" s="3" t="s">
        <v>63</v>
      </c>
      <c r="AK2362" s="3" t="s">
        <v>21134</v>
      </c>
      <c r="AL2362" s="3" t="s">
        <v>53</v>
      </c>
      <c r="AM2362" s="3" t="s">
        <v>53</v>
      </c>
      <c r="AN2362" s="3" t="s">
        <v>53</v>
      </c>
      <c r="AO2362" s="3" t="s">
        <v>53</v>
      </c>
      <c r="AP2362" s="3" t="s">
        <v>53</v>
      </c>
      <c r="AQ2362" s="3" t="s">
        <v>53</v>
      </c>
      <c r="AR2362" s="3" t="s">
        <v>53</v>
      </c>
      <c r="AS2362" s="3" t="s">
        <v>64</v>
      </c>
      <c r="AT2362" s="3" t="s">
        <v>52</v>
      </c>
      <c r="AU2362" s="3" t="s">
        <v>64</v>
      </c>
    </row>
    <row r="2363" spans="1:47" ht="22.5" customHeight="1" x14ac:dyDescent="0.25">
      <c r="A2363" s="19" t="s">
        <v>21135</v>
      </c>
      <c r="B2363" s="217">
        <v>44931</v>
      </c>
      <c r="C2363" s="3" t="s">
        <v>915</v>
      </c>
      <c r="D2363" s="3" t="s">
        <v>20239</v>
      </c>
      <c r="E2363" s="3" t="s">
        <v>64</v>
      </c>
      <c r="F2363" s="20">
        <v>1</v>
      </c>
      <c r="G2363" s="20">
        <v>153.57</v>
      </c>
      <c r="H2363" s="20" t="s">
        <v>52</v>
      </c>
      <c r="I2363" s="20">
        <v>-26.11</v>
      </c>
      <c r="J2363" s="20">
        <v>-23.95</v>
      </c>
      <c r="K2363" s="20" t="s">
        <v>52</v>
      </c>
      <c r="L2363" s="20">
        <v>103.51</v>
      </c>
      <c r="M2363" s="3" t="s">
        <v>53</v>
      </c>
      <c r="N2363" s="3" t="s">
        <v>10866</v>
      </c>
      <c r="O2363" s="3" t="s">
        <v>10867</v>
      </c>
      <c r="P2363" s="3" t="s">
        <v>56</v>
      </c>
      <c r="Q2363" s="3" t="s">
        <v>10868</v>
      </c>
      <c r="R2363" s="3" t="s">
        <v>53</v>
      </c>
      <c r="S2363" s="20">
        <v>153.57</v>
      </c>
      <c r="T2363" s="20" t="s">
        <v>58</v>
      </c>
      <c r="U2363" s="3" t="s">
        <v>68</v>
      </c>
      <c r="V2363" s="3" t="s">
        <v>21136</v>
      </c>
      <c r="W2363" s="3" t="s">
        <v>21137</v>
      </c>
      <c r="X2363" s="3" t="s">
        <v>21138</v>
      </c>
      <c r="Y2363" s="3" t="s">
        <v>53</v>
      </c>
      <c r="Z2363" s="3" t="s">
        <v>21136</v>
      </c>
      <c r="AA2363" s="3" t="s">
        <v>21139</v>
      </c>
      <c r="AB2363" s="3" t="s">
        <v>21140</v>
      </c>
      <c r="AC2363" s="3" t="s">
        <v>80</v>
      </c>
      <c r="AD2363" s="3" t="s">
        <v>70</v>
      </c>
      <c r="AE2363" s="3" t="s">
        <v>21141</v>
      </c>
      <c r="AF2363" s="3" t="s">
        <v>61</v>
      </c>
      <c r="AG2363" s="3" t="s">
        <v>71</v>
      </c>
      <c r="AH2363" s="3" t="s">
        <v>21142</v>
      </c>
      <c r="AI2363" s="3" t="s">
        <v>21143</v>
      </c>
      <c r="AJ2363" s="3" t="s">
        <v>63</v>
      </c>
      <c r="AK2363" s="3" t="s">
        <v>21144</v>
      </c>
      <c r="AL2363" s="3" t="s">
        <v>53</v>
      </c>
      <c r="AM2363" s="3" t="s">
        <v>53</v>
      </c>
      <c r="AN2363" s="3" t="s">
        <v>53</v>
      </c>
      <c r="AO2363" s="3" t="s">
        <v>53</v>
      </c>
      <c r="AP2363" s="3" t="s">
        <v>53</v>
      </c>
      <c r="AQ2363" s="3" t="s">
        <v>53</v>
      </c>
      <c r="AR2363" s="3" t="s">
        <v>53</v>
      </c>
      <c r="AS2363" s="3" t="s">
        <v>64</v>
      </c>
      <c r="AT2363" s="3" t="s">
        <v>52</v>
      </c>
      <c r="AU2363" s="3" t="s">
        <v>64</v>
      </c>
    </row>
    <row r="2364" spans="1:47" ht="22.5" customHeight="1" x14ac:dyDescent="0.25">
      <c r="A2364" s="19" t="s">
        <v>21145</v>
      </c>
      <c r="B2364" s="217">
        <v>44931</v>
      </c>
      <c r="C2364" s="3" t="s">
        <v>915</v>
      </c>
      <c r="D2364" s="3" t="s">
        <v>20239</v>
      </c>
      <c r="E2364" s="3" t="s">
        <v>64</v>
      </c>
      <c r="F2364" s="20">
        <v>1</v>
      </c>
      <c r="G2364" s="20">
        <v>39.9</v>
      </c>
      <c r="H2364" s="20">
        <v>27.4</v>
      </c>
      <c r="I2364" s="20">
        <v>-11.78</v>
      </c>
      <c r="J2364" s="20">
        <v>-27.4</v>
      </c>
      <c r="K2364" s="20" t="s">
        <v>52</v>
      </c>
      <c r="L2364" s="20">
        <v>28.12</v>
      </c>
      <c r="M2364" s="3" t="s">
        <v>53</v>
      </c>
      <c r="N2364" s="3" t="s">
        <v>1492</v>
      </c>
      <c r="O2364" s="3" t="s">
        <v>1493</v>
      </c>
      <c r="P2364" s="3" t="s">
        <v>56</v>
      </c>
      <c r="Q2364" s="3" t="s">
        <v>1494</v>
      </c>
      <c r="R2364" s="3" t="s">
        <v>53</v>
      </c>
      <c r="S2364" s="20">
        <v>39.9</v>
      </c>
      <c r="T2364" s="20" t="s">
        <v>58</v>
      </c>
      <c r="U2364" s="3" t="s">
        <v>59</v>
      </c>
      <c r="V2364" s="3" t="s">
        <v>53</v>
      </c>
      <c r="W2364" s="3" t="s">
        <v>53</v>
      </c>
      <c r="X2364" s="3" t="s">
        <v>53</v>
      </c>
      <c r="Y2364" s="3" t="s">
        <v>53</v>
      </c>
      <c r="Z2364" s="3" t="s">
        <v>21146</v>
      </c>
      <c r="AA2364" s="3" t="s">
        <v>21147</v>
      </c>
      <c r="AB2364" s="3" t="s">
        <v>21148</v>
      </c>
      <c r="AC2364" s="3" t="s">
        <v>163</v>
      </c>
      <c r="AD2364" s="3" t="s">
        <v>156</v>
      </c>
      <c r="AE2364" s="3" t="s">
        <v>21149</v>
      </c>
      <c r="AF2364" s="3" t="s">
        <v>61</v>
      </c>
      <c r="AG2364" s="3" t="s">
        <v>62</v>
      </c>
      <c r="AH2364" s="3" t="s">
        <v>21150</v>
      </c>
      <c r="AI2364" s="3" t="s">
        <v>21151</v>
      </c>
      <c r="AJ2364" s="3" t="s">
        <v>63</v>
      </c>
      <c r="AK2364" s="3" t="s">
        <v>21152</v>
      </c>
      <c r="AL2364" s="3" t="s">
        <v>53</v>
      </c>
      <c r="AM2364" s="3" t="s">
        <v>53</v>
      </c>
      <c r="AN2364" s="3" t="s">
        <v>53</v>
      </c>
      <c r="AO2364" s="3" t="s">
        <v>53</v>
      </c>
      <c r="AP2364" s="3" t="s">
        <v>53</v>
      </c>
      <c r="AQ2364" s="3" t="s">
        <v>53</v>
      </c>
      <c r="AR2364" s="3" t="s">
        <v>53</v>
      </c>
      <c r="AS2364" s="3" t="s">
        <v>64</v>
      </c>
      <c r="AT2364" s="3" t="s">
        <v>52</v>
      </c>
      <c r="AU2364" s="3" t="s">
        <v>64</v>
      </c>
    </row>
    <row r="2365" spans="1:47" ht="22.5" customHeight="1" x14ac:dyDescent="0.25">
      <c r="A2365" s="19" t="s">
        <v>21153</v>
      </c>
      <c r="B2365" s="217">
        <v>44931</v>
      </c>
      <c r="C2365" s="3" t="s">
        <v>915</v>
      </c>
      <c r="D2365" s="3" t="s">
        <v>5765</v>
      </c>
      <c r="E2365" s="3" t="s">
        <v>51</v>
      </c>
      <c r="F2365" s="20">
        <v>2</v>
      </c>
      <c r="G2365" s="20">
        <v>155.97999999999999</v>
      </c>
      <c r="H2365" s="20" t="s">
        <v>52</v>
      </c>
      <c r="I2365" s="20">
        <v>-28.72</v>
      </c>
      <c r="J2365" s="20" t="s">
        <v>52</v>
      </c>
      <c r="K2365" s="20" t="s">
        <v>52</v>
      </c>
      <c r="L2365" s="20">
        <v>127.26</v>
      </c>
      <c r="M2365" s="3" t="s">
        <v>53</v>
      </c>
      <c r="N2365" s="3" t="s">
        <v>1754</v>
      </c>
      <c r="O2365" s="3" t="s">
        <v>1755</v>
      </c>
      <c r="P2365" s="3" t="s">
        <v>56</v>
      </c>
      <c r="Q2365" s="3" t="s">
        <v>1756</v>
      </c>
      <c r="R2365" s="3" t="s">
        <v>53</v>
      </c>
      <c r="S2365" s="20">
        <v>77.989999999999995</v>
      </c>
      <c r="T2365" s="20" t="s">
        <v>76</v>
      </c>
      <c r="U2365" s="3" t="s">
        <v>68</v>
      </c>
      <c r="V2365" s="3" t="s">
        <v>21154</v>
      </c>
      <c r="W2365" s="3" t="s">
        <v>21155</v>
      </c>
      <c r="X2365" s="3" t="s">
        <v>21156</v>
      </c>
      <c r="Y2365" s="3" t="s">
        <v>53</v>
      </c>
      <c r="Z2365" s="3" t="s">
        <v>21154</v>
      </c>
      <c r="AA2365" s="3" t="s">
        <v>21157</v>
      </c>
      <c r="AB2365" s="3" t="s">
        <v>53</v>
      </c>
      <c r="AC2365" s="3" t="s">
        <v>70</v>
      </c>
      <c r="AD2365" s="3" t="s">
        <v>70</v>
      </c>
      <c r="AE2365" s="3" t="s">
        <v>1828</v>
      </c>
      <c r="AF2365" s="3" t="s">
        <v>61</v>
      </c>
      <c r="AG2365" s="3" t="s">
        <v>53</v>
      </c>
      <c r="AH2365" s="3" t="s">
        <v>53</v>
      </c>
      <c r="AI2365" s="3" t="s">
        <v>53</v>
      </c>
      <c r="AJ2365" s="3" t="s">
        <v>53</v>
      </c>
      <c r="AK2365" s="3" t="s">
        <v>53</v>
      </c>
      <c r="AL2365" s="3" t="s">
        <v>53</v>
      </c>
      <c r="AM2365" s="3" t="s">
        <v>71</v>
      </c>
      <c r="AN2365" s="3" t="s">
        <v>53</v>
      </c>
      <c r="AO2365" s="3" t="s">
        <v>53</v>
      </c>
      <c r="AP2365" s="3" t="s">
        <v>63</v>
      </c>
      <c r="AQ2365" s="3" t="s">
        <v>53</v>
      </c>
      <c r="AR2365" s="3" t="s">
        <v>53</v>
      </c>
      <c r="AS2365" s="195" t="s">
        <v>51</v>
      </c>
      <c r="AT2365" s="3" t="s">
        <v>52</v>
      </c>
      <c r="AU2365" s="3" t="s">
        <v>64</v>
      </c>
    </row>
    <row r="2366" spans="1:47" ht="22.5" customHeight="1" x14ac:dyDescent="0.25">
      <c r="A2366" s="19" t="s">
        <v>21158</v>
      </c>
      <c r="B2366" s="217">
        <v>44931</v>
      </c>
      <c r="C2366" s="3" t="s">
        <v>915</v>
      </c>
      <c r="D2366" s="3" t="s">
        <v>19636</v>
      </c>
      <c r="E2366" s="3" t="s">
        <v>64</v>
      </c>
      <c r="F2366" s="20">
        <v>1</v>
      </c>
      <c r="G2366" s="20">
        <v>68.52</v>
      </c>
      <c r="H2366" s="20">
        <v>29</v>
      </c>
      <c r="I2366" s="20">
        <v>-13.22</v>
      </c>
      <c r="J2366" s="20">
        <v>-29</v>
      </c>
      <c r="K2366" s="20" t="s">
        <v>52</v>
      </c>
      <c r="L2366" s="20">
        <v>55.3</v>
      </c>
      <c r="M2366" s="3" t="s">
        <v>51</v>
      </c>
      <c r="N2366" s="3" t="s">
        <v>95</v>
      </c>
      <c r="O2366" s="3" t="s">
        <v>96</v>
      </c>
      <c r="P2366" s="3" t="s">
        <v>56</v>
      </c>
      <c r="Q2366" s="3" t="s">
        <v>97</v>
      </c>
      <c r="R2366" s="3" t="s">
        <v>53</v>
      </c>
      <c r="S2366" s="20">
        <v>68.52</v>
      </c>
      <c r="T2366" s="20" t="s">
        <v>76</v>
      </c>
      <c r="U2366" s="3" t="s">
        <v>59</v>
      </c>
      <c r="V2366" s="3" t="s">
        <v>53</v>
      </c>
      <c r="W2366" s="3" t="s">
        <v>53</v>
      </c>
      <c r="X2366" s="3" t="s">
        <v>53</v>
      </c>
      <c r="Y2366" s="3" t="s">
        <v>53</v>
      </c>
      <c r="Z2366" s="3" t="s">
        <v>21159</v>
      </c>
      <c r="AA2366" s="3" t="s">
        <v>21160</v>
      </c>
      <c r="AB2366" s="3" t="s">
        <v>21161</v>
      </c>
      <c r="AC2366" s="3" t="s">
        <v>21162</v>
      </c>
      <c r="AD2366" s="3" t="s">
        <v>1344</v>
      </c>
      <c r="AE2366" s="3" t="s">
        <v>21163</v>
      </c>
      <c r="AF2366" s="3" t="s">
        <v>61</v>
      </c>
      <c r="AG2366" s="3" t="s">
        <v>62</v>
      </c>
      <c r="AH2366" s="3" t="s">
        <v>21164</v>
      </c>
      <c r="AI2366" s="3" t="s">
        <v>21165</v>
      </c>
      <c r="AJ2366" s="3" t="s">
        <v>63</v>
      </c>
      <c r="AK2366" s="3" t="s">
        <v>21166</v>
      </c>
      <c r="AL2366" s="3" t="s">
        <v>53</v>
      </c>
      <c r="AM2366" s="3" t="s">
        <v>53</v>
      </c>
      <c r="AN2366" s="3" t="s">
        <v>53</v>
      </c>
      <c r="AO2366" s="3" t="s">
        <v>53</v>
      </c>
      <c r="AP2366" s="3" t="s">
        <v>53</v>
      </c>
      <c r="AQ2366" s="3" t="s">
        <v>53</v>
      </c>
      <c r="AR2366" s="3" t="s">
        <v>53</v>
      </c>
      <c r="AS2366" s="3" t="s">
        <v>64</v>
      </c>
      <c r="AT2366" s="3" t="s">
        <v>52</v>
      </c>
      <c r="AU2366" s="3" t="s">
        <v>64</v>
      </c>
    </row>
    <row r="2367" spans="1:47" ht="22.5" customHeight="1" x14ac:dyDescent="0.25">
      <c r="A2367" s="19" t="s">
        <v>21167</v>
      </c>
      <c r="B2367" s="217">
        <v>44931</v>
      </c>
      <c r="C2367" s="3" t="s">
        <v>915</v>
      </c>
      <c r="D2367" s="3" t="s">
        <v>16554</v>
      </c>
      <c r="E2367" s="3" t="s">
        <v>64</v>
      </c>
      <c r="F2367" s="20">
        <v>1</v>
      </c>
      <c r="G2367" s="20">
        <v>230.55</v>
      </c>
      <c r="H2367" s="20" t="s">
        <v>52</v>
      </c>
      <c r="I2367" s="20">
        <v>-31.24</v>
      </c>
      <c r="J2367" s="20">
        <v>-18.95</v>
      </c>
      <c r="K2367" s="20" t="s">
        <v>52</v>
      </c>
      <c r="L2367" s="20">
        <v>180.36</v>
      </c>
      <c r="M2367" s="3" t="s">
        <v>51</v>
      </c>
      <c r="N2367" s="3" t="s">
        <v>219</v>
      </c>
      <c r="O2367" s="3" t="s">
        <v>946</v>
      </c>
      <c r="P2367" s="3" t="s">
        <v>56</v>
      </c>
      <c r="Q2367" s="3" t="s">
        <v>947</v>
      </c>
      <c r="R2367" s="3" t="s">
        <v>53</v>
      </c>
      <c r="S2367" s="20">
        <v>230.55</v>
      </c>
      <c r="T2367" s="20" t="s">
        <v>58</v>
      </c>
      <c r="U2367" s="3" t="s">
        <v>59</v>
      </c>
      <c r="V2367" s="3" t="s">
        <v>53</v>
      </c>
      <c r="W2367" s="3" t="s">
        <v>53</v>
      </c>
      <c r="X2367" s="3" t="s">
        <v>53</v>
      </c>
      <c r="Y2367" s="3" t="s">
        <v>53</v>
      </c>
      <c r="Z2367" s="3" t="s">
        <v>21168</v>
      </c>
      <c r="AA2367" s="3" t="s">
        <v>21169</v>
      </c>
      <c r="AB2367" s="3" t="s">
        <v>21170</v>
      </c>
      <c r="AC2367" s="3" t="s">
        <v>2469</v>
      </c>
      <c r="AD2367" s="3" t="s">
        <v>60</v>
      </c>
      <c r="AE2367" s="3" t="s">
        <v>21171</v>
      </c>
      <c r="AF2367" s="3" t="s">
        <v>61</v>
      </c>
      <c r="AG2367" s="3" t="s">
        <v>62</v>
      </c>
      <c r="AH2367" s="3" t="s">
        <v>21172</v>
      </c>
      <c r="AI2367" s="3" t="s">
        <v>21173</v>
      </c>
      <c r="AJ2367" s="3" t="s">
        <v>63</v>
      </c>
      <c r="AK2367" s="3" t="s">
        <v>21174</v>
      </c>
      <c r="AL2367" s="3" t="s">
        <v>53</v>
      </c>
      <c r="AM2367" s="3" t="s">
        <v>53</v>
      </c>
      <c r="AN2367" s="3" t="s">
        <v>53</v>
      </c>
      <c r="AO2367" s="3" t="s">
        <v>53</v>
      </c>
      <c r="AP2367" s="3" t="s">
        <v>53</v>
      </c>
      <c r="AQ2367" s="3" t="s">
        <v>53</v>
      </c>
      <c r="AR2367" s="3" t="s">
        <v>53</v>
      </c>
      <c r="AS2367" s="3" t="s">
        <v>64</v>
      </c>
      <c r="AT2367" s="3" t="s">
        <v>52</v>
      </c>
      <c r="AU2367" s="3" t="s">
        <v>64</v>
      </c>
    </row>
    <row r="2368" spans="1:47" ht="22.5" customHeight="1" x14ac:dyDescent="0.25">
      <c r="A2368" s="19" t="s">
        <v>21175</v>
      </c>
      <c r="B2368" s="217">
        <v>44931</v>
      </c>
      <c r="C2368" s="3" t="s">
        <v>915</v>
      </c>
      <c r="D2368" s="3" t="s">
        <v>19896</v>
      </c>
      <c r="E2368" s="3" t="s">
        <v>64</v>
      </c>
      <c r="F2368" s="20">
        <v>1</v>
      </c>
      <c r="G2368" s="20">
        <v>106.2</v>
      </c>
      <c r="H2368" s="20" t="s">
        <v>52</v>
      </c>
      <c r="I2368" s="20">
        <v>-18.05</v>
      </c>
      <c r="J2368" s="20">
        <v>-18.95</v>
      </c>
      <c r="K2368" s="20" t="s">
        <v>52</v>
      </c>
      <c r="L2368" s="20">
        <v>69.2</v>
      </c>
      <c r="M2368" s="3" t="s">
        <v>53</v>
      </c>
      <c r="N2368" s="3" t="s">
        <v>82</v>
      </c>
      <c r="O2368" s="3" t="s">
        <v>83</v>
      </c>
      <c r="P2368" s="3" t="s">
        <v>56</v>
      </c>
      <c r="Q2368" s="3" t="s">
        <v>84</v>
      </c>
      <c r="R2368" s="3" t="s">
        <v>53</v>
      </c>
      <c r="S2368" s="20">
        <v>106.2</v>
      </c>
      <c r="T2368" s="20" t="s">
        <v>58</v>
      </c>
      <c r="U2368" s="3" t="s">
        <v>59</v>
      </c>
      <c r="V2368" s="3" t="s">
        <v>53</v>
      </c>
      <c r="W2368" s="3" t="s">
        <v>53</v>
      </c>
      <c r="X2368" s="3" t="s">
        <v>53</v>
      </c>
      <c r="Y2368" s="3" t="s">
        <v>53</v>
      </c>
      <c r="Z2368" s="3" t="s">
        <v>21176</v>
      </c>
      <c r="AA2368" s="3" t="s">
        <v>21177</v>
      </c>
      <c r="AB2368" s="3" t="s">
        <v>21178</v>
      </c>
      <c r="AC2368" s="3" t="s">
        <v>6900</v>
      </c>
      <c r="AD2368" s="3" t="s">
        <v>70</v>
      </c>
      <c r="AE2368" s="3" t="s">
        <v>21179</v>
      </c>
      <c r="AF2368" s="3" t="s">
        <v>61</v>
      </c>
      <c r="AG2368" s="3" t="s">
        <v>62</v>
      </c>
      <c r="AH2368" s="3" t="s">
        <v>21180</v>
      </c>
      <c r="AI2368" s="3" t="s">
        <v>21181</v>
      </c>
      <c r="AJ2368" s="3" t="s">
        <v>63</v>
      </c>
      <c r="AK2368" s="3" t="s">
        <v>21182</v>
      </c>
      <c r="AL2368" s="3" t="s">
        <v>53</v>
      </c>
      <c r="AM2368" s="3" t="s">
        <v>53</v>
      </c>
      <c r="AN2368" s="3" t="s">
        <v>53</v>
      </c>
      <c r="AO2368" s="3" t="s">
        <v>53</v>
      </c>
      <c r="AP2368" s="3" t="s">
        <v>53</v>
      </c>
      <c r="AQ2368" s="3" t="s">
        <v>53</v>
      </c>
      <c r="AR2368" s="3" t="s">
        <v>53</v>
      </c>
      <c r="AS2368" s="3" t="s">
        <v>64</v>
      </c>
      <c r="AT2368" s="3" t="s">
        <v>52</v>
      </c>
      <c r="AU2368" s="3" t="s">
        <v>64</v>
      </c>
    </row>
    <row r="2369" spans="1:47" ht="22.5" customHeight="1" x14ac:dyDescent="0.25">
      <c r="A2369" s="19" t="s">
        <v>21183</v>
      </c>
      <c r="B2369" s="217">
        <v>44931</v>
      </c>
      <c r="C2369" s="3" t="s">
        <v>915</v>
      </c>
      <c r="D2369" s="3" t="s">
        <v>20239</v>
      </c>
      <c r="E2369" s="3" t="s">
        <v>51</v>
      </c>
      <c r="F2369" s="20">
        <v>1</v>
      </c>
      <c r="G2369" s="20">
        <v>23</v>
      </c>
      <c r="H2369" s="20" t="s">
        <v>52</v>
      </c>
      <c r="I2369" s="20">
        <v>-8.91</v>
      </c>
      <c r="J2369" s="20" t="s">
        <v>52</v>
      </c>
      <c r="K2369" s="20" t="s">
        <v>52</v>
      </c>
      <c r="L2369" s="20">
        <v>14.09</v>
      </c>
      <c r="M2369" s="3" t="s">
        <v>53</v>
      </c>
      <c r="N2369" s="3" t="s">
        <v>2130</v>
      </c>
      <c r="O2369" s="3" t="s">
        <v>2131</v>
      </c>
      <c r="P2369" s="3" t="s">
        <v>56</v>
      </c>
      <c r="Q2369" s="3" t="s">
        <v>2132</v>
      </c>
      <c r="R2369" s="3" t="s">
        <v>53</v>
      </c>
      <c r="S2369" s="20">
        <v>23</v>
      </c>
      <c r="T2369" s="20" t="s">
        <v>58</v>
      </c>
      <c r="U2369" s="3" t="s">
        <v>59</v>
      </c>
      <c r="V2369" s="3" t="s">
        <v>53</v>
      </c>
      <c r="W2369" s="3" t="s">
        <v>53</v>
      </c>
      <c r="X2369" s="3" t="s">
        <v>53</v>
      </c>
      <c r="Y2369" s="3" t="s">
        <v>53</v>
      </c>
      <c r="Z2369" s="3" t="s">
        <v>21184</v>
      </c>
      <c r="AA2369" s="3" t="s">
        <v>21185</v>
      </c>
      <c r="AB2369" s="3" t="s">
        <v>21186</v>
      </c>
      <c r="AC2369" s="3" t="s">
        <v>557</v>
      </c>
      <c r="AD2369" s="3" t="s">
        <v>70</v>
      </c>
      <c r="AE2369" s="3" t="s">
        <v>21187</v>
      </c>
      <c r="AF2369" s="3" t="s">
        <v>61</v>
      </c>
      <c r="AG2369" s="3" t="s">
        <v>62</v>
      </c>
      <c r="AH2369" s="3" t="s">
        <v>21188</v>
      </c>
      <c r="AI2369" s="3" t="s">
        <v>21189</v>
      </c>
      <c r="AJ2369" s="3" t="s">
        <v>63</v>
      </c>
      <c r="AK2369" s="3" t="s">
        <v>21190</v>
      </c>
      <c r="AL2369" s="3" t="s">
        <v>53</v>
      </c>
      <c r="AM2369" s="3" t="s">
        <v>53</v>
      </c>
      <c r="AN2369" s="3" t="s">
        <v>53</v>
      </c>
      <c r="AO2369" s="3" t="s">
        <v>53</v>
      </c>
      <c r="AP2369" s="3" t="s">
        <v>53</v>
      </c>
      <c r="AQ2369" s="3" t="s">
        <v>53</v>
      </c>
      <c r="AR2369" s="3" t="s">
        <v>53</v>
      </c>
      <c r="AS2369" s="3" t="s">
        <v>64</v>
      </c>
      <c r="AT2369" s="3" t="s">
        <v>52</v>
      </c>
      <c r="AU2369" s="3" t="s">
        <v>64</v>
      </c>
    </row>
    <row r="2370" spans="1:47" ht="22.5" customHeight="1" x14ac:dyDescent="0.25">
      <c r="A2370" s="19" t="s">
        <v>21191</v>
      </c>
      <c r="B2370" s="217">
        <v>44931</v>
      </c>
      <c r="C2370" s="3" t="s">
        <v>915</v>
      </c>
      <c r="D2370" s="3" t="s">
        <v>20239</v>
      </c>
      <c r="E2370" s="3" t="s">
        <v>64</v>
      </c>
      <c r="F2370" s="20">
        <v>1</v>
      </c>
      <c r="G2370" s="20">
        <v>55</v>
      </c>
      <c r="H2370" s="20">
        <v>17.920000000000002</v>
      </c>
      <c r="I2370" s="20">
        <v>-14.35</v>
      </c>
      <c r="J2370" s="20">
        <v>-17.920000000000002</v>
      </c>
      <c r="K2370" s="20" t="s">
        <v>52</v>
      </c>
      <c r="L2370" s="20">
        <v>40.65</v>
      </c>
      <c r="M2370" s="3" t="s">
        <v>53</v>
      </c>
      <c r="N2370" s="3" t="s">
        <v>377</v>
      </c>
      <c r="O2370" s="3" t="s">
        <v>2299</v>
      </c>
      <c r="P2370" s="3" t="s">
        <v>56</v>
      </c>
      <c r="Q2370" s="3" t="s">
        <v>2300</v>
      </c>
      <c r="R2370" s="3" t="s">
        <v>53</v>
      </c>
      <c r="S2370" s="20">
        <v>55</v>
      </c>
      <c r="T2370" s="20" t="s">
        <v>58</v>
      </c>
      <c r="U2370" s="3" t="s">
        <v>59</v>
      </c>
      <c r="V2370" s="3" t="s">
        <v>53</v>
      </c>
      <c r="W2370" s="3" t="s">
        <v>53</v>
      </c>
      <c r="X2370" s="3" t="s">
        <v>53</v>
      </c>
      <c r="Y2370" s="3" t="s">
        <v>53</v>
      </c>
      <c r="Z2370" s="3" t="s">
        <v>21192</v>
      </c>
      <c r="AA2370" s="3" t="s">
        <v>21193</v>
      </c>
      <c r="AB2370" s="3" t="s">
        <v>21194</v>
      </c>
      <c r="AC2370" s="3" t="s">
        <v>8459</v>
      </c>
      <c r="AD2370" s="3" t="s">
        <v>70</v>
      </c>
      <c r="AE2370" s="3" t="s">
        <v>21195</v>
      </c>
      <c r="AF2370" s="3" t="s">
        <v>61</v>
      </c>
      <c r="AG2370" s="3" t="s">
        <v>62</v>
      </c>
      <c r="AH2370" s="3" t="s">
        <v>21196</v>
      </c>
      <c r="AI2370" s="3" t="s">
        <v>21197</v>
      </c>
      <c r="AJ2370" s="3" t="s">
        <v>63</v>
      </c>
      <c r="AK2370" s="3" t="s">
        <v>21198</v>
      </c>
      <c r="AL2370" s="3" t="s">
        <v>53</v>
      </c>
      <c r="AM2370" s="3" t="s">
        <v>53</v>
      </c>
      <c r="AN2370" s="3" t="s">
        <v>53</v>
      </c>
      <c r="AO2370" s="3" t="s">
        <v>53</v>
      </c>
      <c r="AP2370" s="3" t="s">
        <v>53</v>
      </c>
      <c r="AQ2370" s="3" t="s">
        <v>53</v>
      </c>
      <c r="AR2370" s="3" t="s">
        <v>53</v>
      </c>
      <c r="AS2370" s="3" t="s">
        <v>64</v>
      </c>
      <c r="AT2370" s="3" t="s">
        <v>52</v>
      </c>
      <c r="AU2370" s="3" t="s">
        <v>64</v>
      </c>
    </row>
    <row r="2371" spans="1:47" ht="22.5" customHeight="1" x14ac:dyDescent="0.25">
      <c r="A2371" s="19" t="s">
        <v>21199</v>
      </c>
      <c r="B2371" s="217">
        <v>44931</v>
      </c>
      <c r="C2371" s="3" t="s">
        <v>16076</v>
      </c>
      <c r="D2371" s="3" t="s">
        <v>53</v>
      </c>
      <c r="E2371" s="3" t="s">
        <v>64</v>
      </c>
      <c r="F2371" s="20">
        <v>0</v>
      </c>
      <c r="G2371" s="20">
        <v>68.52</v>
      </c>
      <c r="H2371" s="20">
        <v>11.69</v>
      </c>
      <c r="I2371" s="20">
        <v>-13.22</v>
      </c>
      <c r="J2371" s="20">
        <v>-11.69</v>
      </c>
      <c r="K2371" s="20">
        <v>-55.3</v>
      </c>
      <c r="L2371" s="20">
        <v>0</v>
      </c>
      <c r="M2371" s="3" t="s">
        <v>53</v>
      </c>
      <c r="N2371" s="3" t="s">
        <v>95</v>
      </c>
      <c r="O2371" s="3" t="s">
        <v>96</v>
      </c>
      <c r="P2371" s="3" t="s">
        <v>56</v>
      </c>
      <c r="Q2371" s="3" t="s">
        <v>97</v>
      </c>
      <c r="R2371" s="3" t="s">
        <v>53</v>
      </c>
      <c r="S2371" s="20">
        <v>68.52</v>
      </c>
      <c r="T2371" s="20" t="s">
        <v>76</v>
      </c>
      <c r="U2371" s="3" t="s">
        <v>59</v>
      </c>
      <c r="V2371" s="3" t="s">
        <v>21200</v>
      </c>
      <c r="W2371" s="3" t="s">
        <v>21201</v>
      </c>
      <c r="X2371" s="3" t="s">
        <v>21202</v>
      </c>
      <c r="Y2371" s="3" t="s">
        <v>53</v>
      </c>
      <c r="Z2371" s="3" t="s">
        <v>21200</v>
      </c>
      <c r="AA2371" s="3" t="s">
        <v>21203</v>
      </c>
      <c r="AB2371" s="3" t="s">
        <v>1827</v>
      </c>
      <c r="AC2371" s="3" t="s">
        <v>70</v>
      </c>
      <c r="AD2371" s="3" t="s">
        <v>70</v>
      </c>
      <c r="AE2371" s="3" t="s">
        <v>1828</v>
      </c>
      <c r="AF2371" s="3" t="s">
        <v>61</v>
      </c>
      <c r="AG2371" s="3" t="s">
        <v>53</v>
      </c>
      <c r="AH2371" s="3" t="s">
        <v>53</v>
      </c>
      <c r="AI2371" s="3" t="s">
        <v>53</v>
      </c>
      <c r="AJ2371" s="3" t="s">
        <v>53</v>
      </c>
      <c r="AK2371" s="3" t="s">
        <v>53</v>
      </c>
      <c r="AL2371" s="3" t="s">
        <v>53</v>
      </c>
      <c r="AM2371" s="3" t="s">
        <v>62</v>
      </c>
      <c r="AN2371" s="3" t="s">
        <v>53</v>
      </c>
      <c r="AO2371" s="3" t="s">
        <v>21204</v>
      </c>
      <c r="AP2371" s="3" t="s">
        <v>63</v>
      </c>
      <c r="AQ2371" s="3" t="s">
        <v>21205</v>
      </c>
      <c r="AR2371" s="3" t="s">
        <v>5058</v>
      </c>
      <c r="AS2371" s="196" t="s">
        <v>51</v>
      </c>
      <c r="AT2371" s="3" t="s">
        <v>52</v>
      </c>
      <c r="AU2371" s="3" t="s">
        <v>64</v>
      </c>
    </row>
    <row r="2372" spans="1:47" ht="22.5" customHeight="1" x14ac:dyDescent="0.25">
      <c r="A2372" s="19" t="s">
        <v>21206</v>
      </c>
      <c r="B2372" s="217">
        <v>44931</v>
      </c>
      <c r="C2372" s="3" t="s">
        <v>6860</v>
      </c>
      <c r="D2372" s="3" t="s">
        <v>53</v>
      </c>
      <c r="E2372" s="3" t="s">
        <v>64</v>
      </c>
      <c r="F2372" s="20">
        <v>0</v>
      </c>
      <c r="G2372" s="20">
        <v>199.99</v>
      </c>
      <c r="H2372" s="20" t="s">
        <v>52</v>
      </c>
      <c r="I2372" s="20">
        <v>-34</v>
      </c>
      <c r="J2372" s="20">
        <v>-18.95</v>
      </c>
      <c r="K2372" s="20">
        <v>-147.04</v>
      </c>
      <c r="L2372" s="20">
        <v>0</v>
      </c>
      <c r="M2372" s="3" t="s">
        <v>51</v>
      </c>
      <c r="N2372" s="3" t="s">
        <v>311</v>
      </c>
      <c r="O2372" s="3" t="s">
        <v>312</v>
      </c>
      <c r="P2372" s="3" t="s">
        <v>56</v>
      </c>
      <c r="Q2372" s="3" t="s">
        <v>313</v>
      </c>
      <c r="R2372" s="3" t="s">
        <v>53</v>
      </c>
      <c r="S2372" s="20">
        <v>199.99</v>
      </c>
      <c r="T2372" s="20" t="s">
        <v>58</v>
      </c>
      <c r="U2372" s="3" t="s">
        <v>59</v>
      </c>
      <c r="V2372" s="3" t="s">
        <v>21207</v>
      </c>
      <c r="W2372" s="3" t="s">
        <v>21208</v>
      </c>
      <c r="X2372" s="3" t="s">
        <v>21209</v>
      </c>
      <c r="Y2372" s="3" t="s">
        <v>53</v>
      </c>
      <c r="Z2372" s="3" t="s">
        <v>21207</v>
      </c>
      <c r="AA2372" s="3" t="s">
        <v>21210</v>
      </c>
      <c r="AB2372" s="3" t="s">
        <v>1827</v>
      </c>
      <c r="AC2372" s="3" t="s">
        <v>70</v>
      </c>
      <c r="AD2372" s="3" t="s">
        <v>70</v>
      </c>
      <c r="AE2372" s="3" t="s">
        <v>1828</v>
      </c>
      <c r="AF2372" s="3" t="s">
        <v>61</v>
      </c>
      <c r="AG2372" s="3" t="s">
        <v>53</v>
      </c>
      <c r="AH2372" s="3" t="s">
        <v>53</v>
      </c>
      <c r="AI2372" s="3" t="s">
        <v>53</v>
      </c>
      <c r="AJ2372" s="3" t="s">
        <v>53</v>
      </c>
      <c r="AK2372" s="3" t="s">
        <v>53</v>
      </c>
      <c r="AL2372" s="3" t="s">
        <v>53</v>
      </c>
      <c r="AM2372" s="3" t="s">
        <v>62</v>
      </c>
      <c r="AN2372" s="3" t="s">
        <v>53</v>
      </c>
      <c r="AO2372" s="3" t="s">
        <v>6866</v>
      </c>
      <c r="AP2372" s="3" t="s">
        <v>63</v>
      </c>
      <c r="AQ2372" s="3" t="s">
        <v>21211</v>
      </c>
      <c r="AR2372" s="3" t="s">
        <v>5058</v>
      </c>
      <c r="AS2372" s="197" t="s">
        <v>51</v>
      </c>
      <c r="AT2372" s="3" t="s">
        <v>52</v>
      </c>
      <c r="AU2372" s="3" t="s">
        <v>64</v>
      </c>
    </row>
    <row r="2373" spans="1:47" ht="22.5" customHeight="1" x14ac:dyDescent="0.25">
      <c r="A2373" s="19" t="s">
        <v>21212</v>
      </c>
      <c r="B2373" s="217">
        <v>44931</v>
      </c>
      <c r="C2373" s="3" t="s">
        <v>915</v>
      </c>
      <c r="D2373" s="3" t="s">
        <v>19636</v>
      </c>
      <c r="E2373" s="3" t="s">
        <v>51</v>
      </c>
      <c r="F2373" s="20">
        <v>1</v>
      </c>
      <c r="G2373" s="20">
        <v>66.7</v>
      </c>
      <c r="H2373" s="20" t="s">
        <v>52</v>
      </c>
      <c r="I2373" s="20">
        <v>-16.34</v>
      </c>
      <c r="J2373" s="20" t="s">
        <v>52</v>
      </c>
      <c r="K2373" s="20" t="s">
        <v>52</v>
      </c>
      <c r="L2373" s="20">
        <v>50.36</v>
      </c>
      <c r="M2373" s="3" t="s">
        <v>51</v>
      </c>
      <c r="N2373" s="3" t="s">
        <v>114</v>
      </c>
      <c r="O2373" s="3" t="s">
        <v>6183</v>
      </c>
      <c r="P2373" s="3" t="s">
        <v>56</v>
      </c>
      <c r="Q2373" s="3" t="s">
        <v>116</v>
      </c>
      <c r="R2373" s="3" t="s">
        <v>53</v>
      </c>
      <c r="S2373" s="20">
        <v>66.7</v>
      </c>
      <c r="T2373" s="20" t="s">
        <v>58</v>
      </c>
      <c r="U2373" s="3" t="s">
        <v>59</v>
      </c>
      <c r="V2373" s="3" t="s">
        <v>53</v>
      </c>
      <c r="W2373" s="3" t="s">
        <v>53</v>
      </c>
      <c r="X2373" s="3" t="s">
        <v>53</v>
      </c>
      <c r="Y2373" s="3" t="s">
        <v>53</v>
      </c>
      <c r="Z2373" s="3" t="s">
        <v>21213</v>
      </c>
      <c r="AA2373" s="3" t="s">
        <v>21214</v>
      </c>
      <c r="AB2373" s="3" t="s">
        <v>21215</v>
      </c>
      <c r="AC2373" s="3" t="s">
        <v>1219</v>
      </c>
      <c r="AD2373" s="3" t="s">
        <v>236</v>
      </c>
      <c r="AE2373" s="3" t="s">
        <v>21216</v>
      </c>
      <c r="AF2373" s="3" t="s">
        <v>61</v>
      </c>
      <c r="AG2373" s="3" t="s">
        <v>62</v>
      </c>
      <c r="AH2373" s="3" t="s">
        <v>21217</v>
      </c>
      <c r="AI2373" s="3" t="s">
        <v>21218</v>
      </c>
      <c r="AJ2373" s="3" t="s">
        <v>63</v>
      </c>
      <c r="AK2373" s="3" t="s">
        <v>21219</v>
      </c>
      <c r="AL2373" s="3" t="s">
        <v>53</v>
      </c>
      <c r="AM2373" s="3" t="s">
        <v>53</v>
      </c>
      <c r="AN2373" s="3" t="s">
        <v>53</v>
      </c>
      <c r="AO2373" s="3" t="s">
        <v>53</v>
      </c>
      <c r="AP2373" s="3" t="s">
        <v>53</v>
      </c>
      <c r="AQ2373" s="3" t="s">
        <v>53</v>
      </c>
      <c r="AR2373" s="3" t="s">
        <v>53</v>
      </c>
      <c r="AS2373" s="3" t="s">
        <v>64</v>
      </c>
      <c r="AT2373" s="3" t="s">
        <v>52</v>
      </c>
      <c r="AU2373" s="3" t="s">
        <v>64</v>
      </c>
    </row>
    <row r="2374" spans="1:47" ht="22.5" customHeight="1" x14ac:dyDescent="0.25">
      <c r="A2374" s="19" t="s">
        <v>21220</v>
      </c>
      <c r="B2374" s="217">
        <v>44931</v>
      </c>
      <c r="C2374" s="3" t="s">
        <v>915</v>
      </c>
      <c r="D2374" s="3" t="s">
        <v>20239</v>
      </c>
      <c r="E2374" s="3" t="s">
        <v>64</v>
      </c>
      <c r="F2374" s="20">
        <v>1</v>
      </c>
      <c r="G2374" s="20">
        <v>169.99</v>
      </c>
      <c r="H2374" s="20" t="s">
        <v>52</v>
      </c>
      <c r="I2374" s="20">
        <v>-20.399999999999999</v>
      </c>
      <c r="J2374" s="20">
        <v>-18.95</v>
      </c>
      <c r="K2374" s="20" t="s">
        <v>52</v>
      </c>
      <c r="L2374" s="20">
        <v>130.63999999999999</v>
      </c>
      <c r="M2374" s="3" t="s">
        <v>53</v>
      </c>
      <c r="N2374" s="3" t="s">
        <v>73</v>
      </c>
      <c r="O2374" s="3" t="s">
        <v>74</v>
      </c>
      <c r="P2374" s="3" t="s">
        <v>56</v>
      </c>
      <c r="Q2374" s="3" t="s">
        <v>75</v>
      </c>
      <c r="R2374" s="3" t="s">
        <v>53</v>
      </c>
      <c r="S2374" s="20">
        <v>169.99</v>
      </c>
      <c r="T2374" s="20" t="s">
        <v>76</v>
      </c>
      <c r="U2374" s="3" t="s">
        <v>59</v>
      </c>
      <c r="V2374" s="3" t="s">
        <v>53</v>
      </c>
      <c r="W2374" s="3" t="s">
        <v>53</v>
      </c>
      <c r="X2374" s="3" t="s">
        <v>53</v>
      </c>
      <c r="Y2374" s="3" t="s">
        <v>53</v>
      </c>
      <c r="Z2374" s="3" t="s">
        <v>21221</v>
      </c>
      <c r="AA2374" s="3" t="s">
        <v>21222</v>
      </c>
      <c r="AB2374" s="3" t="s">
        <v>21223</v>
      </c>
      <c r="AC2374" s="3" t="s">
        <v>21224</v>
      </c>
      <c r="AD2374" s="3" t="s">
        <v>193</v>
      </c>
      <c r="AE2374" s="3" t="s">
        <v>21225</v>
      </c>
      <c r="AF2374" s="3" t="s">
        <v>61</v>
      </c>
      <c r="AG2374" s="3" t="s">
        <v>62</v>
      </c>
      <c r="AH2374" s="3" t="s">
        <v>21076</v>
      </c>
      <c r="AI2374" s="3" t="s">
        <v>21226</v>
      </c>
      <c r="AJ2374" s="3" t="s">
        <v>63</v>
      </c>
      <c r="AK2374" s="3" t="s">
        <v>21227</v>
      </c>
      <c r="AL2374" s="3" t="s">
        <v>53</v>
      </c>
      <c r="AM2374" s="3" t="s">
        <v>53</v>
      </c>
      <c r="AN2374" s="3" t="s">
        <v>53</v>
      </c>
      <c r="AO2374" s="3" t="s">
        <v>53</v>
      </c>
      <c r="AP2374" s="3" t="s">
        <v>53</v>
      </c>
      <c r="AQ2374" s="3" t="s">
        <v>53</v>
      </c>
      <c r="AR2374" s="3" t="s">
        <v>53</v>
      </c>
      <c r="AS2374" s="3" t="s">
        <v>64</v>
      </c>
      <c r="AT2374" s="3" t="s">
        <v>52</v>
      </c>
      <c r="AU2374" s="3" t="s">
        <v>64</v>
      </c>
    </row>
    <row r="2375" spans="1:47" ht="22.5" customHeight="1" x14ac:dyDescent="0.25">
      <c r="A2375" s="19" t="s">
        <v>21228</v>
      </c>
      <c r="B2375" s="217">
        <v>44931</v>
      </c>
      <c r="C2375" s="3" t="s">
        <v>915</v>
      </c>
      <c r="D2375" s="3" t="s">
        <v>20239</v>
      </c>
      <c r="E2375" s="3" t="s">
        <v>64</v>
      </c>
      <c r="F2375" s="20">
        <v>1</v>
      </c>
      <c r="G2375" s="20">
        <v>13.99</v>
      </c>
      <c r="H2375" s="20">
        <v>16.7</v>
      </c>
      <c r="I2375" s="20">
        <v>-7.38</v>
      </c>
      <c r="J2375" s="20">
        <v>-16.7</v>
      </c>
      <c r="K2375" s="20" t="s">
        <v>52</v>
      </c>
      <c r="L2375" s="20">
        <v>6.61</v>
      </c>
      <c r="M2375" s="3" t="s">
        <v>53</v>
      </c>
      <c r="N2375" s="3" t="s">
        <v>241</v>
      </c>
      <c r="O2375" s="3" t="s">
        <v>1103</v>
      </c>
      <c r="P2375" s="3" t="s">
        <v>56</v>
      </c>
      <c r="Q2375" s="3" t="s">
        <v>1104</v>
      </c>
      <c r="R2375" s="3" t="s">
        <v>53</v>
      </c>
      <c r="S2375" s="20">
        <v>13.99</v>
      </c>
      <c r="T2375" s="20" t="s">
        <v>58</v>
      </c>
      <c r="U2375" s="3" t="s">
        <v>59</v>
      </c>
      <c r="V2375" s="3" t="s">
        <v>53</v>
      </c>
      <c r="W2375" s="3" t="s">
        <v>53</v>
      </c>
      <c r="X2375" s="3" t="s">
        <v>53</v>
      </c>
      <c r="Y2375" s="3" t="s">
        <v>53</v>
      </c>
      <c r="Z2375" s="3" t="s">
        <v>21229</v>
      </c>
      <c r="AA2375" s="3" t="s">
        <v>21230</v>
      </c>
      <c r="AB2375" s="3" t="s">
        <v>21231</v>
      </c>
      <c r="AC2375" s="3" t="s">
        <v>2027</v>
      </c>
      <c r="AD2375" s="3" t="s">
        <v>264</v>
      </c>
      <c r="AE2375" s="3" t="s">
        <v>21232</v>
      </c>
      <c r="AF2375" s="3" t="s">
        <v>61</v>
      </c>
      <c r="AG2375" s="3" t="s">
        <v>62</v>
      </c>
      <c r="AH2375" s="3" t="s">
        <v>21233</v>
      </c>
      <c r="AI2375" s="3" t="s">
        <v>21234</v>
      </c>
      <c r="AJ2375" s="3" t="s">
        <v>63</v>
      </c>
      <c r="AK2375" s="3" t="s">
        <v>21235</v>
      </c>
      <c r="AL2375" s="3" t="s">
        <v>53</v>
      </c>
      <c r="AM2375" s="3" t="s">
        <v>53</v>
      </c>
      <c r="AN2375" s="3" t="s">
        <v>53</v>
      </c>
      <c r="AO2375" s="3" t="s">
        <v>53</v>
      </c>
      <c r="AP2375" s="3" t="s">
        <v>53</v>
      </c>
      <c r="AQ2375" s="3" t="s">
        <v>53</v>
      </c>
      <c r="AR2375" s="3" t="s">
        <v>53</v>
      </c>
      <c r="AS2375" s="3" t="s">
        <v>64</v>
      </c>
      <c r="AT2375" s="3" t="s">
        <v>52</v>
      </c>
      <c r="AU2375" s="3" t="s">
        <v>64</v>
      </c>
    </row>
    <row r="2376" spans="1:47" ht="22.5" customHeight="1" x14ac:dyDescent="0.25">
      <c r="A2376" s="19" t="s">
        <v>21236</v>
      </c>
      <c r="B2376" s="217">
        <v>44931</v>
      </c>
      <c r="C2376" s="3" t="s">
        <v>915</v>
      </c>
      <c r="D2376" s="3" t="s">
        <v>18530</v>
      </c>
      <c r="E2376" s="3" t="s">
        <v>64</v>
      </c>
      <c r="F2376" s="20">
        <v>1</v>
      </c>
      <c r="G2376" s="20">
        <v>113.99</v>
      </c>
      <c r="H2376" s="20" t="s">
        <v>52</v>
      </c>
      <c r="I2376" s="20">
        <v>-19.38</v>
      </c>
      <c r="J2376" s="20">
        <v>-18.95</v>
      </c>
      <c r="K2376" s="20" t="s">
        <v>52</v>
      </c>
      <c r="L2376" s="20">
        <v>75.66</v>
      </c>
      <c r="M2376" s="3" t="s">
        <v>51</v>
      </c>
      <c r="N2376" s="3" t="s">
        <v>695</v>
      </c>
      <c r="O2376" s="3" t="s">
        <v>21237</v>
      </c>
      <c r="P2376" s="3" t="s">
        <v>56</v>
      </c>
      <c r="Q2376" s="3" t="s">
        <v>21238</v>
      </c>
      <c r="R2376" s="3" t="s">
        <v>53</v>
      </c>
      <c r="S2376" s="20">
        <v>113.99</v>
      </c>
      <c r="T2376" s="20" t="s">
        <v>58</v>
      </c>
      <c r="U2376" s="3" t="s">
        <v>68</v>
      </c>
      <c r="V2376" s="3" t="s">
        <v>21239</v>
      </c>
      <c r="W2376" s="3" t="s">
        <v>21240</v>
      </c>
      <c r="X2376" s="3" t="s">
        <v>21241</v>
      </c>
      <c r="Y2376" s="3" t="s">
        <v>53</v>
      </c>
      <c r="Z2376" s="3" t="s">
        <v>21239</v>
      </c>
      <c r="AA2376" s="3" t="s">
        <v>21242</v>
      </c>
      <c r="AB2376" s="3" t="s">
        <v>21243</v>
      </c>
      <c r="AC2376" s="3" t="s">
        <v>2448</v>
      </c>
      <c r="AD2376" s="3" t="s">
        <v>60</v>
      </c>
      <c r="AE2376" s="3" t="s">
        <v>21244</v>
      </c>
      <c r="AF2376" s="3" t="s">
        <v>61</v>
      </c>
      <c r="AG2376" s="3" t="s">
        <v>71</v>
      </c>
      <c r="AH2376" s="3" t="s">
        <v>21245</v>
      </c>
      <c r="AI2376" s="3" t="s">
        <v>21246</v>
      </c>
      <c r="AJ2376" s="3" t="s">
        <v>63</v>
      </c>
      <c r="AK2376" s="3" t="s">
        <v>21247</v>
      </c>
      <c r="AL2376" s="3" t="s">
        <v>53</v>
      </c>
      <c r="AM2376" s="3" t="s">
        <v>53</v>
      </c>
      <c r="AN2376" s="3" t="s">
        <v>53</v>
      </c>
      <c r="AO2376" s="3" t="s">
        <v>53</v>
      </c>
      <c r="AP2376" s="3" t="s">
        <v>53</v>
      </c>
      <c r="AQ2376" s="3" t="s">
        <v>53</v>
      </c>
      <c r="AR2376" s="3" t="s">
        <v>53</v>
      </c>
      <c r="AS2376" s="3" t="s">
        <v>64</v>
      </c>
      <c r="AT2376" s="3" t="s">
        <v>52</v>
      </c>
      <c r="AU2376" s="3" t="s">
        <v>64</v>
      </c>
    </row>
    <row r="2377" spans="1:47" ht="22.5" customHeight="1" x14ac:dyDescent="0.25">
      <c r="A2377" s="19" t="s">
        <v>21248</v>
      </c>
      <c r="B2377" s="217">
        <v>44931</v>
      </c>
      <c r="C2377" s="3" t="s">
        <v>915</v>
      </c>
      <c r="D2377" s="3" t="s">
        <v>17598</v>
      </c>
      <c r="E2377" s="3" t="s">
        <v>51</v>
      </c>
      <c r="F2377" s="20">
        <v>1</v>
      </c>
      <c r="G2377" s="20">
        <v>153.33000000000001</v>
      </c>
      <c r="H2377" s="20">
        <v>9.58</v>
      </c>
      <c r="I2377" s="20">
        <v>-26.07</v>
      </c>
      <c r="J2377" s="20">
        <v>-28.53</v>
      </c>
      <c r="K2377" s="20" t="s">
        <v>52</v>
      </c>
      <c r="L2377" s="20">
        <v>108.31</v>
      </c>
      <c r="M2377" s="3" t="s">
        <v>53</v>
      </c>
      <c r="N2377" s="3" t="s">
        <v>7255</v>
      </c>
      <c r="O2377" s="3" t="s">
        <v>21249</v>
      </c>
      <c r="P2377" s="3" t="s">
        <v>56</v>
      </c>
      <c r="Q2377" s="3" t="s">
        <v>21250</v>
      </c>
      <c r="R2377" s="3" t="s">
        <v>53</v>
      </c>
      <c r="S2377" s="20">
        <v>153.33000000000001</v>
      </c>
      <c r="T2377" s="20" t="s">
        <v>58</v>
      </c>
      <c r="U2377" s="3" t="s">
        <v>68</v>
      </c>
      <c r="V2377" s="3" t="s">
        <v>21251</v>
      </c>
      <c r="W2377" s="3" t="s">
        <v>21252</v>
      </c>
      <c r="X2377" s="3" t="s">
        <v>21253</v>
      </c>
      <c r="Y2377" s="3" t="s">
        <v>53</v>
      </c>
      <c r="Z2377" s="3" t="s">
        <v>21251</v>
      </c>
      <c r="AA2377" s="3" t="s">
        <v>21254</v>
      </c>
      <c r="AB2377" s="3" t="s">
        <v>21255</v>
      </c>
      <c r="AC2377" s="3" t="s">
        <v>21256</v>
      </c>
      <c r="AD2377" s="3" t="s">
        <v>193</v>
      </c>
      <c r="AE2377" s="3" t="s">
        <v>21257</v>
      </c>
      <c r="AF2377" s="3" t="s">
        <v>61</v>
      </c>
      <c r="AG2377" s="3" t="s">
        <v>71</v>
      </c>
      <c r="AH2377" s="3" t="s">
        <v>21258</v>
      </c>
      <c r="AI2377" s="3" t="s">
        <v>19664</v>
      </c>
      <c r="AJ2377" s="3" t="s">
        <v>63</v>
      </c>
      <c r="AK2377" s="3" t="s">
        <v>21259</v>
      </c>
      <c r="AL2377" s="3" t="s">
        <v>53</v>
      </c>
      <c r="AM2377" s="3" t="s">
        <v>53</v>
      </c>
      <c r="AN2377" s="3" t="s">
        <v>53</v>
      </c>
      <c r="AO2377" s="3" t="s">
        <v>53</v>
      </c>
      <c r="AP2377" s="3" t="s">
        <v>53</v>
      </c>
      <c r="AQ2377" s="3" t="s">
        <v>53</v>
      </c>
      <c r="AR2377" s="3" t="s">
        <v>53</v>
      </c>
      <c r="AS2377" s="3" t="s">
        <v>64</v>
      </c>
      <c r="AT2377" s="3" t="s">
        <v>52</v>
      </c>
      <c r="AU2377" s="3" t="s">
        <v>64</v>
      </c>
    </row>
    <row r="2378" spans="1:47" ht="22.5" customHeight="1" x14ac:dyDescent="0.25">
      <c r="A2378" s="19" t="s">
        <v>21260</v>
      </c>
      <c r="B2378" s="217">
        <v>44931</v>
      </c>
      <c r="C2378" s="3" t="s">
        <v>915</v>
      </c>
      <c r="D2378" s="3" t="s">
        <v>18530</v>
      </c>
      <c r="E2378" s="3" t="s">
        <v>51</v>
      </c>
      <c r="F2378" s="20">
        <v>1</v>
      </c>
      <c r="G2378" s="20">
        <v>58.5</v>
      </c>
      <c r="H2378" s="20" t="s">
        <v>52</v>
      </c>
      <c r="I2378" s="20">
        <v>-14.94</v>
      </c>
      <c r="J2378" s="20" t="s">
        <v>52</v>
      </c>
      <c r="K2378" s="20" t="s">
        <v>52</v>
      </c>
      <c r="L2378" s="20">
        <v>43.56</v>
      </c>
      <c r="M2378" s="3" t="s">
        <v>53</v>
      </c>
      <c r="N2378" s="3" t="s">
        <v>54</v>
      </c>
      <c r="O2378" s="3" t="s">
        <v>55</v>
      </c>
      <c r="P2378" s="3" t="s">
        <v>56</v>
      </c>
      <c r="Q2378" s="3" t="s">
        <v>57</v>
      </c>
      <c r="R2378" s="3" t="s">
        <v>53</v>
      </c>
      <c r="S2378" s="20">
        <v>58.5</v>
      </c>
      <c r="T2378" s="20" t="s">
        <v>58</v>
      </c>
      <c r="U2378" s="3" t="s">
        <v>59</v>
      </c>
      <c r="V2378" s="3" t="s">
        <v>53</v>
      </c>
      <c r="W2378" s="3" t="s">
        <v>53</v>
      </c>
      <c r="X2378" s="3" t="s">
        <v>53</v>
      </c>
      <c r="Y2378" s="3" t="s">
        <v>53</v>
      </c>
      <c r="Z2378" s="3" t="s">
        <v>21261</v>
      </c>
      <c r="AA2378" s="3" t="s">
        <v>21262</v>
      </c>
      <c r="AB2378" s="3" t="s">
        <v>21263</v>
      </c>
      <c r="AC2378" s="3" t="s">
        <v>462</v>
      </c>
      <c r="AD2378" s="3" t="s">
        <v>70</v>
      </c>
      <c r="AE2378" s="3" t="s">
        <v>21264</v>
      </c>
      <c r="AF2378" s="3" t="s">
        <v>61</v>
      </c>
      <c r="AG2378" s="3" t="s">
        <v>62</v>
      </c>
      <c r="AH2378" s="3" t="s">
        <v>21265</v>
      </c>
      <c r="AI2378" s="3" t="s">
        <v>21266</v>
      </c>
      <c r="AJ2378" s="3" t="s">
        <v>63</v>
      </c>
      <c r="AK2378" s="3" t="s">
        <v>21267</v>
      </c>
      <c r="AL2378" s="3" t="s">
        <v>53</v>
      </c>
      <c r="AM2378" s="3" t="s">
        <v>53</v>
      </c>
      <c r="AN2378" s="3" t="s">
        <v>53</v>
      </c>
      <c r="AO2378" s="3" t="s">
        <v>53</v>
      </c>
      <c r="AP2378" s="3" t="s">
        <v>53</v>
      </c>
      <c r="AQ2378" s="3" t="s">
        <v>53</v>
      </c>
      <c r="AR2378" s="3" t="s">
        <v>53</v>
      </c>
      <c r="AS2378" s="3" t="s">
        <v>64</v>
      </c>
      <c r="AT2378" s="3" t="s">
        <v>52</v>
      </c>
      <c r="AU2378" s="3" t="s">
        <v>64</v>
      </c>
    </row>
    <row r="2379" spans="1:47" ht="22.5" customHeight="1" x14ac:dyDescent="0.25">
      <c r="A2379" s="19" t="s">
        <v>21268</v>
      </c>
      <c r="B2379" s="217">
        <v>44931</v>
      </c>
      <c r="C2379" s="3" t="s">
        <v>915</v>
      </c>
      <c r="D2379" s="3" t="s">
        <v>17598</v>
      </c>
      <c r="E2379" s="3" t="s">
        <v>64</v>
      </c>
      <c r="F2379" s="20">
        <v>1</v>
      </c>
      <c r="G2379" s="20">
        <v>31.09</v>
      </c>
      <c r="H2379" s="20">
        <v>31.5</v>
      </c>
      <c r="I2379" s="20">
        <v>-8.73</v>
      </c>
      <c r="J2379" s="20">
        <v>-31.5</v>
      </c>
      <c r="K2379" s="20" t="s">
        <v>52</v>
      </c>
      <c r="L2379" s="20">
        <v>22.36</v>
      </c>
      <c r="M2379" s="3" t="s">
        <v>51</v>
      </c>
      <c r="N2379" s="3" t="s">
        <v>19905</v>
      </c>
      <c r="O2379" s="3" t="s">
        <v>19906</v>
      </c>
      <c r="P2379" s="3" t="s">
        <v>56</v>
      </c>
      <c r="Q2379" s="3" t="s">
        <v>19907</v>
      </c>
      <c r="R2379" s="3" t="s">
        <v>53</v>
      </c>
      <c r="S2379" s="20">
        <v>31.09</v>
      </c>
      <c r="T2379" s="20" t="s">
        <v>76</v>
      </c>
      <c r="U2379" s="3" t="s">
        <v>68</v>
      </c>
      <c r="V2379" s="3" t="s">
        <v>21269</v>
      </c>
      <c r="W2379" s="3" t="s">
        <v>21270</v>
      </c>
      <c r="X2379" s="3" t="s">
        <v>21271</v>
      </c>
      <c r="Y2379" s="3" t="s">
        <v>53</v>
      </c>
      <c r="Z2379" s="3" t="s">
        <v>21269</v>
      </c>
      <c r="AA2379" s="3" t="s">
        <v>21272</v>
      </c>
      <c r="AB2379" s="3" t="s">
        <v>21273</v>
      </c>
      <c r="AC2379" s="3" t="s">
        <v>5990</v>
      </c>
      <c r="AD2379" s="3" t="s">
        <v>60</v>
      </c>
      <c r="AE2379" s="3" t="s">
        <v>21274</v>
      </c>
      <c r="AF2379" s="3" t="s">
        <v>61</v>
      </c>
      <c r="AG2379" s="3" t="s">
        <v>71</v>
      </c>
      <c r="AH2379" s="3" t="s">
        <v>21275</v>
      </c>
      <c r="AI2379" s="3" t="s">
        <v>21276</v>
      </c>
      <c r="AJ2379" s="3" t="s">
        <v>63</v>
      </c>
      <c r="AK2379" s="3" t="s">
        <v>21277</v>
      </c>
      <c r="AL2379" s="3" t="s">
        <v>53</v>
      </c>
      <c r="AM2379" s="3" t="s">
        <v>53</v>
      </c>
      <c r="AN2379" s="3" t="s">
        <v>53</v>
      </c>
      <c r="AO2379" s="3" t="s">
        <v>53</v>
      </c>
      <c r="AP2379" s="3" t="s">
        <v>53</v>
      </c>
      <c r="AQ2379" s="3" t="s">
        <v>53</v>
      </c>
      <c r="AR2379" s="3" t="s">
        <v>53</v>
      </c>
      <c r="AS2379" s="3" t="s">
        <v>64</v>
      </c>
      <c r="AT2379" s="3" t="s">
        <v>52</v>
      </c>
      <c r="AU2379" s="3" t="s">
        <v>64</v>
      </c>
    </row>
    <row r="2380" spans="1:47" ht="22.5" customHeight="1" x14ac:dyDescent="0.25">
      <c r="A2380" s="19" t="s">
        <v>21278</v>
      </c>
      <c r="B2380" s="217">
        <v>44931</v>
      </c>
      <c r="C2380" s="3" t="s">
        <v>915</v>
      </c>
      <c r="D2380" s="3" t="s">
        <v>20239</v>
      </c>
      <c r="E2380" s="3" t="s">
        <v>64</v>
      </c>
      <c r="F2380" s="20">
        <v>1</v>
      </c>
      <c r="G2380" s="20">
        <v>58.5</v>
      </c>
      <c r="H2380" s="20">
        <v>13.7</v>
      </c>
      <c r="I2380" s="20">
        <v>-14.94</v>
      </c>
      <c r="J2380" s="20">
        <v>-13.7</v>
      </c>
      <c r="K2380" s="20" t="s">
        <v>52</v>
      </c>
      <c r="L2380" s="20">
        <v>43.56</v>
      </c>
      <c r="M2380" s="3" t="s">
        <v>53</v>
      </c>
      <c r="N2380" s="3" t="s">
        <v>54</v>
      </c>
      <c r="O2380" s="3" t="s">
        <v>55</v>
      </c>
      <c r="P2380" s="3" t="s">
        <v>56</v>
      </c>
      <c r="Q2380" s="3" t="s">
        <v>57</v>
      </c>
      <c r="R2380" s="3" t="s">
        <v>53</v>
      </c>
      <c r="S2380" s="20">
        <v>58.5</v>
      </c>
      <c r="T2380" s="20" t="s">
        <v>58</v>
      </c>
      <c r="U2380" s="3" t="s">
        <v>59</v>
      </c>
      <c r="V2380" s="3" t="s">
        <v>53</v>
      </c>
      <c r="W2380" s="3" t="s">
        <v>53</v>
      </c>
      <c r="X2380" s="3" t="s">
        <v>53</v>
      </c>
      <c r="Y2380" s="3" t="s">
        <v>53</v>
      </c>
      <c r="Z2380" s="3" t="s">
        <v>21279</v>
      </c>
      <c r="AA2380" s="3" t="s">
        <v>21280</v>
      </c>
      <c r="AB2380" s="3" t="s">
        <v>21281</v>
      </c>
      <c r="AC2380" s="3" t="s">
        <v>21282</v>
      </c>
      <c r="AD2380" s="3" t="s">
        <v>193</v>
      </c>
      <c r="AE2380" s="3" t="s">
        <v>21283</v>
      </c>
      <c r="AF2380" s="3" t="s">
        <v>61</v>
      </c>
      <c r="AG2380" s="3" t="s">
        <v>62</v>
      </c>
      <c r="AH2380" s="3" t="s">
        <v>21076</v>
      </c>
      <c r="AI2380" s="3" t="s">
        <v>21284</v>
      </c>
      <c r="AJ2380" s="3" t="s">
        <v>63</v>
      </c>
      <c r="AK2380" s="3" t="s">
        <v>21285</v>
      </c>
      <c r="AL2380" s="3" t="s">
        <v>53</v>
      </c>
      <c r="AM2380" s="3" t="s">
        <v>53</v>
      </c>
      <c r="AN2380" s="3" t="s">
        <v>53</v>
      </c>
      <c r="AO2380" s="3" t="s">
        <v>53</v>
      </c>
      <c r="AP2380" s="3" t="s">
        <v>53</v>
      </c>
      <c r="AQ2380" s="3" t="s">
        <v>53</v>
      </c>
      <c r="AR2380" s="3" t="s">
        <v>53</v>
      </c>
      <c r="AS2380" s="3" t="s">
        <v>64</v>
      </c>
      <c r="AT2380" s="3" t="s">
        <v>52</v>
      </c>
      <c r="AU2380" s="3" t="s">
        <v>64</v>
      </c>
    </row>
    <row r="2381" spans="1:47" ht="22.5" customHeight="1" x14ac:dyDescent="0.25">
      <c r="A2381" s="19" t="s">
        <v>21286</v>
      </c>
      <c r="B2381" s="217">
        <v>44931</v>
      </c>
      <c r="C2381" s="3" t="s">
        <v>915</v>
      </c>
      <c r="D2381" s="3" t="s">
        <v>18530</v>
      </c>
      <c r="E2381" s="3" t="s">
        <v>64</v>
      </c>
      <c r="F2381" s="20">
        <v>1</v>
      </c>
      <c r="G2381" s="20">
        <v>325.99</v>
      </c>
      <c r="H2381" s="20" t="s">
        <v>52</v>
      </c>
      <c r="I2381" s="20">
        <v>-39.119999999999997</v>
      </c>
      <c r="J2381" s="20">
        <v>-35.950000000000003</v>
      </c>
      <c r="K2381" s="20" t="s">
        <v>52</v>
      </c>
      <c r="L2381" s="20">
        <v>250.92</v>
      </c>
      <c r="M2381" s="3" t="s">
        <v>53</v>
      </c>
      <c r="N2381" s="3" t="s">
        <v>3890</v>
      </c>
      <c r="O2381" s="3" t="s">
        <v>9395</v>
      </c>
      <c r="P2381" s="3" t="s">
        <v>56</v>
      </c>
      <c r="Q2381" s="3" t="s">
        <v>9396</v>
      </c>
      <c r="R2381" s="3" t="s">
        <v>53</v>
      </c>
      <c r="S2381" s="20">
        <v>325.99</v>
      </c>
      <c r="T2381" s="20" t="s">
        <v>76</v>
      </c>
      <c r="U2381" s="3" t="s">
        <v>59</v>
      </c>
      <c r="V2381" s="3" t="s">
        <v>21287</v>
      </c>
      <c r="W2381" s="3" t="s">
        <v>21288</v>
      </c>
      <c r="X2381" s="3" t="s">
        <v>21289</v>
      </c>
      <c r="Y2381" s="3" t="s">
        <v>534</v>
      </c>
      <c r="Z2381" s="3" t="s">
        <v>21287</v>
      </c>
      <c r="AA2381" s="3" t="s">
        <v>21290</v>
      </c>
      <c r="AB2381" s="3" t="s">
        <v>21291</v>
      </c>
      <c r="AC2381" s="3" t="s">
        <v>9876</v>
      </c>
      <c r="AD2381" s="3" t="s">
        <v>60</v>
      </c>
      <c r="AE2381" s="3" t="s">
        <v>21292</v>
      </c>
      <c r="AF2381" s="3" t="s">
        <v>61</v>
      </c>
      <c r="AG2381" s="3" t="s">
        <v>71</v>
      </c>
      <c r="AH2381" s="3" t="s">
        <v>21293</v>
      </c>
      <c r="AI2381" s="3" t="s">
        <v>21294</v>
      </c>
      <c r="AJ2381" s="3" t="s">
        <v>63</v>
      </c>
      <c r="AK2381" s="3" t="s">
        <v>21295</v>
      </c>
      <c r="AL2381" s="3" t="s">
        <v>53</v>
      </c>
      <c r="AM2381" s="3" t="s">
        <v>53</v>
      </c>
      <c r="AN2381" s="3" t="s">
        <v>53</v>
      </c>
      <c r="AO2381" s="3" t="s">
        <v>53</v>
      </c>
      <c r="AP2381" s="3" t="s">
        <v>53</v>
      </c>
      <c r="AQ2381" s="3" t="s">
        <v>53</v>
      </c>
      <c r="AR2381" s="3" t="s">
        <v>53</v>
      </c>
      <c r="AS2381" s="3" t="s">
        <v>64</v>
      </c>
      <c r="AT2381" s="3" t="s">
        <v>52</v>
      </c>
      <c r="AU2381" s="3" t="s">
        <v>64</v>
      </c>
    </row>
    <row r="2382" spans="1:47" ht="22.5" customHeight="1" x14ac:dyDescent="0.25">
      <c r="A2382" s="19" t="s">
        <v>21296</v>
      </c>
      <c r="B2382" s="217">
        <v>44931</v>
      </c>
      <c r="C2382" s="3" t="s">
        <v>915</v>
      </c>
      <c r="D2382" s="3" t="s">
        <v>19896</v>
      </c>
      <c r="E2382" s="3" t="s">
        <v>64</v>
      </c>
      <c r="F2382" s="20">
        <v>1</v>
      </c>
      <c r="G2382" s="20">
        <v>151.99</v>
      </c>
      <c r="H2382" s="20" t="s">
        <v>52</v>
      </c>
      <c r="I2382" s="20">
        <v>-25.84</v>
      </c>
      <c r="J2382" s="20">
        <v>-18.95</v>
      </c>
      <c r="K2382" s="20" t="s">
        <v>52</v>
      </c>
      <c r="L2382" s="20">
        <v>107.2</v>
      </c>
      <c r="M2382" s="3" t="s">
        <v>53</v>
      </c>
      <c r="N2382" s="3" t="s">
        <v>277</v>
      </c>
      <c r="O2382" s="3" t="s">
        <v>278</v>
      </c>
      <c r="P2382" s="3" t="s">
        <v>56</v>
      </c>
      <c r="Q2382" s="3" t="s">
        <v>279</v>
      </c>
      <c r="R2382" s="3" t="s">
        <v>53</v>
      </c>
      <c r="S2382" s="20">
        <v>151.99</v>
      </c>
      <c r="T2382" s="20" t="s">
        <v>58</v>
      </c>
      <c r="U2382" s="3" t="s">
        <v>59</v>
      </c>
      <c r="V2382" s="3" t="s">
        <v>53</v>
      </c>
      <c r="W2382" s="3" t="s">
        <v>53</v>
      </c>
      <c r="X2382" s="3" t="s">
        <v>53</v>
      </c>
      <c r="Y2382" s="3" t="s">
        <v>53</v>
      </c>
      <c r="Z2382" s="3" t="s">
        <v>21297</v>
      </c>
      <c r="AA2382" s="3" t="s">
        <v>21298</v>
      </c>
      <c r="AB2382" s="3" t="s">
        <v>21299</v>
      </c>
      <c r="AC2382" s="3" t="s">
        <v>3177</v>
      </c>
      <c r="AD2382" s="3" t="s">
        <v>70</v>
      </c>
      <c r="AE2382" s="3" t="s">
        <v>3813</v>
      </c>
      <c r="AF2382" s="3" t="s">
        <v>61</v>
      </c>
      <c r="AG2382" s="3" t="s">
        <v>62</v>
      </c>
      <c r="AH2382" s="3" t="s">
        <v>20158</v>
      </c>
      <c r="AI2382" s="3" t="s">
        <v>21300</v>
      </c>
      <c r="AJ2382" s="3" t="s">
        <v>63</v>
      </c>
      <c r="AK2382" s="3" t="s">
        <v>21301</v>
      </c>
      <c r="AL2382" s="3" t="s">
        <v>53</v>
      </c>
      <c r="AM2382" s="3" t="s">
        <v>53</v>
      </c>
      <c r="AN2382" s="3" t="s">
        <v>53</v>
      </c>
      <c r="AO2382" s="3" t="s">
        <v>53</v>
      </c>
      <c r="AP2382" s="3" t="s">
        <v>53</v>
      </c>
      <c r="AQ2382" s="3" t="s">
        <v>53</v>
      </c>
      <c r="AR2382" s="3" t="s">
        <v>53</v>
      </c>
      <c r="AS2382" s="3" t="s">
        <v>64</v>
      </c>
      <c r="AT2382" s="3" t="s">
        <v>52</v>
      </c>
      <c r="AU2382" s="3" t="s">
        <v>64</v>
      </c>
    </row>
    <row r="2383" spans="1:47" ht="22.5" customHeight="1" x14ac:dyDescent="0.25">
      <c r="A2383" s="19" t="s">
        <v>21302</v>
      </c>
      <c r="B2383" s="217">
        <v>44931</v>
      </c>
      <c r="C2383" s="3" t="s">
        <v>915</v>
      </c>
      <c r="D2383" s="3" t="s">
        <v>20239</v>
      </c>
      <c r="E2383" s="3" t="s">
        <v>51</v>
      </c>
      <c r="F2383" s="20">
        <v>2</v>
      </c>
      <c r="G2383" s="20">
        <v>117</v>
      </c>
      <c r="H2383" s="20" t="s">
        <v>52</v>
      </c>
      <c r="I2383" s="20">
        <v>-29.88</v>
      </c>
      <c r="J2383" s="20" t="s">
        <v>52</v>
      </c>
      <c r="K2383" s="20" t="s">
        <v>52</v>
      </c>
      <c r="L2383" s="20">
        <v>87.12</v>
      </c>
      <c r="M2383" s="3" t="s">
        <v>53</v>
      </c>
      <c r="N2383" s="3" t="s">
        <v>54</v>
      </c>
      <c r="O2383" s="3" t="s">
        <v>55</v>
      </c>
      <c r="P2383" s="3" t="s">
        <v>56</v>
      </c>
      <c r="Q2383" s="3" t="s">
        <v>57</v>
      </c>
      <c r="R2383" s="3" t="s">
        <v>53</v>
      </c>
      <c r="S2383" s="20">
        <v>58.5</v>
      </c>
      <c r="T2383" s="20" t="s">
        <v>58</v>
      </c>
      <c r="U2383" s="3" t="s">
        <v>59</v>
      </c>
      <c r="V2383" s="3" t="s">
        <v>53</v>
      </c>
      <c r="W2383" s="3" t="s">
        <v>53</v>
      </c>
      <c r="X2383" s="3" t="s">
        <v>53</v>
      </c>
      <c r="Y2383" s="3" t="s">
        <v>53</v>
      </c>
      <c r="Z2383" s="3" t="s">
        <v>5654</v>
      </c>
      <c r="AA2383" s="3" t="s">
        <v>5655</v>
      </c>
      <c r="AB2383" s="3" t="s">
        <v>5656</v>
      </c>
      <c r="AC2383" s="3" t="s">
        <v>4686</v>
      </c>
      <c r="AD2383" s="3" t="s">
        <v>70</v>
      </c>
      <c r="AE2383" s="3" t="s">
        <v>5657</v>
      </c>
      <c r="AF2383" s="3" t="s">
        <v>61</v>
      </c>
      <c r="AG2383" s="3" t="s">
        <v>62</v>
      </c>
      <c r="AH2383" s="3" t="s">
        <v>21303</v>
      </c>
      <c r="AI2383" s="3" t="s">
        <v>21304</v>
      </c>
      <c r="AJ2383" s="3" t="s">
        <v>63</v>
      </c>
      <c r="AK2383" s="3" t="s">
        <v>21305</v>
      </c>
      <c r="AL2383" s="3" t="s">
        <v>53</v>
      </c>
      <c r="AM2383" s="3" t="s">
        <v>53</v>
      </c>
      <c r="AN2383" s="3" t="s">
        <v>53</v>
      </c>
      <c r="AO2383" s="3" t="s">
        <v>53</v>
      </c>
      <c r="AP2383" s="3" t="s">
        <v>53</v>
      </c>
      <c r="AQ2383" s="3" t="s">
        <v>53</v>
      </c>
      <c r="AR2383" s="3" t="s">
        <v>53</v>
      </c>
      <c r="AS2383" s="3" t="s">
        <v>64</v>
      </c>
      <c r="AT2383" s="3" t="s">
        <v>52</v>
      </c>
      <c r="AU2383" s="3" t="s">
        <v>64</v>
      </c>
    </row>
    <row r="2384" spans="1:47" ht="22.5" customHeight="1" x14ac:dyDescent="0.25">
      <c r="A2384" s="19" t="s">
        <v>21306</v>
      </c>
      <c r="B2384" s="217">
        <v>44931</v>
      </c>
      <c r="C2384" s="3" t="s">
        <v>19695</v>
      </c>
      <c r="D2384" s="3" t="s">
        <v>53</v>
      </c>
      <c r="E2384" s="3" t="s">
        <v>64</v>
      </c>
      <c r="F2384" s="20">
        <v>0</v>
      </c>
      <c r="G2384" s="20">
        <v>131.9</v>
      </c>
      <c r="H2384" s="20" t="s">
        <v>52</v>
      </c>
      <c r="I2384" s="20">
        <v>-22.42</v>
      </c>
      <c r="J2384" s="20">
        <v>-17.45</v>
      </c>
      <c r="K2384" s="20">
        <v>-92.03</v>
      </c>
      <c r="L2384" s="20">
        <v>0</v>
      </c>
      <c r="M2384" s="3" t="s">
        <v>53</v>
      </c>
      <c r="N2384" s="3" t="s">
        <v>465</v>
      </c>
      <c r="O2384" s="3" t="s">
        <v>466</v>
      </c>
      <c r="P2384" s="3" t="s">
        <v>56</v>
      </c>
      <c r="Q2384" s="3" t="s">
        <v>467</v>
      </c>
      <c r="R2384" s="3" t="s">
        <v>53</v>
      </c>
      <c r="S2384" s="20">
        <v>131.9</v>
      </c>
      <c r="T2384" s="20" t="s">
        <v>58</v>
      </c>
      <c r="U2384" s="3" t="s">
        <v>59</v>
      </c>
      <c r="V2384" s="3" t="s">
        <v>21307</v>
      </c>
      <c r="W2384" s="3" t="s">
        <v>21308</v>
      </c>
      <c r="X2384" s="3" t="s">
        <v>21309</v>
      </c>
      <c r="Y2384" s="3" t="s">
        <v>53</v>
      </c>
      <c r="Z2384" s="3" t="s">
        <v>21307</v>
      </c>
      <c r="AA2384" s="3" t="s">
        <v>21310</v>
      </c>
      <c r="AB2384" s="3" t="s">
        <v>1827</v>
      </c>
      <c r="AC2384" s="3" t="s">
        <v>70</v>
      </c>
      <c r="AD2384" s="3" t="s">
        <v>70</v>
      </c>
      <c r="AE2384" s="3" t="s">
        <v>1828</v>
      </c>
      <c r="AF2384" s="3" t="s">
        <v>61</v>
      </c>
      <c r="AG2384" s="3" t="s">
        <v>53</v>
      </c>
      <c r="AH2384" s="3" t="s">
        <v>53</v>
      </c>
      <c r="AI2384" s="3" t="s">
        <v>53</v>
      </c>
      <c r="AJ2384" s="3" t="s">
        <v>53</v>
      </c>
      <c r="AK2384" s="3" t="s">
        <v>53</v>
      </c>
      <c r="AL2384" s="3" t="s">
        <v>53</v>
      </c>
      <c r="AM2384" s="3" t="s">
        <v>62</v>
      </c>
      <c r="AN2384" s="3" t="s">
        <v>53</v>
      </c>
      <c r="AO2384" s="3" t="s">
        <v>19700</v>
      </c>
      <c r="AP2384" s="3" t="s">
        <v>63</v>
      </c>
      <c r="AQ2384" s="3" t="s">
        <v>21311</v>
      </c>
      <c r="AR2384" s="3" t="s">
        <v>53</v>
      </c>
      <c r="AS2384" s="198" t="s">
        <v>51</v>
      </c>
      <c r="AT2384" s="3" t="s">
        <v>52</v>
      </c>
      <c r="AU2384" s="3" t="s">
        <v>64</v>
      </c>
    </row>
    <row r="2385" spans="1:47" ht="22.5" customHeight="1" x14ac:dyDescent="0.25">
      <c r="A2385" s="19" t="s">
        <v>21312</v>
      </c>
      <c r="B2385" s="217">
        <v>44930</v>
      </c>
      <c r="C2385" s="3" t="s">
        <v>915</v>
      </c>
      <c r="D2385" s="3" t="s">
        <v>20239</v>
      </c>
      <c r="E2385" s="3" t="s">
        <v>64</v>
      </c>
      <c r="F2385" s="20">
        <v>1</v>
      </c>
      <c r="G2385" s="20">
        <v>199.99</v>
      </c>
      <c r="H2385" s="20" t="s">
        <v>52</v>
      </c>
      <c r="I2385" s="20">
        <v>-34</v>
      </c>
      <c r="J2385" s="20">
        <v>-18.95</v>
      </c>
      <c r="K2385" s="20" t="s">
        <v>52</v>
      </c>
      <c r="L2385" s="20">
        <v>147.04</v>
      </c>
      <c r="M2385" s="3" t="s">
        <v>53</v>
      </c>
      <c r="N2385" s="3" t="s">
        <v>2442</v>
      </c>
      <c r="O2385" s="3" t="s">
        <v>2443</v>
      </c>
      <c r="P2385" s="3" t="s">
        <v>56</v>
      </c>
      <c r="Q2385" s="3" t="s">
        <v>2444</v>
      </c>
      <c r="R2385" s="3" t="s">
        <v>53</v>
      </c>
      <c r="S2385" s="20">
        <v>199.99</v>
      </c>
      <c r="T2385" s="20" t="s">
        <v>58</v>
      </c>
      <c r="U2385" s="3" t="s">
        <v>59</v>
      </c>
      <c r="V2385" s="3" t="s">
        <v>53</v>
      </c>
      <c r="W2385" s="3" t="s">
        <v>53</v>
      </c>
      <c r="X2385" s="3" t="s">
        <v>53</v>
      </c>
      <c r="Y2385" s="3" t="s">
        <v>53</v>
      </c>
      <c r="Z2385" s="3" t="s">
        <v>21313</v>
      </c>
      <c r="AA2385" s="3" t="s">
        <v>21314</v>
      </c>
      <c r="AB2385" s="3" t="s">
        <v>21315</v>
      </c>
      <c r="AC2385" s="3" t="s">
        <v>1833</v>
      </c>
      <c r="AD2385" s="3" t="s">
        <v>70</v>
      </c>
      <c r="AE2385" s="3" t="s">
        <v>21316</v>
      </c>
      <c r="AF2385" s="3" t="s">
        <v>61</v>
      </c>
      <c r="AG2385" s="3" t="s">
        <v>62</v>
      </c>
      <c r="AH2385" s="3" t="s">
        <v>21317</v>
      </c>
      <c r="AI2385" s="3" t="s">
        <v>21318</v>
      </c>
      <c r="AJ2385" s="3" t="s">
        <v>63</v>
      </c>
      <c r="AK2385" s="3" t="s">
        <v>21319</v>
      </c>
      <c r="AL2385" s="3" t="s">
        <v>53</v>
      </c>
      <c r="AM2385" s="3" t="s">
        <v>53</v>
      </c>
      <c r="AN2385" s="3" t="s">
        <v>53</v>
      </c>
      <c r="AO2385" s="3" t="s">
        <v>53</v>
      </c>
      <c r="AP2385" s="3" t="s">
        <v>53</v>
      </c>
      <c r="AQ2385" s="3" t="s">
        <v>53</v>
      </c>
      <c r="AR2385" s="3" t="s">
        <v>53</v>
      </c>
      <c r="AS2385" s="3" t="s">
        <v>64</v>
      </c>
      <c r="AT2385" s="3" t="s">
        <v>52</v>
      </c>
      <c r="AU2385" s="3" t="s">
        <v>64</v>
      </c>
    </row>
    <row r="2386" spans="1:47" ht="22.5" customHeight="1" x14ac:dyDescent="0.25">
      <c r="A2386" s="19" t="s">
        <v>21320</v>
      </c>
      <c r="B2386" s="217">
        <v>44930</v>
      </c>
      <c r="C2386" s="3" t="s">
        <v>915</v>
      </c>
      <c r="D2386" s="3" t="s">
        <v>18530</v>
      </c>
      <c r="E2386" s="3" t="s">
        <v>64</v>
      </c>
      <c r="F2386" s="20">
        <v>1</v>
      </c>
      <c r="G2386" s="20">
        <v>169.99</v>
      </c>
      <c r="H2386" s="20" t="s">
        <v>52</v>
      </c>
      <c r="I2386" s="20">
        <v>-20.399999999999999</v>
      </c>
      <c r="J2386" s="20">
        <v>-18.95</v>
      </c>
      <c r="K2386" s="20" t="s">
        <v>52</v>
      </c>
      <c r="L2386" s="20">
        <v>130.63999999999999</v>
      </c>
      <c r="M2386" s="3" t="s">
        <v>53</v>
      </c>
      <c r="N2386" s="3" t="s">
        <v>73</v>
      </c>
      <c r="O2386" s="3" t="s">
        <v>74</v>
      </c>
      <c r="P2386" s="3" t="s">
        <v>56</v>
      </c>
      <c r="Q2386" s="3" t="s">
        <v>75</v>
      </c>
      <c r="R2386" s="3" t="s">
        <v>53</v>
      </c>
      <c r="S2386" s="20">
        <v>169.99</v>
      </c>
      <c r="T2386" s="20" t="s">
        <v>76</v>
      </c>
      <c r="U2386" s="3" t="s">
        <v>59</v>
      </c>
      <c r="V2386" s="3" t="s">
        <v>53</v>
      </c>
      <c r="W2386" s="3" t="s">
        <v>53</v>
      </c>
      <c r="X2386" s="3" t="s">
        <v>53</v>
      </c>
      <c r="Y2386" s="3" t="s">
        <v>53</v>
      </c>
      <c r="Z2386" s="3" t="s">
        <v>21321</v>
      </c>
      <c r="AA2386" s="3" t="s">
        <v>21322</v>
      </c>
      <c r="AB2386" s="3" t="s">
        <v>21323</v>
      </c>
      <c r="AC2386" s="3" t="s">
        <v>21324</v>
      </c>
      <c r="AD2386" s="3" t="s">
        <v>86</v>
      </c>
      <c r="AE2386" s="3" t="s">
        <v>21325</v>
      </c>
      <c r="AF2386" s="3" t="s">
        <v>61</v>
      </c>
      <c r="AG2386" s="3" t="s">
        <v>62</v>
      </c>
      <c r="AH2386" s="3" t="s">
        <v>20741</v>
      </c>
      <c r="AI2386" s="3" t="s">
        <v>19656</v>
      </c>
      <c r="AJ2386" s="3" t="s">
        <v>63</v>
      </c>
      <c r="AK2386" s="3" t="s">
        <v>21326</v>
      </c>
      <c r="AL2386" s="3" t="s">
        <v>53</v>
      </c>
      <c r="AM2386" s="3" t="s">
        <v>53</v>
      </c>
      <c r="AN2386" s="3" t="s">
        <v>53</v>
      </c>
      <c r="AO2386" s="3" t="s">
        <v>53</v>
      </c>
      <c r="AP2386" s="3" t="s">
        <v>53</v>
      </c>
      <c r="AQ2386" s="3" t="s">
        <v>53</v>
      </c>
      <c r="AR2386" s="3" t="s">
        <v>53</v>
      </c>
      <c r="AS2386" s="3" t="s">
        <v>64</v>
      </c>
      <c r="AT2386" s="3" t="s">
        <v>52</v>
      </c>
      <c r="AU2386" s="3" t="s">
        <v>64</v>
      </c>
    </row>
    <row r="2387" spans="1:47" ht="22.5" customHeight="1" x14ac:dyDescent="0.25">
      <c r="A2387" s="19" t="s">
        <v>21327</v>
      </c>
      <c r="B2387" s="217">
        <v>44930</v>
      </c>
      <c r="C2387" s="3" t="s">
        <v>915</v>
      </c>
      <c r="D2387" s="3" t="s">
        <v>21328</v>
      </c>
      <c r="E2387" s="3" t="s">
        <v>64</v>
      </c>
      <c r="F2387" s="20">
        <v>1</v>
      </c>
      <c r="G2387" s="20">
        <v>58.5</v>
      </c>
      <c r="H2387" s="20">
        <v>13.9</v>
      </c>
      <c r="I2387" s="20">
        <v>-14.94</v>
      </c>
      <c r="J2387" s="20" t="s">
        <v>52</v>
      </c>
      <c r="K2387" s="20" t="s">
        <v>52</v>
      </c>
      <c r="L2387" s="20">
        <v>57.46</v>
      </c>
      <c r="M2387" s="3" t="s">
        <v>51</v>
      </c>
      <c r="N2387" s="3" t="s">
        <v>54</v>
      </c>
      <c r="O2387" s="3" t="s">
        <v>55</v>
      </c>
      <c r="P2387" s="3" t="s">
        <v>56</v>
      </c>
      <c r="Q2387" s="3" t="s">
        <v>57</v>
      </c>
      <c r="R2387" s="3" t="s">
        <v>53</v>
      </c>
      <c r="S2387" s="20">
        <v>58.5</v>
      </c>
      <c r="T2387" s="20" t="s">
        <v>58</v>
      </c>
      <c r="U2387" s="3" t="s">
        <v>68</v>
      </c>
      <c r="V2387" s="3" t="s">
        <v>21329</v>
      </c>
      <c r="W2387" s="3" t="s">
        <v>21330</v>
      </c>
      <c r="X2387" s="3" t="s">
        <v>21331</v>
      </c>
      <c r="Y2387" s="3" t="s">
        <v>53</v>
      </c>
      <c r="Z2387" s="3" t="s">
        <v>21329</v>
      </c>
      <c r="AA2387" s="3" t="s">
        <v>21332</v>
      </c>
      <c r="AB2387" s="3" t="s">
        <v>21333</v>
      </c>
      <c r="AC2387" s="3" t="s">
        <v>70</v>
      </c>
      <c r="AD2387" s="3" t="s">
        <v>70</v>
      </c>
      <c r="AE2387" s="3" t="s">
        <v>21334</v>
      </c>
      <c r="AF2387" s="3" t="s">
        <v>61</v>
      </c>
      <c r="AG2387" s="3" t="s">
        <v>143</v>
      </c>
      <c r="AH2387" s="3" t="s">
        <v>21335</v>
      </c>
      <c r="AI2387" s="3" t="s">
        <v>21336</v>
      </c>
      <c r="AJ2387" s="3" t="s">
        <v>1060</v>
      </c>
      <c r="AK2387" s="3" t="s">
        <v>21337</v>
      </c>
      <c r="AL2387" s="3" t="s">
        <v>53</v>
      </c>
      <c r="AM2387" s="3" t="s">
        <v>53</v>
      </c>
      <c r="AN2387" s="3" t="s">
        <v>53</v>
      </c>
      <c r="AO2387" s="3" t="s">
        <v>53</v>
      </c>
      <c r="AP2387" s="3" t="s">
        <v>53</v>
      </c>
      <c r="AQ2387" s="3" t="s">
        <v>53</v>
      </c>
      <c r="AR2387" s="3" t="s">
        <v>53</v>
      </c>
      <c r="AS2387" s="3" t="s">
        <v>64</v>
      </c>
      <c r="AT2387" s="3" t="s">
        <v>52</v>
      </c>
      <c r="AU2387" s="3" t="s">
        <v>64</v>
      </c>
    </row>
    <row r="2388" spans="1:47" ht="22.5" customHeight="1" x14ac:dyDescent="0.25">
      <c r="A2388" s="19" t="s">
        <v>21338</v>
      </c>
      <c r="B2388" s="217">
        <v>44930</v>
      </c>
      <c r="C2388" s="3" t="s">
        <v>915</v>
      </c>
      <c r="D2388" s="3" t="s">
        <v>19896</v>
      </c>
      <c r="E2388" s="3" t="s">
        <v>64</v>
      </c>
      <c r="F2388" s="20">
        <v>1</v>
      </c>
      <c r="G2388" s="20">
        <v>275.79000000000002</v>
      </c>
      <c r="H2388" s="20" t="s">
        <v>52</v>
      </c>
      <c r="I2388" s="20">
        <v>-46.88</v>
      </c>
      <c r="J2388" s="20">
        <v>-35.950000000000003</v>
      </c>
      <c r="K2388" s="20" t="s">
        <v>52</v>
      </c>
      <c r="L2388" s="20">
        <v>192.96</v>
      </c>
      <c r="M2388" s="3" t="s">
        <v>53</v>
      </c>
      <c r="N2388" s="3" t="s">
        <v>103</v>
      </c>
      <c r="O2388" s="3" t="s">
        <v>21339</v>
      </c>
      <c r="P2388" s="3" t="s">
        <v>56</v>
      </c>
      <c r="Q2388" s="3" t="s">
        <v>21340</v>
      </c>
      <c r="R2388" s="3" t="s">
        <v>53</v>
      </c>
      <c r="S2388" s="20">
        <v>275.79000000000002</v>
      </c>
      <c r="T2388" s="20" t="s">
        <v>58</v>
      </c>
      <c r="U2388" s="3" t="s">
        <v>68</v>
      </c>
      <c r="V2388" s="3" t="s">
        <v>21341</v>
      </c>
      <c r="W2388" s="3" t="s">
        <v>21342</v>
      </c>
      <c r="X2388" s="3" t="s">
        <v>21343</v>
      </c>
      <c r="Y2388" s="3" t="s">
        <v>53</v>
      </c>
      <c r="Z2388" s="3" t="s">
        <v>21341</v>
      </c>
      <c r="AA2388" s="3" t="s">
        <v>21344</v>
      </c>
      <c r="AB2388" s="3" t="s">
        <v>21345</v>
      </c>
      <c r="AC2388" s="3" t="s">
        <v>11088</v>
      </c>
      <c r="AD2388" s="3" t="s">
        <v>264</v>
      </c>
      <c r="AE2388" s="3" t="s">
        <v>21346</v>
      </c>
      <c r="AF2388" s="3" t="s">
        <v>61</v>
      </c>
      <c r="AG2388" s="3" t="s">
        <v>71</v>
      </c>
      <c r="AH2388" s="3" t="s">
        <v>21347</v>
      </c>
      <c r="AI2388" s="3" t="s">
        <v>21348</v>
      </c>
      <c r="AJ2388" s="3" t="s">
        <v>63</v>
      </c>
      <c r="AK2388" s="3" t="s">
        <v>21349</v>
      </c>
      <c r="AL2388" s="3" t="s">
        <v>53</v>
      </c>
      <c r="AM2388" s="3" t="s">
        <v>53</v>
      </c>
      <c r="AN2388" s="3" t="s">
        <v>53</v>
      </c>
      <c r="AO2388" s="3" t="s">
        <v>53</v>
      </c>
      <c r="AP2388" s="3" t="s">
        <v>53</v>
      </c>
      <c r="AQ2388" s="3" t="s">
        <v>53</v>
      </c>
      <c r="AR2388" s="3" t="s">
        <v>53</v>
      </c>
      <c r="AS2388" s="3" t="s">
        <v>64</v>
      </c>
      <c r="AT2388" s="3" t="s">
        <v>52</v>
      </c>
      <c r="AU2388" s="3" t="s">
        <v>64</v>
      </c>
    </row>
    <row r="2389" spans="1:47" ht="22.5" customHeight="1" x14ac:dyDescent="0.25">
      <c r="A2389" s="19" t="s">
        <v>21350</v>
      </c>
      <c r="B2389" s="217">
        <v>44930</v>
      </c>
      <c r="C2389" s="3" t="s">
        <v>915</v>
      </c>
      <c r="D2389" s="3" t="s">
        <v>19896</v>
      </c>
      <c r="E2389" s="3" t="s">
        <v>51</v>
      </c>
      <c r="F2389" s="20">
        <v>1</v>
      </c>
      <c r="G2389" s="20">
        <v>23</v>
      </c>
      <c r="H2389" s="20" t="s">
        <v>52</v>
      </c>
      <c r="I2389" s="20">
        <v>-8.91</v>
      </c>
      <c r="J2389" s="20" t="s">
        <v>52</v>
      </c>
      <c r="K2389" s="20" t="s">
        <v>52</v>
      </c>
      <c r="L2389" s="20">
        <v>14.09</v>
      </c>
      <c r="M2389" s="3" t="s">
        <v>53</v>
      </c>
      <c r="N2389" s="3" t="s">
        <v>2689</v>
      </c>
      <c r="O2389" s="3" t="s">
        <v>6458</v>
      </c>
      <c r="P2389" s="3" t="s">
        <v>56</v>
      </c>
      <c r="Q2389" s="3" t="s">
        <v>6459</v>
      </c>
      <c r="R2389" s="3" t="s">
        <v>53</v>
      </c>
      <c r="S2389" s="20">
        <v>23</v>
      </c>
      <c r="T2389" s="20" t="s">
        <v>58</v>
      </c>
      <c r="U2389" s="3" t="s">
        <v>59</v>
      </c>
      <c r="V2389" s="3" t="s">
        <v>53</v>
      </c>
      <c r="W2389" s="3" t="s">
        <v>53</v>
      </c>
      <c r="X2389" s="3" t="s">
        <v>53</v>
      </c>
      <c r="Y2389" s="3" t="s">
        <v>53</v>
      </c>
      <c r="Z2389" s="3" t="s">
        <v>21351</v>
      </c>
      <c r="AA2389" s="3" t="s">
        <v>21352</v>
      </c>
      <c r="AB2389" s="3" t="s">
        <v>21353</v>
      </c>
      <c r="AC2389" s="3" t="s">
        <v>7934</v>
      </c>
      <c r="AD2389" s="3" t="s">
        <v>70</v>
      </c>
      <c r="AE2389" s="3" t="s">
        <v>14657</v>
      </c>
      <c r="AF2389" s="3" t="s">
        <v>61</v>
      </c>
      <c r="AG2389" s="3" t="s">
        <v>62</v>
      </c>
      <c r="AH2389" s="3" t="s">
        <v>21354</v>
      </c>
      <c r="AI2389" s="3" t="s">
        <v>21355</v>
      </c>
      <c r="AJ2389" s="3" t="s">
        <v>63</v>
      </c>
      <c r="AK2389" s="3" t="s">
        <v>21356</v>
      </c>
      <c r="AL2389" s="3" t="s">
        <v>53</v>
      </c>
      <c r="AM2389" s="3" t="s">
        <v>53</v>
      </c>
      <c r="AN2389" s="3" t="s">
        <v>53</v>
      </c>
      <c r="AO2389" s="3" t="s">
        <v>53</v>
      </c>
      <c r="AP2389" s="3" t="s">
        <v>53</v>
      </c>
      <c r="AQ2389" s="3" t="s">
        <v>53</v>
      </c>
      <c r="AR2389" s="3" t="s">
        <v>53</v>
      </c>
      <c r="AS2389" s="3" t="s">
        <v>64</v>
      </c>
      <c r="AT2389" s="3" t="s">
        <v>52</v>
      </c>
      <c r="AU2389" s="3" t="s">
        <v>64</v>
      </c>
    </row>
    <row r="2390" spans="1:47" ht="22.5" customHeight="1" x14ac:dyDescent="0.25">
      <c r="A2390" s="19" t="s">
        <v>21357</v>
      </c>
      <c r="B2390" s="217">
        <v>44930</v>
      </c>
      <c r="C2390" s="3" t="s">
        <v>11650</v>
      </c>
      <c r="D2390" s="3" t="s">
        <v>21358</v>
      </c>
      <c r="E2390" s="3" t="s">
        <v>51</v>
      </c>
      <c r="F2390" s="20">
        <v>0</v>
      </c>
      <c r="G2390" s="20">
        <v>13.99</v>
      </c>
      <c r="H2390" s="20" t="s">
        <v>52</v>
      </c>
      <c r="I2390" s="20">
        <v>-7.38</v>
      </c>
      <c r="J2390" s="20" t="s">
        <v>52</v>
      </c>
      <c r="K2390" s="20">
        <v>-6.61</v>
      </c>
      <c r="L2390" s="20">
        <v>0</v>
      </c>
      <c r="M2390" s="3" t="s">
        <v>53</v>
      </c>
      <c r="N2390" s="3" t="s">
        <v>241</v>
      </c>
      <c r="O2390" s="3" t="s">
        <v>1103</v>
      </c>
      <c r="P2390" s="3" t="s">
        <v>56</v>
      </c>
      <c r="Q2390" s="3" t="s">
        <v>1104</v>
      </c>
      <c r="R2390" s="3" t="s">
        <v>53</v>
      </c>
      <c r="S2390" s="20">
        <v>13.99</v>
      </c>
      <c r="T2390" s="20" t="s">
        <v>58</v>
      </c>
      <c r="U2390" s="3" t="s">
        <v>59</v>
      </c>
      <c r="V2390" s="3" t="s">
        <v>21359</v>
      </c>
      <c r="W2390" s="3" t="s">
        <v>21360</v>
      </c>
      <c r="X2390" s="3" t="s">
        <v>21361</v>
      </c>
      <c r="Y2390" s="3" t="s">
        <v>53</v>
      </c>
      <c r="Z2390" s="3" t="s">
        <v>21359</v>
      </c>
      <c r="AA2390" s="3" t="s">
        <v>21362</v>
      </c>
      <c r="AB2390" s="3" t="s">
        <v>1827</v>
      </c>
      <c r="AC2390" s="3" t="s">
        <v>70</v>
      </c>
      <c r="AD2390" s="3" t="s">
        <v>70</v>
      </c>
      <c r="AE2390" s="3" t="s">
        <v>1828</v>
      </c>
      <c r="AF2390" s="3" t="s">
        <v>61</v>
      </c>
      <c r="AG2390" s="3" t="s">
        <v>62</v>
      </c>
      <c r="AH2390" s="3" t="s">
        <v>6865</v>
      </c>
      <c r="AI2390" s="3" t="s">
        <v>8752</v>
      </c>
      <c r="AJ2390" s="3" t="s">
        <v>63</v>
      </c>
      <c r="AK2390" s="3" t="s">
        <v>21363</v>
      </c>
      <c r="AL2390" s="3" t="s">
        <v>53</v>
      </c>
      <c r="AM2390" s="3" t="s">
        <v>53</v>
      </c>
      <c r="AN2390" s="3" t="s">
        <v>53</v>
      </c>
      <c r="AO2390" s="3" t="s">
        <v>53</v>
      </c>
      <c r="AP2390" s="3" t="s">
        <v>53</v>
      </c>
      <c r="AQ2390" s="3" t="s">
        <v>53</v>
      </c>
      <c r="AR2390" s="3" t="s">
        <v>53</v>
      </c>
      <c r="AS2390" s="3" t="s">
        <v>64</v>
      </c>
      <c r="AT2390" s="3">
        <v>1</v>
      </c>
      <c r="AU2390" s="3" t="s">
        <v>64</v>
      </c>
    </row>
    <row r="2391" spans="1:47" ht="22.5" customHeight="1" x14ac:dyDescent="0.25">
      <c r="A2391" s="19" t="s">
        <v>21364</v>
      </c>
      <c r="B2391" s="217">
        <v>44930</v>
      </c>
      <c r="C2391" s="3" t="s">
        <v>915</v>
      </c>
      <c r="D2391" s="3" t="s">
        <v>15746</v>
      </c>
      <c r="E2391" s="3" t="s">
        <v>64</v>
      </c>
      <c r="F2391" s="20">
        <v>1</v>
      </c>
      <c r="G2391" s="20">
        <v>230</v>
      </c>
      <c r="H2391" s="20" t="s">
        <v>52</v>
      </c>
      <c r="I2391" s="20">
        <v>-39.1</v>
      </c>
      <c r="J2391" s="20">
        <v>-19.45</v>
      </c>
      <c r="K2391" s="20" t="s">
        <v>52</v>
      </c>
      <c r="L2391" s="20">
        <v>171.45</v>
      </c>
      <c r="M2391" s="3" t="s">
        <v>53</v>
      </c>
      <c r="N2391" s="3" t="s">
        <v>1522</v>
      </c>
      <c r="O2391" s="3" t="s">
        <v>21365</v>
      </c>
      <c r="P2391" s="3" t="s">
        <v>56</v>
      </c>
      <c r="Q2391" s="3" t="s">
        <v>21366</v>
      </c>
      <c r="R2391" s="3" t="s">
        <v>53</v>
      </c>
      <c r="S2391" s="20">
        <v>230</v>
      </c>
      <c r="T2391" s="20" t="s">
        <v>58</v>
      </c>
      <c r="U2391" s="3" t="s">
        <v>68</v>
      </c>
      <c r="V2391" s="3" t="s">
        <v>21367</v>
      </c>
      <c r="W2391" s="3" t="s">
        <v>21368</v>
      </c>
      <c r="X2391" s="3" t="s">
        <v>21369</v>
      </c>
      <c r="Y2391" s="3" t="s">
        <v>53</v>
      </c>
      <c r="Z2391" s="3" t="s">
        <v>21367</v>
      </c>
      <c r="AA2391" s="3" t="s">
        <v>21370</v>
      </c>
      <c r="AB2391" s="3" t="s">
        <v>21371</v>
      </c>
      <c r="AC2391" s="3" t="s">
        <v>10824</v>
      </c>
      <c r="AD2391" s="3" t="s">
        <v>193</v>
      </c>
      <c r="AE2391" s="3" t="s">
        <v>21372</v>
      </c>
      <c r="AF2391" s="3" t="s">
        <v>61</v>
      </c>
      <c r="AG2391" s="3" t="s">
        <v>71</v>
      </c>
      <c r="AH2391" s="3" t="s">
        <v>18881</v>
      </c>
      <c r="AI2391" s="3" t="s">
        <v>21373</v>
      </c>
      <c r="AJ2391" s="3" t="s">
        <v>63</v>
      </c>
      <c r="AK2391" s="3" t="s">
        <v>21374</v>
      </c>
      <c r="AL2391" s="3" t="s">
        <v>53</v>
      </c>
      <c r="AM2391" s="3" t="s">
        <v>53</v>
      </c>
      <c r="AN2391" s="3" t="s">
        <v>53</v>
      </c>
      <c r="AO2391" s="3" t="s">
        <v>53</v>
      </c>
      <c r="AP2391" s="3" t="s">
        <v>53</v>
      </c>
      <c r="AQ2391" s="3" t="s">
        <v>53</v>
      </c>
      <c r="AR2391" s="3" t="s">
        <v>53</v>
      </c>
      <c r="AS2391" s="3" t="s">
        <v>64</v>
      </c>
      <c r="AT2391" s="3" t="s">
        <v>52</v>
      </c>
      <c r="AU2391" s="3" t="s">
        <v>64</v>
      </c>
    </row>
    <row r="2392" spans="1:47" ht="22.5" customHeight="1" x14ac:dyDescent="0.25">
      <c r="A2392" s="19" t="s">
        <v>21375</v>
      </c>
      <c r="B2392" s="217">
        <v>44930</v>
      </c>
      <c r="C2392" s="3" t="s">
        <v>915</v>
      </c>
      <c r="D2392" s="3" t="s">
        <v>15746</v>
      </c>
      <c r="E2392" s="3" t="s">
        <v>51</v>
      </c>
      <c r="F2392" s="20">
        <v>1</v>
      </c>
      <c r="G2392" s="20">
        <v>58.5</v>
      </c>
      <c r="H2392" s="20">
        <v>7.61</v>
      </c>
      <c r="I2392" s="20">
        <v>-14.94</v>
      </c>
      <c r="J2392" s="20">
        <v>-7.61</v>
      </c>
      <c r="K2392" s="20" t="s">
        <v>52</v>
      </c>
      <c r="L2392" s="20">
        <v>43.56</v>
      </c>
      <c r="M2392" s="3" t="s">
        <v>53</v>
      </c>
      <c r="N2392" s="3" t="s">
        <v>54</v>
      </c>
      <c r="O2392" s="3" t="s">
        <v>55</v>
      </c>
      <c r="P2392" s="3" t="s">
        <v>56</v>
      </c>
      <c r="Q2392" s="3" t="s">
        <v>57</v>
      </c>
      <c r="R2392" s="3" t="s">
        <v>53</v>
      </c>
      <c r="S2392" s="20">
        <v>58.5</v>
      </c>
      <c r="T2392" s="20" t="s">
        <v>58</v>
      </c>
      <c r="U2392" s="3" t="s">
        <v>59</v>
      </c>
      <c r="V2392" s="3" t="s">
        <v>53</v>
      </c>
      <c r="W2392" s="3" t="s">
        <v>53</v>
      </c>
      <c r="X2392" s="3" t="s">
        <v>53</v>
      </c>
      <c r="Y2392" s="3" t="s">
        <v>53</v>
      </c>
      <c r="Z2392" s="3" t="s">
        <v>21376</v>
      </c>
      <c r="AA2392" s="3" t="s">
        <v>21377</v>
      </c>
      <c r="AB2392" s="3" t="s">
        <v>21378</v>
      </c>
      <c r="AC2392" s="3" t="s">
        <v>979</v>
      </c>
      <c r="AD2392" s="3" t="s">
        <v>980</v>
      </c>
      <c r="AE2392" s="3" t="s">
        <v>981</v>
      </c>
      <c r="AF2392" s="3" t="s">
        <v>61</v>
      </c>
      <c r="AG2392" s="3" t="s">
        <v>62</v>
      </c>
      <c r="AH2392" s="3" t="s">
        <v>20880</v>
      </c>
      <c r="AI2392" s="3" t="s">
        <v>16990</v>
      </c>
      <c r="AJ2392" s="3" t="s">
        <v>63</v>
      </c>
      <c r="AK2392" s="3" t="s">
        <v>21379</v>
      </c>
      <c r="AL2392" s="3" t="s">
        <v>53</v>
      </c>
      <c r="AM2392" s="3" t="s">
        <v>53</v>
      </c>
      <c r="AN2392" s="3" t="s">
        <v>53</v>
      </c>
      <c r="AO2392" s="3" t="s">
        <v>53</v>
      </c>
      <c r="AP2392" s="3" t="s">
        <v>53</v>
      </c>
      <c r="AQ2392" s="3" t="s">
        <v>53</v>
      </c>
      <c r="AR2392" s="3" t="s">
        <v>53</v>
      </c>
      <c r="AS2392" s="3" t="s">
        <v>64</v>
      </c>
      <c r="AT2392" s="3" t="s">
        <v>52</v>
      </c>
      <c r="AU2392" s="3" t="s">
        <v>64</v>
      </c>
    </row>
    <row r="2393" spans="1:47" ht="22.5" customHeight="1" x14ac:dyDescent="0.25">
      <c r="A2393" s="19" t="s">
        <v>21380</v>
      </c>
      <c r="B2393" s="217">
        <v>44930</v>
      </c>
      <c r="C2393" s="3" t="s">
        <v>915</v>
      </c>
      <c r="D2393" s="3" t="s">
        <v>17598</v>
      </c>
      <c r="E2393" s="3" t="s">
        <v>64</v>
      </c>
      <c r="F2393" s="20">
        <v>1</v>
      </c>
      <c r="G2393" s="20">
        <v>58.5</v>
      </c>
      <c r="H2393" s="20">
        <v>27.7</v>
      </c>
      <c r="I2393" s="20">
        <v>-14.94</v>
      </c>
      <c r="J2393" s="20">
        <v>-27.7</v>
      </c>
      <c r="K2393" s="20" t="s">
        <v>52</v>
      </c>
      <c r="L2393" s="20">
        <v>43.56</v>
      </c>
      <c r="M2393" s="3" t="s">
        <v>53</v>
      </c>
      <c r="N2393" s="3" t="s">
        <v>54</v>
      </c>
      <c r="O2393" s="3" t="s">
        <v>55</v>
      </c>
      <c r="P2393" s="3" t="s">
        <v>56</v>
      </c>
      <c r="Q2393" s="3" t="s">
        <v>57</v>
      </c>
      <c r="R2393" s="3" t="s">
        <v>53</v>
      </c>
      <c r="S2393" s="20">
        <v>58.5</v>
      </c>
      <c r="T2393" s="20" t="s">
        <v>58</v>
      </c>
      <c r="U2393" s="3" t="s">
        <v>59</v>
      </c>
      <c r="V2393" s="3" t="s">
        <v>53</v>
      </c>
      <c r="W2393" s="3" t="s">
        <v>53</v>
      </c>
      <c r="X2393" s="3" t="s">
        <v>53</v>
      </c>
      <c r="Y2393" s="3" t="s">
        <v>53</v>
      </c>
      <c r="Z2393" s="3" t="s">
        <v>21381</v>
      </c>
      <c r="AA2393" s="3" t="s">
        <v>21382</v>
      </c>
      <c r="AB2393" s="3" t="s">
        <v>21383</v>
      </c>
      <c r="AC2393" s="3" t="s">
        <v>21384</v>
      </c>
      <c r="AD2393" s="3" t="s">
        <v>193</v>
      </c>
      <c r="AE2393" s="3" t="s">
        <v>21385</v>
      </c>
      <c r="AF2393" s="3" t="s">
        <v>61</v>
      </c>
      <c r="AG2393" s="3" t="s">
        <v>62</v>
      </c>
      <c r="AH2393" s="3" t="s">
        <v>19430</v>
      </c>
      <c r="AI2393" s="3" t="s">
        <v>19458</v>
      </c>
      <c r="AJ2393" s="3" t="s">
        <v>63</v>
      </c>
      <c r="AK2393" s="3" t="s">
        <v>21386</v>
      </c>
      <c r="AL2393" s="3" t="s">
        <v>53</v>
      </c>
      <c r="AM2393" s="3" t="s">
        <v>53</v>
      </c>
      <c r="AN2393" s="3" t="s">
        <v>53</v>
      </c>
      <c r="AO2393" s="3" t="s">
        <v>53</v>
      </c>
      <c r="AP2393" s="3" t="s">
        <v>53</v>
      </c>
      <c r="AQ2393" s="3" t="s">
        <v>53</v>
      </c>
      <c r="AR2393" s="3" t="s">
        <v>53</v>
      </c>
      <c r="AS2393" s="3" t="s">
        <v>64</v>
      </c>
      <c r="AT2393" s="3" t="s">
        <v>52</v>
      </c>
      <c r="AU2393" s="3" t="s">
        <v>64</v>
      </c>
    </row>
    <row r="2394" spans="1:47" ht="22.5" customHeight="1" x14ac:dyDescent="0.25">
      <c r="A2394" s="19" t="s">
        <v>21387</v>
      </c>
      <c r="B2394" s="217">
        <v>44930</v>
      </c>
      <c r="C2394" s="3" t="s">
        <v>915</v>
      </c>
      <c r="D2394" s="3" t="s">
        <v>20239</v>
      </c>
      <c r="E2394" s="3" t="s">
        <v>64</v>
      </c>
      <c r="F2394" s="20">
        <v>1</v>
      </c>
      <c r="G2394" s="20">
        <v>195.3</v>
      </c>
      <c r="H2394" s="20" t="s">
        <v>52</v>
      </c>
      <c r="I2394" s="20">
        <v>-33.200000000000003</v>
      </c>
      <c r="J2394" s="20">
        <v>-18.95</v>
      </c>
      <c r="K2394" s="20" t="s">
        <v>52</v>
      </c>
      <c r="L2394" s="20">
        <v>143.15</v>
      </c>
      <c r="M2394" s="3" t="s">
        <v>53</v>
      </c>
      <c r="N2394" s="3" t="s">
        <v>219</v>
      </c>
      <c r="O2394" s="3" t="s">
        <v>220</v>
      </c>
      <c r="P2394" s="3" t="s">
        <v>56</v>
      </c>
      <c r="Q2394" s="3" t="s">
        <v>221</v>
      </c>
      <c r="R2394" s="3" t="s">
        <v>53</v>
      </c>
      <c r="S2394" s="20">
        <v>195.3</v>
      </c>
      <c r="T2394" s="20" t="s">
        <v>58</v>
      </c>
      <c r="U2394" s="3" t="s">
        <v>59</v>
      </c>
      <c r="V2394" s="3" t="s">
        <v>53</v>
      </c>
      <c r="W2394" s="3" t="s">
        <v>53</v>
      </c>
      <c r="X2394" s="3" t="s">
        <v>53</v>
      </c>
      <c r="Y2394" s="3" t="s">
        <v>53</v>
      </c>
      <c r="Z2394" s="3" t="s">
        <v>21388</v>
      </c>
      <c r="AA2394" s="3" t="s">
        <v>21389</v>
      </c>
      <c r="AB2394" s="3" t="s">
        <v>21390</v>
      </c>
      <c r="AC2394" s="3" t="s">
        <v>21391</v>
      </c>
      <c r="AD2394" s="3" t="s">
        <v>193</v>
      </c>
      <c r="AE2394" s="3" t="s">
        <v>21392</v>
      </c>
      <c r="AF2394" s="3" t="s">
        <v>61</v>
      </c>
      <c r="AG2394" s="3" t="s">
        <v>62</v>
      </c>
      <c r="AH2394" s="3" t="s">
        <v>21393</v>
      </c>
      <c r="AI2394" s="3" t="s">
        <v>21394</v>
      </c>
      <c r="AJ2394" s="3" t="s">
        <v>63</v>
      </c>
      <c r="AK2394" s="3" t="s">
        <v>21395</v>
      </c>
      <c r="AL2394" s="3" t="s">
        <v>53</v>
      </c>
      <c r="AM2394" s="3" t="s">
        <v>53</v>
      </c>
      <c r="AN2394" s="3" t="s">
        <v>53</v>
      </c>
      <c r="AO2394" s="3" t="s">
        <v>53</v>
      </c>
      <c r="AP2394" s="3" t="s">
        <v>53</v>
      </c>
      <c r="AQ2394" s="3" t="s">
        <v>53</v>
      </c>
      <c r="AR2394" s="3" t="s">
        <v>53</v>
      </c>
      <c r="AS2394" s="3" t="s">
        <v>64</v>
      </c>
      <c r="AT2394" s="3" t="s">
        <v>52</v>
      </c>
      <c r="AU2394" s="3" t="s">
        <v>64</v>
      </c>
    </row>
    <row r="2395" spans="1:47" ht="22.5" customHeight="1" x14ac:dyDescent="0.25">
      <c r="A2395" s="19" t="s">
        <v>21396</v>
      </c>
      <c r="B2395" s="217">
        <v>44930</v>
      </c>
      <c r="C2395" s="3" t="s">
        <v>915</v>
      </c>
      <c r="D2395" s="3" t="s">
        <v>18530</v>
      </c>
      <c r="E2395" s="3" t="s">
        <v>51</v>
      </c>
      <c r="F2395" s="20">
        <v>2</v>
      </c>
      <c r="G2395" s="20">
        <v>339.98</v>
      </c>
      <c r="H2395" s="20" t="s">
        <v>52</v>
      </c>
      <c r="I2395" s="20">
        <v>-57.8</v>
      </c>
      <c r="J2395" s="20">
        <v>-37.9</v>
      </c>
      <c r="K2395" s="20" t="s">
        <v>52</v>
      </c>
      <c r="L2395" s="20">
        <v>244.28</v>
      </c>
      <c r="M2395" s="3" t="s">
        <v>53</v>
      </c>
      <c r="N2395" s="3" t="s">
        <v>73</v>
      </c>
      <c r="O2395" s="3" t="s">
        <v>258</v>
      </c>
      <c r="P2395" s="3" t="s">
        <v>56</v>
      </c>
      <c r="Q2395" s="3" t="s">
        <v>259</v>
      </c>
      <c r="R2395" s="3" t="s">
        <v>53</v>
      </c>
      <c r="S2395" s="20">
        <v>169.99</v>
      </c>
      <c r="T2395" s="20" t="s">
        <v>58</v>
      </c>
      <c r="U2395" s="3" t="s">
        <v>59</v>
      </c>
      <c r="V2395" s="3" t="s">
        <v>53</v>
      </c>
      <c r="W2395" s="3" t="s">
        <v>53</v>
      </c>
      <c r="X2395" s="3" t="s">
        <v>53</v>
      </c>
      <c r="Y2395" s="3" t="s">
        <v>53</v>
      </c>
      <c r="Z2395" s="3" t="s">
        <v>21397</v>
      </c>
      <c r="AA2395" s="3" t="s">
        <v>21398</v>
      </c>
      <c r="AB2395" s="3" t="s">
        <v>21399</v>
      </c>
      <c r="AC2395" s="3" t="s">
        <v>21400</v>
      </c>
      <c r="AD2395" s="3" t="s">
        <v>60</v>
      </c>
      <c r="AE2395" s="3" t="s">
        <v>21401</v>
      </c>
      <c r="AF2395" s="3" t="s">
        <v>61</v>
      </c>
      <c r="AG2395" s="3" t="s">
        <v>62</v>
      </c>
      <c r="AH2395" s="3" t="s">
        <v>21402</v>
      </c>
      <c r="AI2395" s="3" t="s">
        <v>21403</v>
      </c>
      <c r="AJ2395" s="3" t="s">
        <v>63</v>
      </c>
      <c r="AK2395" s="3" t="s">
        <v>21404</v>
      </c>
      <c r="AL2395" s="3" t="s">
        <v>53</v>
      </c>
      <c r="AM2395" s="3" t="s">
        <v>53</v>
      </c>
      <c r="AN2395" s="3" t="s">
        <v>53</v>
      </c>
      <c r="AO2395" s="3" t="s">
        <v>53</v>
      </c>
      <c r="AP2395" s="3" t="s">
        <v>53</v>
      </c>
      <c r="AQ2395" s="3" t="s">
        <v>53</v>
      </c>
      <c r="AR2395" s="3" t="s">
        <v>53</v>
      </c>
      <c r="AS2395" s="3" t="s">
        <v>64</v>
      </c>
      <c r="AT2395" s="3" t="s">
        <v>52</v>
      </c>
      <c r="AU2395" s="3" t="s">
        <v>64</v>
      </c>
    </row>
    <row r="2396" spans="1:47" ht="22.5" customHeight="1" x14ac:dyDescent="0.25">
      <c r="A2396" s="19" t="s">
        <v>21405</v>
      </c>
      <c r="B2396" s="217">
        <v>44930</v>
      </c>
      <c r="C2396" s="3" t="s">
        <v>915</v>
      </c>
      <c r="D2396" s="3" t="s">
        <v>17598</v>
      </c>
      <c r="E2396" s="3" t="s">
        <v>51</v>
      </c>
      <c r="F2396" s="20">
        <v>3</v>
      </c>
      <c r="G2396" s="20">
        <v>175.5</v>
      </c>
      <c r="H2396" s="20" t="s">
        <v>52</v>
      </c>
      <c r="I2396" s="20">
        <v>-44.82</v>
      </c>
      <c r="J2396" s="20" t="s">
        <v>52</v>
      </c>
      <c r="K2396" s="20" t="s">
        <v>52</v>
      </c>
      <c r="L2396" s="20">
        <v>130.68</v>
      </c>
      <c r="M2396" s="3" t="s">
        <v>53</v>
      </c>
      <c r="N2396" s="3" t="s">
        <v>54</v>
      </c>
      <c r="O2396" s="3" t="s">
        <v>55</v>
      </c>
      <c r="P2396" s="3" t="s">
        <v>56</v>
      </c>
      <c r="Q2396" s="3" t="s">
        <v>57</v>
      </c>
      <c r="R2396" s="3" t="s">
        <v>53</v>
      </c>
      <c r="S2396" s="20">
        <v>58.5</v>
      </c>
      <c r="T2396" s="20" t="s">
        <v>58</v>
      </c>
      <c r="U2396" s="3" t="s">
        <v>59</v>
      </c>
      <c r="V2396" s="3" t="s">
        <v>53</v>
      </c>
      <c r="W2396" s="3" t="s">
        <v>53</v>
      </c>
      <c r="X2396" s="3" t="s">
        <v>53</v>
      </c>
      <c r="Y2396" s="3" t="s">
        <v>53</v>
      </c>
      <c r="Z2396" s="3" t="s">
        <v>21397</v>
      </c>
      <c r="AA2396" s="3" t="s">
        <v>21398</v>
      </c>
      <c r="AB2396" s="3" t="s">
        <v>21399</v>
      </c>
      <c r="AC2396" s="3" t="s">
        <v>21400</v>
      </c>
      <c r="AD2396" s="3" t="s">
        <v>60</v>
      </c>
      <c r="AE2396" s="3" t="s">
        <v>21401</v>
      </c>
      <c r="AF2396" s="3" t="s">
        <v>61</v>
      </c>
      <c r="AG2396" s="3" t="s">
        <v>62</v>
      </c>
      <c r="AH2396" s="3" t="s">
        <v>21067</v>
      </c>
      <c r="AI2396" s="3" t="s">
        <v>21406</v>
      </c>
      <c r="AJ2396" s="3" t="s">
        <v>63</v>
      </c>
      <c r="AK2396" s="3" t="s">
        <v>21407</v>
      </c>
      <c r="AL2396" s="3" t="s">
        <v>53</v>
      </c>
      <c r="AM2396" s="3" t="s">
        <v>53</v>
      </c>
      <c r="AN2396" s="3" t="s">
        <v>53</v>
      </c>
      <c r="AO2396" s="3" t="s">
        <v>53</v>
      </c>
      <c r="AP2396" s="3" t="s">
        <v>53</v>
      </c>
      <c r="AQ2396" s="3" t="s">
        <v>53</v>
      </c>
      <c r="AR2396" s="3" t="s">
        <v>53</v>
      </c>
      <c r="AS2396" s="3" t="s">
        <v>64</v>
      </c>
      <c r="AT2396" s="3" t="s">
        <v>52</v>
      </c>
      <c r="AU2396" s="3" t="s">
        <v>64</v>
      </c>
    </row>
    <row r="2397" spans="1:47" ht="22.5" customHeight="1" x14ac:dyDescent="0.25">
      <c r="A2397" s="19" t="s">
        <v>21408</v>
      </c>
      <c r="B2397" s="217">
        <v>44930</v>
      </c>
      <c r="C2397" s="3" t="s">
        <v>20519</v>
      </c>
      <c r="D2397" s="3" t="s">
        <v>53</v>
      </c>
      <c r="E2397" s="3" t="s">
        <v>64</v>
      </c>
      <c r="F2397" s="20">
        <v>0</v>
      </c>
      <c r="G2397" s="20">
        <v>230</v>
      </c>
      <c r="H2397" s="20" t="s">
        <v>52</v>
      </c>
      <c r="I2397" s="20">
        <v>-39.1</v>
      </c>
      <c r="J2397" s="20">
        <v>-18.95</v>
      </c>
      <c r="K2397" s="20">
        <v>-171.95</v>
      </c>
      <c r="L2397" s="20">
        <v>0</v>
      </c>
      <c r="M2397" s="3" t="s">
        <v>51</v>
      </c>
      <c r="N2397" s="3" t="s">
        <v>1522</v>
      </c>
      <c r="O2397" s="3" t="s">
        <v>2777</v>
      </c>
      <c r="P2397" s="3" t="s">
        <v>56</v>
      </c>
      <c r="Q2397" s="3" t="s">
        <v>2778</v>
      </c>
      <c r="R2397" s="3" t="s">
        <v>53</v>
      </c>
      <c r="S2397" s="20">
        <v>230</v>
      </c>
      <c r="T2397" s="20" t="s">
        <v>58</v>
      </c>
      <c r="U2397" s="3" t="s">
        <v>59</v>
      </c>
      <c r="V2397" s="3" t="s">
        <v>21409</v>
      </c>
      <c r="W2397" s="3" t="s">
        <v>21410</v>
      </c>
      <c r="X2397" s="3" t="s">
        <v>21411</v>
      </c>
      <c r="Y2397" s="3" t="s">
        <v>53</v>
      </c>
      <c r="Z2397" s="3" t="s">
        <v>21409</v>
      </c>
      <c r="AA2397" s="3" t="s">
        <v>21412</v>
      </c>
      <c r="AB2397" s="3" t="s">
        <v>1827</v>
      </c>
      <c r="AC2397" s="3" t="s">
        <v>70</v>
      </c>
      <c r="AD2397" s="3" t="s">
        <v>70</v>
      </c>
      <c r="AE2397" s="3" t="s">
        <v>1828</v>
      </c>
      <c r="AF2397" s="3" t="s">
        <v>61</v>
      </c>
      <c r="AG2397" s="3" t="s">
        <v>53</v>
      </c>
      <c r="AH2397" s="3" t="s">
        <v>53</v>
      </c>
      <c r="AI2397" s="3" t="s">
        <v>53</v>
      </c>
      <c r="AJ2397" s="3" t="s">
        <v>53</v>
      </c>
      <c r="AK2397" s="3" t="s">
        <v>53</v>
      </c>
      <c r="AL2397" s="3" t="s">
        <v>53</v>
      </c>
      <c r="AM2397" s="3" t="s">
        <v>62</v>
      </c>
      <c r="AN2397" s="3" t="s">
        <v>53</v>
      </c>
      <c r="AO2397" s="3" t="s">
        <v>21413</v>
      </c>
      <c r="AP2397" s="3" t="s">
        <v>63</v>
      </c>
      <c r="AQ2397" s="3" t="s">
        <v>21414</v>
      </c>
      <c r="AR2397" s="3" t="s">
        <v>53</v>
      </c>
      <c r="AS2397" s="199" t="s">
        <v>51</v>
      </c>
      <c r="AT2397" s="3" t="s">
        <v>52</v>
      </c>
      <c r="AU2397" s="3" t="s">
        <v>64</v>
      </c>
    </row>
    <row r="2398" spans="1:47" ht="22.5" customHeight="1" x14ac:dyDescent="0.25">
      <c r="A2398" s="19" t="s">
        <v>21415</v>
      </c>
      <c r="B2398" s="217">
        <v>44930</v>
      </c>
      <c r="C2398" s="3" t="s">
        <v>915</v>
      </c>
      <c r="D2398" s="3" t="s">
        <v>21328</v>
      </c>
      <c r="E2398" s="3" t="s">
        <v>64</v>
      </c>
      <c r="F2398" s="20">
        <v>1</v>
      </c>
      <c r="G2398" s="20">
        <v>39.9</v>
      </c>
      <c r="H2398" s="20">
        <v>15.9</v>
      </c>
      <c r="I2398" s="20">
        <v>-11.78</v>
      </c>
      <c r="J2398" s="20" t="s">
        <v>52</v>
      </c>
      <c r="K2398" s="20" t="s">
        <v>52</v>
      </c>
      <c r="L2398" s="20">
        <v>44.02</v>
      </c>
      <c r="M2398" s="3" t="s">
        <v>53</v>
      </c>
      <c r="N2398" s="3" t="s">
        <v>1492</v>
      </c>
      <c r="O2398" s="3" t="s">
        <v>1493</v>
      </c>
      <c r="P2398" s="3" t="s">
        <v>56</v>
      </c>
      <c r="Q2398" s="3" t="s">
        <v>1494</v>
      </c>
      <c r="R2398" s="3" t="s">
        <v>53</v>
      </c>
      <c r="S2398" s="20">
        <v>39.9</v>
      </c>
      <c r="T2398" s="20" t="s">
        <v>58</v>
      </c>
      <c r="U2398" s="3" t="s">
        <v>68</v>
      </c>
      <c r="V2398" s="3" t="s">
        <v>21416</v>
      </c>
      <c r="W2398" s="3" t="s">
        <v>21417</v>
      </c>
      <c r="X2398" s="3" t="s">
        <v>21418</v>
      </c>
      <c r="Y2398" s="3" t="s">
        <v>53</v>
      </c>
      <c r="Z2398" s="3" t="s">
        <v>21416</v>
      </c>
      <c r="AA2398" s="3" t="s">
        <v>21419</v>
      </c>
      <c r="AB2398" s="3" t="s">
        <v>21420</v>
      </c>
      <c r="AC2398" s="3" t="s">
        <v>70</v>
      </c>
      <c r="AD2398" s="3" t="s">
        <v>70</v>
      </c>
      <c r="AE2398" s="3" t="s">
        <v>21421</v>
      </c>
      <c r="AF2398" s="3" t="s">
        <v>61</v>
      </c>
      <c r="AG2398" s="3" t="s">
        <v>143</v>
      </c>
      <c r="AH2398" s="3" t="s">
        <v>21422</v>
      </c>
      <c r="AI2398" s="3" t="s">
        <v>21423</v>
      </c>
      <c r="AJ2398" s="3" t="s">
        <v>6780</v>
      </c>
      <c r="AK2398" s="3" t="s">
        <v>21424</v>
      </c>
      <c r="AL2398" s="3" t="s">
        <v>53</v>
      </c>
      <c r="AM2398" s="3" t="s">
        <v>53</v>
      </c>
      <c r="AN2398" s="3" t="s">
        <v>53</v>
      </c>
      <c r="AO2398" s="3" t="s">
        <v>53</v>
      </c>
      <c r="AP2398" s="3" t="s">
        <v>53</v>
      </c>
      <c r="AQ2398" s="3" t="s">
        <v>53</v>
      </c>
      <c r="AR2398" s="3" t="s">
        <v>53</v>
      </c>
      <c r="AS2398" s="3" t="s">
        <v>64</v>
      </c>
      <c r="AT2398" s="3" t="s">
        <v>52</v>
      </c>
      <c r="AU2398" s="3" t="s">
        <v>64</v>
      </c>
    </row>
    <row r="2399" spans="1:47" ht="22.5" customHeight="1" x14ac:dyDescent="0.25">
      <c r="A2399" s="19" t="s">
        <v>21425</v>
      </c>
      <c r="B2399" s="217">
        <v>44930</v>
      </c>
      <c r="C2399" s="3" t="s">
        <v>915</v>
      </c>
      <c r="D2399" s="3" t="s">
        <v>20239</v>
      </c>
      <c r="E2399" s="3" t="s">
        <v>64</v>
      </c>
      <c r="F2399" s="20">
        <v>1</v>
      </c>
      <c r="G2399" s="20">
        <v>52.2</v>
      </c>
      <c r="H2399" s="20">
        <v>12.32</v>
      </c>
      <c r="I2399" s="20">
        <v>-12.13</v>
      </c>
      <c r="J2399" s="20">
        <v>-12.32</v>
      </c>
      <c r="K2399" s="20" t="s">
        <v>52</v>
      </c>
      <c r="L2399" s="20">
        <v>40.07</v>
      </c>
      <c r="M2399" s="3" t="s">
        <v>53</v>
      </c>
      <c r="N2399" s="3" t="s">
        <v>887</v>
      </c>
      <c r="O2399" s="3" t="s">
        <v>888</v>
      </c>
      <c r="P2399" s="3" t="s">
        <v>56</v>
      </c>
      <c r="Q2399" s="3" t="s">
        <v>889</v>
      </c>
      <c r="R2399" s="3" t="s">
        <v>53</v>
      </c>
      <c r="S2399" s="20">
        <v>52.2</v>
      </c>
      <c r="T2399" s="20" t="s">
        <v>58</v>
      </c>
      <c r="U2399" s="3" t="s">
        <v>59</v>
      </c>
      <c r="V2399" s="3" t="s">
        <v>53</v>
      </c>
      <c r="W2399" s="3" t="s">
        <v>53</v>
      </c>
      <c r="X2399" s="3" t="s">
        <v>53</v>
      </c>
      <c r="Y2399" s="3" t="s">
        <v>53</v>
      </c>
      <c r="Z2399" s="3" t="s">
        <v>21426</v>
      </c>
      <c r="AA2399" s="3" t="s">
        <v>21427</v>
      </c>
      <c r="AB2399" s="3" t="s">
        <v>21428</v>
      </c>
      <c r="AC2399" s="3" t="s">
        <v>1498</v>
      </c>
      <c r="AD2399" s="3" t="s">
        <v>99</v>
      </c>
      <c r="AE2399" s="3" t="s">
        <v>21429</v>
      </c>
      <c r="AF2399" s="3" t="s">
        <v>61</v>
      </c>
      <c r="AG2399" s="3" t="s">
        <v>62</v>
      </c>
      <c r="AH2399" s="3" t="s">
        <v>21430</v>
      </c>
      <c r="AI2399" s="3" t="s">
        <v>21431</v>
      </c>
      <c r="AJ2399" s="3" t="s">
        <v>63</v>
      </c>
      <c r="AK2399" s="3" t="s">
        <v>21432</v>
      </c>
      <c r="AL2399" s="3" t="s">
        <v>21433</v>
      </c>
      <c r="AM2399" s="3" t="s">
        <v>53</v>
      </c>
      <c r="AN2399" s="3" t="s">
        <v>53</v>
      </c>
      <c r="AO2399" s="3" t="s">
        <v>53</v>
      </c>
      <c r="AP2399" s="3" t="s">
        <v>53</v>
      </c>
      <c r="AQ2399" s="3" t="s">
        <v>53</v>
      </c>
      <c r="AR2399" s="3" t="s">
        <v>53</v>
      </c>
      <c r="AS2399" s="3" t="s">
        <v>64</v>
      </c>
      <c r="AT2399" s="3" t="s">
        <v>52</v>
      </c>
      <c r="AU2399" s="3" t="s">
        <v>64</v>
      </c>
    </row>
    <row r="2400" spans="1:47" ht="22.5" customHeight="1" x14ac:dyDescent="0.25">
      <c r="A2400" s="19" t="s">
        <v>21434</v>
      </c>
      <c r="B2400" s="217">
        <v>44930</v>
      </c>
      <c r="C2400" s="3" t="s">
        <v>915</v>
      </c>
      <c r="D2400" s="3" t="s">
        <v>15746</v>
      </c>
      <c r="E2400" s="3" t="s">
        <v>64</v>
      </c>
      <c r="F2400" s="20">
        <v>1</v>
      </c>
      <c r="G2400" s="20">
        <v>70.900000000000006</v>
      </c>
      <c r="H2400" s="20">
        <v>29</v>
      </c>
      <c r="I2400" s="20">
        <v>-17.05</v>
      </c>
      <c r="J2400" s="20">
        <v>-29</v>
      </c>
      <c r="K2400" s="20" t="s">
        <v>52</v>
      </c>
      <c r="L2400" s="20">
        <v>53.85</v>
      </c>
      <c r="M2400" s="3" t="s">
        <v>53</v>
      </c>
      <c r="N2400" s="3" t="s">
        <v>654</v>
      </c>
      <c r="O2400" s="3" t="s">
        <v>655</v>
      </c>
      <c r="P2400" s="3" t="s">
        <v>56</v>
      </c>
      <c r="Q2400" s="3" t="s">
        <v>656</v>
      </c>
      <c r="R2400" s="3" t="s">
        <v>53</v>
      </c>
      <c r="S2400" s="20">
        <v>70.900000000000006</v>
      </c>
      <c r="T2400" s="20" t="s">
        <v>58</v>
      </c>
      <c r="U2400" s="3" t="s">
        <v>59</v>
      </c>
      <c r="V2400" s="3" t="s">
        <v>53</v>
      </c>
      <c r="W2400" s="3" t="s">
        <v>53</v>
      </c>
      <c r="X2400" s="3" t="s">
        <v>53</v>
      </c>
      <c r="Y2400" s="3" t="s">
        <v>53</v>
      </c>
      <c r="Z2400" s="3" t="s">
        <v>21435</v>
      </c>
      <c r="AA2400" s="3" t="s">
        <v>21436</v>
      </c>
      <c r="AB2400" s="3" t="s">
        <v>21437</v>
      </c>
      <c r="AC2400" s="3" t="s">
        <v>21438</v>
      </c>
      <c r="AD2400" s="3" t="s">
        <v>60</v>
      </c>
      <c r="AE2400" s="3" t="s">
        <v>21439</v>
      </c>
      <c r="AF2400" s="3" t="s">
        <v>61</v>
      </c>
      <c r="AG2400" s="3" t="s">
        <v>62</v>
      </c>
      <c r="AH2400" s="3" t="s">
        <v>21009</v>
      </c>
      <c r="AI2400" s="3" t="s">
        <v>21440</v>
      </c>
      <c r="AJ2400" s="3" t="s">
        <v>63</v>
      </c>
      <c r="AK2400" s="3" t="s">
        <v>21441</v>
      </c>
      <c r="AL2400" s="3" t="s">
        <v>53</v>
      </c>
      <c r="AM2400" s="3" t="s">
        <v>53</v>
      </c>
      <c r="AN2400" s="3" t="s">
        <v>53</v>
      </c>
      <c r="AO2400" s="3" t="s">
        <v>53</v>
      </c>
      <c r="AP2400" s="3" t="s">
        <v>53</v>
      </c>
      <c r="AQ2400" s="3" t="s">
        <v>53</v>
      </c>
      <c r="AR2400" s="3" t="s">
        <v>53</v>
      </c>
      <c r="AS2400" s="3" t="s">
        <v>64</v>
      </c>
      <c r="AT2400" s="3" t="s">
        <v>52</v>
      </c>
      <c r="AU2400" s="3" t="s">
        <v>64</v>
      </c>
    </row>
    <row r="2401" spans="1:47" ht="22.5" customHeight="1" x14ac:dyDescent="0.25">
      <c r="A2401" s="19" t="s">
        <v>21442</v>
      </c>
      <c r="B2401" s="217">
        <v>44930</v>
      </c>
      <c r="C2401" s="3" t="s">
        <v>915</v>
      </c>
      <c r="D2401" s="3" t="s">
        <v>21328</v>
      </c>
      <c r="E2401" s="3" t="s">
        <v>51</v>
      </c>
      <c r="F2401" s="20">
        <v>1</v>
      </c>
      <c r="G2401" s="20">
        <v>35</v>
      </c>
      <c r="H2401" s="20">
        <v>15.9</v>
      </c>
      <c r="I2401" s="20">
        <v>-10.95</v>
      </c>
      <c r="J2401" s="20" t="s">
        <v>52</v>
      </c>
      <c r="K2401" s="20" t="s">
        <v>52</v>
      </c>
      <c r="L2401" s="20">
        <v>39.950000000000003</v>
      </c>
      <c r="M2401" s="3" t="s">
        <v>53</v>
      </c>
      <c r="N2401" s="3" t="s">
        <v>9190</v>
      </c>
      <c r="O2401" s="3" t="s">
        <v>21443</v>
      </c>
      <c r="P2401" s="3" t="s">
        <v>56</v>
      </c>
      <c r="Q2401" s="3" t="s">
        <v>21444</v>
      </c>
      <c r="R2401" s="3" t="s">
        <v>53</v>
      </c>
      <c r="S2401" s="20">
        <v>35</v>
      </c>
      <c r="T2401" s="20" t="s">
        <v>58</v>
      </c>
      <c r="U2401" s="3" t="s">
        <v>68</v>
      </c>
      <c r="V2401" s="3" t="s">
        <v>21445</v>
      </c>
      <c r="W2401" s="3" t="s">
        <v>21446</v>
      </c>
      <c r="X2401" s="3" t="s">
        <v>21447</v>
      </c>
      <c r="Y2401" s="3" t="s">
        <v>53</v>
      </c>
      <c r="Z2401" s="3" t="s">
        <v>21445</v>
      </c>
      <c r="AA2401" s="3" t="s">
        <v>21448</v>
      </c>
      <c r="AB2401" s="3" t="s">
        <v>21449</v>
      </c>
      <c r="AC2401" s="3" t="s">
        <v>1056</v>
      </c>
      <c r="AD2401" s="3" t="s">
        <v>70</v>
      </c>
      <c r="AE2401" s="3" t="s">
        <v>21450</v>
      </c>
      <c r="AF2401" s="3" t="s">
        <v>61</v>
      </c>
      <c r="AG2401" s="3" t="s">
        <v>143</v>
      </c>
      <c r="AH2401" s="3" t="s">
        <v>21335</v>
      </c>
      <c r="AI2401" s="3" t="s">
        <v>21451</v>
      </c>
      <c r="AJ2401" s="3" t="s">
        <v>1060</v>
      </c>
      <c r="AK2401" s="3" t="s">
        <v>21452</v>
      </c>
      <c r="AL2401" s="3" t="s">
        <v>53</v>
      </c>
      <c r="AM2401" s="3" t="s">
        <v>53</v>
      </c>
      <c r="AN2401" s="3" t="s">
        <v>53</v>
      </c>
      <c r="AO2401" s="3" t="s">
        <v>53</v>
      </c>
      <c r="AP2401" s="3" t="s">
        <v>53</v>
      </c>
      <c r="AQ2401" s="3" t="s">
        <v>53</v>
      </c>
      <c r="AR2401" s="3" t="s">
        <v>53</v>
      </c>
      <c r="AS2401" s="3" t="s">
        <v>64</v>
      </c>
      <c r="AT2401" s="3" t="s">
        <v>52</v>
      </c>
      <c r="AU2401" s="3" t="s">
        <v>64</v>
      </c>
    </row>
    <row r="2402" spans="1:47" ht="22.5" customHeight="1" x14ac:dyDescent="0.25">
      <c r="A2402" s="19" t="s">
        <v>21453</v>
      </c>
      <c r="B2402" s="217">
        <v>44930</v>
      </c>
      <c r="C2402" s="3" t="s">
        <v>915</v>
      </c>
      <c r="D2402" s="3" t="s">
        <v>19896</v>
      </c>
      <c r="E2402" s="3" t="s">
        <v>64</v>
      </c>
      <c r="F2402" s="20">
        <v>1</v>
      </c>
      <c r="G2402" s="20">
        <v>106.2</v>
      </c>
      <c r="H2402" s="20" t="s">
        <v>52</v>
      </c>
      <c r="I2402" s="20">
        <v>-18.05</v>
      </c>
      <c r="J2402" s="20">
        <v>-18.95</v>
      </c>
      <c r="K2402" s="20" t="s">
        <v>52</v>
      </c>
      <c r="L2402" s="20">
        <v>69.2</v>
      </c>
      <c r="M2402" s="3" t="s">
        <v>53</v>
      </c>
      <c r="N2402" s="3" t="s">
        <v>82</v>
      </c>
      <c r="O2402" s="3" t="s">
        <v>83</v>
      </c>
      <c r="P2402" s="3" t="s">
        <v>56</v>
      </c>
      <c r="Q2402" s="3" t="s">
        <v>84</v>
      </c>
      <c r="R2402" s="3" t="s">
        <v>53</v>
      </c>
      <c r="S2402" s="20">
        <v>106.2</v>
      </c>
      <c r="T2402" s="20" t="s">
        <v>58</v>
      </c>
      <c r="U2402" s="3" t="s">
        <v>59</v>
      </c>
      <c r="V2402" s="3" t="s">
        <v>53</v>
      </c>
      <c r="W2402" s="3" t="s">
        <v>53</v>
      </c>
      <c r="X2402" s="3" t="s">
        <v>53</v>
      </c>
      <c r="Y2402" s="3" t="s">
        <v>53</v>
      </c>
      <c r="Z2402" s="3" t="s">
        <v>21454</v>
      </c>
      <c r="AA2402" s="3" t="s">
        <v>21455</v>
      </c>
      <c r="AB2402" s="3" t="s">
        <v>21456</v>
      </c>
      <c r="AC2402" s="3" t="s">
        <v>9357</v>
      </c>
      <c r="AD2402" s="3" t="s">
        <v>60</v>
      </c>
      <c r="AE2402" s="3" t="s">
        <v>21457</v>
      </c>
      <c r="AF2402" s="3" t="s">
        <v>61</v>
      </c>
      <c r="AG2402" s="3" t="s">
        <v>62</v>
      </c>
      <c r="AH2402" s="3" t="s">
        <v>21458</v>
      </c>
      <c r="AI2402" s="3" t="s">
        <v>21459</v>
      </c>
      <c r="AJ2402" s="3" t="s">
        <v>63</v>
      </c>
      <c r="AK2402" s="3" t="s">
        <v>21460</v>
      </c>
      <c r="AL2402" s="3" t="s">
        <v>53</v>
      </c>
      <c r="AM2402" s="3" t="s">
        <v>53</v>
      </c>
      <c r="AN2402" s="3" t="s">
        <v>53</v>
      </c>
      <c r="AO2402" s="3" t="s">
        <v>53</v>
      </c>
      <c r="AP2402" s="3" t="s">
        <v>53</v>
      </c>
      <c r="AQ2402" s="3" t="s">
        <v>53</v>
      </c>
      <c r="AR2402" s="3" t="s">
        <v>53</v>
      </c>
      <c r="AS2402" s="3" t="s">
        <v>64</v>
      </c>
      <c r="AT2402" s="3" t="s">
        <v>52</v>
      </c>
      <c r="AU2402" s="3" t="s">
        <v>64</v>
      </c>
    </row>
    <row r="2403" spans="1:47" ht="22.5" customHeight="1" x14ac:dyDescent="0.25">
      <c r="A2403" s="19" t="s">
        <v>21461</v>
      </c>
      <c r="B2403" s="217">
        <v>44930</v>
      </c>
      <c r="C2403" s="3" t="s">
        <v>915</v>
      </c>
      <c r="D2403" s="3" t="s">
        <v>21328</v>
      </c>
      <c r="E2403" s="3" t="s">
        <v>64</v>
      </c>
      <c r="F2403" s="20">
        <v>1</v>
      </c>
      <c r="G2403" s="20">
        <v>243</v>
      </c>
      <c r="H2403" s="20" t="s">
        <v>52</v>
      </c>
      <c r="I2403" s="20">
        <v>-33.21</v>
      </c>
      <c r="J2403" s="20">
        <v>-18.95</v>
      </c>
      <c r="K2403" s="20" t="s">
        <v>52</v>
      </c>
      <c r="L2403" s="20">
        <v>190.84</v>
      </c>
      <c r="M2403" s="3" t="s">
        <v>53</v>
      </c>
      <c r="N2403" s="3" t="s">
        <v>331</v>
      </c>
      <c r="O2403" s="3" t="s">
        <v>332</v>
      </c>
      <c r="P2403" s="3" t="s">
        <v>56</v>
      </c>
      <c r="Q2403" s="3" t="s">
        <v>333</v>
      </c>
      <c r="R2403" s="3" t="s">
        <v>53</v>
      </c>
      <c r="S2403" s="20">
        <v>243</v>
      </c>
      <c r="T2403" s="20" t="s">
        <v>58</v>
      </c>
      <c r="U2403" s="3" t="s">
        <v>59</v>
      </c>
      <c r="V2403" s="3" t="s">
        <v>53</v>
      </c>
      <c r="W2403" s="3" t="s">
        <v>53</v>
      </c>
      <c r="X2403" s="3" t="s">
        <v>53</v>
      </c>
      <c r="Y2403" s="3" t="s">
        <v>53</v>
      </c>
      <c r="Z2403" s="3" t="s">
        <v>21462</v>
      </c>
      <c r="AA2403" s="3" t="s">
        <v>21463</v>
      </c>
      <c r="AB2403" s="3" t="s">
        <v>21464</v>
      </c>
      <c r="AC2403" s="3" t="s">
        <v>283</v>
      </c>
      <c r="AD2403" s="3" t="s">
        <v>193</v>
      </c>
      <c r="AE2403" s="3" t="s">
        <v>21465</v>
      </c>
      <c r="AF2403" s="3" t="s">
        <v>61</v>
      </c>
      <c r="AG2403" s="3" t="s">
        <v>62</v>
      </c>
      <c r="AH2403" s="3" t="s">
        <v>21466</v>
      </c>
      <c r="AI2403" s="3" t="s">
        <v>21467</v>
      </c>
      <c r="AJ2403" s="3" t="s">
        <v>63</v>
      </c>
      <c r="AK2403" s="3" t="s">
        <v>21468</v>
      </c>
      <c r="AL2403" s="3" t="s">
        <v>53</v>
      </c>
      <c r="AM2403" s="3" t="s">
        <v>53</v>
      </c>
      <c r="AN2403" s="3" t="s">
        <v>53</v>
      </c>
      <c r="AO2403" s="3" t="s">
        <v>53</v>
      </c>
      <c r="AP2403" s="3" t="s">
        <v>53</v>
      </c>
      <c r="AQ2403" s="3" t="s">
        <v>53</v>
      </c>
      <c r="AR2403" s="3" t="s">
        <v>53</v>
      </c>
      <c r="AS2403" s="3" t="s">
        <v>64</v>
      </c>
      <c r="AT2403" s="3" t="s">
        <v>52</v>
      </c>
      <c r="AU2403" s="3" t="s">
        <v>64</v>
      </c>
    </row>
    <row r="2404" spans="1:47" ht="22.5" customHeight="1" x14ac:dyDescent="0.25">
      <c r="A2404" s="19" t="s">
        <v>21469</v>
      </c>
      <c r="B2404" s="217">
        <v>44930</v>
      </c>
      <c r="C2404" s="3" t="s">
        <v>915</v>
      </c>
      <c r="D2404" s="3" t="s">
        <v>20239</v>
      </c>
      <c r="E2404" s="3" t="s">
        <v>64</v>
      </c>
      <c r="F2404" s="20">
        <v>1</v>
      </c>
      <c r="G2404" s="20">
        <v>299.99</v>
      </c>
      <c r="H2404" s="20" t="s">
        <v>52</v>
      </c>
      <c r="I2404" s="20">
        <v>-36</v>
      </c>
      <c r="J2404" s="20">
        <v>-19.45</v>
      </c>
      <c r="K2404" s="20" t="s">
        <v>52</v>
      </c>
      <c r="L2404" s="20">
        <v>244.54</v>
      </c>
      <c r="M2404" s="3" t="s">
        <v>53</v>
      </c>
      <c r="N2404" s="3" t="s">
        <v>3553</v>
      </c>
      <c r="O2404" s="3" t="s">
        <v>12692</v>
      </c>
      <c r="P2404" s="3" t="s">
        <v>56</v>
      </c>
      <c r="Q2404" s="3" t="s">
        <v>11078</v>
      </c>
      <c r="R2404" s="3" t="s">
        <v>53</v>
      </c>
      <c r="S2404" s="20">
        <v>299.99</v>
      </c>
      <c r="T2404" s="20" t="s">
        <v>76</v>
      </c>
      <c r="U2404" s="3" t="s">
        <v>68</v>
      </c>
      <c r="V2404" s="3" t="s">
        <v>21470</v>
      </c>
      <c r="W2404" s="3" t="s">
        <v>21471</v>
      </c>
      <c r="X2404" s="3" t="s">
        <v>21472</v>
      </c>
      <c r="Y2404" s="3" t="s">
        <v>53</v>
      </c>
      <c r="Z2404" s="3" t="s">
        <v>21470</v>
      </c>
      <c r="AA2404" s="3" t="s">
        <v>21473</v>
      </c>
      <c r="AB2404" s="3" t="s">
        <v>21474</v>
      </c>
      <c r="AC2404" s="3" t="s">
        <v>86</v>
      </c>
      <c r="AD2404" s="3" t="s">
        <v>86</v>
      </c>
      <c r="AE2404" s="3" t="s">
        <v>21475</v>
      </c>
      <c r="AF2404" s="3" t="s">
        <v>61</v>
      </c>
      <c r="AG2404" s="3" t="s">
        <v>71</v>
      </c>
      <c r="AH2404" s="3" t="s">
        <v>21476</v>
      </c>
      <c r="AI2404" s="3" t="s">
        <v>20907</v>
      </c>
      <c r="AJ2404" s="3" t="s">
        <v>63</v>
      </c>
      <c r="AK2404" s="3" t="s">
        <v>21477</v>
      </c>
      <c r="AL2404" s="3" t="s">
        <v>53</v>
      </c>
      <c r="AM2404" s="3" t="s">
        <v>53</v>
      </c>
      <c r="AN2404" s="3" t="s">
        <v>53</v>
      </c>
      <c r="AO2404" s="3" t="s">
        <v>53</v>
      </c>
      <c r="AP2404" s="3" t="s">
        <v>53</v>
      </c>
      <c r="AQ2404" s="3" t="s">
        <v>53</v>
      </c>
      <c r="AR2404" s="3" t="s">
        <v>53</v>
      </c>
      <c r="AS2404" s="3" t="s">
        <v>64</v>
      </c>
      <c r="AT2404" s="3" t="s">
        <v>52</v>
      </c>
      <c r="AU2404" s="3" t="s">
        <v>64</v>
      </c>
    </row>
    <row r="2405" spans="1:47" ht="22.5" customHeight="1" x14ac:dyDescent="0.25">
      <c r="A2405" s="19" t="s">
        <v>21478</v>
      </c>
      <c r="B2405" s="217">
        <v>44930</v>
      </c>
      <c r="C2405" s="3" t="s">
        <v>915</v>
      </c>
      <c r="D2405" s="3" t="s">
        <v>19896</v>
      </c>
      <c r="E2405" s="3" t="s">
        <v>64</v>
      </c>
      <c r="F2405" s="20">
        <v>1</v>
      </c>
      <c r="G2405" s="20">
        <v>63.98</v>
      </c>
      <c r="H2405" s="20">
        <v>30.1</v>
      </c>
      <c r="I2405" s="20">
        <v>-15.88</v>
      </c>
      <c r="J2405" s="20">
        <v>-30.1</v>
      </c>
      <c r="K2405" s="20" t="s">
        <v>52</v>
      </c>
      <c r="L2405" s="20">
        <v>48.1</v>
      </c>
      <c r="M2405" s="3" t="s">
        <v>53</v>
      </c>
      <c r="N2405" s="3" t="s">
        <v>1198</v>
      </c>
      <c r="O2405" s="3" t="s">
        <v>1564</v>
      </c>
      <c r="P2405" s="3" t="s">
        <v>56</v>
      </c>
      <c r="Q2405" s="3" t="s">
        <v>1565</v>
      </c>
      <c r="R2405" s="3" t="s">
        <v>53</v>
      </c>
      <c r="S2405" s="20">
        <v>63.98</v>
      </c>
      <c r="T2405" s="20" t="s">
        <v>58</v>
      </c>
      <c r="U2405" s="3" t="s">
        <v>59</v>
      </c>
      <c r="V2405" s="3" t="s">
        <v>53</v>
      </c>
      <c r="W2405" s="3" t="s">
        <v>53</v>
      </c>
      <c r="X2405" s="3" t="s">
        <v>53</v>
      </c>
      <c r="Y2405" s="3" t="s">
        <v>53</v>
      </c>
      <c r="Z2405" s="3" t="s">
        <v>21479</v>
      </c>
      <c r="AA2405" s="3" t="s">
        <v>21480</v>
      </c>
      <c r="AB2405" s="3" t="s">
        <v>21481</v>
      </c>
      <c r="AC2405" s="3" t="s">
        <v>21482</v>
      </c>
      <c r="AD2405" s="3" t="s">
        <v>156</v>
      </c>
      <c r="AE2405" s="3" t="s">
        <v>21483</v>
      </c>
      <c r="AF2405" s="3" t="s">
        <v>61</v>
      </c>
      <c r="AG2405" s="3" t="s">
        <v>62</v>
      </c>
      <c r="AH2405" s="3" t="s">
        <v>21150</v>
      </c>
      <c r="AI2405" s="3" t="s">
        <v>21484</v>
      </c>
      <c r="AJ2405" s="3" t="s">
        <v>63</v>
      </c>
      <c r="AK2405" s="3" t="s">
        <v>21485</v>
      </c>
      <c r="AL2405" s="3" t="s">
        <v>53</v>
      </c>
      <c r="AM2405" s="3" t="s">
        <v>53</v>
      </c>
      <c r="AN2405" s="3" t="s">
        <v>53</v>
      </c>
      <c r="AO2405" s="3" t="s">
        <v>53</v>
      </c>
      <c r="AP2405" s="3" t="s">
        <v>53</v>
      </c>
      <c r="AQ2405" s="3" t="s">
        <v>53</v>
      </c>
      <c r="AR2405" s="3" t="s">
        <v>53</v>
      </c>
      <c r="AS2405" s="3" t="s">
        <v>64</v>
      </c>
      <c r="AT2405" s="3" t="s">
        <v>52</v>
      </c>
      <c r="AU2405" s="3" t="s">
        <v>64</v>
      </c>
    </row>
    <row r="2406" spans="1:47" ht="22.5" customHeight="1" x14ac:dyDescent="0.25">
      <c r="A2406" s="19" t="s">
        <v>21486</v>
      </c>
      <c r="B2406" s="217">
        <v>44930</v>
      </c>
      <c r="C2406" s="3" t="s">
        <v>5938</v>
      </c>
      <c r="D2406" s="3" t="s">
        <v>5939</v>
      </c>
      <c r="E2406" s="3" t="s">
        <v>64</v>
      </c>
      <c r="F2406" s="20">
        <v>1</v>
      </c>
      <c r="G2406" s="20">
        <v>169.99</v>
      </c>
      <c r="H2406" s="20" t="s">
        <v>52</v>
      </c>
      <c r="I2406" s="20">
        <v>-28.9</v>
      </c>
      <c r="J2406" s="20">
        <v>-18.95</v>
      </c>
      <c r="K2406" s="20" t="s">
        <v>52</v>
      </c>
      <c r="L2406" s="20">
        <v>122.14</v>
      </c>
      <c r="M2406" s="3" t="s">
        <v>51</v>
      </c>
      <c r="N2406" s="3" t="s">
        <v>73</v>
      </c>
      <c r="O2406" s="3" t="s">
        <v>1611</v>
      </c>
      <c r="P2406" s="3" t="s">
        <v>56</v>
      </c>
      <c r="Q2406" s="3" t="s">
        <v>1612</v>
      </c>
      <c r="R2406" s="3" t="s">
        <v>53</v>
      </c>
      <c r="S2406" s="20">
        <v>169.99</v>
      </c>
      <c r="T2406" s="20" t="s">
        <v>58</v>
      </c>
      <c r="U2406" s="3" t="s">
        <v>59</v>
      </c>
      <c r="V2406" s="3" t="s">
        <v>53</v>
      </c>
      <c r="W2406" s="3" t="s">
        <v>53</v>
      </c>
      <c r="X2406" s="3" t="s">
        <v>53</v>
      </c>
      <c r="Y2406" s="3" t="s">
        <v>53</v>
      </c>
      <c r="Z2406" s="3" t="s">
        <v>21487</v>
      </c>
      <c r="AA2406" s="3" t="s">
        <v>21488</v>
      </c>
      <c r="AB2406" s="3" t="s">
        <v>21489</v>
      </c>
      <c r="AC2406" s="3" t="s">
        <v>383</v>
      </c>
      <c r="AD2406" s="3" t="s">
        <v>70</v>
      </c>
      <c r="AE2406" s="3" t="s">
        <v>21490</v>
      </c>
      <c r="AF2406" s="3" t="s">
        <v>61</v>
      </c>
      <c r="AG2406" s="3" t="s">
        <v>62</v>
      </c>
      <c r="AH2406" s="3" t="s">
        <v>21491</v>
      </c>
      <c r="AI2406" s="3" t="s">
        <v>21492</v>
      </c>
      <c r="AJ2406" s="3" t="s">
        <v>63</v>
      </c>
      <c r="AK2406" s="3" t="s">
        <v>21493</v>
      </c>
      <c r="AL2406" s="3" t="s">
        <v>53</v>
      </c>
      <c r="AM2406" s="3" t="s">
        <v>53</v>
      </c>
      <c r="AN2406" s="3" t="s">
        <v>53</v>
      </c>
      <c r="AO2406" s="3" t="s">
        <v>53</v>
      </c>
      <c r="AP2406" s="3" t="s">
        <v>53</v>
      </c>
      <c r="AQ2406" s="3" t="s">
        <v>53</v>
      </c>
      <c r="AR2406" s="3" t="s">
        <v>53</v>
      </c>
      <c r="AS2406" s="3" t="s">
        <v>64</v>
      </c>
      <c r="AT2406" s="3">
        <v>1</v>
      </c>
      <c r="AU2406" s="3" t="s">
        <v>64</v>
      </c>
    </row>
    <row r="2407" spans="1:47" ht="22.5" customHeight="1" x14ac:dyDescent="0.25">
      <c r="A2407" s="19" t="s">
        <v>21494</v>
      </c>
      <c r="B2407" s="217">
        <v>44930</v>
      </c>
      <c r="C2407" s="3" t="s">
        <v>915</v>
      </c>
      <c r="D2407" s="3" t="s">
        <v>20239</v>
      </c>
      <c r="E2407" s="3" t="s">
        <v>64</v>
      </c>
      <c r="F2407" s="20">
        <v>1</v>
      </c>
      <c r="G2407" s="20">
        <v>62.7</v>
      </c>
      <c r="H2407" s="20">
        <v>13.7</v>
      </c>
      <c r="I2407" s="20">
        <v>-15.66</v>
      </c>
      <c r="J2407" s="20">
        <v>-13.7</v>
      </c>
      <c r="K2407" s="20" t="s">
        <v>52</v>
      </c>
      <c r="L2407" s="20">
        <v>47.04</v>
      </c>
      <c r="M2407" s="3" t="s">
        <v>53</v>
      </c>
      <c r="N2407" s="3" t="s">
        <v>1198</v>
      </c>
      <c r="O2407" s="3" t="s">
        <v>7521</v>
      </c>
      <c r="P2407" s="3" t="s">
        <v>56</v>
      </c>
      <c r="Q2407" s="3" t="s">
        <v>7522</v>
      </c>
      <c r="R2407" s="3" t="s">
        <v>53</v>
      </c>
      <c r="S2407" s="20">
        <v>62.7</v>
      </c>
      <c r="T2407" s="20" t="s">
        <v>58</v>
      </c>
      <c r="U2407" s="3" t="s">
        <v>59</v>
      </c>
      <c r="V2407" s="3" t="s">
        <v>53</v>
      </c>
      <c r="W2407" s="3" t="s">
        <v>53</v>
      </c>
      <c r="X2407" s="3" t="s">
        <v>53</v>
      </c>
      <c r="Y2407" s="3" t="s">
        <v>53</v>
      </c>
      <c r="Z2407" s="3" t="s">
        <v>21495</v>
      </c>
      <c r="AA2407" s="3" t="s">
        <v>21496</v>
      </c>
      <c r="AB2407" s="3" t="s">
        <v>21497</v>
      </c>
      <c r="AC2407" s="3" t="s">
        <v>7934</v>
      </c>
      <c r="AD2407" s="3" t="s">
        <v>70</v>
      </c>
      <c r="AE2407" s="3" t="s">
        <v>21498</v>
      </c>
      <c r="AF2407" s="3" t="s">
        <v>61</v>
      </c>
      <c r="AG2407" s="3" t="s">
        <v>62</v>
      </c>
      <c r="AH2407" s="3" t="s">
        <v>21499</v>
      </c>
      <c r="AI2407" s="3" t="s">
        <v>21500</v>
      </c>
      <c r="AJ2407" s="3" t="s">
        <v>63</v>
      </c>
      <c r="AK2407" s="3" t="s">
        <v>21501</v>
      </c>
      <c r="AL2407" s="3" t="s">
        <v>53</v>
      </c>
      <c r="AM2407" s="3" t="s">
        <v>53</v>
      </c>
      <c r="AN2407" s="3" t="s">
        <v>53</v>
      </c>
      <c r="AO2407" s="3" t="s">
        <v>53</v>
      </c>
      <c r="AP2407" s="3" t="s">
        <v>53</v>
      </c>
      <c r="AQ2407" s="3" t="s">
        <v>53</v>
      </c>
      <c r="AR2407" s="3" t="s">
        <v>53</v>
      </c>
      <c r="AS2407" s="3" t="s">
        <v>64</v>
      </c>
      <c r="AT2407" s="3" t="s">
        <v>52</v>
      </c>
      <c r="AU2407" s="3" t="s">
        <v>64</v>
      </c>
    </row>
    <row r="2408" spans="1:47" ht="22.5" customHeight="1" x14ac:dyDescent="0.25">
      <c r="A2408" s="19" t="s">
        <v>21502</v>
      </c>
      <c r="B2408" s="217">
        <v>44930</v>
      </c>
      <c r="C2408" s="3" t="s">
        <v>915</v>
      </c>
      <c r="D2408" s="3" t="s">
        <v>19896</v>
      </c>
      <c r="E2408" s="3" t="s">
        <v>51</v>
      </c>
      <c r="F2408" s="20">
        <v>1</v>
      </c>
      <c r="G2408" s="20">
        <v>86.99</v>
      </c>
      <c r="H2408" s="20" t="s">
        <v>52</v>
      </c>
      <c r="I2408" s="20">
        <v>-14.79</v>
      </c>
      <c r="J2408" s="20">
        <v>-18.95</v>
      </c>
      <c r="K2408" s="20" t="s">
        <v>52</v>
      </c>
      <c r="L2408" s="20">
        <v>53.25</v>
      </c>
      <c r="M2408" s="3" t="s">
        <v>53</v>
      </c>
      <c r="N2408" s="3" t="s">
        <v>54</v>
      </c>
      <c r="O2408" s="3" t="s">
        <v>268</v>
      </c>
      <c r="P2408" s="3" t="s">
        <v>56</v>
      </c>
      <c r="Q2408" s="3" t="s">
        <v>269</v>
      </c>
      <c r="R2408" s="3" t="s">
        <v>53</v>
      </c>
      <c r="S2408" s="20">
        <v>86.99</v>
      </c>
      <c r="T2408" s="20" t="s">
        <v>58</v>
      </c>
      <c r="U2408" s="3" t="s">
        <v>59</v>
      </c>
      <c r="V2408" s="3" t="s">
        <v>53</v>
      </c>
      <c r="W2408" s="3" t="s">
        <v>53</v>
      </c>
      <c r="X2408" s="3" t="s">
        <v>53</v>
      </c>
      <c r="Y2408" s="3" t="s">
        <v>53</v>
      </c>
      <c r="Z2408" s="3" t="s">
        <v>21503</v>
      </c>
      <c r="AA2408" s="3" t="s">
        <v>21504</v>
      </c>
      <c r="AB2408" s="3" t="s">
        <v>21505</v>
      </c>
      <c r="AC2408" s="3" t="s">
        <v>21506</v>
      </c>
      <c r="AD2408" s="3" t="s">
        <v>193</v>
      </c>
      <c r="AE2408" s="3" t="s">
        <v>21507</v>
      </c>
      <c r="AF2408" s="3" t="s">
        <v>61</v>
      </c>
      <c r="AG2408" s="3" t="s">
        <v>62</v>
      </c>
      <c r="AH2408" s="3" t="s">
        <v>21508</v>
      </c>
      <c r="AI2408" s="3" t="s">
        <v>21509</v>
      </c>
      <c r="AJ2408" s="3" t="s">
        <v>63</v>
      </c>
      <c r="AK2408" s="3" t="s">
        <v>21510</v>
      </c>
      <c r="AL2408" s="3" t="s">
        <v>53</v>
      </c>
      <c r="AM2408" s="3" t="s">
        <v>53</v>
      </c>
      <c r="AN2408" s="3" t="s">
        <v>53</v>
      </c>
      <c r="AO2408" s="3" t="s">
        <v>53</v>
      </c>
      <c r="AP2408" s="3" t="s">
        <v>53</v>
      </c>
      <c r="AQ2408" s="3" t="s">
        <v>53</v>
      </c>
      <c r="AR2408" s="3" t="s">
        <v>53</v>
      </c>
      <c r="AS2408" s="3" t="s">
        <v>64</v>
      </c>
      <c r="AT2408" s="3" t="s">
        <v>52</v>
      </c>
      <c r="AU2408" s="3" t="s">
        <v>64</v>
      </c>
    </row>
    <row r="2409" spans="1:47" ht="22.5" customHeight="1" x14ac:dyDescent="0.25">
      <c r="A2409" s="19" t="s">
        <v>21511</v>
      </c>
      <c r="B2409" s="217">
        <v>44930</v>
      </c>
      <c r="C2409" s="3" t="s">
        <v>915</v>
      </c>
      <c r="D2409" s="3" t="s">
        <v>20239</v>
      </c>
      <c r="E2409" s="3" t="s">
        <v>64</v>
      </c>
      <c r="F2409" s="20">
        <v>1</v>
      </c>
      <c r="G2409" s="20">
        <v>58.5</v>
      </c>
      <c r="H2409" s="20">
        <v>21.51</v>
      </c>
      <c r="I2409" s="20">
        <v>-14.94</v>
      </c>
      <c r="J2409" s="20">
        <v>-21.51</v>
      </c>
      <c r="K2409" s="20" t="s">
        <v>52</v>
      </c>
      <c r="L2409" s="20">
        <v>43.56</v>
      </c>
      <c r="M2409" s="3" t="s">
        <v>53</v>
      </c>
      <c r="N2409" s="3" t="s">
        <v>54</v>
      </c>
      <c r="O2409" s="3" t="s">
        <v>55</v>
      </c>
      <c r="P2409" s="3" t="s">
        <v>56</v>
      </c>
      <c r="Q2409" s="3" t="s">
        <v>57</v>
      </c>
      <c r="R2409" s="3" t="s">
        <v>53</v>
      </c>
      <c r="S2409" s="20">
        <v>58.5</v>
      </c>
      <c r="T2409" s="20" t="s">
        <v>58</v>
      </c>
      <c r="U2409" s="3" t="s">
        <v>59</v>
      </c>
      <c r="V2409" s="3" t="s">
        <v>53</v>
      </c>
      <c r="W2409" s="3" t="s">
        <v>53</v>
      </c>
      <c r="X2409" s="3" t="s">
        <v>53</v>
      </c>
      <c r="Y2409" s="3" t="s">
        <v>53</v>
      </c>
      <c r="Z2409" s="3" t="s">
        <v>21512</v>
      </c>
      <c r="AA2409" s="3" t="s">
        <v>21513</v>
      </c>
      <c r="AB2409" s="3" t="s">
        <v>21514</v>
      </c>
      <c r="AC2409" s="3" t="s">
        <v>21515</v>
      </c>
      <c r="AD2409" s="3" t="s">
        <v>60</v>
      </c>
      <c r="AE2409" s="3" t="s">
        <v>21516</v>
      </c>
      <c r="AF2409" s="3" t="s">
        <v>61</v>
      </c>
      <c r="AG2409" s="3" t="s">
        <v>62</v>
      </c>
      <c r="AH2409" s="3" t="s">
        <v>21517</v>
      </c>
      <c r="AI2409" s="3" t="s">
        <v>21518</v>
      </c>
      <c r="AJ2409" s="3" t="s">
        <v>63</v>
      </c>
      <c r="AK2409" s="3" t="s">
        <v>21519</v>
      </c>
      <c r="AL2409" s="3" t="s">
        <v>53</v>
      </c>
      <c r="AM2409" s="3" t="s">
        <v>53</v>
      </c>
      <c r="AN2409" s="3" t="s">
        <v>53</v>
      </c>
      <c r="AO2409" s="3" t="s">
        <v>53</v>
      </c>
      <c r="AP2409" s="3" t="s">
        <v>53</v>
      </c>
      <c r="AQ2409" s="3" t="s">
        <v>53</v>
      </c>
      <c r="AR2409" s="3" t="s">
        <v>53</v>
      </c>
      <c r="AS2409" s="3" t="s">
        <v>64</v>
      </c>
      <c r="AT2409" s="3" t="s">
        <v>52</v>
      </c>
      <c r="AU2409" s="3" t="s">
        <v>64</v>
      </c>
    </row>
    <row r="2410" spans="1:47" ht="22.5" customHeight="1" x14ac:dyDescent="0.25">
      <c r="A2410" s="19" t="s">
        <v>21520</v>
      </c>
      <c r="B2410" s="217">
        <v>44930</v>
      </c>
      <c r="C2410" s="3" t="s">
        <v>915</v>
      </c>
      <c r="D2410" s="3" t="s">
        <v>18530</v>
      </c>
      <c r="E2410" s="3" t="s">
        <v>64</v>
      </c>
      <c r="F2410" s="20">
        <v>1</v>
      </c>
      <c r="G2410" s="20">
        <v>319.99</v>
      </c>
      <c r="H2410" s="20" t="s">
        <v>52</v>
      </c>
      <c r="I2410" s="20">
        <v>-54.4</v>
      </c>
      <c r="J2410" s="20">
        <v>-19.45</v>
      </c>
      <c r="K2410" s="20" t="s">
        <v>52</v>
      </c>
      <c r="L2410" s="20">
        <v>246.14</v>
      </c>
      <c r="M2410" s="3" t="s">
        <v>51</v>
      </c>
      <c r="N2410" s="3" t="s">
        <v>3553</v>
      </c>
      <c r="O2410" s="3" t="s">
        <v>11077</v>
      </c>
      <c r="P2410" s="3" t="s">
        <v>56</v>
      </c>
      <c r="Q2410" s="3" t="s">
        <v>11078</v>
      </c>
      <c r="R2410" s="3" t="s">
        <v>53</v>
      </c>
      <c r="S2410" s="20">
        <v>319.99</v>
      </c>
      <c r="T2410" s="20" t="s">
        <v>58</v>
      </c>
      <c r="U2410" s="3" t="s">
        <v>68</v>
      </c>
      <c r="V2410" s="3" t="s">
        <v>21521</v>
      </c>
      <c r="W2410" s="3" t="s">
        <v>21522</v>
      </c>
      <c r="X2410" s="3" t="s">
        <v>21523</v>
      </c>
      <c r="Y2410" s="3" t="s">
        <v>53</v>
      </c>
      <c r="Z2410" s="3" t="s">
        <v>21521</v>
      </c>
      <c r="AA2410" s="3" t="s">
        <v>21524</v>
      </c>
      <c r="AB2410" s="3" t="s">
        <v>21525</v>
      </c>
      <c r="AC2410" s="3" t="s">
        <v>283</v>
      </c>
      <c r="AD2410" s="3" t="s">
        <v>193</v>
      </c>
      <c r="AE2410" s="3" t="s">
        <v>21526</v>
      </c>
      <c r="AF2410" s="3" t="s">
        <v>61</v>
      </c>
      <c r="AG2410" s="3" t="s">
        <v>71</v>
      </c>
      <c r="AH2410" s="3" t="s">
        <v>21527</v>
      </c>
      <c r="AI2410" s="3" t="s">
        <v>21528</v>
      </c>
      <c r="AJ2410" s="3" t="s">
        <v>63</v>
      </c>
      <c r="AK2410" s="3" t="s">
        <v>21529</v>
      </c>
      <c r="AL2410" s="3" t="s">
        <v>53</v>
      </c>
      <c r="AM2410" s="3" t="s">
        <v>53</v>
      </c>
      <c r="AN2410" s="3" t="s">
        <v>53</v>
      </c>
      <c r="AO2410" s="3" t="s">
        <v>53</v>
      </c>
      <c r="AP2410" s="3" t="s">
        <v>53</v>
      </c>
      <c r="AQ2410" s="3" t="s">
        <v>53</v>
      </c>
      <c r="AR2410" s="3" t="s">
        <v>53</v>
      </c>
      <c r="AS2410" s="3" t="s">
        <v>64</v>
      </c>
      <c r="AT2410" s="3" t="s">
        <v>52</v>
      </c>
      <c r="AU2410" s="3" t="s">
        <v>64</v>
      </c>
    </row>
    <row r="2411" spans="1:47" ht="22.5" customHeight="1" x14ac:dyDescent="0.25">
      <c r="A2411" s="19" t="s">
        <v>21530</v>
      </c>
      <c r="B2411" s="217">
        <v>44930</v>
      </c>
      <c r="C2411" s="3" t="s">
        <v>915</v>
      </c>
      <c r="D2411" s="3" t="s">
        <v>19896</v>
      </c>
      <c r="E2411" s="3" t="s">
        <v>64</v>
      </c>
      <c r="F2411" s="20">
        <v>1</v>
      </c>
      <c r="G2411" s="20">
        <v>151.99</v>
      </c>
      <c r="H2411" s="20" t="s">
        <v>52</v>
      </c>
      <c r="I2411" s="20">
        <v>-25.84</v>
      </c>
      <c r="J2411" s="20">
        <v>-18.95</v>
      </c>
      <c r="K2411" s="20" t="s">
        <v>52</v>
      </c>
      <c r="L2411" s="20">
        <v>107.2</v>
      </c>
      <c r="M2411" s="3" t="s">
        <v>53</v>
      </c>
      <c r="N2411" s="3" t="s">
        <v>277</v>
      </c>
      <c r="O2411" s="3" t="s">
        <v>278</v>
      </c>
      <c r="P2411" s="3" t="s">
        <v>56</v>
      </c>
      <c r="Q2411" s="3" t="s">
        <v>279</v>
      </c>
      <c r="R2411" s="3" t="s">
        <v>53</v>
      </c>
      <c r="S2411" s="20">
        <v>151.99</v>
      </c>
      <c r="T2411" s="20" t="s">
        <v>58</v>
      </c>
      <c r="U2411" s="3" t="s">
        <v>59</v>
      </c>
      <c r="V2411" s="3" t="s">
        <v>53</v>
      </c>
      <c r="W2411" s="3" t="s">
        <v>53</v>
      </c>
      <c r="X2411" s="3" t="s">
        <v>53</v>
      </c>
      <c r="Y2411" s="3" t="s">
        <v>53</v>
      </c>
      <c r="Z2411" s="3" t="s">
        <v>21531</v>
      </c>
      <c r="AA2411" s="3" t="s">
        <v>21532</v>
      </c>
      <c r="AB2411" s="3" t="s">
        <v>21533</v>
      </c>
      <c r="AC2411" s="3" t="s">
        <v>21534</v>
      </c>
      <c r="AD2411" s="3" t="s">
        <v>193</v>
      </c>
      <c r="AE2411" s="3" t="s">
        <v>21535</v>
      </c>
      <c r="AF2411" s="3" t="s">
        <v>61</v>
      </c>
      <c r="AG2411" s="3" t="s">
        <v>62</v>
      </c>
      <c r="AH2411" s="3" t="s">
        <v>21508</v>
      </c>
      <c r="AI2411" s="3" t="s">
        <v>21536</v>
      </c>
      <c r="AJ2411" s="3" t="s">
        <v>63</v>
      </c>
      <c r="AK2411" s="3" t="s">
        <v>21537</v>
      </c>
      <c r="AL2411" s="3" t="s">
        <v>53</v>
      </c>
      <c r="AM2411" s="3" t="s">
        <v>53</v>
      </c>
      <c r="AN2411" s="3" t="s">
        <v>53</v>
      </c>
      <c r="AO2411" s="3" t="s">
        <v>53</v>
      </c>
      <c r="AP2411" s="3" t="s">
        <v>53</v>
      </c>
      <c r="AQ2411" s="3" t="s">
        <v>53</v>
      </c>
      <c r="AR2411" s="3" t="s">
        <v>53</v>
      </c>
      <c r="AS2411" s="3" t="s">
        <v>64</v>
      </c>
      <c r="AT2411" s="3" t="s">
        <v>52</v>
      </c>
      <c r="AU2411" s="3" t="s">
        <v>64</v>
      </c>
    </row>
    <row r="2412" spans="1:47" ht="22.5" customHeight="1" x14ac:dyDescent="0.25">
      <c r="A2412" s="19" t="s">
        <v>21538</v>
      </c>
      <c r="B2412" s="217">
        <v>44930</v>
      </c>
      <c r="C2412" s="3" t="s">
        <v>915</v>
      </c>
      <c r="D2412" s="3" t="s">
        <v>19896</v>
      </c>
      <c r="E2412" s="3" t="s">
        <v>64</v>
      </c>
      <c r="F2412" s="20">
        <v>1</v>
      </c>
      <c r="G2412" s="20">
        <v>61.75</v>
      </c>
      <c r="H2412" s="20">
        <v>30.1</v>
      </c>
      <c r="I2412" s="20">
        <v>-15.5</v>
      </c>
      <c r="J2412" s="20">
        <v>-30.1</v>
      </c>
      <c r="K2412" s="20" t="s">
        <v>52</v>
      </c>
      <c r="L2412" s="20">
        <v>46.25</v>
      </c>
      <c r="M2412" s="3" t="s">
        <v>53</v>
      </c>
      <c r="N2412" s="3" t="s">
        <v>54</v>
      </c>
      <c r="O2412" s="3" t="s">
        <v>55</v>
      </c>
      <c r="P2412" s="3" t="s">
        <v>56</v>
      </c>
      <c r="Q2412" s="3" t="s">
        <v>57</v>
      </c>
      <c r="R2412" s="3" t="s">
        <v>53</v>
      </c>
      <c r="S2412" s="20">
        <v>61.75</v>
      </c>
      <c r="T2412" s="20" t="s">
        <v>58</v>
      </c>
      <c r="U2412" s="3" t="s">
        <v>59</v>
      </c>
      <c r="V2412" s="3" t="s">
        <v>53</v>
      </c>
      <c r="W2412" s="3" t="s">
        <v>53</v>
      </c>
      <c r="X2412" s="3" t="s">
        <v>53</v>
      </c>
      <c r="Y2412" s="3" t="s">
        <v>53</v>
      </c>
      <c r="Z2412" s="3" t="s">
        <v>21539</v>
      </c>
      <c r="AA2412" s="3" t="s">
        <v>21540</v>
      </c>
      <c r="AB2412" s="3" t="s">
        <v>21541</v>
      </c>
      <c r="AC2412" s="3" t="s">
        <v>2255</v>
      </c>
      <c r="AD2412" s="3" t="s">
        <v>226</v>
      </c>
      <c r="AE2412" s="3" t="s">
        <v>21542</v>
      </c>
      <c r="AF2412" s="3" t="s">
        <v>61</v>
      </c>
      <c r="AG2412" s="3" t="s">
        <v>62</v>
      </c>
      <c r="AH2412" s="3" t="s">
        <v>21543</v>
      </c>
      <c r="AI2412" s="3" t="s">
        <v>21544</v>
      </c>
      <c r="AJ2412" s="3" t="s">
        <v>63</v>
      </c>
      <c r="AK2412" s="3" t="s">
        <v>21545</v>
      </c>
      <c r="AL2412" s="3" t="s">
        <v>53</v>
      </c>
      <c r="AM2412" s="3" t="s">
        <v>53</v>
      </c>
      <c r="AN2412" s="3" t="s">
        <v>53</v>
      </c>
      <c r="AO2412" s="3" t="s">
        <v>53</v>
      </c>
      <c r="AP2412" s="3" t="s">
        <v>53</v>
      </c>
      <c r="AQ2412" s="3" t="s">
        <v>53</v>
      </c>
      <c r="AR2412" s="3" t="s">
        <v>53</v>
      </c>
      <c r="AS2412" s="3" t="s">
        <v>64</v>
      </c>
      <c r="AT2412" s="3" t="s">
        <v>52</v>
      </c>
      <c r="AU2412" s="3" t="s">
        <v>64</v>
      </c>
    </row>
    <row r="2413" spans="1:47" ht="22.5" customHeight="1" x14ac:dyDescent="0.25">
      <c r="A2413" s="19" t="s">
        <v>21546</v>
      </c>
      <c r="B2413" s="217">
        <v>44930</v>
      </c>
      <c r="C2413" s="3" t="s">
        <v>915</v>
      </c>
      <c r="D2413" s="3" t="s">
        <v>20239</v>
      </c>
      <c r="E2413" s="3" t="s">
        <v>64</v>
      </c>
      <c r="F2413" s="20">
        <v>1</v>
      </c>
      <c r="G2413" s="20">
        <v>18.37</v>
      </c>
      <c r="H2413" s="20">
        <v>13</v>
      </c>
      <c r="I2413" s="20">
        <v>-8.1199999999999992</v>
      </c>
      <c r="J2413" s="20">
        <v>-13</v>
      </c>
      <c r="K2413" s="20" t="s">
        <v>52</v>
      </c>
      <c r="L2413" s="20">
        <v>10.25</v>
      </c>
      <c r="M2413" s="3" t="s">
        <v>51</v>
      </c>
      <c r="N2413" s="3" t="s">
        <v>147</v>
      </c>
      <c r="O2413" s="3" t="s">
        <v>148</v>
      </c>
      <c r="P2413" s="3" t="s">
        <v>56</v>
      </c>
      <c r="Q2413" s="3" t="s">
        <v>149</v>
      </c>
      <c r="R2413" s="3" t="s">
        <v>53</v>
      </c>
      <c r="S2413" s="20">
        <v>18.37</v>
      </c>
      <c r="T2413" s="20" t="s">
        <v>58</v>
      </c>
      <c r="U2413" s="3" t="s">
        <v>68</v>
      </c>
      <c r="V2413" s="3" t="s">
        <v>21547</v>
      </c>
      <c r="W2413" s="3" t="s">
        <v>21548</v>
      </c>
      <c r="X2413" s="3" t="s">
        <v>21549</v>
      </c>
      <c r="Y2413" s="3" t="s">
        <v>53</v>
      </c>
      <c r="Z2413" s="3" t="s">
        <v>21547</v>
      </c>
      <c r="AA2413" s="3" t="s">
        <v>21550</v>
      </c>
      <c r="AB2413" s="3" t="s">
        <v>21551</v>
      </c>
      <c r="AC2413" s="3" t="s">
        <v>128</v>
      </c>
      <c r="AD2413" s="3" t="s">
        <v>60</v>
      </c>
      <c r="AE2413" s="3" t="s">
        <v>21552</v>
      </c>
      <c r="AF2413" s="3" t="s">
        <v>61</v>
      </c>
      <c r="AG2413" s="3" t="s">
        <v>71</v>
      </c>
      <c r="AH2413" s="3" t="s">
        <v>21553</v>
      </c>
      <c r="AI2413" s="3" t="s">
        <v>21554</v>
      </c>
      <c r="AJ2413" s="3" t="s">
        <v>63</v>
      </c>
      <c r="AK2413" s="3" t="s">
        <v>21555</v>
      </c>
      <c r="AL2413" s="3" t="s">
        <v>53</v>
      </c>
      <c r="AM2413" s="3" t="s">
        <v>53</v>
      </c>
      <c r="AN2413" s="3" t="s">
        <v>53</v>
      </c>
      <c r="AO2413" s="3" t="s">
        <v>53</v>
      </c>
      <c r="AP2413" s="3" t="s">
        <v>53</v>
      </c>
      <c r="AQ2413" s="3" t="s">
        <v>53</v>
      </c>
      <c r="AR2413" s="3" t="s">
        <v>53</v>
      </c>
      <c r="AS2413" s="3" t="s">
        <v>64</v>
      </c>
      <c r="AT2413" s="3" t="s">
        <v>52</v>
      </c>
      <c r="AU2413" s="3" t="s">
        <v>64</v>
      </c>
    </row>
    <row r="2414" spans="1:47" ht="22.5" customHeight="1" x14ac:dyDescent="0.25">
      <c r="A2414" s="19" t="s">
        <v>21556</v>
      </c>
      <c r="B2414" s="217">
        <v>44930</v>
      </c>
      <c r="C2414" s="3" t="s">
        <v>915</v>
      </c>
      <c r="D2414" s="3" t="s">
        <v>21328</v>
      </c>
      <c r="E2414" s="3" t="s">
        <v>64</v>
      </c>
      <c r="F2414" s="20">
        <v>1</v>
      </c>
      <c r="G2414" s="20">
        <v>32.31</v>
      </c>
      <c r="H2414" s="20">
        <v>9.5</v>
      </c>
      <c r="I2414" s="20">
        <v>-10.49</v>
      </c>
      <c r="J2414" s="20">
        <v>-9.5</v>
      </c>
      <c r="K2414" s="20" t="s">
        <v>52</v>
      </c>
      <c r="L2414" s="20">
        <v>21.82</v>
      </c>
      <c r="M2414" s="3" t="s">
        <v>53</v>
      </c>
      <c r="N2414" s="3" t="s">
        <v>664</v>
      </c>
      <c r="O2414" s="3" t="s">
        <v>665</v>
      </c>
      <c r="P2414" s="3" t="s">
        <v>56</v>
      </c>
      <c r="Q2414" s="3" t="s">
        <v>666</v>
      </c>
      <c r="R2414" s="3" t="s">
        <v>53</v>
      </c>
      <c r="S2414" s="20">
        <v>32.31</v>
      </c>
      <c r="T2414" s="20" t="s">
        <v>58</v>
      </c>
      <c r="U2414" s="3" t="s">
        <v>59</v>
      </c>
      <c r="V2414" s="3" t="s">
        <v>53</v>
      </c>
      <c r="W2414" s="3" t="s">
        <v>53</v>
      </c>
      <c r="X2414" s="3" t="s">
        <v>53</v>
      </c>
      <c r="Y2414" s="3" t="s">
        <v>53</v>
      </c>
      <c r="Z2414" s="3" t="s">
        <v>21557</v>
      </c>
      <c r="AA2414" s="3" t="s">
        <v>21558</v>
      </c>
      <c r="AB2414" s="3" t="s">
        <v>21559</v>
      </c>
      <c r="AC2414" s="3" t="s">
        <v>8041</v>
      </c>
      <c r="AD2414" s="3" t="s">
        <v>70</v>
      </c>
      <c r="AE2414" s="3" t="s">
        <v>21560</v>
      </c>
      <c r="AF2414" s="3" t="s">
        <v>61</v>
      </c>
      <c r="AG2414" s="3" t="s">
        <v>62</v>
      </c>
      <c r="AH2414" s="3" t="s">
        <v>21561</v>
      </c>
      <c r="AI2414" s="3" t="s">
        <v>21114</v>
      </c>
      <c r="AJ2414" s="3" t="s">
        <v>63</v>
      </c>
      <c r="AK2414" s="3" t="s">
        <v>21562</v>
      </c>
      <c r="AL2414" s="3" t="s">
        <v>53</v>
      </c>
      <c r="AM2414" s="3" t="s">
        <v>53</v>
      </c>
      <c r="AN2414" s="3" t="s">
        <v>53</v>
      </c>
      <c r="AO2414" s="3" t="s">
        <v>53</v>
      </c>
      <c r="AP2414" s="3" t="s">
        <v>53</v>
      </c>
      <c r="AQ2414" s="3" t="s">
        <v>53</v>
      </c>
      <c r="AR2414" s="3" t="s">
        <v>53</v>
      </c>
      <c r="AS2414" s="3" t="s">
        <v>64</v>
      </c>
      <c r="AT2414" s="3" t="s">
        <v>52</v>
      </c>
      <c r="AU2414" s="3" t="s">
        <v>64</v>
      </c>
    </row>
    <row r="2415" spans="1:47" ht="22.5" customHeight="1" x14ac:dyDescent="0.25">
      <c r="A2415" s="19" t="s">
        <v>21563</v>
      </c>
      <c r="B2415" s="217">
        <v>44930</v>
      </c>
      <c r="C2415" s="3" t="s">
        <v>915</v>
      </c>
      <c r="D2415" s="3" t="s">
        <v>17598</v>
      </c>
      <c r="E2415" s="3" t="s">
        <v>64</v>
      </c>
      <c r="F2415" s="20">
        <v>1</v>
      </c>
      <c r="G2415" s="20">
        <v>327.99</v>
      </c>
      <c r="H2415" s="20" t="s">
        <v>52</v>
      </c>
      <c r="I2415" s="20">
        <v>-55.76</v>
      </c>
      <c r="J2415" s="20">
        <v>-19.45</v>
      </c>
      <c r="K2415" s="20" t="s">
        <v>52</v>
      </c>
      <c r="L2415" s="20">
        <v>252.78</v>
      </c>
      <c r="M2415" s="3" t="s">
        <v>53</v>
      </c>
      <c r="N2415" s="3" t="s">
        <v>19962</v>
      </c>
      <c r="O2415" s="3" t="s">
        <v>21564</v>
      </c>
      <c r="P2415" s="3" t="s">
        <v>56</v>
      </c>
      <c r="Q2415" s="3" t="s">
        <v>21565</v>
      </c>
      <c r="R2415" s="3" t="s">
        <v>53</v>
      </c>
      <c r="S2415" s="20">
        <v>327.99</v>
      </c>
      <c r="T2415" s="20" t="s">
        <v>58</v>
      </c>
      <c r="U2415" s="3" t="s">
        <v>68</v>
      </c>
      <c r="V2415" s="3" t="s">
        <v>21566</v>
      </c>
      <c r="W2415" s="3" t="s">
        <v>21567</v>
      </c>
      <c r="X2415" s="3" t="s">
        <v>21568</v>
      </c>
      <c r="Y2415" s="3" t="s">
        <v>53</v>
      </c>
      <c r="Z2415" s="3" t="s">
        <v>21566</v>
      </c>
      <c r="AA2415" s="3" t="s">
        <v>21569</v>
      </c>
      <c r="AB2415" s="3" t="s">
        <v>21570</v>
      </c>
      <c r="AC2415" s="3" t="s">
        <v>21571</v>
      </c>
      <c r="AD2415" s="3" t="s">
        <v>406</v>
      </c>
      <c r="AE2415" s="3" t="s">
        <v>21572</v>
      </c>
      <c r="AF2415" s="3" t="s">
        <v>61</v>
      </c>
      <c r="AG2415" s="3" t="s">
        <v>71</v>
      </c>
      <c r="AH2415" s="3" t="s">
        <v>21573</v>
      </c>
      <c r="AI2415" s="3" t="s">
        <v>21574</v>
      </c>
      <c r="AJ2415" s="3" t="s">
        <v>63</v>
      </c>
      <c r="AK2415" s="3" t="s">
        <v>21575</v>
      </c>
      <c r="AL2415" s="3" t="s">
        <v>53</v>
      </c>
      <c r="AM2415" s="3" t="s">
        <v>53</v>
      </c>
      <c r="AN2415" s="3" t="s">
        <v>53</v>
      </c>
      <c r="AO2415" s="3" t="s">
        <v>53</v>
      </c>
      <c r="AP2415" s="3" t="s">
        <v>53</v>
      </c>
      <c r="AQ2415" s="3" t="s">
        <v>53</v>
      </c>
      <c r="AR2415" s="3" t="s">
        <v>53</v>
      </c>
      <c r="AS2415" s="3" t="s">
        <v>64</v>
      </c>
      <c r="AT2415" s="3" t="s">
        <v>52</v>
      </c>
      <c r="AU2415" s="3" t="s">
        <v>64</v>
      </c>
    </row>
    <row r="2416" spans="1:47" ht="22.5" customHeight="1" x14ac:dyDescent="0.25">
      <c r="A2416" s="19" t="s">
        <v>21576</v>
      </c>
      <c r="B2416" s="217">
        <v>44930</v>
      </c>
      <c r="C2416" s="3" t="s">
        <v>18965</v>
      </c>
      <c r="D2416" s="3" t="s">
        <v>18966</v>
      </c>
      <c r="E2416" s="3" t="s">
        <v>64</v>
      </c>
      <c r="F2416" s="20">
        <v>0</v>
      </c>
      <c r="G2416" s="20">
        <v>112.15</v>
      </c>
      <c r="H2416" s="20">
        <v>14.58</v>
      </c>
      <c r="I2416" s="20">
        <v>-19.07</v>
      </c>
      <c r="J2416" s="20">
        <v>-34.03</v>
      </c>
      <c r="K2416" s="20">
        <v>-73.63</v>
      </c>
      <c r="L2416" s="20">
        <v>0</v>
      </c>
      <c r="M2416" s="3" t="s">
        <v>53</v>
      </c>
      <c r="N2416" s="3" t="s">
        <v>10059</v>
      </c>
      <c r="O2416" s="3" t="s">
        <v>21577</v>
      </c>
      <c r="P2416" s="3" t="s">
        <v>56</v>
      </c>
      <c r="Q2416" s="3" t="s">
        <v>21578</v>
      </c>
      <c r="R2416" s="3" t="s">
        <v>53</v>
      </c>
      <c r="S2416" s="20">
        <v>112.15</v>
      </c>
      <c r="T2416" s="20" t="s">
        <v>58</v>
      </c>
      <c r="U2416" s="3" t="s">
        <v>68</v>
      </c>
      <c r="V2416" s="3" t="s">
        <v>21579</v>
      </c>
      <c r="W2416" s="3" t="s">
        <v>21580</v>
      </c>
      <c r="X2416" s="3" t="s">
        <v>21581</v>
      </c>
      <c r="Y2416" s="3" t="s">
        <v>53</v>
      </c>
      <c r="Z2416" s="3" t="s">
        <v>21579</v>
      </c>
      <c r="AA2416" s="3" t="s">
        <v>21582</v>
      </c>
      <c r="AB2416" s="3" t="s">
        <v>53</v>
      </c>
      <c r="AC2416" s="3" t="s">
        <v>21583</v>
      </c>
      <c r="AD2416" s="3" t="s">
        <v>406</v>
      </c>
      <c r="AE2416" s="3" t="s">
        <v>21584</v>
      </c>
      <c r="AF2416" s="3" t="s">
        <v>61</v>
      </c>
      <c r="AG2416" s="3" t="s">
        <v>71</v>
      </c>
      <c r="AH2416" s="3" t="s">
        <v>53</v>
      </c>
      <c r="AI2416" s="3" t="s">
        <v>53</v>
      </c>
      <c r="AJ2416" s="3" t="s">
        <v>53</v>
      </c>
      <c r="AK2416" s="3" t="s">
        <v>53</v>
      </c>
      <c r="AL2416" s="3" t="s">
        <v>53</v>
      </c>
      <c r="AM2416" s="3" t="s">
        <v>53</v>
      </c>
      <c r="AN2416" s="3" t="s">
        <v>53</v>
      </c>
      <c r="AO2416" s="3" t="s">
        <v>53</v>
      </c>
      <c r="AP2416" s="3" t="s">
        <v>53</v>
      </c>
      <c r="AQ2416" s="3" t="s">
        <v>53</v>
      </c>
      <c r="AR2416" s="3" t="s">
        <v>53</v>
      </c>
      <c r="AS2416" s="3" t="s">
        <v>64</v>
      </c>
      <c r="AT2416" s="3" t="s">
        <v>52</v>
      </c>
      <c r="AU2416" s="3" t="s">
        <v>64</v>
      </c>
    </row>
    <row r="2417" spans="1:47" ht="22.5" customHeight="1" x14ac:dyDescent="0.25">
      <c r="A2417" s="19" t="s">
        <v>21585</v>
      </c>
      <c r="B2417" s="217">
        <v>44930</v>
      </c>
      <c r="C2417" s="3" t="s">
        <v>915</v>
      </c>
      <c r="D2417" s="3" t="s">
        <v>20239</v>
      </c>
      <c r="E2417" s="3" t="s">
        <v>51</v>
      </c>
      <c r="F2417" s="20">
        <v>2</v>
      </c>
      <c r="G2417" s="20">
        <v>104.4</v>
      </c>
      <c r="H2417" s="20" t="s">
        <v>52</v>
      </c>
      <c r="I2417" s="20">
        <v>-24.26</v>
      </c>
      <c r="J2417" s="20" t="s">
        <v>52</v>
      </c>
      <c r="K2417" s="20" t="s">
        <v>52</v>
      </c>
      <c r="L2417" s="20">
        <v>80.14</v>
      </c>
      <c r="M2417" s="3" t="s">
        <v>51</v>
      </c>
      <c r="N2417" s="3" t="s">
        <v>887</v>
      </c>
      <c r="O2417" s="3" t="s">
        <v>888</v>
      </c>
      <c r="P2417" s="3" t="s">
        <v>56</v>
      </c>
      <c r="Q2417" s="3" t="s">
        <v>889</v>
      </c>
      <c r="R2417" s="3" t="s">
        <v>53</v>
      </c>
      <c r="S2417" s="20">
        <v>52.2</v>
      </c>
      <c r="T2417" s="20" t="s">
        <v>58</v>
      </c>
      <c r="U2417" s="3" t="s">
        <v>59</v>
      </c>
      <c r="V2417" s="3" t="s">
        <v>53</v>
      </c>
      <c r="W2417" s="3" t="s">
        <v>53</v>
      </c>
      <c r="X2417" s="3" t="s">
        <v>53</v>
      </c>
      <c r="Y2417" s="3" t="s">
        <v>53</v>
      </c>
      <c r="Z2417" s="3" t="s">
        <v>21586</v>
      </c>
      <c r="AA2417" s="3" t="s">
        <v>21587</v>
      </c>
      <c r="AB2417" s="3" t="s">
        <v>21588</v>
      </c>
      <c r="AC2417" s="3" t="s">
        <v>8559</v>
      </c>
      <c r="AD2417" s="3" t="s">
        <v>264</v>
      </c>
      <c r="AE2417" s="3" t="s">
        <v>21589</v>
      </c>
      <c r="AF2417" s="3" t="s">
        <v>61</v>
      </c>
      <c r="AG2417" s="3" t="s">
        <v>62</v>
      </c>
      <c r="AH2417" s="3" t="s">
        <v>21590</v>
      </c>
      <c r="AI2417" s="3" t="s">
        <v>21591</v>
      </c>
      <c r="AJ2417" s="3" t="s">
        <v>63</v>
      </c>
      <c r="AK2417" s="3" t="s">
        <v>21592</v>
      </c>
      <c r="AL2417" s="3" t="s">
        <v>53</v>
      </c>
      <c r="AM2417" s="3" t="s">
        <v>53</v>
      </c>
      <c r="AN2417" s="3" t="s">
        <v>53</v>
      </c>
      <c r="AO2417" s="3" t="s">
        <v>53</v>
      </c>
      <c r="AP2417" s="3" t="s">
        <v>53</v>
      </c>
      <c r="AQ2417" s="3" t="s">
        <v>53</v>
      </c>
      <c r="AR2417" s="3" t="s">
        <v>53</v>
      </c>
      <c r="AS2417" s="3" t="s">
        <v>64</v>
      </c>
      <c r="AT2417" s="3" t="s">
        <v>52</v>
      </c>
      <c r="AU2417" s="3" t="s">
        <v>64</v>
      </c>
    </row>
    <row r="2418" spans="1:47" ht="22.5" customHeight="1" x14ac:dyDescent="0.25">
      <c r="A2418" s="19" t="s">
        <v>21593</v>
      </c>
      <c r="B2418" s="217">
        <v>44930</v>
      </c>
      <c r="C2418" s="3" t="s">
        <v>915</v>
      </c>
      <c r="D2418" s="3" t="s">
        <v>20239</v>
      </c>
      <c r="E2418" s="3" t="s">
        <v>64</v>
      </c>
      <c r="F2418" s="20">
        <v>1</v>
      </c>
      <c r="G2418" s="20">
        <v>72.489999999999995</v>
      </c>
      <c r="H2418" s="20">
        <v>32.6</v>
      </c>
      <c r="I2418" s="20">
        <v>-17.32</v>
      </c>
      <c r="J2418" s="20">
        <v>-32.6</v>
      </c>
      <c r="K2418" s="20" t="s">
        <v>52</v>
      </c>
      <c r="L2418" s="20">
        <v>55.17</v>
      </c>
      <c r="M2418" s="3" t="s">
        <v>53</v>
      </c>
      <c r="N2418" s="3" t="s">
        <v>186</v>
      </c>
      <c r="O2418" s="3" t="s">
        <v>187</v>
      </c>
      <c r="P2418" s="3" t="s">
        <v>56</v>
      </c>
      <c r="Q2418" s="3" t="s">
        <v>188</v>
      </c>
      <c r="R2418" s="3" t="s">
        <v>53</v>
      </c>
      <c r="S2418" s="20">
        <v>72.489999999999995</v>
      </c>
      <c r="T2418" s="20" t="s">
        <v>58</v>
      </c>
      <c r="U2418" s="3" t="s">
        <v>59</v>
      </c>
      <c r="V2418" s="3" t="s">
        <v>53</v>
      </c>
      <c r="W2418" s="3" t="s">
        <v>53</v>
      </c>
      <c r="X2418" s="3" t="s">
        <v>53</v>
      </c>
      <c r="Y2418" s="3" t="s">
        <v>53</v>
      </c>
      <c r="Z2418" s="3" t="s">
        <v>21594</v>
      </c>
      <c r="AA2418" s="3" t="s">
        <v>21595</v>
      </c>
      <c r="AB2418" s="3" t="s">
        <v>21596</v>
      </c>
      <c r="AC2418" s="3" t="s">
        <v>1498</v>
      </c>
      <c r="AD2418" s="3" t="s">
        <v>99</v>
      </c>
      <c r="AE2418" s="3" t="s">
        <v>21597</v>
      </c>
      <c r="AF2418" s="3" t="s">
        <v>61</v>
      </c>
      <c r="AG2418" s="3" t="s">
        <v>62</v>
      </c>
      <c r="AH2418" s="3" t="s">
        <v>21598</v>
      </c>
      <c r="AI2418" s="3" t="s">
        <v>21599</v>
      </c>
      <c r="AJ2418" s="3" t="s">
        <v>63</v>
      </c>
      <c r="AK2418" s="3" t="s">
        <v>21600</v>
      </c>
      <c r="AL2418" s="3" t="s">
        <v>53</v>
      </c>
      <c r="AM2418" s="3" t="s">
        <v>53</v>
      </c>
      <c r="AN2418" s="3" t="s">
        <v>53</v>
      </c>
      <c r="AO2418" s="3" t="s">
        <v>53</v>
      </c>
      <c r="AP2418" s="3" t="s">
        <v>53</v>
      </c>
      <c r="AQ2418" s="3" t="s">
        <v>53</v>
      </c>
      <c r="AR2418" s="3" t="s">
        <v>53</v>
      </c>
      <c r="AS2418" s="3" t="s">
        <v>64</v>
      </c>
      <c r="AT2418" s="3" t="s">
        <v>52</v>
      </c>
      <c r="AU2418" s="3" t="s">
        <v>64</v>
      </c>
    </row>
    <row r="2419" spans="1:47" ht="22.5" customHeight="1" x14ac:dyDescent="0.25">
      <c r="A2419" s="19" t="s">
        <v>21601</v>
      </c>
      <c r="B2419" s="217">
        <v>44930</v>
      </c>
      <c r="C2419" s="3" t="s">
        <v>16076</v>
      </c>
      <c r="D2419" s="3" t="s">
        <v>53</v>
      </c>
      <c r="E2419" s="3" t="s">
        <v>51</v>
      </c>
      <c r="F2419" s="20">
        <v>0</v>
      </c>
      <c r="G2419" s="20">
        <v>387.15</v>
      </c>
      <c r="H2419" s="20">
        <v>1.59</v>
      </c>
      <c r="I2419" s="20">
        <v>-46.46</v>
      </c>
      <c r="J2419" s="20" t="s">
        <v>52</v>
      </c>
      <c r="K2419" s="20">
        <v>-342.28</v>
      </c>
      <c r="L2419" s="20">
        <v>0</v>
      </c>
      <c r="M2419" s="3" t="s">
        <v>53</v>
      </c>
      <c r="N2419" s="3" t="s">
        <v>21602</v>
      </c>
      <c r="O2419" s="3" t="s">
        <v>21603</v>
      </c>
      <c r="P2419" s="3" t="s">
        <v>56</v>
      </c>
      <c r="Q2419" s="3" t="s">
        <v>21604</v>
      </c>
      <c r="R2419" s="3" t="s">
        <v>53</v>
      </c>
      <c r="S2419" s="20">
        <v>387.15</v>
      </c>
      <c r="T2419" s="20" t="s">
        <v>76</v>
      </c>
      <c r="U2419" s="3" t="s">
        <v>68</v>
      </c>
      <c r="V2419" s="3" t="s">
        <v>21605</v>
      </c>
      <c r="W2419" s="3" t="s">
        <v>21606</v>
      </c>
      <c r="X2419" s="3" t="s">
        <v>21607</v>
      </c>
      <c r="Y2419" s="3" t="s">
        <v>53</v>
      </c>
      <c r="Z2419" s="3" t="s">
        <v>21605</v>
      </c>
      <c r="AA2419" s="3" t="s">
        <v>21608</v>
      </c>
      <c r="AB2419" s="3" t="s">
        <v>1827</v>
      </c>
      <c r="AC2419" s="3" t="s">
        <v>70</v>
      </c>
      <c r="AD2419" s="3" t="s">
        <v>70</v>
      </c>
      <c r="AE2419" s="3" t="s">
        <v>1828</v>
      </c>
      <c r="AF2419" s="3" t="s">
        <v>61</v>
      </c>
      <c r="AG2419" s="3" t="s">
        <v>53</v>
      </c>
      <c r="AH2419" s="3" t="s">
        <v>53</v>
      </c>
      <c r="AI2419" s="3" t="s">
        <v>53</v>
      </c>
      <c r="AJ2419" s="3" t="s">
        <v>53</v>
      </c>
      <c r="AK2419" s="3" t="s">
        <v>53</v>
      </c>
      <c r="AL2419" s="3" t="s">
        <v>53</v>
      </c>
      <c r="AM2419" s="3" t="s">
        <v>143</v>
      </c>
      <c r="AN2419" s="3" t="s">
        <v>53</v>
      </c>
      <c r="AO2419" s="3" t="s">
        <v>13747</v>
      </c>
      <c r="AP2419" s="3" t="s">
        <v>9585</v>
      </c>
      <c r="AQ2419" s="3" t="s">
        <v>21609</v>
      </c>
      <c r="AR2419" s="3" t="s">
        <v>5058</v>
      </c>
      <c r="AS2419" s="200" t="s">
        <v>51</v>
      </c>
      <c r="AT2419" s="3" t="s">
        <v>52</v>
      </c>
      <c r="AU2419" s="3" t="s">
        <v>64</v>
      </c>
    </row>
    <row r="2420" spans="1:47" ht="22.5" customHeight="1" x14ac:dyDescent="0.25">
      <c r="A2420" s="19" t="s">
        <v>21610</v>
      </c>
      <c r="B2420" s="217">
        <v>44930</v>
      </c>
      <c r="C2420" s="3" t="s">
        <v>915</v>
      </c>
      <c r="D2420" s="3" t="s">
        <v>20239</v>
      </c>
      <c r="E2420" s="3" t="s">
        <v>64</v>
      </c>
      <c r="F2420" s="20">
        <v>1</v>
      </c>
      <c r="G2420" s="20">
        <v>76.89</v>
      </c>
      <c r="H2420" s="20">
        <v>20.72</v>
      </c>
      <c r="I2420" s="20">
        <v>-14.23</v>
      </c>
      <c r="J2420" s="20">
        <v>-20.72</v>
      </c>
      <c r="K2420" s="20" t="s">
        <v>52</v>
      </c>
      <c r="L2420" s="20">
        <v>62.66</v>
      </c>
      <c r="M2420" s="3" t="s">
        <v>53</v>
      </c>
      <c r="N2420" s="3" t="s">
        <v>2999</v>
      </c>
      <c r="O2420" s="3" t="s">
        <v>8735</v>
      </c>
      <c r="P2420" s="3" t="s">
        <v>56</v>
      </c>
      <c r="Q2420" s="3" t="s">
        <v>3001</v>
      </c>
      <c r="R2420" s="3" t="s">
        <v>53</v>
      </c>
      <c r="S2420" s="20">
        <v>76.89</v>
      </c>
      <c r="T2420" s="20" t="s">
        <v>76</v>
      </c>
      <c r="U2420" s="3" t="s">
        <v>68</v>
      </c>
      <c r="V2420" s="3" t="s">
        <v>21611</v>
      </c>
      <c r="W2420" s="3" t="s">
        <v>21612</v>
      </c>
      <c r="X2420" s="3" t="s">
        <v>21613</v>
      </c>
      <c r="Y2420" s="3" t="s">
        <v>53</v>
      </c>
      <c r="Z2420" s="3" t="s">
        <v>21611</v>
      </c>
      <c r="AA2420" s="3" t="s">
        <v>21614</v>
      </c>
      <c r="AB2420" s="3" t="s">
        <v>21615</v>
      </c>
      <c r="AC2420" s="3" t="s">
        <v>3399</v>
      </c>
      <c r="AD2420" s="3" t="s">
        <v>70</v>
      </c>
      <c r="AE2420" s="3" t="s">
        <v>21616</v>
      </c>
      <c r="AF2420" s="3" t="s">
        <v>61</v>
      </c>
      <c r="AG2420" s="3" t="s">
        <v>71</v>
      </c>
      <c r="AH2420" s="3" t="s">
        <v>21617</v>
      </c>
      <c r="AI2420" s="3" t="s">
        <v>21618</v>
      </c>
      <c r="AJ2420" s="3" t="s">
        <v>63</v>
      </c>
      <c r="AK2420" s="3" t="s">
        <v>21619</v>
      </c>
      <c r="AL2420" s="3" t="s">
        <v>53</v>
      </c>
      <c r="AM2420" s="3" t="s">
        <v>53</v>
      </c>
      <c r="AN2420" s="3" t="s">
        <v>53</v>
      </c>
      <c r="AO2420" s="3" t="s">
        <v>53</v>
      </c>
      <c r="AP2420" s="3" t="s">
        <v>53</v>
      </c>
      <c r="AQ2420" s="3" t="s">
        <v>53</v>
      </c>
      <c r="AR2420" s="3" t="s">
        <v>53</v>
      </c>
      <c r="AS2420" s="3" t="s">
        <v>64</v>
      </c>
      <c r="AT2420" s="3" t="s">
        <v>52</v>
      </c>
      <c r="AU2420" s="3" t="s">
        <v>64</v>
      </c>
    </row>
    <row r="2421" spans="1:47" ht="22.5" customHeight="1" x14ac:dyDescent="0.25">
      <c r="A2421" s="19" t="s">
        <v>21620</v>
      </c>
      <c r="B2421" s="217">
        <v>44930</v>
      </c>
      <c r="C2421" s="3" t="s">
        <v>915</v>
      </c>
      <c r="D2421" s="3" t="s">
        <v>20239</v>
      </c>
      <c r="E2421" s="3" t="s">
        <v>64</v>
      </c>
      <c r="F2421" s="20">
        <v>1</v>
      </c>
      <c r="G2421" s="20">
        <v>62</v>
      </c>
      <c r="H2421" s="20">
        <v>17.57</v>
      </c>
      <c r="I2421" s="20">
        <v>-15.54</v>
      </c>
      <c r="J2421" s="20">
        <v>-17.57</v>
      </c>
      <c r="K2421" s="20" t="s">
        <v>52</v>
      </c>
      <c r="L2421" s="20">
        <v>46.46</v>
      </c>
      <c r="M2421" s="3" t="s">
        <v>53</v>
      </c>
      <c r="N2421" s="3" t="s">
        <v>176</v>
      </c>
      <c r="O2421" s="3" t="s">
        <v>17993</v>
      </c>
      <c r="P2421" s="3" t="s">
        <v>56</v>
      </c>
      <c r="Q2421" s="3" t="s">
        <v>17994</v>
      </c>
      <c r="R2421" s="3" t="s">
        <v>53</v>
      </c>
      <c r="S2421" s="20">
        <v>62</v>
      </c>
      <c r="T2421" s="20" t="s">
        <v>58</v>
      </c>
      <c r="U2421" s="3" t="s">
        <v>59</v>
      </c>
      <c r="V2421" s="3" t="s">
        <v>53</v>
      </c>
      <c r="W2421" s="3" t="s">
        <v>53</v>
      </c>
      <c r="X2421" s="3" t="s">
        <v>53</v>
      </c>
      <c r="Y2421" s="3" t="s">
        <v>53</v>
      </c>
      <c r="Z2421" s="3" t="s">
        <v>21621</v>
      </c>
      <c r="AA2421" s="3" t="s">
        <v>21622</v>
      </c>
      <c r="AB2421" s="3" t="s">
        <v>21623</v>
      </c>
      <c r="AC2421" s="3" t="s">
        <v>21624</v>
      </c>
      <c r="AD2421" s="3" t="s">
        <v>264</v>
      </c>
      <c r="AE2421" s="3" t="s">
        <v>21625</v>
      </c>
      <c r="AF2421" s="3" t="s">
        <v>61</v>
      </c>
      <c r="AG2421" s="3" t="s">
        <v>62</v>
      </c>
      <c r="AH2421" s="3" t="s">
        <v>21626</v>
      </c>
      <c r="AI2421" s="3" t="s">
        <v>21627</v>
      </c>
      <c r="AJ2421" s="3" t="s">
        <v>63</v>
      </c>
      <c r="AK2421" s="3" t="s">
        <v>21628</v>
      </c>
      <c r="AL2421" s="3" t="s">
        <v>53</v>
      </c>
      <c r="AM2421" s="3" t="s">
        <v>53</v>
      </c>
      <c r="AN2421" s="3" t="s">
        <v>53</v>
      </c>
      <c r="AO2421" s="3" t="s">
        <v>53</v>
      </c>
      <c r="AP2421" s="3" t="s">
        <v>53</v>
      </c>
      <c r="AQ2421" s="3" t="s">
        <v>53</v>
      </c>
      <c r="AR2421" s="3" t="s">
        <v>53</v>
      </c>
      <c r="AS2421" s="3" t="s">
        <v>64</v>
      </c>
      <c r="AT2421" s="3" t="s">
        <v>52</v>
      </c>
      <c r="AU2421" s="3" t="s">
        <v>64</v>
      </c>
    </row>
    <row r="2422" spans="1:47" ht="22.5" customHeight="1" x14ac:dyDescent="0.25">
      <c r="A2422" s="19" t="s">
        <v>21629</v>
      </c>
      <c r="B2422" s="217">
        <v>44930</v>
      </c>
      <c r="C2422" s="3" t="s">
        <v>915</v>
      </c>
      <c r="D2422" s="3" t="s">
        <v>19896</v>
      </c>
      <c r="E2422" s="3" t="s">
        <v>64</v>
      </c>
      <c r="F2422" s="20">
        <v>1</v>
      </c>
      <c r="G2422" s="20">
        <v>62.8</v>
      </c>
      <c r="H2422" s="20">
        <v>13</v>
      </c>
      <c r="I2422" s="20">
        <v>-15.68</v>
      </c>
      <c r="J2422" s="20">
        <v>-13</v>
      </c>
      <c r="K2422" s="20" t="s">
        <v>52</v>
      </c>
      <c r="L2422" s="20">
        <v>47.12</v>
      </c>
      <c r="M2422" s="3" t="s">
        <v>53</v>
      </c>
      <c r="N2422" s="3" t="s">
        <v>433</v>
      </c>
      <c r="O2422" s="3" t="s">
        <v>1356</v>
      </c>
      <c r="P2422" s="3" t="s">
        <v>56</v>
      </c>
      <c r="Q2422" s="3" t="s">
        <v>1357</v>
      </c>
      <c r="R2422" s="3" t="s">
        <v>53</v>
      </c>
      <c r="S2422" s="20">
        <v>62.8</v>
      </c>
      <c r="T2422" s="20" t="s">
        <v>58</v>
      </c>
      <c r="U2422" s="3" t="s">
        <v>59</v>
      </c>
      <c r="V2422" s="3" t="s">
        <v>53</v>
      </c>
      <c r="W2422" s="3" t="s">
        <v>53</v>
      </c>
      <c r="X2422" s="3" t="s">
        <v>53</v>
      </c>
      <c r="Y2422" s="3" t="s">
        <v>53</v>
      </c>
      <c r="Z2422" s="3" t="s">
        <v>21630</v>
      </c>
      <c r="AA2422" s="3" t="s">
        <v>21631</v>
      </c>
      <c r="AB2422" s="3" t="s">
        <v>21632</v>
      </c>
      <c r="AC2422" s="3" t="s">
        <v>6479</v>
      </c>
      <c r="AD2422" s="3" t="s">
        <v>450</v>
      </c>
      <c r="AE2422" s="3" t="s">
        <v>21633</v>
      </c>
      <c r="AF2422" s="3" t="s">
        <v>61</v>
      </c>
      <c r="AG2422" s="3" t="s">
        <v>62</v>
      </c>
      <c r="AH2422" s="3" t="s">
        <v>21634</v>
      </c>
      <c r="AI2422" s="3" t="s">
        <v>21635</v>
      </c>
      <c r="AJ2422" s="3" t="s">
        <v>63</v>
      </c>
      <c r="AK2422" s="3" t="s">
        <v>21636</v>
      </c>
      <c r="AL2422" s="3" t="s">
        <v>53</v>
      </c>
      <c r="AM2422" s="3" t="s">
        <v>53</v>
      </c>
      <c r="AN2422" s="3" t="s">
        <v>53</v>
      </c>
      <c r="AO2422" s="3" t="s">
        <v>53</v>
      </c>
      <c r="AP2422" s="3" t="s">
        <v>53</v>
      </c>
      <c r="AQ2422" s="3" t="s">
        <v>53</v>
      </c>
      <c r="AR2422" s="3" t="s">
        <v>53</v>
      </c>
      <c r="AS2422" s="3" t="s">
        <v>64</v>
      </c>
      <c r="AT2422" s="3" t="s">
        <v>52</v>
      </c>
      <c r="AU2422" s="3" t="s">
        <v>64</v>
      </c>
    </row>
    <row r="2423" spans="1:47" ht="22.5" customHeight="1" x14ac:dyDescent="0.25">
      <c r="A2423" s="19" t="s">
        <v>21637</v>
      </c>
      <c r="B2423" s="217">
        <v>44930</v>
      </c>
      <c r="C2423" s="3" t="s">
        <v>915</v>
      </c>
      <c r="D2423" s="3" t="s">
        <v>19896</v>
      </c>
      <c r="E2423" s="3" t="s">
        <v>64</v>
      </c>
      <c r="F2423" s="20">
        <v>1</v>
      </c>
      <c r="G2423" s="20">
        <v>56.43</v>
      </c>
      <c r="H2423" s="20" t="s">
        <v>52</v>
      </c>
      <c r="I2423" s="20">
        <v>-14.59</v>
      </c>
      <c r="J2423" s="20">
        <v>-34.9</v>
      </c>
      <c r="K2423" s="20" t="s">
        <v>52</v>
      </c>
      <c r="L2423" s="20">
        <v>6.94</v>
      </c>
      <c r="M2423" s="3" t="s">
        <v>53</v>
      </c>
      <c r="N2423" s="3" t="s">
        <v>6331</v>
      </c>
      <c r="O2423" s="3" t="s">
        <v>21638</v>
      </c>
      <c r="P2423" s="3" t="s">
        <v>56</v>
      </c>
      <c r="Q2423" s="3" t="s">
        <v>21639</v>
      </c>
      <c r="R2423" s="3" t="s">
        <v>53</v>
      </c>
      <c r="S2423" s="20">
        <v>56.43</v>
      </c>
      <c r="T2423" s="20" t="s">
        <v>58</v>
      </c>
      <c r="U2423" s="3" t="s">
        <v>68</v>
      </c>
      <c r="V2423" s="3" t="s">
        <v>21640</v>
      </c>
      <c r="W2423" s="3" t="s">
        <v>21641</v>
      </c>
      <c r="X2423" s="3" t="s">
        <v>21642</v>
      </c>
      <c r="Y2423" s="3" t="s">
        <v>53</v>
      </c>
      <c r="Z2423" s="3" t="s">
        <v>21640</v>
      </c>
      <c r="AA2423" s="3" t="s">
        <v>21643</v>
      </c>
      <c r="AB2423" s="3" t="s">
        <v>21644</v>
      </c>
      <c r="AC2423" s="3" t="s">
        <v>21645</v>
      </c>
      <c r="AD2423" s="3" t="s">
        <v>264</v>
      </c>
      <c r="AE2423" s="3" t="s">
        <v>21646</v>
      </c>
      <c r="AF2423" s="3" t="s">
        <v>61</v>
      </c>
      <c r="AG2423" s="3" t="s">
        <v>71</v>
      </c>
      <c r="AH2423" s="3" t="s">
        <v>21527</v>
      </c>
      <c r="AI2423" s="3" t="s">
        <v>21647</v>
      </c>
      <c r="AJ2423" s="3" t="s">
        <v>63</v>
      </c>
      <c r="AK2423" s="3" t="s">
        <v>21648</v>
      </c>
      <c r="AL2423" s="3" t="s">
        <v>53</v>
      </c>
      <c r="AM2423" s="3" t="s">
        <v>53</v>
      </c>
      <c r="AN2423" s="3" t="s">
        <v>53</v>
      </c>
      <c r="AO2423" s="3" t="s">
        <v>53</v>
      </c>
      <c r="AP2423" s="3" t="s">
        <v>53</v>
      </c>
      <c r="AQ2423" s="3" t="s">
        <v>53</v>
      </c>
      <c r="AR2423" s="3" t="s">
        <v>53</v>
      </c>
      <c r="AS2423" s="3" t="s">
        <v>64</v>
      </c>
      <c r="AT2423" s="3" t="s">
        <v>52</v>
      </c>
      <c r="AU2423" s="3" t="s">
        <v>64</v>
      </c>
    </row>
    <row r="2424" spans="1:47" ht="22.5" customHeight="1" x14ac:dyDescent="0.25">
      <c r="A2424" s="19" t="s">
        <v>21649</v>
      </c>
      <c r="B2424" s="217">
        <v>44930</v>
      </c>
      <c r="C2424" s="3" t="s">
        <v>915</v>
      </c>
      <c r="D2424" s="3" t="s">
        <v>21328</v>
      </c>
      <c r="E2424" s="3" t="s">
        <v>64</v>
      </c>
      <c r="F2424" s="20">
        <v>1</v>
      </c>
      <c r="G2424" s="20">
        <v>86.99</v>
      </c>
      <c r="H2424" s="20" t="s">
        <v>52</v>
      </c>
      <c r="I2424" s="20">
        <v>-14.79</v>
      </c>
      <c r="J2424" s="20">
        <v>-18.95</v>
      </c>
      <c r="K2424" s="20" t="s">
        <v>52</v>
      </c>
      <c r="L2424" s="20">
        <v>53.25</v>
      </c>
      <c r="M2424" s="3" t="s">
        <v>51</v>
      </c>
      <c r="N2424" s="3" t="s">
        <v>54</v>
      </c>
      <c r="O2424" s="3" t="s">
        <v>268</v>
      </c>
      <c r="P2424" s="3" t="s">
        <v>56</v>
      </c>
      <c r="Q2424" s="3" t="s">
        <v>269</v>
      </c>
      <c r="R2424" s="3" t="s">
        <v>53</v>
      </c>
      <c r="S2424" s="20">
        <v>86.99</v>
      </c>
      <c r="T2424" s="20" t="s">
        <v>58</v>
      </c>
      <c r="U2424" s="3" t="s">
        <v>59</v>
      </c>
      <c r="V2424" s="3" t="s">
        <v>53</v>
      </c>
      <c r="W2424" s="3" t="s">
        <v>53</v>
      </c>
      <c r="X2424" s="3" t="s">
        <v>53</v>
      </c>
      <c r="Y2424" s="3" t="s">
        <v>53</v>
      </c>
      <c r="Z2424" s="3" t="s">
        <v>21650</v>
      </c>
      <c r="AA2424" s="3" t="s">
        <v>21651</v>
      </c>
      <c r="AB2424" s="3" t="s">
        <v>21652</v>
      </c>
      <c r="AC2424" s="3" t="s">
        <v>21653</v>
      </c>
      <c r="AD2424" s="3" t="s">
        <v>99</v>
      </c>
      <c r="AE2424" s="3" t="s">
        <v>21654</v>
      </c>
      <c r="AF2424" s="3" t="s">
        <v>61</v>
      </c>
      <c r="AG2424" s="3" t="s">
        <v>62</v>
      </c>
      <c r="AH2424" s="3" t="s">
        <v>21655</v>
      </c>
      <c r="AI2424" s="3" t="s">
        <v>21656</v>
      </c>
      <c r="AJ2424" s="3" t="s">
        <v>63</v>
      </c>
      <c r="AK2424" s="3" t="s">
        <v>21657</v>
      </c>
      <c r="AL2424" s="3" t="s">
        <v>53</v>
      </c>
      <c r="AM2424" s="3" t="s">
        <v>53</v>
      </c>
      <c r="AN2424" s="3" t="s">
        <v>53</v>
      </c>
      <c r="AO2424" s="3" t="s">
        <v>53</v>
      </c>
      <c r="AP2424" s="3" t="s">
        <v>53</v>
      </c>
      <c r="AQ2424" s="3" t="s">
        <v>53</v>
      </c>
      <c r="AR2424" s="3" t="s">
        <v>53</v>
      </c>
      <c r="AS2424" s="3" t="s">
        <v>64</v>
      </c>
      <c r="AT2424" s="3" t="s">
        <v>52</v>
      </c>
      <c r="AU2424" s="3" t="s">
        <v>64</v>
      </c>
    </row>
    <row r="2425" spans="1:47" ht="22.5" customHeight="1" x14ac:dyDescent="0.25">
      <c r="A2425" s="19" t="s">
        <v>21658</v>
      </c>
      <c r="B2425" s="217">
        <v>44930</v>
      </c>
      <c r="C2425" s="3" t="s">
        <v>915</v>
      </c>
      <c r="D2425" s="3" t="s">
        <v>18530</v>
      </c>
      <c r="E2425" s="3" t="s">
        <v>64</v>
      </c>
      <c r="F2425" s="20">
        <v>1</v>
      </c>
      <c r="G2425" s="20">
        <v>18.899999999999999</v>
      </c>
      <c r="H2425" s="20">
        <v>29</v>
      </c>
      <c r="I2425" s="20">
        <v>-8.2100000000000009</v>
      </c>
      <c r="J2425" s="20">
        <v>-29</v>
      </c>
      <c r="K2425" s="20" t="s">
        <v>52</v>
      </c>
      <c r="L2425" s="20">
        <v>10.69</v>
      </c>
      <c r="M2425" s="3" t="s">
        <v>53</v>
      </c>
      <c r="N2425" s="3" t="s">
        <v>551</v>
      </c>
      <c r="O2425" s="3" t="s">
        <v>7403</v>
      </c>
      <c r="P2425" s="3" t="s">
        <v>56</v>
      </c>
      <c r="Q2425" s="3" t="s">
        <v>7404</v>
      </c>
      <c r="R2425" s="3" t="s">
        <v>53</v>
      </c>
      <c r="S2425" s="20">
        <v>18.899999999999999</v>
      </c>
      <c r="T2425" s="20" t="s">
        <v>58</v>
      </c>
      <c r="U2425" s="3" t="s">
        <v>59</v>
      </c>
      <c r="V2425" s="3" t="s">
        <v>53</v>
      </c>
      <c r="W2425" s="3" t="s">
        <v>53</v>
      </c>
      <c r="X2425" s="3" t="s">
        <v>53</v>
      </c>
      <c r="Y2425" s="3" t="s">
        <v>53</v>
      </c>
      <c r="Z2425" s="3" t="s">
        <v>21659</v>
      </c>
      <c r="AA2425" s="3" t="s">
        <v>21660</v>
      </c>
      <c r="AB2425" s="3" t="s">
        <v>21661</v>
      </c>
      <c r="AC2425" s="3" t="s">
        <v>12435</v>
      </c>
      <c r="AD2425" s="3" t="s">
        <v>226</v>
      </c>
      <c r="AE2425" s="3" t="s">
        <v>12436</v>
      </c>
      <c r="AF2425" s="3" t="s">
        <v>61</v>
      </c>
      <c r="AG2425" s="3" t="s">
        <v>62</v>
      </c>
      <c r="AH2425" s="3" t="s">
        <v>21662</v>
      </c>
      <c r="AI2425" s="3" t="s">
        <v>21663</v>
      </c>
      <c r="AJ2425" s="3" t="s">
        <v>63</v>
      </c>
      <c r="AK2425" s="3" t="s">
        <v>21664</v>
      </c>
      <c r="AL2425" s="3" t="s">
        <v>53</v>
      </c>
      <c r="AM2425" s="3" t="s">
        <v>53</v>
      </c>
      <c r="AN2425" s="3" t="s">
        <v>53</v>
      </c>
      <c r="AO2425" s="3" t="s">
        <v>53</v>
      </c>
      <c r="AP2425" s="3" t="s">
        <v>53</v>
      </c>
      <c r="AQ2425" s="3" t="s">
        <v>53</v>
      </c>
      <c r="AR2425" s="3" t="s">
        <v>53</v>
      </c>
      <c r="AS2425" s="3" t="s">
        <v>64</v>
      </c>
      <c r="AT2425" s="3" t="s">
        <v>52</v>
      </c>
      <c r="AU2425" s="3" t="s">
        <v>64</v>
      </c>
    </row>
    <row r="2426" spans="1:47" ht="22.5" customHeight="1" x14ac:dyDescent="0.25">
      <c r="A2426" s="19" t="s">
        <v>21665</v>
      </c>
      <c r="B2426" s="217">
        <v>44930</v>
      </c>
      <c r="C2426" s="3" t="s">
        <v>915</v>
      </c>
      <c r="D2426" s="3" t="s">
        <v>20239</v>
      </c>
      <c r="E2426" s="3" t="s">
        <v>64</v>
      </c>
      <c r="F2426" s="20">
        <v>1</v>
      </c>
      <c r="G2426" s="20">
        <v>187.99</v>
      </c>
      <c r="H2426" s="20" t="s">
        <v>52</v>
      </c>
      <c r="I2426" s="20">
        <v>-22.56</v>
      </c>
      <c r="J2426" s="20">
        <v>-35.950000000000003</v>
      </c>
      <c r="K2426" s="20" t="s">
        <v>52</v>
      </c>
      <c r="L2426" s="20">
        <v>129.47999999999999</v>
      </c>
      <c r="M2426" s="3" t="s">
        <v>51</v>
      </c>
      <c r="N2426" s="3" t="s">
        <v>1643</v>
      </c>
      <c r="O2426" s="3" t="s">
        <v>1644</v>
      </c>
      <c r="P2426" s="3" t="s">
        <v>56</v>
      </c>
      <c r="Q2426" s="3" t="s">
        <v>1645</v>
      </c>
      <c r="R2426" s="3" t="s">
        <v>53</v>
      </c>
      <c r="S2426" s="20">
        <v>187.99</v>
      </c>
      <c r="T2426" s="20" t="s">
        <v>76</v>
      </c>
      <c r="U2426" s="3" t="s">
        <v>59</v>
      </c>
      <c r="V2426" s="3" t="s">
        <v>53</v>
      </c>
      <c r="W2426" s="3" t="s">
        <v>53</v>
      </c>
      <c r="X2426" s="3" t="s">
        <v>53</v>
      </c>
      <c r="Y2426" s="3" t="s">
        <v>53</v>
      </c>
      <c r="Z2426" s="3" t="s">
        <v>21666</v>
      </c>
      <c r="AA2426" s="3" t="s">
        <v>21667</v>
      </c>
      <c r="AB2426" s="3" t="s">
        <v>21668</v>
      </c>
      <c r="AC2426" s="3" t="s">
        <v>21669</v>
      </c>
      <c r="AD2426" s="3" t="s">
        <v>60</v>
      </c>
      <c r="AE2426" s="3" t="s">
        <v>21670</v>
      </c>
      <c r="AF2426" s="3" t="s">
        <v>61</v>
      </c>
      <c r="AG2426" s="3" t="s">
        <v>62</v>
      </c>
      <c r="AH2426" s="3" t="s">
        <v>21671</v>
      </c>
      <c r="AI2426" s="3" t="s">
        <v>21672</v>
      </c>
      <c r="AJ2426" s="3" t="s">
        <v>63</v>
      </c>
      <c r="AK2426" s="3" t="s">
        <v>21673</v>
      </c>
      <c r="AL2426" s="3" t="s">
        <v>53</v>
      </c>
      <c r="AM2426" s="3" t="s">
        <v>53</v>
      </c>
      <c r="AN2426" s="3" t="s">
        <v>53</v>
      </c>
      <c r="AO2426" s="3" t="s">
        <v>53</v>
      </c>
      <c r="AP2426" s="3" t="s">
        <v>53</v>
      </c>
      <c r="AQ2426" s="3" t="s">
        <v>53</v>
      </c>
      <c r="AR2426" s="3" t="s">
        <v>53</v>
      </c>
      <c r="AS2426" s="3" t="s">
        <v>64</v>
      </c>
      <c r="AT2426" s="3" t="s">
        <v>52</v>
      </c>
      <c r="AU2426" s="3" t="s">
        <v>64</v>
      </c>
    </row>
    <row r="2427" spans="1:47" ht="22.5" customHeight="1" x14ac:dyDescent="0.25">
      <c r="A2427" s="19" t="s">
        <v>21674</v>
      </c>
      <c r="B2427" s="217">
        <v>44930</v>
      </c>
      <c r="C2427" s="3" t="s">
        <v>915</v>
      </c>
      <c r="D2427" s="3" t="s">
        <v>21675</v>
      </c>
      <c r="E2427" s="3" t="s">
        <v>64</v>
      </c>
      <c r="F2427" s="20">
        <v>1</v>
      </c>
      <c r="G2427" s="20">
        <v>77.900000000000006</v>
      </c>
      <c r="H2427" s="20">
        <v>15.9</v>
      </c>
      <c r="I2427" s="20">
        <v>-18.239999999999998</v>
      </c>
      <c r="J2427" s="20" t="s">
        <v>52</v>
      </c>
      <c r="K2427" s="20" t="s">
        <v>52</v>
      </c>
      <c r="L2427" s="20">
        <v>75.56</v>
      </c>
      <c r="M2427" s="3" t="s">
        <v>53</v>
      </c>
      <c r="N2427" s="3" t="s">
        <v>411</v>
      </c>
      <c r="O2427" s="3" t="s">
        <v>412</v>
      </c>
      <c r="P2427" s="3" t="s">
        <v>56</v>
      </c>
      <c r="Q2427" s="3" t="s">
        <v>413</v>
      </c>
      <c r="R2427" s="3" t="s">
        <v>53</v>
      </c>
      <c r="S2427" s="20">
        <v>77.900000000000006</v>
      </c>
      <c r="T2427" s="20" t="s">
        <v>58</v>
      </c>
      <c r="U2427" s="3" t="s">
        <v>68</v>
      </c>
      <c r="V2427" s="3" t="s">
        <v>21676</v>
      </c>
      <c r="W2427" s="3" t="s">
        <v>21677</v>
      </c>
      <c r="X2427" s="3" t="s">
        <v>21678</v>
      </c>
      <c r="Y2427" s="3" t="s">
        <v>53</v>
      </c>
      <c r="Z2427" s="3" t="s">
        <v>21676</v>
      </c>
      <c r="AA2427" s="3" t="s">
        <v>21679</v>
      </c>
      <c r="AB2427" s="3" t="s">
        <v>53</v>
      </c>
      <c r="AC2427" s="3" t="s">
        <v>70</v>
      </c>
      <c r="AD2427" s="3" t="s">
        <v>70</v>
      </c>
      <c r="AE2427" s="3" t="s">
        <v>1828</v>
      </c>
      <c r="AF2427" s="3" t="s">
        <v>61</v>
      </c>
      <c r="AG2427" s="3" t="s">
        <v>53</v>
      </c>
      <c r="AH2427" s="3" t="s">
        <v>53</v>
      </c>
      <c r="AI2427" s="3" t="s">
        <v>53</v>
      </c>
      <c r="AJ2427" s="3" t="s">
        <v>53</v>
      </c>
      <c r="AK2427" s="3" t="s">
        <v>53</v>
      </c>
      <c r="AL2427" s="3" t="s">
        <v>53</v>
      </c>
      <c r="AM2427" s="3" t="s">
        <v>143</v>
      </c>
      <c r="AN2427" s="3" t="s">
        <v>53</v>
      </c>
      <c r="AO2427" s="3" t="s">
        <v>53</v>
      </c>
      <c r="AP2427" s="3" t="s">
        <v>8383</v>
      </c>
      <c r="AQ2427" s="3" t="s">
        <v>53</v>
      </c>
      <c r="AR2427" s="3" t="s">
        <v>53</v>
      </c>
      <c r="AS2427" s="201" t="s">
        <v>51</v>
      </c>
      <c r="AT2427" s="3" t="s">
        <v>52</v>
      </c>
      <c r="AU2427" s="3" t="s">
        <v>64</v>
      </c>
    </row>
    <row r="2428" spans="1:47" ht="22.5" customHeight="1" x14ac:dyDescent="0.25">
      <c r="A2428" s="19" t="s">
        <v>21680</v>
      </c>
      <c r="B2428" s="217">
        <v>44930</v>
      </c>
      <c r="C2428" s="3" t="s">
        <v>915</v>
      </c>
      <c r="D2428" s="3" t="s">
        <v>18530</v>
      </c>
      <c r="E2428" s="3" t="s">
        <v>51</v>
      </c>
      <c r="F2428" s="20">
        <v>1</v>
      </c>
      <c r="G2428" s="20">
        <v>129.99</v>
      </c>
      <c r="H2428" s="20" t="s">
        <v>52</v>
      </c>
      <c r="I2428" s="20">
        <v>-22.1</v>
      </c>
      <c r="J2428" s="20">
        <v>-17.45</v>
      </c>
      <c r="K2428" s="20" t="s">
        <v>52</v>
      </c>
      <c r="L2428" s="20">
        <v>90.44</v>
      </c>
      <c r="M2428" s="3" t="s">
        <v>53</v>
      </c>
      <c r="N2428" s="3" t="s">
        <v>422</v>
      </c>
      <c r="O2428" s="3" t="s">
        <v>423</v>
      </c>
      <c r="P2428" s="3" t="s">
        <v>56</v>
      </c>
      <c r="Q2428" s="3" t="s">
        <v>424</v>
      </c>
      <c r="R2428" s="3" t="s">
        <v>53</v>
      </c>
      <c r="S2428" s="20">
        <v>129.99</v>
      </c>
      <c r="T2428" s="20" t="s">
        <v>58</v>
      </c>
      <c r="U2428" s="3" t="s">
        <v>59</v>
      </c>
      <c r="V2428" s="3" t="s">
        <v>53</v>
      </c>
      <c r="W2428" s="3" t="s">
        <v>53</v>
      </c>
      <c r="X2428" s="3" t="s">
        <v>53</v>
      </c>
      <c r="Y2428" s="3" t="s">
        <v>53</v>
      </c>
      <c r="Z2428" s="3" t="s">
        <v>21681</v>
      </c>
      <c r="AA2428" s="3" t="s">
        <v>21682</v>
      </c>
      <c r="AB2428" s="3" t="s">
        <v>21683</v>
      </c>
      <c r="AC2428" s="3" t="s">
        <v>21684</v>
      </c>
      <c r="AD2428" s="3" t="s">
        <v>264</v>
      </c>
      <c r="AE2428" s="3" t="s">
        <v>21685</v>
      </c>
      <c r="AF2428" s="3" t="s">
        <v>61</v>
      </c>
      <c r="AG2428" s="3" t="s">
        <v>62</v>
      </c>
      <c r="AH2428" s="3" t="s">
        <v>21686</v>
      </c>
      <c r="AI2428" s="3" t="s">
        <v>21687</v>
      </c>
      <c r="AJ2428" s="3" t="s">
        <v>63</v>
      </c>
      <c r="AK2428" s="3" t="s">
        <v>21688</v>
      </c>
      <c r="AL2428" s="3" t="s">
        <v>53</v>
      </c>
      <c r="AM2428" s="3" t="s">
        <v>53</v>
      </c>
      <c r="AN2428" s="3" t="s">
        <v>53</v>
      </c>
      <c r="AO2428" s="3" t="s">
        <v>53</v>
      </c>
      <c r="AP2428" s="3" t="s">
        <v>53</v>
      </c>
      <c r="AQ2428" s="3" t="s">
        <v>53</v>
      </c>
      <c r="AR2428" s="3" t="s">
        <v>53</v>
      </c>
      <c r="AS2428" s="3" t="s">
        <v>64</v>
      </c>
      <c r="AT2428" s="3" t="s">
        <v>52</v>
      </c>
      <c r="AU2428" s="3" t="s">
        <v>64</v>
      </c>
    </row>
    <row r="2429" spans="1:47" ht="22.5" customHeight="1" x14ac:dyDescent="0.25">
      <c r="A2429" s="19" t="s">
        <v>21689</v>
      </c>
      <c r="B2429" s="217">
        <v>44930</v>
      </c>
      <c r="C2429" s="3" t="s">
        <v>915</v>
      </c>
      <c r="D2429" s="3" t="s">
        <v>18530</v>
      </c>
      <c r="E2429" s="3" t="s">
        <v>64</v>
      </c>
      <c r="F2429" s="20">
        <v>1</v>
      </c>
      <c r="G2429" s="20">
        <v>160</v>
      </c>
      <c r="H2429" s="20" t="s">
        <v>52</v>
      </c>
      <c r="I2429" s="20">
        <v>-27.2</v>
      </c>
      <c r="J2429" s="20">
        <v>-17.45</v>
      </c>
      <c r="K2429" s="20" t="s">
        <v>52</v>
      </c>
      <c r="L2429" s="20">
        <v>115.35</v>
      </c>
      <c r="M2429" s="3" t="s">
        <v>53</v>
      </c>
      <c r="N2429" s="3" t="s">
        <v>2308</v>
      </c>
      <c r="O2429" s="3" t="s">
        <v>19552</v>
      </c>
      <c r="P2429" s="3" t="s">
        <v>56</v>
      </c>
      <c r="Q2429" s="3" t="s">
        <v>19553</v>
      </c>
      <c r="R2429" s="3" t="s">
        <v>53</v>
      </c>
      <c r="S2429" s="20">
        <v>160</v>
      </c>
      <c r="T2429" s="20" t="s">
        <v>58</v>
      </c>
      <c r="U2429" s="3" t="s">
        <v>59</v>
      </c>
      <c r="V2429" s="3" t="s">
        <v>53</v>
      </c>
      <c r="W2429" s="3" t="s">
        <v>53</v>
      </c>
      <c r="X2429" s="3" t="s">
        <v>53</v>
      </c>
      <c r="Y2429" s="3" t="s">
        <v>53</v>
      </c>
      <c r="Z2429" s="3" t="s">
        <v>21690</v>
      </c>
      <c r="AA2429" s="3" t="s">
        <v>21691</v>
      </c>
      <c r="AB2429" s="3" t="s">
        <v>21692</v>
      </c>
      <c r="AC2429" s="3" t="s">
        <v>8692</v>
      </c>
      <c r="AD2429" s="3" t="s">
        <v>264</v>
      </c>
      <c r="AE2429" s="3" t="s">
        <v>21693</v>
      </c>
      <c r="AF2429" s="3" t="s">
        <v>61</v>
      </c>
      <c r="AG2429" s="3" t="s">
        <v>62</v>
      </c>
      <c r="AH2429" s="3" t="s">
        <v>20475</v>
      </c>
      <c r="AI2429" s="3" t="s">
        <v>21694</v>
      </c>
      <c r="AJ2429" s="3" t="s">
        <v>63</v>
      </c>
      <c r="AK2429" s="3" t="s">
        <v>21695</v>
      </c>
      <c r="AL2429" s="3" t="s">
        <v>53</v>
      </c>
      <c r="AM2429" s="3" t="s">
        <v>53</v>
      </c>
      <c r="AN2429" s="3" t="s">
        <v>53</v>
      </c>
      <c r="AO2429" s="3" t="s">
        <v>53</v>
      </c>
      <c r="AP2429" s="3" t="s">
        <v>53</v>
      </c>
      <c r="AQ2429" s="3" t="s">
        <v>53</v>
      </c>
      <c r="AR2429" s="3" t="s">
        <v>53</v>
      </c>
      <c r="AS2429" s="3" t="s">
        <v>64</v>
      </c>
      <c r="AT2429" s="3" t="s">
        <v>52</v>
      </c>
      <c r="AU2429" s="3" t="s">
        <v>64</v>
      </c>
    </row>
    <row r="2430" spans="1:47" ht="22.5" customHeight="1" x14ac:dyDescent="0.25">
      <c r="A2430" s="19" t="s">
        <v>21696</v>
      </c>
      <c r="B2430" s="217">
        <v>44930</v>
      </c>
      <c r="C2430" s="3" t="s">
        <v>915</v>
      </c>
      <c r="D2430" s="3" t="s">
        <v>20239</v>
      </c>
      <c r="E2430" s="3" t="s">
        <v>51</v>
      </c>
      <c r="F2430" s="20">
        <v>1</v>
      </c>
      <c r="G2430" s="20">
        <v>70.900000000000006</v>
      </c>
      <c r="H2430" s="20">
        <v>15.03</v>
      </c>
      <c r="I2430" s="20">
        <v>-17.05</v>
      </c>
      <c r="J2430" s="20">
        <v>-15.03</v>
      </c>
      <c r="K2430" s="20" t="s">
        <v>52</v>
      </c>
      <c r="L2430" s="20">
        <v>53.85</v>
      </c>
      <c r="M2430" s="3" t="s">
        <v>53</v>
      </c>
      <c r="N2430" s="3" t="s">
        <v>654</v>
      </c>
      <c r="O2430" s="3" t="s">
        <v>655</v>
      </c>
      <c r="P2430" s="3" t="s">
        <v>56</v>
      </c>
      <c r="Q2430" s="3" t="s">
        <v>656</v>
      </c>
      <c r="R2430" s="3" t="s">
        <v>53</v>
      </c>
      <c r="S2430" s="20">
        <v>70.900000000000006</v>
      </c>
      <c r="T2430" s="20" t="s">
        <v>58</v>
      </c>
      <c r="U2430" s="3" t="s">
        <v>59</v>
      </c>
      <c r="V2430" s="3" t="s">
        <v>53</v>
      </c>
      <c r="W2430" s="3" t="s">
        <v>53</v>
      </c>
      <c r="X2430" s="3" t="s">
        <v>53</v>
      </c>
      <c r="Y2430" s="3" t="s">
        <v>53</v>
      </c>
      <c r="Z2430" s="3" t="s">
        <v>21697</v>
      </c>
      <c r="AA2430" s="3" t="s">
        <v>21698</v>
      </c>
      <c r="AB2430" s="3" t="s">
        <v>21699</v>
      </c>
      <c r="AC2430" s="3" t="s">
        <v>1896</v>
      </c>
      <c r="AD2430" s="3" t="s">
        <v>264</v>
      </c>
      <c r="AE2430" s="3" t="s">
        <v>21700</v>
      </c>
      <c r="AF2430" s="3" t="s">
        <v>61</v>
      </c>
      <c r="AG2430" s="3" t="s">
        <v>62</v>
      </c>
      <c r="AH2430" s="3" t="s">
        <v>21233</v>
      </c>
      <c r="AI2430" s="3" t="s">
        <v>21701</v>
      </c>
      <c r="AJ2430" s="3" t="s">
        <v>63</v>
      </c>
      <c r="AK2430" s="3" t="s">
        <v>21702</v>
      </c>
      <c r="AL2430" s="3" t="s">
        <v>53</v>
      </c>
      <c r="AM2430" s="3" t="s">
        <v>53</v>
      </c>
      <c r="AN2430" s="3" t="s">
        <v>53</v>
      </c>
      <c r="AO2430" s="3" t="s">
        <v>53</v>
      </c>
      <c r="AP2430" s="3" t="s">
        <v>53</v>
      </c>
      <c r="AQ2430" s="3" t="s">
        <v>53</v>
      </c>
      <c r="AR2430" s="3" t="s">
        <v>53</v>
      </c>
      <c r="AS2430" s="3" t="s">
        <v>64</v>
      </c>
      <c r="AT2430" s="3" t="s">
        <v>52</v>
      </c>
      <c r="AU2430" s="3" t="s">
        <v>64</v>
      </c>
    </row>
    <row r="2431" spans="1:47" ht="22.5" customHeight="1" x14ac:dyDescent="0.25">
      <c r="A2431" s="19" t="s">
        <v>21703</v>
      </c>
      <c r="B2431" s="217">
        <v>44930</v>
      </c>
      <c r="C2431" s="3" t="s">
        <v>915</v>
      </c>
      <c r="D2431" s="3" t="s">
        <v>20239</v>
      </c>
      <c r="E2431" s="3" t="s">
        <v>51</v>
      </c>
      <c r="F2431" s="20">
        <v>1</v>
      </c>
      <c r="G2431" s="20">
        <v>59</v>
      </c>
      <c r="H2431" s="20">
        <v>3.46</v>
      </c>
      <c r="I2431" s="20">
        <v>-12.08</v>
      </c>
      <c r="J2431" s="20">
        <v>-3.46</v>
      </c>
      <c r="K2431" s="20" t="s">
        <v>52</v>
      </c>
      <c r="L2431" s="20">
        <v>46.92</v>
      </c>
      <c r="M2431" s="3" t="s">
        <v>53</v>
      </c>
      <c r="N2431" s="3" t="s">
        <v>54</v>
      </c>
      <c r="O2431" s="3" t="s">
        <v>91</v>
      </c>
      <c r="P2431" s="3" t="s">
        <v>56</v>
      </c>
      <c r="Q2431" s="3" t="s">
        <v>57</v>
      </c>
      <c r="R2431" s="3" t="s">
        <v>53</v>
      </c>
      <c r="S2431" s="20">
        <v>59</v>
      </c>
      <c r="T2431" s="20" t="s">
        <v>76</v>
      </c>
      <c r="U2431" s="3" t="s">
        <v>59</v>
      </c>
      <c r="V2431" s="3" t="s">
        <v>53</v>
      </c>
      <c r="W2431" s="3" t="s">
        <v>53</v>
      </c>
      <c r="X2431" s="3" t="s">
        <v>53</v>
      </c>
      <c r="Y2431" s="3" t="s">
        <v>53</v>
      </c>
      <c r="Z2431" s="3" t="s">
        <v>21704</v>
      </c>
      <c r="AA2431" s="3" t="s">
        <v>21705</v>
      </c>
      <c r="AB2431" s="3" t="s">
        <v>21706</v>
      </c>
      <c r="AC2431" s="3" t="s">
        <v>21707</v>
      </c>
      <c r="AD2431" s="3" t="s">
        <v>70</v>
      </c>
      <c r="AE2431" s="3" t="s">
        <v>21708</v>
      </c>
      <c r="AF2431" s="3" t="s">
        <v>61</v>
      </c>
      <c r="AG2431" s="3" t="s">
        <v>62</v>
      </c>
      <c r="AH2431" s="3" t="s">
        <v>21709</v>
      </c>
      <c r="AI2431" s="3" t="s">
        <v>21710</v>
      </c>
      <c r="AJ2431" s="3" t="s">
        <v>63</v>
      </c>
      <c r="AK2431" s="3" t="s">
        <v>21711</v>
      </c>
      <c r="AL2431" s="3" t="s">
        <v>53</v>
      </c>
      <c r="AM2431" s="3" t="s">
        <v>53</v>
      </c>
      <c r="AN2431" s="3" t="s">
        <v>53</v>
      </c>
      <c r="AO2431" s="3" t="s">
        <v>53</v>
      </c>
      <c r="AP2431" s="3" t="s">
        <v>53</v>
      </c>
      <c r="AQ2431" s="3" t="s">
        <v>53</v>
      </c>
      <c r="AR2431" s="3" t="s">
        <v>53</v>
      </c>
      <c r="AS2431" s="3" t="s">
        <v>64</v>
      </c>
      <c r="AT2431" s="3" t="s">
        <v>52</v>
      </c>
      <c r="AU2431" s="3" t="s">
        <v>64</v>
      </c>
    </row>
    <row r="2432" spans="1:47" ht="22.5" customHeight="1" x14ac:dyDescent="0.25">
      <c r="A2432" s="19" t="s">
        <v>21712</v>
      </c>
      <c r="B2432" s="217">
        <v>44930</v>
      </c>
      <c r="C2432" s="3" t="s">
        <v>915</v>
      </c>
      <c r="D2432" s="3" t="s">
        <v>21675</v>
      </c>
      <c r="E2432" s="3" t="s">
        <v>64</v>
      </c>
      <c r="F2432" s="20">
        <v>1</v>
      </c>
      <c r="G2432" s="20">
        <v>58.5</v>
      </c>
      <c r="H2432" s="20">
        <v>7.54</v>
      </c>
      <c r="I2432" s="20">
        <v>-14.94</v>
      </c>
      <c r="J2432" s="20">
        <v>-7.54</v>
      </c>
      <c r="K2432" s="20" t="s">
        <v>52</v>
      </c>
      <c r="L2432" s="20">
        <v>43.56</v>
      </c>
      <c r="M2432" s="3" t="s">
        <v>53</v>
      </c>
      <c r="N2432" s="3" t="s">
        <v>54</v>
      </c>
      <c r="O2432" s="3" t="s">
        <v>55</v>
      </c>
      <c r="P2432" s="3" t="s">
        <v>56</v>
      </c>
      <c r="Q2432" s="3" t="s">
        <v>57</v>
      </c>
      <c r="R2432" s="3" t="s">
        <v>53</v>
      </c>
      <c r="S2432" s="20">
        <v>58.5</v>
      </c>
      <c r="T2432" s="20" t="s">
        <v>58</v>
      </c>
      <c r="U2432" s="3" t="s">
        <v>59</v>
      </c>
      <c r="V2432" s="3" t="s">
        <v>21713</v>
      </c>
      <c r="W2432" s="3" t="s">
        <v>21714</v>
      </c>
      <c r="X2432" s="3" t="s">
        <v>21715</v>
      </c>
      <c r="Y2432" s="3" t="s">
        <v>53</v>
      </c>
      <c r="Z2432" s="3" t="s">
        <v>21713</v>
      </c>
      <c r="AA2432" s="3" t="s">
        <v>21716</v>
      </c>
      <c r="AB2432" s="3" t="s">
        <v>53</v>
      </c>
      <c r="AC2432" s="3" t="s">
        <v>70</v>
      </c>
      <c r="AD2432" s="3" t="s">
        <v>70</v>
      </c>
      <c r="AE2432" s="3" t="s">
        <v>1828</v>
      </c>
      <c r="AF2432" s="3" t="s">
        <v>61</v>
      </c>
      <c r="AG2432" s="3" t="s">
        <v>53</v>
      </c>
      <c r="AH2432" s="3" t="s">
        <v>53</v>
      </c>
      <c r="AI2432" s="3" t="s">
        <v>53</v>
      </c>
      <c r="AJ2432" s="3" t="s">
        <v>53</v>
      </c>
      <c r="AK2432" s="3" t="s">
        <v>53</v>
      </c>
      <c r="AL2432" s="3" t="s">
        <v>53</v>
      </c>
      <c r="AM2432" s="3" t="s">
        <v>62</v>
      </c>
      <c r="AN2432" s="3" t="s">
        <v>53</v>
      </c>
      <c r="AO2432" s="3" t="s">
        <v>53</v>
      </c>
      <c r="AP2432" s="3" t="s">
        <v>63</v>
      </c>
      <c r="AQ2432" s="3" t="s">
        <v>53</v>
      </c>
      <c r="AR2432" s="3" t="s">
        <v>53</v>
      </c>
      <c r="AS2432" s="202" t="s">
        <v>51</v>
      </c>
      <c r="AT2432" s="3" t="s">
        <v>52</v>
      </c>
      <c r="AU2432" s="3" t="s">
        <v>64</v>
      </c>
    </row>
    <row r="2433" spans="1:47" ht="22.5" customHeight="1" x14ac:dyDescent="0.25">
      <c r="A2433" s="19" t="s">
        <v>21717</v>
      </c>
      <c r="B2433" s="217">
        <v>44930</v>
      </c>
      <c r="C2433" s="3" t="s">
        <v>915</v>
      </c>
      <c r="D2433" s="3" t="s">
        <v>20239</v>
      </c>
      <c r="E2433" s="3" t="s">
        <v>64</v>
      </c>
      <c r="F2433" s="20">
        <v>1</v>
      </c>
      <c r="G2433" s="20">
        <v>72.33</v>
      </c>
      <c r="H2433" s="20">
        <v>25.1</v>
      </c>
      <c r="I2433" s="20">
        <v>-13.68</v>
      </c>
      <c r="J2433" s="20">
        <v>-25.1</v>
      </c>
      <c r="K2433" s="20" t="s">
        <v>52</v>
      </c>
      <c r="L2433" s="20">
        <v>58.65</v>
      </c>
      <c r="M2433" s="3" t="s">
        <v>53</v>
      </c>
      <c r="N2433" s="3" t="s">
        <v>95</v>
      </c>
      <c r="O2433" s="3" t="s">
        <v>96</v>
      </c>
      <c r="P2433" s="3" t="s">
        <v>56</v>
      </c>
      <c r="Q2433" s="3" t="s">
        <v>97</v>
      </c>
      <c r="R2433" s="3" t="s">
        <v>53</v>
      </c>
      <c r="S2433" s="20">
        <v>72.33</v>
      </c>
      <c r="T2433" s="20" t="s">
        <v>76</v>
      </c>
      <c r="U2433" s="3" t="s">
        <v>59</v>
      </c>
      <c r="V2433" s="3" t="s">
        <v>53</v>
      </c>
      <c r="W2433" s="3" t="s">
        <v>53</v>
      </c>
      <c r="X2433" s="3" t="s">
        <v>53</v>
      </c>
      <c r="Y2433" s="3" t="s">
        <v>53</v>
      </c>
      <c r="Z2433" s="3" t="s">
        <v>21718</v>
      </c>
      <c r="AA2433" s="3" t="s">
        <v>21719</v>
      </c>
      <c r="AB2433" s="3" t="s">
        <v>21720</v>
      </c>
      <c r="AC2433" s="3" t="s">
        <v>2448</v>
      </c>
      <c r="AD2433" s="3" t="s">
        <v>60</v>
      </c>
      <c r="AE2433" s="3" t="s">
        <v>21721</v>
      </c>
      <c r="AF2433" s="3" t="s">
        <v>61</v>
      </c>
      <c r="AG2433" s="3" t="s">
        <v>62</v>
      </c>
      <c r="AH2433" s="3" t="s">
        <v>21722</v>
      </c>
      <c r="AI2433" s="3" t="s">
        <v>21723</v>
      </c>
      <c r="AJ2433" s="3" t="s">
        <v>63</v>
      </c>
      <c r="AK2433" s="3" t="s">
        <v>21724</v>
      </c>
      <c r="AL2433" s="3" t="s">
        <v>53</v>
      </c>
      <c r="AM2433" s="3" t="s">
        <v>53</v>
      </c>
      <c r="AN2433" s="3" t="s">
        <v>53</v>
      </c>
      <c r="AO2433" s="3" t="s">
        <v>53</v>
      </c>
      <c r="AP2433" s="3" t="s">
        <v>53</v>
      </c>
      <c r="AQ2433" s="3" t="s">
        <v>53</v>
      </c>
      <c r="AR2433" s="3" t="s">
        <v>53</v>
      </c>
      <c r="AS2433" s="3" t="s">
        <v>64</v>
      </c>
      <c r="AT2433" s="3" t="s">
        <v>52</v>
      </c>
      <c r="AU2433" s="3" t="s">
        <v>64</v>
      </c>
    </row>
    <row r="2434" spans="1:47" ht="22.5" customHeight="1" x14ac:dyDescent="0.25">
      <c r="A2434" s="19" t="s">
        <v>21725</v>
      </c>
      <c r="B2434" s="217">
        <v>44930</v>
      </c>
      <c r="C2434" s="3" t="s">
        <v>915</v>
      </c>
      <c r="D2434" s="3" t="s">
        <v>6562</v>
      </c>
      <c r="E2434" s="3" t="s">
        <v>51</v>
      </c>
      <c r="F2434" s="20">
        <v>1</v>
      </c>
      <c r="G2434" s="20">
        <v>199.99</v>
      </c>
      <c r="H2434" s="20">
        <v>38.450000000000003</v>
      </c>
      <c r="I2434" s="20">
        <v>-34</v>
      </c>
      <c r="J2434" s="20">
        <v>-57.4</v>
      </c>
      <c r="K2434" s="20" t="s">
        <v>52</v>
      </c>
      <c r="L2434" s="20">
        <v>147.04</v>
      </c>
      <c r="M2434" s="3" t="s">
        <v>53</v>
      </c>
      <c r="N2434" s="3" t="s">
        <v>311</v>
      </c>
      <c r="O2434" s="3" t="s">
        <v>312</v>
      </c>
      <c r="P2434" s="3" t="s">
        <v>56</v>
      </c>
      <c r="Q2434" s="3" t="s">
        <v>313</v>
      </c>
      <c r="R2434" s="3" t="s">
        <v>53</v>
      </c>
      <c r="S2434" s="20">
        <v>199.99</v>
      </c>
      <c r="T2434" s="20" t="s">
        <v>58</v>
      </c>
      <c r="U2434" s="3" t="s">
        <v>59</v>
      </c>
      <c r="V2434" s="3" t="s">
        <v>53</v>
      </c>
      <c r="W2434" s="3" t="s">
        <v>53</v>
      </c>
      <c r="X2434" s="3" t="s">
        <v>53</v>
      </c>
      <c r="Y2434" s="3" t="s">
        <v>53</v>
      </c>
      <c r="Z2434" s="3" t="s">
        <v>21726</v>
      </c>
      <c r="AA2434" s="3" t="s">
        <v>21727</v>
      </c>
      <c r="AB2434" s="3" t="s">
        <v>21728</v>
      </c>
      <c r="AC2434" s="3" t="s">
        <v>117</v>
      </c>
      <c r="AD2434" s="3" t="s">
        <v>118</v>
      </c>
      <c r="AE2434" s="3" t="s">
        <v>21729</v>
      </c>
      <c r="AF2434" s="3" t="s">
        <v>61</v>
      </c>
      <c r="AG2434" s="3" t="s">
        <v>62</v>
      </c>
      <c r="AH2434" s="3" t="s">
        <v>21730</v>
      </c>
      <c r="AI2434" s="3" t="s">
        <v>21731</v>
      </c>
      <c r="AJ2434" s="3" t="s">
        <v>1259</v>
      </c>
      <c r="AK2434" s="3" t="s">
        <v>21732</v>
      </c>
      <c r="AL2434" s="3" t="s">
        <v>21733</v>
      </c>
      <c r="AM2434" s="3" t="s">
        <v>53</v>
      </c>
      <c r="AN2434" s="3" t="s">
        <v>53</v>
      </c>
      <c r="AO2434" s="3" t="s">
        <v>53</v>
      </c>
      <c r="AP2434" s="3" t="s">
        <v>53</v>
      </c>
      <c r="AQ2434" s="3" t="s">
        <v>53</v>
      </c>
      <c r="AR2434" s="3" t="s">
        <v>53</v>
      </c>
      <c r="AS2434" s="3" t="s">
        <v>64</v>
      </c>
      <c r="AT2434" s="3" t="s">
        <v>52</v>
      </c>
      <c r="AU2434" s="3" t="s">
        <v>64</v>
      </c>
    </row>
    <row r="2435" spans="1:47" ht="22.5" customHeight="1" x14ac:dyDescent="0.25">
      <c r="A2435" s="19" t="s">
        <v>21734</v>
      </c>
      <c r="B2435" s="217">
        <v>44930</v>
      </c>
      <c r="C2435" s="3" t="s">
        <v>915</v>
      </c>
      <c r="D2435" s="3" t="s">
        <v>21328</v>
      </c>
      <c r="E2435" s="3" t="s">
        <v>64</v>
      </c>
      <c r="F2435" s="20">
        <v>1</v>
      </c>
      <c r="G2435" s="20">
        <v>23</v>
      </c>
      <c r="H2435" s="20">
        <v>9.5</v>
      </c>
      <c r="I2435" s="20">
        <v>-8.91</v>
      </c>
      <c r="J2435" s="20">
        <v>-9.5</v>
      </c>
      <c r="K2435" s="20" t="s">
        <v>52</v>
      </c>
      <c r="L2435" s="20">
        <v>14.09</v>
      </c>
      <c r="M2435" s="3" t="s">
        <v>51</v>
      </c>
      <c r="N2435" s="3" t="s">
        <v>2130</v>
      </c>
      <c r="O2435" s="3" t="s">
        <v>2131</v>
      </c>
      <c r="P2435" s="3" t="s">
        <v>56</v>
      </c>
      <c r="Q2435" s="3" t="s">
        <v>2132</v>
      </c>
      <c r="R2435" s="3" t="s">
        <v>53</v>
      </c>
      <c r="S2435" s="20">
        <v>23</v>
      </c>
      <c r="T2435" s="20" t="s">
        <v>58</v>
      </c>
      <c r="U2435" s="3" t="s">
        <v>59</v>
      </c>
      <c r="V2435" s="3" t="s">
        <v>53</v>
      </c>
      <c r="W2435" s="3" t="s">
        <v>53</v>
      </c>
      <c r="X2435" s="3" t="s">
        <v>53</v>
      </c>
      <c r="Y2435" s="3" t="s">
        <v>53</v>
      </c>
      <c r="Z2435" s="3" t="s">
        <v>21735</v>
      </c>
      <c r="AA2435" s="3" t="s">
        <v>21736</v>
      </c>
      <c r="AB2435" s="3" t="s">
        <v>21737</v>
      </c>
      <c r="AC2435" s="3" t="s">
        <v>283</v>
      </c>
      <c r="AD2435" s="3" t="s">
        <v>193</v>
      </c>
      <c r="AE2435" s="3" t="s">
        <v>21738</v>
      </c>
      <c r="AF2435" s="3" t="s">
        <v>61</v>
      </c>
      <c r="AG2435" s="3" t="s">
        <v>62</v>
      </c>
      <c r="AH2435" s="3" t="s">
        <v>21739</v>
      </c>
      <c r="AI2435" s="3" t="s">
        <v>21740</v>
      </c>
      <c r="AJ2435" s="3" t="s">
        <v>63</v>
      </c>
      <c r="AK2435" s="3" t="s">
        <v>21741</v>
      </c>
      <c r="AL2435" s="3" t="s">
        <v>53</v>
      </c>
      <c r="AM2435" s="3" t="s">
        <v>53</v>
      </c>
      <c r="AN2435" s="3" t="s">
        <v>53</v>
      </c>
      <c r="AO2435" s="3" t="s">
        <v>53</v>
      </c>
      <c r="AP2435" s="3" t="s">
        <v>53</v>
      </c>
      <c r="AQ2435" s="3" t="s">
        <v>53</v>
      </c>
      <c r="AR2435" s="3" t="s">
        <v>53</v>
      </c>
      <c r="AS2435" s="3" t="s">
        <v>64</v>
      </c>
      <c r="AT2435" s="3" t="s">
        <v>52</v>
      </c>
      <c r="AU2435" s="3" t="s">
        <v>64</v>
      </c>
    </row>
    <row r="2436" spans="1:47" ht="22.5" customHeight="1" x14ac:dyDescent="0.25">
      <c r="A2436" s="19" t="s">
        <v>21742</v>
      </c>
      <c r="B2436" s="217">
        <v>44930</v>
      </c>
      <c r="C2436" s="3" t="s">
        <v>915</v>
      </c>
      <c r="D2436" s="3" t="s">
        <v>21328</v>
      </c>
      <c r="E2436" s="3" t="s">
        <v>64</v>
      </c>
      <c r="F2436" s="20">
        <v>1</v>
      </c>
      <c r="G2436" s="20">
        <v>72.489999999999995</v>
      </c>
      <c r="H2436" s="20">
        <v>15.9</v>
      </c>
      <c r="I2436" s="20">
        <v>-17.32</v>
      </c>
      <c r="J2436" s="20" t="s">
        <v>52</v>
      </c>
      <c r="K2436" s="20" t="s">
        <v>52</v>
      </c>
      <c r="L2436" s="20">
        <v>71.069999999999993</v>
      </c>
      <c r="M2436" s="3" t="s">
        <v>53</v>
      </c>
      <c r="N2436" s="3" t="s">
        <v>186</v>
      </c>
      <c r="O2436" s="3" t="s">
        <v>187</v>
      </c>
      <c r="P2436" s="3" t="s">
        <v>56</v>
      </c>
      <c r="Q2436" s="3" t="s">
        <v>188</v>
      </c>
      <c r="R2436" s="3" t="s">
        <v>53</v>
      </c>
      <c r="S2436" s="20">
        <v>72.489999999999995</v>
      </c>
      <c r="T2436" s="20" t="s">
        <v>58</v>
      </c>
      <c r="U2436" s="3" t="s">
        <v>68</v>
      </c>
      <c r="V2436" s="3" t="s">
        <v>21743</v>
      </c>
      <c r="W2436" s="3" t="s">
        <v>21744</v>
      </c>
      <c r="X2436" s="3" t="s">
        <v>21745</v>
      </c>
      <c r="Y2436" s="3" t="s">
        <v>53</v>
      </c>
      <c r="Z2436" s="3" t="s">
        <v>21743</v>
      </c>
      <c r="AA2436" s="3" t="s">
        <v>21746</v>
      </c>
      <c r="AB2436" s="3" t="s">
        <v>21747</v>
      </c>
      <c r="AC2436" s="3" t="s">
        <v>525</v>
      </c>
      <c r="AD2436" s="3" t="s">
        <v>70</v>
      </c>
      <c r="AE2436" s="3" t="s">
        <v>21748</v>
      </c>
      <c r="AF2436" s="3" t="s">
        <v>61</v>
      </c>
      <c r="AG2436" s="3" t="s">
        <v>143</v>
      </c>
      <c r="AH2436" s="3" t="s">
        <v>21749</v>
      </c>
      <c r="AI2436" s="3" t="s">
        <v>21750</v>
      </c>
      <c r="AJ2436" s="3" t="s">
        <v>3375</v>
      </c>
      <c r="AK2436" s="3" t="s">
        <v>21751</v>
      </c>
      <c r="AL2436" s="3" t="s">
        <v>53</v>
      </c>
      <c r="AM2436" s="3" t="s">
        <v>53</v>
      </c>
      <c r="AN2436" s="3" t="s">
        <v>53</v>
      </c>
      <c r="AO2436" s="3" t="s">
        <v>53</v>
      </c>
      <c r="AP2436" s="3" t="s">
        <v>53</v>
      </c>
      <c r="AQ2436" s="3" t="s">
        <v>53</v>
      </c>
      <c r="AR2436" s="3" t="s">
        <v>53</v>
      </c>
      <c r="AS2436" s="3" t="s">
        <v>64</v>
      </c>
      <c r="AT2436" s="3" t="s">
        <v>52</v>
      </c>
      <c r="AU2436" s="3" t="s">
        <v>64</v>
      </c>
    </row>
    <row r="2437" spans="1:47" ht="22.5" customHeight="1" x14ac:dyDescent="0.25">
      <c r="A2437" s="19" t="s">
        <v>21752</v>
      </c>
      <c r="B2437" s="217">
        <v>44930</v>
      </c>
      <c r="C2437" s="3" t="s">
        <v>915</v>
      </c>
      <c r="D2437" s="3" t="s">
        <v>20239</v>
      </c>
      <c r="E2437" s="3" t="s">
        <v>64</v>
      </c>
      <c r="F2437" s="20">
        <v>1</v>
      </c>
      <c r="G2437" s="20">
        <v>146.99</v>
      </c>
      <c r="H2437" s="20" t="s">
        <v>52</v>
      </c>
      <c r="I2437" s="20">
        <v>-17.64</v>
      </c>
      <c r="J2437" s="20">
        <v>-18.95</v>
      </c>
      <c r="K2437" s="20" t="s">
        <v>52</v>
      </c>
      <c r="L2437" s="20">
        <v>110.4</v>
      </c>
      <c r="M2437" s="3" t="s">
        <v>53</v>
      </c>
      <c r="N2437" s="3" t="s">
        <v>7255</v>
      </c>
      <c r="O2437" s="3" t="s">
        <v>21753</v>
      </c>
      <c r="P2437" s="3" t="s">
        <v>56</v>
      </c>
      <c r="Q2437" s="3" t="s">
        <v>21754</v>
      </c>
      <c r="R2437" s="3" t="s">
        <v>53</v>
      </c>
      <c r="S2437" s="20">
        <v>146.99</v>
      </c>
      <c r="T2437" s="20" t="s">
        <v>76</v>
      </c>
      <c r="U2437" s="3" t="s">
        <v>68</v>
      </c>
      <c r="V2437" s="3" t="s">
        <v>21755</v>
      </c>
      <c r="W2437" s="3" t="s">
        <v>21756</v>
      </c>
      <c r="X2437" s="3" t="s">
        <v>21757</v>
      </c>
      <c r="Y2437" s="3" t="s">
        <v>53</v>
      </c>
      <c r="Z2437" s="3" t="s">
        <v>21755</v>
      </c>
      <c r="AA2437" s="3" t="s">
        <v>21758</v>
      </c>
      <c r="AB2437" s="3" t="s">
        <v>21759</v>
      </c>
      <c r="AC2437" s="3" t="s">
        <v>4677</v>
      </c>
      <c r="AD2437" s="3" t="s">
        <v>86</v>
      </c>
      <c r="AE2437" s="3" t="s">
        <v>21760</v>
      </c>
      <c r="AF2437" s="3" t="s">
        <v>61</v>
      </c>
      <c r="AG2437" s="3" t="s">
        <v>71</v>
      </c>
      <c r="AH2437" s="3" t="s">
        <v>21761</v>
      </c>
      <c r="AI2437" s="3" t="s">
        <v>21762</v>
      </c>
      <c r="AJ2437" s="3" t="s">
        <v>63</v>
      </c>
      <c r="AK2437" s="3" t="s">
        <v>21763</v>
      </c>
      <c r="AL2437" s="3" t="s">
        <v>53</v>
      </c>
      <c r="AM2437" s="3" t="s">
        <v>53</v>
      </c>
      <c r="AN2437" s="3" t="s">
        <v>53</v>
      </c>
      <c r="AO2437" s="3" t="s">
        <v>53</v>
      </c>
      <c r="AP2437" s="3" t="s">
        <v>53</v>
      </c>
      <c r="AQ2437" s="3" t="s">
        <v>53</v>
      </c>
      <c r="AR2437" s="3" t="s">
        <v>53</v>
      </c>
      <c r="AS2437" s="3" t="s">
        <v>64</v>
      </c>
      <c r="AT2437" s="3" t="s">
        <v>52</v>
      </c>
      <c r="AU2437" s="3" t="s">
        <v>64</v>
      </c>
    </row>
    <row r="2438" spans="1:47" ht="22.5" customHeight="1" x14ac:dyDescent="0.25">
      <c r="A2438" s="19" t="s">
        <v>21764</v>
      </c>
      <c r="B2438" s="217">
        <v>44930</v>
      </c>
      <c r="C2438" s="3" t="s">
        <v>915</v>
      </c>
      <c r="D2438" s="3" t="s">
        <v>20239</v>
      </c>
      <c r="E2438" s="3" t="s">
        <v>64</v>
      </c>
      <c r="F2438" s="20">
        <v>1</v>
      </c>
      <c r="G2438" s="20">
        <v>60.03</v>
      </c>
      <c r="H2438" s="20">
        <v>22.16</v>
      </c>
      <c r="I2438" s="20">
        <v>-15.21</v>
      </c>
      <c r="J2438" s="20">
        <v>-22.16</v>
      </c>
      <c r="K2438" s="20" t="s">
        <v>52</v>
      </c>
      <c r="L2438" s="20">
        <v>44.82</v>
      </c>
      <c r="M2438" s="3" t="s">
        <v>53</v>
      </c>
      <c r="N2438" s="3" t="s">
        <v>1198</v>
      </c>
      <c r="O2438" s="3" t="s">
        <v>1564</v>
      </c>
      <c r="P2438" s="3" t="s">
        <v>56</v>
      </c>
      <c r="Q2438" s="3" t="s">
        <v>1565</v>
      </c>
      <c r="R2438" s="3" t="s">
        <v>53</v>
      </c>
      <c r="S2438" s="20">
        <v>60.03</v>
      </c>
      <c r="T2438" s="20" t="s">
        <v>58</v>
      </c>
      <c r="U2438" s="3" t="s">
        <v>59</v>
      </c>
      <c r="V2438" s="3" t="s">
        <v>53</v>
      </c>
      <c r="W2438" s="3" t="s">
        <v>53</v>
      </c>
      <c r="X2438" s="3" t="s">
        <v>53</v>
      </c>
      <c r="Y2438" s="3" t="s">
        <v>53</v>
      </c>
      <c r="Z2438" s="3" t="s">
        <v>21765</v>
      </c>
      <c r="AA2438" s="3" t="s">
        <v>21766</v>
      </c>
      <c r="AB2438" s="3" t="s">
        <v>21767</v>
      </c>
      <c r="AC2438" s="3" t="s">
        <v>5648</v>
      </c>
      <c r="AD2438" s="3" t="s">
        <v>86</v>
      </c>
      <c r="AE2438" s="3" t="s">
        <v>21768</v>
      </c>
      <c r="AF2438" s="3" t="s">
        <v>61</v>
      </c>
      <c r="AG2438" s="3" t="s">
        <v>62</v>
      </c>
      <c r="AH2438" s="3" t="s">
        <v>21769</v>
      </c>
      <c r="AI2438" s="3" t="s">
        <v>21770</v>
      </c>
      <c r="AJ2438" s="3" t="s">
        <v>63</v>
      </c>
      <c r="AK2438" s="3" t="s">
        <v>21771</v>
      </c>
      <c r="AL2438" s="3" t="s">
        <v>53</v>
      </c>
      <c r="AM2438" s="3" t="s">
        <v>53</v>
      </c>
      <c r="AN2438" s="3" t="s">
        <v>53</v>
      </c>
      <c r="AO2438" s="3" t="s">
        <v>53</v>
      </c>
      <c r="AP2438" s="3" t="s">
        <v>53</v>
      </c>
      <c r="AQ2438" s="3" t="s">
        <v>53</v>
      </c>
      <c r="AR2438" s="3" t="s">
        <v>53</v>
      </c>
      <c r="AS2438" s="3" t="s">
        <v>64</v>
      </c>
      <c r="AT2438" s="3" t="s">
        <v>52</v>
      </c>
      <c r="AU2438" s="3" t="s">
        <v>64</v>
      </c>
    </row>
    <row r="2439" spans="1:47" ht="22.5" customHeight="1" x14ac:dyDescent="0.25">
      <c r="A2439" s="19" t="s">
        <v>21772</v>
      </c>
      <c r="B2439" s="217">
        <v>44930</v>
      </c>
      <c r="C2439" s="3" t="s">
        <v>915</v>
      </c>
      <c r="D2439" s="3" t="s">
        <v>17598</v>
      </c>
      <c r="E2439" s="3" t="s">
        <v>64</v>
      </c>
      <c r="F2439" s="20">
        <v>1</v>
      </c>
      <c r="G2439" s="20">
        <v>199.99</v>
      </c>
      <c r="H2439" s="20">
        <v>18.25</v>
      </c>
      <c r="I2439" s="20">
        <v>-34</v>
      </c>
      <c r="J2439" s="20">
        <v>-37.200000000000003</v>
      </c>
      <c r="K2439" s="20" t="s">
        <v>52</v>
      </c>
      <c r="L2439" s="20">
        <v>147.04</v>
      </c>
      <c r="M2439" s="3" t="s">
        <v>51</v>
      </c>
      <c r="N2439" s="3" t="s">
        <v>311</v>
      </c>
      <c r="O2439" s="3" t="s">
        <v>312</v>
      </c>
      <c r="P2439" s="3" t="s">
        <v>56</v>
      </c>
      <c r="Q2439" s="3" t="s">
        <v>313</v>
      </c>
      <c r="R2439" s="3" t="s">
        <v>53</v>
      </c>
      <c r="S2439" s="20">
        <v>199.99</v>
      </c>
      <c r="T2439" s="20" t="s">
        <v>58</v>
      </c>
      <c r="U2439" s="3" t="s">
        <v>59</v>
      </c>
      <c r="V2439" s="3" t="s">
        <v>53</v>
      </c>
      <c r="W2439" s="3" t="s">
        <v>53</v>
      </c>
      <c r="X2439" s="3" t="s">
        <v>53</v>
      </c>
      <c r="Y2439" s="3" t="s">
        <v>53</v>
      </c>
      <c r="Z2439" s="3" t="s">
        <v>21773</v>
      </c>
      <c r="AA2439" s="3" t="s">
        <v>21774</v>
      </c>
      <c r="AB2439" s="3" t="s">
        <v>21775</v>
      </c>
      <c r="AC2439" s="3" t="s">
        <v>21776</v>
      </c>
      <c r="AD2439" s="3" t="s">
        <v>2286</v>
      </c>
      <c r="AE2439" s="3" t="s">
        <v>21777</v>
      </c>
      <c r="AF2439" s="3" t="s">
        <v>61</v>
      </c>
      <c r="AG2439" s="3" t="s">
        <v>62</v>
      </c>
      <c r="AH2439" s="3" t="s">
        <v>21009</v>
      </c>
      <c r="AI2439" s="3" t="s">
        <v>21778</v>
      </c>
      <c r="AJ2439" s="3" t="s">
        <v>63</v>
      </c>
      <c r="AK2439" s="3" t="s">
        <v>21779</v>
      </c>
      <c r="AL2439" s="3" t="s">
        <v>53</v>
      </c>
      <c r="AM2439" s="3" t="s">
        <v>53</v>
      </c>
      <c r="AN2439" s="3" t="s">
        <v>53</v>
      </c>
      <c r="AO2439" s="3" t="s">
        <v>53</v>
      </c>
      <c r="AP2439" s="3" t="s">
        <v>53</v>
      </c>
      <c r="AQ2439" s="3" t="s">
        <v>53</v>
      </c>
      <c r="AR2439" s="3" t="s">
        <v>53</v>
      </c>
      <c r="AS2439" s="3" t="s">
        <v>64</v>
      </c>
      <c r="AT2439" s="3" t="s">
        <v>52</v>
      </c>
      <c r="AU2439" s="3" t="s">
        <v>64</v>
      </c>
    </row>
    <row r="2440" spans="1:47" ht="22.5" customHeight="1" x14ac:dyDescent="0.25">
      <c r="A2440" s="19" t="s">
        <v>21780</v>
      </c>
      <c r="B2440" s="217">
        <v>44930</v>
      </c>
      <c r="C2440" s="3" t="s">
        <v>915</v>
      </c>
      <c r="D2440" s="3" t="s">
        <v>20239</v>
      </c>
      <c r="E2440" s="3" t="s">
        <v>51</v>
      </c>
      <c r="F2440" s="20">
        <v>2</v>
      </c>
      <c r="G2440" s="20">
        <v>110</v>
      </c>
      <c r="H2440" s="20">
        <v>8.9</v>
      </c>
      <c r="I2440" s="20">
        <v>-28.7</v>
      </c>
      <c r="J2440" s="20">
        <v>-8.9</v>
      </c>
      <c r="K2440" s="20" t="s">
        <v>52</v>
      </c>
      <c r="L2440" s="20">
        <v>81.3</v>
      </c>
      <c r="M2440" s="3" t="s">
        <v>51</v>
      </c>
      <c r="N2440" s="3" t="s">
        <v>377</v>
      </c>
      <c r="O2440" s="3" t="s">
        <v>378</v>
      </c>
      <c r="P2440" s="3" t="s">
        <v>56</v>
      </c>
      <c r="Q2440" s="3" t="s">
        <v>379</v>
      </c>
      <c r="R2440" s="3" t="s">
        <v>53</v>
      </c>
      <c r="S2440" s="20">
        <v>55</v>
      </c>
      <c r="T2440" s="20" t="s">
        <v>58</v>
      </c>
      <c r="U2440" s="3" t="s">
        <v>59</v>
      </c>
      <c r="V2440" s="3" t="s">
        <v>53</v>
      </c>
      <c r="W2440" s="3" t="s">
        <v>53</v>
      </c>
      <c r="X2440" s="3" t="s">
        <v>53</v>
      </c>
      <c r="Y2440" s="3" t="s">
        <v>53</v>
      </c>
      <c r="Z2440" s="3" t="s">
        <v>21781</v>
      </c>
      <c r="AA2440" s="3" t="s">
        <v>21782</v>
      </c>
      <c r="AB2440" s="3" t="s">
        <v>21783</v>
      </c>
      <c r="AC2440" s="3" t="s">
        <v>18385</v>
      </c>
      <c r="AD2440" s="3" t="s">
        <v>60</v>
      </c>
      <c r="AE2440" s="3" t="s">
        <v>18386</v>
      </c>
      <c r="AF2440" s="3" t="s">
        <v>61</v>
      </c>
      <c r="AG2440" s="3" t="s">
        <v>62</v>
      </c>
      <c r="AH2440" s="3" t="s">
        <v>21784</v>
      </c>
      <c r="AI2440" s="3" t="s">
        <v>21785</v>
      </c>
      <c r="AJ2440" s="3" t="s">
        <v>63</v>
      </c>
      <c r="AK2440" s="3" t="s">
        <v>21786</v>
      </c>
      <c r="AL2440" s="3" t="s">
        <v>53</v>
      </c>
      <c r="AM2440" s="3" t="s">
        <v>53</v>
      </c>
      <c r="AN2440" s="3" t="s">
        <v>53</v>
      </c>
      <c r="AO2440" s="3" t="s">
        <v>53</v>
      </c>
      <c r="AP2440" s="3" t="s">
        <v>53</v>
      </c>
      <c r="AQ2440" s="3" t="s">
        <v>53</v>
      </c>
      <c r="AR2440" s="3" t="s">
        <v>53</v>
      </c>
      <c r="AS2440" s="3" t="s">
        <v>64</v>
      </c>
      <c r="AT2440" s="3" t="s">
        <v>52</v>
      </c>
      <c r="AU2440" s="3" t="s">
        <v>64</v>
      </c>
    </row>
    <row r="2441" spans="1:47" ht="22.5" customHeight="1" x14ac:dyDescent="0.25">
      <c r="A2441" s="19" t="s">
        <v>21787</v>
      </c>
      <c r="B2441" s="217">
        <v>44930</v>
      </c>
      <c r="C2441" s="3" t="s">
        <v>19695</v>
      </c>
      <c r="D2441" s="3" t="s">
        <v>53</v>
      </c>
      <c r="E2441" s="3" t="s">
        <v>64</v>
      </c>
      <c r="F2441" s="20">
        <v>0</v>
      </c>
      <c r="G2441" s="20">
        <v>110.57</v>
      </c>
      <c r="H2441" s="20" t="s">
        <v>52</v>
      </c>
      <c r="I2441" s="20">
        <v>-18.8</v>
      </c>
      <c r="J2441" s="20">
        <v>-17.45</v>
      </c>
      <c r="K2441" s="20">
        <v>-74.319999999999993</v>
      </c>
      <c r="L2441" s="20">
        <v>0</v>
      </c>
      <c r="M2441" s="3" t="s">
        <v>53</v>
      </c>
      <c r="N2441" s="3" t="s">
        <v>695</v>
      </c>
      <c r="O2441" s="3" t="s">
        <v>1554</v>
      </c>
      <c r="P2441" s="3" t="s">
        <v>56</v>
      </c>
      <c r="Q2441" s="3" t="s">
        <v>1555</v>
      </c>
      <c r="R2441" s="3" t="s">
        <v>53</v>
      </c>
      <c r="S2441" s="20">
        <v>110.57</v>
      </c>
      <c r="T2441" s="20" t="s">
        <v>58</v>
      </c>
      <c r="U2441" s="3" t="s">
        <v>59</v>
      </c>
      <c r="V2441" s="3" t="s">
        <v>21788</v>
      </c>
      <c r="W2441" s="3" t="s">
        <v>21789</v>
      </c>
      <c r="X2441" s="3" t="s">
        <v>21790</v>
      </c>
      <c r="Y2441" s="3" t="s">
        <v>53</v>
      </c>
      <c r="Z2441" s="3" t="s">
        <v>21788</v>
      </c>
      <c r="AA2441" s="3" t="s">
        <v>21791</v>
      </c>
      <c r="AB2441" s="3" t="s">
        <v>1827</v>
      </c>
      <c r="AC2441" s="3" t="s">
        <v>70</v>
      </c>
      <c r="AD2441" s="3" t="s">
        <v>70</v>
      </c>
      <c r="AE2441" s="3" t="s">
        <v>1828</v>
      </c>
      <c r="AF2441" s="3" t="s">
        <v>61</v>
      </c>
      <c r="AG2441" s="3" t="s">
        <v>53</v>
      </c>
      <c r="AH2441" s="3" t="s">
        <v>53</v>
      </c>
      <c r="AI2441" s="3" t="s">
        <v>53</v>
      </c>
      <c r="AJ2441" s="3" t="s">
        <v>53</v>
      </c>
      <c r="AK2441" s="3" t="s">
        <v>53</v>
      </c>
      <c r="AL2441" s="3" t="s">
        <v>53</v>
      </c>
      <c r="AM2441" s="3" t="s">
        <v>62</v>
      </c>
      <c r="AN2441" s="3" t="s">
        <v>53</v>
      </c>
      <c r="AO2441" s="3" t="s">
        <v>19700</v>
      </c>
      <c r="AP2441" s="3" t="s">
        <v>63</v>
      </c>
      <c r="AQ2441" s="3" t="s">
        <v>21792</v>
      </c>
      <c r="AR2441" s="3" t="s">
        <v>53</v>
      </c>
      <c r="AS2441" s="203" t="s">
        <v>51</v>
      </c>
      <c r="AT2441" s="3" t="s">
        <v>52</v>
      </c>
      <c r="AU2441" s="3" t="s">
        <v>64</v>
      </c>
    </row>
    <row r="2442" spans="1:47" ht="22.5" customHeight="1" x14ac:dyDescent="0.25">
      <c r="A2442" s="19" t="s">
        <v>21793</v>
      </c>
      <c r="B2442" s="217">
        <v>44930</v>
      </c>
      <c r="C2442" s="3" t="s">
        <v>915</v>
      </c>
      <c r="D2442" s="3" t="s">
        <v>21675</v>
      </c>
      <c r="E2442" s="3" t="s">
        <v>64</v>
      </c>
      <c r="F2442" s="20">
        <v>1</v>
      </c>
      <c r="G2442" s="20">
        <v>176</v>
      </c>
      <c r="H2442" s="20" t="s">
        <v>52</v>
      </c>
      <c r="I2442" s="20">
        <v>-29.92</v>
      </c>
      <c r="J2442" s="20">
        <v>-18.95</v>
      </c>
      <c r="K2442" s="20" t="s">
        <v>52</v>
      </c>
      <c r="L2442" s="20">
        <v>127.13</v>
      </c>
      <c r="M2442" s="3" t="s">
        <v>53</v>
      </c>
      <c r="N2442" s="3" t="s">
        <v>73</v>
      </c>
      <c r="O2442" s="3" t="s">
        <v>258</v>
      </c>
      <c r="P2442" s="3" t="s">
        <v>56</v>
      </c>
      <c r="Q2442" s="3" t="s">
        <v>259</v>
      </c>
      <c r="R2442" s="3" t="s">
        <v>53</v>
      </c>
      <c r="S2442" s="20">
        <v>176</v>
      </c>
      <c r="T2442" s="20" t="s">
        <v>58</v>
      </c>
      <c r="U2442" s="3" t="s">
        <v>59</v>
      </c>
      <c r="V2442" s="3" t="s">
        <v>21794</v>
      </c>
      <c r="W2442" s="3" t="s">
        <v>21795</v>
      </c>
      <c r="X2442" s="3" t="s">
        <v>21796</v>
      </c>
      <c r="Y2442" s="3" t="s">
        <v>53</v>
      </c>
      <c r="Z2442" s="3" t="s">
        <v>21794</v>
      </c>
      <c r="AA2442" s="3" t="s">
        <v>21797</v>
      </c>
      <c r="AB2442" s="3" t="s">
        <v>53</v>
      </c>
      <c r="AC2442" s="3" t="s">
        <v>70</v>
      </c>
      <c r="AD2442" s="3" t="s">
        <v>70</v>
      </c>
      <c r="AE2442" s="3" t="s">
        <v>1828</v>
      </c>
      <c r="AF2442" s="3" t="s">
        <v>61</v>
      </c>
      <c r="AG2442" s="3" t="s">
        <v>53</v>
      </c>
      <c r="AH2442" s="3" t="s">
        <v>53</v>
      </c>
      <c r="AI2442" s="3" t="s">
        <v>53</v>
      </c>
      <c r="AJ2442" s="3" t="s">
        <v>53</v>
      </c>
      <c r="AK2442" s="3" t="s">
        <v>53</v>
      </c>
      <c r="AL2442" s="3" t="s">
        <v>53</v>
      </c>
      <c r="AM2442" s="3" t="s">
        <v>62</v>
      </c>
      <c r="AN2442" s="3" t="s">
        <v>53</v>
      </c>
      <c r="AO2442" s="3" t="s">
        <v>53</v>
      </c>
      <c r="AP2442" s="3" t="s">
        <v>63</v>
      </c>
      <c r="AQ2442" s="3" t="s">
        <v>53</v>
      </c>
      <c r="AR2442" s="3" t="s">
        <v>53</v>
      </c>
      <c r="AS2442" s="204" t="s">
        <v>51</v>
      </c>
      <c r="AT2442" s="3" t="s">
        <v>52</v>
      </c>
      <c r="AU2442" s="3" t="s">
        <v>64</v>
      </c>
    </row>
    <row r="2443" spans="1:47" ht="22.5" customHeight="1" x14ac:dyDescent="0.25">
      <c r="A2443" s="19" t="s">
        <v>21798</v>
      </c>
      <c r="B2443" s="217">
        <v>44930</v>
      </c>
      <c r="C2443" s="3" t="s">
        <v>915</v>
      </c>
      <c r="D2443" s="3" t="s">
        <v>21328</v>
      </c>
      <c r="E2443" s="3" t="s">
        <v>64</v>
      </c>
      <c r="F2443" s="20">
        <v>1</v>
      </c>
      <c r="G2443" s="20">
        <v>221.9</v>
      </c>
      <c r="H2443" s="20">
        <v>1.59</v>
      </c>
      <c r="I2443" s="20">
        <v>-26.63</v>
      </c>
      <c r="J2443" s="20" t="s">
        <v>52</v>
      </c>
      <c r="K2443" s="20" t="s">
        <v>52</v>
      </c>
      <c r="L2443" s="20">
        <v>196.86</v>
      </c>
      <c r="M2443" s="3" t="s">
        <v>53</v>
      </c>
      <c r="N2443" s="3" t="s">
        <v>21799</v>
      </c>
      <c r="O2443" s="3" t="s">
        <v>21800</v>
      </c>
      <c r="P2443" s="3" t="s">
        <v>56</v>
      </c>
      <c r="Q2443" s="3" t="s">
        <v>21801</v>
      </c>
      <c r="R2443" s="3" t="s">
        <v>53</v>
      </c>
      <c r="S2443" s="20">
        <v>221.9</v>
      </c>
      <c r="T2443" s="20" t="s">
        <v>76</v>
      </c>
      <c r="U2443" s="3" t="s">
        <v>68</v>
      </c>
      <c r="V2443" s="3" t="s">
        <v>21802</v>
      </c>
      <c r="W2443" s="3" t="s">
        <v>21803</v>
      </c>
      <c r="X2443" s="3" t="s">
        <v>21804</v>
      </c>
      <c r="Y2443" s="3" t="s">
        <v>53</v>
      </c>
      <c r="Z2443" s="3" t="s">
        <v>21802</v>
      </c>
      <c r="AA2443" s="3" t="s">
        <v>21805</v>
      </c>
      <c r="AB2443" s="3" t="s">
        <v>21806</v>
      </c>
      <c r="AC2443" s="3" t="s">
        <v>70</v>
      </c>
      <c r="AD2443" s="3" t="s">
        <v>70</v>
      </c>
      <c r="AE2443" s="3" t="s">
        <v>21807</v>
      </c>
      <c r="AF2443" s="3" t="s">
        <v>61</v>
      </c>
      <c r="AG2443" s="3" t="s">
        <v>143</v>
      </c>
      <c r="AH2443" s="3" t="s">
        <v>21808</v>
      </c>
      <c r="AI2443" s="3" t="s">
        <v>21809</v>
      </c>
      <c r="AJ2443" s="3" t="s">
        <v>5393</v>
      </c>
      <c r="AK2443" s="3" t="s">
        <v>21810</v>
      </c>
      <c r="AL2443" s="3" t="s">
        <v>53</v>
      </c>
      <c r="AM2443" s="3" t="s">
        <v>53</v>
      </c>
      <c r="AN2443" s="3" t="s">
        <v>53</v>
      </c>
      <c r="AO2443" s="3" t="s">
        <v>53</v>
      </c>
      <c r="AP2443" s="3" t="s">
        <v>53</v>
      </c>
      <c r="AQ2443" s="3" t="s">
        <v>53</v>
      </c>
      <c r="AR2443" s="3" t="s">
        <v>53</v>
      </c>
      <c r="AS2443" s="3" t="s">
        <v>64</v>
      </c>
      <c r="AT2443" s="3" t="s">
        <v>52</v>
      </c>
      <c r="AU2443" s="3" t="s">
        <v>64</v>
      </c>
    </row>
    <row r="2444" spans="1:47" ht="22.5" customHeight="1" x14ac:dyDescent="0.25">
      <c r="A2444" s="19" t="s">
        <v>21811</v>
      </c>
      <c r="B2444" s="217">
        <v>44930</v>
      </c>
      <c r="C2444" s="3" t="s">
        <v>16076</v>
      </c>
      <c r="D2444" s="3" t="s">
        <v>53</v>
      </c>
      <c r="E2444" s="3" t="s">
        <v>51</v>
      </c>
      <c r="F2444" s="20">
        <v>0</v>
      </c>
      <c r="G2444" s="20">
        <v>62.8</v>
      </c>
      <c r="H2444" s="20">
        <v>13.9</v>
      </c>
      <c r="I2444" s="20">
        <v>-12.54</v>
      </c>
      <c r="J2444" s="20" t="s">
        <v>52</v>
      </c>
      <c r="K2444" s="20">
        <v>-64.16</v>
      </c>
      <c r="L2444" s="20">
        <v>0</v>
      </c>
      <c r="M2444" s="3" t="s">
        <v>53</v>
      </c>
      <c r="N2444" s="3" t="s">
        <v>433</v>
      </c>
      <c r="O2444" s="3" t="s">
        <v>6770</v>
      </c>
      <c r="P2444" s="3" t="s">
        <v>56</v>
      </c>
      <c r="Q2444" s="3" t="s">
        <v>6771</v>
      </c>
      <c r="R2444" s="3" t="s">
        <v>53</v>
      </c>
      <c r="S2444" s="20">
        <v>62.8</v>
      </c>
      <c r="T2444" s="20" t="s">
        <v>76</v>
      </c>
      <c r="U2444" s="3" t="s">
        <v>68</v>
      </c>
      <c r="V2444" s="3" t="s">
        <v>21812</v>
      </c>
      <c r="W2444" s="3" t="s">
        <v>21813</v>
      </c>
      <c r="X2444" s="3" t="s">
        <v>21814</v>
      </c>
      <c r="Y2444" s="3" t="s">
        <v>53</v>
      </c>
      <c r="Z2444" s="3" t="s">
        <v>21812</v>
      </c>
      <c r="AA2444" s="3" t="s">
        <v>21815</v>
      </c>
      <c r="AB2444" s="3" t="s">
        <v>1827</v>
      </c>
      <c r="AC2444" s="3" t="s">
        <v>70</v>
      </c>
      <c r="AD2444" s="3" t="s">
        <v>70</v>
      </c>
      <c r="AE2444" s="3" t="s">
        <v>1828</v>
      </c>
      <c r="AF2444" s="3" t="s">
        <v>61</v>
      </c>
      <c r="AG2444" s="3" t="s">
        <v>53</v>
      </c>
      <c r="AH2444" s="3" t="s">
        <v>53</v>
      </c>
      <c r="AI2444" s="3" t="s">
        <v>53</v>
      </c>
      <c r="AJ2444" s="3" t="s">
        <v>53</v>
      </c>
      <c r="AK2444" s="3" t="s">
        <v>53</v>
      </c>
      <c r="AL2444" s="3" t="s">
        <v>53</v>
      </c>
      <c r="AM2444" s="3" t="s">
        <v>143</v>
      </c>
      <c r="AN2444" s="3" t="s">
        <v>53</v>
      </c>
      <c r="AO2444" s="3" t="s">
        <v>21204</v>
      </c>
      <c r="AP2444" s="3" t="s">
        <v>1208</v>
      </c>
      <c r="AQ2444" s="3" t="s">
        <v>21816</v>
      </c>
      <c r="AR2444" s="3" t="s">
        <v>5058</v>
      </c>
      <c r="AS2444" s="205" t="s">
        <v>51</v>
      </c>
      <c r="AT2444" s="3" t="s">
        <v>52</v>
      </c>
      <c r="AU2444" s="3" t="s">
        <v>64</v>
      </c>
    </row>
    <row r="2445" spans="1:47" ht="22.5" customHeight="1" x14ac:dyDescent="0.25">
      <c r="A2445" s="19" t="s">
        <v>21817</v>
      </c>
      <c r="B2445" s="217">
        <v>44930</v>
      </c>
      <c r="C2445" s="3" t="s">
        <v>915</v>
      </c>
      <c r="D2445" s="3" t="s">
        <v>20239</v>
      </c>
      <c r="E2445" s="3" t="s">
        <v>64</v>
      </c>
      <c r="F2445" s="20">
        <v>1</v>
      </c>
      <c r="G2445" s="20">
        <v>68.52</v>
      </c>
      <c r="H2445" s="20">
        <v>15.1</v>
      </c>
      <c r="I2445" s="20">
        <v>-13.22</v>
      </c>
      <c r="J2445" s="20">
        <v>-15.1</v>
      </c>
      <c r="K2445" s="20" t="s">
        <v>52</v>
      </c>
      <c r="L2445" s="20">
        <v>55.3</v>
      </c>
      <c r="M2445" s="3" t="s">
        <v>53</v>
      </c>
      <c r="N2445" s="3" t="s">
        <v>95</v>
      </c>
      <c r="O2445" s="3" t="s">
        <v>96</v>
      </c>
      <c r="P2445" s="3" t="s">
        <v>56</v>
      </c>
      <c r="Q2445" s="3" t="s">
        <v>97</v>
      </c>
      <c r="R2445" s="3" t="s">
        <v>53</v>
      </c>
      <c r="S2445" s="20">
        <v>68.52</v>
      </c>
      <c r="T2445" s="20" t="s">
        <v>76</v>
      </c>
      <c r="U2445" s="3" t="s">
        <v>59</v>
      </c>
      <c r="V2445" s="3" t="s">
        <v>53</v>
      </c>
      <c r="W2445" s="3" t="s">
        <v>53</v>
      </c>
      <c r="X2445" s="3" t="s">
        <v>53</v>
      </c>
      <c r="Y2445" s="3" t="s">
        <v>53</v>
      </c>
      <c r="Z2445" s="3" t="s">
        <v>21818</v>
      </c>
      <c r="AA2445" s="3" t="s">
        <v>21819</v>
      </c>
      <c r="AB2445" s="3" t="s">
        <v>21820</v>
      </c>
      <c r="AC2445" s="3" t="s">
        <v>21821</v>
      </c>
      <c r="AD2445" s="3" t="s">
        <v>60</v>
      </c>
      <c r="AE2445" s="3" t="s">
        <v>21822</v>
      </c>
      <c r="AF2445" s="3" t="s">
        <v>61</v>
      </c>
      <c r="AG2445" s="3" t="s">
        <v>62</v>
      </c>
      <c r="AH2445" s="3" t="s">
        <v>21823</v>
      </c>
      <c r="AI2445" s="3" t="s">
        <v>21824</v>
      </c>
      <c r="AJ2445" s="3" t="s">
        <v>63</v>
      </c>
      <c r="AK2445" s="3" t="s">
        <v>21825</v>
      </c>
      <c r="AL2445" s="3" t="s">
        <v>53</v>
      </c>
      <c r="AM2445" s="3" t="s">
        <v>53</v>
      </c>
      <c r="AN2445" s="3" t="s">
        <v>53</v>
      </c>
      <c r="AO2445" s="3" t="s">
        <v>53</v>
      </c>
      <c r="AP2445" s="3" t="s">
        <v>53</v>
      </c>
      <c r="AQ2445" s="3" t="s">
        <v>53</v>
      </c>
      <c r="AR2445" s="3" t="s">
        <v>53</v>
      </c>
      <c r="AS2445" s="3" t="s">
        <v>64</v>
      </c>
      <c r="AT2445" s="3" t="s">
        <v>52</v>
      </c>
      <c r="AU2445" s="3" t="s">
        <v>64</v>
      </c>
    </row>
    <row r="2446" spans="1:47" ht="22.5" customHeight="1" x14ac:dyDescent="0.25">
      <c r="A2446" s="19" t="s">
        <v>21826</v>
      </c>
      <c r="B2446" s="217">
        <v>44930</v>
      </c>
      <c r="C2446" s="3" t="s">
        <v>915</v>
      </c>
      <c r="D2446" s="3" t="s">
        <v>20239</v>
      </c>
      <c r="E2446" s="3" t="s">
        <v>64</v>
      </c>
      <c r="F2446" s="20">
        <v>1</v>
      </c>
      <c r="G2446" s="20">
        <v>45.9</v>
      </c>
      <c r="H2446" s="20">
        <v>24.66</v>
      </c>
      <c r="I2446" s="20">
        <v>-12.8</v>
      </c>
      <c r="J2446" s="20">
        <v>-24.66</v>
      </c>
      <c r="K2446" s="20" t="s">
        <v>52</v>
      </c>
      <c r="L2446" s="20">
        <v>33.1</v>
      </c>
      <c r="M2446" s="3" t="s">
        <v>51</v>
      </c>
      <c r="N2446" s="3" t="s">
        <v>1970</v>
      </c>
      <c r="O2446" s="3" t="s">
        <v>1971</v>
      </c>
      <c r="P2446" s="3" t="s">
        <v>56</v>
      </c>
      <c r="Q2446" s="3" t="s">
        <v>1972</v>
      </c>
      <c r="R2446" s="3" t="s">
        <v>53</v>
      </c>
      <c r="S2446" s="20">
        <v>45.9</v>
      </c>
      <c r="T2446" s="20" t="s">
        <v>58</v>
      </c>
      <c r="U2446" s="3" t="s">
        <v>59</v>
      </c>
      <c r="V2446" s="3" t="s">
        <v>53</v>
      </c>
      <c r="W2446" s="3" t="s">
        <v>53</v>
      </c>
      <c r="X2446" s="3" t="s">
        <v>53</v>
      </c>
      <c r="Y2446" s="3" t="s">
        <v>53</v>
      </c>
      <c r="Z2446" s="3" t="s">
        <v>21827</v>
      </c>
      <c r="AA2446" s="3" t="s">
        <v>21828</v>
      </c>
      <c r="AB2446" s="3" t="s">
        <v>21829</v>
      </c>
      <c r="AC2446" s="3" t="s">
        <v>595</v>
      </c>
      <c r="AD2446" s="3" t="s">
        <v>596</v>
      </c>
      <c r="AE2446" s="3" t="s">
        <v>21830</v>
      </c>
      <c r="AF2446" s="3" t="s">
        <v>61</v>
      </c>
      <c r="AG2446" s="3" t="s">
        <v>62</v>
      </c>
      <c r="AH2446" s="3" t="s">
        <v>21831</v>
      </c>
      <c r="AI2446" s="3" t="s">
        <v>21832</v>
      </c>
      <c r="AJ2446" s="3" t="s">
        <v>63</v>
      </c>
      <c r="AK2446" s="3" t="s">
        <v>21833</v>
      </c>
      <c r="AL2446" s="3" t="s">
        <v>53</v>
      </c>
      <c r="AM2446" s="3" t="s">
        <v>53</v>
      </c>
      <c r="AN2446" s="3" t="s">
        <v>53</v>
      </c>
      <c r="AO2446" s="3" t="s">
        <v>53</v>
      </c>
      <c r="AP2446" s="3" t="s">
        <v>53</v>
      </c>
      <c r="AQ2446" s="3" t="s">
        <v>53</v>
      </c>
      <c r="AR2446" s="3" t="s">
        <v>53</v>
      </c>
      <c r="AS2446" s="3" t="s">
        <v>64</v>
      </c>
      <c r="AT2446" s="3" t="s">
        <v>52</v>
      </c>
      <c r="AU2446" s="3" t="s">
        <v>64</v>
      </c>
    </row>
    <row r="2447" spans="1:47" ht="22.5" customHeight="1" x14ac:dyDescent="0.25">
      <c r="A2447" s="19" t="s">
        <v>21834</v>
      </c>
      <c r="B2447" s="217">
        <v>44930</v>
      </c>
      <c r="C2447" s="3" t="s">
        <v>915</v>
      </c>
      <c r="D2447" s="3" t="s">
        <v>21328</v>
      </c>
      <c r="E2447" s="3" t="s">
        <v>64</v>
      </c>
      <c r="F2447" s="20">
        <v>1</v>
      </c>
      <c r="G2447" s="20">
        <v>72.489999999999995</v>
      </c>
      <c r="H2447" s="20">
        <v>15.9</v>
      </c>
      <c r="I2447" s="20">
        <v>-17.32</v>
      </c>
      <c r="J2447" s="20" t="s">
        <v>52</v>
      </c>
      <c r="K2447" s="20" t="s">
        <v>52</v>
      </c>
      <c r="L2447" s="20">
        <v>71.069999999999993</v>
      </c>
      <c r="M2447" s="3" t="s">
        <v>51</v>
      </c>
      <c r="N2447" s="3" t="s">
        <v>186</v>
      </c>
      <c r="O2447" s="3" t="s">
        <v>359</v>
      </c>
      <c r="P2447" s="3" t="s">
        <v>56</v>
      </c>
      <c r="Q2447" s="3" t="s">
        <v>360</v>
      </c>
      <c r="R2447" s="3" t="s">
        <v>53</v>
      </c>
      <c r="S2447" s="20">
        <v>72.489999999999995</v>
      </c>
      <c r="T2447" s="20" t="s">
        <v>58</v>
      </c>
      <c r="U2447" s="3" t="s">
        <v>68</v>
      </c>
      <c r="V2447" s="3" t="s">
        <v>21835</v>
      </c>
      <c r="W2447" s="3" t="s">
        <v>21836</v>
      </c>
      <c r="X2447" s="3" t="s">
        <v>21837</v>
      </c>
      <c r="Y2447" s="3" t="s">
        <v>53</v>
      </c>
      <c r="Z2447" s="3" t="s">
        <v>21835</v>
      </c>
      <c r="AA2447" s="3" t="s">
        <v>21838</v>
      </c>
      <c r="AB2447" s="3" t="s">
        <v>21839</v>
      </c>
      <c r="AC2447" s="3" t="s">
        <v>70</v>
      </c>
      <c r="AD2447" s="3" t="s">
        <v>70</v>
      </c>
      <c r="AE2447" s="3" t="s">
        <v>21840</v>
      </c>
      <c r="AF2447" s="3" t="s">
        <v>61</v>
      </c>
      <c r="AG2447" s="3" t="s">
        <v>143</v>
      </c>
      <c r="AH2447" s="3" t="s">
        <v>21841</v>
      </c>
      <c r="AI2447" s="3" t="s">
        <v>21842</v>
      </c>
      <c r="AJ2447" s="3" t="s">
        <v>8383</v>
      </c>
      <c r="AK2447" s="3" t="s">
        <v>21843</v>
      </c>
      <c r="AL2447" s="3" t="s">
        <v>53</v>
      </c>
      <c r="AM2447" s="3" t="s">
        <v>53</v>
      </c>
      <c r="AN2447" s="3" t="s">
        <v>53</v>
      </c>
      <c r="AO2447" s="3" t="s">
        <v>53</v>
      </c>
      <c r="AP2447" s="3" t="s">
        <v>53</v>
      </c>
      <c r="AQ2447" s="3" t="s">
        <v>53</v>
      </c>
      <c r="AR2447" s="3" t="s">
        <v>53</v>
      </c>
      <c r="AS2447" s="3" t="s">
        <v>64</v>
      </c>
      <c r="AT2447" s="3" t="s">
        <v>52</v>
      </c>
      <c r="AU2447" s="3" t="s">
        <v>64</v>
      </c>
    </row>
    <row r="2448" spans="1:47" ht="22.5" customHeight="1" x14ac:dyDescent="0.25">
      <c r="A2448" s="19" t="s">
        <v>21844</v>
      </c>
      <c r="B2448" s="217">
        <v>44930</v>
      </c>
      <c r="C2448" s="3" t="s">
        <v>915</v>
      </c>
      <c r="D2448" s="3" t="s">
        <v>18530</v>
      </c>
      <c r="E2448" s="3" t="s">
        <v>64</v>
      </c>
      <c r="F2448" s="20">
        <v>1</v>
      </c>
      <c r="G2448" s="20">
        <v>55.9</v>
      </c>
      <c r="H2448" s="20">
        <v>21.92</v>
      </c>
      <c r="I2448" s="20">
        <v>-14.5</v>
      </c>
      <c r="J2448" s="20">
        <v>-21.92</v>
      </c>
      <c r="K2448" s="20" t="s">
        <v>52</v>
      </c>
      <c r="L2448" s="20">
        <v>41.4</v>
      </c>
      <c r="M2448" s="3" t="s">
        <v>53</v>
      </c>
      <c r="N2448" s="3" t="s">
        <v>9470</v>
      </c>
      <c r="O2448" s="3" t="s">
        <v>9471</v>
      </c>
      <c r="P2448" s="3" t="s">
        <v>56</v>
      </c>
      <c r="Q2448" s="3" t="s">
        <v>9472</v>
      </c>
      <c r="R2448" s="3" t="s">
        <v>53</v>
      </c>
      <c r="S2448" s="20">
        <v>55.9</v>
      </c>
      <c r="T2448" s="20" t="s">
        <v>58</v>
      </c>
      <c r="U2448" s="3" t="s">
        <v>59</v>
      </c>
      <c r="V2448" s="3" t="s">
        <v>53</v>
      </c>
      <c r="W2448" s="3" t="s">
        <v>53</v>
      </c>
      <c r="X2448" s="3" t="s">
        <v>53</v>
      </c>
      <c r="Y2448" s="3" t="s">
        <v>53</v>
      </c>
      <c r="Z2448" s="3" t="s">
        <v>21845</v>
      </c>
      <c r="AA2448" s="3" t="s">
        <v>21846</v>
      </c>
      <c r="AB2448" s="3" t="s">
        <v>21847</v>
      </c>
      <c r="AC2448" s="3" t="s">
        <v>6313</v>
      </c>
      <c r="AD2448" s="3" t="s">
        <v>70</v>
      </c>
      <c r="AE2448" s="3" t="s">
        <v>21848</v>
      </c>
      <c r="AF2448" s="3" t="s">
        <v>61</v>
      </c>
      <c r="AG2448" s="3" t="s">
        <v>62</v>
      </c>
      <c r="AH2448" s="3" t="s">
        <v>21730</v>
      </c>
      <c r="AI2448" s="3" t="s">
        <v>21266</v>
      </c>
      <c r="AJ2448" s="3" t="s">
        <v>63</v>
      </c>
      <c r="AK2448" s="3" t="s">
        <v>21849</v>
      </c>
      <c r="AL2448" s="3" t="s">
        <v>53</v>
      </c>
      <c r="AM2448" s="3" t="s">
        <v>53</v>
      </c>
      <c r="AN2448" s="3" t="s">
        <v>53</v>
      </c>
      <c r="AO2448" s="3" t="s">
        <v>53</v>
      </c>
      <c r="AP2448" s="3" t="s">
        <v>53</v>
      </c>
      <c r="AQ2448" s="3" t="s">
        <v>53</v>
      </c>
      <c r="AR2448" s="3" t="s">
        <v>53</v>
      </c>
      <c r="AS2448" s="3" t="s">
        <v>64</v>
      </c>
      <c r="AT2448" s="3" t="s">
        <v>52</v>
      </c>
      <c r="AU2448" s="3" t="s">
        <v>64</v>
      </c>
    </row>
    <row r="2449" spans="1:47" ht="22.5" customHeight="1" x14ac:dyDescent="0.25">
      <c r="A2449" s="19" t="s">
        <v>21850</v>
      </c>
      <c r="B2449" s="217">
        <v>44930</v>
      </c>
      <c r="C2449" s="3" t="s">
        <v>915</v>
      </c>
      <c r="D2449" s="3" t="s">
        <v>19896</v>
      </c>
      <c r="E2449" s="3" t="s">
        <v>51</v>
      </c>
      <c r="F2449" s="20">
        <v>1</v>
      </c>
      <c r="G2449" s="20">
        <v>72.33</v>
      </c>
      <c r="H2449" s="20">
        <v>9.6199999999999992</v>
      </c>
      <c r="I2449" s="20">
        <v>-13.68</v>
      </c>
      <c r="J2449" s="20">
        <v>-9.6199999999999992</v>
      </c>
      <c r="K2449" s="20" t="s">
        <v>52</v>
      </c>
      <c r="L2449" s="20">
        <v>58.65</v>
      </c>
      <c r="M2449" s="3" t="s">
        <v>53</v>
      </c>
      <c r="N2449" s="3" t="s">
        <v>95</v>
      </c>
      <c r="O2449" s="3" t="s">
        <v>96</v>
      </c>
      <c r="P2449" s="3" t="s">
        <v>56</v>
      </c>
      <c r="Q2449" s="3" t="s">
        <v>97</v>
      </c>
      <c r="R2449" s="3" t="s">
        <v>53</v>
      </c>
      <c r="S2449" s="20">
        <v>72.33</v>
      </c>
      <c r="T2449" s="20" t="s">
        <v>76</v>
      </c>
      <c r="U2449" s="3" t="s">
        <v>59</v>
      </c>
      <c r="V2449" s="3" t="s">
        <v>53</v>
      </c>
      <c r="W2449" s="3" t="s">
        <v>53</v>
      </c>
      <c r="X2449" s="3" t="s">
        <v>53</v>
      </c>
      <c r="Y2449" s="3" t="s">
        <v>53</v>
      </c>
      <c r="Z2449" s="3" t="s">
        <v>21851</v>
      </c>
      <c r="AA2449" s="3" t="s">
        <v>21852</v>
      </c>
      <c r="AB2449" s="3" t="s">
        <v>21853</v>
      </c>
      <c r="AC2449" s="3" t="s">
        <v>21854</v>
      </c>
      <c r="AD2449" s="3" t="s">
        <v>86</v>
      </c>
      <c r="AE2449" s="3" t="s">
        <v>21855</v>
      </c>
      <c r="AF2449" s="3" t="s">
        <v>61</v>
      </c>
      <c r="AG2449" s="3" t="s">
        <v>62</v>
      </c>
      <c r="AH2449" s="3" t="s">
        <v>21856</v>
      </c>
      <c r="AI2449" s="3" t="s">
        <v>21355</v>
      </c>
      <c r="AJ2449" s="3" t="s">
        <v>63</v>
      </c>
      <c r="AK2449" s="3" t="s">
        <v>21857</v>
      </c>
      <c r="AL2449" s="3" t="s">
        <v>53</v>
      </c>
      <c r="AM2449" s="3" t="s">
        <v>53</v>
      </c>
      <c r="AN2449" s="3" t="s">
        <v>53</v>
      </c>
      <c r="AO2449" s="3" t="s">
        <v>53</v>
      </c>
      <c r="AP2449" s="3" t="s">
        <v>53</v>
      </c>
      <c r="AQ2449" s="3" t="s">
        <v>53</v>
      </c>
      <c r="AR2449" s="3" t="s">
        <v>53</v>
      </c>
      <c r="AS2449" s="3" t="s">
        <v>64</v>
      </c>
      <c r="AT2449" s="3" t="s">
        <v>52</v>
      </c>
      <c r="AU2449" s="3" t="s">
        <v>64</v>
      </c>
    </row>
    <row r="2450" spans="1:47" ht="22.5" customHeight="1" x14ac:dyDescent="0.25">
      <c r="A2450" s="19" t="s">
        <v>21858</v>
      </c>
      <c r="B2450" s="217">
        <v>44930</v>
      </c>
      <c r="C2450" s="3" t="s">
        <v>13488</v>
      </c>
      <c r="D2450" s="3" t="s">
        <v>4003</v>
      </c>
      <c r="E2450" s="3" t="s">
        <v>64</v>
      </c>
      <c r="F2450" s="20">
        <v>0</v>
      </c>
      <c r="G2450" s="20">
        <v>131.9</v>
      </c>
      <c r="H2450" s="20" t="s">
        <v>52</v>
      </c>
      <c r="I2450" s="20">
        <v>-22.42</v>
      </c>
      <c r="J2450" s="20">
        <v>-17.45</v>
      </c>
      <c r="K2450" s="20" t="s">
        <v>52</v>
      </c>
      <c r="L2450" s="20">
        <v>92.03</v>
      </c>
      <c r="M2450" s="3" t="s">
        <v>53</v>
      </c>
      <c r="N2450" s="3" t="s">
        <v>465</v>
      </c>
      <c r="O2450" s="3" t="s">
        <v>466</v>
      </c>
      <c r="P2450" s="3" t="s">
        <v>56</v>
      </c>
      <c r="Q2450" s="3" t="s">
        <v>467</v>
      </c>
      <c r="R2450" s="3" t="s">
        <v>53</v>
      </c>
      <c r="S2450" s="20">
        <v>131.9</v>
      </c>
      <c r="T2450" s="20" t="s">
        <v>58</v>
      </c>
      <c r="U2450" s="3" t="s">
        <v>59</v>
      </c>
      <c r="V2450" s="3" t="s">
        <v>53</v>
      </c>
      <c r="W2450" s="3" t="s">
        <v>53</v>
      </c>
      <c r="X2450" s="3" t="s">
        <v>53</v>
      </c>
      <c r="Y2450" s="3" t="s">
        <v>53</v>
      </c>
      <c r="Z2450" s="3" t="s">
        <v>21859</v>
      </c>
      <c r="AA2450" s="3" t="s">
        <v>21860</v>
      </c>
      <c r="AB2450" s="3" t="s">
        <v>53</v>
      </c>
      <c r="AC2450" s="3" t="s">
        <v>21861</v>
      </c>
      <c r="AD2450" s="3" t="s">
        <v>60</v>
      </c>
      <c r="AE2450" s="3" t="s">
        <v>21862</v>
      </c>
      <c r="AF2450" s="3" t="s">
        <v>61</v>
      </c>
      <c r="AG2450" s="3" t="s">
        <v>62</v>
      </c>
      <c r="AH2450" s="3" t="s">
        <v>21393</v>
      </c>
      <c r="AI2450" s="3" t="s">
        <v>53</v>
      </c>
      <c r="AJ2450" s="3" t="s">
        <v>63</v>
      </c>
      <c r="AK2450" s="3" t="s">
        <v>21863</v>
      </c>
      <c r="AL2450" s="3" t="s">
        <v>53</v>
      </c>
      <c r="AM2450" s="3" t="s">
        <v>53</v>
      </c>
      <c r="AN2450" s="3" t="s">
        <v>53</v>
      </c>
      <c r="AO2450" s="3" t="s">
        <v>53</v>
      </c>
      <c r="AP2450" s="3" t="s">
        <v>53</v>
      </c>
      <c r="AQ2450" s="3" t="s">
        <v>53</v>
      </c>
      <c r="AR2450" s="3" t="s">
        <v>53</v>
      </c>
      <c r="AS2450" s="3" t="s">
        <v>64</v>
      </c>
      <c r="AT2450" s="3">
        <v>1</v>
      </c>
      <c r="AU2450" s="3" t="s">
        <v>64</v>
      </c>
    </row>
    <row r="2451" spans="1:47" ht="22.5" customHeight="1" x14ac:dyDescent="0.25">
      <c r="A2451" s="19" t="s">
        <v>21864</v>
      </c>
      <c r="B2451" s="217">
        <v>44930</v>
      </c>
      <c r="C2451" s="3" t="s">
        <v>762</v>
      </c>
      <c r="D2451" s="3" t="s">
        <v>763</v>
      </c>
      <c r="E2451" s="3" t="s">
        <v>64</v>
      </c>
      <c r="F2451" s="20">
        <v>0</v>
      </c>
      <c r="G2451" s="20">
        <v>173.99</v>
      </c>
      <c r="H2451" s="20" t="s">
        <v>52</v>
      </c>
      <c r="I2451" s="20">
        <v>-23.58</v>
      </c>
      <c r="J2451" s="20">
        <v>-18.95</v>
      </c>
      <c r="K2451" s="20">
        <v>-131.46</v>
      </c>
      <c r="L2451" s="20">
        <v>0</v>
      </c>
      <c r="M2451" s="3" t="s">
        <v>51</v>
      </c>
      <c r="N2451" s="3" t="s">
        <v>331</v>
      </c>
      <c r="O2451" s="3" t="s">
        <v>8153</v>
      </c>
      <c r="P2451" s="3" t="s">
        <v>56</v>
      </c>
      <c r="Q2451" s="3" t="s">
        <v>333</v>
      </c>
      <c r="R2451" s="3" t="s">
        <v>53</v>
      </c>
      <c r="S2451" s="20">
        <v>173.99</v>
      </c>
      <c r="T2451" s="20" t="s">
        <v>58</v>
      </c>
      <c r="U2451" s="3" t="s">
        <v>59</v>
      </c>
      <c r="V2451" s="3" t="s">
        <v>53</v>
      </c>
      <c r="W2451" s="3" t="s">
        <v>53</v>
      </c>
      <c r="X2451" s="3" t="s">
        <v>53</v>
      </c>
      <c r="Y2451" s="3" t="s">
        <v>53</v>
      </c>
      <c r="Z2451" s="3" t="s">
        <v>21865</v>
      </c>
      <c r="AA2451" s="3" t="s">
        <v>21866</v>
      </c>
      <c r="AB2451" s="3" t="s">
        <v>53</v>
      </c>
      <c r="AC2451" s="3" t="s">
        <v>2268</v>
      </c>
      <c r="AD2451" s="3" t="s">
        <v>70</v>
      </c>
      <c r="AE2451" s="3" t="s">
        <v>2269</v>
      </c>
      <c r="AF2451" s="3" t="s">
        <v>61</v>
      </c>
      <c r="AG2451" s="3" t="s">
        <v>62</v>
      </c>
      <c r="AH2451" s="3" t="s">
        <v>53</v>
      </c>
      <c r="AI2451" s="3" t="s">
        <v>53</v>
      </c>
      <c r="AJ2451" s="3" t="s">
        <v>63</v>
      </c>
      <c r="AK2451" s="3" t="s">
        <v>21867</v>
      </c>
      <c r="AL2451" s="3" t="s">
        <v>53</v>
      </c>
      <c r="AM2451" s="3" t="s">
        <v>53</v>
      </c>
      <c r="AN2451" s="3" t="s">
        <v>53</v>
      </c>
      <c r="AO2451" s="3" t="s">
        <v>53</v>
      </c>
      <c r="AP2451" s="3" t="s">
        <v>53</v>
      </c>
      <c r="AQ2451" s="3" t="s">
        <v>53</v>
      </c>
      <c r="AR2451" s="3" t="s">
        <v>53</v>
      </c>
      <c r="AS2451" s="3" t="s">
        <v>64</v>
      </c>
      <c r="AT2451" s="3" t="s">
        <v>52</v>
      </c>
      <c r="AU2451" s="3" t="s">
        <v>64</v>
      </c>
    </row>
    <row r="2452" spans="1:47" ht="22.5" customHeight="1" x14ac:dyDescent="0.25">
      <c r="A2452" s="19" t="s">
        <v>21868</v>
      </c>
      <c r="B2452" s="217">
        <v>44930</v>
      </c>
      <c r="C2452" s="3" t="s">
        <v>915</v>
      </c>
      <c r="D2452" s="3" t="s">
        <v>21328</v>
      </c>
      <c r="E2452" s="3" t="s">
        <v>64</v>
      </c>
      <c r="F2452" s="20">
        <v>1</v>
      </c>
      <c r="G2452" s="20">
        <v>27.95</v>
      </c>
      <c r="H2452" s="20">
        <v>9.5</v>
      </c>
      <c r="I2452" s="20">
        <v>-8.35</v>
      </c>
      <c r="J2452" s="20">
        <v>-9.5</v>
      </c>
      <c r="K2452" s="20" t="s">
        <v>52</v>
      </c>
      <c r="L2452" s="20">
        <v>19.600000000000001</v>
      </c>
      <c r="M2452" s="3" t="s">
        <v>53</v>
      </c>
      <c r="N2452" s="3" t="s">
        <v>764</v>
      </c>
      <c r="O2452" s="3" t="s">
        <v>765</v>
      </c>
      <c r="P2452" s="3" t="s">
        <v>56</v>
      </c>
      <c r="Q2452" s="3" t="s">
        <v>766</v>
      </c>
      <c r="R2452" s="3" t="s">
        <v>53</v>
      </c>
      <c r="S2452" s="20">
        <v>27.95</v>
      </c>
      <c r="T2452" s="20" t="s">
        <v>76</v>
      </c>
      <c r="U2452" s="3" t="s">
        <v>68</v>
      </c>
      <c r="V2452" s="3" t="s">
        <v>21869</v>
      </c>
      <c r="W2452" s="3" t="s">
        <v>21870</v>
      </c>
      <c r="X2452" s="3" t="s">
        <v>21871</v>
      </c>
      <c r="Y2452" s="3" t="s">
        <v>53</v>
      </c>
      <c r="Z2452" s="3" t="s">
        <v>21869</v>
      </c>
      <c r="AA2452" s="3" t="s">
        <v>21872</v>
      </c>
      <c r="AB2452" s="3" t="s">
        <v>21873</v>
      </c>
      <c r="AC2452" s="3" t="s">
        <v>69</v>
      </c>
      <c r="AD2452" s="3" t="s">
        <v>70</v>
      </c>
      <c r="AE2452" s="3" t="s">
        <v>21874</v>
      </c>
      <c r="AF2452" s="3" t="s">
        <v>61</v>
      </c>
      <c r="AG2452" s="3" t="s">
        <v>71</v>
      </c>
      <c r="AH2452" s="3" t="s">
        <v>21875</v>
      </c>
      <c r="AI2452" s="3" t="s">
        <v>21876</v>
      </c>
      <c r="AJ2452" s="3" t="s">
        <v>63</v>
      </c>
      <c r="AK2452" s="3" t="s">
        <v>21877</v>
      </c>
      <c r="AL2452" s="3" t="s">
        <v>53</v>
      </c>
      <c r="AM2452" s="3" t="s">
        <v>53</v>
      </c>
      <c r="AN2452" s="3" t="s">
        <v>53</v>
      </c>
      <c r="AO2452" s="3" t="s">
        <v>53</v>
      </c>
      <c r="AP2452" s="3" t="s">
        <v>53</v>
      </c>
      <c r="AQ2452" s="3" t="s">
        <v>53</v>
      </c>
      <c r="AR2452" s="3" t="s">
        <v>53</v>
      </c>
      <c r="AS2452" s="3" t="s">
        <v>64</v>
      </c>
      <c r="AT2452" s="3" t="s">
        <v>52</v>
      </c>
      <c r="AU2452" s="3" t="s">
        <v>64</v>
      </c>
    </row>
    <row r="2453" spans="1:47" ht="22.5" customHeight="1" x14ac:dyDescent="0.25">
      <c r="A2453" s="19" t="s">
        <v>21878</v>
      </c>
      <c r="B2453" s="217">
        <v>44930</v>
      </c>
      <c r="C2453" s="3" t="s">
        <v>915</v>
      </c>
      <c r="D2453" s="3" t="s">
        <v>20239</v>
      </c>
      <c r="E2453" s="3" t="s">
        <v>64</v>
      </c>
      <c r="F2453" s="20">
        <v>1</v>
      </c>
      <c r="G2453" s="20">
        <v>264.72000000000003</v>
      </c>
      <c r="H2453" s="20" t="s">
        <v>52</v>
      </c>
      <c r="I2453" s="20">
        <v>-31.77</v>
      </c>
      <c r="J2453" s="20">
        <v>-35.950000000000003</v>
      </c>
      <c r="K2453" s="20" t="s">
        <v>52</v>
      </c>
      <c r="L2453" s="20">
        <v>197</v>
      </c>
      <c r="M2453" s="3" t="s">
        <v>53</v>
      </c>
      <c r="N2453" s="3" t="s">
        <v>103</v>
      </c>
      <c r="O2453" s="3" t="s">
        <v>17462</v>
      </c>
      <c r="P2453" s="3" t="s">
        <v>56</v>
      </c>
      <c r="Q2453" s="3" t="s">
        <v>17463</v>
      </c>
      <c r="R2453" s="3" t="s">
        <v>53</v>
      </c>
      <c r="S2453" s="20">
        <v>264.72000000000003</v>
      </c>
      <c r="T2453" s="20" t="s">
        <v>76</v>
      </c>
      <c r="U2453" s="3" t="s">
        <v>68</v>
      </c>
      <c r="V2453" s="3" t="s">
        <v>21879</v>
      </c>
      <c r="W2453" s="3" t="s">
        <v>21880</v>
      </c>
      <c r="X2453" s="3" t="s">
        <v>21881</v>
      </c>
      <c r="Y2453" s="3" t="s">
        <v>53</v>
      </c>
      <c r="Z2453" s="3" t="s">
        <v>21879</v>
      </c>
      <c r="AA2453" s="3" t="s">
        <v>21882</v>
      </c>
      <c r="AB2453" s="3" t="s">
        <v>21883</v>
      </c>
      <c r="AC2453" s="3" t="s">
        <v>86</v>
      </c>
      <c r="AD2453" s="3" t="s">
        <v>86</v>
      </c>
      <c r="AE2453" s="3" t="s">
        <v>21884</v>
      </c>
      <c r="AF2453" s="3" t="s">
        <v>61</v>
      </c>
      <c r="AG2453" s="3" t="s">
        <v>71</v>
      </c>
      <c r="AH2453" s="3" t="s">
        <v>21885</v>
      </c>
      <c r="AI2453" s="3" t="s">
        <v>21886</v>
      </c>
      <c r="AJ2453" s="3" t="s">
        <v>63</v>
      </c>
      <c r="AK2453" s="3" t="s">
        <v>21887</v>
      </c>
      <c r="AL2453" s="3" t="s">
        <v>53</v>
      </c>
      <c r="AM2453" s="3" t="s">
        <v>53</v>
      </c>
      <c r="AN2453" s="3" t="s">
        <v>53</v>
      </c>
      <c r="AO2453" s="3" t="s">
        <v>53</v>
      </c>
      <c r="AP2453" s="3" t="s">
        <v>53</v>
      </c>
      <c r="AQ2453" s="3" t="s">
        <v>53</v>
      </c>
      <c r="AR2453" s="3" t="s">
        <v>53</v>
      </c>
      <c r="AS2453" s="3" t="s">
        <v>64</v>
      </c>
      <c r="AT2453" s="3" t="s">
        <v>52</v>
      </c>
      <c r="AU2453" s="3" t="s">
        <v>64</v>
      </c>
    </row>
    <row r="2454" spans="1:47" ht="22.5" customHeight="1" x14ac:dyDescent="0.25">
      <c r="A2454" s="19" t="s">
        <v>21888</v>
      </c>
      <c r="B2454" s="217">
        <v>44930</v>
      </c>
      <c r="C2454" s="3" t="s">
        <v>915</v>
      </c>
      <c r="D2454" s="3" t="s">
        <v>21328</v>
      </c>
      <c r="E2454" s="3" t="s">
        <v>64</v>
      </c>
      <c r="F2454" s="20">
        <v>1</v>
      </c>
      <c r="G2454" s="20">
        <v>129.99</v>
      </c>
      <c r="H2454" s="20" t="s">
        <v>52</v>
      </c>
      <c r="I2454" s="20">
        <v>-15.6</v>
      </c>
      <c r="J2454" s="20">
        <v>-17.45</v>
      </c>
      <c r="K2454" s="20" t="s">
        <v>52</v>
      </c>
      <c r="L2454" s="20">
        <v>96.94</v>
      </c>
      <c r="M2454" s="3" t="s">
        <v>53</v>
      </c>
      <c r="N2454" s="3" t="s">
        <v>422</v>
      </c>
      <c r="O2454" s="3" t="s">
        <v>9970</v>
      </c>
      <c r="P2454" s="3" t="s">
        <v>56</v>
      </c>
      <c r="Q2454" s="3" t="s">
        <v>424</v>
      </c>
      <c r="R2454" s="3" t="s">
        <v>53</v>
      </c>
      <c r="S2454" s="20">
        <v>129.99</v>
      </c>
      <c r="T2454" s="20" t="s">
        <v>76</v>
      </c>
      <c r="U2454" s="3" t="s">
        <v>68</v>
      </c>
      <c r="V2454" s="3" t="s">
        <v>21889</v>
      </c>
      <c r="W2454" s="3" t="s">
        <v>21890</v>
      </c>
      <c r="X2454" s="3" t="s">
        <v>21891</v>
      </c>
      <c r="Y2454" s="3" t="s">
        <v>53</v>
      </c>
      <c r="Z2454" s="3" t="s">
        <v>21889</v>
      </c>
      <c r="AA2454" s="3" t="s">
        <v>21892</v>
      </c>
      <c r="AB2454" s="3" t="s">
        <v>21893</v>
      </c>
      <c r="AC2454" s="3" t="s">
        <v>86</v>
      </c>
      <c r="AD2454" s="3" t="s">
        <v>86</v>
      </c>
      <c r="AE2454" s="3" t="s">
        <v>21894</v>
      </c>
      <c r="AF2454" s="3" t="s">
        <v>61</v>
      </c>
      <c r="AG2454" s="3" t="s">
        <v>71</v>
      </c>
      <c r="AH2454" s="3" t="s">
        <v>21895</v>
      </c>
      <c r="AI2454" s="3" t="s">
        <v>21896</v>
      </c>
      <c r="AJ2454" s="3" t="s">
        <v>63</v>
      </c>
      <c r="AK2454" s="3" t="s">
        <v>21897</v>
      </c>
      <c r="AL2454" s="3" t="s">
        <v>53</v>
      </c>
      <c r="AM2454" s="3" t="s">
        <v>53</v>
      </c>
      <c r="AN2454" s="3" t="s">
        <v>53</v>
      </c>
      <c r="AO2454" s="3" t="s">
        <v>53</v>
      </c>
      <c r="AP2454" s="3" t="s">
        <v>53</v>
      </c>
      <c r="AQ2454" s="3" t="s">
        <v>53</v>
      </c>
      <c r="AR2454" s="3" t="s">
        <v>53</v>
      </c>
      <c r="AS2454" s="3" t="s">
        <v>64</v>
      </c>
      <c r="AT2454" s="3" t="s">
        <v>52</v>
      </c>
      <c r="AU2454" s="3" t="s">
        <v>64</v>
      </c>
    </row>
    <row r="2455" spans="1:47" ht="22.5" customHeight="1" x14ac:dyDescent="0.25">
      <c r="A2455" s="19" t="s">
        <v>21898</v>
      </c>
      <c r="B2455" s="217">
        <v>44930</v>
      </c>
      <c r="C2455" s="3" t="s">
        <v>915</v>
      </c>
      <c r="D2455" s="3" t="s">
        <v>18530</v>
      </c>
      <c r="E2455" s="3" t="s">
        <v>51</v>
      </c>
      <c r="F2455" s="20">
        <v>1</v>
      </c>
      <c r="G2455" s="20">
        <v>176</v>
      </c>
      <c r="H2455" s="20" t="s">
        <v>52</v>
      </c>
      <c r="I2455" s="20">
        <v>-29.92</v>
      </c>
      <c r="J2455" s="20">
        <v>-18.95</v>
      </c>
      <c r="K2455" s="20" t="s">
        <v>52</v>
      </c>
      <c r="L2455" s="20">
        <v>127.13</v>
      </c>
      <c r="M2455" s="3" t="s">
        <v>53</v>
      </c>
      <c r="N2455" s="3" t="s">
        <v>73</v>
      </c>
      <c r="O2455" s="3" t="s">
        <v>258</v>
      </c>
      <c r="P2455" s="3" t="s">
        <v>56</v>
      </c>
      <c r="Q2455" s="3" t="s">
        <v>259</v>
      </c>
      <c r="R2455" s="3" t="s">
        <v>53</v>
      </c>
      <c r="S2455" s="20">
        <v>176</v>
      </c>
      <c r="T2455" s="20" t="s">
        <v>58</v>
      </c>
      <c r="U2455" s="3" t="s">
        <v>59</v>
      </c>
      <c r="V2455" s="3" t="s">
        <v>53</v>
      </c>
      <c r="W2455" s="3" t="s">
        <v>53</v>
      </c>
      <c r="X2455" s="3" t="s">
        <v>53</v>
      </c>
      <c r="Y2455" s="3" t="s">
        <v>53</v>
      </c>
      <c r="Z2455" s="3" t="s">
        <v>21899</v>
      </c>
      <c r="AA2455" s="3" t="s">
        <v>21900</v>
      </c>
      <c r="AB2455" s="3" t="s">
        <v>21901</v>
      </c>
      <c r="AC2455" s="3" t="s">
        <v>5973</v>
      </c>
      <c r="AD2455" s="3" t="s">
        <v>226</v>
      </c>
      <c r="AE2455" s="3" t="s">
        <v>21902</v>
      </c>
      <c r="AF2455" s="3" t="s">
        <v>61</v>
      </c>
      <c r="AG2455" s="3" t="s">
        <v>62</v>
      </c>
      <c r="AH2455" s="3" t="s">
        <v>21903</v>
      </c>
      <c r="AI2455" s="3" t="s">
        <v>21904</v>
      </c>
      <c r="AJ2455" s="3" t="s">
        <v>63</v>
      </c>
      <c r="AK2455" s="3" t="s">
        <v>21905</v>
      </c>
      <c r="AL2455" s="3" t="s">
        <v>53</v>
      </c>
      <c r="AM2455" s="3" t="s">
        <v>53</v>
      </c>
      <c r="AN2455" s="3" t="s">
        <v>53</v>
      </c>
      <c r="AO2455" s="3" t="s">
        <v>53</v>
      </c>
      <c r="AP2455" s="3" t="s">
        <v>53</v>
      </c>
      <c r="AQ2455" s="3" t="s">
        <v>53</v>
      </c>
      <c r="AR2455" s="3" t="s">
        <v>53</v>
      </c>
      <c r="AS2455" s="3" t="s">
        <v>64</v>
      </c>
      <c r="AT2455" s="3" t="s">
        <v>52</v>
      </c>
      <c r="AU2455" s="3" t="s">
        <v>64</v>
      </c>
    </row>
    <row r="2456" spans="1:47" ht="22.5" customHeight="1" x14ac:dyDescent="0.25">
      <c r="A2456" s="19" t="s">
        <v>21906</v>
      </c>
      <c r="B2456" s="217">
        <v>44930</v>
      </c>
      <c r="C2456" s="3" t="s">
        <v>915</v>
      </c>
      <c r="D2456" s="3" t="s">
        <v>20239</v>
      </c>
      <c r="E2456" s="3" t="s">
        <v>64</v>
      </c>
      <c r="F2456" s="20">
        <v>1</v>
      </c>
      <c r="G2456" s="20">
        <v>176</v>
      </c>
      <c r="H2456" s="20" t="s">
        <v>52</v>
      </c>
      <c r="I2456" s="20">
        <v>-29.92</v>
      </c>
      <c r="J2456" s="20">
        <v>-18.95</v>
      </c>
      <c r="K2456" s="20" t="s">
        <v>52</v>
      </c>
      <c r="L2456" s="20">
        <v>127.13</v>
      </c>
      <c r="M2456" s="3" t="s">
        <v>51</v>
      </c>
      <c r="N2456" s="3" t="s">
        <v>73</v>
      </c>
      <c r="O2456" s="3" t="s">
        <v>258</v>
      </c>
      <c r="P2456" s="3" t="s">
        <v>56</v>
      </c>
      <c r="Q2456" s="3" t="s">
        <v>259</v>
      </c>
      <c r="R2456" s="3" t="s">
        <v>53</v>
      </c>
      <c r="S2456" s="20">
        <v>176</v>
      </c>
      <c r="T2456" s="20" t="s">
        <v>58</v>
      </c>
      <c r="U2456" s="3" t="s">
        <v>59</v>
      </c>
      <c r="V2456" s="3" t="s">
        <v>53</v>
      </c>
      <c r="W2456" s="3" t="s">
        <v>53</v>
      </c>
      <c r="X2456" s="3" t="s">
        <v>53</v>
      </c>
      <c r="Y2456" s="3" t="s">
        <v>53</v>
      </c>
      <c r="Z2456" s="3" t="s">
        <v>21907</v>
      </c>
      <c r="AA2456" s="3" t="s">
        <v>21908</v>
      </c>
      <c r="AB2456" s="3" t="s">
        <v>21909</v>
      </c>
      <c r="AC2456" s="3" t="s">
        <v>21910</v>
      </c>
      <c r="AD2456" s="3" t="s">
        <v>193</v>
      </c>
      <c r="AE2456" s="3" t="s">
        <v>21911</v>
      </c>
      <c r="AF2456" s="3" t="s">
        <v>61</v>
      </c>
      <c r="AG2456" s="3" t="s">
        <v>62</v>
      </c>
      <c r="AH2456" s="3" t="s">
        <v>21912</v>
      </c>
      <c r="AI2456" s="3" t="s">
        <v>21913</v>
      </c>
      <c r="AJ2456" s="3" t="s">
        <v>63</v>
      </c>
      <c r="AK2456" s="3" t="s">
        <v>21914</v>
      </c>
      <c r="AL2456" s="3" t="s">
        <v>53</v>
      </c>
      <c r="AM2456" s="3" t="s">
        <v>53</v>
      </c>
      <c r="AN2456" s="3" t="s">
        <v>53</v>
      </c>
      <c r="AO2456" s="3" t="s">
        <v>53</v>
      </c>
      <c r="AP2456" s="3" t="s">
        <v>53</v>
      </c>
      <c r="AQ2456" s="3" t="s">
        <v>53</v>
      </c>
      <c r="AR2456" s="3" t="s">
        <v>53</v>
      </c>
      <c r="AS2456" s="3" t="s">
        <v>64</v>
      </c>
      <c r="AT2456" s="3" t="s">
        <v>52</v>
      </c>
      <c r="AU2456" s="3" t="s">
        <v>64</v>
      </c>
    </row>
    <row r="2457" spans="1:47" ht="22.5" customHeight="1" x14ac:dyDescent="0.25">
      <c r="A2457" s="19" t="s">
        <v>21915</v>
      </c>
      <c r="B2457" s="217">
        <v>44930</v>
      </c>
      <c r="C2457" s="3" t="s">
        <v>915</v>
      </c>
      <c r="D2457" s="3" t="s">
        <v>21328</v>
      </c>
      <c r="E2457" s="3" t="s">
        <v>64</v>
      </c>
      <c r="F2457" s="20">
        <v>1</v>
      </c>
      <c r="G2457" s="20">
        <v>176</v>
      </c>
      <c r="H2457" s="20" t="s">
        <v>52</v>
      </c>
      <c r="I2457" s="20">
        <v>-29.92</v>
      </c>
      <c r="J2457" s="20">
        <v>-18.95</v>
      </c>
      <c r="K2457" s="20" t="s">
        <v>52</v>
      </c>
      <c r="L2457" s="20">
        <v>127.13</v>
      </c>
      <c r="M2457" s="3" t="s">
        <v>51</v>
      </c>
      <c r="N2457" s="3" t="s">
        <v>73</v>
      </c>
      <c r="O2457" s="3" t="s">
        <v>258</v>
      </c>
      <c r="P2457" s="3" t="s">
        <v>56</v>
      </c>
      <c r="Q2457" s="3" t="s">
        <v>259</v>
      </c>
      <c r="R2457" s="3" t="s">
        <v>53</v>
      </c>
      <c r="S2457" s="20">
        <v>176</v>
      </c>
      <c r="T2457" s="20" t="s">
        <v>58</v>
      </c>
      <c r="U2457" s="3" t="s">
        <v>59</v>
      </c>
      <c r="V2457" s="3" t="s">
        <v>53</v>
      </c>
      <c r="W2457" s="3" t="s">
        <v>53</v>
      </c>
      <c r="X2457" s="3" t="s">
        <v>53</v>
      </c>
      <c r="Y2457" s="3" t="s">
        <v>53</v>
      </c>
      <c r="Z2457" s="3" t="s">
        <v>21916</v>
      </c>
      <c r="AA2457" s="3" t="s">
        <v>21917</v>
      </c>
      <c r="AB2457" s="3" t="s">
        <v>21918</v>
      </c>
      <c r="AC2457" s="3" t="s">
        <v>283</v>
      </c>
      <c r="AD2457" s="3" t="s">
        <v>193</v>
      </c>
      <c r="AE2457" s="3" t="s">
        <v>21919</v>
      </c>
      <c r="AF2457" s="3" t="s">
        <v>61</v>
      </c>
      <c r="AG2457" s="3" t="s">
        <v>62</v>
      </c>
      <c r="AH2457" s="3" t="s">
        <v>21739</v>
      </c>
      <c r="AI2457" s="3" t="s">
        <v>21920</v>
      </c>
      <c r="AJ2457" s="3" t="s">
        <v>63</v>
      </c>
      <c r="AK2457" s="3" t="s">
        <v>21921</v>
      </c>
      <c r="AL2457" s="3" t="s">
        <v>53</v>
      </c>
      <c r="AM2457" s="3" t="s">
        <v>53</v>
      </c>
      <c r="AN2457" s="3" t="s">
        <v>53</v>
      </c>
      <c r="AO2457" s="3" t="s">
        <v>53</v>
      </c>
      <c r="AP2457" s="3" t="s">
        <v>53</v>
      </c>
      <c r="AQ2457" s="3" t="s">
        <v>53</v>
      </c>
      <c r="AR2457" s="3" t="s">
        <v>53</v>
      </c>
      <c r="AS2457" s="3" t="s">
        <v>64</v>
      </c>
      <c r="AT2457" s="3" t="s">
        <v>52</v>
      </c>
      <c r="AU2457" s="3" t="s">
        <v>64</v>
      </c>
    </row>
    <row r="2458" spans="1:47" ht="22.5" customHeight="1" x14ac:dyDescent="0.25">
      <c r="A2458" s="206" t="s">
        <v>21922</v>
      </c>
      <c r="B2458" s="217">
        <v>44930</v>
      </c>
      <c r="C2458" s="3" t="s">
        <v>19280</v>
      </c>
      <c r="D2458" s="3" t="s">
        <v>19281</v>
      </c>
      <c r="E2458" s="3" t="s">
        <v>64</v>
      </c>
      <c r="F2458" s="20">
        <v>0</v>
      </c>
      <c r="G2458" s="20">
        <v>39.5</v>
      </c>
      <c r="H2458" s="20" t="s">
        <v>52</v>
      </c>
      <c r="I2458" s="20">
        <v>-11.72</v>
      </c>
      <c r="J2458" s="20" t="s">
        <v>52</v>
      </c>
      <c r="K2458" s="20">
        <v>-27.78</v>
      </c>
      <c r="L2458" s="20">
        <v>0</v>
      </c>
      <c r="M2458" s="3" t="s">
        <v>53</v>
      </c>
      <c r="N2458" s="3" t="s">
        <v>2787</v>
      </c>
      <c r="O2458" s="3" t="s">
        <v>2788</v>
      </c>
      <c r="P2458" s="3" t="s">
        <v>56</v>
      </c>
      <c r="Q2458" s="3" t="s">
        <v>2789</v>
      </c>
      <c r="R2458" s="3" t="s">
        <v>53</v>
      </c>
      <c r="S2458" s="20">
        <v>39.5</v>
      </c>
      <c r="T2458" s="20" t="s">
        <v>58</v>
      </c>
      <c r="U2458" s="1" t="s">
        <v>53</v>
      </c>
      <c r="V2458" s="3" t="s">
        <v>19722</v>
      </c>
      <c r="W2458" s="3" t="s">
        <v>21923</v>
      </c>
      <c r="X2458" s="3" t="s">
        <v>21924</v>
      </c>
      <c r="Y2458" s="3" t="s">
        <v>53</v>
      </c>
      <c r="Z2458" s="3" t="s">
        <v>19722</v>
      </c>
      <c r="AA2458" s="3" t="s">
        <v>19723</v>
      </c>
      <c r="AB2458" s="3" t="s">
        <v>53</v>
      </c>
      <c r="AC2458" s="1" t="s">
        <v>53</v>
      </c>
      <c r="AD2458" s="1" t="s">
        <v>53</v>
      </c>
      <c r="AE2458" s="1" t="s">
        <v>53</v>
      </c>
      <c r="AF2458" s="1" t="s">
        <v>53</v>
      </c>
      <c r="AG2458" s="1" t="s">
        <v>53</v>
      </c>
      <c r="AH2458" s="1" t="s">
        <v>53</v>
      </c>
      <c r="AI2458" s="1" t="s">
        <v>53</v>
      </c>
      <c r="AJ2458" s="3" t="s">
        <v>53</v>
      </c>
      <c r="AK2458" s="1" t="s">
        <v>53</v>
      </c>
      <c r="AL2458" s="1" t="s">
        <v>53</v>
      </c>
      <c r="AM2458" s="1" t="s">
        <v>53</v>
      </c>
      <c r="AN2458" s="3" t="s">
        <v>53</v>
      </c>
      <c r="AO2458" s="1" t="s">
        <v>53</v>
      </c>
      <c r="AP2458" s="3" t="s">
        <v>53</v>
      </c>
      <c r="AQ2458" s="1" t="s">
        <v>53</v>
      </c>
      <c r="AR2458" s="1" t="s">
        <v>53</v>
      </c>
      <c r="AS2458" s="3" t="s">
        <v>64</v>
      </c>
      <c r="AT2458" s="3" t="s">
        <v>52</v>
      </c>
      <c r="AU2458" s="3" t="s">
        <v>64</v>
      </c>
    </row>
    <row r="2459" spans="1:47" ht="22.5" customHeight="1" x14ac:dyDescent="0.25">
      <c r="A2459" s="19" t="s">
        <v>21925</v>
      </c>
      <c r="B2459" s="217">
        <v>44930</v>
      </c>
      <c r="C2459" s="3" t="s">
        <v>915</v>
      </c>
      <c r="D2459" s="3" t="s">
        <v>20239</v>
      </c>
      <c r="E2459" s="3" t="s">
        <v>64</v>
      </c>
      <c r="F2459" s="20">
        <v>1</v>
      </c>
      <c r="G2459" s="20">
        <v>107.99</v>
      </c>
      <c r="H2459" s="20" t="s">
        <v>52</v>
      </c>
      <c r="I2459" s="20">
        <v>-18.36</v>
      </c>
      <c r="J2459" s="20">
        <v>-18.95</v>
      </c>
      <c r="K2459" s="20" t="s">
        <v>52</v>
      </c>
      <c r="L2459" s="20">
        <v>70.680000000000007</v>
      </c>
      <c r="M2459" s="3" t="s">
        <v>53</v>
      </c>
      <c r="N2459" s="3" t="s">
        <v>2394</v>
      </c>
      <c r="O2459" s="3" t="s">
        <v>2395</v>
      </c>
      <c r="P2459" s="3" t="s">
        <v>56</v>
      </c>
      <c r="Q2459" s="3" t="s">
        <v>2396</v>
      </c>
      <c r="R2459" s="3" t="s">
        <v>53</v>
      </c>
      <c r="S2459" s="20">
        <v>107.99</v>
      </c>
      <c r="T2459" s="20" t="s">
        <v>58</v>
      </c>
      <c r="U2459" s="3" t="s">
        <v>59</v>
      </c>
      <c r="V2459" s="3" t="s">
        <v>53</v>
      </c>
      <c r="W2459" s="3" t="s">
        <v>53</v>
      </c>
      <c r="X2459" s="3" t="s">
        <v>53</v>
      </c>
      <c r="Y2459" s="3" t="s">
        <v>53</v>
      </c>
      <c r="Z2459" s="3" t="s">
        <v>21926</v>
      </c>
      <c r="AA2459" s="3" t="s">
        <v>21927</v>
      </c>
      <c r="AB2459" s="3" t="s">
        <v>21928</v>
      </c>
      <c r="AC2459" s="3" t="s">
        <v>86</v>
      </c>
      <c r="AD2459" s="3" t="s">
        <v>86</v>
      </c>
      <c r="AE2459" s="3" t="s">
        <v>21929</v>
      </c>
      <c r="AF2459" s="3" t="s">
        <v>61</v>
      </c>
      <c r="AG2459" s="3" t="s">
        <v>62</v>
      </c>
      <c r="AH2459" s="3" t="s">
        <v>21930</v>
      </c>
      <c r="AI2459" s="3" t="s">
        <v>21931</v>
      </c>
      <c r="AJ2459" s="3" t="s">
        <v>63</v>
      </c>
      <c r="AK2459" s="3" t="s">
        <v>21932</v>
      </c>
      <c r="AL2459" s="3" t="s">
        <v>53</v>
      </c>
      <c r="AM2459" s="3" t="s">
        <v>53</v>
      </c>
      <c r="AN2459" s="3" t="s">
        <v>53</v>
      </c>
      <c r="AO2459" s="3" t="s">
        <v>53</v>
      </c>
      <c r="AP2459" s="3" t="s">
        <v>53</v>
      </c>
      <c r="AQ2459" s="3" t="s">
        <v>53</v>
      </c>
      <c r="AR2459" s="3" t="s">
        <v>53</v>
      </c>
      <c r="AS2459" s="3" t="s">
        <v>64</v>
      </c>
      <c r="AT2459" s="3" t="s">
        <v>52</v>
      </c>
      <c r="AU2459" s="3" t="s">
        <v>64</v>
      </c>
    </row>
    <row r="2460" spans="1:47" ht="22.5" customHeight="1" x14ac:dyDescent="0.25">
      <c r="A2460" s="19" t="s">
        <v>21933</v>
      </c>
      <c r="B2460" s="217">
        <v>44930</v>
      </c>
      <c r="C2460" s="3" t="s">
        <v>915</v>
      </c>
      <c r="D2460" s="3" t="s">
        <v>20239</v>
      </c>
      <c r="E2460" s="3" t="s">
        <v>64</v>
      </c>
      <c r="F2460" s="20">
        <v>1</v>
      </c>
      <c r="G2460" s="20">
        <v>254.15</v>
      </c>
      <c r="H2460" s="20" t="s">
        <v>52</v>
      </c>
      <c r="I2460" s="20">
        <v>-43.21</v>
      </c>
      <c r="J2460" s="20">
        <v>-18.95</v>
      </c>
      <c r="K2460" s="20" t="s">
        <v>52</v>
      </c>
      <c r="L2460" s="20">
        <v>191.99</v>
      </c>
      <c r="M2460" s="3" t="s">
        <v>53</v>
      </c>
      <c r="N2460" s="3" t="s">
        <v>219</v>
      </c>
      <c r="O2460" s="3" t="s">
        <v>6759</v>
      </c>
      <c r="P2460" s="3" t="s">
        <v>56</v>
      </c>
      <c r="Q2460" s="3" t="s">
        <v>6760</v>
      </c>
      <c r="R2460" s="3" t="s">
        <v>53</v>
      </c>
      <c r="S2460" s="20">
        <v>254.15</v>
      </c>
      <c r="T2460" s="20" t="s">
        <v>58</v>
      </c>
      <c r="U2460" s="3" t="s">
        <v>59</v>
      </c>
      <c r="V2460" s="3" t="s">
        <v>53</v>
      </c>
      <c r="W2460" s="3" t="s">
        <v>53</v>
      </c>
      <c r="X2460" s="3" t="s">
        <v>53</v>
      </c>
      <c r="Y2460" s="3" t="s">
        <v>53</v>
      </c>
      <c r="Z2460" s="3" t="s">
        <v>21934</v>
      </c>
      <c r="AA2460" s="3" t="s">
        <v>21935</v>
      </c>
      <c r="AB2460" s="3" t="s">
        <v>21936</v>
      </c>
      <c r="AC2460" s="3" t="s">
        <v>21937</v>
      </c>
      <c r="AD2460" s="3" t="s">
        <v>99</v>
      </c>
      <c r="AE2460" s="3" t="s">
        <v>21938</v>
      </c>
      <c r="AF2460" s="3" t="s">
        <v>61</v>
      </c>
      <c r="AG2460" s="3" t="s">
        <v>62</v>
      </c>
      <c r="AH2460" s="3" t="s">
        <v>21939</v>
      </c>
      <c r="AI2460" s="3" t="s">
        <v>21940</v>
      </c>
      <c r="AJ2460" s="3" t="s">
        <v>63</v>
      </c>
      <c r="AK2460" s="3" t="s">
        <v>21941</v>
      </c>
      <c r="AL2460" s="3" t="s">
        <v>53</v>
      </c>
      <c r="AM2460" s="3" t="s">
        <v>53</v>
      </c>
      <c r="AN2460" s="3" t="s">
        <v>53</v>
      </c>
      <c r="AO2460" s="3" t="s">
        <v>53</v>
      </c>
      <c r="AP2460" s="3" t="s">
        <v>53</v>
      </c>
      <c r="AQ2460" s="3" t="s">
        <v>53</v>
      </c>
      <c r="AR2460" s="3" t="s">
        <v>53</v>
      </c>
      <c r="AS2460" s="3" t="s">
        <v>64</v>
      </c>
      <c r="AT2460" s="3" t="s">
        <v>52</v>
      </c>
      <c r="AU2460" s="3" t="s">
        <v>64</v>
      </c>
    </row>
    <row r="2461" spans="1:47" ht="22.5" customHeight="1" x14ac:dyDescent="0.25">
      <c r="A2461" s="19" t="s">
        <v>21942</v>
      </c>
      <c r="B2461" s="217">
        <v>44930</v>
      </c>
      <c r="C2461" s="3" t="s">
        <v>915</v>
      </c>
      <c r="D2461" s="3" t="s">
        <v>21328</v>
      </c>
      <c r="E2461" s="3" t="s">
        <v>64</v>
      </c>
      <c r="F2461" s="20">
        <v>1</v>
      </c>
      <c r="G2461" s="20">
        <v>58.5</v>
      </c>
      <c r="H2461" s="20">
        <v>18.54</v>
      </c>
      <c r="I2461" s="20">
        <v>-14.94</v>
      </c>
      <c r="J2461" s="20">
        <v>-18.54</v>
      </c>
      <c r="K2461" s="20" t="s">
        <v>52</v>
      </c>
      <c r="L2461" s="20">
        <v>43.56</v>
      </c>
      <c r="M2461" s="3" t="s">
        <v>53</v>
      </c>
      <c r="N2461" s="3" t="s">
        <v>54</v>
      </c>
      <c r="O2461" s="3" t="s">
        <v>55</v>
      </c>
      <c r="P2461" s="3" t="s">
        <v>56</v>
      </c>
      <c r="Q2461" s="3" t="s">
        <v>57</v>
      </c>
      <c r="R2461" s="3" t="s">
        <v>53</v>
      </c>
      <c r="S2461" s="20">
        <v>58.5</v>
      </c>
      <c r="T2461" s="20" t="s">
        <v>58</v>
      </c>
      <c r="U2461" s="3" t="s">
        <v>59</v>
      </c>
      <c r="V2461" s="3" t="s">
        <v>53</v>
      </c>
      <c r="W2461" s="3" t="s">
        <v>53</v>
      </c>
      <c r="X2461" s="3" t="s">
        <v>53</v>
      </c>
      <c r="Y2461" s="3" t="s">
        <v>53</v>
      </c>
      <c r="Z2461" s="3" t="s">
        <v>21943</v>
      </c>
      <c r="AA2461" s="3" t="s">
        <v>21944</v>
      </c>
      <c r="AB2461" s="3" t="s">
        <v>21945</v>
      </c>
      <c r="AC2461" s="3" t="s">
        <v>2534</v>
      </c>
      <c r="AD2461" s="3" t="s">
        <v>99</v>
      </c>
      <c r="AE2461" s="3" t="s">
        <v>2535</v>
      </c>
      <c r="AF2461" s="3" t="s">
        <v>61</v>
      </c>
      <c r="AG2461" s="3" t="s">
        <v>62</v>
      </c>
      <c r="AH2461" s="3" t="s">
        <v>21946</v>
      </c>
      <c r="AI2461" s="3" t="s">
        <v>21947</v>
      </c>
      <c r="AJ2461" s="3" t="s">
        <v>63</v>
      </c>
      <c r="AK2461" s="3" t="s">
        <v>21948</v>
      </c>
      <c r="AL2461" s="3" t="s">
        <v>53</v>
      </c>
      <c r="AM2461" s="3" t="s">
        <v>53</v>
      </c>
      <c r="AN2461" s="3" t="s">
        <v>53</v>
      </c>
      <c r="AO2461" s="3" t="s">
        <v>53</v>
      </c>
      <c r="AP2461" s="3" t="s">
        <v>53</v>
      </c>
      <c r="AQ2461" s="3" t="s">
        <v>53</v>
      </c>
      <c r="AR2461" s="3" t="s">
        <v>53</v>
      </c>
      <c r="AS2461" s="3" t="s">
        <v>64</v>
      </c>
      <c r="AT2461" s="3" t="s">
        <v>52</v>
      </c>
      <c r="AU2461" s="3" t="s">
        <v>64</v>
      </c>
    </row>
    <row r="2462" spans="1:47" ht="22.5" customHeight="1" x14ac:dyDescent="0.25">
      <c r="A2462" s="19" t="s">
        <v>21949</v>
      </c>
      <c r="B2462" s="217">
        <v>44930</v>
      </c>
      <c r="C2462" s="3" t="s">
        <v>16076</v>
      </c>
      <c r="D2462" s="3" t="s">
        <v>53</v>
      </c>
      <c r="E2462" s="3" t="s">
        <v>64</v>
      </c>
      <c r="F2462" s="20">
        <v>0</v>
      </c>
      <c r="G2462" s="20">
        <v>279.89999999999998</v>
      </c>
      <c r="H2462" s="20" t="s">
        <v>52</v>
      </c>
      <c r="I2462" s="20">
        <v>-47.58</v>
      </c>
      <c r="J2462" s="20">
        <v>-23.95</v>
      </c>
      <c r="K2462" s="20">
        <v>-208.37</v>
      </c>
      <c r="L2462" s="20">
        <v>0</v>
      </c>
      <c r="M2462" s="3" t="s">
        <v>53</v>
      </c>
      <c r="N2462" s="3" t="s">
        <v>21950</v>
      </c>
      <c r="O2462" s="3" t="s">
        <v>21951</v>
      </c>
      <c r="P2462" s="3" t="s">
        <v>56</v>
      </c>
      <c r="Q2462" s="3" t="s">
        <v>21952</v>
      </c>
      <c r="R2462" s="3" t="s">
        <v>53</v>
      </c>
      <c r="S2462" s="20">
        <v>279.89999999999998</v>
      </c>
      <c r="T2462" s="20" t="s">
        <v>58</v>
      </c>
      <c r="U2462" s="3" t="s">
        <v>68</v>
      </c>
      <c r="V2462" s="3" t="s">
        <v>21953</v>
      </c>
      <c r="W2462" s="3" t="s">
        <v>21954</v>
      </c>
      <c r="X2462" s="3" t="s">
        <v>21955</v>
      </c>
      <c r="Y2462" s="3" t="s">
        <v>53</v>
      </c>
      <c r="Z2462" s="3" t="s">
        <v>21953</v>
      </c>
      <c r="AA2462" s="3" t="s">
        <v>21956</v>
      </c>
      <c r="AB2462" s="3" t="s">
        <v>1827</v>
      </c>
      <c r="AC2462" s="3" t="s">
        <v>70</v>
      </c>
      <c r="AD2462" s="3" t="s">
        <v>70</v>
      </c>
      <c r="AE2462" s="3" t="s">
        <v>1828</v>
      </c>
      <c r="AF2462" s="3" t="s">
        <v>61</v>
      </c>
      <c r="AG2462" s="3" t="s">
        <v>53</v>
      </c>
      <c r="AH2462" s="3" t="s">
        <v>53</v>
      </c>
      <c r="AI2462" s="3" t="s">
        <v>53</v>
      </c>
      <c r="AJ2462" s="3" t="s">
        <v>53</v>
      </c>
      <c r="AK2462" s="3" t="s">
        <v>53</v>
      </c>
      <c r="AL2462" s="3" t="s">
        <v>53</v>
      </c>
      <c r="AM2462" s="3" t="s">
        <v>71</v>
      </c>
      <c r="AN2462" s="3" t="s">
        <v>53</v>
      </c>
      <c r="AO2462" s="3" t="s">
        <v>12359</v>
      </c>
      <c r="AP2462" s="3" t="s">
        <v>63</v>
      </c>
      <c r="AQ2462" s="3" t="s">
        <v>21957</v>
      </c>
      <c r="AR2462" s="3" t="s">
        <v>5058</v>
      </c>
      <c r="AS2462" s="207" t="s">
        <v>51</v>
      </c>
      <c r="AT2462" s="3" t="s">
        <v>52</v>
      </c>
      <c r="AU2462" s="3" t="s">
        <v>64</v>
      </c>
    </row>
    <row r="2463" spans="1:47" ht="22.5" customHeight="1" x14ac:dyDescent="0.25">
      <c r="A2463" s="19" t="s">
        <v>21958</v>
      </c>
      <c r="B2463" s="217">
        <v>44930</v>
      </c>
      <c r="C2463" s="3" t="s">
        <v>915</v>
      </c>
      <c r="D2463" s="3" t="s">
        <v>21328</v>
      </c>
      <c r="E2463" s="3" t="s">
        <v>64</v>
      </c>
      <c r="F2463" s="20">
        <v>1</v>
      </c>
      <c r="G2463" s="20">
        <v>62.8</v>
      </c>
      <c r="H2463" s="20">
        <v>7.6</v>
      </c>
      <c r="I2463" s="20">
        <v>-15.68</v>
      </c>
      <c r="J2463" s="20">
        <v>-7.6</v>
      </c>
      <c r="K2463" s="20" t="s">
        <v>52</v>
      </c>
      <c r="L2463" s="20">
        <v>47.12</v>
      </c>
      <c r="M2463" s="3" t="s">
        <v>53</v>
      </c>
      <c r="N2463" s="3" t="s">
        <v>433</v>
      </c>
      <c r="O2463" s="3" t="s">
        <v>434</v>
      </c>
      <c r="P2463" s="3" t="s">
        <v>56</v>
      </c>
      <c r="Q2463" s="3" t="s">
        <v>435</v>
      </c>
      <c r="R2463" s="3" t="s">
        <v>53</v>
      </c>
      <c r="S2463" s="20">
        <v>62.8</v>
      </c>
      <c r="T2463" s="20" t="s">
        <v>58</v>
      </c>
      <c r="U2463" s="3" t="s">
        <v>59</v>
      </c>
      <c r="V2463" s="3" t="s">
        <v>53</v>
      </c>
      <c r="W2463" s="3" t="s">
        <v>53</v>
      </c>
      <c r="X2463" s="3" t="s">
        <v>53</v>
      </c>
      <c r="Y2463" s="3" t="s">
        <v>53</v>
      </c>
      <c r="Z2463" s="3" t="s">
        <v>21959</v>
      </c>
      <c r="AA2463" s="3" t="s">
        <v>21960</v>
      </c>
      <c r="AB2463" s="3" t="s">
        <v>21961</v>
      </c>
      <c r="AC2463" s="3" t="s">
        <v>677</v>
      </c>
      <c r="AD2463" s="3" t="s">
        <v>99</v>
      </c>
      <c r="AE2463" s="3" t="s">
        <v>21962</v>
      </c>
      <c r="AF2463" s="3" t="s">
        <v>61</v>
      </c>
      <c r="AG2463" s="3" t="s">
        <v>62</v>
      </c>
      <c r="AH2463" s="3" t="s">
        <v>21963</v>
      </c>
      <c r="AI2463" s="3" t="s">
        <v>21964</v>
      </c>
      <c r="AJ2463" s="3" t="s">
        <v>63</v>
      </c>
      <c r="AK2463" s="3" t="s">
        <v>21965</v>
      </c>
      <c r="AL2463" s="3" t="s">
        <v>53</v>
      </c>
      <c r="AM2463" s="3" t="s">
        <v>53</v>
      </c>
      <c r="AN2463" s="3" t="s">
        <v>53</v>
      </c>
      <c r="AO2463" s="3" t="s">
        <v>53</v>
      </c>
      <c r="AP2463" s="3" t="s">
        <v>53</v>
      </c>
      <c r="AQ2463" s="3" t="s">
        <v>53</v>
      </c>
      <c r="AR2463" s="3" t="s">
        <v>53</v>
      </c>
      <c r="AS2463" s="3" t="s">
        <v>64</v>
      </c>
      <c r="AT2463" s="3" t="s">
        <v>52</v>
      </c>
      <c r="AU2463" s="3" t="s">
        <v>64</v>
      </c>
    </row>
    <row r="2464" spans="1:47" ht="22.5" customHeight="1" x14ac:dyDescent="0.25">
      <c r="A2464" s="19" t="s">
        <v>21966</v>
      </c>
      <c r="B2464" s="217">
        <v>44930</v>
      </c>
      <c r="C2464" s="3" t="s">
        <v>915</v>
      </c>
      <c r="D2464" s="3" t="s">
        <v>17598</v>
      </c>
      <c r="E2464" s="3" t="s">
        <v>64</v>
      </c>
      <c r="F2464" s="20">
        <v>1</v>
      </c>
      <c r="G2464" s="20">
        <v>187.99</v>
      </c>
      <c r="H2464" s="20" t="s">
        <v>52</v>
      </c>
      <c r="I2464" s="20">
        <v>-22.56</v>
      </c>
      <c r="J2464" s="20">
        <v>-35.950000000000003</v>
      </c>
      <c r="K2464" s="20" t="s">
        <v>52</v>
      </c>
      <c r="L2464" s="20">
        <v>129.47999999999999</v>
      </c>
      <c r="M2464" s="3" t="s">
        <v>53</v>
      </c>
      <c r="N2464" s="3" t="s">
        <v>1643</v>
      </c>
      <c r="O2464" s="3" t="s">
        <v>1644</v>
      </c>
      <c r="P2464" s="3" t="s">
        <v>56</v>
      </c>
      <c r="Q2464" s="3" t="s">
        <v>1645</v>
      </c>
      <c r="R2464" s="3" t="s">
        <v>53</v>
      </c>
      <c r="S2464" s="20">
        <v>187.99</v>
      </c>
      <c r="T2464" s="20" t="s">
        <v>76</v>
      </c>
      <c r="U2464" s="3" t="s">
        <v>59</v>
      </c>
      <c r="V2464" s="3" t="s">
        <v>53</v>
      </c>
      <c r="W2464" s="3" t="s">
        <v>53</v>
      </c>
      <c r="X2464" s="3" t="s">
        <v>53</v>
      </c>
      <c r="Y2464" s="3" t="s">
        <v>53</v>
      </c>
      <c r="Z2464" s="3" t="s">
        <v>21967</v>
      </c>
      <c r="AA2464" s="3" t="s">
        <v>21968</v>
      </c>
      <c r="AB2464" s="3" t="s">
        <v>21969</v>
      </c>
      <c r="AC2464" s="3" t="s">
        <v>462</v>
      </c>
      <c r="AD2464" s="3" t="s">
        <v>70</v>
      </c>
      <c r="AE2464" s="3" t="s">
        <v>21970</v>
      </c>
      <c r="AF2464" s="3" t="s">
        <v>61</v>
      </c>
      <c r="AG2464" s="3" t="s">
        <v>62</v>
      </c>
      <c r="AH2464" s="3" t="s">
        <v>21971</v>
      </c>
      <c r="AI2464" s="3" t="s">
        <v>21972</v>
      </c>
      <c r="AJ2464" s="3" t="s">
        <v>63</v>
      </c>
      <c r="AK2464" s="3" t="s">
        <v>21973</v>
      </c>
      <c r="AL2464" s="3" t="s">
        <v>21974</v>
      </c>
      <c r="AM2464" s="3" t="s">
        <v>53</v>
      </c>
      <c r="AN2464" s="3" t="s">
        <v>53</v>
      </c>
      <c r="AO2464" s="3" t="s">
        <v>53</v>
      </c>
      <c r="AP2464" s="3" t="s">
        <v>53</v>
      </c>
      <c r="AQ2464" s="3" t="s">
        <v>53</v>
      </c>
      <c r="AR2464" s="3" t="s">
        <v>53</v>
      </c>
      <c r="AS2464" s="3" t="s">
        <v>64</v>
      </c>
      <c r="AT2464" s="3" t="s">
        <v>52</v>
      </c>
      <c r="AU2464" s="3" t="s">
        <v>64</v>
      </c>
    </row>
    <row r="2465" spans="1:47" ht="22.5" customHeight="1" x14ac:dyDescent="0.25">
      <c r="A2465" s="19" t="s">
        <v>21975</v>
      </c>
      <c r="B2465" s="217">
        <v>44930</v>
      </c>
      <c r="C2465" s="3" t="s">
        <v>915</v>
      </c>
      <c r="D2465" s="3" t="s">
        <v>20239</v>
      </c>
      <c r="E2465" s="3" t="s">
        <v>64</v>
      </c>
      <c r="F2465" s="20">
        <v>1</v>
      </c>
      <c r="G2465" s="20">
        <v>110.57</v>
      </c>
      <c r="H2465" s="20" t="s">
        <v>52</v>
      </c>
      <c r="I2465" s="20">
        <v>-13.27</v>
      </c>
      <c r="J2465" s="20">
        <v>-18.95</v>
      </c>
      <c r="K2465" s="20" t="s">
        <v>52</v>
      </c>
      <c r="L2465" s="20">
        <v>78.349999999999994</v>
      </c>
      <c r="M2465" s="3" t="s">
        <v>53</v>
      </c>
      <c r="N2465" s="3" t="s">
        <v>695</v>
      </c>
      <c r="O2465" s="3" t="s">
        <v>21976</v>
      </c>
      <c r="P2465" s="3" t="s">
        <v>56</v>
      </c>
      <c r="Q2465" s="3" t="s">
        <v>697</v>
      </c>
      <c r="R2465" s="3" t="s">
        <v>53</v>
      </c>
      <c r="S2465" s="20">
        <v>110.57</v>
      </c>
      <c r="T2465" s="20" t="s">
        <v>76</v>
      </c>
      <c r="U2465" s="3" t="s">
        <v>68</v>
      </c>
      <c r="V2465" s="3" t="s">
        <v>21977</v>
      </c>
      <c r="W2465" s="3" t="s">
        <v>21978</v>
      </c>
      <c r="X2465" s="3" t="s">
        <v>21979</v>
      </c>
      <c r="Y2465" s="3" t="s">
        <v>53</v>
      </c>
      <c r="Z2465" s="3" t="s">
        <v>21977</v>
      </c>
      <c r="AA2465" s="3" t="s">
        <v>21980</v>
      </c>
      <c r="AB2465" s="3" t="s">
        <v>21981</v>
      </c>
      <c r="AC2465" s="3" t="s">
        <v>1236</v>
      </c>
      <c r="AD2465" s="3" t="s">
        <v>406</v>
      </c>
      <c r="AE2465" s="3" t="s">
        <v>21982</v>
      </c>
      <c r="AF2465" s="3" t="s">
        <v>61</v>
      </c>
      <c r="AG2465" s="3" t="s">
        <v>71</v>
      </c>
      <c r="AH2465" s="3" t="s">
        <v>21983</v>
      </c>
      <c r="AI2465" s="3" t="s">
        <v>21984</v>
      </c>
      <c r="AJ2465" s="3" t="s">
        <v>63</v>
      </c>
      <c r="AK2465" s="3" t="s">
        <v>21985</v>
      </c>
      <c r="AL2465" s="3" t="s">
        <v>53</v>
      </c>
      <c r="AM2465" s="3" t="s">
        <v>53</v>
      </c>
      <c r="AN2465" s="3" t="s">
        <v>53</v>
      </c>
      <c r="AO2465" s="3" t="s">
        <v>53</v>
      </c>
      <c r="AP2465" s="3" t="s">
        <v>53</v>
      </c>
      <c r="AQ2465" s="3" t="s">
        <v>53</v>
      </c>
      <c r="AR2465" s="3" t="s">
        <v>53</v>
      </c>
      <c r="AS2465" s="3" t="s">
        <v>64</v>
      </c>
      <c r="AT2465" s="3" t="s">
        <v>52</v>
      </c>
      <c r="AU2465" s="3" t="s">
        <v>64</v>
      </c>
    </row>
    <row r="2466" spans="1:47" ht="22.5" customHeight="1" x14ac:dyDescent="0.25">
      <c r="A2466" s="19" t="s">
        <v>21986</v>
      </c>
      <c r="B2466" s="217">
        <v>44930</v>
      </c>
      <c r="C2466" s="3" t="s">
        <v>915</v>
      </c>
      <c r="D2466" s="3" t="s">
        <v>17598</v>
      </c>
      <c r="E2466" s="3" t="s">
        <v>64</v>
      </c>
      <c r="F2466" s="20">
        <v>1</v>
      </c>
      <c r="G2466" s="20">
        <v>109.78</v>
      </c>
      <c r="H2466" s="20" t="s">
        <v>52</v>
      </c>
      <c r="I2466" s="20">
        <v>-18.66</v>
      </c>
      <c r="J2466" s="20">
        <v>-17.45</v>
      </c>
      <c r="K2466" s="20" t="s">
        <v>52</v>
      </c>
      <c r="L2466" s="20">
        <v>73.67</v>
      </c>
      <c r="M2466" s="3" t="s">
        <v>53</v>
      </c>
      <c r="N2466" s="3" t="s">
        <v>1163</v>
      </c>
      <c r="O2466" s="3" t="s">
        <v>21987</v>
      </c>
      <c r="P2466" s="3" t="s">
        <v>56</v>
      </c>
      <c r="Q2466" s="3" t="s">
        <v>21988</v>
      </c>
      <c r="R2466" s="3" t="s">
        <v>53</v>
      </c>
      <c r="S2466" s="20">
        <v>109.78</v>
      </c>
      <c r="T2466" s="20" t="s">
        <v>58</v>
      </c>
      <c r="U2466" s="3" t="s">
        <v>68</v>
      </c>
      <c r="V2466" s="3" t="s">
        <v>21989</v>
      </c>
      <c r="W2466" s="3" t="s">
        <v>21990</v>
      </c>
      <c r="X2466" s="3" t="s">
        <v>21991</v>
      </c>
      <c r="Y2466" s="3" t="s">
        <v>53</v>
      </c>
      <c r="Z2466" s="3" t="s">
        <v>21989</v>
      </c>
      <c r="AA2466" s="3" t="s">
        <v>21992</v>
      </c>
      <c r="AB2466" s="3" t="s">
        <v>21993</v>
      </c>
      <c r="AC2466" s="3" t="s">
        <v>21994</v>
      </c>
      <c r="AD2466" s="3" t="s">
        <v>60</v>
      </c>
      <c r="AE2466" s="3" t="s">
        <v>21995</v>
      </c>
      <c r="AF2466" s="3" t="s">
        <v>61</v>
      </c>
      <c r="AG2466" s="3" t="s">
        <v>71</v>
      </c>
      <c r="AH2466" s="3" t="s">
        <v>21996</v>
      </c>
      <c r="AI2466" s="3" t="s">
        <v>21997</v>
      </c>
      <c r="AJ2466" s="3" t="s">
        <v>4710</v>
      </c>
      <c r="AK2466" s="3" t="s">
        <v>21998</v>
      </c>
      <c r="AL2466" s="3" t="s">
        <v>21999</v>
      </c>
      <c r="AM2466" s="3" t="s">
        <v>53</v>
      </c>
      <c r="AN2466" s="3" t="s">
        <v>53</v>
      </c>
      <c r="AO2466" s="3" t="s">
        <v>53</v>
      </c>
      <c r="AP2466" s="3" t="s">
        <v>53</v>
      </c>
      <c r="AQ2466" s="3" t="s">
        <v>53</v>
      </c>
      <c r="AR2466" s="3" t="s">
        <v>53</v>
      </c>
      <c r="AS2466" s="3" t="s">
        <v>64</v>
      </c>
      <c r="AT2466" s="3" t="s">
        <v>52</v>
      </c>
      <c r="AU2466" s="3" t="s">
        <v>64</v>
      </c>
    </row>
    <row r="2467" spans="1:47" ht="22.5" customHeight="1" x14ac:dyDescent="0.25">
      <c r="A2467" s="19" t="s">
        <v>22000</v>
      </c>
      <c r="B2467" s="217">
        <v>44930</v>
      </c>
      <c r="C2467" s="3" t="s">
        <v>915</v>
      </c>
      <c r="D2467" s="3" t="s">
        <v>21328</v>
      </c>
      <c r="E2467" s="3" t="s">
        <v>64</v>
      </c>
      <c r="F2467" s="20">
        <v>1</v>
      </c>
      <c r="G2467" s="20">
        <v>58.5</v>
      </c>
      <c r="H2467" s="20">
        <v>7.54</v>
      </c>
      <c r="I2467" s="20">
        <v>-14.94</v>
      </c>
      <c r="J2467" s="20">
        <v>-7.54</v>
      </c>
      <c r="K2467" s="20" t="s">
        <v>52</v>
      </c>
      <c r="L2467" s="20">
        <v>43.56</v>
      </c>
      <c r="M2467" s="3" t="s">
        <v>53</v>
      </c>
      <c r="N2467" s="3" t="s">
        <v>54</v>
      </c>
      <c r="O2467" s="3" t="s">
        <v>55</v>
      </c>
      <c r="P2467" s="3" t="s">
        <v>56</v>
      </c>
      <c r="Q2467" s="3" t="s">
        <v>57</v>
      </c>
      <c r="R2467" s="3" t="s">
        <v>53</v>
      </c>
      <c r="S2467" s="20">
        <v>58.5</v>
      </c>
      <c r="T2467" s="20" t="s">
        <v>58</v>
      </c>
      <c r="U2467" s="3" t="s">
        <v>59</v>
      </c>
      <c r="V2467" s="3" t="s">
        <v>53</v>
      </c>
      <c r="W2467" s="3" t="s">
        <v>53</v>
      </c>
      <c r="X2467" s="3" t="s">
        <v>53</v>
      </c>
      <c r="Y2467" s="3" t="s">
        <v>53</v>
      </c>
      <c r="Z2467" s="3" t="s">
        <v>22001</v>
      </c>
      <c r="AA2467" s="3" t="s">
        <v>22002</v>
      </c>
      <c r="AB2467" s="3" t="s">
        <v>22003</v>
      </c>
      <c r="AC2467" s="3" t="s">
        <v>383</v>
      </c>
      <c r="AD2467" s="3" t="s">
        <v>70</v>
      </c>
      <c r="AE2467" s="3" t="s">
        <v>22004</v>
      </c>
      <c r="AF2467" s="3" t="s">
        <v>61</v>
      </c>
      <c r="AG2467" s="3" t="s">
        <v>62</v>
      </c>
      <c r="AH2467" s="3" t="s">
        <v>22005</v>
      </c>
      <c r="AI2467" s="3" t="s">
        <v>22006</v>
      </c>
      <c r="AJ2467" s="3" t="s">
        <v>63</v>
      </c>
      <c r="AK2467" s="3" t="s">
        <v>22007</v>
      </c>
      <c r="AL2467" s="3" t="s">
        <v>53</v>
      </c>
      <c r="AM2467" s="3" t="s">
        <v>53</v>
      </c>
      <c r="AN2467" s="3" t="s">
        <v>53</v>
      </c>
      <c r="AO2467" s="3" t="s">
        <v>53</v>
      </c>
      <c r="AP2467" s="3" t="s">
        <v>53</v>
      </c>
      <c r="AQ2467" s="3" t="s">
        <v>53</v>
      </c>
      <c r="AR2467" s="3" t="s">
        <v>53</v>
      </c>
      <c r="AS2467" s="3" t="s">
        <v>64</v>
      </c>
      <c r="AT2467" s="3" t="s">
        <v>52</v>
      </c>
      <c r="AU2467" s="3" t="s">
        <v>64</v>
      </c>
    </row>
    <row r="2468" spans="1:47" ht="22.5" customHeight="1" x14ac:dyDescent="0.25">
      <c r="A2468" s="19" t="s">
        <v>22008</v>
      </c>
      <c r="B2468" s="217">
        <v>44930</v>
      </c>
      <c r="C2468" s="3" t="s">
        <v>915</v>
      </c>
      <c r="D2468" s="3" t="s">
        <v>20239</v>
      </c>
      <c r="E2468" s="3" t="s">
        <v>64</v>
      </c>
      <c r="F2468" s="20">
        <v>1</v>
      </c>
      <c r="G2468" s="20">
        <v>58.5</v>
      </c>
      <c r="H2468" s="20">
        <v>30.1</v>
      </c>
      <c r="I2468" s="20">
        <v>-14.94</v>
      </c>
      <c r="J2468" s="20">
        <v>-30.1</v>
      </c>
      <c r="K2468" s="20" t="s">
        <v>52</v>
      </c>
      <c r="L2468" s="20">
        <v>43.56</v>
      </c>
      <c r="M2468" s="3" t="s">
        <v>53</v>
      </c>
      <c r="N2468" s="3" t="s">
        <v>54</v>
      </c>
      <c r="O2468" s="3" t="s">
        <v>55</v>
      </c>
      <c r="P2468" s="3" t="s">
        <v>56</v>
      </c>
      <c r="Q2468" s="3" t="s">
        <v>57</v>
      </c>
      <c r="R2468" s="3" t="s">
        <v>53</v>
      </c>
      <c r="S2468" s="20">
        <v>58.5</v>
      </c>
      <c r="T2468" s="20" t="s">
        <v>58</v>
      </c>
      <c r="U2468" s="3" t="s">
        <v>59</v>
      </c>
      <c r="V2468" s="3" t="s">
        <v>53</v>
      </c>
      <c r="W2468" s="3" t="s">
        <v>53</v>
      </c>
      <c r="X2468" s="3" t="s">
        <v>53</v>
      </c>
      <c r="Y2468" s="3" t="s">
        <v>53</v>
      </c>
      <c r="Z2468" s="3" t="s">
        <v>22009</v>
      </c>
      <c r="AA2468" s="3" t="s">
        <v>22010</v>
      </c>
      <c r="AB2468" s="3" t="s">
        <v>22011</v>
      </c>
      <c r="AC2468" s="3" t="s">
        <v>22012</v>
      </c>
      <c r="AD2468" s="3" t="s">
        <v>156</v>
      </c>
      <c r="AE2468" s="3" t="s">
        <v>22013</v>
      </c>
      <c r="AF2468" s="3" t="s">
        <v>61</v>
      </c>
      <c r="AG2468" s="3" t="s">
        <v>62</v>
      </c>
      <c r="AH2468" s="3" t="s">
        <v>22014</v>
      </c>
      <c r="AI2468" s="3" t="s">
        <v>22015</v>
      </c>
      <c r="AJ2468" s="3" t="s">
        <v>63</v>
      </c>
      <c r="AK2468" s="3" t="s">
        <v>22016</v>
      </c>
      <c r="AL2468" s="3" t="s">
        <v>53</v>
      </c>
      <c r="AM2468" s="3" t="s">
        <v>53</v>
      </c>
      <c r="AN2468" s="3" t="s">
        <v>53</v>
      </c>
      <c r="AO2468" s="3" t="s">
        <v>53</v>
      </c>
      <c r="AP2468" s="3" t="s">
        <v>53</v>
      </c>
      <c r="AQ2468" s="3" t="s">
        <v>53</v>
      </c>
      <c r="AR2468" s="3" t="s">
        <v>53</v>
      </c>
      <c r="AS2468" s="3" t="s">
        <v>64</v>
      </c>
      <c r="AT2468" s="3" t="s">
        <v>52</v>
      </c>
      <c r="AU2468" s="3" t="s">
        <v>64</v>
      </c>
    </row>
    <row r="2469" spans="1:47" ht="22.5" customHeight="1" x14ac:dyDescent="0.25">
      <c r="A2469" s="19" t="s">
        <v>22017</v>
      </c>
      <c r="B2469" s="217">
        <v>44930</v>
      </c>
      <c r="C2469" s="3" t="s">
        <v>915</v>
      </c>
      <c r="D2469" s="3" t="s">
        <v>21328</v>
      </c>
      <c r="E2469" s="3" t="s">
        <v>51</v>
      </c>
      <c r="F2469" s="20">
        <v>1</v>
      </c>
      <c r="G2469" s="20">
        <v>23</v>
      </c>
      <c r="H2469" s="20">
        <v>9.5</v>
      </c>
      <c r="I2469" s="20">
        <v>-8.91</v>
      </c>
      <c r="J2469" s="20">
        <v>-9.5</v>
      </c>
      <c r="K2469" s="20" t="s">
        <v>52</v>
      </c>
      <c r="L2469" s="20">
        <v>14.09</v>
      </c>
      <c r="M2469" s="3" t="s">
        <v>51</v>
      </c>
      <c r="N2469" s="3" t="s">
        <v>2130</v>
      </c>
      <c r="O2469" s="3" t="s">
        <v>2131</v>
      </c>
      <c r="P2469" s="3" t="s">
        <v>56</v>
      </c>
      <c r="Q2469" s="3" t="s">
        <v>2132</v>
      </c>
      <c r="R2469" s="3" t="s">
        <v>53</v>
      </c>
      <c r="S2469" s="20">
        <v>23</v>
      </c>
      <c r="T2469" s="20" t="s">
        <v>58</v>
      </c>
      <c r="U2469" s="3" t="s">
        <v>59</v>
      </c>
      <c r="V2469" s="3" t="s">
        <v>53</v>
      </c>
      <c r="W2469" s="3" t="s">
        <v>53</v>
      </c>
      <c r="X2469" s="3" t="s">
        <v>53</v>
      </c>
      <c r="Y2469" s="3" t="s">
        <v>53</v>
      </c>
      <c r="Z2469" s="3" t="s">
        <v>22018</v>
      </c>
      <c r="AA2469" s="3" t="s">
        <v>22019</v>
      </c>
      <c r="AB2469" s="3" t="s">
        <v>22020</v>
      </c>
      <c r="AC2469" s="3" t="s">
        <v>2268</v>
      </c>
      <c r="AD2469" s="3" t="s">
        <v>70</v>
      </c>
      <c r="AE2469" s="3" t="s">
        <v>2269</v>
      </c>
      <c r="AF2469" s="3" t="s">
        <v>61</v>
      </c>
      <c r="AG2469" s="3" t="s">
        <v>62</v>
      </c>
      <c r="AH2469" s="3" t="s">
        <v>22021</v>
      </c>
      <c r="AI2469" s="3" t="s">
        <v>22022</v>
      </c>
      <c r="AJ2469" s="3" t="s">
        <v>63</v>
      </c>
      <c r="AK2469" s="3" t="s">
        <v>22023</v>
      </c>
      <c r="AL2469" s="3" t="s">
        <v>53</v>
      </c>
      <c r="AM2469" s="3" t="s">
        <v>53</v>
      </c>
      <c r="AN2469" s="3" t="s">
        <v>53</v>
      </c>
      <c r="AO2469" s="3" t="s">
        <v>53</v>
      </c>
      <c r="AP2469" s="3" t="s">
        <v>53</v>
      </c>
      <c r="AQ2469" s="3" t="s">
        <v>53</v>
      </c>
      <c r="AR2469" s="3" t="s">
        <v>53</v>
      </c>
      <c r="AS2469" s="3" t="s">
        <v>64</v>
      </c>
      <c r="AT2469" s="3" t="s">
        <v>52</v>
      </c>
      <c r="AU2469" s="3" t="s">
        <v>64</v>
      </c>
    </row>
    <row r="2470" spans="1:47" ht="22.5" customHeight="1" x14ac:dyDescent="0.25">
      <c r="A2470" s="19" t="s">
        <v>22024</v>
      </c>
      <c r="B2470" s="217">
        <v>44930</v>
      </c>
      <c r="C2470" s="3" t="s">
        <v>915</v>
      </c>
      <c r="D2470" s="3" t="s">
        <v>21328</v>
      </c>
      <c r="E2470" s="3" t="s">
        <v>64</v>
      </c>
      <c r="F2470" s="20">
        <v>1</v>
      </c>
      <c r="G2470" s="20">
        <v>59</v>
      </c>
      <c r="H2470" s="20">
        <v>13.7</v>
      </c>
      <c r="I2470" s="20">
        <v>-12.08</v>
      </c>
      <c r="J2470" s="20">
        <v>-13.7</v>
      </c>
      <c r="K2470" s="20" t="s">
        <v>52</v>
      </c>
      <c r="L2470" s="20">
        <v>46.92</v>
      </c>
      <c r="M2470" s="3" t="s">
        <v>51</v>
      </c>
      <c r="N2470" s="3" t="s">
        <v>54</v>
      </c>
      <c r="O2470" s="3" t="s">
        <v>91</v>
      </c>
      <c r="P2470" s="3" t="s">
        <v>56</v>
      </c>
      <c r="Q2470" s="3" t="s">
        <v>57</v>
      </c>
      <c r="R2470" s="3" t="s">
        <v>53</v>
      </c>
      <c r="S2470" s="20">
        <v>59</v>
      </c>
      <c r="T2470" s="20" t="s">
        <v>76</v>
      </c>
      <c r="U2470" s="3" t="s">
        <v>59</v>
      </c>
      <c r="V2470" s="3" t="s">
        <v>53</v>
      </c>
      <c r="W2470" s="3" t="s">
        <v>53</v>
      </c>
      <c r="X2470" s="3" t="s">
        <v>53</v>
      </c>
      <c r="Y2470" s="3" t="s">
        <v>53</v>
      </c>
      <c r="Z2470" s="3" t="s">
        <v>22025</v>
      </c>
      <c r="AA2470" s="3" t="s">
        <v>22026</v>
      </c>
      <c r="AB2470" s="3" t="s">
        <v>22027</v>
      </c>
      <c r="AC2470" s="3" t="s">
        <v>3177</v>
      </c>
      <c r="AD2470" s="3" t="s">
        <v>70</v>
      </c>
      <c r="AE2470" s="3" t="s">
        <v>22028</v>
      </c>
      <c r="AF2470" s="3" t="s">
        <v>61</v>
      </c>
      <c r="AG2470" s="3" t="s">
        <v>62</v>
      </c>
      <c r="AH2470" s="3" t="s">
        <v>21739</v>
      </c>
      <c r="AI2470" s="3" t="s">
        <v>22029</v>
      </c>
      <c r="AJ2470" s="3" t="s">
        <v>63</v>
      </c>
      <c r="AK2470" s="3" t="s">
        <v>22030</v>
      </c>
      <c r="AL2470" s="3" t="s">
        <v>53</v>
      </c>
      <c r="AM2470" s="3" t="s">
        <v>53</v>
      </c>
      <c r="AN2470" s="3" t="s">
        <v>53</v>
      </c>
      <c r="AO2470" s="3" t="s">
        <v>53</v>
      </c>
      <c r="AP2470" s="3" t="s">
        <v>53</v>
      </c>
      <c r="AQ2470" s="3" t="s">
        <v>53</v>
      </c>
      <c r="AR2470" s="3" t="s">
        <v>53</v>
      </c>
      <c r="AS2470" s="3" t="s">
        <v>64</v>
      </c>
      <c r="AT2470" s="3" t="s">
        <v>52</v>
      </c>
      <c r="AU2470" s="3" t="s">
        <v>64</v>
      </c>
    </row>
    <row r="2471" spans="1:47" ht="22.5" customHeight="1" x14ac:dyDescent="0.25">
      <c r="A2471" s="19" t="s">
        <v>22031</v>
      </c>
      <c r="B2471" s="217">
        <v>44930</v>
      </c>
      <c r="C2471" s="3" t="s">
        <v>915</v>
      </c>
      <c r="D2471" s="3" t="s">
        <v>21328</v>
      </c>
      <c r="E2471" s="3" t="s">
        <v>64</v>
      </c>
      <c r="F2471" s="20">
        <v>1</v>
      </c>
      <c r="G2471" s="20">
        <v>67.3</v>
      </c>
      <c r="H2471" s="20">
        <v>12.33</v>
      </c>
      <c r="I2471" s="20">
        <v>-13.08</v>
      </c>
      <c r="J2471" s="20">
        <v>-12.33</v>
      </c>
      <c r="K2471" s="20" t="s">
        <v>52</v>
      </c>
      <c r="L2471" s="20">
        <v>54.22</v>
      </c>
      <c r="M2471" s="3" t="s">
        <v>51</v>
      </c>
      <c r="N2471" s="3" t="s">
        <v>186</v>
      </c>
      <c r="O2471" s="3" t="s">
        <v>3939</v>
      </c>
      <c r="P2471" s="3" t="s">
        <v>56</v>
      </c>
      <c r="Q2471" s="3" t="s">
        <v>188</v>
      </c>
      <c r="R2471" s="3" t="s">
        <v>53</v>
      </c>
      <c r="S2471" s="20">
        <v>67.3</v>
      </c>
      <c r="T2471" s="20" t="s">
        <v>76</v>
      </c>
      <c r="U2471" s="3" t="s">
        <v>68</v>
      </c>
      <c r="V2471" s="3" t="s">
        <v>22032</v>
      </c>
      <c r="W2471" s="3" t="s">
        <v>22033</v>
      </c>
      <c r="X2471" s="3" t="s">
        <v>22034</v>
      </c>
      <c r="Y2471" s="3" t="s">
        <v>53</v>
      </c>
      <c r="Z2471" s="3" t="s">
        <v>22032</v>
      </c>
      <c r="AA2471" s="3" t="s">
        <v>22035</v>
      </c>
      <c r="AB2471" s="3" t="s">
        <v>22036</v>
      </c>
      <c r="AC2471" s="3" t="s">
        <v>16427</v>
      </c>
      <c r="AD2471" s="3" t="s">
        <v>70</v>
      </c>
      <c r="AE2471" s="3" t="s">
        <v>16428</v>
      </c>
      <c r="AF2471" s="3" t="s">
        <v>61</v>
      </c>
      <c r="AG2471" s="3" t="s">
        <v>71</v>
      </c>
      <c r="AH2471" s="3" t="s">
        <v>22037</v>
      </c>
      <c r="AI2471" s="3" t="s">
        <v>22038</v>
      </c>
      <c r="AJ2471" s="3" t="s">
        <v>63</v>
      </c>
      <c r="AK2471" s="3" t="s">
        <v>22039</v>
      </c>
      <c r="AL2471" s="3" t="s">
        <v>53</v>
      </c>
      <c r="AM2471" s="3" t="s">
        <v>53</v>
      </c>
      <c r="AN2471" s="3" t="s">
        <v>53</v>
      </c>
      <c r="AO2471" s="3" t="s">
        <v>53</v>
      </c>
      <c r="AP2471" s="3" t="s">
        <v>53</v>
      </c>
      <c r="AQ2471" s="3" t="s">
        <v>53</v>
      </c>
      <c r="AR2471" s="3" t="s">
        <v>53</v>
      </c>
      <c r="AS2471" s="3" t="s">
        <v>64</v>
      </c>
      <c r="AT2471" s="3" t="s">
        <v>52</v>
      </c>
      <c r="AU2471" s="3" t="s">
        <v>64</v>
      </c>
    </row>
    <row r="2472" spans="1:47" ht="22.5" customHeight="1" x14ac:dyDescent="0.25">
      <c r="A2472" s="19" t="s">
        <v>22040</v>
      </c>
      <c r="B2472" s="217">
        <v>44930</v>
      </c>
      <c r="C2472" s="3" t="s">
        <v>915</v>
      </c>
      <c r="D2472" s="3" t="s">
        <v>21328</v>
      </c>
      <c r="E2472" s="3" t="s">
        <v>51</v>
      </c>
      <c r="F2472" s="20">
        <v>1</v>
      </c>
      <c r="G2472" s="20">
        <v>70</v>
      </c>
      <c r="H2472" s="20" t="s">
        <v>52</v>
      </c>
      <c r="I2472" s="20">
        <v>-14.79</v>
      </c>
      <c r="J2472" s="20" t="s">
        <v>52</v>
      </c>
      <c r="K2472" s="20" t="s">
        <v>52</v>
      </c>
      <c r="L2472" s="20">
        <v>55.21</v>
      </c>
      <c r="M2472" s="3" t="s">
        <v>51</v>
      </c>
      <c r="N2472" s="3" t="s">
        <v>377</v>
      </c>
      <c r="O2472" s="3" t="s">
        <v>13223</v>
      </c>
      <c r="P2472" s="3" t="s">
        <v>56</v>
      </c>
      <c r="Q2472" s="3" t="s">
        <v>13224</v>
      </c>
      <c r="R2472" s="3" t="s">
        <v>53</v>
      </c>
      <c r="S2472" s="20">
        <v>70</v>
      </c>
      <c r="T2472" s="20" t="s">
        <v>58</v>
      </c>
      <c r="U2472" s="3" t="s">
        <v>59</v>
      </c>
      <c r="V2472" s="3" t="s">
        <v>53</v>
      </c>
      <c r="W2472" s="3" t="s">
        <v>53</v>
      </c>
      <c r="X2472" s="3" t="s">
        <v>53</v>
      </c>
      <c r="Y2472" s="3" t="s">
        <v>53</v>
      </c>
      <c r="Z2472" s="3" t="s">
        <v>22041</v>
      </c>
      <c r="AA2472" s="3" t="s">
        <v>22042</v>
      </c>
      <c r="AB2472" s="3" t="s">
        <v>22043</v>
      </c>
      <c r="AC2472" s="3" t="s">
        <v>18196</v>
      </c>
      <c r="AD2472" s="3" t="s">
        <v>70</v>
      </c>
      <c r="AE2472" s="3" t="s">
        <v>18197</v>
      </c>
      <c r="AF2472" s="3" t="s">
        <v>61</v>
      </c>
      <c r="AG2472" s="3" t="s">
        <v>62</v>
      </c>
      <c r="AH2472" s="3" t="s">
        <v>22044</v>
      </c>
      <c r="AI2472" s="3" t="s">
        <v>22045</v>
      </c>
      <c r="AJ2472" s="3" t="s">
        <v>63</v>
      </c>
      <c r="AK2472" s="3" t="s">
        <v>22046</v>
      </c>
      <c r="AL2472" s="3" t="s">
        <v>53</v>
      </c>
      <c r="AM2472" s="3" t="s">
        <v>53</v>
      </c>
      <c r="AN2472" s="3" t="s">
        <v>53</v>
      </c>
      <c r="AO2472" s="3" t="s">
        <v>53</v>
      </c>
      <c r="AP2472" s="3" t="s">
        <v>53</v>
      </c>
      <c r="AQ2472" s="3" t="s">
        <v>53</v>
      </c>
      <c r="AR2472" s="3" t="s">
        <v>53</v>
      </c>
      <c r="AS2472" s="3" t="s">
        <v>64</v>
      </c>
      <c r="AT2472" s="3" t="s">
        <v>52</v>
      </c>
      <c r="AU2472" s="3" t="s">
        <v>64</v>
      </c>
    </row>
    <row r="2473" spans="1:47" ht="22.5" customHeight="1" x14ac:dyDescent="0.25">
      <c r="A2473" s="19" t="s">
        <v>22047</v>
      </c>
      <c r="B2473" s="217">
        <v>44930</v>
      </c>
      <c r="C2473" s="3" t="s">
        <v>915</v>
      </c>
      <c r="D2473" s="3" t="s">
        <v>20239</v>
      </c>
      <c r="E2473" s="3" t="s">
        <v>51</v>
      </c>
      <c r="F2473" s="20">
        <v>1</v>
      </c>
      <c r="G2473" s="20">
        <v>58.5</v>
      </c>
      <c r="H2473" s="20">
        <v>22.16</v>
      </c>
      <c r="I2473" s="20">
        <v>-14.94</v>
      </c>
      <c r="J2473" s="20">
        <v>-22.16</v>
      </c>
      <c r="K2473" s="20" t="s">
        <v>52</v>
      </c>
      <c r="L2473" s="20">
        <v>43.56</v>
      </c>
      <c r="M2473" s="3" t="s">
        <v>53</v>
      </c>
      <c r="N2473" s="3" t="s">
        <v>54</v>
      </c>
      <c r="O2473" s="3" t="s">
        <v>55</v>
      </c>
      <c r="P2473" s="3" t="s">
        <v>56</v>
      </c>
      <c r="Q2473" s="3" t="s">
        <v>57</v>
      </c>
      <c r="R2473" s="3" t="s">
        <v>53</v>
      </c>
      <c r="S2473" s="20">
        <v>58.5</v>
      </c>
      <c r="T2473" s="20" t="s">
        <v>58</v>
      </c>
      <c r="U2473" s="3" t="s">
        <v>59</v>
      </c>
      <c r="V2473" s="3" t="s">
        <v>53</v>
      </c>
      <c r="W2473" s="3" t="s">
        <v>53</v>
      </c>
      <c r="X2473" s="3" t="s">
        <v>53</v>
      </c>
      <c r="Y2473" s="3" t="s">
        <v>53</v>
      </c>
      <c r="Z2473" s="3" t="s">
        <v>22048</v>
      </c>
      <c r="AA2473" s="3" t="s">
        <v>22049</v>
      </c>
      <c r="AB2473" s="3" t="s">
        <v>22050</v>
      </c>
      <c r="AC2473" s="3" t="s">
        <v>5648</v>
      </c>
      <c r="AD2473" s="3" t="s">
        <v>86</v>
      </c>
      <c r="AE2473" s="3" t="s">
        <v>17264</v>
      </c>
      <c r="AF2473" s="3" t="s">
        <v>61</v>
      </c>
      <c r="AG2473" s="3" t="s">
        <v>62</v>
      </c>
      <c r="AH2473" s="3" t="s">
        <v>22051</v>
      </c>
      <c r="AI2473" s="3" t="s">
        <v>21723</v>
      </c>
      <c r="AJ2473" s="3" t="s">
        <v>63</v>
      </c>
      <c r="AK2473" s="3" t="s">
        <v>22052</v>
      </c>
      <c r="AL2473" s="3" t="s">
        <v>53</v>
      </c>
      <c r="AM2473" s="3" t="s">
        <v>53</v>
      </c>
      <c r="AN2473" s="3" t="s">
        <v>53</v>
      </c>
      <c r="AO2473" s="3" t="s">
        <v>53</v>
      </c>
      <c r="AP2473" s="3" t="s">
        <v>53</v>
      </c>
      <c r="AQ2473" s="3" t="s">
        <v>53</v>
      </c>
      <c r="AR2473" s="3" t="s">
        <v>53</v>
      </c>
      <c r="AS2473" s="3" t="s">
        <v>64</v>
      </c>
      <c r="AT2473" s="3" t="s">
        <v>52</v>
      </c>
      <c r="AU2473" s="3" t="s">
        <v>64</v>
      </c>
    </row>
    <row r="2474" spans="1:47" ht="22.5" customHeight="1" x14ac:dyDescent="0.25">
      <c r="A2474" s="19" t="s">
        <v>22053</v>
      </c>
      <c r="B2474" s="217">
        <v>44930</v>
      </c>
      <c r="C2474" s="3" t="s">
        <v>20179</v>
      </c>
      <c r="D2474" s="3" t="s">
        <v>53</v>
      </c>
      <c r="E2474" s="3" t="s">
        <v>64</v>
      </c>
      <c r="F2474" s="20">
        <v>0</v>
      </c>
      <c r="G2474" s="20">
        <v>59.99</v>
      </c>
      <c r="H2474" s="20">
        <v>30.1</v>
      </c>
      <c r="I2474" s="20">
        <v>-45.3</v>
      </c>
      <c r="J2474" s="20">
        <v>-30.1</v>
      </c>
      <c r="K2474" s="20">
        <v>-44.79</v>
      </c>
      <c r="L2474" s="20">
        <v>-30.1</v>
      </c>
      <c r="M2474" s="3" t="s">
        <v>53</v>
      </c>
      <c r="N2474" s="3" t="s">
        <v>1176</v>
      </c>
      <c r="O2474" s="3" t="s">
        <v>1423</v>
      </c>
      <c r="P2474" s="3" t="s">
        <v>56</v>
      </c>
      <c r="Q2474" s="3" t="s">
        <v>1424</v>
      </c>
      <c r="R2474" s="3" t="s">
        <v>53</v>
      </c>
      <c r="S2474" s="20">
        <v>59.99</v>
      </c>
      <c r="T2474" s="20" t="s">
        <v>58</v>
      </c>
      <c r="U2474" s="3" t="s">
        <v>59</v>
      </c>
      <c r="V2474" s="3" t="s">
        <v>22054</v>
      </c>
      <c r="W2474" s="3" t="s">
        <v>22055</v>
      </c>
      <c r="X2474" s="3" t="s">
        <v>22056</v>
      </c>
      <c r="Y2474" s="3" t="s">
        <v>53</v>
      </c>
      <c r="Z2474" s="3" t="s">
        <v>22054</v>
      </c>
      <c r="AA2474" s="3" t="s">
        <v>22057</v>
      </c>
      <c r="AB2474" s="3" t="s">
        <v>1827</v>
      </c>
      <c r="AC2474" s="3" t="s">
        <v>70</v>
      </c>
      <c r="AD2474" s="3" t="s">
        <v>70</v>
      </c>
      <c r="AE2474" s="3" t="s">
        <v>1828</v>
      </c>
      <c r="AF2474" s="3" t="s">
        <v>61</v>
      </c>
      <c r="AG2474" s="3" t="s">
        <v>53</v>
      </c>
      <c r="AH2474" s="3" t="s">
        <v>53</v>
      </c>
      <c r="AI2474" s="3" t="s">
        <v>53</v>
      </c>
      <c r="AJ2474" s="3" t="s">
        <v>53</v>
      </c>
      <c r="AK2474" s="3" t="s">
        <v>53</v>
      </c>
      <c r="AL2474" s="3" t="s">
        <v>53</v>
      </c>
      <c r="AM2474" s="3" t="s">
        <v>62</v>
      </c>
      <c r="AN2474" s="3" t="s">
        <v>53</v>
      </c>
      <c r="AO2474" s="3" t="s">
        <v>20186</v>
      </c>
      <c r="AP2474" s="3" t="s">
        <v>63</v>
      </c>
      <c r="AQ2474" s="3" t="s">
        <v>22058</v>
      </c>
      <c r="AR2474" s="3" t="s">
        <v>5058</v>
      </c>
      <c r="AS2474" s="208" t="s">
        <v>51</v>
      </c>
      <c r="AT2474" s="3" t="s">
        <v>52</v>
      </c>
      <c r="AU2474" s="3" t="s">
        <v>64</v>
      </c>
    </row>
    <row r="2475" spans="1:47" ht="22.5" customHeight="1" x14ac:dyDescent="0.25">
      <c r="A2475" s="19" t="s">
        <v>22059</v>
      </c>
      <c r="B2475" s="217">
        <v>44930</v>
      </c>
      <c r="C2475" s="3" t="s">
        <v>915</v>
      </c>
      <c r="D2475" s="3" t="s">
        <v>21328</v>
      </c>
      <c r="E2475" s="3" t="s">
        <v>51</v>
      </c>
      <c r="F2475" s="20">
        <v>1</v>
      </c>
      <c r="G2475" s="20">
        <v>45.9</v>
      </c>
      <c r="H2475" s="20" t="s">
        <v>52</v>
      </c>
      <c r="I2475" s="20">
        <v>-12.8</v>
      </c>
      <c r="J2475" s="20" t="s">
        <v>52</v>
      </c>
      <c r="K2475" s="20" t="s">
        <v>52</v>
      </c>
      <c r="L2475" s="20">
        <v>33.1</v>
      </c>
      <c r="M2475" s="3" t="s">
        <v>53</v>
      </c>
      <c r="N2475" s="3" t="s">
        <v>1970</v>
      </c>
      <c r="O2475" s="3" t="s">
        <v>1971</v>
      </c>
      <c r="P2475" s="3" t="s">
        <v>56</v>
      </c>
      <c r="Q2475" s="3" t="s">
        <v>1972</v>
      </c>
      <c r="R2475" s="3" t="s">
        <v>53</v>
      </c>
      <c r="S2475" s="20">
        <v>45.9</v>
      </c>
      <c r="T2475" s="20" t="s">
        <v>58</v>
      </c>
      <c r="U2475" s="3" t="s">
        <v>59</v>
      </c>
      <c r="V2475" s="3" t="s">
        <v>53</v>
      </c>
      <c r="W2475" s="3" t="s">
        <v>53</v>
      </c>
      <c r="X2475" s="3" t="s">
        <v>53</v>
      </c>
      <c r="Y2475" s="3" t="s">
        <v>53</v>
      </c>
      <c r="Z2475" s="3" t="s">
        <v>22060</v>
      </c>
      <c r="AA2475" s="3" t="s">
        <v>22061</v>
      </c>
      <c r="AB2475" s="3" t="s">
        <v>22062</v>
      </c>
      <c r="AC2475" s="3" t="s">
        <v>3051</v>
      </c>
      <c r="AD2475" s="3" t="s">
        <v>406</v>
      </c>
      <c r="AE2475" s="3" t="s">
        <v>22063</v>
      </c>
      <c r="AF2475" s="3" t="s">
        <v>61</v>
      </c>
      <c r="AG2475" s="3" t="s">
        <v>62</v>
      </c>
      <c r="AH2475" s="3" t="s">
        <v>22064</v>
      </c>
      <c r="AI2475" s="3" t="s">
        <v>22065</v>
      </c>
      <c r="AJ2475" s="3" t="s">
        <v>63</v>
      </c>
      <c r="AK2475" s="3" t="s">
        <v>22066</v>
      </c>
      <c r="AL2475" s="3" t="s">
        <v>53</v>
      </c>
      <c r="AM2475" s="3" t="s">
        <v>53</v>
      </c>
      <c r="AN2475" s="3" t="s">
        <v>53</v>
      </c>
      <c r="AO2475" s="3" t="s">
        <v>53</v>
      </c>
      <c r="AP2475" s="3" t="s">
        <v>53</v>
      </c>
      <c r="AQ2475" s="3" t="s">
        <v>53</v>
      </c>
      <c r="AR2475" s="3" t="s">
        <v>53</v>
      </c>
      <c r="AS2475" s="3" t="s">
        <v>64</v>
      </c>
      <c r="AT2475" s="3" t="s">
        <v>52</v>
      </c>
      <c r="AU2475" s="3" t="s">
        <v>64</v>
      </c>
    </row>
    <row r="2476" spans="1:47" ht="22.5" customHeight="1" x14ac:dyDescent="0.25">
      <c r="A2476" s="19" t="s">
        <v>22067</v>
      </c>
      <c r="B2476" s="217">
        <v>44930</v>
      </c>
      <c r="C2476" s="3" t="s">
        <v>915</v>
      </c>
      <c r="D2476" s="3" t="s">
        <v>21328</v>
      </c>
      <c r="E2476" s="3" t="s">
        <v>64</v>
      </c>
      <c r="F2476" s="20">
        <v>1</v>
      </c>
      <c r="G2476" s="20">
        <v>32.31</v>
      </c>
      <c r="H2476" s="20">
        <v>16.7</v>
      </c>
      <c r="I2476" s="20">
        <v>-10.49</v>
      </c>
      <c r="J2476" s="20">
        <v>-16.7</v>
      </c>
      <c r="K2476" s="20" t="s">
        <v>52</v>
      </c>
      <c r="L2476" s="20">
        <v>21.82</v>
      </c>
      <c r="M2476" s="3" t="s">
        <v>53</v>
      </c>
      <c r="N2476" s="3" t="s">
        <v>664</v>
      </c>
      <c r="O2476" s="3" t="s">
        <v>665</v>
      </c>
      <c r="P2476" s="3" t="s">
        <v>56</v>
      </c>
      <c r="Q2476" s="3" t="s">
        <v>666</v>
      </c>
      <c r="R2476" s="3" t="s">
        <v>53</v>
      </c>
      <c r="S2476" s="20">
        <v>32.31</v>
      </c>
      <c r="T2476" s="20" t="s">
        <v>58</v>
      </c>
      <c r="U2476" s="3" t="s">
        <v>59</v>
      </c>
      <c r="V2476" s="3" t="s">
        <v>53</v>
      </c>
      <c r="W2476" s="3" t="s">
        <v>53</v>
      </c>
      <c r="X2476" s="3" t="s">
        <v>53</v>
      </c>
      <c r="Y2476" s="3" t="s">
        <v>53</v>
      </c>
      <c r="Z2476" s="3" t="s">
        <v>22068</v>
      </c>
      <c r="AA2476" s="3" t="s">
        <v>22069</v>
      </c>
      <c r="AB2476" s="3" t="s">
        <v>22070</v>
      </c>
      <c r="AC2476" s="3" t="s">
        <v>22071</v>
      </c>
      <c r="AD2476" s="3" t="s">
        <v>406</v>
      </c>
      <c r="AE2476" s="3" t="s">
        <v>22072</v>
      </c>
      <c r="AF2476" s="3" t="s">
        <v>61</v>
      </c>
      <c r="AG2476" s="3" t="s">
        <v>62</v>
      </c>
      <c r="AH2476" s="3" t="s">
        <v>22073</v>
      </c>
      <c r="AI2476" s="3" t="s">
        <v>22074</v>
      </c>
      <c r="AJ2476" s="3" t="s">
        <v>63</v>
      </c>
      <c r="AK2476" s="3" t="s">
        <v>22075</v>
      </c>
      <c r="AL2476" s="3" t="s">
        <v>53</v>
      </c>
      <c r="AM2476" s="3" t="s">
        <v>53</v>
      </c>
      <c r="AN2476" s="3" t="s">
        <v>53</v>
      </c>
      <c r="AO2476" s="3" t="s">
        <v>53</v>
      </c>
      <c r="AP2476" s="3" t="s">
        <v>53</v>
      </c>
      <c r="AQ2476" s="3" t="s">
        <v>53</v>
      </c>
      <c r="AR2476" s="3" t="s">
        <v>53</v>
      </c>
      <c r="AS2476" s="3" t="s">
        <v>64</v>
      </c>
      <c r="AT2476" s="3" t="s">
        <v>52</v>
      </c>
      <c r="AU2476" s="3" t="s">
        <v>64</v>
      </c>
    </row>
    <row r="2477" spans="1:47" ht="22.5" customHeight="1" x14ac:dyDescent="0.25">
      <c r="A2477" s="19" t="s">
        <v>22076</v>
      </c>
      <c r="B2477" s="217">
        <v>44930</v>
      </c>
      <c r="C2477" s="3" t="s">
        <v>915</v>
      </c>
      <c r="D2477" s="3" t="s">
        <v>21328</v>
      </c>
      <c r="E2477" s="3" t="s">
        <v>64</v>
      </c>
      <c r="F2477" s="20">
        <v>1</v>
      </c>
      <c r="G2477" s="20">
        <v>61.75</v>
      </c>
      <c r="H2477" s="20">
        <v>23.9</v>
      </c>
      <c r="I2477" s="20">
        <v>-15.5</v>
      </c>
      <c r="J2477" s="20">
        <v>-23.9</v>
      </c>
      <c r="K2477" s="20" t="s">
        <v>52</v>
      </c>
      <c r="L2477" s="20">
        <v>46.25</v>
      </c>
      <c r="M2477" s="3" t="s">
        <v>51</v>
      </c>
      <c r="N2477" s="3" t="s">
        <v>54</v>
      </c>
      <c r="O2477" s="3" t="s">
        <v>55</v>
      </c>
      <c r="P2477" s="3" t="s">
        <v>56</v>
      </c>
      <c r="Q2477" s="3" t="s">
        <v>57</v>
      </c>
      <c r="R2477" s="3" t="s">
        <v>53</v>
      </c>
      <c r="S2477" s="20">
        <v>61.75</v>
      </c>
      <c r="T2477" s="20" t="s">
        <v>58</v>
      </c>
      <c r="U2477" s="3" t="s">
        <v>59</v>
      </c>
      <c r="V2477" s="3" t="s">
        <v>53</v>
      </c>
      <c r="W2477" s="3" t="s">
        <v>53</v>
      </c>
      <c r="X2477" s="3" t="s">
        <v>53</v>
      </c>
      <c r="Y2477" s="3" t="s">
        <v>53</v>
      </c>
      <c r="Z2477" s="3" t="s">
        <v>22077</v>
      </c>
      <c r="AA2477" s="3" t="s">
        <v>22078</v>
      </c>
      <c r="AB2477" s="3" t="s">
        <v>22079</v>
      </c>
      <c r="AC2477" s="3" t="s">
        <v>6964</v>
      </c>
      <c r="AD2477" s="3" t="s">
        <v>70</v>
      </c>
      <c r="AE2477" s="3" t="s">
        <v>22080</v>
      </c>
      <c r="AF2477" s="3" t="s">
        <v>61</v>
      </c>
      <c r="AG2477" s="3" t="s">
        <v>62</v>
      </c>
      <c r="AH2477" s="3" t="s">
        <v>22081</v>
      </c>
      <c r="AI2477" s="3" t="s">
        <v>22082</v>
      </c>
      <c r="AJ2477" s="3" t="s">
        <v>63</v>
      </c>
      <c r="AK2477" s="3" t="s">
        <v>22083</v>
      </c>
      <c r="AL2477" s="3" t="s">
        <v>53</v>
      </c>
      <c r="AM2477" s="3" t="s">
        <v>53</v>
      </c>
      <c r="AN2477" s="3" t="s">
        <v>53</v>
      </c>
      <c r="AO2477" s="3" t="s">
        <v>53</v>
      </c>
      <c r="AP2477" s="3" t="s">
        <v>53</v>
      </c>
      <c r="AQ2477" s="3" t="s">
        <v>53</v>
      </c>
      <c r="AR2477" s="3" t="s">
        <v>53</v>
      </c>
      <c r="AS2477" s="3" t="s">
        <v>64</v>
      </c>
      <c r="AT2477" s="3" t="s">
        <v>52</v>
      </c>
      <c r="AU2477" s="3" t="s">
        <v>64</v>
      </c>
    </row>
    <row r="2478" spans="1:47" ht="22.5" customHeight="1" x14ac:dyDescent="0.25">
      <c r="A2478" s="19" t="s">
        <v>22084</v>
      </c>
      <c r="B2478" s="217">
        <v>44930</v>
      </c>
      <c r="C2478" s="3" t="s">
        <v>915</v>
      </c>
      <c r="D2478" s="3" t="s">
        <v>19896</v>
      </c>
      <c r="E2478" s="3" t="s">
        <v>64</v>
      </c>
      <c r="F2478" s="20">
        <v>1</v>
      </c>
      <c r="G2478" s="20">
        <v>143.99</v>
      </c>
      <c r="H2478" s="20" t="s">
        <v>52</v>
      </c>
      <c r="I2478" s="20">
        <v>-24.48</v>
      </c>
      <c r="J2478" s="20">
        <v>-17.45</v>
      </c>
      <c r="K2478" s="20" t="s">
        <v>52</v>
      </c>
      <c r="L2478" s="20">
        <v>102.06</v>
      </c>
      <c r="M2478" s="3" t="s">
        <v>51</v>
      </c>
      <c r="N2478" s="3" t="s">
        <v>904</v>
      </c>
      <c r="O2478" s="3" t="s">
        <v>905</v>
      </c>
      <c r="P2478" s="3" t="s">
        <v>56</v>
      </c>
      <c r="Q2478" s="3" t="s">
        <v>906</v>
      </c>
      <c r="R2478" s="3" t="s">
        <v>53</v>
      </c>
      <c r="S2478" s="20">
        <v>143.99</v>
      </c>
      <c r="T2478" s="20" t="s">
        <v>58</v>
      </c>
      <c r="U2478" s="3" t="s">
        <v>59</v>
      </c>
      <c r="V2478" s="3" t="s">
        <v>53</v>
      </c>
      <c r="W2478" s="3" t="s">
        <v>53</v>
      </c>
      <c r="X2478" s="3" t="s">
        <v>53</v>
      </c>
      <c r="Y2478" s="3" t="s">
        <v>53</v>
      </c>
      <c r="Z2478" s="3" t="s">
        <v>22085</v>
      </c>
      <c r="AA2478" s="3" t="s">
        <v>22086</v>
      </c>
      <c r="AB2478" s="3" t="s">
        <v>22087</v>
      </c>
      <c r="AC2478" s="3" t="s">
        <v>22088</v>
      </c>
      <c r="AD2478" s="3" t="s">
        <v>86</v>
      </c>
      <c r="AE2478" s="3" t="s">
        <v>22089</v>
      </c>
      <c r="AF2478" s="3" t="s">
        <v>61</v>
      </c>
      <c r="AG2478" s="3" t="s">
        <v>62</v>
      </c>
      <c r="AH2478" s="3" t="s">
        <v>22090</v>
      </c>
      <c r="AI2478" s="3" t="s">
        <v>22091</v>
      </c>
      <c r="AJ2478" s="3" t="s">
        <v>63</v>
      </c>
      <c r="AK2478" s="3" t="s">
        <v>22092</v>
      </c>
      <c r="AL2478" s="3" t="s">
        <v>53</v>
      </c>
      <c r="AM2478" s="3" t="s">
        <v>53</v>
      </c>
      <c r="AN2478" s="3" t="s">
        <v>53</v>
      </c>
      <c r="AO2478" s="3" t="s">
        <v>53</v>
      </c>
      <c r="AP2478" s="3" t="s">
        <v>53</v>
      </c>
      <c r="AQ2478" s="3" t="s">
        <v>53</v>
      </c>
      <c r="AR2478" s="3" t="s">
        <v>53</v>
      </c>
      <c r="AS2478" s="3" t="s">
        <v>64</v>
      </c>
      <c r="AT2478" s="3" t="s">
        <v>52</v>
      </c>
      <c r="AU2478" s="3" t="s">
        <v>64</v>
      </c>
    </row>
    <row r="2479" spans="1:47" ht="22.5" customHeight="1" x14ac:dyDescent="0.25">
      <c r="A2479" s="19" t="s">
        <v>22093</v>
      </c>
      <c r="B2479" s="217">
        <v>44930</v>
      </c>
      <c r="C2479" s="3" t="s">
        <v>915</v>
      </c>
      <c r="D2479" s="3" t="s">
        <v>21328</v>
      </c>
      <c r="E2479" s="3" t="s">
        <v>64</v>
      </c>
      <c r="F2479" s="20">
        <v>1</v>
      </c>
      <c r="G2479" s="20">
        <v>62.7</v>
      </c>
      <c r="H2479" s="20">
        <v>10.96</v>
      </c>
      <c r="I2479" s="20">
        <v>-15.66</v>
      </c>
      <c r="J2479" s="20">
        <v>-10.96</v>
      </c>
      <c r="K2479" s="20" t="s">
        <v>52</v>
      </c>
      <c r="L2479" s="20">
        <v>47.04</v>
      </c>
      <c r="M2479" s="3" t="s">
        <v>53</v>
      </c>
      <c r="N2479" s="3" t="s">
        <v>1198</v>
      </c>
      <c r="O2479" s="3" t="s">
        <v>7521</v>
      </c>
      <c r="P2479" s="3" t="s">
        <v>56</v>
      </c>
      <c r="Q2479" s="3" t="s">
        <v>7522</v>
      </c>
      <c r="R2479" s="3" t="s">
        <v>53</v>
      </c>
      <c r="S2479" s="20">
        <v>62.7</v>
      </c>
      <c r="T2479" s="20" t="s">
        <v>58</v>
      </c>
      <c r="U2479" s="3" t="s">
        <v>59</v>
      </c>
      <c r="V2479" s="3" t="s">
        <v>53</v>
      </c>
      <c r="W2479" s="3" t="s">
        <v>53</v>
      </c>
      <c r="X2479" s="3" t="s">
        <v>53</v>
      </c>
      <c r="Y2479" s="3" t="s">
        <v>53</v>
      </c>
      <c r="Z2479" s="3" t="s">
        <v>22094</v>
      </c>
      <c r="AA2479" s="3" t="s">
        <v>22095</v>
      </c>
      <c r="AB2479" s="3" t="s">
        <v>22096</v>
      </c>
      <c r="AC2479" s="3" t="s">
        <v>2136</v>
      </c>
      <c r="AD2479" s="3" t="s">
        <v>193</v>
      </c>
      <c r="AE2479" s="3" t="s">
        <v>22097</v>
      </c>
      <c r="AF2479" s="3" t="s">
        <v>61</v>
      </c>
      <c r="AG2479" s="3" t="s">
        <v>62</v>
      </c>
      <c r="AH2479" s="3" t="s">
        <v>22098</v>
      </c>
      <c r="AI2479" s="3" t="s">
        <v>22099</v>
      </c>
      <c r="AJ2479" s="3" t="s">
        <v>63</v>
      </c>
      <c r="AK2479" s="3" t="s">
        <v>22100</v>
      </c>
      <c r="AL2479" s="3" t="s">
        <v>53</v>
      </c>
      <c r="AM2479" s="3" t="s">
        <v>53</v>
      </c>
      <c r="AN2479" s="3" t="s">
        <v>53</v>
      </c>
      <c r="AO2479" s="3" t="s">
        <v>53</v>
      </c>
      <c r="AP2479" s="3" t="s">
        <v>53</v>
      </c>
      <c r="AQ2479" s="3" t="s">
        <v>53</v>
      </c>
      <c r="AR2479" s="3" t="s">
        <v>53</v>
      </c>
      <c r="AS2479" s="3" t="s">
        <v>64</v>
      </c>
      <c r="AT2479" s="3" t="s">
        <v>52</v>
      </c>
      <c r="AU2479" s="3" t="s">
        <v>64</v>
      </c>
    </row>
    <row r="2480" spans="1:47" ht="22.5" customHeight="1" x14ac:dyDescent="0.25">
      <c r="A2480" s="19" t="s">
        <v>22101</v>
      </c>
      <c r="B2480" s="217">
        <v>44930</v>
      </c>
      <c r="C2480" s="3" t="s">
        <v>915</v>
      </c>
      <c r="D2480" s="3" t="s">
        <v>20239</v>
      </c>
      <c r="E2480" s="3" t="s">
        <v>64</v>
      </c>
      <c r="F2480" s="20">
        <v>1</v>
      </c>
      <c r="G2480" s="20">
        <v>69</v>
      </c>
      <c r="H2480" s="20">
        <v>9.19</v>
      </c>
      <c r="I2480" s="20">
        <v>-16.73</v>
      </c>
      <c r="J2480" s="20">
        <v>-9.19</v>
      </c>
      <c r="K2480" s="20" t="s">
        <v>52</v>
      </c>
      <c r="L2480" s="20">
        <v>52.27</v>
      </c>
      <c r="M2480" s="3" t="s">
        <v>53</v>
      </c>
      <c r="N2480" s="3" t="s">
        <v>2569</v>
      </c>
      <c r="O2480" s="3" t="s">
        <v>2570</v>
      </c>
      <c r="P2480" s="3" t="s">
        <v>56</v>
      </c>
      <c r="Q2480" s="3" t="s">
        <v>2571</v>
      </c>
      <c r="R2480" s="3" t="s">
        <v>53</v>
      </c>
      <c r="S2480" s="20">
        <v>69</v>
      </c>
      <c r="T2480" s="20" t="s">
        <v>58</v>
      </c>
      <c r="U2480" s="3" t="s">
        <v>59</v>
      </c>
      <c r="V2480" s="3" t="s">
        <v>53</v>
      </c>
      <c r="W2480" s="3" t="s">
        <v>53</v>
      </c>
      <c r="X2480" s="3" t="s">
        <v>53</v>
      </c>
      <c r="Y2480" s="3" t="s">
        <v>53</v>
      </c>
      <c r="Z2480" s="3" t="s">
        <v>22102</v>
      </c>
      <c r="AA2480" s="3" t="s">
        <v>22103</v>
      </c>
      <c r="AB2480" s="3" t="s">
        <v>22104</v>
      </c>
      <c r="AC2480" s="3" t="s">
        <v>22105</v>
      </c>
      <c r="AD2480" s="3" t="s">
        <v>406</v>
      </c>
      <c r="AE2480" s="3" t="s">
        <v>22106</v>
      </c>
      <c r="AF2480" s="3" t="s">
        <v>61</v>
      </c>
      <c r="AG2480" s="3" t="s">
        <v>62</v>
      </c>
      <c r="AH2480" s="3" t="s">
        <v>22064</v>
      </c>
      <c r="AI2480" s="3" t="s">
        <v>22107</v>
      </c>
      <c r="AJ2480" s="3" t="s">
        <v>63</v>
      </c>
      <c r="AK2480" s="3" t="s">
        <v>22108</v>
      </c>
      <c r="AL2480" s="3" t="s">
        <v>53</v>
      </c>
      <c r="AM2480" s="3" t="s">
        <v>53</v>
      </c>
      <c r="AN2480" s="3" t="s">
        <v>53</v>
      </c>
      <c r="AO2480" s="3" t="s">
        <v>53</v>
      </c>
      <c r="AP2480" s="3" t="s">
        <v>53</v>
      </c>
      <c r="AQ2480" s="3" t="s">
        <v>53</v>
      </c>
      <c r="AR2480" s="3" t="s">
        <v>53</v>
      </c>
      <c r="AS2480" s="3" t="s">
        <v>64</v>
      </c>
      <c r="AT2480" s="3" t="s">
        <v>52</v>
      </c>
      <c r="AU2480" s="3" t="s">
        <v>64</v>
      </c>
    </row>
    <row r="2481" spans="1:47" ht="22.5" customHeight="1" x14ac:dyDescent="0.25">
      <c r="A2481" s="19" t="s">
        <v>22109</v>
      </c>
      <c r="B2481" s="217">
        <v>44930</v>
      </c>
      <c r="C2481" s="3" t="s">
        <v>915</v>
      </c>
      <c r="D2481" s="3" t="s">
        <v>21328</v>
      </c>
      <c r="E2481" s="3" t="s">
        <v>64</v>
      </c>
      <c r="F2481" s="20">
        <v>1</v>
      </c>
      <c r="G2481" s="20">
        <v>153.09</v>
      </c>
      <c r="H2481" s="20" t="s">
        <v>52</v>
      </c>
      <c r="I2481" s="20">
        <v>-18.37</v>
      </c>
      <c r="J2481" s="20">
        <v>-35.950000000000003</v>
      </c>
      <c r="K2481" s="20" t="s">
        <v>52</v>
      </c>
      <c r="L2481" s="20">
        <v>98.77</v>
      </c>
      <c r="M2481" s="3" t="s">
        <v>53</v>
      </c>
      <c r="N2481" s="3" t="s">
        <v>22110</v>
      </c>
      <c r="O2481" s="3" t="s">
        <v>22111</v>
      </c>
      <c r="P2481" s="3" t="s">
        <v>56</v>
      </c>
      <c r="Q2481" s="3" t="s">
        <v>22112</v>
      </c>
      <c r="R2481" s="3" t="s">
        <v>53</v>
      </c>
      <c r="S2481" s="20">
        <v>153.09</v>
      </c>
      <c r="T2481" s="20" t="s">
        <v>76</v>
      </c>
      <c r="U2481" s="3" t="s">
        <v>68</v>
      </c>
      <c r="V2481" s="3" t="s">
        <v>22113</v>
      </c>
      <c r="W2481" s="3" t="s">
        <v>22114</v>
      </c>
      <c r="X2481" s="3" t="s">
        <v>22115</v>
      </c>
      <c r="Y2481" s="3" t="s">
        <v>53</v>
      </c>
      <c r="Z2481" s="3" t="s">
        <v>22113</v>
      </c>
      <c r="AA2481" s="3" t="s">
        <v>22116</v>
      </c>
      <c r="AB2481" s="3" t="s">
        <v>22117</v>
      </c>
      <c r="AC2481" s="3" t="s">
        <v>502</v>
      </c>
      <c r="AD2481" s="3" t="s">
        <v>86</v>
      </c>
      <c r="AE2481" s="3" t="s">
        <v>22118</v>
      </c>
      <c r="AF2481" s="3" t="s">
        <v>61</v>
      </c>
      <c r="AG2481" s="3" t="s">
        <v>71</v>
      </c>
      <c r="AH2481" s="3" t="s">
        <v>22119</v>
      </c>
      <c r="AI2481" s="3" t="s">
        <v>22120</v>
      </c>
      <c r="AJ2481" s="3" t="s">
        <v>63</v>
      </c>
      <c r="AK2481" s="3" t="s">
        <v>22121</v>
      </c>
      <c r="AL2481" s="3" t="s">
        <v>53</v>
      </c>
      <c r="AM2481" s="3" t="s">
        <v>53</v>
      </c>
      <c r="AN2481" s="3" t="s">
        <v>53</v>
      </c>
      <c r="AO2481" s="3" t="s">
        <v>53</v>
      </c>
      <c r="AP2481" s="3" t="s">
        <v>53</v>
      </c>
      <c r="AQ2481" s="3" t="s">
        <v>53</v>
      </c>
      <c r="AR2481" s="3" t="s">
        <v>53</v>
      </c>
      <c r="AS2481" s="3" t="s">
        <v>64</v>
      </c>
      <c r="AT2481" s="3" t="s">
        <v>52</v>
      </c>
      <c r="AU2481" s="3" t="s">
        <v>64</v>
      </c>
    </row>
    <row r="2482" spans="1:47" ht="22.5" customHeight="1" x14ac:dyDescent="0.25">
      <c r="A2482" s="19" t="s">
        <v>22122</v>
      </c>
      <c r="B2482" s="217">
        <v>44930</v>
      </c>
      <c r="C2482" s="3" t="s">
        <v>915</v>
      </c>
      <c r="D2482" s="3" t="s">
        <v>20239</v>
      </c>
      <c r="E2482" s="3" t="s">
        <v>64</v>
      </c>
      <c r="F2482" s="20">
        <v>1</v>
      </c>
      <c r="G2482" s="20">
        <v>16.190000000000001</v>
      </c>
      <c r="H2482" s="20">
        <v>27.4</v>
      </c>
      <c r="I2482" s="20">
        <v>-7.75</v>
      </c>
      <c r="J2482" s="20">
        <v>-27.4</v>
      </c>
      <c r="K2482" s="20" t="s">
        <v>52</v>
      </c>
      <c r="L2482" s="20">
        <v>8.44</v>
      </c>
      <c r="M2482" s="3" t="s">
        <v>51</v>
      </c>
      <c r="N2482" s="3" t="s">
        <v>2689</v>
      </c>
      <c r="O2482" s="3" t="s">
        <v>5080</v>
      </c>
      <c r="P2482" s="3" t="s">
        <v>56</v>
      </c>
      <c r="Q2482" s="3" t="s">
        <v>5081</v>
      </c>
      <c r="R2482" s="3" t="s">
        <v>53</v>
      </c>
      <c r="S2482" s="20">
        <v>16.190000000000001</v>
      </c>
      <c r="T2482" s="20" t="s">
        <v>58</v>
      </c>
      <c r="U2482" s="3" t="s">
        <v>59</v>
      </c>
      <c r="V2482" s="3" t="s">
        <v>53</v>
      </c>
      <c r="W2482" s="3" t="s">
        <v>53</v>
      </c>
      <c r="X2482" s="3" t="s">
        <v>53</v>
      </c>
      <c r="Y2482" s="3" t="s">
        <v>53</v>
      </c>
      <c r="Z2482" s="3" t="s">
        <v>22123</v>
      </c>
      <c r="AA2482" s="3" t="s">
        <v>22124</v>
      </c>
      <c r="AB2482" s="3" t="s">
        <v>22125</v>
      </c>
      <c r="AC2482" s="3" t="s">
        <v>1343</v>
      </c>
      <c r="AD2482" s="3" t="s">
        <v>1344</v>
      </c>
      <c r="AE2482" s="3" t="s">
        <v>22126</v>
      </c>
      <c r="AF2482" s="3" t="s">
        <v>61</v>
      </c>
      <c r="AG2482" s="3" t="s">
        <v>62</v>
      </c>
      <c r="AH2482" s="3" t="s">
        <v>22127</v>
      </c>
      <c r="AI2482" s="3" t="s">
        <v>22128</v>
      </c>
      <c r="AJ2482" s="3" t="s">
        <v>63</v>
      </c>
      <c r="AK2482" s="3" t="s">
        <v>22129</v>
      </c>
      <c r="AL2482" s="3" t="s">
        <v>53</v>
      </c>
      <c r="AM2482" s="3" t="s">
        <v>53</v>
      </c>
      <c r="AN2482" s="3" t="s">
        <v>53</v>
      </c>
      <c r="AO2482" s="3" t="s">
        <v>53</v>
      </c>
      <c r="AP2482" s="3" t="s">
        <v>53</v>
      </c>
      <c r="AQ2482" s="3" t="s">
        <v>53</v>
      </c>
      <c r="AR2482" s="3" t="s">
        <v>53</v>
      </c>
      <c r="AS2482" s="3" t="s">
        <v>64</v>
      </c>
      <c r="AT2482" s="3" t="s">
        <v>52</v>
      </c>
      <c r="AU2482" s="3" t="s">
        <v>64</v>
      </c>
    </row>
    <row r="2483" spans="1:47" ht="22.5" customHeight="1" x14ac:dyDescent="0.25">
      <c r="A2483" s="19" t="s">
        <v>22130</v>
      </c>
      <c r="B2483" s="217">
        <v>44930</v>
      </c>
      <c r="C2483" s="3" t="s">
        <v>915</v>
      </c>
      <c r="D2483" s="3" t="s">
        <v>21328</v>
      </c>
      <c r="E2483" s="3" t="s">
        <v>64</v>
      </c>
      <c r="F2483" s="20">
        <v>1</v>
      </c>
      <c r="G2483" s="20">
        <v>89.99</v>
      </c>
      <c r="H2483" s="20" t="s">
        <v>52</v>
      </c>
      <c r="I2483" s="20">
        <v>-15.3</v>
      </c>
      <c r="J2483" s="20">
        <v>-18.95</v>
      </c>
      <c r="K2483" s="20" t="s">
        <v>52</v>
      </c>
      <c r="L2483" s="20">
        <v>55.74</v>
      </c>
      <c r="M2483" s="3" t="s">
        <v>53</v>
      </c>
      <c r="N2483" s="3" t="s">
        <v>6493</v>
      </c>
      <c r="O2483" s="3" t="s">
        <v>12403</v>
      </c>
      <c r="P2483" s="3" t="s">
        <v>56</v>
      </c>
      <c r="Q2483" s="3" t="s">
        <v>12404</v>
      </c>
      <c r="R2483" s="3" t="s">
        <v>53</v>
      </c>
      <c r="S2483" s="20">
        <v>89.99</v>
      </c>
      <c r="T2483" s="20" t="s">
        <v>58</v>
      </c>
      <c r="U2483" s="3" t="s">
        <v>68</v>
      </c>
      <c r="V2483" s="3" t="s">
        <v>22131</v>
      </c>
      <c r="W2483" s="3" t="s">
        <v>22132</v>
      </c>
      <c r="X2483" s="3" t="s">
        <v>22133</v>
      </c>
      <c r="Y2483" s="3" t="s">
        <v>53</v>
      </c>
      <c r="Z2483" s="3" t="s">
        <v>22131</v>
      </c>
      <c r="AA2483" s="3" t="s">
        <v>22134</v>
      </c>
      <c r="AB2483" s="3" t="s">
        <v>22135</v>
      </c>
      <c r="AC2483" s="3" t="s">
        <v>86</v>
      </c>
      <c r="AD2483" s="3" t="s">
        <v>86</v>
      </c>
      <c r="AE2483" s="3" t="s">
        <v>22136</v>
      </c>
      <c r="AF2483" s="3" t="s">
        <v>61</v>
      </c>
      <c r="AG2483" s="3" t="s">
        <v>71</v>
      </c>
      <c r="AH2483" s="3" t="s">
        <v>21895</v>
      </c>
      <c r="AI2483" s="3" t="s">
        <v>22137</v>
      </c>
      <c r="AJ2483" s="3" t="s">
        <v>63</v>
      </c>
      <c r="AK2483" s="3" t="s">
        <v>22138</v>
      </c>
      <c r="AL2483" s="3" t="s">
        <v>53</v>
      </c>
      <c r="AM2483" s="3" t="s">
        <v>53</v>
      </c>
      <c r="AN2483" s="3" t="s">
        <v>53</v>
      </c>
      <c r="AO2483" s="3" t="s">
        <v>53</v>
      </c>
      <c r="AP2483" s="3" t="s">
        <v>53</v>
      </c>
      <c r="AQ2483" s="3" t="s">
        <v>53</v>
      </c>
      <c r="AR2483" s="3" t="s">
        <v>53</v>
      </c>
      <c r="AS2483" s="3" t="s">
        <v>64</v>
      </c>
      <c r="AT2483" s="3" t="s">
        <v>52</v>
      </c>
      <c r="AU2483" s="3" t="s">
        <v>64</v>
      </c>
    </row>
    <row r="2484" spans="1:47" ht="22.5" customHeight="1" x14ac:dyDescent="0.25">
      <c r="A2484" s="19" t="s">
        <v>22139</v>
      </c>
      <c r="B2484" s="217">
        <v>44930</v>
      </c>
      <c r="C2484" s="3" t="s">
        <v>915</v>
      </c>
      <c r="D2484" s="3" t="s">
        <v>21328</v>
      </c>
      <c r="E2484" s="3" t="s">
        <v>51</v>
      </c>
      <c r="F2484" s="20">
        <v>1</v>
      </c>
      <c r="G2484" s="20">
        <v>110.57</v>
      </c>
      <c r="H2484" s="20" t="s">
        <v>52</v>
      </c>
      <c r="I2484" s="20">
        <v>-18.8</v>
      </c>
      <c r="J2484" s="20">
        <v>-17.45</v>
      </c>
      <c r="K2484" s="20" t="s">
        <v>52</v>
      </c>
      <c r="L2484" s="20">
        <v>74.319999999999993</v>
      </c>
      <c r="M2484" s="3" t="s">
        <v>51</v>
      </c>
      <c r="N2484" s="3" t="s">
        <v>695</v>
      </c>
      <c r="O2484" s="3" t="s">
        <v>1554</v>
      </c>
      <c r="P2484" s="3" t="s">
        <v>56</v>
      </c>
      <c r="Q2484" s="3" t="s">
        <v>1555</v>
      </c>
      <c r="R2484" s="3" t="s">
        <v>53</v>
      </c>
      <c r="S2484" s="20">
        <v>110.57</v>
      </c>
      <c r="T2484" s="20" t="s">
        <v>58</v>
      </c>
      <c r="U2484" s="3" t="s">
        <v>59</v>
      </c>
      <c r="V2484" s="3" t="s">
        <v>53</v>
      </c>
      <c r="W2484" s="3" t="s">
        <v>53</v>
      </c>
      <c r="X2484" s="3" t="s">
        <v>53</v>
      </c>
      <c r="Y2484" s="3" t="s">
        <v>53</v>
      </c>
      <c r="Z2484" s="3" t="s">
        <v>22140</v>
      </c>
      <c r="AA2484" s="3" t="s">
        <v>22141</v>
      </c>
      <c r="AB2484" s="3" t="s">
        <v>22142</v>
      </c>
      <c r="AC2484" s="3" t="s">
        <v>1498</v>
      </c>
      <c r="AD2484" s="3" t="s">
        <v>99</v>
      </c>
      <c r="AE2484" s="3" t="s">
        <v>22143</v>
      </c>
      <c r="AF2484" s="3" t="s">
        <v>61</v>
      </c>
      <c r="AG2484" s="3" t="s">
        <v>62</v>
      </c>
      <c r="AH2484" s="3" t="s">
        <v>22144</v>
      </c>
      <c r="AI2484" s="3" t="s">
        <v>22145</v>
      </c>
      <c r="AJ2484" s="3" t="s">
        <v>63</v>
      </c>
      <c r="AK2484" s="3" t="s">
        <v>22146</v>
      </c>
      <c r="AL2484" s="3" t="s">
        <v>53</v>
      </c>
      <c r="AM2484" s="3" t="s">
        <v>53</v>
      </c>
      <c r="AN2484" s="3" t="s">
        <v>53</v>
      </c>
      <c r="AO2484" s="3" t="s">
        <v>53</v>
      </c>
      <c r="AP2484" s="3" t="s">
        <v>53</v>
      </c>
      <c r="AQ2484" s="3" t="s">
        <v>53</v>
      </c>
      <c r="AR2484" s="3" t="s">
        <v>53</v>
      </c>
      <c r="AS2484" s="3" t="s">
        <v>64</v>
      </c>
      <c r="AT2484" s="3" t="s">
        <v>52</v>
      </c>
      <c r="AU2484" s="3" t="s">
        <v>64</v>
      </c>
    </row>
    <row r="2485" spans="1:47" ht="22.5" customHeight="1" x14ac:dyDescent="0.25">
      <c r="A2485" s="19" t="s">
        <v>22147</v>
      </c>
      <c r="B2485" s="217">
        <v>44930</v>
      </c>
      <c r="C2485" s="3" t="s">
        <v>915</v>
      </c>
      <c r="D2485" s="3" t="s">
        <v>20239</v>
      </c>
      <c r="E2485" s="3" t="s">
        <v>64</v>
      </c>
      <c r="F2485" s="20">
        <v>1</v>
      </c>
      <c r="G2485" s="20">
        <v>28.85</v>
      </c>
      <c r="H2485" s="20">
        <v>27.4</v>
      </c>
      <c r="I2485" s="20">
        <v>-8.4600000000000009</v>
      </c>
      <c r="J2485" s="20">
        <v>-27.4</v>
      </c>
      <c r="K2485" s="20" t="s">
        <v>52</v>
      </c>
      <c r="L2485" s="20">
        <v>20.39</v>
      </c>
      <c r="M2485" s="3" t="s">
        <v>53</v>
      </c>
      <c r="N2485" s="3" t="s">
        <v>7066</v>
      </c>
      <c r="O2485" s="3" t="s">
        <v>7067</v>
      </c>
      <c r="P2485" s="3" t="s">
        <v>56</v>
      </c>
      <c r="Q2485" s="3" t="s">
        <v>7068</v>
      </c>
      <c r="R2485" s="3" t="s">
        <v>53</v>
      </c>
      <c r="S2485" s="20">
        <v>28.85</v>
      </c>
      <c r="T2485" s="20" t="s">
        <v>76</v>
      </c>
      <c r="U2485" s="3" t="s">
        <v>68</v>
      </c>
      <c r="V2485" s="3" t="s">
        <v>22148</v>
      </c>
      <c r="W2485" s="3" t="s">
        <v>22149</v>
      </c>
      <c r="X2485" s="3" t="s">
        <v>22150</v>
      </c>
      <c r="Y2485" s="3" t="s">
        <v>53</v>
      </c>
      <c r="Z2485" s="3" t="s">
        <v>22148</v>
      </c>
      <c r="AA2485" s="3" t="s">
        <v>22151</v>
      </c>
      <c r="AB2485" s="3" t="s">
        <v>22152</v>
      </c>
      <c r="AC2485" s="3" t="s">
        <v>3997</v>
      </c>
      <c r="AD2485" s="3" t="s">
        <v>226</v>
      </c>
      <c r="AE2485" s="3" t="s">
        <v>22153</v>
      </c>
      <c r="AF2485" s="3" t="s">
        <v>61</v>
      </c>
      <c r="AG2485" s="3" t="s">
        <v>71</v>
      </c>
      <c r="AH2485" s="3" t="s">
        <v>22154</v>
      </c>
      <c r="AI2485" s="3" t="s">
        <v>22155</v>
      </c>
      <c r="AJ2485" s="3" t="s">
        <v>63</v>
      </c>
      <c r="AK2485" s="3" t="s">
        <v>22156</v>
      </c>
      <c r="AL2485" s="3" t="s">
        <v>53</v>
      </c>
      <c r="AM2485" s="3" t="s">
        <v>53</v>
      </c>
      <c r="AN2485" s="3" t="s">
        <v>53</v>
      </c>
      <c r="AO2485" s="3" t="s">
        <v>53</v>
      </c>
      <c r="AP2485" s="3" t="s">
        <v>53</v>
      </c>
      <c r="AQ2485" s="3" t="s">
        <v>53</v>
      </c>
      <c r="AR2485" s="3" t="s">
        <v>53</v>
      </c>
      <c r="AS2485" s="3" t="s">
        <v>64</v>
      </c>
      <c r="AT2485" s="3" t="s">
        <v>52</v>
      </c>
      <c r="AU2485" s="3" t="s">
        <v>64</v>
      </c>
    </row>
    <row r="2486" spans="1:47" ht="22.5" customHeight="1" x14ac:dyDescent="0.25">
      <c r="A2486" s="19" t="s">
        <v>22157</v>
      </c>
      <c r="B2486" s="217">
        <v>44930</v>
      </c>
      <c r="C2486" s="3" t="s">
        <v>915</v>
      </c>
      <c r="D2486" s="3" t="s">
        <v>20239</v>
      </c>
      <c r="E2486" s="3" t="s">
        <v>64</v>
      </c>
      <c r="F2486" s="20">
        <v>1</v>
      </c>
      <c r="G2486" s="20">
        <v>173.99</v>
      </c>
      <c r="H2486" s="20" t="s">
        <v>52</v>
      </c>
      <c r="I2486" s="20">
        <v>-23.58</v>
      </c>
      <c r="J2486" s="20">
        <v>-18.95</v>
      </c>
      <c r="K2486" s="20" t="s">
        <v>52</v>
      </c>
      <c r="L2486" s="20">
        <v>131.46</v>
      </c>
      <c r="M2486" s="3" t="s">
        <v>53</v>
      </c>
      <c r="N2486" s="3" t="s">
        <v>331</v>
      </c>
      <c r="O2486" s="3" t="s">
        <v>8153</v>
      </c>
      <c r="P2486" s="3" t="s">
        <v>56</v>
      </c>
      <c r="Q2486" s="3" t="s">
        <v>333</v>
      </c>
      <c r="R2486" s="3" t="s">
        <v>53</v>
      </c>
      <c r="S2486" s="20">
        <v>173.99</v>
      </c>
      <c r="T2486" s="20" t="s">
        <v>58</v>
      </c>
      <c r="U2486" s="3" t="s">
        <v>59</v>
      </c>
      <c r="V2486" s="3" t="s">
        <v>53</v>
      </c>
      <c r="W2486" s="3" t="s">
        <v>53</v>
      </c>
      <c r="X2486" s="3" t="s">
        <v>53</v>
      </c>
      <c r="Y2486" s="3" t="s">
        <v>53</v>
      </c>
      <c r="Z2486" s="3" t="s">
        <v>22158</v>
      </c>
      <c r="AA2486" s="3" t="s">
        <v>22159</v>
      </c>
      <c r="AB2486" s="3" t="s">
        <v>22160</v>
      </c>
      <c r="AC2486" s="3" t="s">
        <v>11183</v>
      </c>
      <c r="AD2486" s="3" t="s">
        <v>406</v>
      </c>
      <c r="AE2486" s="3" t="s">
        <v>22161</v>
      </c>
      <c r="AF2486" s="3" t="s">
        <v>61</v>
      </c>
      <c r="AG2486" s="3" t="s">
        <v>62</v>
      </c>
      <c r="AH2486" s="3" t="s">
        <v>22162</v>
      </c>
      <c r="AI2486" s="3" t="s">
        <v>22163</v>
      </c>
      <c r="AJ2486" s="3" t="s">
        <v>63</v>
      </c>
      <c r="AK2486" s="3" t="s">
        <v>22164</v>
      </c>
      <c r="AL2486" s="3" t="s">
        <v>53</v>
      </c>
      <c r="AM2486" s="3" t="s">
        <v>53</v>
      </c>
      <c r="AN2486" s="3" t="s">
        <v>53</v>
      </c>
      <c r="AO2486" s="3" t="s">
        <v>53</v>
      </c>
      <c r="AP2486" s="3" t="s">
        <v>53</v>
      </c>
      <c r="AQ2486" s="3" t="s">
        <v>53</v>
      </c>
      <c r="AR2486" s="3" t="s">
        <v>53</v>
      </c>
      <c r="AS2486" s="3" t="s">
        <v>64</v>
      </c>
      <c r="AT2486" s="3" t="s">
        <v>52</v>
      </c>
      <c r="AU2486" s="3" t="s">
        <v>64</v>
      </c>
    </row>
    <row r="2487" spans="1:47" ht="22.5" customHeight="1" x14ac:dyDescent="0.25">
      <c r="A2487" s="19" t="s">
        <v>22165</v>
      </c>
      <c r="B2487" s="217">
        <v>44930</v>
      </c>
      <c r="C2487" s="3" t="s">
        <v>915</v>
      </c>
      <c r="D2487" s="3" t="s">
        <v>21328</v>
      </c>
      <c r="E2487" s="3" t="s">
        <v>64</v>
      </c>
      <c r="F2487" s="20">
        <v>2</v>
      </c>
      <c r="G2487" s="20">
        <v>157.97999999999999</v>
      </c>
      <c r="H2487" s="20">
        <v>23.86</v>
      </c>
      <c r="I2487" s="20">
        <v>-36.86</v>
      </c>
      <c r="J2487" s="20">
        <v>-23.86</v>
      </c>
      <c r="K2487" s="20" t="s">
        <v>52</v>
      </c>
      <c r="L2487" s="20">
        <v>121.12</v>
      </c>
      <c r="M2487" s="3" t="s">
        <v>53</v>
      </c>
      <c r="N2487" s="3" t="s">
        <v>4033</v>
      </c>
      <c r="O2487" s="3" t="s">
        <v>4034</v>
      </c>
      <c r="P2487" s="3" t="s">
        <v>56</v>
      </c>
      <c r="Q2487" s="3" t="s">
        <v>4035</v>
      </c>
      <c r="R2487" s="3" t="s">
        <v>53</v>
      </c>
      <c r="S2487" s="20">
        <v>78.989999999999995</v>
      </c>
      <c r="T2487" s="20" t="s">
        <v>58</v>
      </c>
      <c r="U2487" s="3" t="s">
        <v>68</v>
      </c>
      <c r="V2487" s="3" t="s">
        <v>22166</v>
      </c>
      <c r="W2487" s="3" t="s">
        <v>22167</v>
      </c>
      <c r="X2487" s="3" t="s">
        <v>22168</v>
      </c>
      <c r="Y2487" s="3" t="s">
        <v>53</v>
      </c>
      <c r="Z2487" s="3" t="s">
        <v>22166</v>
      </c>
      <c r="AA2487" s="3" t="s">
        <v>22169</v>
      </c>
      <c r="AB2487" s="3" t="s">
        <v>22170</v>
      </c>
      <c r="AC2487" s="3" t="s">
        <v>86</v>
      </c>
      <c r="AD2487" s="3" t="s">
        <v>86</v>
      </c>
      <c r="AE2487" s="3" t="s">
        <v>22171</v>
      </c>
      <c r="AF2487" s="3" t="s">
        <v>61</v>
      </c>
      <c r="AG2487" s="3" t="s">
        <v>71</v>
      </c>
      <c r="AH2487" s="3" t="s">
        <v>22172</v>
      </c>
      <c r="AI2487" s="3" t="s">
        <v>22173</v>
      </c>
      <c r="AJ2487" s="3" t="s">
        <v>63</v>
      </c>
      <c r="AK2487" s="3" t="s">
        <v>22174</v>
      </c>
      <c r="AL2487" s="3" t="s">
        <v>53</v>
      </c>
      <c r="AM2487" s="3" t="s">
        <v>53</v>
      </c>
      <c r="AN2487" s="3" t="s">
        <v>53</v>
      </c>
      <c r="AO2487" s="3" t="s">
        <v>53</v>
      </c>
      <c r="AP2487" s="3" t="s">
        <v>53</v>
      </c>
      <c r="AQ2487" s="3" t="s">
        <v>53</v>
      </c>
      <c r="AR2487" s="3" t="s">
        <v>53</v>
      </c>
      <c r="AS2487" s="3" t="s">
        <v>64</v>
      </c>
      <c r="AT2487" s="3" t="s">
        <v>52</v>
      </c>
      <c r="AU2487" s="3" t="s">
        <v>64</v>
      </c>
    </row>
    <row r="2488" spans="1:47" ht="22.5" customHeight="1" x14ac:dyDescent="0.25">
      <c r="A2488" s="19" t="s">
        <v>22175</v>
      </c>
      <c r="B2488" s="217">
        <v>44930</v>
      </c>
      <c r="C2488" s="3" t="s">
        <v>915</v>
      </c>
      <c r="D2488" s="3" t="s">
        <v>19636</v>
      </c>
      <c r="E2488" s="3" t="s">
        <v>51</v>
      </c>
      <c r="F2488" s="20">
        <v>1</v>
      </c>
      <c r="G2488" s="20">
        <v>75</v>
      </c>
      <c r="H2488" s="20">
        <v>33.700000000000003</v>
      </c>
      <c r="I2488" s="20">
        <v>-17.75</v>
      </c>
      <c r="J2488" s="20">
        <v>-33.700000000000003</v>
      </c>
      <c r="K2488" s="20" t="s">
        <v>52</v>
      </c>
      <c r="L2488" s="20">
        <v>57.25</v>
      </c>
      <c r="M2488" s="3" t="s">
        <v>51</v>
      </c>
      <c r="N2488" s="3" t="s">
        <v>176</v>
      </c>
      <c r="O2488" s="3" t="s">
        <v>22176</v>
      </c>
      <c r="P2488" s="3" t="s">
        <v>56</v>
      </c>
      <c r="Q2488" s="3" t="s">
        <v>22177</v>
      </c>
      <c r="R2488" s="3" t="s">
        <v>53</v>
      </c>
      <c r="S2488" s="20">
        <v>75</v>
      </c>
      <c r="T2488" s="20" t="s">
        <v>58</v>
      </c>
      <c r="U2488" s="3" t="s">
        <v>68</v>
      </c>
      <c r="V2488" s="3" t="s">
        <v>22178</v>
      </c>
      <c r="W2488" s="3" t="s">
        <v>22179</v>
      </c>
      <c r="X2488" s="3" t="s">
        <v>22180</v>
      </c>
      <c r="Y2488" s="3" t="s">
        <v>53</v>
      </c>
      <c r="Z2488" s="3" t="s">
        <v>22178</v>
      </c>
      <c r="AA2488" s="3" t="s">
        <v>22181</v>
      </c>
      <c r="AB2488" s="3" t="s">
        <v>22182</v>
      </c>
      <c r="AC2488" s="3" t="s">
        <v>3152</v>
      </c>
      <c r="AD2488" s="3" t="s">
        <v>193</v>
      </c>
      <c r="AE2488" s="3" t="s">
        <v>3153</v>
      </c>
      <c r="AF2488" s="3" t="s">
        <v>61</v>
      </c>
      <c r="AG2488" s="3" t="s">
        <v>71</v>
      </c>
      <c r="AH2488" s="3" t="s">
        <v>22183</v>
      </c>
      <c r="AI2488" s="3" t="s">
        <v>22184</v>
      </c>
      <c r="AJ2488" s="3" t="s">
        <v>63</v>
      </c>
      <c r="AK2488" s="3" t="s">
        <v>22185</v>
      </c>
      <c r="AL2488" s="3" t="s">
        <v>53</v>
      </c>
      <c r="AM2488" s="3" t="s">
        <v>53</v>
      </c>
      <c r="AN2488" s="3" t="s">
        <v>53</v>
      </c>
      <c r="AO2488" s="3" t="s">
        <v>53</v>
      </c>
      <c r="AP2488" s="3" t="s">
        <v>53</v>
      </c>
      <c r="AQ2488" s="3" t="s">
        <v>53</v>
      </c>
      <c r="AR2488" s="3" t="s">
        <v>53</v>
      </c>
      <c r="AS2488" s="3" t="s">
        <v>64</v>
      </c>
      <c r="AT2488" s="3" t="s">
        <v>52</v>
      </c>
      <c r="AU2488" s="3" t="s">
        <v>64</v>
      </c>
    </row>
    <row r="2489" spans="1:47" ht="22.5" customHeight="1" x14ac:dyDescent="0.25">
      <c r="A2489" s="19" t="s">
        <v>22186</v>
      </c>
      <c r="B2489" s="217">
        <v>44930</v>
      </c>
      <c r="C2489" s="3" t="s">
        <v>915</v>
      </c>
      <c r="D2489" s="3" t="s">
        <v>19636</v>
      </c>
      <c r="E2489" s="3" t="s">
        <v>51</v>
      </c>
      <c r="F2489" s="20">
        <v>1</v>
      </c>
      <c r="G2489" s="20">
        <v>191.4</v>
      </c>
      <c r="H2489" s="20" t="s">
        <v>52</v>
      </c>
      <c r="I2489" s="20">
        <v>-25.94</v>
      </c>
      <c r="J2489" s="20">
        <v>-18.95</v>
      </c>
      <c r="K2489" s="20" t="s">
        <v>52</v>
      </c>
      <c r="L2489" s="20">
        <v>146.51</v>
      </c>
      <c r="M2489" s="3" t="s">
        <v>51</v>
      </c>
      <c r="N2489" s="3" t="s">
        <v>73</v>
      </c>
      <c r="O2489" s="3" t="s">
        <v>611</v>
      </c>
      <c r="P2489" s="3" t="s">
        <v>56</v>
      </c>
      <c r="Q2489" s="3" t="s">
        <v>612</v>
      </c>
      <c r="R2489" s="3" t="s">
        <v>53</v>
      </c>
      <c r="S2489" s="20">
        <v>191.4</v>
      </c>
      <c r="T2489" s="20" t="s">
        <v>58</v>
      </c>
      <c r="U2489" s="3" t="s">
        <v>59</v>
      </c>
      <c r="V2489" s="3" t="s">
        <v>53</v>
      </c>
      <c r="W2489" s="3" t="s">
        <v>53</v>
      </c>
      <c r="X2489" s="3" t="s">
        <v>53</v>
      </c>
      <c r="Y2489" s="3" t="s">
        <v>53</v>
      </c>
      <c r="Z2489" s="3" t="s">
        <v>22178</v>
      </c>
      <c r="AA2489" s="3" t="s">
        <v>22181</v>
      </c>
      <c r="AB2489" s="3" t="s">
        <v>22182</v>
      </c>
      <c r="AC2489" s="3" t="s">
        <v>3152</v>
      </c>
      <c r="AD2489" s="3" t="s">
        <v>193</v>
      </c>
      <c r="AE2489" s="3" t="s">
        <v>3153</v>
      </c>
      <c r="AF2489" s="3" t="s">
        <v>61</v>
      </c>
      <c r="AG2489" s="3" t="s">
        <v>62</v>
      </c>
      <c r="AH2489" s="3" t="s">
        <v>22044</v>
      </c>
      <c r="AI2489" s="3" t="s">
        <v>22184</v>
      </c>
      <c r="AJ2489" s="3" t="s">
        <v>63</v>
      </c>
      <c r="AK2489" s="3" t="s">
        <v>22187</v>
      </c>
      <c r="AL2489" s="3" t="s">
        <v>53</v>
      </c>
      <c r="AM2489" s="3" t="s">
        <v>53</v>
      </c>
      <c r="AN2489" s="3" t="s">
        <v>53</v>
      </c>
      <c r="AO2489" s="3" t="s">
        <v>53</v>
      </c>
      <c r="AP2489" s="3" t="s">
        <v>53</v>
      </c>
      <c r="AQ2489" s="3" t="s">
        <v>53</v>
      </c>
      <c r="AR2489" s="3" t="s">
        <v>53</v>
      </c>
      <c r="AS2489" s="3" t="s">
        <v>64</v>
      </c>
      <c r="AT2489" s="3" t="s">
        <v>52</v>
      </c>
      <c r="AU2489" s="3" t="s">
        <v>64</v>
      </c>
    </row>
    <row r="2490" spans="1:47" ht="22.5" customHeight="1" x14ac:dyDescent="0.25">
      <c r="A2490" s="19" t="s">
        <v>22188</v>
      </c>
      <c r="B2490" s="217">
        <v>44930</v>
      </c>
      <c r="C2490" s="3" t="s">
        <v>915</v>
      </c>
      <c r="D2490" s="3" t="s">
        <v>15746</v>
      </c>
      <c r="E2490" s="3" t="s">
        <v>64</v>
      </c>
      <c r="F2490" s="20">
        <v>1</v>
      </c>
      <c r="G2490" s="20">
        <v>143.99</v>
      </c>
      <c r="H2490" s="20" t="s">
        <v>52</v>
      </c>
      <c r="I2490" s="20">
        <v>-24.48</v>
      </c>
      <c r="J2490" s="20">
        <v>-17.45</v>
      </c>
      <c r="K2490" s="20" t="s">
        <v>52</v>
      </c>
      <c r="L2490" s="20">
        <v>102.06</v>
      </c>
      <c r="M2490" s="3" t="s">
        <v>51</v>
      </c>
      <c r="N2490" s="3" t="s">
        <v>904</v>
      </c>
      <c r="O2490" s="3" t="s">
        <v>905</v>
      </c>
      <c r="P2490" s="3" t="s">
        <v>56</v>
      </c>
      <c r="Q2490" s="3" t="s">
        <v>906</v>
      </c>
      <c r="R2490" s="3" t="s">
        <v>53</v>
      </c>
      <c r="S2490" s="20">
        <v>143.99</v>
      </c>
      <c r="T2490" s="20" t="s">
        <v>58</v>
      </c>
      <c r="U2490" s="3" t="s">
        <v>59</v>
      </c>
      <c r="V2490" s="3" t="s">
        <v>53</v>
      </c>
      <c r="W2490" s="3" t="s">
        <v>53</v>
      </c>
      <c r="X2490" s="3" t="s">
        <v>53</v>
      </c>
      <c r="Y2490" s="3" t="s">
        <v>53</v>
      </c>
      <c r="Z2490" s="3" t="s">
        <v>22189</v>
      </c>
      <c r="AA2490" s="3" t="s">
        <v>22190</v>
      </c>
      <c r="AB2490" s="3" t="s">
        <v>22191</v>
      </c>
      <c r="AC2490" s="3" t="s">
        <v>22192</v>
      </c>
      <c r="AD2490" s="3" t="s">
        <v>980</v>
      </c>
      <c r="AE2490" s="3" t="s">
        <v>22193</v>
      </c>
      <c r="AF2490" s="3" t="s">
        <v>61</v>
      </c>
      <c r="AG2490" s="3" t="s">
        <v>62</v>
      </c>
      <c r="AH2490" s="3" t="s">
        <v>22194</v>
      </c>
      <c r="AI2490" s="3" t="s">
        <v>22195</v>
      </c>
      <c r="AJ2490" s="3" t="s">
        <v>63</v>
      </c>
      <c r="AK2490" s="3" t="s">
        <v>22196</v>
      </c>
      <c r="AL2490" s="3" t="s">
        <v>53</v>
      </c>
      <c r="AM2490" s="3" t="s">
        <v>53</v>
      </c>
      <c r="AN2490" s="3" t="s">
        <v>53</v>
      </c>
      <c r="AO2490" s="3" t="s">
        <v>53</v>
      </c>
      <c r="AP2490" s="3" t="s">
        <v>53</v>
      </c>
      <c r="AQ2490" s="3" t="s">
        <v>53</v>
      </c>
      <c r="AR2490" s="3" t="s">
        <v>53</v>
      </c>
      <c r="AS2490" s="3" t="s">
        <v>64</v>
      </c>
      <c r="AT2490" s="3" t="s">
        <v>52</v>
      </c>
      <c r="AU2490" s="3" t="s">
        <v>64</v>
      </c>
    </row>
    <row r="2491" spans="1:47" ht="22.5" customHeight="1" x14ac:dyDescent="0.25">
      <c r="A2491" s="19" t="s">
        <v>22197</v>
      </c>
      <c r="B2491" s="217">
        <v>44929</v>
      </c>
      <c r="C2491" s="3" t="s">
        <v>915</v>
      </c>
      <c r="D2491" s="3" t="s">
        <v>21328</v>
      </c>
      <c r="E2491" s="3" t="s">
        <v>64</v>
      </c>
      <c r="F2491" s="20">
        <v>1</v>
      </c>
      <c r="G2491" s="20">
        <v>120.9</v>
      </c>
      <c r="H2491" s="20" t="s">
        <v>52</v>
      </c>
      <c r="I2491" s="20">
        <v>-20.55</v>
      </c>
      <c r="J2491" s="20">
        <v>-17.45</v>
      </c>
      <c r="K2491" s="20" t="s">
        <v>52</v>
      </c>
      <c r="L2491" s="20">
        <v>82.9</v>
      </c>
      <c r="M2491" s="3" t="s">
        <v>53</v>
      </c>
      <c r="N2491" s="3" t="s">
        <v>3285</v>
      </c>
      <c r="O2491" s="3" t="s">
        <v>3286</v>
      </c>
      <c r="P2491" s="3" t="s">
        <v>56</v>
      </c>
      <c r="Q2491" s="3" t="s">
        <v>3287</v>
      </c>
      <c r="R2491" s="3" t="s">
        <v>53</v>
      </c>
      <c r="S2491" s="20">
        <v>120.9</v>
      </c>
      <c r="T2491" s="20" t="s">
        <v>58</v>
      </c>
      <c r="U2491" s="3" t="s">
        <v>59</v>
      </c>
      <c r="V2491" s="3" t="s">
        <v>53</v>
      </c>
      <c r="W2491" s="3" t="s">
        <v>53</v>
      </c>
      <c r="X2491" s="3" t="s">
        <v>53</v>
      </c>
      <c r="Y2491" s="3" t="s">
        <v>53</v>
      </c>
      <c r="Z2491" s="3" t="s">
        <v>22198</v>
      </c>
      <c r="AA2491" s="3" t="s">
        <v>22199</v>
      </c>
      <c r="AB2491" s="3" t="s">
        <v>22200</v>
      </c>
      <c r="AC2491" s="3" t="s">
        <v>5752</v>
      </c>
      <c r="AD2491" s="3" t="s">
        <v>86</v>
      </c>
      <c r="AE2491" s="3" t="s">
        <v>22201</v>
      </c>
      <c r="AF2491" s="3" t="s">
        <v>61</v>
      </c>
      <c r="AG2491" s="3" t="s">
        <v>62</v>
      </c>
      <c r="AH2491" s="3" t="s">
        <v>22202</v>
      </c>
      <c r="AI2491" s="3" t="s">
        <v>22203</v>
      </c>
      <c r="AJ2491" s="3" t="s">
        <v>63</v>
      </c>
      <c r="AK2491" s="3" t="s">
        <v>22204</v>
      </c>
      <c r="AL2491" s="3" t="s">
        <v>53</v>
      </c>
      <c r="AM2491" s="3" t="s">
        <v>53</v>
      </c>
      <c r="AN2491" s="3" t="s">
        <v>53</v>
      </c>
      <c r="AO2491" s="3" t="s">
        <v>53</v>
      </c>
      <c r="AP2491" s="3" t="s">
        <v>53</v>
      </c>
      <c r="AQ2491" s="3" t="s">
        <v>53</v>
      </c>
      <c r="AR2491" s="3" t="s">
        <v>53</v>
      </c>
      <c r="AS2491" s="3" t="s">
        <v>64</v>
      </c>
      <c r="AT2491" s="3" t="s">
        <v>52</v>
      </c>
      <c r="AU2491" s="3" t="s">
        <v>64</v>
      </c>
    </row>
    <row r="2492" spans="1:47" ht="22.5" customHeight="1" x14ac:dyDescent="0.25">
      <c r="A2492" s="19" t="s">
        <v>22205</v>
      </c>
      <c r="B2492" s="217">
        <v>44929</v>
      </c>
      <c r="C2492" s="3" t="s">
        <v>915</v>
      </c>
      <c r="D2492" s="3" t="s">
        <v>21328</v>
      </c>
      <c r="E2492" s="3" t="s">
        <v>64</v>
      </c>
      <c r="F2492" s="20">
        <v>1</v>
      </c>
      <c r="G2492" s="20">
        <v>39.5</v>
      </c>
      <c r="H2492" s="20">
        <v>5.23</v>
      </c>
      <c r="I2492" s="20">
        <v>-11.72</v>
      </c>
      <c r="J2492" s="20">
        <v>-5.23</v>
      </c>
      <c r="K2492" s="20" t="s">
        <v>52</v>
      </c>
      <c r="L2492" s="20">
        <v>27.78</v>
      </c>
      <c r="M2492" s="3" t="s">
        <v>53</v>
      </c>
      <c r="N2492" s="3" t="s">
        <v>2787</v>
      </c>
      <c r="O2492" s="3" t="s">
        <v>2788</v>
      </c>
      <c r="P2492" s="3" t="s">
        <v>56</v>
      </c>
      <c r="Q2492" s="3" t="s">
        <v>2789</v>
      </c>
      <c r="R2492" s="3" t="s">
        <v>53</v>
      </c>
      <c r="S2492" s="20">
        <v>39.5</v>
      </c>
      <c r="T2492" s="20" t="s">
        <v>58</v>
      </c>
      <c r="U2492" s="3" t="s">
        <v>59</v>
      </c>
      <c r="V2492" s="3" t="s">
        <v>53</v>
      </c>
      <c r="W2492" s="3" t="s">
        <v>53</v>
      </c>
      <c r="X2492" s="3" t="s">
        <v>53</v>
      </c>
      <c r="Y2492" s="3" t="s">
        <v>53</v>
      </c>
      <c r="Z2492" s="3" t="s">
        <v>22206</v>
      </c>
      <c r="AA2492" s="3" t="s">
        <v>22207</v>
      </c>
      <c r="AB2492" s="3" t="s">
        <v>22208</v>
      </c>
      <c r="AC2492" s="3" t="s">
        <v>4358</v>
      </c>
      <c r="AD2492" s="3" t="s">
        <v>70</v>
      </c>
      <c r="AE2492" s="3" t="s">
        <v>22209</v>
      </c>
      <c r="AF2492" s="3" t="s">
        <v>61</v>
      </c>
      <c r="AG2492" s="3" t="s">
        <v>62</v>
      </c>
      <c r="AH2492" s="3" t="s">
        <v>22210</v>
      </c>
      <c r="AI2492" s="3" t="s">
        <v>22211</v>
      </c>
      <c r="AJ2492" s="3" t="s">
        <v>63</v>
      </c>
      <c r="AK2492" s="3" t="s">
        <v>22212</v>
      </c>
      <c r="AL2492" s="3" t="s">
        <v>53</v>
      </c>
      <c r="AM2492" s="3" t="s">
        <v>53</v>
      </c>
      <c r="AN2492" s="3" t="s">
        <v>53</v>
      </c>
      <c r="AO2492" s="3" t="s">
        <v>53</v>
      </c>
      <c r="AP2492" s="3" t="s">
        <v>53</v>
      </c>
      <c r="AQ2492" s="3" t="s">
        <v>53</v>
      </c>
      <c r="AR2492" s="3" t="s">
        <v>53</v>
      </c>
      <c r="AS2492" s="3" t="s">
        <v>64</v>
      </c>
      <c r="AT2492" s="3" t="s">
        <v>52</v>
      </c>
      <c r="AU2492" s="3" t="s">
        <v>64</v>
      </c>
    </row>
    <row r="2493" spans="1:47" ht="22.5" customHeight="1" x14ac:dyDescent="0.25">
      <c r="A2493" s="19" t="s">
        <v>22213</v>
      </c>
      <c r="B2493" s="217">
        <v>44929</v>
      </c>
      <c r="C2493" s="3" t="s">
        <v>915</v>
      </c>
      <c r="D2493" s="3" t="s">
        <v>21328</v>
      </c>
      <c r="E2493" s="3" t="s">
        <v>51</v>
      </c>
      <c r="F2493" s="20">
        <v>1</v>
      </c>
      <c r="G2493" s="20">
        <v>86.99</v>
      </c>
      <c r="H2493" s="20" t="s">
        <v>52</v>
      </c>
      <c r="I2493" s="20">
        <v>-14.79</v>
      </c>
      <c r="J2493" s="20">
        <v>-18.95</v>
      </c>
      <c r="K2493" s="20" t="s">
        <v>52</v>
      </c>
      <c r="L2493" s="20">
        <v>53.25</v>
      </c>
      <c r="M2493" s="3" t="s">
        <v>51</v>
      </c>
      <c r="N2493" s="3" t="s">
        <v>54</v>
      </c>
      <c r="O2493" s="3" t="s">
        <v>268</v>
      </c>
      <c r="P2493" s="3" t="s">
        <v>56</v>
      </c>
      <c r="Q2493" s="3" t="s">
        <v>269</v>
      </c>
      <c r="R2493" s="3" t="s">
        <v>53</v>
      </c>
      <c r="S2493" s="20">
        <v>86.99</v>
      </c>
      <c r="T2493" s="20" t="s">
        <v>58</v>
      </c>
      <c r="U2493" s="3" t="s">
        <v>59</v>
      </c>
      <c r="V2493" s="3" t="s">
        <v>53</v>
      </c>
      <c r="W2493" s="3" t="s">
        <v>53</v>
      </c>
      <c r="X2493" s="3" t="s">
        <v>53</v>
      </c>
      <c r="Y2493" s="3" t="s">
        <v>53</v>
      </c>
      <c r="Z2493" s="3" t="s">
        <v>22214</v>
      </c>
      <c r="AA2493" s="3" t="s">
        <v>22215</v>
      </c>
      <c r="AB2493" s="3" t="s">
        <v>22216</v>
      </c>
      <c r="AC2493" s="3" t="s">
        <v>3644</v>
      </c>
      <c r="AD2493" s="3" t="s">
        <v>70</v>
      </c>
      <c r="AE2493" s="3" t="s">
        <v>22217</v>
      </c>
      <c r="AF2493" s="3" t="s">
        <v>61</v>
      </c>
      <c r="AG2493" s="3" t="s">
        <v>62</v>
      </c>
      <c r="AH2493" s="3" t="s">
        <v>22218</v>
      </c>
      <c r="AI2493" s="3" t="s">
        <v>22219</v>
      </c>
      <c r="AJ2493" s="3" t="s">
        <v>63</v>
      </c>
      <c r="AK2493" s="3" t="s">
        <v>22220</v>
      </c>
      <c r="AL2493" s="3" t="s">
        <v>53</v>
      </c>
      <c r="AM2493" s="3" t="s">
        <v>53</v>
      </c>
      <c r="AN2493" s="3" t="s">
        <v>53</v>
      </c>
      <c r="AO2493" s="3" t="s">
        <v>53</v>
      </c>
      <c r="AP2493" s="3" t="s">
        <v>53</v>
      </c>
      <c r="AQ2493" s="3" t="s">
        <v>53</v>
      </c>
      <c r="AR2493" s="3" t="s">
        <v>53</v>
      </c>
      <c r="AS2493" s="3" t="s">
        <v>64</v>
      </c>
      <c r="AT2493" s="3" t="s">
        <v>52</v>
      </c>
      <c r="AU2493" s="3" t="s">
        <v>64</v>
      </c>
    </row>
    <row r="2494" spans="1:47" ht="22.5" customHeight="1" x14ac:dyDescent="0.25">
      <c r="A2494" s="19" t="s">
        <v>22221</v>
      </c>
      <c r="B2494" s="217">
        <v>44929</v>
      </c>
      <c r="C2494" s="3" t="s">
        <v>915</v>
      </c>
      <c r="D2494" s="3" t="s">
        <v>21328</v>
      </c>
      <c r="E2494" s="3" t="s">
        <v>64</v>
      </c>
      <c r="F2494" s="20">
        <v>1</v>
      </c>
      <c r="G2494" s="20">
        <v>215</v>
      </c>
      <c r="H2494" s="20" t="s">
        <v>52</v>
      </c>
      <c r="I2494" s="20">
        <v>-36.549999999999997</v>
      </c>
      <c r="J2494" s="20">
        <v>-35.950000000000003</v>
      </c>
      <c r="K2494" s="20" t="s">
        <v>52</v>
      </c>
      <c r="L2494" s="20">
        <v>142.5</v>
      </c>
      <c r="M2494" s="3" t="s">
        <v>53</v>
      </c>
      <c r="N2494" s="3" t="s">
        <v>1522</v>
      </c>
      <c r="O2494" s="3" t="s">
        <v>2488</v>
      </c>
      <c r="P2494" s="3" t="s">
        <v>56</v>
      </c>
      <c r="Q2494" s="3" t="s">
        <v>2489</v>
      </c>
      <c r="R2494" s="3" t="s">
        <v>53</v>
      </c>
      <c r="S2494" s="20">
        <v>215</v>
      </c>
      <c r="T2494" s="20" t="s">
        <v>58</v>
      </c>
      <c r="U2494" s="3" t="s">
        <v>68</v>
      </c>
      <c r="V2494" s="3" t="s">
        <v>22222</v>
      </c>
      <c r="W2494" s="3" t="s">
        <v>22223</v>
      </c>
      <c r="X2494" s="3" t="s">
        <v>22224</v>
      </c>
      <c r="Y2494" s="3" t="s">
        <v>53</v>
      </c>
      <c r="Z2494" s="3" t="s">
        <v>22222</v>
      </c>
      <c r="AA2494" s="3" t="s">
        <v>22225</v>
      </c>
      <c r="AB2494" s="3" t="s">
        <v>22226</v>
      </c>
      <c r="AC2494" s="3" t="s">
        <v>19521</v>
      </c>
      <c r="AD2494" s="3" t="s">
        <v>60</v>
      </c>
      <c r="AE2494" s="3" t="s">
        <v>22227</v>
      </c>
      <c r="AF2494" s="3" t="s">
        <v>61</v>
      </c>
      <c r="AG2494" s="3" t="s">
        <v>71</v>
      </c>
      <c r="AH2494" s="3" t="s">
        <v>22228</v>
      </c>
      <c r="AI2494" s="3" t="s">
        <v>22229</v>
      </c>
      <c r="AJ2494" s="3" t="s">
        <v>63</v>
      </c>
      <c r="AK2494" s="3" t="s">
        <v>22230</v>
      </c>
      <c r="AL2494" s="3" t="s">
        <v>53</v>
      </c>
      <c r="AM2494" s="3" t="s">
        <v>53</v>
      </c>
      <c r="AN2494" s="3" t="s">
        <v>53</v>
      </c>
      <c r="AO2494" s="3" t="s">
        <v>53</v>
      </c>
      <c r="AP2494" s="3" t="s">
        <v>53</v>
      </c>
      <c r="AQ2494" s="3" t="s">
        <v>53</v>
      </c>
      <c r="AR2494" s="3" t="s">
        <v>53</v>
      </c>
      <c r="AS2494" s="3" t="s">
        <v>64</v>
      </c>
      <c r="AT2494" s="3" t="s">
        <v>52</v>
      </c>
      <c r="AU2494" s="3" t="s">
        <v>64</v>
      </c>
    </row>
    <row r="2495" spans="1:47" ht="22.5" customHeight="1" x14ac:dyDescent="0.25">
      <c r="A2495" s="19" t="s">
        <v>22231</v>
      </c>
      <c r="B2495" s="217">
        <v>44929</v>
      </c>
      <c r="C2495" s="3" t="s">
        <v>915</v>
      </c>
      <c r="D2495" s="3" t="s">
        <v>18530</v>
      </c>
      <c r="E2495" s="3" t="s">
        <v>64</v>
      </c>
      <c r="F2495" s="20">
        <v>1</v>
      </c>
      <c r="G2495" s="20">
        <v>106.2</v>
      </c>
      <c r="H2495" s="20">
        <v>13.35</v>
      </c>
      <c r="I2495" s="20">
        <v>-18.05</v>
      </c>
      <c r="J2495" s="20">
        <v>-32.299999999999997</v>
      </c>
      <c r="K2495" s="20" t="s">
        <v>52</v>
      </c>
      <c r="L2495" s="20">
        <v>69.2</v>
      </c>
      <c r="M2495" s="3" t="s">
        <v>53</v>
      </c>
      <c r="N2495" s="3" t="s">
        <v>82</v>
      </c>
      <c r="O2495" s="3" t="s">
        <v>83</v>
      </c>
      <c r="P2495" s="3" t="s">
        <v>56</v>
      </c>
      <c r="Q2495" s="3" t="s">
        <v>84</v>
      </c>
      <c r="R2495" s="3" t="s">
        <v>53</v>
      </c>
      <c r="S2495" s="20">
        <v>106.2</v>
      </c>
      <c r="T2495" s="20" t="s">
        <v>58</v>
      </c>
      <c r="U2495" s="3" t="s">
        <v>59</v>
      </c>
      <c r="V2495" s="3" t="s">
        <v>53</v>
      </c>
      <c r="W2495" s="3" t="s">
        <v>53</v>
      </c>
      <c r="X2495" s="3" t="s">
        <v>53</v>
      </c>
      <c r="Y2495" s="3" t="s">
        <v>53</v>
      </c>
      <c r="Z2495" s="3" t="s">
        <v>22232</v>
      </c>
      <c r="AA2495" s="3" t="s">
        <v>22233</v>
      </c>
      <c r="AB2495" s="3" t="s">
        <v>22234</v>
      </c>
      <c r="AC2495" s="3" t="s">
        <v>9622</v>
      </c>
      <c r="AD2495" s="3" t="s">
        <v>236</v>
      </c>
      <c r="AE2495" s="3" t="s">
        <v>22235</v>
      </c>
      <c r="AF2495" s="3" t="s">
        <v>61</v>
      </c>
      <c r="AG2495" s="3" t="s">
        <v>62</v>
      </c>
      <c r="AH2495" s="3" t="s">
        <v>22236</v>
      </c>
      <c r="AI2495" s="3" t="s">
        <v>20844</v>
      </c>
      <c r="AJ2495" s="3" t="s">
        <v>63</v>
      </c>
      <c r="AK2495" s="3" t="s">
        <v>22237</v>
      </c>
      <c r="AL2495" s="3" t="s">
        <v>53</v>
      </c>
      <c r="AM2495" s="3" t="s">
        <v>53</v>
      </c>
      <c r="AN2495" s="3" t="s">
        <v>53</v>
      </c>
      <c r="AO2495" s="3" t="s">
        <v>53</v>
      </c>
      <c r="AP2495" s="3" t="s">
        <v>53</v>
      </c>
      <c r="AQ2495" s="3" t="s">
        <v>53</v>
      </c>
      <c r="AR2495" s="3" t="s">
        <v>53</v>
      </c>
      <c r="AS2495" s="3" t="s">
        <v>64</v>
      </c>
      <c r="AT2495" s="3" t="s">
        <v>52</v>
      </c>
      <c r="AU2495" s="3" t="s">
        <v>64</v>
      </c>
    </row>
    <row r="2496" spans="1:47" ht="22.5" customHeight="1" x14ac:dyDescent="0.25">
      <c r="A2496" s="19" t="s">
        <v>22238</v>
      </c>
      <c r="B2496" s="217">
        <v>44929</v>
      </c>
      <c r="C2496" s="3" t="s">
        <v>915</v>
      </c>
      <c r="D2496" s="3" t="s">
        <v>19896</v>
      </c>
      <c r="E2496" s="3" t="s">
        <v>64</v>
      </c>
      <c r="F2496" s="20">
        <v>1</v>
      </c>
      <c r="G2496" s="20">
        <v>191.4</v>
      </c>
      <c r="H2496" s="20" t="s">
        <v>52</v>
      </c>
      <c r="I2496" s="20">
        <v>-25.94</v>
      </c>
      <c r="J2496" s="20">
        <v>-18.95</v>
      </c>
      <c r="K2496" s="20" t="s">
        <v>52</v>
      </c>
      <c r="L2496" s="20">
        <v>146.51</v>
      </c>
      <c r="M2496" s="3" t="s">
        <v>53</v>
      </c>
      <c r="N2496" s="3" t="s">
        <v>73</v>
      </c>
      <c r="O2496" s="3" t="s">
        <v>611</v>
      </c>
      <c r="P2496" s="3" t="s">
        <v>56</v>
      </c>
      <c r="Q2496" s="3" t="s">
        <v>612</v>
      </c>
      <c r="R2496" s="3" t="s">
        <v>53</v>
      </c>
      <c r="S2496" s="20">
        <v>191.4</v>
      </c>
      <c r="T2496" s="20" t="s">
        <v>58</v>
      </c>
      <c r="U2496" s="3" t="s">
        <v>59</v>
      </c>
      <c r="V2496" s="3" t="s">
        <v>53</v>
      </c>
      <c r="W2496" s="3" t="s">
        <v>53</v>
      </c>
      <c r="X2496" s="3" t="s">
        <v>53</v>
      </c>
      <c r="Y2496" s="3" t="s">
        <v>53</v>
      </c>
      <c r="Z2496" s="3" t="s">
        <v>18846</v>
      </c>
      <c r="AA2496" s="3" t="s">
        <v>18847</v>
      </c>
      <c r="AB2496" s="3" t="s">
        <v>18848</v>
      </c>
      <c r="AC2496" s="3" t="s">
        <v>225</v>
      </c>
      <c r="AD2496" s="3" t="s">
        <v>226</v>
      </c>
      <c r="AE2496" s="3" t="s">
        <v>18849</v>
      </c>
      <c r="AF2496" s="3" t="s">
        <v>61</v>
      </c>
      <c r="AG2496" s="3" t="s">
        <v>62</v>
      </c>
      <c r="AH2496" s="3" t="s">
        <v>22239</v>
      </c>
      <c r="AI2496" s="3" t="s">
        <v>20534</v>
      </c>
      <c r="AJ2496" s="3" t="s">
        <v>63</v>
      </c>
      <c r="AK2496" s="3" t="s">
        <v>22240</v>
      </c>
      <c r="AL2496" s="3" t="s">
        <v>53</v>
      </c>
      <c r="AM2496" s="3" t="s">
        <v>53</v>
      </c>
      <c r="AN2496" s="3" t="s">
        <v>53</v>
      </c>
      <c r="AO2496" s="3" t="s">
        <v>53</v>
      </c>
      <c r="AP2496" s="3" t="s">
        <v>53</v>
      </c>
      <c r="AQ2496" s="3" t="s">
        <v>53</v>
      </c>
      <c r="AR2496" s="3" t="s">
        <v>53</v>
      </c>
      <c r="AS2496" s="3" t="s">
        <v>64</v>
      </c>
      <c r="AT2496" s="3" t="s">
        <v>52</v>
      </c>
      <c r="AU2496" s="3" t="s">
        <v>64</v>
      </c>
    </row>
    <row r="2497" spans="1:47" ht="22.5" customHeight="1" x14ac:dyDescent="0.25">
      <c r="A2497" s="19" t="s">
        <v>22241</v>
      </c>
      <c r="B2497" s="217">
        <v>44929</v>
      </c>
      <c r="C2497" s="3" t="s">
        <v>915</v>
      </c>
      <c r="D2497" s="3" t="s">
        <v>20239</v>
      </c>
      <c r="E2497" s="3" t="s">
        <v>64</v>
      </c>
      <c r="F2497" s="20">
        <v>1</v>
      </c>
      <c r="G2497" s="20">
        <v>59</v>
      </c>
      <c r="H2497" s="20">
        <v>21.51</v>
      </c>
      <c r="I2497" s="20">
        <v>-15.03</v>
      </c>
      <c r="J2497" s="20">
        <v>-21.51</v>
      </c>
      <c r="K2497" s="20" t="s">
        <v>52</v>
      </c>
      <c r="L2497" s="20">
        <v>43.97</v>
      </c>
      <c r="M2497" s="3" t="s">
        <v>53</v>
      </c>
      <c r="N2497" s="3" t="s">
        <v>1198</v>
      </c>
      <c r="O2497" s="3" t="s">
        <v>1199</v>
      </c>
      <c r="P2497" s="3" t="s">
        <v>56</v>
      </c>
      <c r="Q2497" s="3" t="s">
        <v>1200</v>
      </c>
      <c r="R2497" s="3" t="s">
        <v>53</v>
      </c>
      <c r="S2497" s="20">
        <v>59</v>
      </c>
      <c r="T2497" s="20" t="s">
        <v>58</v>
      </c>
      <c r="U2497" s="3" t="s">
        <v>59</v>
      </c>
      <c r="V2497" s="3" t="s">
        <v>53</v>
      </c>
      <c r="W2497" s="3" t="s">
        <v>53</v>
      </c>
      <c r="X2497" s="3" t="s">
        <v>53</v>
      </c>
      <c r="Y2497" s="3" t="s">
        <v>53</v>
      </c>
      <c r="Z2497" s="3" t="s">
        <v>22242</v>
      </c>
      <c r="AA2497" s="3" t="s">
        <v>22243</v>
      </c>
      <c r="AB2497" s="3" t="s">
        <v>22244</v>
      </c>
      <c r="AC2497" s="3" t="s">
        <v>86</v>
      </c>
      <c r="AD2497" s="3" t="s">
        <v>86</v>
      </c>
      <c r="AE2497" s="3" t="s">
        <v>22245</v>
      </c>
      <c r="AF2497" s="3" t="s">
        <v>61</v>
      </c>
      <c r="AG2497" s="3" t="s">
        <v>62</v>
      </c>
      <c r="AH2497" s="3" t="s">
        <v>21856</v>
      </c>
      <c r="AI2497" s="3" t="s">
        <v>22246</v>
      </c>
      <c r="AJ2497" s="3" t="s">
        <v>63</v>
      </c>
      <c r="AK2497" s="3" t="s">
        <v>22247</v>
      </c>
      <c r="AL2497" s="3" t="s">
        <v>53</v>
      </c>
      <c r="AM2497" s="3" t="s">
        <v>53</v>
      </c>
      <c r="AN2497" s="3" t="s">
        <v>53</v>
      </c>
      <c r="AO2497" s="3" t="s">
        <v>53</v>
      </c>
      <c r="AP2497" s="3" t="s">
        <v>53</v>
      </c>
      <c r="AQ2497" s="3" t="s">
        <v>53</v>
      </c>
      <c r="AR2497" s="3" t="s">
        <v>53</v>
      </c>
      <c r="AS2497" s="3" t="s">
        <v>64</v>
      </c>
      <c r="AT2497" s="3" t="s">
        <v>52</v>
      </c>
      <c r="AU2497" s="3" t="s">
        <v>64</v>
      </c>
    </row>
    <row r="2498" spans="1:47" ht="22.5" customHeight="1" x14ac:dyDescent="0.25">
      <c r="A2498" s="19" t="s">
        <v>22248</v>
      </c>
      <c r="B2498" s="217">
        <v>44929</v>
      </c>
      <c r="C2498" s="3" t="s">
        <v>13488</v>
      </c>
      <c r="D2498" s="3" t="s">
        <v>4003</v>
      </c>
      <c r="E2498" s="3" t="s">
        <v>64</v>
      </c>
      <c r="F2498" s="20">
        <v>0</v>
      </c>
      <c r="G2498" s="20">
        <v>299.98</v>
      </c>
      <c r="H2498" s="20">
        <v>31.7</v>
      </c>
      <c r="I2498" s="20">
        <v>-36</v>
      </c>
      <c r="J2498" s="20">
        <v>-69.599999999999994</v>
      </c>
      <c r="K2498" s="20">
        <v>-226.08</v>
      </c>
      <c r="L2498" s="20">
        <v>0</v>
      </c>
      <c r="M2498" s="3" t="s">
        <v>53</v>
      </c>
      <c r="N2498" s="3" t="s">
        <v>1211</v>
      </c>
      <c r="O2498" s="3" t="s">
        <v>22249</v>
      </c>
      <c r="P2498" s="3" t="s">
        <v>56</v>
      </c>
      <c r="Q2498" s="3" t="s">
        <v>22250</v>
      </c>
      <c r="R2498" s="3" t="s">
        <v>53</v>
      </c>
      <c r="S2498" s="20">
        <v>149.99</v>
      </c>
      <c r="T2498" s="20" t="s">
        <v>76</v>
      </c>
      <c r="U2498" s="3" t="s">
        <v>68</v>
      </c>
      <c r="V2498" s="3" t="s">
        <v>22251</v>
      </c>
      <c r="W2498" s="3" t="s">
        <v>22252</v>
      </c>
      <c r="X2498" s="3" t="s">
        <v>22253</v>
      </c>
      <c r="Y2498" s="3" t="s">
        <v>53</v>
      </c>
      <c r="Z2498" s="3" t="s">
        <v>22251</v>
      </c>
      <c r="AA2498" s="3" t="s">
        <v>22254</v>
      </c>
      <c r="AB2498" s="3" t="s">
        <v>53</v>
      </c>
      <c r="AC2498" s="3" t="s">
        <v>22255</v>
      </c>
      <c r="AD2498" s="3" t="s">
        <v>236</v>
      </c>
      <c r="AE2498" s="3" t="s">
        <v>22256</v>
      </c>
      <c r="AF2498" s="3" t="s">
        <v>61</v>
      </c>
      <c r="AG2498" s="3" t="s">
        <v>71</v>
      </c>
      <c r="AH2498" s="3" t="s">
        <v>53</v>
      </c>
      <c r="AI2498" s="3" t="s">
        <v>53</v>
      </c>
      <c r="AJ2498" s="3" t="s">
        <v>53</v>
      </c>
      <c r="AK2498" s="3" t="s">
        <v>53</v>
      </c>
      <c r="AL2498" s="3" t="s">
        <v>53</v>
      </c>
      <c r="AM2498" s="3" t="s">
        <v>53</v>
      </c>
      <c r="AN2498" s="3" t="s">
        <v>53</v>
      </c>
      <c r="AO2498" s="3" t="s">
        <v>53</v>
      </c>
      <c r="AP2498" s="3" t="s">
        <v>53</v>
      </c>
      <c r="AQ2498" s="3" t="s">
        <v>53</v>
      </c>
      <c r="AR2498" s="3" t="s">
        <v>53</v>
      </c>
      <c r="AS2498" s="3" t="s">
        <v>64</v>
      </c>
      <c r="AT2498" s="3">
        <v>1</v>
      </c>
      <c r="AU2498" s="3" t="s">
        <v>64</v>
      </c>
    </row>
    <row r="2499" spans="1:47" ht="22.5" customHeight="1" x14ac:dyDescent="0.25">
      <c r="A2499" s="19" t="s">
        <v>22257</v>
      </c>
      <c r="B2499" s="217">
        <v>44929</v>
      </c>
      <c r="C2499" s="3" t="s">
        <v>915</v>
      </c>
      <c r="D2499" s="3" t="s">
        <v>20239</v>
      </c>
      <c r="E2499" s="3" t="s">
        <v>51</v>
      </c>
      <c r="F2499" s="20">
        <v>1</v>
      </c>
      <c r="G2499" s="20">
        <v>60.03</v>
      </c>
      <c r="H2499" s="20" t="s">
        <v>52</v>
      </c>
      <c r="I2499" s="20">
        <v>-15.21</v>
      </c>
      <c r="J2499" s="20" t="s">
        <v>52</v>
      </c>
      <c r="K2499" s="20" t="s">
        <v>52</v>
      </c>
      <c r="L2499" s="20">
        <v>44.82</v>
      </c>
      <c r="M2499" s="3" t="s">
        <v>53</v>
      </c>
      <c r="N2499" s="3" t="s">
        <v>1198</v>
      </c>
      <c r="O2499" s="3" t="s">
        <v>1564</v>
      </c>
      <c r="P2499" s="3" t="s">
        <v>56</v>
      </c>
      <c r="Q2499" s="3" t="s">
        <v>1565</v>
      </c>
      <c r="R2499" s="3" t="s">
        <v>53</v>
      </c>
      <c r="S2499" s="20">
        <v>60.03</v>
      </c>
      <c r="T2499" s="20" t="s">
        <v>58</v>
      </c>
      <c r="U2499" s="3" t="s">
        <v>59</v>
      </c>
      <c r="V2499" s="3" t="s">
        <v>53</v>
      </c>
      <c r="W2499" s="3" t="s">
        <v>53</v>
      </c>
      <c r="X2499" s="3" t="s">
        <v>53</v>
      </c>
      <c r="Y2499" s="3" t="s">
        <v>53</v>
      </c>
      <c r="Z2499" s="3" t="s">
        <v>22258</v>
      </c>
      <c r="AA2499" s="3" t="s">
        <v>22259</v>
      </c>
      <c r="AB2499" s="3" t="s">
        <v>22260</v>
      </c>
      <c r="AC2499" s="3" t="s">
        <v>8841</v>
      </c>
      <c r="AD2499" s="3" t="s">
        <v>70</v>
      </c>
      <c r="AE2499" s="3" t="s">
        <v>8842</v>
      </c>
      <c r="AF2499" s="3" t="s">
        <v>61</v>
      </c>
      <c r="AG2499" s="3" t="s">
        <v>62</v>
      </c>
      <c r="AH2499" s="3" t="s">
        <v>21499</v>
      </c>
      <c r="AI2499" s="3" t="s">
        <v>22261</v>
      </c>
      <c r="AJ2499" s="3" t="s">
        <v>63</v>
      </c>
      <c r="AK2499" s="3" t="s">
        <v>22262</v>
      </c>
      <c r="AL2499" s="3" t="s">
        <v>53</v>
      </c>
      <c r="AM2499" s="3" t="s">
        <v>53</v>
      </c>
      <c r="AN2499" s="3" t="s">
        <v>53</v>
      </c>
      <c r="AO2499" s="3" t="s">
        <v>53</v>
      </c>
      <c r="AP2499" s="3" t="s">
        <v>53</v>
      </c>
      <c r="AQ2499" s="3" t="s">
        <v>53</v>
      </c>
      <c r="AR2499" s="3" t="s">
        <v>53</v>
      </c>
      <c r="AS2499" s="3" t="s">
        <v>64</v>
      </c>
      <c r="AT2499" s="3" t="s">
        <v>52</v>
      </c>
      <c r="AU2499" s="3" t="s">
        <v>64</v>
      </c>
    </row>
    <row r="2500" spans="1:47" ht="22.5" customHeight="1" x14ac:dyDescent="0.25">
      <c r="A2500" s="19" t="s">
        <v>22263</v>
      </c>
      <c r="B2500" s="217">
        <v>44929</v>
      </c>
      <c r="C2500" s="3" t="s">
        <v>915</v>
      </c>
      <c r="D2500" s="3" t="s">
        <v>20239</v>
      </c>
      <c r="E2500" s="3" t="s">
        <v>64</v>
      </c>
      <c r="F2500" s="20">
        <v>1</v>
      </c>
      <c r="G2500" s="20">
        <v>39.409999999999997</v>
      </c>
      <c r="H2500" s="20">
        <v>16.2</v>
      </c>
      <c r="I2500" s="20">
        <v>-11.7</v>
      </c>
      <c r="J2500" s="20">
        <v>-16.2</v>
      </c>
      <c r="K2500" s="20" t="s">
        <v>52</v>
      </c>
      <c r="L2500" s="20">
        <v>27.71</v>
      </c>
      <c r="M2500" s="3" t="s">
        <v>53</v>
      </c>
      <c r="N2500" s="3" t="s">
        <v>5488</v>
      </c>
      <c r="O2500" s="3" t="s">
        <v>22264</v>
      </c>
      <c r="P2500" s="3" t="s">
        <v>56</v>
      </c>
      <c r="Q2500" s="3" t="s">
        <v>22265</v>
      </c>
      <c r="R2500" s="3" t="s">
        <v>53</v>
      </c>
      <c r="S2500" s="20">
        <v>39.409999999999997</v>
      </c>
      <c r="T2500" s="20" t="s">
        <v>58</v>
      </c>
      <c r="U2500" s="3" t="s">
        <v>68</v>
      </c>
      <c r="V2500" s="3" t="s">
        <v>22266</v>
      </c>
      <c r="W2500" s="3" t="s">
        <v>22267</v>
      </c>
      <c r="X2500" s="3" t="s">
        <v>22268</v>
      </c>
      <c r="Y2500" s="3" t="s">
        <v>53</v>
      </c>
      <c r="Z2500" s="3" t="s">
        <v>22266</v>
      </c>
      <c r="AA2500" s="3" t="s">
        <v>22269</v>
      </c>
      <c r="AB2500" s="3" t="s">
        <v>22270</v>
      </c>
      <c r="AC2500" s="3" t="s">
        <v>942</v>
      </c>
      <c r="AD2500" s="3" t="s">
        <v>60</v>
      </c>
      <c r="AE2500" s="3" t="s">
        <v>22271</v>
      </c>
      <c r="AF2500" s="3" t="s">
        <v>61</v>
      </c>
      <c r="AG2500" s="3" t="s">
        <v>71</v>
      </c>
      <c r="AH2500" s="3" t="s">
        <v>22272</v>
      </c>
      <c r="AI2500" s="3" t="s">
        <v>21591</v>
      </c>
      <c r="AJ2500" s="3" t="s">
        <v>63</v>
      </c>
      <c r="AK2500" s="3" t="s">
        <v>22273</v>
      </c>
      <c r="AL2500" s="3" t="s">
        <v>53</v>
      </c>
      <c r="AM2500" s="3" t="s">
        <v>53</v>
      </c>
      <c r="AN2500" s="3" t="s">
        <v>53</v>
      </c>
      <c r="AO2500" s="3" t="s">
        <v>53</v>
      </c>
      <c r="AP2500" s="3" t="s">
        <v>53</v>
      </c>
      <c r="AQ2500" s="3" t="s">
        <v>53</v>
      </c>
      <c r="AR2500" s="3" t="s">
        <v>53</v>
      </c>
      <c r="AS2500" s="3" t="s">
        <v>64</v>
      </c>
      <c r="AT2500" s="3" t="s">
        <v>52</v>
      </c>
      <c r="AU2500" s="3" t="s">
        <v>64</v>
      </c>
    </row>
    <row r="2501" spans="1:47" ht="22.5" customHeight="1" x14ac:dyDescent="0.25">
      <c r="A2501" s="19" t="s">
        <v>22274</v>
      </c>
      <c r="B2501" s="217">
        <v>44929</v>
      </c>
      <c r="C2501" s="3" t="s">
        <v>915</v>
      </c>
      <c r="D2501" s="3" t="s">
        <v>20239</v>
      </c>
      <c r="E2501" s="3" t="s">
        <v>64</v>
      </c>
      <c r="F2501" s="20">
        <v>1</v>
      </c>
      <c r="G2501" s="20">
        <v>89.99</v>
      </c>
      <c r="H2501" s="20" t="s">
        <v>52</v>
      </c>
      <c r="I2501" s="20">
        <v>-15.3</v>
      </c>
      <c r="J2501" s="20">
        <v>-18.95</v>
      </c>
      <c r="K2501" s="20" t="s">
        <v>52</v>
      </c>
      <c r="L2501" s="20">
        <v>55.74</v>
      </c>
      <c r="M2501" s="3" t="s">
        <v>53</v>
      </c>
      <c r="N2501" s="3" t="s">
        <v>6493</v>
      </c>
      <c r="O2501" s="3" t="s">
        <v>6494</v>
      </c>
      <c r="P2501" s="3" t="s">
        <v>56</v>
      </c>
      <c r="Q2501" s="3" t="s">
        <v>6495</v>
      </c>
      <c r="R2501" s="3" t="s">
        <v>53</v>
      </c>
      <c r="S2501" s="20">
        <v>89.99</v>
      </c>
      <c r="T2501" s="20" t="s">
        <v>58</v>
      </c>
      <c r="U2501" s="3" t="s">
        <v>68</v>
      </c>
      <c r="V2501" s="3" t="s">
        <v>22275</v>
      </c>
      <c r="W2501" s="3" t="s">
        <v>22276</v>
      </c>
      <c r="X2501" s="3" t="s">
        <v>22277</v>
      </c>
      <c r="Y2501" s="3" t="s">
        <v>53</v>
      </c>
      <c r="Z2501" s="3" t="s">
        <v>22275</v>
      </c>
      <c r="AA2501" s="3" t="s">
        <v>22278</v>
      </c>
      <c r="AB2501" s="3" t="s">
        <v>22279</v>
      </c>
      <c r="AC2501" s="3" t="s">
        <v>3997</v>
      </c>
      <c r="AD2501" s="3" t="s">
        <v>226</v>
      </c>
      <c r="AE2501" s="3" t="s">
        <v>22280</v>
      </c>
      <c r="AF2501" s="3" t="s">
        <v>61</v>
      </c>
      <c r="AG2501" s="3" t="s">
        <v>71</v>
      </c>
      <c r="AH2501" s="3" t="s">
        <v>22154</v>
      </c>
      <c r="AI2501" s="3" t="s">
        <v>22281</v>
      </c>
      <c r="AJ2501" s="3" t="s">
        <v>63</v>
      </c>
      <c r="AK2501" s="3" t="s">
        <v>22282</v>
      </c>
      <c r="AL2501" s="3" t="s">
        <v>53</v>
      </c>
      <c r="AM2501" s="3" t="s">
        <v>53</v>
      </c>
      <c r="AN2501" s="3" t="s">
        <v>53</v>
      </c>
      <c r="AO2501" s="3" t="s">
        <v>53</v>
      </c>
      <c r="AP2501" s="3" t="s">
        <v>53</v>
      </c>
      <c r="AQ2501" s="3" t="s">
        <v>53</v>
      </c>
      <c r="AR2501" s="3" t="s">
        <v>53</v>
      </c>
      <c r="AS2501" s="3" t="s">
        <v>64</v>
      </c>
      <c r="AT2501" s="3" t="s">
        <v>52</v>
      </c>
      <c r="AU2501" s="3" t="s">
        <v>64</v>
      </c>
    </row>
    <row r="2502" spans="1:47" ht="22.5" customHeight="1" x14ac:dyDescent="0.25">
      <c r="A2502" s="19" t="s">
        <v>22283</v>
      </c>
      <c r="B2502" s="217">
        <v>44929</v>
      </c>
      <c r="C2502" s="3" t="s">
        <v>915</v>
      </c>
      <c r="D2502" s="3" t="s">
        <v>19896</v>
      </c>
      <c r="E2502" s="3" t="s">
        <v>51</v>
      </c>
      <c r="F2502" s="20">
        <v>1</v>
      </c>
      <c r="G2502" s="20">
        <v>199.99</v>
      </c>
      <c r="H2502" s="20" t="s">
        <v>52</v>
      </c>
      <c r="I2502" s="20">
        <v>-34</v>
      </c>
      <c r="J2502" s="20">
        <v>-18.95</v>
      </c>
      <c r="K2502" s="20" t="s">
        <v>52</v>
      </c>
      <c r="L2502" s="20">
        <v>147.04</v>
      </c>
      <c r="M2502" s="3" t="s">
        <v>51</v>
      </c>
      <c r="N2502" s="3" t="s">
        <v>311</v>
      </c>
      <c r="O2502" s="3" t="s">
        <v>312</v>
      </c>
      <c r="P2502" s="3" t="s">
        <v>56</v>
      </c>
      <c r="Q2502" s="3" t="s">
        <v>313</v>
      </c>
      <c r="R2502" s="3" t="s">
        <v>53</v>
      </c>
      <c r="S2502" s="20">
        <v>199.99</v>
      </c>
      <c r="T2502" s="20" t="s">
        <v>58</v>
      </c>
      <c r="U2502" s="3" t="s">
        <v>59</v>
      </c>
      <c r="V2502" s="3" t="s">
        <v>53</v>
      </c>
      <c r="W2502" s="3" t="s">
        <v>53</v>
      </c>
      <c r="X2502" s="3" t="s">
        <v>53</v>
      </c>
      <c r="Y2502" s="3" t="s">
        <v>53</v>
      </c>
      <c r="Z2502" s="3" t="s">
        <v>22284</v>
      </c>
      <c r="AA2502" s="3" t="s">
        <v>22285</v>
      </c>
      <c r="AB2502" s="3" t="s">
        <v>22286</v>
      </c>
      <c r="AC2502" s="3" t="s">
        <v>283</v>
      </c>
      <c r="AD2502" s="3" t="s">
        <v>193</v>
      </c>
      <c r="AE2502" s="3" t="s">
        <v>22287</v>
      </c>
      <c r="AF2502" s="3" t="s">
        <v>61</v>
      </c>
      <c r="AG2502" s="3" t="s">
        <v>62</v>
      </c>
      <c r="AH2502" s="3" t="s">
        <v>21963</v>
      </c>
      <c r="AI2502" s="3" t="s">
        <v>22288</v>
      </c>
      <c r="AJ2502" s="3" t="s">
        <v>63</v>
      </c>
      <c r="AK2502" s="3" t="s">
        <v>22289</v>
      </c>
      <c r="AL2502" s="3" t="s">
        <v>53</v>
      </c>
      <c r="AM2502" s="3" t="s">
        <v>53</v>
      </c>
      <c r="AN2502" s="3" t="s">
        <v>53</v>
      </c>
      <c r="AO2502" s="3" t="s">
        <v>53</v>
      </c>
      <c r="AP2502" s="3" t="s">
        <v>53</v>
      </c>
      <c r="AQ2502" s="3" t="s">
        <v>53</v>
      </c>
      <c r="AR2502" s="3" t="s">
        <v>53</v>
      </c>
      <c r="AS2502" s="3" t="s">
        <v>64</v>
      </c>
      <c r="AT2502" s="3" t="s">
        <v>52</v>
      </c>
      <c r="AU2502" s="3" t="s">
        <v>64</v>
      </c>
    </row>
    <row r="2503" spans="1:47" ht="22.5" customHeight="1" x14ac:dyDescent="0.25">
      <c r="A2503" s="19" t="s">
        <v>22290</v>
      </c>
      <c r="B2503" s="217">
        <v>44929</v>
      </c>
      <c r="C2503" s="3" t="s">
        <v>915</v>
      </c>
      <c r="D2503" s="3" t="s">
        <v>22291</v>
      </c>
      <c r="E2503" s="3" t="s">
        <v>64</v>
      </c>
      <c r="F2503" s="20">
        <v>1</v>
      </c>
      <c r="G2503" s="20">
        <v>60.03</v>
      </c>
      <c r="H2503" s="20">
        <v>7.54</v>
      </c>
      <c r="I2503" s="20">
        <v>-15.21</v>
      </c>
      <c r="J2503" s="20">
        <v>-7.54</v>
      </c>
      <c r="K2503" s="20" t="s">
        <v>52</v>
      </c>
      <c r="L2503" s="20">
        <v>44.82</v>
      </c>
      <c r="M2503" s="3" t="s">
        <v>53</v>
      </c>
      <c r="N2503" s="3" t="s">
        <v>1198</v>
      </c>
      <c r="O2503" s="3" t="s">
        <v>1564</v>
      </c>
      <c r="P2503" s="3" t="s">
        <v>56</v>
      </c>
      <c r="Q2503" s="3" t="s">
        <v>1565</v>
      </c>
      <c r="R2503" s="3" t="s">
        <v>53</v>
      </c>
      <c r="S2503" s="20">
        <v>60.03</v>
      </c>
      <c r="T2503" s="20" t="s">
        <v>58</v>
      </c>
      <c r="U2503" s="3" t="s">
        <v>59</v>
      </c>
      <c r="V2503" s="3" t="s">
        <v>53</v>
      </c>
      <c r="W2503" s="3" t="s">
        <v>53</v>
      </c>
      <c r="X2503" s="3" t="s">
        <v>53</v>
      </c>
      <c r="Y2503" s="3" t="s">
        <v>53</v>
      </c>
      <c r="Z2503" s="3" t="s">
        <v>22292</v>
      </c>
      <c r="AA2503" s="3" t="s">
        <v>22293</v>
      </c>
      <c r="AB2503" s="3" t="s">
        <v>22294</v>
      </c>
      <c r="AC2503" s="3" t="s">
        <v>22295</v>
      </c>
      <c r="AD2503" s="3" t="s">
        <v>70</v>
      </c>
      <c r="AE2503" s="3" t="s">
        <v>22296</v>
      </c>
      <c r="AF2503" s="3" t="s">
        <v>61</v>
      </c>
      <c r="AG2503" s="3" t="s">
        <v>62</v>
      </c>
      <c r="AH2503" s="3" t="s">
        <v>22297</v>
      </c>
      <c r="AI2503" s="3" t="s">
        <v>22298</v>
      </c>
      <c r="AJ2503" s="3" t="s">
        <v>63</v>
      </c>
      <c r="AK2503" s="3" t="s">
        <v>22299</v>
      </c>
      <c r="AL2503" s="3" t="s">
        <v>53</v>
      </c>
      <c r="AM2503" s="3" t="s">
        <v>53</v>
      </c>
      <c r="AN2503" s="3" t="s">
        <v>53</v>
      </c>
      <c r="AO2503" s="3" t="s">
        <v>53</v>
      </c>
      <c r="AP2503" s="3" t="s">
        <v>53</v>
      </c>
      <c r="AQ2503" s="3" t="s">
        <v>53</v>
      </c>
      <c r="AR2503" s="3" t="s">
        <v>53</v>
      </c>
      <c r="AS2503" s="3" t="s">
        <v>64</v>
      </c>
      <c r="AT2503" s="3" t="s">
        <v>52</v>
      </c>
      <c r="AU2503" s="3" t="s">
        <v>64</v>
      </c>
    </row>
    <row r="2504" spans="1:47" ht="22.5" customHeight="1" x14ac:dyDescent="0.25">
      <c r="A2504" s="19" t="s">
        <v>22300</v>
      </c>
      <c r="B2504" s="217">
        <v>44929</v>
      </c>
      <c r="C2504" s="3" t="s">
        <v>915</v>
      </c>
      <c r="D2504" s="3" t="s">
        <v>18530</v>
      </c>
      <c r="E2504" s="3" t="s">
        <v>64</v>
      </c>
      <c r="F2504" s="20">
        <v>1</v>
      </c>
      <c r="G2504" s="20">
        <v>23.9</v>
      </c>
      <c r="H2504" s="20">
        <v>29</v>
      </c>
      <c r="I2504" s="20">
        <v>-2.87</v>
      </c>
      <c r="J2504" s="20">
        <v>-29</v>
      </c>
      <c r="K2504" s="20" t="s">
        <v>52</v>
      </c>
      <c r="L2504" s="20">
        <v>21.03</v>
      </c>
      <c r="M2504" s="3" t="s">
        <v>53</v>
      </c>
      <c r="N2504" s="3" t="s">
        <v>351</v>
      </c>
      <c r="O2504" s="3" t="s">
        <v>7011</v>
      </c>
      <c r="P2504" s="3" t="s">
        <v>13985</v>
      </c>
      <c r="Q2504" s="3" t="s">
        <v>7012</v>
      </c>
      <c r="R2504" s="3" t="s">
        <v>53</v>
      </c>
      <c r="S2504" s="20">
        <v>23.9</v>
      </c>
      <c r="T2504" s="20" t="s">
        <v>58</v>
      </c>
      <c r="U2504" s="3" t="s">
        <v>59</v>
      </c>
      <c r="V2504" s="3" t="s">
        <v>53</v>
      </c>
      <c r="W2504" s="3" t="s">
        <v>53</v>
      </c>
      <c r="X2504" s="3" t="s">
        <v>53</v>
      </c>
      <c r="Y2504" s="3" t="s">
        <v>53</v>
      </c>
      <c r="Z2504" s="3" t="s">
        <v>22301</v>
      </c>
      <c r="AA2504" s="3" t="s">
        <v>22302</v>
      </c>
      <c r="AB2504" s="3" t="s">
        <v>22303</v>
      </c>
      <c r="AC2504" s="3" t="s">
        <v>13354</v>
      </c>
      <c r="AD2504" s="3" t="s">
        <v>2286</v>
      </c>
      <c r="AE2504" s="3" t="s">
        <v>13355</v>
      </c>
      <c r="AF2504" s="3" t="s">
        <v>61</v>
      </c>
      <c r="AG2504" s="3" t="s">
        <v>62</v>
      </c>
      <c r="AH2504" s="3" t="s">
        <v>22304</v>
      </c>
      <c r="AI2504" s="3" t="s">
        <v>22305</v>
      </c>
      <c r="AJ2504" s="3" t="s">
        <v>63</v>
      </c>
      <c r="AK2504" s="3" t="s">
        <v>22306</v>
      </c>
      <c r="AL2504" s="3" t="s">
        <v>53</v>
      </c>
      <c r="AM2504" s="3" t="s">
        <v>53</v>
      </c>
      <c r="AN2504" s="3" t="s">
        <v>53</v>
      </c>
      <c r="AO2504" s="3" t="s">
        <v>53</v>
      </c>
      <c r="AP2504" s="3" t="s">
        <v>53</v>
      </c>
      <c r="AQ2504" s="3" t="s">
        <v>53</v>
      </c>
      <c r="AR2504" s="3" t="s">
        <v>53</v>
      </c>
      <c r="AS2504" s="3" t="s">
        <v>64</v>
      </c>
      <c r="AT2504" s="3" t="s">
        <v>52</v>
      </c>
      <c r="AU2504" s="3" t="s">
        <v>64</v>
      </c>
    </row>
    <row r="2505" spans="1:47" ht="22.5" customHeight="1" x14ac:dyDescent="0.25">
      <c r="A2505" s="19" t="s">
        <v>22307</v>
      </c>
      <c r="B2505" s="217">
        <v>44929</v>
      </c>
      <c r="C2505" s="3" t="s">
        <v>915</v>
      </c>
      <c r="D2505" s="3" t="s">
        <v>20239</v>
      </c>
      <c r="E2505" s="3" t="s">
        <v>64</v>
      </c>
      <c r="F2505" s="20">
        <v>1</v>
      </c>
      <c r="G2505" s="20">
        <v>106.2</v>
      </c>
      <c r="H2505" s="20" t="s">
        <v>52</v>
      </c>
      <c r="I2505" s="20">
        <v>-18.05</v>
      </c>
      <c r="J2505" s="20">
        <v>-18.95</v>
      </c>
      <c r="K2505" s="20" t="s">
        <v>52</v>
      </c>
      <c r="L2505" s="20">
        <v>69.2</v>
      </c>
      <c r="M2505" s="3" t="s">
        <v>51</v>
      </c>
      <c r="N2505" s="3" t="s">
        <v>82</v>
      </c>
      <c r="O2505" s="3" t="s">
        <v>83</v>
      </c>
      <c r="P2505" s="3" t="s">
        <v>56</v>
      </c>
      <c r="Q2505" s="3" t="s">
        <v>84</v>
      </c>
      <c r="R2505" s="3" t="s">
        <v>53</v>
      </c>
      <c r="S2505" s="20">
        <v>106.2</v>
      </c>
      <c r="T2505" s="20" t="s">
        <v>58</v>
      </c>
      <c r="U2505" s="3" t="s">
        <v>59</v>
      </c>
      <c r="V2505" s="3" t="s">
        <v>53</v>
      </c>
      <c r="W2505" s="3" t="s">
        <v>53</v>
      </c>
      <c r="X2505" s="3" t="s">
        <v>53</v>
      </c>
      <c r="Y2505" s="3" t="s">
        <v>53</v>
      </c>
      <c r="Z2505" s="3" t="s">
        <v>22308</v>
      </c>
      <c r="AA2505" s="3" t="s">
        <v>22309</v>
      </c>
      <c r="AB2505" s="3" t="s">
        <v>22310</v>
      </c>
      <c r="AC2505" s="3" t="s">
        <v>22311</v>
      </c>
      <c r="AD2505" s="3" t="s">
        <v>70</v>
      </c>
      <c r="AE2505" s="3" t="s">
        <v>22312</v>
      </c>
      <c r="AF2505" s="3" t="s">
        <v>61</v>
      </c>
      <c r="AG2505" s="3" t="s">
        <v>62</v>
      </c>
      <c r="AH2505" s="3" t="s">
        <v>21517</v>
      </c>
      <c r="AI2505" s="3" t="s">
        <v>22313</v>
      </c>
      <c r="AJ2505" s="3" t="s">
        <v>63</v>
      </c>
      <c r="AK2505" s="3" t="s">
        <v>22314</v>
      </c>
      <c r="AL2505" s="3" t="s">
        <v>53</v>
      </c>
      <c r="AM2505" s="3" t="s">
        <v>53</v>
      </c>
      <c r="AN2505" s="3" t="s">
        <v>53</v>
      </c>
      <c r="AO2505" s="3" t="s">
        <v>53</v>
      </c>
      <c r="AP2505" s="3" t="s">
        <v>53</v>
      </c>
      <c r="AQ2505" s="3" t="s">
        <v>53</v>
      </c>
      <c r="AR2505" s="3" t="s">
        <v>53</v>
      </c>
      <c r="AS2505" s="3" t="s">
        <v>64</v>
      </c>
      <c r="AT2505" s="3" t="s">
        <v>52</v>
      </c>
      <c r="AU2505" s="3" t="s">
        <v>64</v>
      </c>
    </row>
    <row r="2506" spans="1:47" ht="22.5" customHeight="1" x14ac:dyDescent="0.25">
      <c r="A2506" s="19" t="s">
        <v>22315</v>
      </c>
      <c r="B2506" s="217">
        <v>44929</v>
      </c>
      <c r="C2506" s="3" t="s">
        <v>915</v>
      </c>
      <c r="D2506" s="3" t="s">
        <v>18530</v>
      </c>
      <c r="E2506" s="3" t="s">
        <v>51</v>
      </c>
      <c r="F2506" s="20">
        <v>1</v>
      </c>
      <c r="G2506" s="20">
        <v>76.63</v>
      </c>
      <c r="H2506" s="20" t="s">
        <v>52</v>
      </c>
      <c r="I2506" s="20">
        <v>-14.2</v>
      </c>
      <c r="J2506" s="20">
        <v>-34.9</v>
      </c>
      <c r="K2506" s="20" t="s">
        <v>52</v>
      </c>
      <c r="L2506" s="20">
        <v>27.53</v>
      </c>
      <c r="M2506" s="3" t="s">
        <v>53</v>
      </c>
      <c r="N2506" s="3" t="s">
        <v>6305</v>
      </c>
      <c r="O2506" s="3" t="s">
        <v>22316</v>
      </c>
      <c r="P2506" s="3" t="s">
        <v>56</v>
      </c>
      <c r="Q2506" s="3" t="s">
        <v>22317</v>
      </c>
      <c r="R2506" s="3" t="s">
        <v>53</v>
      </c>
      <c r="S2506" s="20">
        <v>76.63</v>
      </c>
      <c r="T2506" s="20" t="s">
        <v>76</v>
      </c>
      <c r="U2506" s="3" t="s">
        <v>68</v>
      </c>
      <c r="V2506" s="3" t="s">
        <v>22318</v>
      </c>
      <c r="W2506" s="3" t="s">
        <v>22319</v>
      </c>
      <c r="X2506" s="3" t="s">
        <v>22320</v>
      </c>
      <c r="Y2506" s="3" t="s">
        <v>53</v>
      </c>
      <c r="Z2506" s="3" t="s">
        <v>22318</v>
      </c>
      <c r="AA2506" s="3" t="s">
        <v>22321</v>
      </c>
      <c r="AB2506" s="3" t="s">
        <v>22322</v>
      </c>
      <c r="AC2506" s="3" t="s">
        <v>22323</v>
      </c>
      <c r="AD2506" s="3" t="s">
        <v>193</v>
      </c>
      <c r="AE2506" s="3" t="s">
        <v>22324</v>
      </c>
      <c r="AF2506" s="3" t="s">
        <v>61</v>
      </c>
      <c r="AG2506" s="3" t="s">
        <v>71</v>
      </c>
      <c r="AH2506" s="3" t="s">
        <v>22325</v>
      </c>
      <c r="AI2506" s="3" t="s">
        <v>22326</v>
      </c>
      <c r="AJ2506" s="3" t="s">
        <v>63</v>
      </c>
      <c r="AK2506" s="3" t="s">
        <v>22327</v>
      </c>
      <c r="AL2506" s="3" t="s">
        <v>53</v>
      </c>
      <c r="AM2506" s="3" t="s">
        <v>53</v>
      </c>
      <c r="AN2506" s="3" t="s">
        <v>53</v>
      </c>
      <c r="AO2506" s="3" t="s">
        <v>53</v>
      </c>
      <c r="AP2506" s="3" t="s">
        <v>53</v>
      </c>
      <c r="AQ2506" s="3" t="s">
        <v>53</v>
      </c>
      <c r="AR2506" s="3" t="s">
        <v>53</v>
      </c>
      <c r="AS2506" s="3" t="s">
        <v>64</v>
      </c>
      <c r="AT2506" s="3" t="s">
        <v>52</v>
      </c>
      <c r="AU2506" s="3" t="s">
        <v>64</v>
      </c>
    </row>
    <row r="2507" spans="1:47" ht="22.5" customHeight="1" x14ac:dyDescent="0.25">
      <c r="A2507" s="19" t="s">
        <v>22328</v>
      </c>
      <c r="B2507" s="217">
        <v>44929</v>
      </c>
      <c r="C2507" s="3" t="s">
        <v>915</v>
      </c>
      <c r="D2507" s="3" t="s">
        <v>20239</v>
      </c>
      <c r="E2507" s="3" t="s">
        <v>64</v>
      </c>
      <c r="F2507" s="20">
        <v>1</v>
      </c>
      <c r="G2507" s="20">
        <v>176</v>
      </c>
      <c r="H2507" s="20" t="s">
        <v>52</v>
      </c>
      <c r="I2507" s="20">
        <v>-29.92</v>
      </c>
      <c r="J2507" s="20">
        <v>-18.95</v>
      </c>
      <c r="K2507" s="20" t="s">
        <v>52</v>
      </c>
      <c r="L2507" s="20">
        <v>127.13</v>
      </c>
      <c r="M2507" s="3" t="s">
        <v>53</v>
      </c>
      <c r="N2507" s="3" t="s">
        <v>73</v>
      </c>
      <c r="O2507" s="3" t="s">
        <v>258</v>
      </c>
      <c r="P2507" s="3" t="s">
        <v>56</v>
      </c>
      <c r="Q2507" s="3" t="s">
        <v>259</v>
      </c>
      <c r="R2507" s="3" t="s">
        <v>53</v>
      </c>
      <c r="S2507" s="20">
        <v>176</v>
      </c>
      <c r="T2507" s="20" t="s">
        <v>58</v>
      </c>
      <c r="U2507" s="3" t="s">
        <v>59</v>
      </c>
      <c r="V2507" s="3" t="s">
        <v>53</v>
      </c>
      <c r="W2507" s="3" t="s">
        <v>53</v>
      </c>
      <c r="X2507" s="3" t="s">
        <v>53</v>
      </c>
      <c r="Y2507" s="3" t="s">
        <v>53</v>
      </c>
      <c r="Z2507" s="3" t="s">
        <v>22329</v>
      </c>
      <c r="AA2507" s="3" t="s">
        <v>22330</v>
      </c>
      <c r="AB2507" s="3" t="s">
        <v>22331</v>
      </c>
      <c r="AC2507" s="3" t="s">
        <v>5728</v>
      </c>
      <c r="AD2507" s="3" t="s">
        <v>60</v>
      </c>
      <c r="AE2507" s="3" t="s">
        <v>22332</v>
      </c>
      <c r="AF2507" s="3" t="s">
        <v>61</v>
      </c>
      <c r="AG2507" s="3" t="s">
        <v>62</v>
      </c>
      <c r="AH2507" s="3" t="s">
        <v>22044</v>
      </c>
      <c r="AI2507" s="3" t="s">
        <v>22333</v>
      </c>
      <c r="AJ2507" s="3" t="s">
        <v>63</v>
      </c>
      <c r="AK2507" s="3" t="s">
        <v>22334</v>
      </c>
      <c r="AL2507" s="3" t="s">
        <v>53</v>
      </c>
      <c r="AM2507" s="3" t="s">
        <v>53</v>
      </c>
      <c r="AN2507" s="3" t="s">
        <v>53</v>
      </c>
      <c r="AO2507" s="3" t="s">
        <v>53</v>
      </c>
      <c r="AP2507" s="3" t="s">
        <v>53</v>
      </c>
      <c r="AQ2507" s="3" t="s">
        <v>53</v>
      </c>
      <c r="AR2507" s="3" t="s">
        <v>53</v>
      </c>
      <c r="AS2507" s="3" t="s">
        <v>64</v>
      </c>
      <c r="AT2507" s="3" t="s">
        <v>52</v>
      </c>
      <c r="AU2507" s="3" t="s">
        <v>64</v>
      </c>
    </row>
    <row r="2508" spans="1:47" ht="22.5" customHeight="1" x14ac:dyDescent="0.25">
      <c r="A2508" s="19" t="s">
        <v>22335</v>
      </c>
      <c r="B2508" s="217">
        <v>44929</v>
      </c>
      <c r="C2508" s="3" t="s">
        <v>915</v>
      </c>
      <c r="D2508" s="3" t="s">
        <v>21328</v>
      </c>
      <c r="E2508" s="3" t="s">
        <v>64</v>
      </c>
      <c r="F2508" s="20">
        <v>1</v>
      </c>
      <c r="G2508" s="20">
        <v>39.5</v>
      </c>
      <c r="H2508" s="20">
        <v>13</v>
      </c>
      <c r="I2508" s="20">
        <v>-11.72</v>
      </c>
      <c r="J2508" s="20">
        <v>-13</v>
      </c>
      <c r="K2508" s="20" t="s">
        <v>52</v>
      </c>
      <c r="L2508" s="20">
        <v>27.78</v>
      </c>
      <c r="M2508" s="3" t="s">
        <v>53</v>
      </c>
      <c r="N2508" s="3" t="s">
        <v>2787</v>
      </c>
      <c r="O2508" s="3" t="s">
        <v>2788</v>
      </c>
      <c r="P2508" s="3" t="s">
        <v>56</v>
      </c>
      <c r="Q2508" s="3" t="s">
        <v>2789</v>
      </c>
      <c r="R2508" s="3" t="s">
        <v>53</v>
      </c>
      <c r="S2508" s="20">
        <v>39.5</v>
      </c>
      <c r="T2508" s="20" t="s">
        <v>58</v>
      </c>
      <c r="U2508" s="3" t="s">
        <v>59</v>
      </c>
      <c r="V2508" s="3" t="s">
        <v>53</v>
      </c>
      <c r="W2508" s="3" t="s">
        <v>53</v>
      </c>
      <c r="X2508" s="3" t="s">
        <v>53</v>
      </c>
      <c r="Y2508" s="3" t="s">
        <v>53</v>
      </c>
      <c r="Z2508" s="3" t="s">
        <v>22336</v>
      </c>
      <c r="AA2508" s="3" t="s">
        <v>22337</v>
      </c>
      <c r="AB2508" s="3" t="s">
        <v>22338</v>
      </c>
      <c r="AC2508" s="3" t="s">
        <v>22339</v>
      </c>
      <c r="AD2508" s="3" t="s">
        <v>264</v>
      </c>
      <c r="AE2508" s="3" t="s">
        <v>22340</v>
      </c>
      <c r="AF2508" s="3" t="s">
        <v>61</v>
      </c>
      <c r="AG2508" s="3" t="s">
        <v>62</v>
      </c>
      <c r="AH2508" s="3" t="s">
        <v>22341</v>
      </c>
      <c r="AI2508" s="3" t="s">
        <v>22342</v>
      </c>
      <c r="AJ2508" s="3" t="s">
        <v>63</v>
      </c>
      <c r="AK2508" s="3" t="s">
        <v>22343</v>
      </c>
      <c r="AL2508" s="3" t="s">
        <v>53</v>
      </c>
      <c r="AM2508" s="3" t="s">
        <v>53</v>
      </c>
      <c r="AN2508" s="3" t="s">
        <v>53</v>
      </c>
      <c r="AO2508" s="3" t="s">
        <v>53</v>
      </c>
      <c r="AP2508" s="3" t="s">
        <v>53</v>
      </c>
      <c r="AQ2508" s="3" t="s">
        <v>53</v>
      </c>
      <c r="AR2508" s="3" t="s">
        <v>53</v>
      </c>
      <c r="AS2508" s="3" t="s">
        <v>64</v>
      </c>
      <c r="AT2508" s="3" t="s">
        <v>52</v>
      </c>
      <c r="AU2508" s="3" t="s">
        <v>64</v>
      </c>
    </row>
    <row r="2509" spans="1:47" ht="22.5" customHeight="1" x14ac:dyDescent="0.25">
      <c r="A2509" s="19" t="s">
        <v>22344</v>
      </c>
      <c r="B2509" s="217">
        <v>44929</v>
      </c>
      <c r="C2509" s="3" t="s">
        <v>915</v>
      </c>
      <c r="D2509" s="3" t="s">
        <v>20239</v>
      </c>
      <c r="E2509" s="3" t="s">
        <v>64</v>
      </c>
      <c r="F2509" s="20">
        <v>1</v>
      </c>
      <c r="G2509" s="20">
        <v>58.5</v>
      </c>
      <c r="H2509" s="20">
        <v>40.799999999999997</v>
      </c>
      <c r="I2509" s="20">
        <v>-14.94</v>
      </c>
      <c r="J2509" s="20">
        <v>-40.799999999999997</v>
      </c>
      <c r="K2509" s="20" t="s">
        <v>52</v>
      </c>
      <c r="L2509" s="20">
        <v>43.56</v>
      </c>
      <c r="M2509" s="3" t="s">
        <v>53</v>
      </c>
      <c r="N2509" s="3" t="s">
        <v>54</v>
      </c>
      <c r="O2509" s="3" t="s">
        <v>55</v>
      </c>
      <c r="P2509" s="3" t="s">
        <v>56</v>
      </c>
      <c r="Q2509" s="3" t="s">
        <v>57</v>
      </c>
      <c r="R2509" s="3" t="s">
        <v>53</v>
      </c>
      <c r="S2509" s="20">
        <v>58.5</v>
      </c>
      <c r="T2509" s="20" t="s">
        <v>58</v>
      </c>
      <c r="U2509" s="3" t="s">
        <v>59</v>
      </c>
      <c r="V2509" s="3" t="s">
        <v>53</v>
      </c>
      <c r="W2509" s="3" t="s">
        <v>53</v>
      </c>
      <c r="X2509" s="3" t="s">
        <v>53</v>
      </c>
      <c r="Y2509" s="3" t="s">
        <v>53</v>
      </c>
      <c r="Z2509" s="3" t="s">
        <v>22345</v>
      </c>
      <c r="AA2509" s="3" t="s">
        <v>22346</v>
      </c>
      <c r="AB2509" s="3" t="s">
        <v>22347</v>
      </c>
      <c r="AC2509" s="3" t="s">
        <v>22348</v>
      </c>
      <c r="AD2509" s="3" t="s">
        <v>4372</v>
      </c>
      <c r="AE2509" s="3" t="s">
        <v>22349</v>
      </c>
      <c r="AF2509" s="3" t="s">
        <v>61</v>
      </c>
      <c r="AG2509" s="3" t="s">
        <v>62</v>
      </c>
      <c r="AH2509" s="3" t="s">
        <v>22350</v>
      </c>
      <c r="AI2509" s="3" t="s">
        <v>22351</v>
      </c>
      <c r="AJ2509" s="3" t="s">
        <v>63</v>
      </c>
      <c r="AK2509" s="3" t="s">
        <v>22352</v>
      </c>
      <c r="AL2509" s="3" t="s">
        <v>53</v>
      </c>
      <c r="AM2509" s="3" t="s">
        <v>53</v>
      </c>
      <c r="AN2509" s="3" t="s">
        <v>53</v>
      </c>
      <c r="AO2509" s="3" t="s">
        <v>53</v>
      </c>
      <c r="AP2509" s="3" t="s">
        <v>53</v>
      </c>
      <c r="AQ2509" s="3" t="s">
        <v>53</v>
      </c>
      <c r="AR2509" s="3" t="s">
        <v>53</v>
      </c>
      <c r="AS2509" s="3" t="s">
        <v>64</v>
      </c>
      <c r="AT2509" s="3" t="s">
        <v>52</v>
      </c>
      <c r="AU2509" s="3" t="s">
        <v>64</v>
      </c>
    </row>
    <row r="2510" spans="1:47" ht="22.5" customHeight="1" x14ac:dyDescent="0.25">
      <c r="A2510" s="19" t="s">
        <v>22353</v>
      </c>
      <c r="B2510" s="217">
        <v>44929</v>
      </c>
      <c r="C2510" s="3" t="s">
        <v>915</v>
      </c>
      <c r="D2510" s="3" t="s">
        <v>21328</v>
      </c>
      <c r="E2510" s="3" t="s">
        <v>51</v>
      </c>
      <c r="F2510" s="20">
        <v>1</v>
      </c>
      <c r="G2510" s="20">
        <v>23</v>
      </c>
      <c r="H2510" s="20">
        <v>1.88</v>
      </c>
      <c r="I2510" s="20">
        <v>-8.91</v>
      </c>
      <c r="J2510" s="20">
        <v>-1.88</v>
      </c>
      <c r="K2510" s="20" t="s">
        <v>52</v>
      </c>
      <c r="L2510" s="20">
        <v>14.09</v>
      </c>
      <c r="M2510" s="3" t="s">
        <v>53</v>
      </c>
      <c r="N2510" s="3" t="s">
        <v>2689</v>
      </c>
      <c r="O2510" s="3" t="s">
        <v>5303</v>
      </c>
      <c r="P2510" s="3" t="s">
        <v>56</v>
      </c>
      <c r="Q2510" s="3" t="s">
        <v>5304</v>
      </c>
      <c r="R2510" s="3" t="s">
        <v>53</v>
      </c>
      <c r="S2510" s="20">
        <v>23</v>
      </c>
      <c r="T2510" s="20" t="s">
        <v>58</v>
      </c>
      <c r="U2510" s="3" t="s">
        <v>59</v>
      </c>
      <c r="V2510" s="3" t="s">
        <v>53</v>
      </c>
      <c r="W2510" s="3" t="s">
        <v>53</v>
      </c>
      <c r="X2510" s="3" t="s">
        <v>53</v>
      </c>
      <c r="Y2510" s="3" t="s">
        <v>53</v>
      </c>
      <c r="Z2510" s="3" t="s">
        <v>22354</v>
      </c>
      <c r="AA2510" s="3" t="s">
        <v>22355</v>
      </c>
      <c r="AB2510" s="3" t="s">
        <v>22356</v>
      </c>
      <c r="AC2510" s="3" t="s">
        <v>942</v>
      </c>
      <c r="AD2510" s="3" t="s">
        <v>60</v>
      </c>
      <c r="AE2510" s="3" t="s">
        <v>22357</v>
      </c>
      <c r="AF2510" s="3" t="s">
        <v>61</v>
      </c>
      <c r="AG2510" s="3" t="s">
        <v>62</v>
      </c>
      <c r="AH2510" s="3" t="s">
        <v>22358</v>
      </c>
      <c r="AI2510" s="3" t="s">
        <v>22359</v>
      </c>
      <c r="AJ2510" s="3" t="s">
        <v>63</v>
      </c>
      <c r="AK2510" s="3" t="s">
        <v>22360</v>
      </c>
      <c r="AL2510" s="3" t="s">
        <v>53</v>
      </c>
      <c r="AM2510" s="3" t="s">
        <v>53</v>
      </c>
      <c r="AN2510" s="3" t="s">
        <v>53</v>
      </c>
      <c r="AO2510" s="3" t="s">
        <v>53</v>
      </c>
      <c r="AP2510" s="3" t="s">
        <v>53</v>
      </c>
      <c r="AQ2510" s="3" t="s">
        <v>53</v>
      </c>
      <c r="AR2510" s="3" t="s">
        <v>53</v>
      </c>
      <c r="AS2510" s="3" t="s">
        <v>64</v>
      </c>
      <c r="AT2510" s="3" t="s">
        <v>52</v>
      </c>
      <c r="AU2510" s="3" t="s">
        <v>64</v>
      </c>
    </row>
    <row r="2511" spans="1:47" ht="22.5" customHeight="1" x14ac:dyDescent="0.25">
      <c r="A2511" s="19" t="s">
        <v>22361</v>
      </c>
      <c r="B2511" s="217">
        <v>44929</v>
      </c>
      <c r="C2511" s="3" t="s">
        <v>915</v>
      </c>
      <c r="D2511" s="3" t="s">
        <v>21328</v>
      </c>
      <c r="E2511" s="3" t="s">
        <v>51</v>
      </c>
      <c r="F2511" s="20">
        <v>1</v>
      </c>
      <c r="G2511" s="20">
        <v>49.9</v>
      </c>
      <c r="H2511" s="20">
        <v>19.12</v>
      </c>
      <c r="I2511" s="20">
        <v>-13.48</v>
      </c>
      <c r="J2511" s="20">
        <v>-19.12</v>
      </c>
      <c r="K2511" s="20" t="s">
        <v>52</v>
      </c>
      <c r="L2511" s="20">
        <v>36.42</v>
      </c>
      <c r="M2511" s="3" t="s">
        <v>53</v>
      </c>
      <c r="N2511" s="3" t="s">
        <v>1198</v>
      </c>
      <c r="O2511" s="3" t="s">
        <v>3028</v>
      </c>
      <c r="P2511" s="3" t="s">
        <v>56</v>
      </c>
      <c r="Q2511" s="3" t="s">
        <v>3029</v>
      </c>
      <c r="R2511" s="3" t="s">
        <v>53</v>
      </c>
      <c r="S2511" s="20">
        <v>49.9</v>
      </c>
      <c r="T2511" s="20" t="s">
        <v>58</v>
      </c>
      <c r="U2511" s="3" t="s">
        <v>68</v>
      </c>
      <c r="V2511" s="3" t="s">
        <v>22362</v>
      </c>
      <c r="W2511" s="3" t="s">
        <v>22363</v>
      </c>
      <c r="X2511" s="3" t="s">
        <v>22364</v>
      </c>
      <c r="Y2511" s="3" t="s">
        <v>53</v>
      </c>
      <c r="Z2511" s="3" t="s">
        <v>22362</v>
      </c>
      <c r="AA2511" s="3" t="s">
        <v>22365</v>
      </c>
      <c r="AB2511" s="3" t="s">
        <v>22366</v>
      </c>
      <c r="AC2511" s="3" t="s">
        <v>993</v>
      </c>
      <c r="AD2511" s="3" t="s">
        <v>70</v>
      </c>
      <c r="AE2511" s="3" t="s">
        <v>22367</v>
      </c>
      <c r="AF2511" s="3" t="s">
        <v>61</v>
      </c>
      <c r="AG2511" s="3" t="s">
        <v>71</v>
      </c>
      <c r="AH2511" s="3" t="s">
        <v>22368</v>
      </c>
      <c r="AI2511" s="3" t="s">
        <v>22369</v>
      </c>
      <c r="AJ2511" s="3" t="s">
        <v>63</v>
      </c>
      <c r="AK2511" s="3" t="s">
        <v>22370</v>
      </c>
      <c r="AL2511" s="3" t="s">
        <v>53</v>
      </c>
      <c r="AM2511" s="3" t="s">
        <v>53</v>
      </c>
      <c r="AN2511" s="3" t="s">
        <v>53</v>
      </c>
      <c r="AO2511" s="3" t="s">
        <v>53</v>
      </c>
      <c r="AP2511" s="3" t="s">
        <v>53</v>
      </c>
      <c r="AQ2511" s="3" t="s">
        <v>53</v>
      </c>
      <c r="AR2511" s="3" t="s">
        <v>53</v>
      </c>
      <c r="AS2511" s="3" t="s">
        <v>64</v>
      </c>
      <c r="AT2511" s="3" t="s">
        <v>52</v>
      </c>
      <c r="AU2511" s="3" t="s">
        <v>64</v>
      </c>
    </row>
    <row r="2512" spans="1:47" ht="22.5" customHeight="1" x14ac:dyDescent="0.25">
      <c r="A2512" s="19" t="s">
        <v>22371</v>
      </c>
      <c r="B2512" s="217">
        <v>44929</v>
      </c>
      <c r="C2512" s="3" t="s">
        <v>915</v>
      </c>
      <c r="D2512" s="3" t="s">
        <v>20239</v>
      </c>
      <c r="E2512" s="3" t="s">
        <v>64</v>
      </c>
      <c r="F2512" s="20">
        <v>1</v>
      </c>
      <c r="G2512" s="20">
        <v>176</v>
      </c>
      <c r="H2512" s="20" t="s">
        <v>52</v>
      </c>
      <c r="I2512" s="20">
        <v>-29.92</v>
      </c>
      <c r="J2512" s="20">
        <v>-18.95</v>
      </c>
      <c r="K2512" s="20" t="s">
        <v>52</v>
      </c>
      <c r="L2512" s="20">
        <v>127.13</v>
      </c>
      <c r="M2512" s="3" t="s">
        <v>51</v>
      </c>
      <c r="N2512" s="3" t="s">
        <v>73</v>
      </c>
      <c r="O2512" s="3" t="s">
        <v>258</v>
      </c>
      <c r="P2512" s="3" t="s">
        <v>56</v>
      </c>
      <c r="Q2512" s="3" t="s">
        <v>259</v>
      </c>
      <c r="R2512" s="3" t="s">
        <v>53</v>
      </c>
      <c r="S2512" s="20">
        <v>176</v>
      </c>
      <c r="T2512" s="20" t="s">
        <v>58</v>
      </c>
      <c r="U2512" s="3" t="s">
        <v>59</v>
      </c>
      <c r="V2512" s="3" t="s">
        <v>53</v>
      </c>
      <c r="W2512" s="3" t="s">
        <v>53</v>
      </c>
      <c r="X2512" s="3" t="s">
        <v>53</v>
      </c>
      <c r="Y2512" s="3" t="s">
        <v>53</v>
      </c>
      <c r="Z2512" s="3" t="s">
        <v>22372</v>
      </c>
      <c r="AA2512" s="3" t="s">
        <v>22373</v>
      </c>
      <c r="AB2512" s="3" t="s">
        <v>22374</v>
      </c>
      <c r="AC2512" s="3" t="s">
        <v>22375</v>
      </c>
      <c r="AD2512" s="3" t="s">
        <v>156</v>
      </c>
      <c r="AE2512" s="3" t="s">
        <v>22376</v>
      </c>
      <c r="AF2512" s="3" t="s">
        <v>61</v>
      </c>
      <c r="AG2512" s="3" t="s">
        <v>62</v>
      </c>
      <c r="AH2512" s="3" t="s">
        <v>22014</v>
      </c>
      <c r="AI2512" s="3" t="s">
        <v>22377</v>
      </c>
      <c r="AJ2512" s="3" t="s">
        <v>63</v>
      </c>
      <c r="AK2512" s="3" t="s">
        <v>22378</v>
      </c>
      <c r="AL2512" s="3" t="s">
        <v>53</v>
      </c>
      <c r="AM2512" s="3" t="s">
        <v>53</v>
      </c>
      <c r="AN2512" s="3" t="s">
        <v>53</v>
      </c>
      <c r="AO2512" s="3" t="s">
        <v>53</v>
      </c>
      <c r="AP2512" s="3" t="s">
        <v>53</v>
      </c>
      <c r="AQ2512" s="3" t="s">
        <v>53</v>
      </c>
      <c r="AR2512" s="3" t="s">
        <v>53</v>
      </c>
      <c r="AS2512" s="3" t="s">
        <v>64</v>
      </c>
      <c r="AT2512" s="3" t="s">
        <v>52</v>
      </c>
      <c r="AU2512" s="3" t="s">
        <v>64</v>
      </c>
    </row>
    <row r="2513" spans="1:47" ht="22.5" customHeight="1" x14ac:dyDescent="0.25">
      <c r="A2513" s="19" t="s">
        <v>22379</v>
      </c>
      <c r="B2513" s="217">
        <v>44929</v>
      </c>
      <c r="C2513" s="3" t="s">
        <v>915</v>
      </c>
      <c r="D2513" s="3" t="s">
        <v>20239</v>
      </c>
      <c r="E2513" s="3" t="s">
        <v>64</v>
      </c>
      <c r="F2513" s="20">
        <v>1</v>
      </c>
      <c r="G2513" s="20">
        <v>81</v>
      </c>
      <c r="H2513" s="20" t="s">
        <v>52</v>
      </c>
      <c r="I2513" s="20">
        <v>-13.77</v>
      </c>
      <c r="J2513" s="20">
        <v>-18.95</v>
      </c>
      <c r="K2513" s="20" t="s">
        <v>52</v>
      </c>
      <c r="L2513" s="20">
        <v>48.28</v>
      </c>
      <c r="M2513" s="3" t="s">
        <v>53</v>
      </c>
      <c r="N2513" s="3" t="s">
        <v>114</v>
      </c>
      <c r="O2513" s="3" t="s">
        <v>115</v>
      </c>
      <c r="P2513" s="3" t="s">
        <v>56</v>
      </c>
      <c r="Q2513" s="3" t="s">
        <v>116</v>
      </c>
      <c r="R2513" s="3" t="s">
        <v>53</v>
      </c>
      <c r="S2513" s="20">
        <v>81</v>
      </c>
      <c r="T2513" s="20" t="s">
        <v>58</v>
      </c>
      <c r="U2513" s="3" t="s">
        <v>68</v>
      </c>
      <c r="V2513" s="3" t="s">
        <v>22380</v>
      </c>
      <c r="W2513" s="3" t="s">
        <v>22381</v>
      </c>
      <c r="X2513" s="3" t="s">
        <v>22382</v>
      </c>
      <c r="Y2513" s="3" t="s">
        <v>53</v>
      </c>
      <c r="Z2513" s="3" t="s">
        <v>22380</v>
      </c>
      <c r="AA2513" s="3" t="s">
        <v>22383</v>
      </c>
      <c r="AB2513" s="3" t="s">
        <v>22384</v>
      </c>
      <c r="AC2513" s="3" t="s">
        <v>1958</v>
      </c>
      <c r="AD2513" s="3" t="s">
        <v>86</v>
      </c>
      <c r="AE2513" s="3" t="s">
        <v>22385</v>
      </c>
      <c r="AF2513" s="3" t="s">
        <v>61</v>
      </c>
      <c r="AG2513" s="3" t="s">
        <v>71</v>
      </c>
      <c r="AH2513" s="3" t="s">
        <v>22386</v>
      </c>
      <c r="AI2513" s="3" t="s">
        <v>22387</v>
      </c>
      <c r="AJ2513" s="3" t="s">
        <v>63</v>
      </c>
      <c r="AK2513" s="3" t="s">
        <v>22388</v>
      </c>
      <c r="AL2513" s="3" t="s">
        <v>53</v>
      </c>
      <c r="AM2513" s="3" t="s">
        <v>53</v>
      </c>
      <c r="AN2513" s="3" t="s">
        <v>53</v>
      </c>
      <c r="AO2513" s="3" t="s">
        <v>53</v>
      </c>
      <c r="AP2513" s="3" t="s">
        <v>53</v>
      </c>
      <c r="AQ2513" s="3" t="s">
        <v>53</v>
      </c>
      <c r="AR2513" s="3" t="s">
        <v>53</v>
      </c>
      <c r="AS2513" s="3" t="s">
        <v>64</v>
      </c>
      <c r="AT2513" s="3" t="s">
        <v>52</v>
      </c>
      <c r="AU2513" s="3" t="s">
        <v>64</v>
      </c>
    </row>
    <row r="2514" spans="1:47" ht="22.5" customHeight="1" x14ac:dyDescent="0.25">
      <c r="A2514" s="19" t="s">
        <v>22389</v>
      </c>
      <c r="B2514" s="217">
        <v>44929</v>
      </c>
      <c r="C2514" s="3" t="s">
        <v>915</v>
      </c>
      <c r="D2514" s="3" t="s">
        <v>21328</v>
      </c>
      <c r="E2514" s="3" t="s">
        <v>51</v>
      </c>
      <c r="F2514" s="20">
        <v>1</v>
      </c>
      <c r="G2514" s="20">
        <v>15.99</v>
      </c>
      <c r="H2514" s="20">
        <v>13</v>
      </c>
      <c r="I2514" s="20">
        <v>-7.72</v>
      </c>
      <c r="J2514" s="20">
        <v>-13</v>
      </c>
      <c r="K2514" s="20" t="s">
        <v>52</v>
      </c>
      <c r="L2514" s="20">
        <v>8.27</v>
      </c>
      <c r="M2514" s="3" t="s">
        <v>53</v>
      </c>
      <c r="N2514" s="3" t="s">
        <v>2358</v>
      </c>
      <c r="O2514" s="3" t="s">
        <v>15112</v>
      </c>
      <c r="P2514" s="3" t="s">
        <v>56</v>
      </c>
      <c r="Q2514" s="3" t="s">
        <v>15113</v>
      </c>
      <c r="R2514" s="3" t="s">
        <v>53</v>
      </c>
      <c r="S2514" s="20">
        <v>15.99</v>
      </c>
      <c r="T2514" s="20" t="s">
        <v>58</v>
      </c>
      <c r="U2514" s="3" t="s">
        <v>68</v>
      </c>
      <c r="V2514" s="3" t="s">
        <v>22390</v>
      </c>
      <c r="W2514" s="3" t="s">
        <v>22391</v>
      </c>
      <c r="X2514" s="3" t="s">
        <v>22392</v>
      </c>
      <c r="Y2514" s="3" t="s">
        <v>53</v>
      </c>
      <c r="Z2514" s="3" t="s">
        <v>22390</v>
      </c>
      <c r="AA2514" s="3" t="s">
        <v>22393</v>
      </c>
      <c r="AB2514" s="3" t="s">
        <v>22394</v>
      </c>
      <c r="AC2514" s="3" t="s">
        <v>419</v>
      </c>
      <c r="AD2514" s="3" t="s">
        <v>264</v>
      </c>
      <c r="AE2514" s="3" t="s">
        <v>22395</v>
      </c>
      <c r="AF2514" s="3" t="s">
        <v>61</v>
      </c>
      <c r="AG2514" s="3" t="s">
        <v>71</v>
      </c>
      <c r="AH2514" s="3" t="s">
        <v>22396</v>
      </c>
      <c r="AI2514" s="3" t="s">
        <v>22397</v>
      </c>
      <c r="AJ2514" s="3" t="s">
        <v>63</v>
      </c>
      <c r="AK2514" s="3" t="s">
        <v>22398</v>
      </c>
      <c r="AL2514" s="3" t="s">
        <v>53</v>
      </c>
      <c r="AM2514" s="3" t="s">
        <v>53</v>
      </c>
      <c r="AN2514" s="3" t="s">
        <v>53</v>
      </c>
      <c r="AO2514" s="3" t="s">
        <v>53</v>
      </c>
      <c r="AP2514" s="3" t="s">
        <v>53</v>
      </c>
      <c r="AQ2514" s="3" t="s">
        <v>53</v>
      </c>
      <c r="AR2514" s="3" t="s">
        <v>53</v>
      </c>
      <c r="AS2514" s="3" t="s">
        <v>64</v>
      </c>
      <c r="AT2514" s="3" t="s">
        <v>52</v>
      </c>
      <c r="AU2514" s="3" t="s">
        <v>64</v>
      </c>
    </row>
    <row r="2515" spans="1:47" ht="22.5" customHeight="1" x14ac:dyDescent="0.25">
      <c r="A2515" s="19" t="s">
        <v>22399</v>
      </c>
      <c r="B2515" s="217">
        <v>44929</v>
      </c>
      <c r="C2515" s="3" t="s">
        <v>915</v>
      </c>
      <c r="D2515" s="3" t="s">
        <v>21328</v>
      </c>
      <c r="E2515" s="3" t="s">
        <v>51</v>
      </c>
      <c r="F2515" s="20">
        <v>1</v>
      </c>
      <c r="G2515" s="20">
        <v>18.899999999999999</v>
      </c>
      <c r="H2515" s="20" t="s">
        <v>52</v>
      </c>
      <c r="I2515" s="20">
        <v>-8.2100000000000009</v>
      </c>
      <c r="J2515" s="20" t="s">
        <v>52</v>
      </c>
      <c r="K2515" s="20" t="s">
        <v>52</v>
      </c>
      <c r="L2515" s="20">
        <v>10.69</v>
      </c>
      <c r="M2515" s="3" t="s">
        <v>53</v>
      </c>
      <c r="N2515" s="3" t="s">
        <v>551</v>
      </c>
      <c r="O2515" s="3" t="s">
        <v>552</v>
      </c>
      <c r="P2515" s="3" t="s">
        <v>56</v>
      </c>
      <c r="Q2515" s="3" t="s">
        <v>553</v>
      </c>
      <c r="R2515" s="3" t="s">
        <v>53</v>
      </c>
      <c r="S2515" s="20">
        <v>18.899999999999999</v>
      </c>
      <c r="T2515" s="20" t="s">
        <v>58</v>
      </c>
      <c r="U2515" s="3" t="s">
        <v>59</v>
      </c>
      <c r="V2515" s="3" t="s">
        <v>53</v>
      </c>
      <c r="W2515" s="3" t="s">
        <v>53</v>
      </c>
      <c r="X2515" s="3" t="s">
        <v>53</v>
      </c>
      <c r="Y2515" s="3" t="s">
        <v>53</v>
      </c>
      <c r="Z2515" s="3" t="s">
        <v>22390</v>
      </c>
      <c r="AA2515" s="3" t="s">
        <v>22393</v>
      </c>
      <c r="AB2515" s="3" t="s">
        <v>22394</v>
      </c>
      <c r="AC2515" s="3" t="s">
        <v>419</v>
      </c>
      <c r="AD2515" s="3" t="s">
        <v>264</v>
      </c>
      <c r="AE2515" s="3" t="s">
        <v>22395</v>
      </c>
      <c r="AF2515" s="3" t="s">
        <v>61</v>
      </c>
      <c r="AG2515" s="3" t="s">
        <v>62</v>
      </c>
      <c r="AH2515" s="3" t="s">
        <v>22400</v>
      </c>
      <c r="AI2515" s="3" t="s">
        <v>22401</v>
      </c>
      <c r="AJ2515" s="3" t="s">
        <v>63</v>
      </c>
      <c r="AK2515" s="3" t="s">
        <v>22402</v>
      </c>
      <c r="AL2515" s="3" t="s">
        <v>53</v>
      </c>
      <c r="AM2515" s="3" t="s">
        <v>53</v>
      </c>
      <c r="AN2515" s="3" t="s">
        <v>53</v>
      </c>
      <c r="AO2515" s="3" t="s">
        <v>53</v>
      </c>
      <c r="AP2515" s="3" t="s">
        <v>53</v>
      </c>
      <c r="AQ2515" s="3" t="s">
        <v>53</v>
      </c>
      <c r="AR2515" s="3" t="s">
        <v>53</v>
      </c>
      <c r="AS2515" s="3" t="s">
        <v>64</v>
      </c>
      <c r="AT2515" s="3" t="s">
        <v>52</v>
      </c>
      <c r="AU2515" s="3" t="s">
        <v>64</v>
      </c>
    </row>
    <row r="2516" spans="1:47" ht="22.5" customHeight="1" x14ac:dyDescent="0.25">
      <c r="A2516" s="19" t="s">
        <v>22403</v>
      </c>
      <c r="B2516" s="217">
        <v>44929</v>
      </c>
      <c r="C2516" s="3" t="s">
        <v>915</v>
      </c>
      <c r="D2516" s="3" t="s">
        <v>21675</v>
      </c>
      <c r="E2516" s="3" t="s">
        <v>64</v>
      </c>
      <c r="F2516" s="20">
        <v>1</v>
      </c>
      <c r="G2516" s="20">
        <v>230.55</v>
      </c>
      <c r="H2516" s="20" t="s">
        <v>52</v>
      </c>
      <c r="I2516" s="20">
        <v>-31.24</v>
      </c>
      <c r="J2516" s="20">
        <v>-18.95</v>
      </c>
      <c r="K2516" s="20" t="s">
        <v>52</v>
      </c>
      <c r="L2516" s="20">
        <v>180.36</v>
      </c>
      <c r="M2516" s="3" t="s">
        <v>53</v>
      </c>
      <c r="N2516" s="3" t="s">
        <v>219</v>
      </c>
      <c r="O2516" s="3" t="s">
        <v>946</v>
      </c>
      <c r="P2516" s="3" t="s">
        <v>56</v>
      </c>
      <c r="Q2516" s="3" t="s">
        <v>947</v>
      </c>
      <c r="R2516" s="3" t="s">
        <v>53</v>
      </c>
      <c r="S2516" s="20">
        <v>230.55</v>
      </c>
      <c r="T2516" s="20" t="s">
        <v>58</v>
      </c>
      <c r="U2516" s="3" t="s">
        <v>59</v>
      </c>
      <c r="V2516" s="3" t="s">
        <v>22404</v>
      </c>
      <c r="W2516" s="3" t="s">
        <v>22405</v>
      </c>
      <c r="X2516" s="3" t="s">
        <v>22406</v>
      </c>
      <c r="Y2516" s="3" t="s">
        <v>534</v>
      </c>
      <c r="Z2516" s="3" t="s">
        <v>22404</v>
      </c>
      <c r="AA2516" s="3" t="s">
        <v>22407</v>
      </c>
      <c r="AB2516" s="3" t="s">
        <v>53</v>
      </c>
      <c r="AC2516" s="3" t="s">
        <v>70</v>
      </c>
      <c r="AD2516" s="3" t="s">
        <v>70</v>
      </c>
      <c r="AE2516" s="3" t="s">
        <v>1828</v>
      </c>
      <c r="AF2516" s="3" t="s">
        <v>61</v>
      </c>
      <c r="AG2516" s="3" t="s">
        <v>53</v>
      </c>
      <c r="AH2516" s="3" t="s">
        <v>53</v>
      </c>
      <c r="AI2516" s="3" t="s">
        <v>53</v>
      </c>
      <c r="AJ2516" s="3" t="s">
        <v>53</v>
      </c>
      <c r="AK2516" s="3" t="s">
        <v>53</v>
      </c>
      <c r="AL2516" s="3" t="s">
        <v>53</v>
      </c>
      <c r="AM2516" s="3" t="s">
        <v>62</v>
      </c>
      <c r="AN2516" s="3" t="s">
        <v>53</v>
      </c>
      <c r="AO2516" s="3" t="s">
        <v>53</v>
      </c>
      <c r="AP2516" s="3" t="s">
        <v>63</v>
      </c>
      <c r="AQ2516" s="3" t="s">
        <v>53</v>
      </c>
      <c r="AR2516" s="3" t="s">
        <v>53</v>
      </c>
      <c r="AS2516" s="209" t="s">
        <v>51</v>
      </c>
      <c r="AT2516" s="3" t="s">
        <v>52</v>
      </c>
      <c r="AU2516" s="3" t="s">
        <v>64</v>
      </c>
    </row>
    <row r="2517" spans="1:47" ht="22.5" customHeight="1" x14ac:dyDescent="0.25">
      <c r="A2517" s="19" t="s">
        <v>22408</v>
      </c>
      <c r="B2517" s="217">
        <v>44929</v>
      </c>
      <c r="C2517" s="3" t="s">
        <v>915</v>
      </c>
      <c r="D2517" s="3" t="s">
        <v>21328</v>
      </c>
      <c r="E2517" s="3" t="s">
        <v>64</v>
      </c>
      <c r="F2517" s="20">
        <v>1</v>
      </c>
      <c r="G2517" s="20">
        <v>198</v>
      </c>
      <c r="H2517" s="20" t="s">
        <v>52</v>
      </c>
      <c r="I2517" s="20">
        <v>-27.06</v>
      </c>
      <c r="J2517" s="20">
        <v>-18.95</v>
      </c>
      <c r="K2517" s="20" t="s">
        <v>52</v>
      </c>
      <c r="L2517" s="20">
        <v>151.99</v>
      </c>
      <c r="M2517" s="3" t="s">
        <v>53</v>
      </c>
      <c r="N2517" s="3" t="s">
        <v>73</v>
      </c>
      <c r="O2517" s="3" t="s">
        <v>611</v>
      </c>
      <c r="P2517" s="3" t="s">
        <v>56</v>
      </c>
      <c r="Q2517" s="3" t="s">
        <v>612</v>
      </c>
      <c r="R2517" s="3" t="s">
        <v>53</v>
      </c>
      <c r="S2517" s="20">
        <v>198</v>
      </c>
      <c r="T2517" s="20" t="s">
        <v>58</v>
      </c>
      <c r="U2517" s="3" t="s">
        <v>59</v>
      </c>
      <c r="V2517" s="3" t="s">
        <v>53</v>
      </c>
      <c r="W2517" s="3" t="s">
        <v>53</v>
      </c>
      <c r="X2517" s="3" t="s">
        <v>53</v>
      </c>
      <c r="Y2517" s="3" t="s">
        <v>53</v>
      </c>
      <c r="Z2517" s="3" t="s">
        <v>22409</v>
      </c>
      <c r="AA2517" s="3" t="s">
        <v>22410</v>
      </c>
      <c r="AB2517" s="3" t="s">
        <v>22411</v>
      </c>
      <c r="AC2517" s="3" t="s">
        <v>2695</v>
      </c>
      <c r="AD2517" s="3" t="s">
        <v>1466</v>
      </c>
      <c r="AE2517" s="3" t="s">
        <v>2696</v>
      </c>
      <c r="AF2517" s="3" t="s">
        <v>61</v>
      </c>
      <c r="AG2517" s="3" t="s">
        <v>62</v>
      </c>
      <c r="AH2517" s="3" t="s">
        <v>22412</v>
      </c>
      <c r="AI2517" s="3" t="s">
        <v>22413</v>
      </c>
      <c r="AJ2517" s="3" t="s">
        <v>63</v>
      </c>
      <c r="AK2517" s="3" t="s">
        <v>22414</v>
      </c>
      <c r="AL2517" s="3" t="s">
        <v>53</v>
      </c>
      <c r="AM2517" s="3" t="s">
        <v>53</v>
      </c>
      <c r="AN2517" s="3" t="s">
        <v>53</v>
      </c>
      <c r="AO2517" s="3" t="s">
        <v>53</v>
      </c>
      <c r="AP2517" s="3" t="s">
        <v>53</v>
      </c>
      <c r="AQ2517" s="3" t="s">
        <v>53</v>
      </c>
      <c r="AR2517" s="3" t="s">
        <v>53</v>
      </c>
      <c r="AS2517" s="3" t="s">
        <v>64</v>
      </c>
      <c r="AT2517" s="3" t="s">
        <v>52</v>
      </c>
      <c r="AU2517" s="3" t="s">
        <v>64</v>
      </c>
    </row>
    <row r="2518" spans="1:47" ht="22.5" customHeight="1" x14ac:dyDescent="0.25">
      <c r="A2518" s="19" t="s">
        <v>22415</v>
      </c>
      <c r="B2518" s="217">
        <v>44929</v>
      </c>
      <c r="C2518" s="3" t="s">
        <v>915</v>
      </c>
      <c r="D2518" s="3" t="s">
        <v>19896</v>
      </c>
      <c r="E2518" s="3" t="s">
        <v>64</v>
      </c>
      <c r="F2518" s="20">
        <v>1</v>
      </c>
      <c r="G2518" s="20">
        <v>76.89</v>
      </c>
      <c r="H2518" s="20">
        <v>24.93</v>
      </c>
      <c r="I2518" s="20">
        <v>-14.23</v>
      </c>
      <c r="J2518" s="20">
        <v>-24.93</v>
      </c>
      <c r="K2518" s="20" t="s">
        <v>52</v>
      </c>
      <c r="L2518" s="20">
        <v>62.66</v>
      </c>
      <c r="M2518" s="3" t="s">
        <v>51</v>
      </c>
      <c r="N2518" s="3" t="s">
        <v>2999</v>
      </c>
      <c r="O2518" s="3" t="s">
        <v>8735</v>
      </c>
      <c r="P2518" s="3" t="s">
        <v>56</v>
      </c>
      <c r="Q2518" s="3" t="s">
        <v>3001</v>
      </c>
      <c r="R2518" s="3" t="s">
        <v>53</v>
      </c>
      <c r="S2518" s="20">
        <v>76.89</v>
      </c>
      <c r="T2518" s="20" t="s">
        <v>76</v>
      </c>
      <c r="U2518" s="3" t="s">
        <v>68</v>
      </c>
      <c r="V2518" s="3" t="s">
        <v>22416</v>
      </c>
      <c r="W2518" s="3" t="s">
        <v>22417</v>
      </c>
      <c r="X2518" s="3" t="s">
        <v>22418</v>
      </c>
      <c r="Y2518" s="3" t="s">
        <v>53</v>
      </c>
      <c r="Z2518" s="3" t="s">
        <v>22416</v>
      </c>
      <c r="AA2518" s="3" t="s">
        <v>22419</v>
      </c>
      <c r="AB2518" s="3" t="s">
        <v>22420</v>
      </c>
      <c r="AC2518" s="3" t="s">
        <v>15533</v>
      </c>
      <c r="AD2518" s="3" t="s">
        <v>264</v>
      </c>
      <c r="AE2518" s="3" t="s">
        <v>15534</v>
      </c>
      <c r="AF2518" s="3" t="s">
        <v>61</v>
      </c>
      <c r="AG2518" s="3" t="s">
        <v>71</v>
      </c>
      <c r="AH2518" s="3" t="s">
        <v>22421</v>
      </c>
      <c r="AI2518" s="3" t="s">
        <v>22422</v>
      </c>
      <c r="AJ2518" s="3" t="s">
        <v>63</v>
      </c>
      <c r="AK2518" s="3" t="s">
        <v>22423</v>
      </c>
      <c r="AL2518" s="3" t="s">
        <v>53</v>
      </c>
      <c r="AM2518" s="3" t="s">
        <v>53</v>
      </c>
      <c r="AN2518" s="3" t="s">
        <v>53</v>
      </c>
      <c r="AO2518" s="3" t="s">
        <v>53</v>
      </c>
      <c r="AP2518" s="3" t="s">
        <v>53</v>
      </c>
      <c r="AQ2518" s="3" t="s">
        <v>53</v>
      </c>
      <c r="AR2518" s="3" t="s">
        <v>53</v>
      </c>
      <c r="AS2518" s="3" t="s">
        <v>64</v>
      </c>
      <c r="AT2518" s="3" t="s">
        <v>52</v>
      </c>
      <c r="AU2518" s="3" t="s">
        <v>64</v>
      </c>
    </row>
    <row r="2519" spans="1:47" ht="22.5" customHeight="1" x14ac:dyDescent="0.25">
      <c r="A2519" s="19" t="s">
        <v>22424</v>
      </c>
      <c r="B2519" s="217">
        <v>44929</v>
      </c>
      <c r="C2519" s="3" t="s">
        <v>7092</v>
      </c>
      <c r="D2519" s="3" t="s">
        <v>7093</v>
      </c>
      <c r="E2519" s="3" t="s">
        <v>64</v>
      </c>
      <c r="F2519" s="20">
        <v>0</v>
      </c>
      <c r="G2519" s="20">
        <v>92.29</v>
      </c>
      <c r="H2519" s="20" t="s">
        <v>52</v>
      </c>
      <c r="I2519" s="20">
        <v>-15.69</v>
      </c>
      <c r="J2519" s="20">
        <v>-23.95</v>
      </c>
      <c r="K2519" s="20" t="s">
        <v>52</v>
      </c>
      <c r="L2519" s="20">
        <v>52.65</v>
      </c>
      <c r="M2519" s="3" t="s">
        <v>51</v>
      </c>
      <c r="N2519" s="3" t="s">
        <v>186</v>
      </c>
      <c r="O2519" s="3" t="s">
        <v>3329</v>
      </c>
      <c r="P2519" s="3" t="s">
        <v>56</v>
      </c>
      <c r="Q2519" s="3" t="s">
        <v>360</v>
      </c>
      <c r="R2519" s="3" t="s">
        <v>53</v>
      </c>
      <c r="S2519" s="20">
        <v>92.29</v>
      </c>
      <c r="T2519" s="20" t="s">
        <v>58</v>
      </c>
      <c r="U2519" s="3" t="s">
        <v>68</v>
      </c>
      <c r="V2519" s="3" t="s">
        <v>22425</v>
      </c>
      <c r="W2519" s="3" t="s">
        <v>22426</v>
      </c>
      <c r="X2519" s="3" t="s">
        <v>22427</v>
      </c>
      <c r="Y2519" s="3" t="s">
        <v>53</v>
      </c>
      <c r="Z2519" s="3" t="s">
        <v>22425</v>
      </c>
      <c r="AA2519" s="3" t="s">
        <v>22428</v>
      </c>
      <c r="AB2519" s="3" t="s">
        <v>1827</v>
      </c>
      <c r="AC2519" s="3" t="s">
        <v>70</v>
      </c>
      <c r="AD2519" s="3" t="s">
        <v>70</v>
      </c>
      <c r="AE2519" s="3" t="s">
        <v>1828</v>
      </c>
      <c r="AF2519" s="3" t="s">
        <v>61</v>
      </c>
      <c r="AG2519" s="3" t="s">
        <v>71</v>
      </c>
      <c r="AH2519" s="3" t="s">
        <v>53</v>
      </c>
      <c r="AI2519" s="3" t="s">
        <v>53</v>
      </c>
      <c r="AJ2519" s="3" t="s">
        <v>63</v>
      </c>
      <c r="AK2519" s="3" t="s">
        <v>53</v>
      </c>
      <c r="AL2519" s="3" t="s">
        <v>53</v>
      </c>
      <c r="AM2519" s="3" t="s">
        <v>53</v>
      </c>
      <c r="AN2519" s="3" t="s">
        <v>53</v>
      </c>
      <c r="AO2519" s="3" t="s">
        <v>53</v>
      </c>
      <c r="AP2519" s="3" t="s">
        <v>53</v>
      </c>
      <c r="AQ2519" s="3" t="s">
        <v>53</v>
      </c>
      <c r="AR2519" s="3" t="s">
        <v>53</v>
      </c>
      <c r="AS2519" s="210" t="s">
        <v>51</v>
      </c>
      <c r="AT2519" s="3" t="s">
        <v>52</v>
      </c>
      <c r="AU2519" s="3" t="s">
        <v>64</v>
      </c>
    </row>
    <row r="2520" spans="1:47" ht="22.5" customHeight="1" x14ac:dyDescent="0.25">
      <c r="A2520" s="19" t="s">
        <v>22429</v>
      </c>
      <c r="B2520" s="217">
        <v>44929</v>
      </c>
      <c r="C2520" s="3" t="s">
        <v>915</v>
      </c>
      <c r="D2520" s="3" t="s">
        <v>20239</v>
      </c>
      <c r="E2520" s="3" t="s">
        <v>64</v>
      </c>
      <c r="F2520" s="20">
        <v>1</v>
      </c>
      <c r="G2520" s="20">
        <v>18.899999999999999</v>
      </c>
      <c r="H2520" s="20">
        <v>29</v>
      </c>
      <c r="I2520" s="20">
        <v>-8.2100000000000009</v>
      </c>
      <c r="J2520" s="20">
        <v>-29</v>
      </c>
      <c r="K2520" s="20" t="s">
        <v>52</v>
      </c>
      <c r="L2520" s="20">
        <v>10.69</v>
      </c>
      <c r="M2520" s="3" t="s">
        <v>51</v>
      </c>
      <c r="N2520" s="3" t="s">
        <v>551</v>
      </c>
      <c r="O2520" s="3" t="s">
        <v>7403</v>
      </c>
      <c r="P2520" s="3" t="s">
        <v>56</v>
      </c>
      <c r="Q2520" s="3" t="s">
        <v>7404</v>
      </c>
      <c r="R2520" s="3" t="s">
        <v>53</v>
      </c>
      <c r="S2520" s="20">
        <v>18.899999999999999</v>
      </c>
      <c r="T2520" s="20" t="s">
        <v>58</v>
      </c>
      <c r="U2520" s="3" t="s">
        <v>59</v>
      </c>
      <c r="V2520" s="3" t="s">
        <v>53</v>
      </c>
      <c r="W2520" s="3" t="s">
        <v>53</v>
      </c>
      <c r="X2520" s="3" t="s">
        <v>53</v>
      </c>
      <c r="Y2520" s="3" t="s">
        <v>53</v>
      </c>
      <c r="Z2520" s="3" t="s">
        <v>22430</v>
      </c>
      <c r="AA2520" s="3" t="s">
        <v>22431</v>
      </c>
      <c r="AB2520" s="3" t="s">
        <v>22432</v>
      </c>
      <c r="AC2520" s="3" t="s">
        <v>9349</v>
      </c>
      <c r="AD2520" s="3" t="s">
        <v>2286</v>
      </c>
      <c r="AE2520" s="3" t="s">
        <v>22433</v>
      </c>
      <c r="AF2520" s="3" t="s">
        <v>61</v>
      </c>
      <c r="AG2520" s="3" t="s">
        <v>62</v>
      </c>
      <c r="AH2520" s="3" t="s">
        <v>22434</v>
      </c>
      <c r="AI2520" s="3" t="s">
        <v>22435</v>
      </c>
      <c r="AJ2520" s="3" t="s">
        <v>63</v>
      </c>
      <c r="AK2520" s="3" t="s">
        <v>22436</v>
      </c>
      <c r="AL2520" s="3" t="s">
        <v>53</v>
      </c>
      <c r="AM2520" s="3" t="s">
        <v>53</v>
      </c>
      <c r="AN2520" s="3" t="s">
        <v>53</v>
      </c>
      <c r="AO2520" s="3" t="s">
        <v>53</v>
      </c>
      <c r="AP2520" s="3" t="s">
        <v>53</v>
      </c>
      <c r="AQ2520" s="3" t="s">
        <v>53</v>
      </c>
      <c r="AR2520" s="3" t="s">
        <v>53</v>
      </c>
      <c r="AS2520" s="3" t="s">
        <v>64</v>
      </c>
      <c r="AT2520" s="3" t="s">
        <v>52</v>
      </c>
      <c r="AU2520" s="3" t="s">
        <v>64</v>
      </c>
    </row>
    <row r="2521" spans="1:47" ht="22.5" customHeight="1" x14ac:dyDescent="0.25">
      <c r="A2521" s="19" t="s">
        <v>22437</v>
      </c>
      <c r="B2521" s="217">
        <v>44929</v>
      </c>
      <c r="C2521" s="3" t="s">
        <v>18965</v>
      </c>
      <c r="D2521" s="3" t="s">
        <v>18966</v>
      </c>
      <c r="E2521" s="3" t="s">
        <v>64</v>
      </c>
      <c r="F2521" s="20">
        <v>0</v>
      </c>
      <c r="G2521" s="20">
        <v>39.9</v>
      </c>
      <c r="H2521" s="20">
        <v>9.5</v>
      </c>
      <c r="I2521" s="20">
        <v>-11.78</v>
      </c>
      <c r="J2521" s="20">
        <v>-9.5</v>
      </c>
      <c r="K2521" s="20">
        <v>-28.12</v>
      </c>
      <c r="L2521" s="20">
        <v>0</v>
      </c>
      <c r="M2521" s="3" t="s">
        <v>53</v>
      </c>
      <c r="N2521" s="3" t="s">
        <v>1970</v>
      </c>
      <c r="O2521" s="3" t="s">
        <v>2118</v>
      </c>
      <c r="P2521" s="3" t="s">
        <v>56</v>
      </c>
      <c r="Q2521" s="3" t="s">
        <v>2119</v>
      </c>
      <c r="R2521" s="3" t="s">
        <v>53</v>
      </c>
      <c r="S2521" s="20">
        <v>39.9</v>
      </c>
      <c r="T2521" s="20" t="s">
        <v>58</v>
      </c>
      <c r="U2521" s="3" t="s">
        <v>68</v>
      </c>
      <c r="V2521" s="3" t="s">
        <v>22438</v>
      </c>
      <c r="W2521" s="3" t="s">
        <v>22439</v>
      </c>
      <c r="X2521" s="3" t="s">
        <v>22440</v>
      </c>
      <c r="Y2521" s="3" t="s">
        <v>53</v>
      </c>
      <c r="Z2521" s="3" t="s">
        <v>22438</v>
      </c>
      <c r="AA2521" s="3" t="s">
        <v>22441</v>
      </c>
      <c r="AB2521" s="3" t="s">
        <v>53</v>
      </c>
      <c r="AC2521" s="3" t="s">
        <v>70</v>
      </c>
      <c r="AD2521" s="3" t="s">
        <v>70</v>
      </c>
      <c r="AE2521" s="3" t="s">
        <v>22442</v>
      </c>
      <c r="AF2521" s="3" t="s">
        <v>61</v>
      </c>
      <c r="AG2521" s="3" t="s">
        <v>71</v>
      </c>
      <c r="AH2521" s="3" t="s">
        <v>53</v>
      </c>
      <c r="AI2521" s="3" t="s">
        <v>53</v>
      </c>
      <c r="AJ2521" s="3" t="s">
        <v>53</v>
      </c>
      <c r="AK2521" s="3" t="s">
        <v>53</v>
      </c>
      <c r="AL2521" s="3" t="s">
        <v>53</v>
      </c>
      <c r="AM2521" s="3" t="s">
        <v>53</v>
      </c>
      <c r="AN2521" s="3" t="s">
        <v>53</v>
      </c>
      <c r="AO2521" s="3" t="s">
        <v>53</v>
      </c>
      <c r="AP2521" s="3" t="s">
        <v>53</v>
      </c>
      <c r="AQ2521" s="3" t="s">
        <v>53</v>
      </c>
      <c r="AR2521" s="3" t="s">
        <v>53</v>
      </c>
      <c r="AS2521" s="3" t="s">
        <v>64</v>
      </c>
      <c r="AT2521" s="3" t="s">
        <v>52</v>
      </c>
      <c r="AU2521" s="3" t="s">
        <v>64</v>
      </c>
    </row>
    <row r="2522" spans="1:47" ht="22.5" customHeight="1" x14ac:dyDescent="0.25">
      <c r="A2522" s="19" t="s">
        <v>22443</v>
      </c>
      <c r="B2522" s="217">
        <v>44929</v>
      </c>
      <c r="C2522" s="3" t="s">
        <v>915</v>
      </c>
      <c r="D2522" s="3" t="s">
        <v>22291</v>
      </c>
      <c r="E2522" s="3" t="s">
        <v>64</v>
      </c>
      <c r="F2522" s="20">
        <v>1</v>
      </c>
      <c r="G2522" s="20">
        <v>62</v>
      </c>
      <c r="H2522" s="20">
        <v>9.19</v>
      </c>
      <c r="I2522" s="20">
        <v>-15.54</v>
      </c>
      <c r="J2522" s="20">
        <v>-9.19</v>
      </c>
      <c r="K2522" s="20" t="s">
        <v>52</v>
      </c>
      <c r="L2522" s="20">
        <v>46.46</v>
      </c>
      <c r="M2522" s="3" t="s">
        <v>53</v>
      </c>
      <c r="N2522" s="3" t="s">
        <v>176</v>
      </c>
      <c r="O2522" s="3" t="s">
        <v>9680</v>
      </c>
      <c r="P2522" s="3" t="s">
        <v>56</v>
      </c>
      <c r="Q2522" s="3" t="s">
        <v>9681</v>
      </c>
      <c r="R2522" s="3" t="s">
        <v>53</v>
      </c>
      <c r="S2522" s="20">
        <v>62</v>
      </c>
      <c r="T2522" s="20" t="s">
        <v>58</v>
      </c>
      <c r="U2522" s="3" t="s">
        <v>59</v>
      </c>
      <c r="V2522" s="3" t="s">
        <v>53</v>
      </c>
      <c r="W2522" s="3" t="s">
        <v>53</v>
      </c>
      <c r="X2522" s="3" t="s">
        <v>53</v>
      </c>
      <c r="Y2522" s="3" t="s">
        <v>53</v>
      </c>
      <c r="Z2522" s="3" t="s">
        <v>22444</v>
      </c>
      <c r="AA2522" s="3" t="s">
        <v>22445</v>
      </c>
      <c r="AB2522" s="3" t="s">
        <v>22446</v>
      </c>
      <c r="AC2522" s="3" t="s">
        <v>22447</v>
      </c>
      <c r="AD2522" s="3" t="s">
        <v>99</v>
      </c>
      <c r="AE2522" s="3" t="s">
        <v>22448</v>
      </c>
      <c r="AF2522" s="3" t="s">
        <v>61</v>
      </c>
      <c r="AG2522" s="3" t="s">
        <v>62</v>
      </c>
      <c r="AH2522" s="3" t="s">
        <v>22449</v>
      </c>
      <c r="AI2522" s="3" t="s">
        <v>22450</v>
      </c>
      <c r="AJ2522" s="3" t="s">
        <v>63</v>
      </c>
      <c r="AK2522" s="3" t="s">
        <v>22451</v>
      </c>
      <c r="AL2522" s="3" t="s">
        <v>53</v>
      </c>
      <c r="AM2522" s="3" t="s">
        <v>53</v>
      </c>
      <c r="AN2522" s="3" t="s">
        <v>53</v>
      </c>
      <c r="AO2522" s="3" t="s">
        <v>53</v>
      </c>
      <c r="AP2522" s="3" t="s">
        <v>53</v>
      </c>
      <c r="AQ2522" s="3" t="s">
        <v>53</v>
      </c>
      <c r="AR2522" s="3" t="s">
        <v>53</v>
      </c>
      <c r="AS2522" s="3" t="s">
        <v>64</v>
      </c>
      <c r="AT2522" s="3" t="s">
        <v>52</v>
      </c>
      <c r="AU2522" s="3" t="s">
        <v>64</v>
      </c>
    </row>
    <row r="2523" spans="1:47" ht="22.5" customHeight="1" x14ac:dyDescent="0.25">
      <c r="A2523" s="19" t="s">
        <v>22452</v>
      </c>
      <c r="B2523" s="217">
        <v>44929</v>
      </c>
      <c r="C2523" s="3" t="s">
        <v>915</v>
      </c>
      <c r="D2523" s="3" t="s">
        <v>20239</v>
      </c>
      <c r="E2523" s="3" t="s">
        <v>64</v>
      </c>
      <c r="F2523" s="20">
        <v>1</v>
      </c>
      <c r="G2523" s="20">
        <v>58.5</v>
      </c>
      <c r="H2523" s="20">
        <v>27.09</v>
      </c>
      <c r="I2523" s="20">
        <v>-14.94</v>
      </c>
      <c r="J2523" s="20">
        <v>-27.09</v>
      </c>
      <c r="K2523" s="20" t="s">
        <v>52</v>
      </c>
      <c r="L2523" s="20">
        <v>43.56</v>
      </c>
      <c r="M2523" s="3" t="s">
        <v>53</v>
      </c>
      <c r="N2523" s="3" t="s">
        <v>54</v>
      </c>
      <c r="O2523" s="3" t="s">
        <v>55</v>
      </c>
      <c r="P2523" s="3" t="s">
        <v>56</v>
      </c>
      <c r="Q2523" s="3" t="s">
        <v>57</v>
      </c>
      <c r="R2523" s="3" t="s">
        <v>53</v>
      </c>
      <c r="S2523" s="20">
        <v>58.5</v>
      </c>
      <c r="T2523" s="20" t="s">
        <v>58</v>
      </c>
      <c r="U2523" s="3" t="s">
        <v>59</v>
      </c>
      <c r="V2523" s="3" t="s">
        <v>53</v>
      </c>
      <c r="W2523" s="3" t="s">
        <v>53</v>
      </c>
      <c r="X2523" s="3" t="s">
        <v>53</v>
      </c>
      <c r="Y2523" s="3" t="s">
        <v>53</v>
      </c>
      <c r="Z2523" s="3" t="s">
        <v>22453</v>
      </c>
      <c r="AA2523" s="3" t="s">
        <v>22454</v>
      </c>
      <c r="AB2523" s="3" t="s">
        <v>22455</v>
      </c>
      <c r="AC2523" s="3" t="s">
        <v>14415</v>
      </c>
      <c r="AD2523" s="3" t="s">
        <v>226</v>
      </c>
      <c r="AE2523" s="3" t="s">
        <v>22456</v>
      </c>
      <c r="AF2523" s="3" t="s">
        <v>61</v>
      </c>
      <c r="AG2523" s="3" t="s">
        <v>62</v>
      </c>
      <c r="AH2523" s="3" t="s">
        <v>22239</v>
      </c>
      <c r="AI2523" s="3" t="s">
        <v>22457</v>
      </c>
      <c r="AJ2523" s="3" t="s">
        <v>63</v>
      </c>
      <c r="AK2523" s="3" t="s">
        <v>22458</v>
      </c>
      <c r="AL2523" s="3" t="s">
        <v>53</v>
      </c>
      <c r="AM2523" s="3" t="s">
        <v>53</v>
      </c>
      <c r="AN2523" s="3" t="s">
        <v>53</v>
      </c>
      <c r="AO2523" s="3" t="s">
        <v>53</v>
      </c>
      <c r="AP2523" s="3" t="s">
        <v>53</v>
      </c>
      <c r="AQ2523" s="3" t="s">
        <v>53</v>
      </c>
      <c r="AR2523" s="3" t="s">
        <v>53</v>
      </c>
      <c r="AS2523" s="3" t="s">
        <v>64</v>
      </c>
      <c r="AT2523" s="3" t="s">
        <v>52</v>
      </c>
      <c r="AU2523" s="3" t="s">
        <v>64</v>
      </c>
    </row>
    <row r="2524" spans="1:47" ht="22.5" customHeight="1" x14ac:dyDescent="0.25">
      <c r="A2524" s="19" t="s">
        <v>22459</v>
      </c>
      <c r="B2524" s="217">
        <v>44929</v>
      </c>
      <c r="C2524" s="3" t="s">
        <v>762</v>
      </c>
      <c r="D2524" s="3" t="s">
        <v>763</v>
      </c>
      <c r="E2524" s="3" t="s">
        <v>64</v>
      </c>
      <c r="F2524" s="20">
        <v>0</v>
      </c>
      <c r="G2524" s="20">
        <v>58.5</v>
      </c>
      <c r="H2524" s="20">
        <v>27.7</v>
      </c>
      <c r="I2524" s="20">
        <v>-14.94</v>
      </c>
      <c r="J2524" s="20">
        <v>-27.7</v>
      </c>
      <c r="K2524" s="20">
        <v>-43.56</v>
      </c>
      <c r="L2524" s="20">
        <v>0</v>
      </c>
      <c r="M2524" s="3" t="s">
        <v>53</v>
      </c>
      <c r="N2524" s="3" t="s">
        <v>54</v>
      </c>
      <c r="O2524" s="3" t="s">
        <v>55</v>
      </c>
      <c r="P2524" s="3" t="s">
        <v>56</v>
      </c>
      <c r="Q2524" s="3" t="s">
        <v>57</v>
      </c>
      <c r="R2524" s="3" t="s">
        <v>53</v>
      </c>
      <c r="S2524" s="20">
        <v>58.5</v>
      </c>
      <c r="T2524" s="20" t="s">
        <v>58</v>
      </c>
      <c r="U2524" s="3" t="s">
        <v>3341</v>
      </c>
      <c r="V2524" s="3" t="s">
        <v>53</v>
      </c>
      <c r="W2524" s="3" t="s">
        <v>53</v>
      </c>
      <c r="X2524" s="3" t="s">
        <v>53</v>
      </c>
      <c r="Y2524" s="3" t="s">
        <v>53</v>
      </c>
      <c r="Z2524" s="3" t="s">
        <v>22453</v>
      </c>
      <c r="AA2524" s="3" t="s">
        <v>22454</v>
      </c>
      <c r="AB2524" s="3" t="s">
        <v>53</v>
      </c>
      <c r="AC2524" s="3" t="s">
        <v>22460</v>
      </c>
      <c r="AD2524" s="3" t="s">
        <v>1466</v>
      </c>
      <c r="AE2524" s="3" t="s">
        <v>22461</v>
      </c>
      <c r="AF2524" s="3" t="s">
        <v>61</v>
      </c>
      <c r="AG2524" s="3" t="s">
        <v>62</v>
      </c>
      <c r="AH2524" s="3" t="s">
        <v>53</v>
      </c>
      <c r="AI2524" s="3" t="s">
        <v>53</v>
      </c>
      <c r="AJ2524" s="3" t="s">
        <v>63</v>
      </c>
      <c r="AK2524" s="3" t="s">
        <v>22462</v>
      </c>
      <c r="AL2524" s="3" t="s">
        <v>53</v>
      </c>
      <c r="AM2524" s="3" t="s">
        <v>53</v>
      </c>
      <c r="AN2524" s="3" t="s">
        <v>53</v>
      </c>
      <c r="AO2524" s="3" t="s">
        <v>53</v>
      </c>
      <c r="AP2524" s="3" t="s">
        <v>53</v>
      </c>
      <c r="AQ2524" s="3" t="s">
        <v>53</v>
      </c>
      <c r="AR2524" s="3" t="s">
        <v>53</v>
      </c>
      <c r="AS2524" s="3" t="s">
        <v>64</v>
      </c>
      <c r="AT2524" s="3" t="s">
        <v>52</v>
      </c>
      <c r="AU2524" s="3" t="s">
        <v>64</v>
      </c>
    </row>
    <row r="2525" spans="1:47" ht="22.5" customHeight="1" x14ac:dyDescent="0.25">
      <c r="A2525" s="19" t="s">
        <v>22463</v>
      </c>
      <c r="B2525" s="217">
        <v>44929</v>
      </c>
      <c r="C2525" s="3" t="s">
        <v>915</v>
      </c>
      <c r="D2525" s="3" t="s">
        <v>19896</v>
      </c>
      <c r="E2525" s="3" t="s">
        <v>64</v>
      </c>
      <c r="F2525" s="20">
        <v>1</v>
      </c>
      <c r="G2525" s="20">
        <v>160</v>
      </c>
      <c r="H2525" s="20" t="s">
        <v>52</v>
      </c>
      <c r="I2525" s="20">
        <v>-27.2</v>
      </c>
      <c r="J2525" s="20">
        <v>-17.45</v>
      </c>
      <c r="K2525" s="20" t="s">
        <v>52</v>
      </c>
      <c r="L2525" s="20">
        <v>115.35</v>
      </c>
      <c r="M2525" s="3" t="s">
        <v>51</v>
      </c>
      <c r="N2525" s="3" t="s">
        <v>2308</v>
      </c>
      <c r="O2525" s="3" t="s">
        <v>19552</v>
      </c>
      <c r="P2525" s="3" t="s">
        <v>56</v>
      </c>
      <c r="Q2525" s="3" t="s">
        <v>19553</v>
      </c>
      <c r="R2525" s="3" t="s">
        <v>53</v>
      </c>
      <c r="S2525" s="20">
        <v>160</v>
      </c>
      <c r="T2525" s="20" t="s">
        <v>58</v>
      </c>
      <c r="U2525" s="3" t="s">
        <v>59</v>
      </c>
      <c r="V2525" s="3" t="s">
        <v>53</v>
      </c>
      <c r="W2525" s="3" t="s">
        <v>53</v>
      </c>
      <c r="X2525" s="3" t="s">
        <v>53</v>
      </c>
      <c r="Y2525" s="3" t="s">
        <v>53</v>
      </c>
      <c r="Z2525" s="3" t="s">
        <v>22464</v>
      </c>
      <c r="AA2525" s="3" t="s">
        <v>22465</v>
      </c>
      <c r="AB2525" s="3" t="s">
        <v>22466</v>
      </c>
      <c r="AC2525" s="3" t="s">
        <v>12563</v>
      </c>
      <c r="AD2525" s="3" t="s">
        <v>406</v>
      </c>
      <c r="AE2525" s="3" t="s">
        <v>22467</v>
      </c>
      <c r="AF2525" s="3" t="s">
        <v>61</v>
      </c>
      <c r="AG2525" s="3" t="s">
        <v>62</v>
      </c>
      <c r="AH2525" s="3" t="s">
        <v>22468</v>
      </c>
      <c r="AI2525" s="3" t="s">
        <v>20301</v>
      </c>
      <c r="AJ2525" s="3" t="s">
        <v>63</v>
      </c>
      <c r="AK2525" s="3" t="s">
        <v>22469</v>
      </c>
      <c r="AL2525" s="3" t="s">
        <v>53</v>
      </c>
      <c r="AM2525" s="3" t="s">
        <v>53</v>
      </c>
      <c r="AN2525" s="3" t="s">
        <v>53</v>
      </c>
      <c r="AO2525" s="3" t="s">
        <v>53</v>
      </c>
      <c r="AP2525" s="3" t="s">
        <v>53</v>
      </c>
      <c r="AQ2525" s="3" t="s">
        <v>53</v>
      </c>
      <c r="AR2525" s="3" t="s">
        <v>53</v>
      </c>
      <c r="AS2525" s="3" t="s">
        <v>64</v>
      </c>
      <c r="AT2525" s="3" t="s">
        <v>52</v>
      </c>
      <c r="AU2525" s="3" t="s">
        <v>64</v>
      </c>
    </row>
    <row r="2526" spans="1:47" ht="22.5" customHeight="1" x14ac:dyDescent="0.25">
      <c r="A2526" s="19" t="s">
        <v>22470</v>
      </c>
      <c r="B2526" s="217">
        <v>44929</v>
      </c>
      <c r="C2526" s="3" t="s">
        <v>20519</v>
      </c>
      <c r="D2526" s="3" t="s">
        <v>53</v>
      </c>
      <c r="E2526" s="3" t="s">
        <v>64</v>
      </c>
      <c r="F2526" s="20">
        <v>0</v>
      </c>
      <c r="G2526" s="20">
        <v>230.55</v>
      </c>
      <c r="H2526" s="20" t="s">
        <v>52</v>
      </c>
      <c r="I2526" s="20">
        <v>-31.24</v>
      </c>
      <c r="J2526" s="20">
        <v>-18.95</v>
      </c>
      <c r="K2526" s="20">
        <v>-180.36</v>
      </c>
      <c r="L2526" s="20">
        <v>0</v>
      </c>
      <c r="M2526" s="3" t="s">
        <v>51</v>
      </c>
      <c r="N2526" s="3" t="s">
        <v>219</v>
      </c>
      <c r="O2526" s="3" t="s">
        <v>946</v>
      </c>
      <c r="P2526" s="3" t="s">
        <v>56</v>
      </c>
      <c r="Q2526" s="3" t="s">
        <v>947</v>
      </c>
      <c r="R2526" s="3" t="s">
        <v>53</v>
      </c>
      <c r="S2526" s="20">
        <v>230.55</v>
      </c>
      <c r="T2526" s="20" t="s">
        <v>58</v>
      </c>
      <c r="U2526" s="3" t="s">
        <v>59</v>
      </c>
      <c r="V2526" s="3" t="s">
        <v>22471</v>
      </c>
      <c r="W2526" s="3" t="s">
        <v>22472</v>
      </c>
      <c r="X2526" s="3" t="s">
        <v>22473</v>
      </c>
      <c r="Y2526" s="3" t="s">
        <v>53</v>
      </c>
      <c r="Z2526" s="3" t="s">
        <v>22471</v>
      </c>
      <c r="AA2526" s="3" t="s">
        <v>22474</v>
      </c>
      <c r="AB2526" s="3" t="s">
        <v>1827</v>
      </c>
      <c r="AC2526" s="3" t="s">
        <v>70</v>
      </c>
      <c r="AD2526" s="3" t="s">
        <v>70</v>
      </c>
      <c r="AE2526" s="3" t="s">
        <v>1828</v>
      </c>
      <c r="AF2526" s="3" t="s">
        <v>61</v>
      </c>
      <c r="AG2526" s="3" t="s">
        <v>53</v>
      </c>
      <c r="AH2526" s="3" t="s">
        <v>53</v>
      </c>
      <c r="AI2526" s="3" t="s">
        <v>53</v>
      </c>
      <c r="AJ2526" s="3" t="s">
        <v>53</v>
      </c>
      <c r="AK2526" s="3" t="s">
        <v>53</v>
      </c>
      <c r="AL2526" s="3" t="s">
        <v>53</v>
      </c>
      <c r="AM2526" s="3" t="s">
        <v>62</v>
      </c>
      <c r="AN2526" s="3" t="s">
        <v>53</v>
      </c>
      <c r="AO2526" s="3" t="s">
        <v>21413</v>
      </c>
      <c r="AP2526" s="3" t="s">
        <v>63</v>
      </c>
      <c r="AQ2526" s="3" t="s">
        <v>22475</v>
      </c>
      <c r="AR2526" s="3" t="s">
        <v>53</v>
      </c>
      <c r="AS2526" s="211" t="s">
        <v>51</v>
      </c>
      <c r="AT2526" s="3" t="s">
        <v>52</v>
      </c>
      <c r="AU2526" s="3" t="s">
        <v>64</v>
      </c>
    </row>
    <row r="2527" spans="1:47" ht="22.5" customHeight="1" x14ac:dyDescent="0.25">
      <c r="A2527" s="19" t="s">
        <v>22476</v>
      </c>
      <c r="B2527" s="217">
        <v>44929</v>
      </c>
      <c r="C2527" s="3" t="s">
        <v>915</v>
      </c>
      <c r="D2527" s="3" t="s">
        <v>21328</v>
      </c>
      <c r="E2527" s="3" t="s">
        <v>64</v>
      </c>
      <c r="F2527" s="20">
        <v>1</v>
      </c>
      <c r="G2527" s="20">
        <v>130</v>
      </c>
      <c r="H2527" s="20" t="s">
        <v>52</v>
      </c>
      <c r="I2527" s="20">
        <v>-22.1</v>
      </c>
      <c r="J2527" s="20">
        <v>-18.95</v>
      </c>
      <c r="K2527" s="20" t="s">
        <v>52</v>
      </c>
      <c r="L2527" s="20">
        <v>88.95</v>
      </c>
      <c r="M2527" s="3" t="s">
        <v>53</v>
      </c>
      <c r="N2527" s="3" t="s">
        <v>17156</v>
      </c>
      <c r="O2527" s="3" t="s">
        <v>4498</v>
      </c>
      <c r="P2527" s="3" t="s">
        <v>56</v>
      </c>
      <c r="Q2527" s="3" t="s">
        <v>4499</v>
      </c>
      <c r="R2527" s="3" t="s">
        <v>53</v>
      </c>
      <c r="S2527" s="20">
        <v>130</v>
      </c>
      <c r="T2527" s="20" t="s">
        <v>58</v>
      </c>
      <c r="U2527" s="3" t="s">
        <v>68</v>
      </c>
      <c r="V2527" s="3" t="s">
        <v>22477</v>
      </c>
      <c r="W2527" s="3" t="s">
        <v>22478</v>
      </c>
      <c r="X2527" s="3" t="s">
        <v>22479</v>
      </c>
      <c r="Y2527" s="3" t="s">
        <v>53</v>
      </c>
      <c r="Z2527" s="3" t="s">
        <v>22477</v>
      </c>
      <c r="AA2527" s="3" t="s">
        <v>22480</v>
      </c>
      <c r="AB2527" s="3" t="s">
        <v>22481</v>
      </c>
      <c r="AC2527" s="3" t="s">
        <v>5692</v>
      </c>
      <c r="AD2527" s="3" t="s">
        <v>70</v>
      </c>
      <c r="AE2527" s="3" t="s">
        <v>22482</v>
      </c>
      <c r="AF2527" s="3" t="s">
        <v>61</v>
      </c>
      <c r="AG2527" s="3" t="s">
        <v>71</v>
      </c>
      <c r="AH2527" s="3" t="s">
        <v>22483</v>
      </c>
      <c r="AI2527" s="3" t="s">
        <v>22484</v>
      </c>
      <c r="AJ2527" s="3" t="s">
        <v>63</v>
      </c>
      <c r="AK2527" s="3" t="s">
        <v>22485</v>
      </c>
      <c r="AL2527" s="3" t="s">
        <v>22486</v>
      </c>
      <c r="AM2527" s="3" t="s">
        <v>53</v>
      </c>
      <c r="AN2527" s="3" t="s">
        <v>53</v>
      </c>
      <c r="AO2527" s="3" t="s">
        <v>53</v>
      </c>
      <c r="AP2527" s="3" t="s">
        <v>53</v>
      </c>
      <c r="AQ2527" s="3" t="s">
        <v>53</v>
      </c>
      <c r="AR2527" s="3" t="s">
        <v>53</v>
      </c>
      <c r="AS2527" s="3" t="s">
        <v>64</v>
      </c>
      <c r="AT2527" s="3" t="s">
        <v>52</v>
      </c>
      <c r="AU2527" s="3" t="s">
        <v>64</v>
      </c>
    </row>
    <row r="2528" spans="1:47" ht="22.5" customHeight="1" x14ac:dyDescent="0.25">
      <c r="A2528" s="19" t="s">
        <v>22487</v>
      </c>
      <c r="B2528" s="217">
        <v>44929</v>
      </c>
      <c r="C2528" s="3" t="s">
        <v>13206</v>
      </c>
      <c r="D2528" s="3" t="s">
        <v>53</v>
      </c>
      <c r="E2528" s="3" t="s">
        <v>64</v>
      </c>
      <c r="F2528" s="20">
        <v>0</v>
      </c>
      <c r="G2528" s="20">
        <v>78.989999999999995</v>
      </c>
      <c r="H2528" s="20">
        <v>26.3</v>
      </c>
      <c r="I2528" s="20">
        <v>-18.43</v>
      </c>
      <c r="J2528" s="20">
        <v>-26.3</v>
      </c>
      <c r="K2528" s="20">
        <v>-60.56</v>
      </c>
      <c r="L2528" s="20">
        <v>0</v>
      </c>
      <c r="M2528" s="3" t="s">
        <v>51</v>
      </c>
      <c r="N2528" s="3" t="s">
        <v>1672</v>
      </c>
      <c r="O2528" s="3" t="s">
        <v>1673</v>
      </c>
      <c r="P2528" s="3" t="s">
        <v>56</v>
      </c>
      <c r="Q2528" s="3" t="s">
        <v>1674</v>
      </c>
      <c r="R2528" s="3" t="s">
        <v>53</v>
      </c>
      <c r="S2528" s="20">
        <v>78.989999999999995</v>
      </c>
      <c r="T2528" s="20" t="s">
        <v>58</v>
      </c>
      <c r="U2528" s="3" t="s">
        <v>59</v>
      </c>
      <c r="V2528" s="3" t="s">
        <v>22488</v>
      </c>
      <c r="W2528" s="3" t="s">
        <v>22489</v>
      </c>
      <c r="X2528" s="3" t="s">
        <v>22490</v>
      </c>
      <c r="Y2528" s="3" t="s">
        <v>53</v>
      </c>
      <c r="Z2528" s="3" t="s">
        <v>22488</v>
      </c>
      <c r="AA2528" s="3" t="s">
        <v>22491</v>
      </c>
      <c r="AB2528" s="3" t="s">
        <v>1827</v>
      </c>
      <c r="AC2528" s="3" t="s">
        <v>70</v>
      </c>
      <c r="AD2528" s="3" t="s">
        <v>70</v>
      </c>
      <c r="AE2528" s="3" t="s">
        <v>1828</v>
      </c>
      <c r="AF2528" s="3" t="s">
        <v>61</v>
      </c>
      <c r="AG2528" s="3" t="s">
        <v>53</v>
      </c>
      <c r="AH2528" s="3" t="s">
        <v>53</v>
      </c>
      <c r="AI2528" s="3" t="s">
        <v>53</v>
      </c>
      <c r="AJ2528" s="3" t="s">
        <v>53</v>
      </c>
      <c r="AK2528" s="3" t="s">
        <v>53</v>
      </c>
      <c r="AL2528" s="3" t="s">
        <v>53</v>
      </c>
      <c r="AM2528" s="3" t="s">
        <v>62</v>
      </c>
      <c r="AN2528" s="3" t="s">
        <v>53</v>
      </c>
      <c r="AO2528" s="3" t="s">
        <v>9180</v>
      </c>
      <c r="AP2528" s="3" t="s">
        <v>63</v>
      </c>
      <c r="AQ2528" s="3" t="s">
        <v>22492</v>
      </c>
      <c r="AR2528" s="3" t="s">
        <v>5058</v>
      </c>
      <c r="AS2528" s="212" t="s">
        <v>51</v>
      </c>
      <c r="AT2528" s="3" t="s">
        <v>52</v>
      </c>
      <c r="AU2528" s="3" t="s">
        <v>64</v>
      </c>
    </row>
    <row r="2529" spans="1:47" ht="22.5" customHeight="1" x14ac:dyDescent="0.25">
      <c r="A2529" s="19" t="s">
        <v>22493</v>
      </c>
      <c r="B2529" s="217">
        <v>44929</v>
      </c>
      <c r="C2529" s="3" t="s">
        <v>915</v>
      </c>
      <c r="D2529" s="3" t="s">
        <v>21328</v>
      </c>
      <c r="E2529" s="3" t="s">
        <v>64</v>
      </c>
      <c r="F2529" s="20">
        <v>1</v>
      </c>
      <c r="G2529" s="20">
        <v>43.79</v>
      </c>
      <c r="H2529" s="20">
        <v>12.7</v>
      </c>
      <c r="I2529" s="20">
        <v>-12.44</v>
      </c>
      <c r="J2529" s="20">
        <v>-12.7</v>
      </c>
      <c r="K2529" s="20" t="s">
        <v>52</v>
      </c>
      <c r="L2529" s="20">
        <v>31.35</v>
      </c>
      <c r="M2529" s="3" t="s">
        <v>53</v>
      </c>
      <c r="N2529" s="3" t="s">
        <v>1251</v>
      </c>
      <c r="O2529" s="3" t="s">
        <v>22494</v>
      </c>
      <c r="P2529" s="3" t="s">
        <v>56</v>
      </c>
      <c r="Q2529" s="3" t="s">
        <v>22495</v>
      </c>
      <c r="R2529" s="3" t="s">
        <v>53</v>
      </c>
      <c r="S2529" s="20">
        <v>43.79</v>
      </c>
      <c r="T2529" s="20" t="s">
        <v>58</v>
      </c>
      <c r="U2529" s="3" t="s">
        <v>68</v>
      </c>
      <c r="V2529" s="3" t="s">
        <v>22496</v>
      </c>
      <c r="W2529" s="3" t="s">
        <v>22497</v>
      </c>
      <c r="X2529" s="3" t="s">
        <v>22498</v>
      </c>
      <c r="Y2529" s="3" t="s">
        <v>53</v>
      </c>
      <c r="Z2529" s="3" t="s">
        <v>22496</v>
      </c>
      <c r="AA2529" s="3" t="s">
        <v>22499</v>
      </c>
      <c r="AB2529" s="3" t="s">
        <v>22500</v>
      </c>
      <c r="AC2529" s="3" t="s">
        <v>607</v>
      </c>
      <c r="AD2529" s="3" t="s">
        <v>70</v>
      </c>
      <c r="AE2529" s="3" t="s">
        <v>22501</v>
      </c>
      <c r="AF2529" s="3" t="s">
        <v>61</v>
      </c>
      <c r="AG2529" s="3" t="s">
        <v>71</v>
      </c>
      <c r="AH2529" s="3" t="s">
        <v>22502</v>
      </c>
      <c r="AI2529" s="3" t="s">
        <v>22503</v>
      </c>
      <c r="AJ2529" s="3" t="s">
        <v>63</v>
      </c>
      <c r="AK2529" s="3" t="s">
        <v>22504</v>
      </c>
      <c r="AL2529" s="3" t="s">
        <v>53</v>
      </c>
      <c r="AM2529" s="3" t="s">
        <v>53</v>
      </c>
      <c r="AN2529" s="3" t="s">
        <v>53</v>
      </c>
      <c r="AO2529" s="3" t="s">
        <v>53</v>
      </c>
      <c r="AP2529" s="3" t="s">
        <v>53</v>
      </c>
      <c r="AQ2529" s="3" t="s">
        <v>53</v>
      </c>
      <c r="AR2529" s="3" t="s">
        <v>53</v>
      </c>
      <c r="AS2529" s="3" t="s">
        <v>64</v>
      </c>
      <c r="AT2529" s="3" t="s">
        <v>52</v>
      </c>
      <c r="AU2529" s="3" t="s">
        <v>64</v>
      </c>
    </row>
    <row r="2530" spans="1:47" ht="22.5" customHeight="1" x14ac:dyDescent="0.25">
      <c r="A2530" s="19" t="s">
        <v>22505</v>
      </c>
      <c r="B2530" s="217">
        <v>44929</v>
      </c>
      <c r="C2530" s="3" t="s">
        <v>762</v>
      </c>
      <c r="D2530" s="3" t="s">
        <v>11289</v>
      </c>
      <c r="E2530" s="3" t="s">
        <v>64</v>
      </c>
      <c r="F2530" s="20">
        <v>0</v>
      </c>
      <c r="G2530" s="20">
        <v>70</v>
      </c>
      <c r="H2530" s="20">
        <v>25.1</v>
      </c>
      <c r="I2530" s="20">
        <v>-16.899999999999999</v>
      </c>
      <c r="J2530" s="20">
        <v>-25.1</v>
      </c>
      <c r="K2530" s="20">
        <v>-53.1</v>
      </c>
      <c r="L2530" s="20">
        <v>0</v>
      </c>
      <c r="M2530" s="3" t="s">
        <v>53</v>
      </c>
      <c r="N2530" s="3" t="s">
        <v>3967</v>
      </c>
      <c r="O2530" s="3" t="s">
        <v>3968</v>
      </c>
      <c r="P2530" s="3" t="s">
        <v>56</v>
      </c>
      <c r="Q2530" s="3" t="s">
        <v>3969</v>
      </c>
      <c r="R2530" s="3" t="s">
        <v>53</v>
      </c>
      <c r="S2530" s="20">
        <v>70</v>
      </c>
      <c r="T2530" s="20" t="s">
        <v>58</v>
      </c>
      <c r="U2530" s="3" t="s">
        <v>68</v>
      </c>
      <c r="V2530" s="3" t="s">
        <v>22506</v>
      </c>
      <c r="W2530" s="3" t="s">
        <v>22507</v>
      </c>
      <c r="X2530" s="3" t="s">
        <v>22508</v>
      </c>
      <c r="Y2530" s="3" t="s">
        <v>53</v>
      </c>
      <c r="Z2530" s="3" t="s">
        <v>22506</v>
      </c>
      <c r="AA2530" s="3" t="s">
        <v>22509</v>
      </c>
      <c r="AB2530" s="3" t="s">
        <v>53</v>
      </c>
      <c r="AC2530" s="3" t="s">
        <v>86</v>
      </c>
      <c r="AD2530" s="3" t="s">
        <v>86</v>
      </c>
      <c r="AE2530" s="3" t="s">
        <v>22510</v>
      </c>
      <c r="AF2530" s="3" t="s">
        <v>61</v>
      </c>
      <c r="AG2530" s="3" t="s">
        <v>71</v>
      </c>
      <c r="AH2530" s="3" t="s">
        <v>53</v>
      </c>
      <c r="AI2530" s="3" t="s">
        <v>53</v>
      </c>
      <c r="AJ2530" s="3" t="s">
        <v>63</v>
      </c>
      <c r="AK2530" s="3" t="s">
        <v>22511</v>
      </c>
      <c r="AL2530" s="3" t="s">
        <v>53</v>
      </c>
      <c r="AM2530" s="3" t="s">
        <v>53</v>
      </c>
      <c r="AN2530" s="3" t="s">
        <v>53</v>
      </c>
      <c r="AO2530" s="3" t="s">
        <v>53</v>
      </c>
      <c r="AP2530" s="3" t="s">
        <v>53</v>
      </c>
      <c r="AQ2530" s="3" t="s">
        <v>53</v>
      </c>
      <c r="AR2530" s="3" t="s">
        <v>53</v>
      </c>
      <c r="AS2530" s="3" t="s">
        <v>64</v>
      </c>
      <c r="AT2530" s="3" t="s">
        <v>52</v>
      </c>
      <c r="AU2530" s="3" t="s">
        <v>64</v>
      </c>
    </row>
    <row r="2531" spans="1:47" ht="22.5" customHeight="1" x14ac:dyDescent="0.25">
      <c r="A2531" s="19" t="s">
        <v>22512</v>
      </c>
      <c r="B2531" s="217">
        <v>44929</v>
      </c>
      <c r="C2531" s="3" t="s">
        <v>915</v>
      </c>
      <c r="D2531" s="3" t="s">
        <v>21328</v>
      </c>
      <c r="E2531" s="3" t="s">
        <v>51</v>
      </c>
      <c r="F2531" s="20">
        <v>1</v>
      </c>
      <c r="G2531" s="20">
        <v>58.5</v>
      </c>
      <c r="H2531" s="20" t="s">
        <v>52</v>
      </c>
      <c r="I2531" s="20">
        <v>-14.94</v>
      </c>
      <c r="J2531" s="20" t="s">
        <v>52</v>
      </c>
      <c r="K2531" s="20" t="s">
        <v>52</v>
      </c>
      <c r="L2531" s="20">
        <v>43.56</v>
      </c>
      <c r="M2531" s="3" t="s">
        <v>51</v>
      </c>
      <c r="N2531" s="3" t="s">
        <v>54</v>
      </c>
      <c r="O2531" s="3" t="s">
        <v>55</v>
      </c>
      <c r="P2531" s="3" t="s">
        <v>56</v>
      </c>
      <c r="Q2531" s="3" t="s">
        <v>57</v>
      </c>
      <c r="R2531" s="3" t="s">
        <v>53</v>
      </c>
      <c r="S2531" s="20">
        <v>58.5</v>
      </c>
      <c r="T2531" s="20" t="s">
        <v>58</v>
      </c>
      <c r="U2531" s="3" t="s">
        <v>59</v>
      </c>
      <c r="V2531" s="3" t="s">
        <v>53</v>
      </c>
      <c r="W2531" s="3" t="s">
        <v>53</v>
      </c>
      <c r="X2531" s="3" t="s">
        <v>53</v>
      </c>
      <c r="Y2531" s="3" t="s">
        <v>53</v>
      </c>
      <c r="Z2531" s="3" t="s">
        <v>22513</v>
      </c>
      <c r="AA2531" s="3" t="s">
        <v>22514</v>
      </c>
      <c r="AB2531" s="3" t="s">
        <v>22515</v>
      </c>
      <c r="AC2531" s="3" t="s">
        <v>17625</v>
      </c>
      <c r="AD2531" s="3" t="s">
        <v>264</v>
      </c>
      <c r="AE2531" s="3" t="s">
        <v>22516</v>
      </c>
      <c r="AF2531" s="3" t="s">
        <v>61</v>
      </c>
      <c r="AG2531" s="3" t="s">
        <v>62</v>
      </c>
      <c r="AH2531" s="3" t="s">
        <v>22517</v>
      </c>
      <c r="AI2531" s="3" t="s">
        <v>22518</v>
      </c>
      <c r="AJ2531" s="3" t="s">
        <v>63</v>
      </c>
      <c r="AK2531" s="3" t="s">
        <v>22519</v>
      </c>
      <c r="AL2531" s="3" t="s">
        <v>53</v>
      </c>
      <c r="AM2531" s="3" t="s">
        <v>53</v>
      </c>
      <c r="AN2531" s="3" t="s">
        <v>53</v>
      </c>
      <c r="AO2531" s="3" t="s">
        <v>53</v>
      </c>
      <c r="AP2531" s="3" t="s">
        <v>53</v>
      </c>
      <c r="AQ2531" s="3" t="s">
        <v>53</v>
      </c>
      <c r="AR2531" s="3" t="s">
        <v>53</v>
      </c>
      <c r="AS2531" s="3" t="s">
        <v>64</v>
      </c>
      <c r="AT2531" s="3" t="s">
        <v>52</v>
      </c>
      <c r="AU2531" s="3" t="s">
        <v>64</v>
      </c>
    </row>
    <row r="2532" spans="1:47" ht="22.5" customHeight="1" x14ac:dyDescent="0.25">
      <c r="A2532" s="19" t="s">
        <v>22520</v>
      </c>
      <c r="B2532" s="217">
        <v>44929</v>
      </c>
      <c r="C2532" s="3" t="s">
        <v>915</v>
      </c>
      <c r="D2532" s="3" t="s">
        <v>21328</v>
      </c>
      <c r="E2532" s="3" t="s">
        <v>64</v>
      </c>
      <c r="F2532" s="20">
        <v>1</v>
      </c>
      <c r="G2532" s="20">
        <v>198</v>
      </c>
      <c r="H2532" s="20" t="s">
        <v>52</v>
      </c>
      <c r="I2532" s="20">
        <v>-27.06</v>
      </c>
      <c r="J2532" s="20">
        <v>-18.95</v>
      </c>
      <c r="K2532" s="20" t="s">
        <v>52</v>
      </c>
      <c r="L2532" s="20">
        <v>151.99</v>
      </c>
      <c r="M2532" s="3" t="s">
        <v>53</v>
      </c>
      <c r="N2532" s="3" t="s">
        <v>73</v>
      </c>
      <c r="O2532" s="3" t="s">
        <v>611</v>
      </c>
      <c r="P2532" s="3" t="s">
        <v>56</v>
      </c>
      <c r="Q2532" s="3" t="s">
        <v>612</v>
      </c>
      <c r="R2532" s="3" t="s">
        <v>53</v>
      </c>
      <c r="S2532" s="20">
        <v>198</v>
      </c>
      <c r="T2532" s="20" t="s">
        <v>58</v>
      </c>
      <c r="U2532" s="3" t="s">
        <v>59</v>
      </c>
      <c r="V2532" s="3" t="s">
        <v>53</v>
      </c>
      <c r="W2532" s="3" t="s">
        <v>53</v>
      </c>
      <c r="X2532" s="3" t="s">
        <v>53</v>
      </c>
      <c r="Y2532" s="3" t="s">
        <v>53</v>
      </c>
      <c r="Z2532" s="3" t="s">
        <v>22521</v>
      </c>
      <c r="AA2532" s="3" t="s">
        <v>22522</v>
      </c>
      <c r="AB2532" s="3" t="s">
        <v>22523</v>
      </c>
      <c r="AC2532" s="3" t="s">
        <v>1285</v>
      </c>
      <c r="AD2532" s="3" t="s">
        <v>193</v>
      </c>
      <c r="AE2532" s="3" t="s">
        <v>22524</v>
      </c>
      <c r="AF2532" s="3" t="s">
        <v>61</v>
      </c>
      <c r="AG2532" s="3" t="s">
        <v>62</v>
      </c>
      <c r="AH2532" s="3" t="s">
        <v>22525</v>
      </c>
      <c r="AI2532" s="3" t="s">
        <v>22484</v>
      </c>
      <c r="AJ2532" s="3" t="s">
        <v>63</v>
      </c>
      <c r="AK2532" s="3" t="s">
        <v>22526</v>
      </c>
      <c r="AL2532" s="3" t="s">
        <v>53</v>
      </c>
      <c r="AM2532" s="3" t="s">
        <v>53</v>
      </c>
      <c r="AN2532" s="3" t="s">
        <v>53</v>
      </c>
      <c r="AO2532" s="3" t="s">
        <v>53</v>
      </c>
      <c r="AP2532" s="3" t="s">
        <v>53</v>
      </c>
      <c r="AQ2532" s="3" t="s">
        <v>53</v>
      </c>
      <c r="AR2532" s="3" t="s">
        <v>53</v>
      </c>
      <c r="AS2532" s="3" t="s">
        <v>64</v>
      </c>
      <c r="AT2532" s="3" t="s">
        <v>52</v>
      </c>
      <c r="AU2532" s="3" t="s">
        <v>64</v>
      </c>
    </row>
    <row r="2533" spans="1:47" ht="22.5" customHeight="1" x14ac:dyDescent="0.25">
      <c r="A2533" s="19" t="s">
        <v>22527</v>
      </c>
      <c r="B2533" s="217">
        <v>44929</v>
      </c>
      <c r="C2533" s="3" t="s">
        <v>11650</v>
      </c>
      <c r="D2533" s="3" t="s">
        <v>11651</v>
      </c>
      <c r="E2533" s="3" t="s">
        <v>64</v>
      </c>
      <c r="F2533" s="20">
        <v>0</v>
      </c>
      <c r="G2533" s="20">
        <v>327.99</v>
      </c>
      <c r="H2533" s="20" t="s">
        <v>52</v>
      </c>
      <c r="I2533" s="20">
        <v>-55.76</v>
      </c>
      <c r="J2533" s="20">
        <v>-19.45</v>
      </c>
      <c r="K2533" s="20">
        <v>-252.78</v>
      </c>
      <c r="L2533" s="20">
        <v>0</v>
      </c>
      <c r="M2533" s="3" t="s">
        <v>53</v>
      </c>
      <c r="N2533" s="3" t="s">
        <v>19962</v>
      </c>
      <c r="O2533" s="3" t="s">
        <v>21564</v>
      </c>
      <c r="P2533" s="3" t="s">
        <v>56</v>
      </c>
      <c r="Q2533" s="3" t="s">
        <v>21565</v>
      </c>
      <c r="R2533" s="3" t="s">
        <v>53</v>
      </c>
      <c r="S2533" s="20">
        <v>327.99</v>
      </c>
      <c r="T2533" s="20" t="s">
        <v>58</v>
      </c>
      <c r="U2533" s="3" t="s">
        <v>68</v>
      </c>
      <c r="V2533" s="3" t="s">
        <v>22528</v>
      </c>
      <c r="W2533" s="3" t="s">
        <v>22529</v>
      </c>
      <c r="X2533" s="3" t="s">
        <v>22530</v>
      </c>
      <c r="Y2533" s="3" t="s">
        <v>53</v>
      </c>
      <c r="Z2533" s="3" t="s">
        <v>22528</v>
      </c>
      <c r="AA2533" s="3" t="s">
        <v>22531</v>
      </c>
      <c r="AB2533" s="3" t="s">
        <v>1827</v>
      </c>
      <c r="AC2533" s="3" t="s">
        <v>70</v>
      </c>
      <c r="AD2533" s="3" t="s">
        <v>70</v>
      </c>
      <c r="AE2533" s="3" t="s">
        <v>1828</v>
      </c>
      <c r="AF2533" s="3" t="s">
        <v>61</v>
      </c>
      <c r="AG2533" s="3" t="s">
        <v>71</v>
      </c>
      <c r="AH2533" s="3" t="s">
        <v>22532</v>
      </c>
      <c r="AI2533" s="3" t="s">
        <v>6866</v>
      </c>
      <c r="AJ2533" s="3" t="s">
        <v>63</v>
      </c>
      <c r="AK2533" s="3" t="s">
        <v>22533</v>
      </c>
      <c r="AL2533" s="3" t="s">
        <v>5058</v>
      </c>
      <c r="AM2533" s="3" t="s">
        <v>53</v>
      </c>
      <c r="AN2533" s="3" t="s">
        <v>53</v>
      </c>
      <c r="AO2533" s="3" t="s">
        <v>53</v>
      </c>
      <c r="AP2533" s="3" t="s">
        <v>53</v>
      </c>
      <c r="AQ2533" s="3" t="s">
        <v>53</v>
      </c>
      <c r="AR2533" s="3" t="s">
        <v>53</v>
      </c>
      <c r="AS2533" s="3" t="s">
        <v>64</v>
      </c>
      <c r="AT2533" s="3">
        <v>2</v>
      </c>
      <c r="AU2533" s="3" t="s">
        <v>64</v>
      </c>
    </row>
    <row r="2534" spans="1:47" ht="22.5" customHeight="1" x14ac:dyDescent="0.25">
      <c r="A2534" s="19" t="s">
        <v>22534</v>
      </c>
      <c r="B2534" s="217">
        <v>44929</v>
      </c>
      <c r="C2534" s="3" t="s">
        <v>915</v>
      </c>
      <c r="D2534" s="3" t="s">
        <v>15746</v>
      </c>
      <c r="E2534" s="3" t="s">
        <v>64</v>
      </c>
      <c r="F2534" s="20">
        <v>1</v>
      </c>
      <c r="G2534" s="20">
        <v>309.63</v>
      </c>
      <c r="H2534" s="20">
        <v>16.18</v>
      </c>
      <c r="I2534" s="20">
        <v>-37.159999999999997</v>
      </c>
      <c r="J2534" s="20">
        <v>-52.13</v>
      </c>
      <c r="K2534" s="20" t="s">
        <v>52</v>
      </c>
      <c r="L2534" s="20">
        <v>236.52</v>
      </c>
      <c r="M2534" s="3" t="s">
        <v>53</v>
      </c>
      <c r="N2534" s="3" t="s">
        <v>22535</v>
      </c>
      <c r="O2534" s="3" t="s">
        <v>22536</v>
      </c>
      <c r="P2534" s="3" t="s">
        <v>56</v>
      </c>
      <c r="Q2534" s="3" t="s">
        <v>22537</v>
      </c>
      <c r="R2534" s="3" t="s">
        <v>53</v>
      </c>
      <c r="S2534" s="20">
        <v>309.63</v>
      </c>
      <c r="T2534" s="20" t="s">
        <v>76</v>
      </c>
      <c r="U2534" s="3" t="s">
        <v>68</v>
      </c>
      <c r="V2534" s="3" t="s">
        <v>22538</v>
      </c>
      <c r="W2534" s="3" t="s">
        <v>22539</v>
      </c>
      <c r="X2534" s="3" t="s">
        <v>22540</v>
      </c>
      <c r="Y2534" s="3" t="s">
        <v>53</v>
      </c>
      <c r="Z2534" s="3" t="s">
        <v>22538</v>
      </c>
      <c r="AA2534" s="3" t="s">
        <v>22541</v>
      </c>
      <c r="AB2534" s="3" t="s">
        <v>22542</v>
      </c>
      <c r="AC2534" s="3" t="s">
        <v>2277</v>
      </c>
      <c r="AD2534" s="3" t="s">
        <v>800</v>
      </c>
      <c r="AE2534" s="3" t="s">
        <v>22543</v>
      </c>
      <c r="AF2534" s="3" t="s">
        <v>61</v>
      </c>
      <c r="AG2534" s="3" t="s">
        <v>71</v>
      </c>
      <c r="AH2534" s="3" t="s">
        <v>22544</v>
      </c>
      <c r="AI2534" s="3" t="s">
        <v>22545</v>
      </c>
      <c r="AJ2534" s="3" t="s">
        <v>63</v>
      </c>
      <c r="AK2534" s="3" t="s">
        <v>22546</v>
      </c>
      <c r="AL2534" s="3" t="s">
        <v>53</v>
      </c>
      <c r="AM2534" s="3" t="s">
        <v>53</v>
      </c>
      <c r="AN2534" s="3" t="s">
        <v>53</v>
      </c>
      <c r="AO2534" s="3" t="s">
        <v>53</v>
      </c>
      <c r="AP2534" s="3" t="s">
        <v>53</v>
      </c>
      <c r="AQ2534" s="3" t="s">
        <v>53</v>
      </c>
      <c r="AR2534" s="3" t="s">
        <v>53</v>
      </c>
      <c r="AS2534" s="3" t="s">
        <v>64</v>
      </c>
      <c r="AT2534" s="3" t="s">
        <v>52</v>
      </c>
      <c r="AU2534" s="3" t="s">
        <v>64</v>
      </c>
    </row>
    <row r="2535" spans="1:47" ht="22.5" customHeight="1" x14ac:dyDescent="0.25">
      <c r="A2535" s="19" t="s">
        <v>22547</v>
      </c>
      <c r="B2535" s="217">
        <v>44929</v>
      </c>
      <c r="C2535" s="3" t="s">
        <v>915</v>
      </c>
      <c r="D2535" s="3" t="s">
        <v>21328</v>
      </c>
      <c r="E2535" s="3" t="s">
        <v>64</v>
      </c>
      <c r="F2535" s="20">
        <v>1</v>
      </c>
      <c r="G2535" s="20">
        <v>20.309999999999999</v>
      </c>
      <c r="H2535" s="20">
        <v>9.5</v>
      </c>
      <c r="I2535" s="20">
        <v>-8.4499999999999993</v>
      </c>
      <c r="J2535" s="20">
        <v>-9.5</v>
      </c>
      <c r="K2535" s="20" t="s">
        <v>52</v>
      </c>
      <c r="L2535" s="20">
        <v>11.86</v>
      </c>
      <c r="M2535" s="3" t="s">
        <v>53</v>
      </c>
      <c r="N2535" s="3" t="s">
        <v>351</v>
      </c>
      <c r="O2535" s="3" t="s">
        <v>7621</v>
      </c>
      <c r="P2535" s="3" t="s">
        <v>56</v>
      </c>
      <c r="Q2535" s="3" t="s">
        <v>7622</v>
      </c>
      <c r="R2535" s="3" t="s">
        <v>53</v>
      </c>
      <c r="S2535" s="20">
        <v>20.309999999999999</v>
      </c>
      <c r="T2535" s="20" t="s">
        <v>58</v>
      </c>
      <c r="U2535" s="3" t="s">
        <v>59</v>
      </c>
      <c r="V2535" s="3" t="s">
        <v>53</v>
      </c>
      <c r="W2535" s="3" t="s">
        <v>53</v>
      </c>
      <c r="X2535" s="3" t="s">
        <v>53</v>
      </c>
      <c r="Y2535" s="3" t="s">
        <v>53</v>
      </c>
      <c r="Z2535" s="3" t="s">
        <v>22548</v>
      </c>
      <c r="AA2535" s="3" t="s">
        <v>22549</v>
      </c>
      <c r="AB2535" s="3" t="s">
        <v>22550</v>
      </c>
      <c r="AC2535" s="3" t="s">
        <v>496</v>
      </c>
      <c r="AD2535" s="3" t="s">
        <v>70</v>
      </c>
      <c r="AE2535" s="3" t="s">
        <v>22551</v>
      </c>
      <c r="AF2535" s="3" t="s">
        <v>61</v>
      </c>
      <c r="AG2535" s="3" t="s">
        <v>62</v>
      </c>
      <c r="AH2535" s="3" t="s">
        <v>22396</v>
      </c>
      <c r="AI2535" s="3" t="s">
        <v>22552</v>
      </c>
      <c r="AJ2535" s="3" t="s">
        <v>63</v>
      </c>
      <c r="AK2535" s="3" t="s">
        <v>22553</v>
      </c>
      <c r="AL2535" s="3" t="s">
        <v>53</v>
      </c>
      <c r="AM2535" s="3" t="s">
        <v>53</v>
      </c>
      <c r="AN2535" s="3" t="s">
        <v>53</v>
      </c>
      <c r="AO2535" s="3" t="s">
        <v>53</v>
      </c>
      <c r="AP2535" s="3" t="s">
        <v>53</v>
      </c>
      <c r="AQ2535" s="3" t="s">
        <v>53</v>
      </c>
      <c r="AR2535" s="3" t="s">
        <v>53</v>
      </c>
      <c r="AS2535" s="3" t="s">
        <v>64</v>
      </c>
      <c r="AT2535" s="3" t="s">
        <v>52</v>
      </c>
      <c r="AU2535" s="3" t="s">
        <v>64</v>
      </c>
    </row>
    <row r="2536" spans="1:47" ht="22.5" customHeight="1" x14ac:dyDescent="0.25">
      <c r="A2536" s="19" t="s">
        <v>22554</v>
      </c>
      <c r="B2536" s="217">
        <v>44929</v>
      </c>
      <c r="C2536" s="3" t="s">
        <v>915</v>
      </c>
      <c r="D2536" s="3" t="s">
        <v>22291</v>
      </c>
      <c r="E2536" s="3" t="s">
        <v>64</v>
      </c>
      <c r="F2536" s="20">
        <v>1</v>
      </c>
      <c r="G2536" s="20">
        <v>143.99</v>
      </c>
      <c r="H2536" s="20" t="s">
        <v>52</v>
      </c>
      <c r="I2536" s="20">
        <v>-24.48</v>
      </c>
      <c r="J2536" s="20">
        <v>-17.45</v>
      </c>
      <c r="K2536" s="20" t="s">
        <v>52</v>
      </c>
      <c r="L2536" s="20">
        <v>102.06</v>
      </c>
      <c r="M2536" s="3" t="s">
        <v>53</v>
      </c>
      <c r="N2536" s="3" t="s">
        <v>904</v>
      </c>
      <c r="O2536" s="3" t="s">
        <v>905</v>
      </c>
      <c r="P2536" s="3" t="s">
        <v>56</v>
      </c>
      <c r="Q2536" s="3" t="s">
        <v>906</v>
      </c>
      <c r="R2536" s="3" t="s">
        <v>53</v>
      </c>
      <c r="S2536" s="20">
        <v>143.99</v>
      </c>
      <c r="T2536" s="20" t="s">
        <v>58</v>
      </c>
      <c r="U2536" s="3" t="s">
        <v>59</v>
      </c>
      <c r="V2536" s="3" t="s">
        <v>53</v>
      </c>
      <c r="W2536" s="3" t="s">
        <v>53</v>
      </c>
      <c r="X2536" s="3" t="s">
        <v>53</v>
      </c>
      <c r="Y2536" s="3" t="s">
        <v>53</v>
      </c>
      <c r="Z2536" s="3" t="s">
        <v>22555</v>
      </c>
      <c r="AA2536" s="3" t="s">
        <v>22556</v>
      </c>
      <c r="AB2536" s="3" t="s">
        <v>22557</v>
      </c>
      <c r="AC2536" s="3" t="s">
        <v>22558</v>
      </c>
      <c r="AD2536" s="3" t="s">
        <v>60</v>
      </c>
      <c r="AE2536" s="3" t="s">
        <v>22559</v>
      </c>
      <c r="AF2536" s="3" t="s">
        <v>61</v>
      </c>
      <c r="AG2536" s="3" t="s">
        <v>62</v>
      </c>
      <c r="AH2536" s="3" t="s">
        <v>22560</v>
      </c>
      <c r="AI2536" s="3" t="s">
        <v>22561</v>
      </c>
      <c r="AJ2536" s="3" t="s">
        <v>63</v>
      </c>
      <c r="AK2536" s="3" t="s">
        <v>22562</v>
      </c>
      <c r="AL2536" s="3" t="s">
        <v>53</v>
      </c>
      <c r="AM2536" s="3" t="s">
        <v>53</v>
      </c>
      <c r="AN2536" s="3" t="s">
        <v>53</v>
      </c>
      <c r="AO2536" s="3" t="s">
        <v>53</v>
      </c>
      <c r="AP2536" s="3" t="s">
        <v>53</v>
      </c>
      <c r="AQ2536" s="3" t="s">
        <v>53</v>
      </c>
      <c r="AR2536" s="3" t="s">
        <v>53</v>
      </c>
      <c r="AS2536" s="3" t="s">
        <v>64</v>
      </c>
      <c r="AT2536" s="3" t="s">
        <v>52</v>
      </c>
      <c r="AU2536" s="3" t="s">
        <v>64</v>
      </c>
    </row>
    <row r="2537" spans="1:47" ht="22.5" customHeight="1" x14ac:dyDescent="0.25">
      <c r="A2537" s="19" t="s">
        <v>22563</v>
      </c>
      <c r="B2537" s="217">
        <v>44929</v>
      </c>
      <c r="C2537" s="3" t="s">
        <v>915</v>
      </c>
      <c r="D2537" s="3" t="s">
        <v>19896</v>
      </c>
      <c r="E2537" s="3" t="s">
        <v>64</v>
      </c>
      <c r="F2537" s="20">
        <v>1</v>
      </c>
      <c r="G2537" s="20">
        <v>225</v>
      </c>
      <c r="H2537" s="20" t="s">
        <v>52</v>
      </c>
      <c r="I2537" s="20">
        <v>-30.75</v>
      </c>
      <c r="J2537" s="20">
        <v>-18.95</v>
      </c>
      <c r="K2537" s="20" t="s">
        <v>52</v>
      </c>
      <c r="L2537" s="20">
        <v>175.3</v>
      </c>
      <c r="M2537" s="3" t="s">
        <v>53</v>
      </c>
      <c r="N2537" s="3" t="s">
        <v>7893</v>
      </c>
      <c r="O2537" s="3" t="s">
        <v>12324</v>
      </c>
      <c r="P2537" s="3" t="s">
        <v>56</v>
      </c>
      <c r="Q2537" s="3" t="s">
        <v>12325</v>
      </c>
      <c r="R2537" s="3" t="s">
        <v>53</v>
      </c>
      <c r="S2537" s="20">
        <v>225</v>
      </c>
      <c r="T2537" s="20" t="s">
        <v>58</v>
      </c>
      <c r="U2537" s="3" t="s">
        <v>59</v>
      </c>
      <c r="V2537" s="3" t="s">
        <v>53</v>
      </c>
      <c r="W2537" s="3" t="s">
        <v>53</v>
      </c>
      <c r="X2537" s="3" t="s">
        <v>53</v>
      </c>
      <c r="Y2537" s="3" t="s">
        <v>53</v>
      </c>
      <c r="Z2537" s="3" t="s">
        <v>22564</v>
      </c>
      <c r="AA2537" s="3" t="s">
        <v>22565</v>
      </c>
      <c r="AB2537" s="3" t="s">
        <v>22566</v>
      </c>
      <c r="AC2537" s="3" t="s">
        <v>3773</v>
      </c>
      <c r="AD2537" s="3" t="s">
        <v>406</v>
      </c>
      <c r="AE2537" s="3" t="s">
        <v>22567</v>
      </c>
      <c r="AF2537" s="3" t="s">
        <v>61</v>
      </c>
      <c r="AG2537" s="3" t="s">
        <v>62</v>
      </c>
      <c r="AH2537" s="3" t="s">
        <v>22568</v>
      </c>
      <c r="AI2537" s="3" t="s">
        <v>22569</v>
      </c>
      <c r="AJ2537" s="3" t="s">
        <v>63</v>
      </c>
      <c r="AK2537" s="3" t="s">
        <v>22570</v>
      </c>
      <c r="AL2537" s="3" t="s">
        <v>53</v>
      </c>
      <c r="AM2537" s="3" t="s">
        <v>53</v>
      </c>
      <c r="AN2537" s="3" t="s">
        <v>53</v>
      </c>
      <c r="AO2537" s="3" t="s">
        <v>53</v>
      </c>
      <c r="AP2537" s="3" t="s">
        <v>53</v>
      </c>
      <c r="AQ2537" s="3" t="s">
        <v>53</v>
      </c>
      <c r="AR2537" s="3" t="s">
        <v>53</v>
      </c>
      <c r="AS2537" s="3" t="s">
        <v>64</v>
      </c>
      <c r="AT2537" s="3" t="s">
        <v>52</v>
      </c>
      <c r="AU2537" s="3" t="s">
        <v>64</v>
      </c>
    </row>
    <row r="2538" spans="1:47" ht="22.5" customHeight="1" x14ac:dyDescent="0.25">
      <c r="A2538" s="19" t="s">
        <v>22571</v>
      </c>
      <c r="B2538" s="217">
        <v>44929</v>
      </c>
      <c r="C2538" s="3" t="s">
        <v>915</v>
      </c>
      <c r="D2538" s="3" t="s">
        <v>20239</v>
      </c>
      <c r="E2538" s="3" t="s">
        <v>64</v>
      </c>
      <c r="F2538" s="20">
        <v>1</v>
      </c>
      <c r="G2538" s="20">
        <v>200.55</v>
      </c>
      <c r="H2538" s="20">
        <v>18.21</v>
      </c>
      <c r="I2538" s="20">
        <v>-34.090000000000003</v>
      </c>
      <c r="J2538" s="20">
        <v>-37.159999999999997</v>
      </c>
      <c r="K2538" s="20" t="s">
        <v>52</v>
      </c>
      <c r="L2538" s="20">
        <v>147.51</v>
      </c>
      <c r="M2538" s="3" t="s">
        <v>53</v>
      </c>
      <c r="N2538" s="3" t="s">
        <v>73</v>
      </c>
      <c r="O2538" s="3" t="s">
        <v>507</v>
      </c>
      <c r="P2538" s="3" t="s">
        <v>56</v>
      </c>
      <c r="Q2538" s="3" t="s">
        <v>508</v>
      </c>
      <c r="R2538" s="3" t="s">
        <v>53</v>
      </c>
      <c r="S2538" s="20">
        <v>200.55</v>
      </c>
      <c r="T2538" s="20" t="s">
        <v>58</v>
      </c>
      <c r="U2538" s="3" t="s">
        <v>59</v>
      </c>
      <c r="V2538" s="3" t="s">
        <v>53</v>
      </c>
      <c r="W2538" s="3" t="s">
        <v>53</v>
      </c>
      <c r="X2538" s="3" t="s">
        <v>53</v>
      </c>
      <c r="Y2538" s="3" t="s">
        <v>53</v>
      </c>
      <c r="Z2538" s="3" t="s">
        <v>22572</v>
      </c>
      <c r="AA2538" s="3" t="s">
        <v>22573</v>
      </c>
      <c r="AB2538" s="3" t="s">
        <v>22574</v>
      </c>
      <c r="AC2538" s="3" t="s">
        <v>117</v>
      </c>
      <c r="AD2538" s="3" t="s">
        <v>118</v>
      </c>
      <c r="AE2538" s="3" t="s">
        <v>22575</v>
      </c>
      <c r="AF2538" s="3" t="s">
        <v>61</v>
      </c>
      <c r="AG2538" s="3" t="s">
        <v>62</v>
      </c>
      <c r="AH2538" s="3" t="s">
        <v>22576</v>
      </c>
      <c r="AI2538" s="3" t="s">
        <v>22577</v>
      </c>
      <c r="AJ2538" s="3" t="s">
        <v>63</v>
      </c>
      <c r="AK2538" s="3" t="s">
        <v>22578</v>
      </c>
      <c r="AL2538" s="3" t="s">
        <v>53</v>
      </c>
      <c r="AM2538" s="3" t="s">
        <v>53</v>
      </c>
      <c r="AN2538" s="3" t="s">
        <v>53</v>
      </c>
      <c r="AO2538" s="3" t="s">
        <v>53</v>
      </c>
      <c r="AP2538" s="3" t="s">
        <v>53</v>
      </c>
      <c r="AQ2538" s="3" t="s">
        <v>53</v>
      </c>
      <c r="AR2538" s="3" t="s">
        <v>53</v>
      </c>
      <c r="AS2538" s="3" t="s">
        <v>64</v>
      </c>
      <c r="AT2538" s="3" t="s">
        <v>52</v>
      </c>
      <c r="AU2538" s="3" t="s">
        <v>64</v>
      </c>
    </row>
    <row r="2539" spans="1:47" ht="22.5" customHeight="1" x14ac:dyDescent="0.25">
      <c r="A2539" s="19" t="s">
        <v>22579</v>
      </c>
      <c r="B2539" s="217">
        <v>44929</v>
      </c>
      <c r="C2539" s="3" t="s">
        <v>915</v>
      </c>
      <c r="D2539" s="3" t="s">
        <v>19896</v>
      </c>
      <c r="E2539" s="3" t="s">
        <v>64</v>
      </c>
      <c r="F2539" s="20">
        <v>1</v>
      </c>
      <c r="G2539" s="20">
        <v>62.8</v>
      </c>
      <c r="H2539" s="20">
        <v>25.2</v>
      </c>
      <c r="I2539" s="20">
        <v>-15.68</v>
      </c>
      <c r="J2539" s="20">
        <v>-25.2</v>
      </c>
      <c r="K2539" s="20" t="s">
        <v>52</v>
      </c>
      <c r="L2539" s="20">
        <v>47.12</v>
      </c>
      <c r="M2539" s="3" t="s">
        <v>53</v>
      </c>
      <c r="N2539" s="3" t="s">
        <v>433</v>
      </c>
      <c r="O2539" s="3" t="s">
        <v>18862</v>
      </c>
      <c r="P2539" s="3" t="s">
        <v>56</v>
      </c>
      <c r="Q2539" s="3" t="s">
        <v>18863</v>
      </c>
      <c r="R2539" s="3" t="s">
        <v>53</v>
      </c>
      <c r="S2539" s="20">
        <v>62.8</v>
      </c>
      <c r="T2539" s="20" t="s">
        <v>58</v>
      </c>
      <c r="U2539" s="3" t="s">
        <v>68</v>
      </c>
      <c r="V2539" s="3" t="s">
        <v>22580</v>
      </c>
      <c r="W2539" s="3" t="s">
        <v>22581</v>
      </c>
      <c r="X2539" s="3" t="s">
        <v>22582</v>
      </c>
      <c r="Y2539" s="3" t="s">
        <v>53</v>
      </c>
      <c r="Z2539" s="3" t="s">
        <v>22580</v>
      </c>
      <c r="AA2539" s="3" t="s">
        <v>22583</v>
      </c>
      <c r="AB2539" s="3" t="s">
        <v>22584</v>
      </c>
      <c r="AC2539" s="3" t="s">
        <v>22585</v>
      </c>
      <c r="AD2539" s="3" t="s">
        <v>60</v>
      </c>
      <c r="AE2539" s="3" t="s">
        <v>22586</v>
      </c>
      <c r="AF2539" s="3" t="s">
        <v>61</v>
      </c>
      <c r="AG2539" s="3" t="s">
        <v>71</v>
      </c>
      <c r="AH2539" s="3" t="s">
        <v>22587</v>
      </c>
      <c r="AI2539" s="3" t="s">
        <v>22588</v>
      </c>
      <c r="AJ2539" s="3" t="s">
        <v>63</v>
      </c>
      <c r="AK2539" s="3" t="s">
        <v>22589</v>
      </c>
      <c r="AL2539" s="3" t="s">
        <v>53</v>
      </c>
      <c r="AM2539" s="3" t="s">
        <v>53</v>
      </c>
      <c r="AN2539" s="3" t="s">
        <v>53</v>
      </c>
      <c r="AO2539" s="3" t="s">
        <v>53</v>
      </c>
      <c r="AP2539" s="3" t="s">
        <v>53</v>
      </c>
      <c r="AQ2539" s="3" t="s">
        <v>53</v>
      </c>
      <c r="AR2539" s="3" t="s">
        <v>53</v>
      </c>
      <c r="AS2539" s="3" t="s">
        <v>64</v>
      </c>
      <c r="AT2539" s="3" t="s">
        <v>52</v>
      </c>
      <c r="AU2539" s="3" t="s">
        <v>64</v>
      </c>
    </row>
    <row r="2540" spans="1:47" ht="22.5" customHeight="1" x14ac:dyDescent="0.25">
      <c r="A2540" s="19" t="s">
        <v>22590</v>
      </c>
      <c r="B2540" s="217">
        <v>44929</v>
      </c>
      <c r="C2540" s="3" t="s">
        <v>915</v>
      </c>
      <c r="D2540" s="3" t="s">
        <v>18530</v>
      </c>
      <c r="E2540" s="3" t="s">
        <v>51</v>
      </c>
      <c r="F2540" s="20">
        <v>1</v>
      </c>
      <c r="G2540" s="20">
        <v>130</v>
      </c>
      <c r="H2540" s="20" t="s">
        <v>52</v>
      </c>
      <c r="I2540" s="20">
        <v>-22.1</v>
      </c>
      <c r="J2540" s="20">
        <v>-18.95</v>
      </c>
      <c r="K2540" s="20" t="s">
        <v>52</v>
      </c>
      <c r="L2540" s="20">
        <v>88.95</v>
      </c>
      <c r="M2540" s="3" t="s">
        <v>51</v>
      </c>
      <c r="N2540" s="3" t="s">
        <v>17156</v>
      </c>
      <c r="O2540" s="3" t="s">
        <v>1593</v>
      </c>
      <c r="P2540" s="3" t="s">
        <v>56</v>
      </c>
      <c r="Q2540" s="3" t="s">
        <v>1594</v>
      </c>
      <c r="R2540" s="3" t="s">
        <v>53</v>
      </c>
      <c r="S2540" s="20">
        <v>130</v>
      </c>
      <c r="T2540" s="20" t="s">
        <v>58</v>
      </c>
      <c r="U2540" s="3" t="s">
        <v>68</v>
      </c>
      <c r="V2540" s="3" t="s">
        <v>22591</v>
      </c>
      <c r="W2540" s="3" t="s">
        <v>22592</v>
      </c>
      <c r="X2540" s="3" t="s">
        <v>22593</v>
      </c>
      <c r="Y2540" s="3" t="s">
        <v>53</v>
      </c>
      <c r="Z2540" s="3" t="s">
        <v>22591</v>
      </c>
      <c r="AA2540" s="3" t="s">
        <v>22594</v>
      </c>
      <c r="AB2540" s="3" t="s">
        <v>22595</v>
      </c>
      <c r="AC2540" s="3" t="s">
        <v>1638</v>
      </c>
      <c r="AD2540" s="3" t="s">
        <v>800</v>
      </c>
      <c r="AE2540" s="3" t="s">
        <v>22596</v>
      </c>
      <c r="AF2540" s="3" t="s">
        <v>61</v>
      </c>
      <c r="AG2540" s="3" t="s">
        <v>71</v>
      </c>
      <c r="AH2540" s="3" t="s">
        <v>22597</v>
      </c>
      <c r="AI2540" s="3" t="s">
        <v>22598</v>
      </c>
      <c r="AJ2540" s="3" t="s">
        <v>63</v>
      </c>
      <c r="AK2540" s="3" t="s">
        <v>22599</v>
      </c>
      <c r="AL2540" s="3" t="s">
        <v>53</v>
      </c>
      <c r="AM2540" s="3" t="s">
        <v>53</v>
      </c>
      <c r="AN2540" s="3" t="s">
        <v>53</v>
      </c>
      <c r="AO2540" s="3" t="s">
        <v>53</v>
      </c>
      <c r="AP2540" s="3" t="s">
        <v>53</v>
      </c>
      <c r="AQ2540" s="3" t="s">
        <v>53</v>
      </c>
      <c r="AR2540" s="3" t="s">
        <v>53</v>
      </c>
      <c r="AS2540" s="3" t="s">
        <v>64</v>
      </c>
      <c r="AT2540" s="3" t="s">
        <v>52</v>
      </c>
      <c r="AU2540" s="3" t="s">
        <v>64</v>
      </c>
    </row>
    <row r="2541" spans="1:47" ht="22.5" customHeight="1" x14ac:dyDescent="0.25">
      <c r="A2541" s="19" t="s">
        <v>22600</v>
      </c>
      <c r="B2541" s="217">
        <v>44929</v>
      </c>
      <c r="C2541" s="3" t="s">
        <v>915</v>
      </c>
      <c r="D2541" s="3" t="s">
        <v>21328</v>
      </c>
      <c r="E2541" s="3" t="s">
        <v>64</v>
      </c>
      <c r="F2541" s="20">
        <v>1</v>
      </c>
      <c r="G2541" s="20">
        <v>39.5</v>
      </c>
      <c r="H2541" s="20">
        <v>5.23</v>
      </c>
      <c r="I2541" s="20">
        <v>-11.72</v>
      </c>
      <c r="J2541" s="20">
        <v>-5.23</v>
      </c>
      <c r="K2541" s="20" t="s">
        <v>52</v>
      </c>
      <c r="L2541" s="20">
        <v>27.78</v>
      </c>
      <c r="M2541" s="3" t="s">
        <v>53</v>
      </c>
      <c r="N2541" s="3" t="s">
        <v>2787</v>
      </c>
      <c r="O2541" s="3" t="s">
        <v>2788</v>
      </c>
      <c r="P2541" s="3" t="s">
        <v>56</v>
      </c>
      <c r="Q2541" s="3" t="s">
        <v>2789</v>
      </c>
      <c r="R2541" s="3" t="s">
        <v>53</v>
      </c>
      <c r="S2541" s="20">
        <v>39.5</v>
      </c>
      <c r="T2541" s="20" t="s">
        <v>58</v>
      </c>
      <c r="U2541" s="3" t="s">
        <v>59</v>
      </c>
      <c r="V2541" s="3" t="s">
        <v>53</v>
      </c>
      <c r="W2541" s="3" t="s">
        <v>53</v>
      </c>
      <c r="X2541" s="3" t="s">
        <v>53</v>
      </c>
      <c r="Y2541" s="3" t="s">
        <v>53</v>
      </c>
      <c r="Z2541" s="3" t="s">
        <v>22601</v>
      </c>
      <c r="AA2541" s="3" t="s">
        <v>22602</v>
      </c>
      <c r="AB2541" s="3" t="s">
        <v>22603</v>
      </c>
      <c r="AC2541" s="3" t="s">
        <v>22604</v>
      </c>
      <c r="AD2541" s="3" t="s">
        <v>70</v>
      </c>
      <c r="AE2541" s="3" t="s">
        <v>22605</v>
      </c>
      <c r="AF2541" s="3" t="s">
        <v>61</v>
      </c>
      <c r="AG2541" s="3" t="s">
        <v>62</v>
      </c>
      <c r="AH2541" s="3" t="s">
        <v>22606</v>
      </c>
      <c r="AI2541" s="3" t="s">
        <v>22607</v>
      </c>
      <c r="AJ2541" s="3" t="s">
        <v>63</v>
      </c>
      <c r="AK2541" s="3" t="s">
        <v>22608</v>
      </c>
      <c r="AL2541" s="3" t="s">
        <v>53</v>
      </c>
      <c r="AM2541" s="3" t="s">
        <v>53</v>
      </c>
      <c r="AN2541" s="3" t="s">
        <v>53</v>
      </c>
      <c r="AO2541" s="3" t="s">
        <v>53</v>
      </c>
      <c r="AP2541" s="3" t="s">
        <v>53</v>
      </c>
      <c r="AQ2541" s="3" t="s">
        <v>53</v>
      </c>
      <c r="AR2541" s="3" t="s">
        <v>53</v>
      </c>
      <c r="AS2541" s="3" t="s">
        <v>64</v>
      </c>
      <c r="AT2541" s="3" t="s">
        <v>52</v>
      </c>
      <c r="AU2541" s="3" t="s">
        <v>64</v>
      </c>
    </row>
    <row r="2542" spans="1:47" ht="22.5" customHeight="1" x14ac:dyDescent="0.25">
      <c r="A2542" s="19" t="s">
        <v>22609</v>
      </c>
      <c r="B2542" s="217">
        <v>44929</v>
      </c>
      <c r="C2542" s="3" t="s">
        <v>915</v>
      </c>
      <c r="D2542" s="3" t="s">
        <v>21328</v>
      </c>
      <c r="E2542" s="3" t="s">
        <v>64</v>
      </c>
      <c r="F2542" s="20">
        <v>1</v>
      </c>
      <c r="G2542" s="20">
        <v>62.8</v>
      </c>
      <c r="H2542" s="20">
        <v>7.6</v>
      </c>
      <c r="I2542" s="20">
        <v>-15.68</v>
      </c>
      <c r="J2542" s="20">
        <v>-7.6</v>
      </c>
      <c r="K2542" s="20" t="s">
        <v>52</v>
      </c>
      <c r="L2542" s="20">
        <v>47.12</v>
      </c>
      <c r="M2542" s="3" t="s">
        <v>53</v>
      </c>
      <c r="N2542" s="3" t="s">
        <v>433</v>
      </c>
      <c r="O2542" s="3" t="s">
        <v>706</v>
      </c>
      <c r="P2542" s="3" t="s">
        <v>56</v>
      </c>
      <c r="Q2542" s="3" t="s">
        <v>707</v>
      </c>
      <c r="R2542" s="3" t="s">
        <v>53</v>
      </c>
      <c r="S2542" s="20">
        <v>62.8</v>
      </c>
      <c r="T2542" s="20" t="s">
        <v>58</v>
      </c>
      <c r="U2542" s="3" t="s">
        <v>59</v>
      </c>
      <c r="V2542" s="3" t="s">
        <v>53</v>
      </c>
      <c r="W2542" s="3" t="s">
        <v>53</v>
      </c>
      <c r="X2542" s="3" t="s">
        <v>53</v>
      </c>
      <c r="Y2542" s="3" t="s">
        <v>53</v>
      </c>
      <c r="Z2542" s="3" t="s">
        <v>22610</v>
      </c>
      <c r="AA2542" s="3" t="s">
        <v>22611</v>
      </c>
      <c r="AB2542" s="3" t="s">
        <v>22612</v>
      </c>
      <c r="AC2542" s="3" t="s">
        <v>70</v>
      </c>
      <c r="AD2542" s="3" t="s">
        <v>70</v>
      </c>
      <c r="AE2542" s="3" t="s">
        <v>22613</v>
      </c>
      <c r="AF2542" s="3" t="s">
        <v>61</v>
      </c>
      <c r="AG2542" s="3" t="s">
        <v>62</v>
      </c>
      <c r="AH2542" s="3" t="s">
        <v>22614</v>
      </c>
      <c r="AI2542" s="3" t="s">
        <v>21740</v>
      </c>
      <c r="AJ2542" s="3" t="s">
        <v>63</v>
      </c>
      <c r="AK2542" s="3" t="s">
        <v>22615</v>
      </c>
      <c r="AL2542" s="3" t="s">
        <v>53</v>
      </c>
      <c r="AM2542" s="3" t="s">
        <v>53</v>
      </c>
      <c r="AN2542" s="3" t="s">
        <v>53</v>
      </c>
      <c r="AO2542" s="3" t="s">
        <v>53</v>
      </c>
      <c r="AP2542" s="3" t="s">
        <v>53</v>
      </c>
      <c r="AQ2542" s="3" t="s">
        <v>53</v>
      </c>
      <c r="AR2542" s="3" t="s">
        <v>53</v>
      </c>
      <c r="AS2542" s="3" t="s">
        <v>64</v>
      </c>
      <c r="AT2542" s="3" t="s">
        <v>52</v>
      </c>
      <c r="AU2542" s="3" t="s">
        <v>64</v>
      </c>
    </row>
    <row r="2543" spans="1:47" ht="22.5" customHeight="1" x14ac:dyDescent="0.25">
      <c r="A2543" s="19" t="s">
        <v>22616</v>
      </c>
      <c r="B2543" s="217">
        <v>44929</v>
      </c>
      <c r="C2543" s="3" t="s">
        <v>915</v>
      </c>
      <c r="D2543" s="3" t="s">
        <v>21328</v>
      </c>
      <c r="E2543" s="3" t="s">
        <v>51</v>
      </c>
      <c r="F2543" s="20">
        <v>2</v>
      </c>
      <c r="G2543" s="20">
        <v>144.97999999999999</v>
      </c>
      <c r="H2543" s="20">
        <v>21.5</v>
      </c>
      <c r="I2543" s="20">
        <v>-34.64</v>
      </c>
      <c r="J2543" s="20">
        <v>-21.5</v>
      </c>
      <c r="K2543" s="20" t="s">
        <v>52</v>
      </c>
      <c r="L2543" s="20">
        <v>110.34</v>
      </c>
      <c r="M2543" s="3" t="s">
        <v>53</v>
      </c>
      <c r="N2543" s="3" t="s">
        <v>186</v>
      </c>
      <c r="O2543" s="3" t="s">
        <v>187</v>
      </c>
      <c r="P2543" s="3" t="s">
        <v>56</v>
      </c>
      <c r="Q2543" s="3" t="s">
        <v>188</v>
      </c>
      <c r="R2543" s="3" t="s">
        <v>53</v>
      </c>
      <c r="S2543" s="20">
        <v>72.489999999999995</v>
      </c>
      <c r="T2543" s="20" t="s">
        <v>58</v>
      </c>
      <c r="U2543" s="3" t="s">
        <v>59</v>
      </c>
      <c r="V2543" s="3" t="s">
        <v>53</v>
      </c>
      <c r="W2543" s="3" t="s">
        <v>53</v>
      </c>
      <c r="X2543" s="3" t="s">
        <v>53</v>
      </c>
      <c r="Y2543" s="3" t="s">
        <v>53</v>
      </c>
      <c r="Z2543" s="3" t="s">
        <v>22617</v>
      </c>
      <c r="AA2543" s="3" t="s">
        <v>22618</v>
      </c>
      <c r="AB2543" s="3" t="s">
        <v>22619</v>
      </c>
      <c r="AC2543" s="3" t="s">
        <v>22620</v>
      </c>
      <c r="AD2543" s="3" t="s">
        <v>60</v>
      </c>
      <c r="AE2543" s="3" t="s">
        <v>22621</v>
      </c>
      <c r="AF2543" s="3" t="s">
        <v>61</v>
      </c>
      <c r="AG2543" s="3" t="s">
        <v>62</v>
      </c>
      <c r="AH2543" s="3" t="s">
        <v>22622</v>
      </c>
      <c r="AI2543" s="3" t="s">
        <v>22623</v>
      </c>
      <c r="AJ2543" s="3" t="s">
        <v>63</v>
      </c>
      <c r="AK2543" s="3" t="s">
        <v>22624</v>
      </c>
      <c r="AL2543" s="3" t="s">
        <v>53</v>
      </c>
      <c r="AM2543" s="3" t="s">
        <v>53</v>
      </c>
      <c r="AN2543" s="3" t="s">
        <v>53</v>
      </c>
      <c r="AO2543" s="3" t="s">
        <v>53</v>
      </c>
      <c r="AP2543" s="3" t="s">
        <v>53</v>
      </c>
      <c r="AQ2543" s="3" t="s">
        <v>53</v>
      </c>
      <c r="AR2543" s="3" t="s">
        <v>53</v>
      </c>
      <c r="AS2543" s="3" t="s">
        <v>64</v>
      </c>
      <c r="AT2543" s="3" t="s">
        <v>52</v>
      </c>
      <c r="AU2543" s="3" t="s">
        <v>64</v>
      </c>
    </row>
    <row r="2544" spans="1:47" ht="22.5" customHeight="1" x14ac:dyDescent="0.25">
      <c r="A2544" s="19" t="s">
        <v>22625</v>
      </c>
      <c r="B2544" s="217">
        <v>44929</v>
      </c>
      <c r="C2544" s="3" t="s">
        <v>22626</v>
      </c>
      <c r="D2544" s="3" t="s">
        <v>22627</v>
      </c>
      <c r="E2544" s="3" t="s">
        <v>64</v>
      </c>
      <c r="F2544" s="20">
        <v>0</v>
      </c>
      <c r="G2544" s="20">
        <v>78.75</v>
      </c>
      <c r="H2544" s="20">
        <v>13.9</v>
      </c>
      <c r="I2544" s="20">
        <v>-42.29</v>
      </c>
      <c r="J2544" s="20">
        <v>-13.9</v>
      </c>
      <c r="K2544" s="20">
        <v>-60.36</v>
      </c>
      <c r="L2544" s="20">
        <v>-23.9</v>
      </c>
      <c r="M2544" s="3" t="s">
        <v>53</v>
      </c>
      <c r="N2544" s="3" t="s">
        <v>1888</v>
      </c>
      <c r="O2544" s="3" t="s">
        <v>17655</v>
      </c>
      <c r="P2544" s="3" t="s">
        <v>56</v>
      </c>
      <c r="Q2544" s="3" t="s">
        <v>1890</v>
      </c>
      <c r="R2544" s="3" t="s">
        <v>53</v>
      </c>
      <c r="S2544" s="20">
        <v>78.75</v>
      </c>
      <c r="T2544" s="20" t="s">
        <v>58</v>
      </c>
      <c r="U2544" s="3" t="s">
        <v>68</v>
      </c>
      <c r="V2544" s="3" t="s">
        <v>22628</v>
      </c>
      <c r="W2544" s="3" t="s">
        <v>22629</v>
      </c>
      <c r="X2544" s="3" t="s">
        <v>22630</v>
      </c>
      <c r="Y2544" s="3" t="s">
        <v>534</v>
      </c>
      <c r="Z2544" s="3" t="s">
        <v>22628</v>
      </c>
      <c r="AA2544" s="3" t="s">
        <v>22631</v>
      </c>
      <c r="AB2544" s="3" t="s">
        <v>1827</v>
      </c>
      <c r="AC2544" s="3" t="s">
        <v>70</v>
      </c>
      <c r="AD2544" s="3" t="s">
        <v>70</v>
      </c>
      <c r="AE2544" s="3" t="s">
        <v>1828</v>
      </c>
      <c r="AF2544" s="3" t="s">
        <v>61</v>
      </c>
      <c r="AG2544" s="3" t="s">
        <v>71</v>
      </c>
      <c r="AH2544" s="3" t="s">
        <v>22632</v>
      </c>
      <c r="AI2544" s="3" t="s">
        <v>53</v>
      </c>
      <c r="AJ2544" s="3" t="s">
        <v>63</v>
      </c>
      <c r="AK2544" s="3" t="s">
        <v>22633</v>
      </c>
      <c r="AL2544" s="3" t="s">
        <v>5058</v>
      </c>
      <c r="AM2544" s="3" t="s">
        <v>53</v>
      </c>
      <c r="AN2544" s="3" t="s">
        <v>53</v>
      </c>
      <c r="AO2544" s="3" t="s">
        <v>53</v>
      </c>
      <c r="AP2544" s="3" t="s">
        <v>53</v>
      </c>
      <c r="AQ2544" s="3" t="s">
        <v>53</v>
      </c>
      <c r="AR2544" s="3" t="s">
        <v>53</v>
      </c>
      <c r="AS2544" s="3" t="s">
        <v>64</v>
      </c>
      <c r="AT2544" s="3">
        <v>1</v>
      </c>
      <c r="AU2544" s="3" t="s">
        <v>64</v>
      </c>
    </row>
    <row r="2545" spans="1:47" ht="22.5" customHeight="1" x14ac:dyDescent="0.25">
      <c r="A2545" s="19" t="s">
        <v>22634</v>
      </c>
      <c r="B2545" s="217">
        <v>44929</v>
      </c>
      <c r="C2545" s="3" t="s">
        <v>915</v>
      </c>
      <c r="D2545" s="3" t="s">
        <v>22291</v>
      </c>
      <c r="E2545" s="3" t="s">
        <v>51</v>
      </c>
      <c r="F2545" s="20">
        <v>1</v>
      </c>
      <c r="G2545" s="20">
        <v>110.57</v>
      </c>
      <c r="H2545" s="20" t="s">
        <v>52</v>
      </c>
      <c r="I2545" s="20">
        <v>-18.8</v>
      </c>
      <c r="J2545" s="20">
        <v>-17.45</v>
      </c>
      <c r="K2545" s="20" t="s">
        <v>52</v>
      </c>
      <c r="L2545" s="20">
        <v>74.319999999999993</v>
      </c>
      <c r="M2545" s="3" t="s">
        <v>53</v>
      </c>
      <c r="N2545" s="3" t="s">
        <v>695</v>
      </c>
      <c r="O2545" s="3" t="s">
        <v>1554</v>
      </c>
      <c r="P2545" s="3" t="s">
        <v>56</v>
      </c>
      <c r="Q2545" s="3" t="s">
        <v>1555</v>
      </c>
      <c r="R2545" s="3" t="s">
        <v>53</v>
      </c>
      <c r="S2545" s="20">
        <v>110.57</v>
      </c>
      <c r="T2545" s="20" t="s">
        <v>58</v>
      </c>
      <c r="U2545" s="3" t="s">
        <v>59</v>
      </c>
      <c r="V2545" s="3" t="s">
        <v>53</v>
      </c>
      <c r="W2545" s="3" t="s">
        <v>53</v>
      </c>
      <c r="X2545" s="3" t="s">
        <v>53</v>
      </c>
      <c r="Y2545" s="3" t="s">
        <v>53</v>
      </c>
      <c r="Z2545" s="3" t="s">
        <v>22635</v>
      </c>
      <c r="AA2545" s="3" t="s">
        <v>22636</v>
      </c>
      <c r="AB2545" s="3" t="s">
        <v>22637</v>
      </c>
      <c r="AC2545" s="3" t="s">
        <v>788</v>
      </c>
      <c r="AD2545" s="3" t="s">
        <v>193</v>
      </c>
      <c r="AE2545" s="3" t="s">
        <v>22638</v>
      </c>
      <c r="AF2545" s="3" t="s">
        <v>61</v>
      </c>
      <c r="AG2545" s="3" t="s">
        <v>62</v>
      </c>
      <c r="AH2545" s="3" t="s">
        <v>22639</v>
      </c>
      <c r="AI2545" s="3" t="s">
        <v>22640</v>
      </c>
      <c r="AJ2545" s="3" t="s">
        <v>63</v>
      </c>
      <c r="AK2545" s="3" t="s">
        <v>22641</v>
      </c>
      <c r="AL2545" s="3" t="s">
        <v>53</v>
      </c>
      <c r="AM2545" s="3" t="s">
        <v>53</v>
      </c>
      <c r="AN2545" s="3" t="s">
        <v>53</v>
      </c>
      <c r="AO2545" s="3" t="s">
        <v>53</v>
      </c>
      <c r="AP2545" s="3" t="s">
        <v>53</v>
      </c>
      <c r="AQ2545" s="3" t="s">
        <v>53</v>
      </c>
      <c r="AR2545" s="3" t="s">
        <v>53</v>
      </c>
      <c r="AS2545" s="3" t="s">
        <v>64</v>
      </c>
      <c r="AT2545" s="3" t="s">
        <v>52</v>
      </c>
      <c r="AU2545" s="3" t="s">
        <v>64</v>
      </c>
    </row>
    <row r="2546" spans="1:47" ht="22.5" customHeight="1" x14ac:dyDescent="0.25">
      <c r="A2546" s="19" t="s">
        <v>22642</v>
      </c>
      <c r="B2546" s="217">
        <v>44929</v>
      </c>
      <c r="C2546" s="3" t="s">
        <v>915</v>
      </c>
      <c r="D2546" s="3" t="s">
        <v>21328</v>
      </c>
      <c r="E2546" s="3" t="s">
        <v>64</v>
      </c>
      <c r="F2546" s="20">
        <v>1</v>
      </c>
      <c r="G2546" s="20">
        <v>187</v>
      </c>
      <c r="H2546" s="20" t="s">
        <v>52</v>
      </c>
      <c r="I2546" s="20">
        <v>-31.79</v>
      </c>
      <c r="J2546" s="20">
        <v>-18.95</v>
      </c>
      <c r="K2546" s="20" t="s">
        <v>52</v>
      </c>
      <c r="L2546" s="20">
        <v>136.26</v>
      </c>
      <c r="M2546" s="3" t="s">
        <v>53</v>
      </c>
      <c r="N2546" s="3" t="s">
        <v>73</v>
      </c>
      <c r="O2546" s="3" t="s">
        <v>258</v>
      </c>
      <c r="P2546" s="3" t="s">
        <v>56</v>
      </c>
      <c r="Q2546" s="3" t="s">
        <v>259</v>
      </c>
      <c r="R2546" s="3" t="s">
        <v>53</v>
      </c>
      <c r="S2546" s="20">
        <v>187</v>
      </c>
      <c r="T2546" s="20" t="s">
        <v>58</v>
      </c>
      <c r="U2546" s="3" t="s">
        <v>59</v>
      </c>
      <c r="V2546" s="3" t="s">
        <v>53</v>
      </c>
      <c r="W2546" s="3" t="s">
        <v>53</v>
      </c>
      <c r="X2546" s="3" t="s">
        <v>53</v>
      </c>
      <c r="Y2546" s="3" t="s">
        <v>53</v>
      </c>
      <c r="Z2546" s="3" t="s">
        <v>22643</v>
      </c>
      <c r="AA2546" s="3" t="s">
        <v>22644</v>
      </c>
      <c r="AB2546" s="3" t="s">
        <v>22645</v>
      </c>
      <c r="AC2546" s="3" t="s">
        <v>22646</v>
      </c>
      <c r="AD2546" s="3" t="s">
        <v>193</v>
      </c>
      <c r="AE2546" s="3" t="s">
        <v>22647</v>
      </c>
      <c r="AF2546" s="3" t="s">
        <v>61</v>
      </c>
      <c r="AG2546" s="3" t="s">
        <v>62</v>
      </c>
      <c r="AH2546" s="3" t="s">
        <v>22648</v>
      </c>
      <c r="AI2546" s="3" t="s">
        <v>22649</v>
      </c>
      <c r="AJ2546" s="3" t="s">
        <v>63</v>
      </c>
      <c r="AK2546" s="3" t="s">
        <v>22650</v>
      </c>
      <c r="AL2546" s="3" t="s">
        <v>53</v>
      </c>
      <c r="AM2546" s="3" t="s">
        <v>53</v>
      </c>
      <c r="AN2546" s="3" t="s">
        <v>53</v>
      </c>
      <c r="AO2546" s="3" t="s">
        <v>53</v>
      </c>
      <c r="AP2546" s="3" t="s">
        <v>53</v>
      </c>
      <c r="AQ2546" s="3" t="s">
        <v>53</v>
      </c>
      <c r="AR2546" s="3" t="s">
        <v>53</v>
      </c>
      <c r="AS2546" s="3" t="s">
        <v>64</v>
      </c>
      <c r="AT2546" s="3" t="s">
        <v>52</v>
      </c>
      <c r="AU2546" s="3" t="s">
        <v>64</v>
      </c>
    </row>
    <row r="2547" spans="1:47" ht="22.5" customHeight="1" x14ac:dyDescent="0.25">
      <c r="A2547" s="19" t="s">
        <v>22651</v>
      </c>
      <c r="B2547" s="217">
        <v>44929</v>
      </c>
      <c r="C2547" s="3" t="s">
        <v>5938</v>
      </c>
      <c r="D2547" s="3" t="s">
        <v>5939</v>
      </c>
      <c r="E2547" s="3" t="s">
        <v>64</v>
      </c>
      <c r="F2547" s="20">
        <v>1</v>
      </c>
      <c r="G2547" s="20">
        <v>58.5</v>
      </c>
      <c r="H2547" s="20">
        <v>12.33</v>
      </c>
      <c r="I2547" s="20">
        <v>-14.94</v>
      </c>
      <c r="J2547" s="20">
        <v>-12.33</v>
      </c>
      <c r="K2547" s="20" t="s">
        <v>52</v>
      </c>
      <c r="L2547" s="20">
        <v>43.56</v>
      </c>
      <c r="M2547" s="3" t="s">
        <v>51</v>
      </c>
      <c r="N2547" s="3" t="s">
        <v>54</v>
      </c>
      <c r="O2547" s="3" t="s">
        <v>55</v>
      </c>
      <c r="P2547" s="3" t="s">
        <v>56</v>
      </c>
      <c r="Q2547" s="3" t="s">
        <v>57</v>
      </c>
      <c r="R2547" s="3" t="s">
        <v>53</v>
      </c>
      <c r="S2547" s="20">
        <v>58.5</v>
      </c>
      <c r="T2547" s="20" t="s">
        <v>58</v>
      </c>
      <c r="U2547" s="3" t="s">
        <v>59</v>
      </c>
      <c r="V2547" s="3" t="s">
        <v>53</v>
      </c>
      <c r="W2547" s="3" t="s">
        <v>53</v>
      </c>
      <c r="X2547" s="3" t="s">
        <v>53</v>
      </c>
      <c r="Y2547" s="3" t="s">
        <v>53</v>
      </c>
      <c r="Z2547" s="3" t="s">
        <v>22652</v>
      </c>
      <c r="AA2547" s="3" t="s">
        <v>22653</v>
      </c>
      <c r="AB2547" s="3" t="s">
        <v>22654</v>
      </c>
      <c r="AC2547" s="3" t="s">
        <v>70</v>
      </c>
      <c r="AD2547" s="3" t="s">
        <v>70</v>
      </c>
      <c r="AE2547" s="3" t="s">
        <v>22655</v>
      </c>
      <c r="AF2547" s="3" t="s">
        <v>61</v>
      </c>
      <c r="AG2547" s="3" t="s">
        <v>62</v>
      </c>
      <c r="AH2547" s="3" t="s">
        <v>22656</v>
      </c>
      <c r="AI2547" s="3" t="s">
        <v>22657</v>
      </c>
      <c r="AJ2547" s="3" t="s">
        <v>63</v>
      </c>
      <c r="AK2547" s="3" t="s">
        <v>22658</v>
      </c>
      <c r="AL2547" s="3" t="s">
        <v>53</v>
      </c>
      <c r="AM2547" s="3" t="s">
        <v>53</v>
      </c>
      <c r="AN2547" s="3" t="s">
        <v>53</v>
      </c>
      <c r="AO2547" s="3" t="s">
        <v>53</v>
      </c>
      <c r="AP2547" s="3" t="s">
        <v>53</v>
      </c>
      <c r="AQ2547" s="3" t="s">
        <v>53</v>
      </c>
      <c r="AR2547" s="3" t="s">
        <v>53</v>
      </c>
      <c r="AS2547" s="3" t="s">
        <v>64</v>
      </c>
      <c r="AT2547" s="3">
        <v>1</v>
      </c>
      <c r="AU2547" s="3" t="s">
        <v>64</v>
      </c>
    </row>
    <row r="2548" spans="1:47" ht="22.5" customHeight="1" x14ac:dyDescent="0.25">
      <c r="A2548" s="19" t="s">
        <v>22659</v>
      </c>
      <c r="B2548" s="217">
        <v>44929</v>
      </c>
      <c r="C2548" s="3" t="s">
        <v>915</v>
      </c>
      <c r="D2548" s="3" t="s">
        <v>21328</v>
      </c>
      <c r="E2548" s="3" t="s">
        <v>64</v>
      </c>
      <c r="F2548" s="20">
        <v>1</v>
      </c>
      <c r="G2548" s="20">
        <v>39.9</v>
      </c>
      <c r="H2548" s="20">
        <v>16.7</v>
      </c>
      <c r="I2548" s="20">
        <v>-11.78</v>
      </c>
      <c r="J2548" s="20">
        <v>-16.7</v>
      </c>
      <c r="K2548" s="20" t="s">
        <v>52</v>
      </c>
      <c r="L2548" s="20">
        <v>28.12</v>
      </c>
      <c r="M2548" s="3" t="s">
        <v>53</v>
      </c>
      <c r="N2548" s="3" t="s">
        <v>1492</v>
      </c>
      <c r="O2548" s="3" t="s">
        <v>2348</v>
      </c>
      <c r="P2548" s="3" t="s">
        <v>56</v>
      </c>
      <c r="Q2548" s="3" t="s">
        <v>2349</v>
      </c>
      <c r="R2548" s="3" t="s">
        <v>53</v>
      </c>
      <c r="S2548" s="20">
        <v>39.9</v>
      </c>
      <c r="T2548" s="20" t="s">
        <v>58</v>
      </c>
      <c r="U2548" s="3" t="s">
        <v>59</v>
      </c>
      <c r="V2548" s="3" t="s">
        <v>53</v>
      </c>
      <c r="W2548" s="3" t="s">
        <v>53</v>
      </c>
      <c r="X2548" s="3" t="s">
        <v>53</v>
      </c>
      <c r="Y2548" s="3" t="s">
        <v>53</v>
      </c>
      <c r="Z2548" s="3" t="s">
        <v>22660</v>
      </c>
      <c r="AA2548" s="3" t="s">
        <v>22661</v>
      </c>
      <c r="AB2548" s="3" t="s">
        <v>22662</v>
      </c>
      <c r="AC2548" s="3" t="s">
        <v>8147</v>
      </c>
      <c r="AD2548" s="3" t="s">
        <v>99</v>
      </c>
      <c r="AE2548" s="3" t="s">
        <v>22663</v>
      </c>
      <c r="AF2548" s="3" t="s">
        <v>61</v>
      </c>
      <c r="AG2548" s="3" t="s">
        <v>62</v>
      </c>
      <c r="AH2548" s="3" t="s">
        <v>22664</v>
      </c>
      <c r="AI2548" s="3" t="s">
        <v>22203</v>
      </c>
      <c r="AJ2548" s="3" t="s">
        <v>63</v>
      </c>
      <c r="AK2548" s="3" t="s">
        <v>22665</v>
      </c>
      <c r="AL2548" s="3" t="s">
        <v>53</v>
      </c>
      <c r="AM2548" s="3" t="s">
        <v>53</v>
      </c>
      <c r="AN2548" s="3" t="s">
        <v>53</v>
      </c>
      <c r="AO2548" s="3" t="s">
        <v>53</v>
      </c>
      <c r="AP2548" s="3" t="s">
        <v>53</v>
      </c>
      <c r="AQ2548" s="3" t="s">
        <v>53</v>
      </c>
      <c r="AR2548" s="3" t="s">
        <v>53</v>
      </c>
      <c r="AS2548" s="3" t="s">
        <v>64</v>
      </c>
      <c r="AT2548" s="3" t="s">
        <v>52</v>
      </c>
      <c r="AU2548" s="3" t="s">
        <v>64</v>
      </c>
    </row>
    <row r="2549" spans="1:47" ht="22.5" customHeight="1" x14ac:dyDescent="0.25">
      <c r="A2549" s="19" t="s">
        <v>22666</v>
      </c>
      <c r="B2549" s="217">
        <v>44929</v>
      </c>
      <c r="C2549" s="3" t="s">
        <v>22667</v>
      </c>
      <c r="D2549" s="3" t="s">
        <v>22668</v>
      </c>
      <c r="E2549" s="3" t="s">
        <v>64</v>
      </c>
      <c r="F2549" s="20">
        <v>1</v>
      </c>
      <c r="G2549" s="20">
        <v>39.5</v>
      </c>
      <c r="H2549" s="20">
        <v>40.5</v>
      </c>
      <c r="I2549" s="20">
        <v>-11.72</v>
      </c>
      <c r="J2549" s="20">
        <v>-40.5</v>
      </c>
      <c r="K2549" s="20" t="s">
        <v>52</v>
      </c>
      <c r="L2549" s="20">
        <v>27.78</v>
      </c>
      <c r="M2549" s="3" t="s">
        <v>51</v>
      </c>
      <c r="N2549" s="3" t="s">
        <v>2787</v>
      </c>
      <c r="O2549" s="3" t="s">
        <v>2788</v>
      </c>
      <c r="P2549" s="3" t="s">
        <v>56</v>
      </c>
      <c r="Q2549" s="3" t="s">
        <v>2789</v>
      </c>
      <c r="R2549" s="3" t="s">
        <v>53</v>
      </c>
      <c r="S2549" s="20">
        <v>39.5</v>
      </c>
      <c r="T2549" s="20" t="s">
        <v>58</v>
      </c>
      <c r="U2549" s="3" t="s">
        <v>59</v>
      </c>
      <c r="V2549" s="3" t="s">
        <v>53</v>
      </c>
      <c r="W2549" s="3" t="s">
        <v>53</v>
      </c>
      <c r="X2549" s="3" t="s">
        <v>53</v>
      </c>
      <c r="Y2549" s="3" t="s">
        <v>53</v>
      </c>
      <c r="Z2549" s="3" t="s">
        <v>22669</v>
      </c>
      <c r="AA2549" s="3" t="s">
        <v>22670</v>
      </c>
      <c r="AB2549" s="3" t="s">
        <v>22671</v>
      </c>
      <c r="AC2549" s="3" t="s">
        <v>22672</v>
      </c>
      <c r="AD2549" s="3" t="s">
        <v>236</v>
      </c>
      <c r="AE2549" s="3" t="s">
        <v>22673</v>
      </c>
      <c r="AF2549" s="3" t="s">
        <v>61</v>
      </c>
      <c r="AG2549" s="3" t="s">
        <v>62</v>
      </c>
      <c r="AH2549" s="3" t="s">
        <v>22674</v>
      </c>
      <c r="AI2549" s="3" t="s">
        <v>53</v>
      </c>
      <c r="AJ2549" s="3" t="s">
        <v>1259</v>
      </c>
      <c r="AK2549" s="3" t="s">
        <v>22675</v>
      </c>
      <c r="AL2549" s="3" t="s">
        <v>22676</v>
      </c>
      <c r="AM2549" s="3" t="s">
        <v>53</v>
      </c>
      <c r="AN2549" s="3" t="s">
        <v>53</v>
      </c>
      <c r="AO2549" s="3" t="s">
        <v>53</v>
      </c>
      <c r="AP2549" s="3" t="s">
        <v>53</v>
      </c>
      <c r="AQ2549" s="3" t="s">
        <v>53</v>
      </c>
      <c r="AR2549" s="3" t="s">
        <v>53</v>
      </c>
      <c r="AS2549" s="3" t="s">
        <v>64</v>
      </c>
      <c r="AT2549" s="3" t="s">
        <v>52</v>
      </c>
      <c r="AU2549" s="3" t="s">
        <v>64</v>
      </c>
    </row>
    <row r="2550" spans="1:47" ht="22.5" customHeight="1" x14ac:dyDescent="0.25">
      <c r="A2550" s="19" t="s">
        <v>22677</v>
      </c>
      <c r="B2550" s="217">
        <v>44929</v>
      </c>
      <c r="C2550" s="3" t="s">
        <v>915</v>
      </c>
      <c r="D2550" s="3" t="s">
        <v>20239</v>
      </c>
      <c r="E2550" s="3" t="s">
        <v>64</v>
      </c>
      <c r="F2550" s="20">
        <v>1</v>
      </c>
      <c r="G2550" s="20">
        <v>62</v>
      </c>
      <c r="H2550" s="20">
        <v>24.93</v>
      </c>
      <c r="I2550" s="20">
        <v>-15.54</v>
      </c>
      <c r="J2550" s="20">
        <v>-24.93</v>
      </c>
      <c r="K2550" s="20" t="s">
        <v>52</v>
      </c>
      <c r="L2550" s="20">
        <v>46.46</v>
      </c>
      <c r="M2550" s="3" t="s">
        <v>53</v>
      </c>
      <c r="N2550" s="3" t="s">
        <v>1901</v>
      </c>
      <c r="O2550" s="3" t="s">
        <v>15054</v>
      </c>
      <c r="P2550" s="3" t="s">
        <v>56</v>
      </c>
      <c r="Q2550" s="3" t="s">
        <v>15055</v>
      </c>
      <c r="R2550" s="3" t="s">
        <v>53</v>
      </c>
      <c r="S2550" s="20">
        <v>62</v>
      </c>
      <c r="T2550" s="20" t="s">
        <v>58</v>
      </c>
      <c r="U2550" s="3" t="s">
        <v>59</v>
      </c>
      <c r="V2550" s="3" t="s">
        <v>53</v>
      </c>
      <c r="W2550" s="3" t="s">
        <v>53</v>
      </c>
      <c r="X2550" s="3" t="s">
        <v>53</v>
      </c>
      <c r="Y2550" s="3" t="s">
        <v>53</v>
      </c>
      <c r="Z2550" s="3" t="s">
        <v>22678</v>
      </c>
      <c r="AA2550" s="3" t="s">
        <v>22679</v>
      </c>
      <c r="AB2550" s="3" t="s">
        <v>22680</v>
      </c>
      <c r="AC2550" s="3" t="s">
        <v>22681</v>
      </c>
      <c r="AD2550" s="3" t="s">
        <v>60</v>
      </c>
      <c r="AE2550" s="3" t="s">
        <v>22682</v>
      </c>
      <c r="AF2550" s="3" t="s">
        <v>61</v>
      </c>
      <c r="AG2550" s="3" t="s">
        <v>62</v>
      </c>
      <c r="AH2550" s="3" t="s">
        <v>22683</v>
      </c>
      <c r="AI2550" s="3" t="s">
        <v>22684</v>
      </c>
      <c r="AJ2550" s="3" t="s">
        <v>63</v>
      </c>
      <c r="AK2550" s="3" t="s">
        <v>22685</v>
      </c>
      <c r="AL2550" s="3" t="s">
        <v>53</v>
      </c>
      <c r="AM2550" s="3" t="s">
        <v>53</v>
      </c>
      <c r="AN2550" s="3" t="s">
        <v>53</v>
      </c>
      <c r="AO2550" s="3" t="s">
        <v>53</v>
      </c>
      <c r="AP2550" s="3" t="s">
        <v>53</v>
      </c>
      <c r="AQ2550" s="3" t="s">
        <v>53</v>
      </c>
      <c r="AR2550" s="3" t="s">
        <v>53</v>
      </c>
      <c r="AS2550" s="3" t="s">
        <v>64</v>
      </c>
      <c r="AT2550" s="3" t="s">
        <v>52</v>
      </c>
      <c r="AU2550" s="3" t="s">
        <v>64</v>
      </c>
    </row>
    <row r="2551" spans="1:47" ht="22.5" customHeight="1" x14ac:dyDescent="0.25">
      <c r="A2551" s="19" t="s">
        <v>22686</v>
      </c>
      <c r="B2551" s="217">
        <v>44929</v>
      </c>
      <c r="C2551" s="3" t="s">
        <v>915</v>
      </c>
      <c r="D2551" s="3" t="s">
        <v>21328</v>
      </c>
      <c r="E2551" s="3" t="s">
        <v>51</v>
      </c>
      <c r="F2551" s="20">
        <v>1</v>
      </c>
      <c r="G2551" s="20">
        <v>62</v>
      </c>
      <c r="H2551" s="20">
        <v>19.12</v>
      </c>
      <c r="I2551" s="20">
        <v>-15.54</v>
      </c>
      <c r="J2551" s="20">
        <v>-19.12</v>
      </c>
      <c r="K2551" s="20" t="s">
        <v>52</v>
      </c>
      <c r="L2551" s="20">
        <v>46.46</v>
      </c>
      <c r="M2551" s="3" t="s">
        <v>53</v>
      </c>
      <c r="N2551" s="3" t="s">
        <v>1901</v>
      </c>
      <c r="O2551" s="3" t="s">
        <v>4321</v>
      </c>
      <c r="P2551" s="3" t="s">
        <v>56</v>
      </c>
      <c r="Q2551" s="3" t="s">
        <v>4322</v>
      </c>
      <c r="R2551" s="3" t="s">
        <v>53</v>
      </c>
      <c r="S2551" s="20">
        <v>62</v>
      </c>
      <c r="T2551" s="20" t="s">
        <v>58</v>
      </c>
      <c r="U2551" s="3" t="s">
        <v>59</v>
      </c>
      <c r="V2551" s="3" t="s">
        <v>53</v>
      </c>
      <c r="W2551" s="3" t="s">
        <v>53</v>
      </c>
      <c r="X2551" s="3" t="s">
        <v>53</v>
      </c>
      <c r="Y2551" s="3" t="s">
        <v>53</v>
      </c>
      <c r="Z2551" s="3" t="s">
        <v>22687</v>
      </c>
      <c r="AA2551" s="3" t="s">
        <v>22688</v>
      </c>
      <c r="AB2551" s="3" t="s">
        <v>22689</v>
      </c>
      <c r="AC2551" s="3" t="s">
        <v>2205</v>
      </c>
      <c r="AD2551" s="3" t="s">
        <v>60</v>
      </c>
      <c r="AE2551" s="3" t="s">
        <v>22690</v>
      </c>
      <c r="AF2551" s="3" t="s">
        <v>61</v>
      </c>
      <c r="AG2551" s="3" t="s">
        <v>62</v>
      </c>
      <c r="AH2551" s="3" t="s">
        <v>22691</v>
      </c>
      <c r="AI2551" s="3" t="s">
        <v>22692</v>
      </c>
      <c r="AJ2551" s="3" t="s">
        <v>63</v>
      </c>
      <c r="AK2551" s="3" t="s">
        <v>22693</v>
      </c>
      <c r="AL2551" s="3" t="s">
        <v>53</v>
      </c>
      <c r="AM2551" s="3" t="s">
        <v>53</v>
      </c>
      <c r="AN2551" s="3" t="s">
        <v>53</v>
      </c>
      <c r="AO2551" s="3" t="s">
        <v>53</v>
      </c>
      <c r="AP2551" s="3" t="s">
        <v>53</v>
      </c>
      <c r="AQ2551" s="3" t="s">
        <v>53</v>
      </c>
      <c r="AR2551" s="3" t="s">
        <v>53</v>
      </c>
      <c r="AS2551" s="3" t="s">
        <v>64</v>
      </c>
      <c r="AT2551" s="3" t="s">
        <v>52</v>
      </c>
      <c r="AU2551" s="3" t="s">
        <v>64</v>
      </c>
    </row>
    <row r="2552" spans="1:47" ht="22.5" customHeight="1" x14ac:dyDescent="0.25">
      <c r="A2552" s="19" t="s">
        <v>22694</v>
      </c>
      <c r="B2552" s="217">
        <v>44929</v>
      </c>
      <c r="C2552" s="3" t="s">
        <v>915</v>
      </c>
      <c r="D2552" s="3" t="s">
        <v>22291</v>
      </c>
      <c r="E2552" s="3" t="s">
        <v>64</v>
      </c>
      <c r="F2552" s="20">
        <v>1</v>
      </c>
      <c r="G2552" s="20">
        <v>176</v>
      </c>
      <c r="H2552" s="20">
        <v>0.89</v>
      </c>
      <c r="I2552" s="20">
        <v>-29.92</v>
      </c>
      <c r="J2552" s="20" t="s">
        <v>52</v>
      </c>
      <c r="K2552" s="20" t="s">
        <v>52</v>
      </c>
      <c r="L2552" s="20">
        <v>146.97</v>
      </c>
      <c r="M2552" s="3" t="s">
        <v>51</v>
      </c>
      <c r="N2552" s="3" t="s">
        <v>73</v>
      </c>
      <c r="O2552" s="3" t="s">
        <v>258</v>
      </c>
      <c r="P2552" s="3" t="s">
        <v>56</v>
      </c>
      <c r="Q2552" s="3" t="s">
        <v>259</v>
      </c>
      <c r="R2552" s="3" t="s">
        <v>53</v>
      </c>
      <c r="S2552" s="20">
        <v>176</v>
      </c>
      <c r="T2552" s="20" t="s">
        <v>58</v>
      </c>
      <c r="U2552" s="3" t="s">
        <v>59</v>
      </c>
      <c r="V2552" s="3" t="s">
        <v>22695</v>
      </c>
      <c r="W2552" s="3" t="s">
        <v>22696</v>
      </c>
      <c r="X2552" s="3" t="s">
        <v>22697</v>
      </c>
      <c r="Y2552" s="3" t="s">
        <v>53</v>
      </c>
      <c r="Z2552" s="3" t="s">
        <v>22695</v>
      </c>
      <c r="AA2552" s="3" t="s">
        <v>22698</v>
      </c>
      <c r="AB2552" s="3" t="s">
        <v>22699</v>
      </c>
      <c r="AC2552" s="3" t="s">
        <v>70</v>
      </c>
      <c r="AD2552" s="3" t="s">
        <v>70</v>
      </c>
      <c r="AE2552" s="3" t="s">
        <v>22700</v>
      </c>
      <c r="AF2552" s="3" t="s">
        <v>61</v>
      </c>
      <c r="AG2552" s="3" t="s">
        <v>143</v>
      </c>
      <c r="AH2552" s="3" t="s">
        <v>22701</v>
      </c>
      <c r="AI2552" s="3" t="s">
        <v>22701</v>
      </c>
      <c r="AJ2552" s="3" t="s">
        <v>1208</v>
      </c>
      <c r="AK2552" s="3" t="s">
        <v>22702</v>
      </c>
      <c r="AL2552" s="3" t="s">
        <v>53</v>
      </c>
      <c r="AM2552" s="3" t="s">
        <v>53</v>
      </c>
      <c r="AN2552" s="3" t="s">
        <v>53</v>
      </c>
      <c r="AO2552" s="3" t="s">
        <v>53</v>
      </c>
      <c r="AP2552" s="3" t="s">
        <v>53</v>
      </c>
      <c r="AQ2552" s="3" t="s">
        <v>53</v>
      </c>
      <c r="AR2552" s="3" t="s">
        <v>53</v>
      </c>
      <c r="AS2552" s="3" t="s">
        <v>64</v>
      </c>
      <c r="AT2552" s="3" t="s">
        <v>52</v>
      </c>
      <c r="AU2552" s="3" t="s">
        <v>64</v>
      </c>
    </row>
    <row r="2553" spans="1:47" ht="22.5" customHeight="1" x14ac:dyDescent="0.25">
      <c r="A2553" s="19" t="s">
        <v>22703</v>
      </c>
      <c r="B2553" s="217">
        <v>44929</v>
      </c>
      <c r="C2553" s="3" t="s">
        <v>4002</v>
      </c>
      <c r="D2553" s="3" t="s">
        <v>13196</v>
      </c>
      <c r="E2553" s="3" t="s">
        <v>64</v>
      </c>
      <c r="F2553" s="20">
        <v>0</v>
      </c>
      <c r="G2553" s="20">
        <v>44.05</v>
      </c>
      <c r="H2553" s="20">
        <v>21.92</v>
      </c>
      <c r="I2553" s="20">
        <v>-12.49</v>
      </c>
      <c r="J2553" s="20">
        <v>-21.92</v>
      </c>
      <c r="K2553" s="20">
        <v>-31.56</v>
      </c>
      <c r="L2553" s="20">
        <v>0</v>
      </c>
      <c r="M2553" s="3" t="s">
        <v>53</v>
      </c>
      <c r="N2553" s="3" t="s">
        <v>2064</v>
      </c>
      <c r="O2553" s="3" t="s">
        <v>2182</v>
      </c>
      <c r="P2553" s="3" t="s">
        <v>56</v>
      </c>
      <c r="Q2553" s="3" t="s">
        <v>2183</v>
      </c>
      <c r="R2553" s="3" t="s">
        <v>53</v>
      </c>
      <c r="S2553" s="20">
        <v>44.05</v>
      </c>
      <c r="T2553" s="20" t="s">
        <v>58</v>
      </c>
      <c r="U2553" s="3" t="s">
        <v>68</v>
      </c>
      <c r="V2553" s="3" t="s">
        <v>20798</v>
      </c>
      <c r="W2553" s="3" t="s">
        <v>20799</v>
      </c>
      <c r="X2553" s="3" t="s">
        <v>20800</v>
      </c>
      <c r="Y2553" s="3" t="s">
        <v>10289</v>
      </c>
      <c r="Z2553" s="3" t="s">
        <v>20798</v>
      </c>
      <c r="AA2553" s="3" t="s">
        <v>20801</v>
      </c>
      <c r="AB2553" s="3" t="s">
        <v>53</v>
      </c>
      <c r="AC2553" s="3" t="s">
        <v>3390</v>
      </c>
      <c r="AD2553" s="3" t="s">
        <v>226</v>
      </c>
      <c r="AE2553" s="3" t="s">
        <v>20803</v>
      </c>
      <c r="AF2553" s="3" t="s">
        <v>61</v>
      </c>
      <c r="AG2553" s="3" t="s">
        <v>71</v>
      </c>
      <c r="AH2553" s="3" t="s">
        <v>53</v>
      </c>
      <c r="AI2553" s="3" t="s">
        <v>53</v>
      </c>
      <c r="AJ2553" s="3" t="s">
        <v>53</v>
      </c>
      <c r="AK2553" s="3" t="s">
        <v>53</v>
      </c>
      <c r="AL2553" s="3" t="s">
        <v>53</v>
      </c>
      <c r="AM2553" s="3" t="s">
        <v>53</v>
      </c>
      <c r="AN2553" s="3" t="s">
        <v>53</v>
      </c>
      <c r="AO2553" s="3" t="s">
        <v>53</v>
      </c>
      <c r="AP2553" s="3" t="s">
        <v>53</v>
      </c>
      <c r="AQ2553" s="3" t="s">
        <v>53</v>
      </c>
      <c r="AR2553" s="3" t="s">
        <v>53</v>
      </c>
      <c r="AS2553" s="3" t="s">
        <v>64</v>
      </c>
      <c r="AT2553" s="3">
        <v>1</v>
      </c>
      <c r="AU2553" s="3" t="s">
        <v>64</v>
      </c>
    </row>
    <row r="2554" spans="1:47" ht="22.5" customHeight="1" x14ac:dyDescent="0.25">
      <c r="A2554" s="19" t="s">
        <v>22704</v>
      </c>
      <c r="B2554" s="217">
        <v>44929</v>
      </c>
      <c r="C2554" s="3" t="s">
        <v>915</v>
      </c>
      <c r="D2554" s="3" t="s">
        <v>21328</v>
      </c>
      <c r="E2554" s="3" t="s">
        <v>64</v>
      </c>
      <c r="F2554" s="20">
        <v>1</v>
      </c>
      <c r="G2554" s="20">
        <v>86.99</v>
      </c>
      <c r="H2554" s="20" t="s">
        <v>52</v>
      </c>
      <c r="I2554" s="20">
        <v>-14.79</v>
      </c>
      <c r="J2554" s="20">
        <v>-18.95</v>
      </c>
      <c r="K2554" s="20" t="s">
        <v>52</v>
      </c>
      <c r="L2554" s="20">
        <v>53.25</v>
      </c>
      <c r="M2554" s="3" t="s">
        <v>51</v>
      </c>
      <c r="N2554" s="3" t="s">
        <v>54</v>
      </c>
      <c r="O2554" s="3" t="s">
        <v>268</v>
      </c>
      <c r="P2554" s="3" t="s">
        <v>56</v>
      </c>
      <c r="Q2554" s="3" t="s">
        <v>269</v>
      </c>
      <c r="R2554" s="3" t="s">
        <v>53</v>
      </c>
      <c r="S2554" s="20">
        <v>86.99</v>
      </c>
      <c r="T2554" s="20" t="s">
        <v>58</v>
      </c>
      <c r="U2554" s="3" t="s">
        <v>59</v>
      </c>
      <c r="V2554" s="3" t="s">
        <v>53</v>
      </c>
      <c r="W2554" s="3" t="s">
        <v>53</v>
      </c>
      <c r="X2554" s="3" t="s">
        <v>53</v>
      </c>
      <c r="Y2554" s="3" t="s">
        <v>53</v>
      </c>
      <c r="Z2554" s="3" t="s">
        <v>22705</v>
      </c>
      <c r="AA2554" s="3" t="s">
        <v>22706</v>
      </c>
      <c r="AB2554" s="3" t="s">
        <v>22707</v>
      </c>
      <c r="AC2554" s="3" t="s">
        <v>7364</v>
      </c>
      <c r="AD2554" s="3" t="s">
        <v>70</v>
      </c>
      <c r="AE2554" s="3" t="s">
        <v>22708</v>
      </c>
      <c r="AF2554" s="3" t="s">
        <v>61</v>
      </c>
      <c r="AG2554" s="3" t="s">
        <v>62</v>
      </c>
      <c r="AH2554" s="3" t="s">
        <v>22044</v>
      </c>
      <c r="AI2554" s="3" t="s">
        <v>22709</v>
      </c>
      <c r="AJ2554" s="3" t="s">
        <v>63</v>
      </c>
      <c r="AK2554" s="3" t="s">
        <v>22710</v>
      </c>
      <c r="AL2554" s="3" t="s">
        <v>53</v>
      </c>
      <c r="AM2554" s="3" t="s">
        <v>53</v>
      </c>
      <c r="AN2554" s="3" t="s">
        <v>53</v>
      </c>
      <c r="AO2554" s="3" t="s">
        <v>53</v>
      </c>
      <c r="AP2554" s="3" t="s">
        <v>53</v>
      </c>
      <c r="AQ2554" s="3" t="s">
        <v>53</v>
      </c>
      <c r="AR2554" s="3" t="s">
        <v>53</v>
      </c>
      <c r="AS2554" s="3" t="s">
        <v>64</v>
      </c>
      <c r="AT2554" s="3" t="s">
        <v>52</v>
      </c>
      <c r="AU2554" s="3" t="s">
        <v>64</v>
      </c>
    </row>
    <row r="2555" spans="1:47" ht="22.5" customHeight="1" x14ac:dyDescent="0.25">
      <c r="A2555" s="19" t="s">
        <v>22711</v>
      </c>
      <c r="B2555" s="217">
        <v>44929</v>
      </c>
      <c r="C2555" s="3" t="s">
        <v>915</v>
      </c>
      <c r="D2555" s="3" t="s">
        <v>19896</v>
      </c>
      <c r="E2555" s="3" t="s">
        <v>51</v>
      </c>
      <c r="F2555" s="20">
        <v>1</v>
      </c>
      <c r="G2555" s="20">
        <v>58.5</v>
      </c>
      <c r="H2555" s="20" t="s">
        <v>52</v>
      </c>
      <c r="I2555" s="20">
        <v>-14.94</v>
      </c>
      <c r="J2555" s="20" t="s">
        <v>52</v>
      </c>
      <c r="K2555" s="20" t="s">
        <v>52</v>
      </c>
      <c r="L2555" s="20">
        <v>43.56</v>
      </c>
      <c r="M2555" s="3" t="s">
        <v>51</v>
      </c>
      <c r="N2555" s="3" t="s">
        <v>54</v>
      </c>
      <c r="O2555" s="3" t="s">
        <v>55</v>
      </c>
      <c r="P2555" s="3" t="s">
        <v>56</v>
      </c>
      <c r="Q2555" s="3" t="s">
        <v>57</v>
      </c>
      <c r="R2555" s="3" t="s">
        <v>53</v>
      </c>
      <c r="S2555" s="20">
        <v>58.5</v>
      </c>
      <c r="T2555" s="20" t="s">
        <v>58</v>
      </c>
      <c r="U2555" s="3" t="s">
        <v>59</v>
      </c>
      <c r="V2555" s="3" t="s">
        <v>53</v>
      </c>
      <c r="W2555" s="3" t="s">
        <v>53</v>
      </c>
      <c r="X2555" s="3" t="s">
        <v>53</v>
      </c>
      <c r="Y2555" s="3" t="s">
        <v>53</v>
      </c>
      <c r="Z2555" s="3" t="s">
        <v>22712</v>
      </c>
      <c r="AA2555" s="3" t="s">
        <v>22713</v>
      </c>
      <c r="AB2555" s="3" t="s">
        <v>22714</v>
      </c>
      <c r="AC2555" s="3" t="s">
        <v>13654</v>
      </c>
      <c r="AD2555" s="3" t="s">
        <v>193</v>
      </c>
      <c r="AE2555" s="3" t="s">
        <v>22715</v>
      </c>
      <c r="AF2555" s="3" t="s">
        <v>61</v>
      </c>
      <c r="AG2555" s="3" t="s">
        <v>62</v>
      </c>
      <c r="AH2555" s="3" t="s">
        <v>22674</v>
      </c>
      <c r="AI2555" s="3" t="s">
        <v>22422</v>
      </c>
      <c r="AJ2555" s="3" t="s">
        <v>63</v>
      </c>
      <c r="AK2555" s="3" t="s">
        <v>22716</v>
      </c>
      <c r="AL2555" s="3" t="s">
        <v>53</v>
      </c>
      <c r="AM2555" s="3" t="s">
        <v>53</v>
      </c>
      <c r="AN2555" s="3" t="s">
        <v>53</v>
      </c>
      <c r="AO2555" s="3" t="s">
        <v>53</v>
      </c>
      <c r="AP2555" s="3" t="s">
        <v>53</v>
      </c>
      <c r="AQ2555" s="3" t="s">
        <v>53</v>
      </c>
      <c r="AR2555" s="3" t="s">
        <v>53</v>
      </c>
      <c r="AS2555" s="3" t="s">
        <v>64</v>
      </c>
      <c r="AT2555" s="3" t="s">
        <v>52</v>
      </c>
      <c r="AU2555" s="3" t="s">
        <v>64</v>
      </c>
    </row>
    <row r="2556" spans="1:47" ht="22.5" customHeight="1" x14ac:dyDescent="0.25">
      <c r="A2556" s="19" t="s">
        <v>22717</v>
      </c>
      <c r="B2556" s="217">
        <v>44929</v>
      </c>
      <c r="C2556" s="3" t="s">
        <v>915</v>
      </c>
      <c r="D2556" s="3" t="s">
        <v>22291</v>
      </c>
      <c r="E2556" s="3" t="s">
        <v>64</v>
      </c>
      <c r="F2556" s="20">
        <v>1</v>
      </c>
      <c r="G2556" s="20">
        <v>62.8</v>
      </c>
      <c r="H2556" s="20">
        <v>5.23</v>
      </c>
      <c r="I2556" s="20">
        <v>-15.68</v>
      </c>
      <c r="J2556" s="20">
        <v>-5.23</v>
      </c>
      <c r="K2556" s="20" t="s">
        <v>52</v>
      </c>
      <c r="L2556" s="20">
        <v>47.12</v>
      </c>
      <c r="M2556" s="3" t="s">
        <v>53</v>
      </c>
      <c r="N2556" s="3" t="s">
        <v>433</v>
      </c>
      <c r="O2556" s="3" t="s">
        <v>1356</v>
      </c>
      <c r="P2556" s="3" t="s">
        <v>56</v>
      </c>
      <c r="Q2556" s="3" t="s">
        <v>1357</v>
      </c>
      <c r="R2556" s="3" t="s">
        <v>53</v>
      </c>
      <c r="S2556" s="20">
        <v>62.8</v>
      </c>
      <c r="T2556" s="20" t="s">
        <v>58</v>
      </c>
      <c r="U2556" s="3" t="s">
        <v>59</v>
      </c>
      <c r="V2556" s="3" t="s">
        <v>53</v>
      </c>
      <c r="W2556" s="3" t="s">
        <v>53</v>
      </c>
      <c r="X2556" s="3" t="s">
        <v>53</v>
      </c>
      <c r="Y2556" s="3" t="s">
        <v>53</v>
      </c>
      <c r="Z2556" s="3" t="s">
        <v>22718</v>
      </c>
      <c r="AA2556" s="3" t="s">
        <v>22719</v>
      </c>
      <c r="AB2556" s="3" t="s">
        <v>22720</v>
      </c>
      <c r="AC2556" s="3" t="s">
        <v>69</v>
      </c>
      <c r="AD2556" s="3" t="s">
        <v>70</v>
      </c>
      <c r="AE2556" s="3" t="s">
        <v>22721</v>
      </c>
      <c r="AF2556" s="3" t="s">
        <v>61</v>
      </c>
      <c r="AG2556" s="3" t="s">
        <v>62</v>
      </c>
      <c r="AH2556" s="3" t="s">
        <v>22722</v>
      </c>
      <c r="AI2556" s="3" t="s">
        <v>22723</v>
      </c>
      <c r="AJ2556" s="3" t="s">
        <v>63</v>
      </c>
      <c r="AK2556" s="3" t="s">
        <v>22724</v>
      </c>
      <c r="AL2556" s="3" t="s">
        <v>53</v>
      </c>
      <c r="AM2556" s="3" t="s">
        <v>53</v>
      </c>
      <c r="AN2556" s="3" t="s">
        <v>53</v>
      </c>
      <c r="AO2556" s="3" t="s">
        <v>53</v>
      </c>
      <c r="AP2556" s="3" t="s">
        <v>53</v>
      </c>
      <c r="AQ2556" s="3" t="s">
        <v>53</v>
      </c>
      <c r="AR2556" s="3" t="s">
        <v>53</v>
      </c>
      <c r="AS2556" s="3" t="s">
        <v>64</v>
      </c>
      <c r="AT2556" s="3" t="s">
        <v>52</v>
      </c>
      <c r="AU2556" s="3" t="s">
        <v>64</v>
      </c>
    </row>
    <row r="2557" spans="1:47" ht="22.5" customHeight="1" x14ac:dyDescent="0.25">
      <c r="A2557" s="19" t="s">
        <v>22725</v>
      </c>
      <c r="B2557" s="217">
        <v>44929</v>
      </c>
      <c r="C2557" s="3" t="s">
        <v>915</v>
      </c>
      <c r="D2557" s="3" t="s">
        <v>21328</v>
      </c>
      <c r="E2557" s="3" t="s">
        <v>64</v>
      </c>
      <c r="F2557" s="20">
        <v>1</v>
      </c>
      <c r="G2557" s="20">
        <v>230</v>
      </c>
      <c r="H2557" s="20" t="s">
        <v>52</v>
      </c>
      <c r="I2557" s="20">
        <v>-39.1</v>
      </c>
      <c r="J2557" s="20">
        <v>-19.45</v>
      </c>
      <c r="K2557" s="20" t="s">
        <v>52</v>
      </c>
      <c r="L2557" s="20">
        <v>171.45</v>
      </c>
      <c r="M2557" s="3" t="s">
        <v>53</v>
      </c>
      <c r="N2557" s="3" t="s">
        <v>1522</v>
      </c>
      <c r="O2557" s="3" t="s">
        <v>14900</v>
      </c>
      <c r="P2557" s="3" t="s">
        <v>56</v>
      </c>
      <c r="Q2557" s="3" t="s">
        <v>14901</v>
      </c>
      <c r="R2557" s="3" t="s">
        <v>53</v>
      </c>
      <c r="S2557" s="20">
        <v>230</v>
      </c>
      <c r="T2557" s="20" t="s">
        <v>58</v>
      </c>
      <c r="U2557" s="3" t="s">
        <v>68</v>
      </c>
      <c r="V2557" s="3" t="s">
        <v>22726</v>
      </c>
      <c r="W2557" s="3" t="s">
        <v>22727</v>
      </c>
      <c r="X2557" s="3" t="s">
        <v>22728</v>
      </c>
      <c r="Y2557" s="3" t="s">
        <v>53</v>
      </c>
      <c r="Z2557" s="3" t="s">
        <v>22726</v>
      </c>
      <c r="AA2557" s="3" t="s">
        <v>22729</v>
      </c>
      <c r="AB2557" s="3" t="s">
        <v>22730</v>
      </c>
      <c r="AC2557" s="3" t="s">
        <v>5720</v>
      </c>
      <c r="AD2557" s="3" t="s">
        <v>86</v>
      </c>
      <c r="AE2557" s="3" t="s">
        <v>22731</v>
      </c>
      <c r="AF2557" s="3" t="s">
        <v>61</v>
      </c>
      <c r="AG2557" s="3" t="s">
        <v>71</v>
      </c>
      <c r="AH2557" s="3" t="s">
        <v>22732</v>
      </c>
      <c r="AI2557" s="3" t="s">
        <v>22733</v>
      </c>
      <c r="AJ2557" s="3" t="s">
        <v>63</v>
      </c>
      <c r="AK2557" s="3" t="s">
        <v>22734</v>
      </c>
      <c r="AL2557" s="3" t="s">
        <v>53</v>
      </c>
      <c r="AM2557" s="3" t="s">
        <v>53</v>
      </c>
      <c r="AN2557" s="3" t="s">
        <v>53</v>
      </c>
      <c r="AO2557" s="3" t="s">
        <v>53</v>
      </c>
      <c r="AP2557" s="3" t="s">
        <v>53</v>
      </c>
      <c r="AQ2557" s="3" t="s">
        <v>53</v>
      </c>
      <c r="AR2557" s="3" t="s">
        <v>53</v>
      </c>
      <c r="AS2557" s="3" t="s">
        <v>64</v>
      </c>
      <c r="AT2557" s="3" t="s">
        <v>52</v>
      </c>
      <c r="AU2557" s="3" t="s">
        <v>64</v>
      </c>
    </row>
    <row r="2558" spans="1:47" ht="22.5" customHeight="1" x14ac:dyDescent="0.25">
      <c r="A2558" s="19" t="s">
        <v>22735</v>
      </c>
      <c r="B2558" s="217">
        <v>44929</v>
      </c>
      <c r="C2558" s="3" t="s">
        <v>915</v>
      </c>
      <c r="D2558" s="3" t="s">
        <v>21328</v>
      </c>
      <c r="E2558" s="3" t="s">
        <v>64</v>
      </c>
      <c r="F2558" s="20">
        <v>1</v>
      </c>
      <c r="G2558" s="20">
        <v>75</v>
      </c>
      <c r="H2558" s="20">
        <v>10.96</v>
      </c>
      <c r="I2558" s="20">
        <v>-17.75</v>
      </c>
      <c r="J2558" s="20">
        <v>-10.96</v>
      </c>
      <c r="K2558" s="20" t="s">
        <v>52</v>
      </c>
      <c r="L2558" s="20">
        <v>57.25</v>
      </c>
      <c r="M2558" s="3" t="s">
        <v>53</v>
      </c>
      <c r="N2558" s="3" t="s">
        <v>2678</v>
      </c>
      <c r="O2558" s="3" t="s">
        <v>2679</v>
      </c>
      <c r="P2558" s="3" t="s">
        <v>56</v>
      </c>
      <c r="Q2558" s="3" t="s">
        <v>2680</v>
      </c>
      <c r="R2558" s="3" t="s">
        <v>53</v>
      </c>
      <c r="S2558" s="20">
        <v>75</v>
      </c>
      <c r="T2558" s="20" t="s">
        <v>58</v>
      </c>
      <c r="U2558" s="3" t="s">
        <v>59</v>
      </c>
      <c r="V2558" s="3" t="s">
        <v>53</v>
      </c>
      <c r="W2558" s="3" t="s">
        <v>53</v>
      </c>
      <c r="X2558" s="3" t="s">
        <v>53</v>
      </c>
      <c r="Y2558" s="3" t="s">
        <v>53</v>
      </c>
      <c r="Z2558" s="3" t="s">
        <v>22736</v>
      </c>
      <c r="AA2558" s="3" t="s">
        <v>22737</v>
      </c>
      <c r="AB2558" s="3" t="s">
        <v>22738</v>
      </c>
      <c r="AC2558" s="3" t="s">
        <v>4627</v>
      </c>
      <c r="AD2558" s="3" t="s">
        <v>70</v>
      </c>
      <c r="AE2558" s="3" t="s">
        <v>4628</v>
      </c>
      <c r="AF2558" s="3" t="s">
        <v>61</v>
      </c>
      <c r="AG2558" s="3" t="s">
        <v>62</v>
      </c>
      <c r="AH2558" s="3" t="s">
        <v>22739</v>
      </c>
      <c r="AI2558" s="3" t="s">
        <v>22740</v>
      </c>
      <c r="AJ2558" s="3" t="s">
        <v>63</v>
      </c>
      <c r="AK2558" s="3" t="s">
        <v>22741</v>
      </c>
      <c r="AL2558" s="3" t="s">
        <v>53</v>
      </c>
      <c r="AM2558" s="3" t="s">
        <v>53</v>
      </c>
      <c r="AN2558" s="3" t="s">
        <v>53</v>
      </c>
      <c r="AO2558" s="3" t="s">
        <v>53</v>
      </c>
      <c r="AP2558" s="3" t="s">
        <v>53</v>
      </c>
      <c r="AQ2558" s="3" t="s">
        <v>53</v>
      </c>
      <c r="AR2558" s="3" t="s">
        <v>53</v>
      </c>
      <c r="AS2558" s="3" t="s">
        <v>64</v>
      </c>
      <c r="AT2558" s="3" t="s">
        <v>52</v>
      </c>
      <c r="AU2558" s="3" t="s">
        <v>64</v>
      </c>
    </row>
    <row r="2559" spans="1:47" ht="22.5" customHeight="1" x14ac:dyDescent="0.25">
      <c r="A2559" s="19" t="s">
        <v>22742</v>
      </c>
      <c r="B2559" s="217">
        <v>44929</v>
      </c>
      <c r="C2559" s="3" t="s">
        <v>915</v>
      </c>
      <c r="D2559" s="3" t="s">
        <v>22291</v>
      </c>
      <c r="E2559" s="3" t="s">
        <v>64</v>
      </c>
      <c r="F2559" s="20">
        <v>1</v>
      </c>
      <c r="G2559" s="20">
        <v>176</v>
      </c>
      <c r="H2559" s="20" t="s">
        <v>52</v>
      </c>
      <c r="I2559" s="20">
        <v>-29.92</v>
      </c>
      <c r="J2559" s="20">
        <v>-18.95</v>
      </c>
      <c r="K2559" s="20" t="s">
        <v>52</v>
      </c>
      <c r="L2559" s="20">
        <v>127.13</v>
      </c>
      <c r="M2559" s="3" t="s">
        <v>53</v>
      </c>
      <c r="N2559" s="3" t="s">
        <v>73</v>
      </c>
      <c r="O2559" s="3" t="s">
        <v>258</v>
      </c>
      <c r="P2559" s="3" t="s">
        <v>56</v>
      </c>
      <c r="Q2559" s="3" t="s">
        <v>259</v>
      </c>
      <c r="R2559" s="3" t="s">
        <v>53</v>
      </c>
      <c r="S2559" s="20">
        <v>176</v>
      </c>
      <c r="T2559" s="20" t="s">
        <v>58</v>
      </c>
      <c r="U2559" s="3" t="s">
        <v>59</v>
      </c>
      <c r="V2559" s="3" t="s">
        <v>53</v>
      </c>
      <c r="W2559" s="3" t="s">
        <v>53</v>
      </c>
      <c r="X2559" s="3" t="s">
        <v>53</v>
      </c>
      <c r="Y2559" s="3" t="s">
        <v>53</v>
      </c>
      <c r="Z2559" s="3" t="s">
        <v>22743</v>
      </c>
      <c r="AA2559" s="3" t="s">
        <v>22744</v>
      </c>
      <c r="AB2559" s="3" t="s">
        <v>22745</v>
      </c>
      <c r="AC2559" s="3" t="s">
        <v>557</v>
      </c>
      <c r="AD2559" s="3" t="s">
        <v>70</v>
      </c>
      <c r="AE2559" s="3" t="s">
        <v>22746</v>
      </c>
      <c r="AF2559" s="3" t="s">
        <v>61</v>
      </c>
      <c r="AG2559" s="3" t="s">
        <v>62</v>
      </c>
      <c r="AH2559" s="3" t="s">
        <v>22747</v>
      </c>
      <c r="AI2559" s="3" t="s">
        <v>22748</v>
      </c>
      <c r="AJ2559" s="3" t="s">
        <v>63</v>
      </c>
      <c r="AK2559" s="3" t="s">
        <v>22749</v>
      </c>
      <c r="AL2559" s="3" t="s">
        <v>53</v>
      </c>
      <c r="AM2559" s="3" t="s">
        <v>53</v>
      </c>
      <c r="AN2559" s="3" t="s">
        <v>53</v>
      </c>
      <c r="AO2559" s="3" t="s">
        <v>53</v>
      </c>
      <c r="AP2559" s="3" t="s">
        <v>53</v>
      </c>
      <c r="AQ2559" s="3" t="s">
        <v>53</v>
      </c>
      <c r="AR2559" s="3" t="s">
        <v>53</v>
      </c>
      <c r="AS2559" s="3" t="s">
        <v>64</v>
      </c>
      <c r="AT2559" s="3" t="s">
        <v>52</v>
      </c>
      <c r="AU2559" s="3" t="s">
        <v>64</v>
      </c>
    </row>
    <row r="2560" spans="1:47" ht="22.5" customHeight="1" x14ac:dyDescent="0.25">
      <c r="A2560" s="19" t="s">
        <v>22750</v>
      </c>
      <c r="B2560" s="217">
        <v>44929</v>
      </c>
      <c r="C2560" s="3" t="s">
        <v>915</v>
      </c>
      <c r="D2560" s="3" t="s">
        <v>19896</v>
      </c>
      <c r="E2560" s="3" t="s">
        <v>64</v>
      </c>
      <c r="F2560" s="20">
        <v>1</v>
      </c>
      <c r="G2560" s="20">
        <v>377.94</v>
      </c>
      <c r="H2560" s="20" t="s">
        <v>52</v>
      </c>
      <c r="I2560" s="20">
        <v>-64.25</v>
      </c>
      <c r="J2560" s="20">
        <v>-23.95</v>
      </c>
      <c r="K2560" s="20" t="s">
        <v>52</v>
      </c>
      <c r="L2560" s="20">
        <v>289.74</v>
      </c>
      <c r="M2560" s="3" t="s">
        <v>53</v>
      </c>
      <c r="N2560" s="3" t="s">
        <v>22751</v>
      </c>
      <c r="O2560" s="3" t="s">
        <v>22752</v>
      </c>
      <c r="P2560" s="3" t="s">
        <v>56</v>
      </c>
      <c r="Q2560" s="3" t="s">
        <v>22753</v>
      </c>
      <c r="R2560" s="3" t="s">
        <v>53</v>
      </c>
      <c r="S2560" s="20">
        <v>377.94</v>
      </c>
      <c r="T2560" s="20" t="s">
        <v>58</v>
      </c>
      <c r="U2560" s="3" t="s">
        <v>68</v>
      </c>
      <c r="V2560" s="3" t="s">
        <v>22754</v>
      </c>
      <c r="W2560" s="3" t="s">
        <v>22755</v>
      </c>
      <c r="X2560" s="3" t="s">
        <v>22756</v>
      </c>
      <c r="Y2560" s="3" t="s">
        <v>53</v>
      </c>
      <c r="Z2560" s="3" t="s">
        <v>22754</v>
      </c>
      <c r="AA2560" s="3" t="s">
        <v>22757</v>
      </c>
      <c r="AB2560" s="3" t="s">
        <v>22758</v>
      </c>
      <c r="AC2560" s="3" t="s">
        <v>395</v>
      </c>
      <c r="AD2560" s="3" t="s">
        <v>70</v>
      </c>
      <c r="AE2560" s="3" t="s">
        <v>22759</v>
      </c>
      <c r="AF2560" s="3" t="s">
        <v>61</v>
      </c>
      <c r="AG2560" s="3" t="s">
        <v>71</v>
      </c>
      <c r="AH2560" s="3" t="s">
        <v>22760</v>
      </c>
      <c r="AI2560" s="3" t="s">
        <v>22761</v>
      </c>
      <c r="AJ2560" s="3" t="s">
        <v>63</v>
      </c>
      <c r="AK2560" s="3" t="s">
        <v>22762</v>
      </c>
      <c r="AL2560" s="3" t="s">
        <v>53</v>
      </c>
      <c r="AM2560" s="3" t="s">
        <v>53</v>
      </c>
      <c r="AN2560" s="3" t="s">
        <v>53</v>
      </c>
      <c r="AO2560" s="3" t="s">
        <v>53</v>
      </c>
      <c r="AP2560" s="3" t="s">
        <v>53</v>
      </c>
      <c r="AQ2560" s="3" t="s">
        <v>53</v>
      </c>
      <c r="AR2560" s="3" t="s">
        <v>53</v>
      </c>
      <c r="AS2560" s="3" t="s">
        <v>64</v>
      </c>
      <c r="AT2560" s="3" t="s">
        <v>52</v>
      </c>
      <c r="AU2560" s="3" t="s">
        <v>64</v>
      </c>
    </row>
    <row r="2561" spans="1:47" ht="22.5" customHeight="1" x14ac:dyDescent="0.25">
      <c r="A2561" s="19" t="s">
        <v>22763</v>
      </c>
      <c r="B2561" s="217">
        <v>44929</v>
      </c>
      <c r="C2561" s="3" t="s">
        <v>915</v>
      </c>
      <c r="D2561" s="3" t="s">
        <v>21328</v>
      </c>
      <c r="E2561" s="3" t="s">
        <v>64</v>
      </c>
      <c r="F2561" s="20">
        <v>1</v>
      </c>
      <c r="G2561" s="20">
        <v>189.15</v>
      </c>
      <c r="H2561" s="20" t="s">
        <v>52</v>
      </c>
      <c r="I2561" s="20">
        <v>-32.159999999999997</v>
      </c>
      <c r="J2561" s="20">
        <v>-18.95</v>
      </c>
      <c r="K2561" s="20" t="s">
        <v>52</v>
      </c>
      <c r="L2561" s="20">
        <v>138.04</v>
      </c>
      <c r="M2561" s="3" t="s">
        <v>51</v>
      </c>
      <c r="N2561" s="3" t="s">
        <v>73</v>
      </c>
      <c r="O2561" s="3" t="s">
        <v>507</v>
      </c>
      <c r="P2561" s="3" t="s">
        <v>56</v>
      </c>
      <c r="Q2561" s="3" t="s">
        <v>508</v>
      </c>
      <c r="R2561" s="3" t="s">
        <v>53</v>
      </c>
      <c r="S2561" s="20">
        <v>189.15</v>
      </c>
      <c r="T2561" s="20" t="s">
        <v>58</v>
      </c>
      <c r="U2561" s="3" t="s">
        <v>59</v>
      </c>
      <c r="V2561" s="3" t="s">
        <v>53</v>
      </c>
      <c r="W2561" s="3" t="s">
        <v>53</v>
      </c>
      <c r="X2561" s="3" t="s">
        <v>53</v>
      </c>
      <c r="Y2561" s="3" t="s">
        <v>53</v>
      </c>
      <c r="Z2561" s="3" t="s">
        <v>22764</v>
      </c>
      <c r="AA2561" s="3" t="s">
        <v>22765</v>
      </c>
      <c r="AB2561" s="3" t="s">
        <v>22766</v>
      </c>
      <c r="AC2561" s="3" t="s">
        <v>22767</v>
      </c>
      <c r="AD2561" s="3" t="s">
        <v>60</v>
      </c>
      <c r="AE2561" s="3" t="s">
        <v>22768</v>
      </c>
      <c r="AF2561" s="3" t="s">
        <v>61</v>
      </c>
      <c r="AG2561" s="3" t="s">
        <v>62</v>
      </c>
      <c r="AH2561" s="3" t="s">
        <v>22769</v>
      </c>
      <c r="AI2561" s="3" t="s">
        <v>22770</v>
      </c>
      <c r="AJ2561" s="3" t="s">
        <v>63</v>
      </c>
      <c r="AK2561" s="3" t="s">
        <v>22771</v>
      </c>
      <c r="AL2561" s="3" t="s">
        <v>53</v>
      </c>
      <c r="AM2561" s="3" t="s">
        <v>53</v>
      </c>
      <c r="AN2561" s="3" t="s">
        <v>53</v>
      </c>
      <c r="AO2561" s="3" t="s">
        <v>53</v>
      </c>
      <c r="AP2561" s="3" t="s">
        <v>53</v>
      </c>
      <c r="AQ2561" s="3" t="s">
        <v>53</v>
      </c>
      <c r="AR2561" s="3" t="s">
        <v>53</v>
      </c>
      <c r="AS2561" s="3" t="s">
        <v>64</v>
      </c>
      <c r="AT2561" s="3" t="s">
        <v>52</v>
      </c>
      <c r="AU2561" s="3" t="s">
        <v>64</v>
      </c>
    </row>
    <row r="2562" spans="1:47" ht="22.5" customHeight="1" x14ac:dyDescent="0.25">
      <c r="A2562" s="19" t="s">
        <v>22772</v>
      </c>
      <c r="B2562" s="217">
        <v>44929</v>
      </c>
      <c r="C2562" s="3" t="s">
        <v>4002</v>
      </c>
      <c r="D2562" s="3" t="s">
        <v>4003</v>
      </c>
      <c r="E2562" s="3" t="s">
        <v>64</v>
      </c>
      <c r="F2562" s="20">
        <v>0</v>
      </c>
      <c r="G2562" s="20">
        <v>39.9</v>
      </c>
      <c r="H2562" s="20">
        <v>9.5</v>
      </c>
      <c r="I2562" s="20">
        <v>-11.78</v>
      </c>
      <c r="J2562" s="20">
        <v>-9.5</v>
      </c>
      <c r="K2562" s="20">
        <v>-28.12</v>
      </c>
      <c r="L2562" s="20">
        <v>0</v>
      </c>
      <c r="M2562" s="3" t="s">
        <v>53</v>
      </c>
      <c r="N2562" s="3" t="s">
        <v>53</v>
      </c>
      <c r="O2562" s="3" t="s">
        <v>5290</v>
      </c>
      <c r="P2562" s="3" t="s">
        <v>56</v>
      </c>
      <c r="Q2562" s="3" t="s">
        <v>5291</v>
      </c>
      <c r="R2562" s="3" t="s">
        <v>53</v>
      </c>
      <c r="S2562" s="20">
        <v>39.9</v>
      </c>
      <c r="T2562" s="20" t="s">
        <v>58</v>
      </c>
      <c r="U2562" s="3" t="s">
        <v>68</v>
      </c>
      <c r="V2562" s="3" t="s">
        <v>22773</v>
      </c>
      <c r="W2562" s="3" t="s">
        <v>22774</v>
      </c>
      <c r="X2562" s="3" t="s">
        <v>22775</v>
      </c>
      <c r="Y2562" s="3" t="s">
        <v>53</v>
      </c>
      <c r="Z2562" s="3" t="s">
        <v>22773</v>
      </c>
      <c r="AA2562" s="3" t="s">
        <v>22776</v>
      </c>
      <c r="AB2562" s="3" t="s">
        <v>53</v>
      </c>
      <c r="AC2562" s="3" t="s">
        <v>22777</v>
      </c>
      <c r="AD2562" s="3" t="s">
        <v>70</v>
      </c>
      <c r="AE2562" s="3" t="s">
        <v>22778</v>
      </c>
      <c r="AF2562" s="3" t="s">
        <v>61</v>
      </c>
      <c r="AG2562" s="3" t="s">
        <v>71</v>
      </c>
      <c r="AH2562" s="3" t="s">
        <v>53</v>
      </c>
      <c r="AI2562" s="3" t="s">
        <v>53</v>
      </c>
      <c r="AJ2562" s="3" t="s">
        <v>53</v>
      </c>
      <c r="AK2562" s="3" t="s">
        <v>53</v>
      </c>
      <c r="AL2562" s="3" t="s">
        <v>53</v>
      </c>
      <c r="AM2562" s="3" t="s">
        <v>53</v>
      </c>
      <c r="AN2562" s="3" t="s">
        <v>53</v>
      </c>
      <c r="AO2562" s="3" t="s">
        <v>53</v>
      </c>
      <c r="AP2562" s="3" t="s">
        <v>53</v>
      </c>
      <c r="AQ2562" s="3" t="s">
        <v>53</v>
      </c>
      <c r="AR2562" s="3" t="s">
        <v>53</v>
      </c>
      <c r="AS2562" s="3" t="s">
        <v>64</v>
      </c>
      <c r="AT2562" s="3">
        <v>1</v>
      </c>
      <c r="AU2562" s="3" t="s">
        <v>64</v>
      </c>
    </row>
    <row r="2563" spans="1:47" ht="22.5" customHeight="1" x14ac:dyDescent="0.25">
      <c r="A2563" s="19" t="s">
        <v>22779</v>
      </c>
      <c r="B2563" s="217">
        <v>44929</v>
      </c>
      <c r="C2563" s="3" t="s">
        <v>915</v>
      </c>
      <c r="D2563" s="3" t="s">
        <v>22291</v>
      </c>
      <c r="E2563" s="3" t="s">
        <v>64</v>
      </c>
      <c r="F2563" s="20">
        <v>1</v>
      </c>
      <c r="G2563" s="20">
        <v>39.5</v>
      </c>
      <c r="H2563" s="20">
        <v>9.5</v>
      </c>
      <c r="I2563" s="20">
        <v>-11.72</v>
      </c>
      <c r="J2563" s="20">
        <v>-9.5</v>
      </c>
      <c r="K2563" s="20" t="s">
        <v>52</v>
      </c>
      <c r="L2563" s="20">
        <v>27.78</v>
      </c>
      <c r="M2563" s="3" t="s">
        <v>53</v>
      </c>
      <c r="N2563" s="3" t="s">
        <v>2787</v>
      </c>
      <c r="O2563" s="3" t="s">
        <v>2788</v>
      </c>
      <c r="P2563" s="3" t="s">
        <v>56</v>
      </c>
      <c r="Q2563" s="3" t="s">
        <v>2789</v>
      </c>
      <c r="R2563" s="3" t="s">
        <v>53</v>
      </c>
      <c r="S2563" s="20">
        <v>39.5</v>
      </c>
      <c r="T2563" s="20" t="s">
        <v>58</v>
      </c>
      <c r="U2563" s="3" t="s">
        <v>59</v>
      </c>
      <c r="V2563" s="3" t="s">
        <v>53</v>
      </c>
      <c r="W2563" s="3" t="s">
        <v>53</v>
      </c>
      <c r="X2563" s="3" t="s">
        <v>53</v>
      </c>
      <c r="Y2563" s="3" t="s">
        <v>53</v>
      </c>
      <c r="Z2563" s="3" t="s">
        <v>22780</v>
      </c>
      <c r="AA2563" s="3" t="s">
        <v>22781</v>
      </c>
      <c r="AB2563" s="3" t="s">
        <v>22782</v>
      </c>
      <c r="AC2563" s="3" t="s">
        <v>395</v>
      </c>
      <c r="AD2563" s="3" t="s">
        <v>70</v>
      </c>
      <c r="AE2563" s="3" t="s">
        <v>22783</v>
      </c>
      <c r="AF2563" s="3" t="s">
        <v>61</v>
      </c>
      <c r="AG2563" s="3" t="s">
        <v>62</v>
      </c>
      <c r="AH2563" s="3" t="s">
        <v>22784</v>
      </c>
      <c r="AI2563" s="3" t="s">
        <v>22785</v>
      </c>
      <c r="AJ2563" s="3" t="s">
        <v>63</v>
      </c>
      <c r="AK2563" s="3" t="s">
        <v>22786</v>
      </c>
      <c r="AL2563" s="3" t="s">
        <v>53</v>
      </c>
      <c r="AM2563" s="3" t="s">
        <v>53</v>
      </c>
      <c r="AN2563" s="3" t="s">
        <v>53</v>
      </c>
      <c r="AO2563" s="3" t="s">
        <v>53</v>
      </c>
      <c r="AP2563" s="3" t="s">
        <v>53</v>
      </c>
      <c r="AQ2563" s="3" t="s">
        <v>53</v>
      </c>
      <c r="AR2563" s="3" t="s">
        <v>53</v>
      </c>
      <c r="AS2563" s="3" t="s">
        <v>64</v>
      </c>
      <c r="AT2563" s="3" t="s">
        <v>52</v>
      </c>
      <c r="AU2563" s="3" t="s">
        <v>64</v>
      </c>
    </row>
    <row r="2564" spans="1:47" ht="22.5" customHeight="1" x14ac:dyDescent="0.25">
      <c r="A2564" s="19" t="s">
        <v>22787</v>
      </c>
      <c r="B2564" s="217">
        <v>44929</v>
      </c>
      <c r="C2564" s="3" t="s">
        <v>915</v>
      </c>
      <c r="D2564" s="3" t="s">
        <v>22291</v>
      </c>
      <c r="E2564" s="3" t="s">
        <v>64</v>
      </c>
      <c r="F2564" s="20">
        <v>1</v>
      </c>
      <c r="G2564" s="20">
        <v>165.09</v>
      </c>
      <c r="H2564" s="20" t="s">
        <v>52</v>
      </c>
      <c r="I2564" s="20">
        <v>-19.809999999999999</v>
      </c>
      <c r="J2564" s="20">
        <v>-23.95</v>
      </c>
      <c r="K2564" s="20" t="s">
        <v>52</v>
      </c>
      <c r="L2564" s="20">
        <v>121.33</v>
      </c>
      <c r="M2564" s="3" t="s">
        <v>53</v>
      </c>
      <c r="N2564" s="3" t="s">
        <v>1432</v>
      </c>
      <c r="O2564" s="3" t="s">
        <v>1433</v>
      </c>
      <c r="P2564" s="3" t="s">
        <v>56</v>
      </c>
      <c r="Q2564" s="3" t="s">
        <v>1434</v>
      </c>
      <c r="R2564" s="3" t="s">
        <v>53</v>
      </c>
      <c r="S2564" s="20">
        <v>165.09</v>
      </c>
      <c r="T2564" s="20" t="s">
        <v>76</v>
      </c>
      <c r="U2564" s="3" t="s">
        <v>68</v>
      </c>
      <c r="V2564" s="3" t="s">
        <v>22788</v>
      </c>
      <c r="W2564" s="3" t="s">
        <v>22789</v>
      </c>
      <c r="X2564" s="3" t="s">
        <v>22790</v>
      </c>
      <c r="Y2564" s="3" t="s">
        <v>53</v>
      </c>
      <c r="Z2564" s="3" t="s">
        <v>22788</v>
      </c>
      <c r="AA2564" s="3" t="s">
        <v>22791</v>
      </c>
      <c r="AB2564" s="3" t="s">
        <v>22792</v>
      </c>
      <c r="AC2564" s="3" t="s">
        <v>6673</v>
      </c>
      <c r="AD2564" s="3" t="s">
        <v>70</v>
      </c>
      <c r="AE2564" s="3" t="s">
        <v>22793</v>
      </c>
      <c r="AF2564" s="3" t="s">
        <v>61</v>
      </c>
      <c r="AG2564" s="3" t="s">
        <v>71</v>
      </c>
      <c r="AH2564" s="3" t="s">
        <v>22794</v>
      </c>
      <c r="AI2564" s="3" t="s">
        <v>22795</v>
      </c>
      <c r="AJ2564" s="3" t="s">
        <v>63</v>
      </c>
      <c r="AK2564" s="3" t="s">
        <v>22796</v>
      </c>
      <c r="AL2564" s="3" t="s">
        <v>53</v>
      </c>
      <c r="AM2564" s="3" t="s">
        <v>53</v>
      </c>
      <c r="AN2564" s="3" t="s">
        <v>53</v>
      </c>
      <c r="AO2564" s="3" t="s">
        <v>53</v>
      </c>
      <c r="AP2564" s="3" t="s">
        <v>53</v>
      </c>
      <c r="AQ2564" s="3" t="s">
        <v>53</v>
      </c>
      <c r="AR2564" s="3" t="s">
        <v>53</v>
      </c>
      <c r="AS2564" s="3" t="s">
        <v>64</v>
      </c>
      <c r="AT2564" s="3" t="s">
        <v>52</v>
      </c>
      <c r="AU2564" s="3" t="s">
        <v>64</v>
      </c>
    </row>
    <row r="2565" spans="1:47" ht="22.5" customHeight="1" x14ac:dyDescent="0.25">
      <c r="A2565" s="19" t="s">
        <v>22797</v>
      </c>
      <c r="B2565" s="217">
        <v>44929</v>
      </c>
      <c r="C2565" s="3" t="s">
        <v>915</v>
      </c>
      <c r="D2565" s="3" t="s">
        <v>22291</v>
      </c>
      <c r="E2565" s="3" t="s">
        <v>64</v>
      </c>
      <c r="F2565" s="20">
        <v>1</v>
      </c>
      <c r="G2565" s="20">
        <v>230</v>
      </c>
      <c r="H2565" s="20" t="s">
        <v>52</v>
      </c>
      <c r="I2565" s="20">
        <v>-39.1</v>
      </c>
      <c r="J2565" s="20">
        <v>-18.95</v>
      </c>
      <c r="K2565" s="20" t="s">
        <v>52</v>
      </c>
      <c r="L2565" s="20">
        <v>171.95</v>
      </c>
      <c r="M2565" s="3" t="s">
        <v>51</v>
      </c>
      <c r="N2565" s="3" t="s">
        <v>628</v>
      </c>
      <c r="O2565" s="3" t="s">
        <v>15444</v>
      </c>
      <c r="P2565" s="3" t="s">
        <v>56</v>
      </c>
      <c r="Q2565" s="3" t="s">
        <v>15445</v>
      </c>
      <c r="R2565" s="3" t="s">
        <v>53</v>
      </c>
      <c r="S2565" s="20">
        <v>230</v>
      </c>
      <c r="T2565" s="20" t="s">
        <v>58</v>
      </c>
      <c r="U2565" s="3" t="s">
        <v>68</v>
      </c>
      <c r="V2565" s="3" t="s">
        <v>22798</v>
      </c>
      <c r="W2565" s="3" t="s">
        <v>22799</v>
      </c>
      <c r="X2565" s="3" t="s">
        <v>22800</v>
      </c>
      <c r="Y2565" s="3" t="s">
        <v>53</v>
      </c>
      <c r="Z2565" s="3" t="s">
        <v>22798</v>
      </c>
      <c r="AA2565" s="3" t="s">
        <v>22801</v>
      </c>
      <c r="AB2565" s="3" t="s">
        <v>22802</v>
      </c>
      <c r="AC2565" s="3" t="s">
        <v>4386</v>
      </c>
      <c r="AD2565" s="3" t="s">
        <v>86</v>
      </c>
      <c r="AE2565" s="3" t="s">
        <v>22803</v>
      </c>
      <c r="AF2565" s="3" t="s">
        <v>61</v>
      </c>
      <c r="AG2565" s="3" t="s">
        <v>71</v>
      </c>
      <c r="AH2565" s="3" t="s">
        <v>22804</v>
      </c>
      <c r="AI2565" s="3" t="s">
        <v>22805</v>
      </c>
      <c r="AJ2565" s="3" t="s">
        <v>63</v>
      </c>
      <c r="AK2565" s="3" t="s">
        <v>22806</v>
      </c>
      <c r="AL2565" s="3" t="s">
        <v>22807</v>
      </c>
      <c r="AM2565" s="3" t="s">
        <v>53</v>
      </c>
      <c r="AN2565" s="3" t="s">
        <v>53</v>
      </c>
      <c r="AO2565" s="3" t="s">
        <v>53</v>
      </c>
      <c r="AP2565" s="3" t="s">
        <v>53</v>
      </c>
      <c r="AQ2565" s="3" t="s">
        <v>53</v>
      </c>
      <c r="AR2565" s="3" t="s">
        <v>53</v>
      </c>
      <c r="AS2565" s="3" t="s">
        <v>64</v>
      </c>
      <c r="AT2565" s="3" t="s">
        <v>52</v>
      </c>
      <c r="AU2565" s="3" t="s">
        <v>64</v>
      </c>
    </row>
    <row r="2566" spans="1:47" ht="22.5" customHeight="1" x14ac:dyDescent="0.25">
      <c r="A2566" s="19" t="s">
        <v>22808</v>
      </c>
      <c r="B2566" s="217">
        <v>44929</v>
      </c>
      <c r="C2566" s="3" t="s">
        <v>915</v>
      </c>
      <c r="D2566" s="3" t="s">
        <v>22291</v>
      </c>
      <c r="E2566" s="3" t="s">
        <v>64</v>
      </c>
      <c r="F2566" s="20">
        <v>1</v>
      </c>
      <c r="G2566" s="20">
        <v>120.9</v>
      </c>
      <c r="H2566" s="20" t="s">
        <v>52</v>
      </c>
      <c r="I2566" s="20">
        <v>-20.55</v>
      </c>
      <c r="J2566" s="20">
        <v>-17.45</v>
      </c>
      <c r="K2566" s="20" t="s">
        <v>52</v>
      </c>
      <c r="L2566" s="20">
        <v>82.9</v>
      </c>
      <c r="M2566" s="3" t="s">
        <v>53</v>
      </c>
      <c r="N2566" s="3" t="s">
        <v>3285</v>
      </c>
      <c r="O2566" s="3" t="s">
        <v>3286</v>
      </c>
      <c r="P2566" s="3" t="s">
        <v>56</v>
      </c>
      <c r="Q2566" s="3" t="s">
        <v>3287</v>
      </c>
      <c r="R2566" s="3" t="s">
        <v>53</v>
      </c>
      <c r="S2566" s="20">
        <v>120.9</v>
      </c>
      <c r="T2566" s="20" t="s">
        <v>58</v>
      </c>
      <c r="U2566" s="3" t="s">
        <v>59</v>
      </c>
      <c r="V2566" s="3" t="s">
        <v>53</v>
      </c>
      <c r="W2566" s="3" t="s">
        <v>53</v>
      </c>
      <c r="X2566" s="3" t="s">
        <v>53</v>
      </c>
      <c r="Y2566" s="3" t="s">
        <v>53</v>
      </c>
      <c r="Z2566" s="3" t="s">
        <v>22809</v>
      </c>
      <c r="AA2566" s="3" t="s">
        <v>22810</v>
      </c>
      <c r="AB2566" s="3" t="s">
        <v>22811</v>
      </c>
      <c r="AC2566" s="3" t="s">
        <v>86</v>
      </c>
      <c r="AD2566" s="3" t="s">
        <v>86</v>
      </c>
      <c r="AE2566" s="3" t="s">
        <v>22812</v>
      </c>
      <c r="AF2566" s="3" t="s">
        <v>61</v>
      </c>
      <c r="AG2566" s="3" t="s">
        <v>62</v>
      </c>
      <c r="AH2566" s="3" t="s">
        <v>22813</v>
      </c>
      <c r="AI2566" s="3" t="s">
        <v>22814</v>
      </c>
      <c r="AJ2566" s="3" t="s">
        <v>63</v>
      </c>
      <c r="AK2566" s="3" t="s">
        <v>22815</v>
      </c>
      <c r="AL2566" s="3" t="s">
        <v>53</v>
      </c>
      <c r="AM2566" s="3" t="s">
        <v>53</v>
      </c>
      <c r="AN2566" s="3" t="s">
        <v>53</v>
      </c>
      <c r="AO2566" s="3" t="s">
        <v>53</v>
      </c>
      <c r="AP2566" s="3" t="s">
        <v>53</v>
      </c>
      <c r="AQ2566" s="3" t="s">
        <v>53</v>
      </c>
      <c r="AR2566" s="3" t="s">
        <v>53</v>
      </c>
      <c r="AS2566" s="3" t="s">
        <v>64</v>
      </c>
      <c r="AT2566" s="3" t="s">
        <v>52</v>
      </c>
      <c r="AU2566" s="3" t="s">
        <v>64</v>
      </c>
    </row>
    <row r="2567" spans="1:47" ht="22.5" customHeight="1" x14ac:dyDescent="0.25">
      <c r="A2567" s="19" t="s">
        <v>22816</v>
      </c>
      <c r="B2567" s="217">
        <v>44929</v>
      </c>
      <c r="C2567" s="3" t="s">
        <v>915</v>
      </c>
      <c r="D2567" s="3" t="s">
        <v>21328</v>
      </c>
      <c r="E2567" s="3" t="s">
        <v>64</v>
      </c>
      <c r="F2567" s="20">
        <v>1</v>
      </c>
      <c r="G2567" s="20">
        <v>176</v>
      </c>
      <c r="H2567" s="20" t="s">
        <v>52</v>
      </c>
      <c r="I2567" s="20">
        <v>-29.92</v>
      </c>
      <c r="J2567" s="20">
        <v>-18.95</v>
      </c>
      <c r="K2567" s="20" t="s">
        <v>52</v>
      </c>
      <c r="L2567" s="20">
        <v>127.13</v>
      </c>
      <c r="M2567" s="3" t="s">
        <v>53</v>
      </c>
      <c r="N2567" s="3" t="s">
        <v>73</v>
      </c>
      <c r="O2567" s="3" t="s">
        <v>258</v>
      </c>
      <c r="P2567" s="3" t="s">
        <v>56</v>
      </c>
      <c r="Q2567" s="3" t="s">
        <v>259</v>
      </c>
      <c r="R2567" s="3" t="s">
        <v>53</v>
      </c>
      <c r="S2567" s="20">
        <v>176</v>
      </c>
      <c r="T2567" s="20" t="s">
        <v>58</v>
      </c>
      <c r="U2567" s="3" t="s">
        <v>59</v>
      </c>
      <c r="V2567" s="3" t="s">
        <v>53</v>
      </c>
      <c r="W2567" s="3" t="s">
        <v>53</v>
      </c>
      <c r="X2567" s="3" t="s">
        <v>53</v>
      </c>
      <c r="Y2567" s="3" t="s">
        <v>53</v>
      </c>
      <c r="Z2567" s="3" t="s">
        <v>22817</v>
      </c>
      <c r="AA2567" s="3" t="s">
        <v>22818</v>
      </c>
      <c r="AB2567" s="3" t="s">
        <v>22819</v>
      </c>
      <c r="AC2567" s="3" t="s">
        <v>5752</v>
      </c>
      <c r="AD2567" s="3" t="s">
        <v>86</v>
      </c>
      <c r="AE2567" s="3" t="s">
        <v>22820</v>
      </c>
      <c r="AF2567" s="3" t="s">
        <v>61</v>
      </c>
      <c r="AG2567" s="3" t="s">
        <v>62</v>
      </c>
      <c r="AH2567" s="3" t="s">
        <v>22821</v>
      </c>
      <c r="AI2567" s="3" t="s">
        <v>22822</v>
      </c>
      <c r="AJ2567" s="3" t="s">
        <v>63</v>
      </c>
      <c r="AK2567" s="3" t="s">
        <v>22823</v>
      </c>
      <c r="AL2567" s="3" t="s">
        <v>53</v>
      </c>
      <c r="AM2567" s="3" t="s">
        <v>53</v>
      </c>
      <c r="AN2567" s="3" t="s">
        <v>53</v>
      </c>
      <c r="AO2567" s="3" t="s">
        <v>53</v>
      </c>
      <c r="AP2567" s="3" t="s">
        <v>53</v>
      </c>
      <c r="AQ2567" s="3" t="s">
        <v>53</v>
      </c>
      <c r="AR2567" s="3" t="s">
        <v>53</v>
      </c>
      <c r="AS2567" s="3" t="s">
        <v>64</v>
      </c>
      <c r="AT2567" s="3" t="s">
        <v>52</v>
      </c>
      <c r="AU2567" s="3" t="s">
        <v>64</v>
      </c>
    </row>
    <row r="2568" spans="1:47" ht="22.5" customHeight="1" x14ac:dyDescent="0.25">
      <c r="A2568" s="19" t="s">
        <v>22824</v>
      </c>
      <c r="B2568" s="217">
        <v>44929</v>
      </c>
      <c r="C2568" s="3" t="s">
        <v>915</v>
      </c>
      <c r="D2568" s="3" t="s">
        <v>22291</v>
      </c>
      <c r="E2568" s="3" t="s">
        <v>64</v>
      </c>
      <c r="F2568" s="20">
        <v>1</v>
      </c>
      <c r="G2568" s="20">
        <v>113.9</v>
      </c>
      <c r="H2568" s="20" t="s">
        <v>52</v>
      </c>
      <c r="I2568" s="20">
        <v>-19.36</v>
      </c>
      <c r="J2568" s="20">
        <v>-17.45</v>
      </c>
      <c r="K2568" s="20" t="s">
        <v>52</v>
      </c>
      <c r="L2568" s="20">
        <v>77.09</v>
      </c>
      <c r="M2568" s="3" t="s">
        <v>53</v>
      </c>
      <c r="N2568" s="3" t="s">
        <v>695</v>
      </c>
      <c r="O2568" s="3" t="s">
        <v>3183</v>
      </c>
      <c r="P2568" s="3" t="s">
        <v>56</v>
      </c>
      <c r="Q2568" s="3" t="s">
        <v>3184</v>
      </c>
      <c r="R2568" s="3" t="s">
        <v>53</v>
      </c>
      <c r="S2568" s="20">
        <v>113.9</v>
      </c>
      <c r="T2568" s="20" t="s">
        <v>58</v>
      </c>
      <c r="U2568" s="3" t="s">
        <v>68</v>
      </c>
      <c r="V2568" s="3" t="s">
        <v>22825</v>
      </c>
      <c r="W2568" s="3" t="s">
        <v>22826</v>
      </c>
      <c r="X2568" s="3" t="s">
        <v>22827</v>
      </c>
      <c r="Y2568" s="3" t="s">
        <v>53</v>
      </c>
      <c r="Z2568" s="3" t="s">
        <v>22825</v>
      </c>
      <c r="AA2568" s="3" t="s">
        <v>22828</v>
      </c>
      <c r="AB2568" s="3" t="s">
        <v>22829</v>
      </c>
      <c r="AC2568" s="3" t="s">
        <v>11792</v>
      </c>
      <c r="AD2568" s="3" t="s">
        <v>70</v>
      </c>
      <c r="AE2568" s="3" t="s">
        <v>11793</v>
      </c>
      <c r="AF2568" s="3" t="s">
        <v>61</v>
      </c>
      <c r="AG2568" s="3" t="s">
        <v>71</v>
      </c>
      <c r="AH2568" s="3" t="s">
        <v>22830</v>
      </c>
      <c r="AI2568" s="3" t="s">
        <v>22831</v>
      </c>
      <c r="AJ2568" s="3" t="s">
        <v>63</v>
      </c>
      <c r="AK2568" s="3" t="s">
        <v>22832</v>
      </c>
      <c r="AL2568" s="3" t="s">
        <v>53</v>
      </c>
      <c r="AM2568" s="3" t="s">
        <v>53</v>
      </c>
      <c r="AN2568" s="3" t="s">
        <v>53</v>
      </c>
      <c r="AO2568" s="3" t="s">
        <v>53</v>
      </c>
      <c r="AP2568" s="3" t="s">
        <v>53</v>
      </c>
      <c r="AQ2568" s="3" t="s">
        <v>53</v>
      </c>
      <c r="AR2568" s="3" t="s">
        <v>53</v>
      </c>
      <c r="AS2568" s="3" t="s">
        <v>64</v>
      </c>
      <c r="AT2568" s="3" t="s">
        <v>52</v>
      </c>
      <c r="AU2568" s="3" t="s">
        <v>64</v>
      </c>
    </row>
    <row r="2569" spans="1:47" ht="22.5" customHeight="1" x14ac:dyDescent="0.25">
      <c r="A2569" s="19" t="s">
        <v>22833</v>
      </c>
      <c r="B2569" s="217">
        <v>44929</v>
      </c>
      <c r="C2569" s="3" t="s">
        <v>915</v>
      </c>
      <c r="D2569" s="3" t="s">
        <v>22291</v>
      </c>
      <c r="E2569" s="3" t="s">
        <v>64</v>
      </c>
      <c r="F2569" s="20">
        <v>1</v>
      </c>
      <c r="G2569" s="20">
        <v>230</v>
      </c>
      <c r="H2569" s="20" t="s">
        <v>52</v>
      </c>
      <c r="I2569" s="20">
        <v>-39.1</v>
      </c>
      <c r="J2569" s="20">
        <v>-18.95</v>
      </c>
      <c r="K2569" s="20" t="s">
        <v>52</v>
      </c>
      <c r="L2569" s="20">
        <v>171.95</v>
      </c>
      <c r="M2569" s="3" t="s">
        <v>53</v>
      </c>
      <c r="N2569" s="3" t="s">
        <v>1522</v>
      </c>
      <c r="O2569" s="3" t="s">
        <v>2777</v>
      </c>
      <c r="P2569" s="3" t="s">
        <v>56</v>
      </c>
      <c r="Q2569" s="3" t="s">
        <v>2778</v>
      </c>
      <c r="R2569" s="3" t="s">
        <v>53</v>
      </c>
      <c r="S2569" s="20">
        <v>230</v>
      </c>
      <c r="T2569" s="20" t="s">
        <v>58</v>
      </c>
      <c r="U2569" s="3" t="s">
        <v>59</v>
      </c>
      <c r="V2569" s="3" t="s">
        <v>53</v>
      </c>
      <c r="W2569" s="3" t="s">
        <v>53</v>
      </c>
      <c r="X2569" s="3" t="s">
        <v>53</v>
      </c>
      <c r="Y2569" s="3" t="s">
        <v>53</v>
      </c>
      <c r="Z2569" s="3" t="s">
        <v>22834</v>
      </c>
      <c r="AA2569" s="3" t="s">
        <v>22835</v>
      </c>
      <c r="AB2569" s="3" t="s">
        <v>22836</v>
      </c>
      <c r="AC2569" s="3" t="s">
        <v>5849</v>
      </c>
      <c r="AD2569" s="3" t="s">
        <v>60</v>
      </c>
      <c r="AE2569" s="3" t="s">
        <v>22837</v>
      </c>
      <c r="AF2569" s="3" t="s">
        <v>61</v>
      </c>
      <c r="AG2569" s="3" t="s">
        <v>62</v>
      </c>
      <c r="AH2569" s="3" t="s">
        <v>22838</v>
      </c>
      <c r="AI2569" s="3" t="s">
        <v>22839</v>
      </c>
      <c r="AJ2569" s="3" t="s">
        <v>63</v>
      </c>
      <c r="AK2569" s="3" t="s">
        <v>22840</v>
      </c>
      <c r="AL2569" s="3" t="s">
        <v>53</v>
      </c>
      <c r="AM2569" s="3" t="s">
        <v>53</v>
      </c>
      <c r="AN2569" s="3" t="s">
        <v>53</v>
      </c>
      <c r="AO2569" s="3" t="s">
        <v>53</v>
      </c>
      <c r="AP2569" s="3" t="s">
        <v>53</v>
      </c>
      <c r="AQ2569" s="3" t="s">
        <v>53</v>
      </c>
      <c r="AR2569" s="3" t="s">
        <v>53</v>
      </c>
      <c r="AS2569" s="3" t="s">
        <v>64</v>
      </c>
      <c r="AT2569" s="3" t="s">
        <v>52</v>
      </c>
      <c r="AU2569" s="3" t="s">
        <v>64</v>
      </c>
    </row>
    <row r="2570" spans="1:47" ht="22.5" customHeight="1" x14ac:dyDescent="0.25">
      <c r="A2570" s="19" t="s">
        <v>22841</v>
      </c>
      <c r="B2570" s="217">
        <v>44929</v>
      </c>
      <c r="C2570" s="3" t="s">
        <v>915</v>
      </c>
      <c r="D2570" s="3" t="s">
        <v>22291</v>
      </c>
      <c r="E2570" s="3" t="s">
        <v>51</v>
      </c>
      <c r="F2570" s="20">
        <v>2</v>
      </c>
      <c r="G2570" s="20">
        <v>125.6</v>
      </c>
      <c r="H2570" s="20" t="s">
        <v>52</v>
      </c>
      <c r="I2570" s="20">
        <v>-31.36</v>
      </c>
      <c r="J2570" s="20" t="s">
        <v>52</v>
      </c>
      <c r="K2570" s="20" t="s">
        <v>52</v>
      </c>
      <c r="L2570" s="20">
        <v>94.24</v>
      </c>
      <c r="M2570" s="3" t="s">
        <v>53</v>
      </c>
      <c r="N2570" s="3" t="s">
        <v>433</v>
      </c>
      <c r="O2570" s="3" t="s">
        <v>1356</v>
      </c>
      <c r="P2570" s="3" t="s">
        <v>56</v>
      </c>
      <c r="Q2570" s="3" t="s">
        <v>1357</v>
      </c>
      <c r="R2570" s="3" t="s">
        <v>53</v>
      </c>
      <c r="S2570" s="20">
        <v>62.8</v>
      </c>
      <c r="T2570" s="20" t="s">
        <v>58</v>
      </c>
      <c r="U2570" s="3" t="s">
        <v>59</v>
      </c>
      <c r="V2570" s="3" t="s">
        <v>53</v>
      </c>
      <c r="W2570" s="3" t="s">
        <v>53</v>
      </c>
      <c r="X2570" s="3" t="s">
        <v>53</v>
      </c>
      <c r="Y2570" s="3" t="s">
        <v>53</v>
      </c>
      <c r="Z2570" s="3" t="s">
        <v>22842</v>
      </c>
      <c r="AA2570" s="3" t="s">
        <v>22843</v>
      </c>
      <c r="AB2570" s="3" t="s">
        <v>22844</v>
      </c>
      <c r="AC2570" s="3" t="s">
        <v>5592</v>
      </c>
      <c r="AD2570" s="3" t="s">
        <v>70</v>
      </c>
      <c r="AE2570" s="3" t="s">
        <v>22845</v>
      </c>
      <c r="AF2570" s="3" t="s">
        <v>61</v>
      </c>
      <c r="AG2570" s="3" t="s">
        <v>62</v>
      </c>
      <c r="AH2570" s="3" t="s">
        <v>22846</v>
      </c>
      <c r="AI2570" s="3" t="s">
        <v>22847</v>
      </c>
      <c r="AJ2570" s="3" t="s">
        <v>63</v>
      </c>
      <c r="AK2570" s="3" t="s">
        <v>22848</v>
      </c>
      <c r="AL2570" s="3" t="s">
        <v>53</v>
      </c>
      <c r="AM2570" s="3" t="s">
        <v>53</v>
      </c>
      <c r="AN2570" s="3" t="s">
        <v>53</v>
      </c>
      <c r="AO2570" s="3" t="s">
        <v>53</v>
      </c>
      <c r="AP2570" s="3" t="s">
        <v>53</v>
      </c>
      <c r="AQ2570" s="3" t="s">
        <v>53</v>
      </c>
      <c r="AR2570" s="3" t="s">
        <v>53</v>
      </c>
      <c r="AS2570" s="3" t="s">
        <v>64</v>
      </c>
      <c r="AT2570" s="3" t="s">
        <v>52</v>
      </c>
      <c r="AU2570" s="3" t="s">
        <v>64</v>
      </c>
    </row>
    <row r="2571" spans="1:47" ht="22.5" customHeight="1" x14ac:dyDescent="0.25">
      <c r="A2571" s="19" t="s">
        <v>22849</v>
      </c>
      <c r="B2571" s="217">
        <v>44929</v>
      </c>
      <c r="C2571" s="3" t="s">
        <v>915</v>
      </c>
      <c r="D2571" s="3" t="s">
        <v>22291</v>
      </c>
      <c r="E2571" s="3" t="s">
        <v>64</v>
      </c>
      <c r="F2571" s="20">
        <v>1</v>
      </c>
      <c r="G2571" s="20">
        <v>62.8</v>
      </c>
      <c r="H2571" s="20">
        <v>11.7</v>
      </c>
      <c r="I2571" s="20">
        <v>-15.68</v>
      </c>
      <c r="J2571" s="20">
        <v>-11.7</v>
      </c>
      <c r="K2571" s="20" t="s">
        <v>52</v>
      </c>
      <c r="L2571" s="20">
        <v>47.12</v>
      </c>
      <c r="M2571" s="3" t="s">
        <v>51</v>
      </c>
      <c r="N2571" s="3" t="s">
        <v>433</v>
      </c>
      <c r="O2571" s="3" t="s">
        <v>10143</v>
      </c>
      <c r="P2571" s="3" t="s">
        <v>56</v>
      </c>
      <c r="Q2571" s="3" t="s">
        <v>3982</v>
      </c>
      <c r="R2571" s="3" t="s">
        <v>53</v>
      </c>
      <c r="S2571" s="20">
        <v>62.8</v>
      </c>
      <c r="T2571" s="20" t="s">
        <v>58</v>
      </c>
      <c r="U2571" s="3" t="s">
        <v>59</v>
      </c>
      <c r="V2571" s="3" t="s">
        <v>53</v>
      </c>
      <c r="W2571" s="3" t="s">
        <v>53</v>
      </c>
      <c r="X2571" s="3" t="s">
        <v>53</v>
      </c>
      <c r="Y2571" s="3" t="s">
        <v>53</v>
      </c>
      <c r="Z2571" s="3" t="s">
        <v>22850</v>
      </c>
      <c r="AA2571" s="3" t="s">
        <v>22851</v>
      </c>
      <c r="AB2571" s="3" t="s">
        <v>22852</v>
      </c>
      <c r="AC2571" s="3" t="s">
        <v>86</v>
      </c>
      <c r="AD2571" s="3" t="s">
        <v>86</v>
      </c>
      <c r="AE2571" s="3" t="s">
        <v>22853</v>
      </c>
      <c r="AF2571" s="3" t="s">
        <v>61</v>
      </c>
      <c r="AG2571" s="3" t="s">
        <v>62</v>
      </c>
      <c r="AH2571" s="3" t="s">
        <v>22813</v>
      </c>
      <c r="AI2571" s="3" t="s">
        <v>22854</v>
      </c>
      <c r="AJ2571" s="3" t="s">
        <v>63</v>
      </c>
      <c r="AK2571" s="3" t="s">
        <v>22855</v>
      </c>
      <c r="AL2571" s="3" t="s">
        <v>53</v>
      </c>
      <c r="AM2571" s="3" t="s">
        <v>53</v>
      </c>
      <c r="AN2571" s="3" t="s">
        <v>53</v>
      </c>
      <c r="AO2571" s="3" t="s">
        <v>53</v>
      </c>
      <c r="AP2571" s="3" t="s">
        <v>53</v>
      </c>
      <c r="AQ2571" s="3" t="s">
        <v>53</v>
      </c>
      <c r="AR2571" s="3" t="s">
        <v>53</v>
      </c>
      <c r="AS2571" s="3" t="s">
        <v>64</v>
      </c>
      <c r="AT2571" s="3" t="s">
        <v>52</v>
      </c>
      <c r="AU2571" s="3" t="s">
        <v>64</v>
      </c>
    </row>
    <row r="2572" spans="1:47" ht="22.5" customHeight="1" x14ac:dyDescent="0.25">
      <c r="A2572" s="19" t="s">
        <v>22856</v>
      </c>
      <c r="B2572" s="217">
        <v>44929</v>
      </c>
      <c r="C2572" s="3" t="s">
        <v>915</v>
      </c>
      <c r="D2572" s="3" t="s">
        <v>21328</v>
      </c>
      <c r="E2572" s="3" t="s">
        <v>64</v>
      </c>
      <c r="F2572" s="20">
        <v>1</v>
      </c>
      <c r="G2572" s="20">
        <v>62</v>
      </c>
      <c r="H2572" s="20">
        <v>10.4</v>
      </c>
      <c r="I2572" s="20">
        <v>-15.54</v>
      </c>
      <c r="J2572" s="20">
        <v>-10.4</v>
      </c>
      <c r="K2572" s="20" t="s">
        <v>52</v>
      </c>
      <c r="L2572" s="20">
        <v>46.46</v>
      </c>
      <c r="M2572" s="3" t="s">
        <v>51</v>
      </c>
      <c r="N2572" s="3" t="s">
        <v>176</v>
      </c>
      <c r="O2572" s="3" t="s">
        <v>355</v>
      </c>
      <c r="P2572" s="3" t="s">
        <v>56</v>
      </c>
      <c r="Q2572" s="3" t="s">
        <v>356</v>
      </c>
      <c r="R2572" s="3" t="s">
        <v>53</v>
      </c>
      <c r="S2572" s="20">
        <v>62</v>
      </c>
      <c r="T2572" s="20" t="s">
        <v>58</v>
      </c>
      <c r="U2572" s="3" t="s">
        <v>59</v>
      </c>
      <c r="V2572" s="3" t="s">
        <v>53</v>
      </c>
      <c r="W2572" s="3" t="s">
        <v>53</v>
      </c>
      <c r="X2572" s="3" t="s">
        <v>53</v>
      </c>
      <c r="Y2572" s="3" t="s">
        <v>53</v>
      </c>
      <c r="Z2572" s="3" t="s">
        <v>22857</v>
      </c>
      <c r="AA2572" s="3" t="s">
        <v>22858</v>
      </c>
      <c r="AB2572" s="3" t="s">
        <v>22859</v>
      </c>
      <c r="AC2572" s="3" t="s">
        <v>6166</v>
      </c>
      <c r="AD2572" s="3" t="s">
        <v>264</v>
      </c>
      <c r="AE2572" s="3" t="s">
        <v>22860</v>
      </c>
      <c r="AF2572" s="3" t="s">
        <v>61</v>
      </c>
      <c r="AG2572" s="3" t="s">
        <v>62</v>
      </c>
      <c r="AH2572" s="3" t="s">
        <v>22861</v>
      </c>
      <c r="AI2572" s="3" t="s">
        <v>22862</v>
      </c>
      <c r="AJ2572" s="3" t="s">
        <v>63</v>
      </c>
      <c r="AK2572" s="3" t="s">
        <v>22863</v>
      </c>
      <c r="AL2572" s="3" t="s">
        <v>53</v>
      </c>
      <c r="AM2572" s="3" t="s">
        <v>53</v>
      </c>
      <c r="AN2572" s="3" t="s">
        <v>53</v>
      </c>
      <c r="AO2572" s="3" t="s">
        <v>53</v>
      </c>
      <c r="AP2572" s="3" t="s">
        <v>53</v>
      </c>
      <c r="AQ2572" s="3" t="s">
        <v>53</v>
      </c>
      <c r="AR2572" s="3" t="s">
        <v>53</v>
      </c>
      <c r="AS2572" s="3" t="s">
        <v>64</v>
      </c>
      <c r="AT2572" s="3" t="s">
        <v>52</v>
      </c>
      <c r="AU2572" s="3" t="s">
        <v>64</v>
      </c>
    </row>
    <row r="2573" spans="1:47" ht="22.5" customHeight="1" x14ac:dyDescent="0.25">
      <c r="A2573" s="19" t="s">
        <v>22864</v>
      </c>
      <c r="B2573" s="217">
        <v>44929</v>
      </c>
      <c r="C2573" s="3" t="s">
        <v>915</v>
      </c>
      <c r="D2573" s="3" t="s">
        <v>22291</v>
      </c>
      <c r="E2573" s="3" t="s">
        <v>64</v>
      </c>
      <c r="F2573" s="20">
        <v>1</v>
      </c>
      <c r="G2573" s="20">
        <v>176</v>
      </c>
      <c r="H2573" s="20" t="s">
        <v>52</v>
      </c>
      <c r="I2573" s="20">
        <v>-29.92</v>
      </c>
      <c r="J2573" s="20">
        <v>-18.95</v>
      </c>
      <c r="K2573" s="20" t="s">
        <v>52</v>
      </c>
      <c r="L2573" s="20">
        <v>127.13</v>
      </c>
      <c r="M2573" s="3" t="s">
        <v>53</v>
      </c>
      <c r="N2573" s="3" t="s">
        <v>73</v>
      </c>
      <c r="O2573" s="3" t="s">
        <v>258</v>
      </c>
      <c r="P2573" s="3" t="s">
        <v>56</v>
      </c>
      <c r="Q2573" s="3" t="s">
        <v>259</v>
      </c>
      <c r="R2573" s="3" t="s">
        <v>53</v>
      </c>
      <c r="S2573" s="20">
        <v>176</v>
      </c>
      <c r="T2573" s="20" t="s">
        <v>58</v>
      </c>
      <c r="U2573" s="3" t="s">
        <v>59</v>
      </c>
      <c r="V2573" s="3" t="s">
        <v>53</v>
      </c>
      <c r="W2573" s="3" t="s">
        <v>53</v>
      </c>
      <c r="X2573" s="3" t="s">
        <v>53</v>
      </c>
      <c r="Y2573" s="3" t="s">
        <v>53</v>
      </c>
      <c r="Z2573" s="3" t="s">
        <v>22865</v>
      </c>
      <c r="AA2573" s="3" t="s">
        <v>22866</v>
      </c>
      <c r="AB2573" s="3" t="s">
        <v>22867</v>
      </c>
      <c r="AC2573" s="3" t="s">
        <v>18832</v>
      </c>
      <c r="AD2573" s="3" t="s">
        <v>193</v>
      </c>
      <c r="AE2573" s="3" t="s">
        <v>18833</v>
      </c>
      <c r="AF2573" s="3" t="s">
        <v>61</v>
      </c>
      <c r="AG2573" s="3" t="s">
        <v>62</v>
      </c>
      <c r="AH2573" s="3" t="s">
        <v>22868</v>
      </c>
      <c r="AI2573" s="3" t="s">
        <v>22869</v>
      </c>
      <c r="AJ2573" s="3" t="s">
        <v>63</v>
      </c>
      <c r="AK2573" s="3" t="s">
        <v>22870</v>
      </c>
      <c r="AL2573" s="3" t="s">
        <v>53</v>
      </c>
      <c r="AM2573" s="3" t="s">
        <v>53</v>
      </c>
      <c r="AN2573" s="3" t="s">
        <v>53</v>
      </c>
      <c r="AO2573" s="3" t="s">
        <v>53</v>
      </c>
      <c r="AP2573" s="3" t="s">
        <v>53</v>
      </c>
      <c r="AQ2573" s="3" t="s">
        <v>53</v>
      </c>
      <c r="AR2573" s="3" t="s">
        <v>53</v>
      </c>
      <c r="AS2573" s="3" t="s">
        <v>64</v>
      </c>
      <c r="AT2573" s="3" t="s">
        <v>52</v>
      </c>
      <c r="AU2573" s="3" t="s">
        <v>64</v>
      </c>
    </row>
    <row r="2574" spans="1:47" ht="22.5" customHeight="1" x14ac:dyDescent="0.25">
      <c r="A2574" s="19" t="s">
        <v>22871</v>
      </c>
      <c r="B2574" s="217">
        <v>44929</v>
      </c>
      <c r="C2574" s="3" t="s">
        <v>762</v>
      </c>
      <c r="D2574" s="3" t="s">
        <v>22872</v>
      </c>
      <c r="E2574" s="3" t="s">
        <v>64</v>
      </c>
      <c r="F2574" s="20">
        <v>0</v>
      </c>
      <c r="G2574" s="20">
        <v>176</v>
      </c>
      <c r="H2574" s="20" t="s">
        <v>52</v>
      </c>
      <c r="I2574" s="20">
        <v>-29.92</v>
      </c>
      <c r="J2574" s="20">
        <v>-18.95</v>
      </c>
      <c r="K2574" s="20">
        <v>-127.13</v>
      </c>
      <c r="L2574" s="20">
        <v>0</v>
      </c>
      <c r="M2574" s="3" t="s">
        <v>53</v>
      </c>
      <c r="N2574" s="3" t="s">
        <v>73</v>
      </c>
      <c r="O2574" s="3" t="s">
        <v>258</v>
      </c>
      <c r="P2574" s="3" t="s">
        <v>56</v>
      </c>
      <c r="Q2574" s="3" t="s">
        <v>259</v>
      </c>
      <c r="R2574" s="3" t="s">
        <v>53</v>
      </c>
      <c r="S2574" s="20">
        <v>176</v>
      </c>
      <c r="T2574" s="20" t="s">
        <v>58</v>
      </c>
      <c r="U2574" s="3" t="s">
        <v>3341</v>
      </c>
      <c r="V2574" s="3" t="s">
        <v>53</v>
      </c>
      <c r="W2574" s="3" t="s">
        <v>53</v>
      </c>
      <c r="X2574" s="3" t="s">
        <v>53</v>
      </c>
      <c r="Y2574" s="3" t="s">
        <v>53</v>
      </c>
      <c r="Z2574" s="3" t="s">
        <v>22865</v>
      </c>
      <c r="AA2574" s="3" t="s">
        <v>22866</v>
      </c>
      <c r="AB2574" s="3" t="s">
        <v>53</v>
      </c>
      <c r="AC2574" s="3" t="s">
        <v>18832</v>
      </c>
      <c r="AD2574" s="3" t="s">
        <v>193</v>
      </c>
      <c r="AE2574" s="3" t="s">
        <v>18833</v>
      </c>
      <c r="AF2574" s="3" t="s">
        <v>61</v>
      </c>
      <c r="AG2574" s="3" t="s">
        <v>62</v>
      </c>
      <c r="AH2574" s="3" t="s">
        <v>53</v>
      </c>
      <c r="AI2574" s="3" t="s">
        <v>53</v>
      </c>
      <c r="AJ2574" s="3" t="s">
        <v>63</v>
      </c>
      <c r="AK2574" s="3" t="s">
        <v>22873</v>
      </c>
      <c r="AL2574" s="3" t="s">
        <v>53</v>
      </c>
      <c r="AM2574" s="3" t="s">
        <v>53</v>
      </c>
      <c r="AN2574" s="3" t="s">
        <v>53</v>
      </c>
      <c r="AO2574" s="3" t="s">
        <v>53</v>
      </c>
      <c r="AP2574" s="3" t="s">
        <v>53</v>
      </c>
      <c r="AQ2574" s="3" t="s">
        <v>53</v>
      </c>
      <c r="AR2574" s="3" t="s">
        <v>53</v>
      </c>
      <c r="AS2574" s="3" t="s">
        <v>64</v>
      </c>
      <c r="AT2574" s="3" t="s">
        <v>52</v>
      </c>
      <c r="AU2574" s="3" t="s">
        <v>64</v>
      </c>
    </row>
    <row r="2575" spans="1:47" ht="22.5" customHeight="1" x14ac:dyDescent="0.25">
      <c r="A2575" s="19" t="s">
        <v>22874</v>
      </c>
      <c r="B2575" s="217">
        <v>44929</v>
      </c>
      <c r="C2575" s="3" t="s">
        <v>915</v>
      </c>
      <c r="D2575" s="3" t="s">
        <v>21328</v>
      </c>
      <c r="E2575" s="3" t="s">
        <v>64</v>
      </c>
      <c r="F2575" s="20">
        <v>1</v>
      </c>
      <c r="G2575" s="20">
        <v>215</v>
      </c>
      <c r="H2575" s="20" t="s">
        <v>52</v>
      </c>
      <c r="I2575" s="20">
        <v>-36.549999999999997</v>
      </c>
      <c r="J2575" s="20">
        <v>-35.950000000000003</v>
      </c>
      <c r="K2575" s="20" t="s">
        <v>52</v>
      </c>
      <c r="L2575" s="20">
        <v>142.5</v>
      </c>
      <c r="M2575" s="3" t="s">
        <v>51</v>
      </c>
      <c r="N2575" s="3" t="s">
        <v>1522</v>
      </c>
      <c r="O2575" s="3" t="s">
        <v>2488</v>
      </c>
      <c r="P2575" s="3" t="s">
        <v>56</v>
      </c>
      <c r="Q2575" s="3" t="s">
        <v>2489</v>
      </c>
      <c r="R2575" s="3" t="s">
        <v>53</v>
      </c>
      <c r="S2575" s="20">
        <v>215</v>
      </c>
      <c r="T2575" s="20" t="s">
        <v>58</v>
      </c>
      <c r="U2575" s="3" t="s">
        <v>68</v>
      </c>
      <c r="V2575" s="3" t="s">
        <v>22875</v>
      </c>
      <c r="W2575" s="3" t="s">
        <v>22876</v>
      </c>
      <c r="X2575" s="3" t="s">
        <v>22877</v>
      </c>
      <c r="Y2575" s="3" t="s">
        <v>53</v>
      </c>
      <c r="Z2575" s="3" t="s">
        <v>22875</v>
      </c>
      <c r="AA2575" s="3" t="s">
        <v>22878</v>
      </c>
      <c r="AB2575" s="3" t="s">
        <v>22879</v>
      </c>
      <c r="AC2575" s="3" t="s">
        <v>2448</v>
      </c>
      <c r="AD2575" s="3" t="s">
        <v>60</v>
      </c>
      <c r="AE2575" s="3" t="s">
        <v>22880</v>
      </c>
      <c r="AF2575" s="3" t="s">
        <v>61</v>
      </c>
      <c r="AG2575" s="3" t="s">
        <v>71</v>
      </c>
      <c r="AH2575" s="3" t="s">
        <v>22881</v>
      </c>
      <c r="AI2575" s="3" t="s">
        <v>22882</v>
      </c>
      <c r="AJ2575" s="3" t="s">
        <v>63</v>
      </c>
      <c r="AK2575" s="3" t="s">
        <v>22883</v>
      </c>
      <c r="AL2575" s="3" t="s">
        <v>53</v>
      </c>
      <c r="AM2575" s="3" t="s">
        <v>53</v>
      </c>
      <c r="AN2575" s="3" t="s">
        <v>53</v>
      </c>
      <c r="AO2575" s="3" t="s">
        <v>53</v>
      </c>
      <c r="AP2575" s="3" t="s">
        <v>53</v>
      </c>
      <c r="AQ2575" s="3" t="s">
        <v>53</v>
      </c>
      <c r="AR2575" s="3" t="s">
        <v>53</v>
      </c>
      <c r="AS2575" s="3" t="s">
        <v>64</v>
      </c>
      <c r="AT2575" s="3" t="s">
        <v>52</v>
      </c>
      <c r="AU2575" s="3" t="s">
        <v>64</v>
      </c>
    </row>
    <row r="2576" spans="1:47" ht="22.5" customHeight="1" x14ac:dyDescent="0.25">
      <c r="A2576" s="19" t="s">
        <v>22884</v>
      </c>
      <c r="B2576" s="217">
        <v>44929</v>
      </c>
      <c r="C2576" s="3" t="s">
        <v>915</v>
      </c>
      <c r="D2576" s="3" t="s">
        <v>20239</v>
      </c>
      <c r="E2576" s="3" t="s">
        <v>64</v>
      </c>
      <c r="F2576" s="20">
        <v>1</v>
      </c>
      <c r="G2576" s="20">
        <v>415.99</v>
      </c>
      <c r="H2576" s="20" t="s">
        <v>52</v>
      </c>
      <c r="I2576" s="20">
        <v>-70.72</v>
      </c>
      <c r="J2576" s="20">
        <v>-35.950000000000003</v>
      </c>
      <c r="K2576" s="20" t="s">
        <v>52</v>
      </c>
      <c r="L2576" s="20">
        <v>309.32</v>
      </c>
      <c r="M2576" s="3" t="s">
        <v>51</v>
      </c>
      <c r="N2576" s="3" t="s">
        <v>4247</v>
      </c>
      <c r="O2576" s="3" t="s">
        <v>4248</v>
      </c>
      <c r="P2576" s="3" t="s">
        <v>56</v>
      </c>
      <c r="Q2576" s="3" t="s">
        <v>4249</v>
      </c>
      <c r="R2576" s="3" t="s">
        <v>53</v>
      </c>
      <c r="S2576" s="20">
        <v>415.99</v>
      </c>
      <c r="T2576" s="20" t="s">
        <v>58</v>
      </c>
      <c r="U2576" s="3" t="s">
        <v>68</v>
      </c>
      <c r="V2576" s="3" t="s">
        <v>22885</v>
      </c>
      <c r="W2576" s="3" t="s">
        <v>22886</v>
      </c>
      <c r="X2576" s="3" t="s">
        <v>22887</v>
      </c>
      <c r="Y2576" s="3" t="s">
        <v>53</v>
      </c>
      <c r="Z2576" s="3" t="s">
        <v>22885</v>
      </c>
      <c r="AA2576" s="3" t="s">
        <v>22888</v>
      </c>
      <c r="AB2576" s="3" t="s">
        <v>22889</v>
      </c>
      <c r="AC2576" s="3" t="s">
        <v>22890</v>
      </c>
      <c r="AD2576" s="3" t="s">
        <v>406</v>
      </c>
      <c r="AE2576" s="3" t="s">
        <v>22891</v>
      </c>
      <c r="AF2576" s="3" t="s">
        <v>61</v>
      </c>
      <c r="AG2576" s="3" t="s">
        <v>71</v>
      </c>
      <c r="AH2576" s="3" t="s">
        <v>22892</v>
      </c>
      <c r="AI2576" s="3" t="s">
        <v>21001</v>
      </c>
      <c r="AJ2576" s="3" t="s">
        <v>63</v>
      </c>
      <c r="AK2576" s="3" t="s">
        <v>22893</v>
      </c>
      <c r="AL2576" s="3" t="s">
        <v>53</v>
      </c>
      <c r="AM2576" s="3" t="s">
        <v>53</v>
      </c>
      <c r="AN2576" s="3" t="s">
        <v>53</v>
      </c>
      <c r="AO2576" s="3" t="s">
        <v>53</v>
      </c>
      <c r="AP2576" s="3" t="s">
        <v>53</v>
      </c>
      <c r="AQ2576" s="3" t="s">
        <v>53</v>
      </c>
      <c r="AR2576" s="3" t="s">
        <v>53</v>
      </c>
      <c r="AS2576" s="3" t="s">
        <v>64</v>
      </c>
      <c r="AT2576" s="3" t="s">
        <v>52</v>
      </c>
      <c r="AU2576" s="3" t="s">
        <v>64</v>
      </c>
    </row>
    <row r="2577" spans="1:47" ht="22.5" customHeight="1" x14ac:dyDescent="0.25">
      <c r="A2577" s="19" t="s">
        <v>22894</v>
      </c>
      <c r="B2577" s="217">
        <v>44929</v>
      </c>
      <c r="C2577" s="3" t="s">
        <v>915</v>
      </c>
      <c r="D2577" s="3" t="s">
        <v>21328</v>
      </c>
      <c r="E2577" s="3" t="s">
        <v>64</v>
      </c>
      <c r="F2577" s="20">
        <v>1</v>
      </c>
      <c r="G2577" s="20">
        <v>206.99</v>
      </c>
      <c r="H2577" s="20" t="s">
        <v>52</v>
      </c>
      <c r="I2577" s="20">
        <v>-28.29</v>
      </c>
      <c r="J2577" s="20">
        <v>-18.95</v>
      </c>
      <c r="K2577" s="20" t="s">
        <v>52</v>
      </c>
      <c r="L2577" s="20">
        <v>159.75</v>
      </c>
      <c r="M2577" s="3" t="s">
        <v>53</v>
      </c>
      <c r="N2577" s="3" t="s">
        <v>73</v>
      </c>
      <c r="O2577" s="3" t="s">
        <v>230</v>
      </c>
      <c r="P2577" s="3" t="s">
        <v>56</v>
      </c>
      <c r="Q2577" s="3" t="s">
        <v>231</v>
      </c>
      <c r="R2577" s="3" t="s">
        <v>53</v>
      </c>
      <c r="S2577" s="20">
        <v>206.99</v>
      </c>
      <c r="T2577" s="20" t="s">
        <v>58</v>
      </c>
      <c r="U2577" s="3" t="s">
        <v>59</v>
      </c>
      <c r="V2577" s="3" t="s">
        <v>53</v>
      </c>
      <c r="W2577" s="3" t="s">
        <v>53</v>
      </c>
      <c r="X2577" s="3" t="s">
        <v>53</v>
      </c>
      <c r="Y2577" s="3" t="s">
        <v>53</v>
      </c>
      <c r="Z2577" s="3" t="s">
        <v>22895</v>
      </c>
      <c r="AA2577" s="3" t="s">
        <v>22896</v>
      </c>
      <c r="AB2577" s="3" t="s">
        <v>22897</v>
      </c>
      <c r="AC2577" s="3" t="s">
        <v>607</v>
      </c>
      <c r="AD2577" s="3" t="s">
        <v>70</v>
      </c>
      <c r="AE2577" s="3" t="s">
        <v>22898</v>
      </c>
      <c r="AF2577" s="3" t="s">
        <v>61</v>
      </c>
      <c r="AG2577" s="3" t="s">
        <v>62</v>
      </c>
      <c r="AH2577" s="3" t="s">
        <v>22899</v>
      </c>
      <c r="AI2577" s="3" t="s">
        <v>22900</v>
      </c>
      <c r="AJ2577" s="3" t="s">
        <v>63</v>
      </c>
      <c r="AK2577" s="3" t="s">
        <v>22901</v>
      </c>
      <c r="AL2577" s="3" t="s">
        <v>53</v>
      </c>
      <c r="AM2577" s="3" t="s">
        <v>53</v>
      </c>
      <c r="AN2577" s="3" t="s">
        <v>53</v>
      </c>
      <c r="AO2577" s="3" t="s">
        <v>53</v>
      </c>
      <c r="AP2577" s="3" t="s">
        <v>53</v>
      </c>
      <c r="AQ2577" s="3" t="s">
        <v>53</v>
      </c>
      <c r="AR2577" s="3" t="s">
        <v>53</v>
      </c>
      <c r="AS2577" s="3" t="s">
        <v>64</v>
      </c>
      <c r="AT2577" s="3" t="s">
        <v>52</v>
      </c>
      <c r="AU2577" s="3" t="s">
        <v>64</v>
      </c>
    </row>
    <row r="2578" spans="1:47" ht="22.5" customHeight="1" x14ac:dyDescent="0.25">
      <c r="A2578" s="19" t="s">
        <v>22902</v>
      </c>
      <c r="B2578" s="217">
        <v>44929</v>
      </c>
      <c r="C2578" s="3" t="s">
        <v>915</v>
      </c>
      <c r="D2578" s="3" t="s">
        <v>21328</v>
      </c>
      <c r="E2578" s="3" t="s">
        <v>64</v>
      </c>
      <c r="F2578" s="20">
        <v>1</v>
      </c>
      <c r="G2578" s="20">
        <v>86.99</v>
      </c>
      <c r="H2578" s="20" t="s">
        <v>52</v>
      </c>
      <c r="I2578" s="20">
        <v>-14.79</v>
      </c>
      <c r="J2578" s="20">
        <v>-18.95</v>
      </c>
      <c r="K2578" s="20" t="s">
        <v>52</v>
      </c>
      <c r="L2578" s="20">
        <v>53.25</v>
      </c>
      <c r="M2578" s="3" t="s">
        <v>53</v>
      </c>
      <c r="N2578" s="3" t="s">
        <v>54</v>
      </c>
      <c r="O2578" s="3" t="s">
        <v>268</v>
      </c>
      <c r="P2578" s="3" t="s">
        <v>56</v>
      </c>
      <c r="Q2578" s="3" t="s">
        <v>269</v>
      </c>
      <c r="R2578" s="3" t="s">
        <v>53</v>
      </c>
      <c r="S2578" s="20">
        <v>86.99</v>
      </c>
      <c r="T2578" s="20" t="s">
        <v>58</v>
      </c>
      <c r="U2578" s="3" t="s">
        <v>59</v>
      </c>
      <c r="V2578" s="3" t="s">
        <v>53</v>
      </c>
      <c r="W2578" s="3" t="s">
        <v>53</v>
      </c>
      <c r="X2578" s="3" t="s">
        <v>53</v>
      </c>
      <c r="Y2578" s="3" t="s">
        <v>53</v>
      </c>
      <c r="Z2578" s="3" t="s">
        <v>22903</v>
      </c>
      <c r="AA2578" s="3" t="s">
        <v>22904</v>
      </c>
      <c r="AB2578" s="3" t="s">
        <v>22905</v>
      </c>
      <c r="AC2578" s="3" t="s">
        <v>22906</v>
      </c>
      <c r="AD2578" s="3" t="s">
        <v>60</v>
      </c>
      <c r="AE2578" s="3" t="s">
        <v>22907</v>
      </c>
      <c r="AF2578" s="3" t="s">
        <v>61</v>
      </c>
      <c r="AG2578" s="3" t="s">
        <v>62</v>
      </c>
      <c r="AH2578" s="3" t="s">
        <v>22908</v>
      </c>
      <c r="AI2578" s="3" t="s">
        <v>22909</v>
      </c>
      <c r="AJ2578" s="3" t="s">
        <v>63</v>
      </c>
      <c r="AK2578" s="3" t="s">
        <v>22910</v>
      </c>
      <c r="AL2578" s="3" t="s">
        <v>53</v>
      </c>
      <c r="AM2578" s="3" t="s">
        <v>53</v>
      </c>
      <c r="AN2578" s="3" t="s">
        <v>53</v>
      </c>
      <c r="AO2578" s="3" t="s">
        <v>53</v>
      </c>
      <c r="AP2578" s="3" t="s">
        <v>53</v>
      </c>
      <c r="AQ2578" s="3" t="s">
        <v>53</v>
      </c>
      <c r="AR2578" s="3" t="s">
        <v>53</v>
      </c>
      <c r="AS2578" s="3" t="s">
        <v>64</v>
      </c>
      <c r="AT2578" s="3" t="s">
        <v>52</v>
      </c>
      <c r="AU2578" s="3" t="s">
        <v>64</v>
      </c>
    </row>
    <row r="2579" spans="1:47" ht="22.5" customHeight="1" x14ac:dyDescent="0.25">
      <c r="A2579" s="19" t="s">
        <v>22911</v>
      </c>
      <c r="B2579" s="217">
        <v>44929</v>
      </c>
      <c r="C2579" s="3" t="s">
        <v>915</v>
      </c>
      <c r="D2579" s="3" t="s">
        <v>21328</v>
      </c>
      <c r="E2579" s="3" t="s">
        <v>64</v>
      </c>
      <c r="F2579" s="20">
        <v>1</v>
      </c>
      <c r="G2579" s="20">
        <v>59.99</v>
      </c>
      <c r="H2579" s="20">
        <v>24.08</v>
      </c>
      <c r="I2579" s="20">
        <v>-15.2</v>
      </c>
      <c r="J2579" s="20">
        <v>-24.08</v>
      </c>
      <c r="K2579" s="20" t="s">
        <v>52</v>
      </c>
      <c r="L2579" s="20">
        <v>44.79</v>
      </c>
      <c r="M2579" s="3" t="s">
        <v>53</v>
      </c>
      <c r="N2579" s="3" t="s">
        <v>6073</v>
      </c>
      <c r="O2579" s="3" t="s">
        <v>22912</v>
      </c>
      <c r="P2579" s="3" t="s">
        <v>56</v>
      </c>
      <c r="Q2579" s="3" t="s">
        <v>22913</v>
      </c>
      <c r="R2579" s="3" t="s">
        <v>53</v>
      </c>
      <c r="S2579" s="20">
        <v>59.99</v>
      </c>
      <c r="T2579" s="20" t="s">
        <v>58</v>
      </c>
      <c r="U2579" s="3" t="s">
        <v>68</v>
      </c>
      <c r="V2579" s="3" t="s">
        <v>22914</v>
      </c>
      <c r="W2579" s="3" t="s">
        <v>22915</v>
      </c>
      <c r="X2579" s="3" t="s">
        <v>22916</v>
      </c>
      <c r="Y2579" s="3" t="s">
        <v>53</v>
      </c>
      <c r="Z2579" s="3" t="s">
        <v>22914</v>
      </c>
      <c r="AA2579" s="3" t="s">
        <v>22917</v>
      </c>
      <c r="AB2579" s="3" t="s">
        <v>22918</v>
      </c>
      <c r="AC2579" s="3" t="s">
        <v>3997</v>
      </c>
      <c r="AD2579" s="3" t="s">
        <v>226</v>
      </c>
      <c r="AE2579" s="3" t="s">
        <v>22919</v>
      </c>
      <c r="AF2579" s="3" t="s">
        <v>61</v>
      </c>
      <c r="AG2579" s="3" t="s">
        <v>71</v>
      </c>
      <c r="AH2579" s="3" t="s">
        <v>22920</v>
      </c>
      <c r="AI2579" s="3" t="s">
        <v>22921</v>
      </c>
      <c r="AJ2579" s="3" t="s">
        <v>63</v>
      </c>
      <c r="AK2579" s="3" t="s">
        <v>22922</v>
      </c>
      <c r="AL2579" s="3" t="s">
        <v>53</v>
      </c>
      <c r="AM2579" s="3" t="s">
        <v>53</v>
      </c>
      <c r="AN2579" s="3" t="s">
        <v>53</v>
      </c>
      <c r="AO2579" s="3" t="s">
        <v>53</v>
      </c>
      <c r="AP2579" s="3" t="s">
        <v>53</v>
      </c>
      <c r="AQ2579" s="3" t="s">
        <v>53</v>
      </c>
      <c r="AR2579" s="3" t="s">
        <v>53</v>
      </c>
      <c r="AS2579" s="3" t="s">
        <v>64</v>
      </c>
      <c r="AT2579" s="3" t="s">
        <v>52</v>
      </c>
      <c r="AU2579" s="3" t="s">
        <v>64</v>
      </c>
    </row>
    <row r="2580" spans="1:47" ht="22.5" customHeight="1" x14ac:dyDescent="0.25">
      <c r="A2580" s="19" t="s">
        <v>22923</v>
      </c>
      <c r="B2580" s="217">
        <v>44929</v>
      </c>
      <c r="C2580" s="3" t="s">
        <v>915</v>
      </c>
      <c r="D2580" s="3" t="s">
        <v>19896</v>
      </c>
      <c r="E2580" s="3" t="s">
        <v>64</v>
      </c>
      <c r="F2580" s="20">
        <v>1</v>
      </c>
      <c r="G2580" s="20">
        <v>72.33</v>
      </c>
      <c r="H2580" s="20">
        <v>37.200000000000003</v>
      </c>
      <c r="I2580" s="20">
        <v>-13.68</v>
      </c>
      <c r="J2580" s="20">
        <v>-37.200000000000003</v>
      </c>
      <c r="K2580" s="20" t="s">
        <v>52</v>
      </c>
      <c r="L2580" s="20">
        <v>58.65</v>
      </c>
      <c r="M2580" s="3" t="s">
        <v>51</v>
      </c>
      <c r="N2580" s="3" t="s">
        <v>95</v>
      </c>
      <c r="O2580" s="3" t="s">
        <v>96</v>
      </c>
      <c r="P2580" s="3" t="s">
        <v>56</v>
      </c>
      <c r="Q2580" s="3" t="s">
        <v>97</v>
      </c>
      <c r="R2580" s="3" t="s">
        <v>53</v>
      </c>
      <c r="S2580" s="20">
        <v>72.33</v>
      </c>
      <c r="T2580" s="20" t="s">
        <v>76</v>
      </c>
      <c r="U2580" s="3" t="s">
        <v>59</v>
      </c>
      <c r="V2580" s="3" t="s">
        <v>53</v>
      </c>
      <c r="W2580" s="3" t="s">
        <v>53</v>
      </c>
      <c r="X2580" s="3" t="s">
        <v>53</v>
      </c>
      <c r="Y2580" s="3" t="s">
        <v>53</v>
      </c>
      <c r="Z2580" s="3" t="s">
        <v>22924</v>
      </c>
      <c r="AA2580" s="3" t="s">
        <v>22925</v>
      </c>
      <c r="AB2580" s="3" t="s">
        <v>22926</v>
      </c>
      <c r="AC2580" s="3" t="s">
        <v>22927</v>
      </c>
      <c r="AD2580" s="3" t="s">
        <v>800</v>
      </c>
      <c r="AE2580" s="3" t="s">
        <v>22928</v>
      </c>
      <c r="AF2580" s="3" t="s">
        <v>61</v>
      </c>
      <c r="AG2580" s="3" t="s">
        <v>62</v>
      </c>
      <c r="AH2580" s="3" t="s">
        <v>22929</v>
      </c>
      <c r="AI2580" s="3" t="s">
        <v>22930</v>
      </c>
      <c r="AJ2580" s="3" t="s">
        <v>63</v>
      </c>
      <c r="AK2580" s="3" t="s">
        <v>22931</v>
      </c>
      <c r="AL2580" s="3" t="s">
        <v>53</v>
      </c>
      <c r="AM2580" s="3" t="s">
        <v>53</v>
      </c>
      <c r="AN2580" s="3" t="s">
        <v>53</v>
      </c>
      <c r="AO2580" s="3" t="s">
        <v>53</v>
      </c>
      <c r="AP2580" s="3" t="s">
        <v>53</v>
      </c>
      <c r="AQ2580" s="3" t="s">
        <v>53</v>
      </c>
      <c r="AR2580" s="3" t="s">
        <v>53</v>
      </c>
      <c r="AS2580" s="3" t="s">
        <v>64</v>
      </c>
      <c r="AT2580" s="3" t="s">
        <v>52</v>
      </c>
      <c r="AU2580" s="3" t="s">
        <v>64</v>
      </c>
    </row>
    <row r="2581" spans="1:47" ht="22.5" customHeight="1" x14ac:dyDescent="0.25">
      <c r="A2581" s="19" t="s">
        <v>22932</v>
      </c>
      <c r="B2581" s="217">
        <v>44929</v>
      </c>
      <c r="C2581" s="3" t="s">
        <v>915</v>
      </c>
      <c r="D2581" s="3" t="s">
        <v>22291</v>
      </c>
      <c r="E2581" s="3" t="s">
        <v>64</v>
      </c>
      <c r="F2581" s="20">
        <v>1</v>
      </c>
      <c r="G2581" s="20">
        <v>92.29</v>
      </c>
      <c r="H2581" s="20" t="s">
        <v>52</v>
      </c>
      <c r="I2581" s="20">
        <v>-15.69</v>
      </c>
      <c r="J2581" s="20">
        <v>-23.95</v>
      </c>
      <c r="K2581" s="20" t="s">
        <v>52</v>
      </c>
      <c r="L2581" s="20">
        <v>52.65</v>
      </c>
      <c r="M2581" s="3" t="s">
        <v>51</v>
      </c>
      <c r="N2581" s="3" t="s">
        <v>186</v>
      </c>
      <c r="O2581" s="3" t="s">
        <v>3329</v>
      </c>
      <c r="P2581" s="3" t="s">
        <v>56</v>
      </c>
      <c r="Q2581" s="3" t="s">
        <v>360</v>
      </c>
      <c r="R2581" s="3" t="s">
        <v>53</v>
      </c>
      <c r="S2581" s="20">
        <v>92.29</v>
      </c>
      <c r="T2581" s="20" t="s">
        <v>58</v>
      </c>
      <c r="U2581" s="3" t="s">
        <v>68</v>
      </c>
      <c r="V2581" s="3" t="s">
        <v>22933</v>
      </c>
      <c r="W2581" s="3" t="s">
        <v>22934</v>
      </c>
      <c r="X2581" s="3" t="s">
        <v>22935</v>
      </c>
      <c r="Y2581" s="3" t="s">
        <v>53</v>
      </c>
      <c r="Z2581" s="3" t="s">
        <v>22933</v>
      </c>
      <c r="AA2581" s="3" t="s">
        <v>22936</v>
      </c>
      <c r="AB2581" s="3" t="s">
        <v>22937</v>
      </c>
      <c r="AC2581" s="3" t="s">
        <v>22938</v>
      </c>
      <c r="AD2581" s="3" t="s">
        <v>70</v>
      </c>
      <c r="AE2581" s="3" t="s">
        <v>22939</v>
      </c>
      <c r="AF2581" s="3" t="s">
        <v>61</v>
      </c>
      <c r="AG2581" s="3" t="s">
        <v>71</v>
      </c>
      <c r="AH2581" s="3" t="s">
        <v>22940</v>
      </c>
      <c r="AI2581" s="3" t="s">
        <v>22941</v>
      </c>
      <c r="AJ2581" s="3" t="s">
        <v>63</v>
      </c>
      <c r="AK2581" s="3" t="s">
        <v>22942</v>
      </c>
      <c r="AL2581" s="3" t="s">
        <v>53</v>
      </c>
      <c r="AM2581" s="3" t="s">
        <v>53</v>
      </c>
      <c r="AN2581" s="3" t="s">
        <v>53</v>
      </c>
      <c r="AO2581" s="3" t="s">
        <v>53</v>
      </c>
      <c r="AP2581" s="3" t="s">
        <v>53</v>
      </c>
      <c r="AQ2581" s="3" t="s">
        <v>53</v>
      </c>
      <c r="AR2581" s="3" t="s">
        <v>53</v>
      </c>
      <c r="AS2581" s="3" t="s">
        <v>64</v>
      </c>
      <c r="AT2581" s="3" t="s">
        <v>52</v>
      </c>
      <c r="AU2581" s="3" t="s">
        <v>64</v>
      </c>
    </row>
    <row r="2582" spans="1:47" ht="22.5" customHeight="1" x14ac:dyDescent="0.25">
      <c r="A2582" s="19" t="s">
        <v>22943</v>
      </c>
      <c r="B2582" s="217">
        <v>44929</v>
      </c>
      <c r="C2582" s="3" t="s">
        <v>915</v>
      </c>
      <c r="D2582" s="3" t="s">
        <v>19896</v>
      </c>
      <c r="E2582" s="3" t="s">
        <v>64</v>
      </c>
      <c r="F2582" s="20">
        <v>1</v>
      </c>
      <c r="G2582" s="20">
        <v>99.15</v>
      </c>
      <c r="H2582" s="20">
        <v>12.72</v>
      </c>
      <c r="I2582" s="20">
        <v>-16.86</v>
      </c>
      <c r="J2582" s="20">
        <v>-31.67</v>
      </c>
      <c r="K2582" s="20" t="s">
        <v>52</v>
      </c>
      <c r="L2582" s="20">
        <v>63.34</v>
      </c>
      <c r="M2582" s="3" t="s">
        <v>53</v>
      </c>
      <c r="N2582" s="3" t="s">
        <v>18967</v>
      </c>
      <c r="O2582" s="3" t="s">
        <v>22944</v>
      </c>
      <c r="P2582" s="3" t="s">
        <v>56</v>
      </c>
      <c r="Q2582" s="3" t="s">
        <v>22945</v>
      </c>
      <c r="R2582" s="3" t="s">
        <v>53</v>
      </c>
      <c r="S2582" s="20">
        <v>99.15</v>
      </c>
      <c r="T2582" s="20" t="s">
        <v>58</v>
      </c>
      <c r="U2582" s="3" t="s">
        <v>68</v>
      </c>
      <c r="V2582" s="3" t="s">
        <v>22946</v>
      </c>
      <c r="W2582" s="3" t="s">
        <v>22947</v>
      </c>
      <c r="X2582" s="3" t="s">
        <v>22948</v>
      </c>
      <c r="Y2582" s="3" t="s">
        <v>53</v>
      </c>
      <c r="Z2582" s="3" t="s">
        <v>22946</v>
      </c>
      <c r="AA2582" s="3" t="s">
        <v>22949</v>
      </c>
      <c r="AB2582" s="3" t="s">
        <v>22950</v>
      </c>
      <c r="AC2582" s="3" t="s">
        <v>22951</v>
      </c>
      <c r="AD2582" s="3" t="s">
        <v>193</v>
      </c>
      <c r="AE2582" s="3" t="s">
        <v>22952</v>
      </c>
      <c r="AF2582" s="3" t="s">
        <v>61</v>
      </c>
      <c r="AG2582" s="3" t="s">
        <v>71</v>
      </c>
      <c r="AH2582" s="3" t="s">
        <v>22953</v>
      </c>
      <c r="AI2582" s="3" t="s">
        <v>22954</v>
      </c>
      <c r="AJ2582" s="3" t="s">
        <v>63</v>
      </c>
      <c r="AK2582" s="3" t="s">
        <v>22955</v>
      </c>
      <c r="AL2582" s="3" t="s">
        <v>53</v>
      </c>
      <c r="AM2582" s="3" t="s">
        <v>53</v>
      </c>
      <c r="AN2582" s="3" t="s">
        <v>53</v>
      </c>
      <c r="AO2582" s="3" t="s">
        <v>53</v>
      </c>
      <c r="AP2582" s="3" t="s">
        <v>53</v>
      </c>
      <c r="AQ2582" s="3" t="s">
        <v>53</v>
      </c>
      <c r="AR2582" s="3" t="s">
        <v>53</v>
      </c>
      <c r="AS2582" s="3" t="s">
        <v>64</v>
      </c>
      <c r="AT2582" s="3" t="s">
        <v>52</v>
      </c>
      <c r="AU2582" s="3" t="s">
        <v>64</v>
      </c>
    </row>
    <row r="2583" spans="1:47" ht="22.5" customHeight="1" x14ac:dyDescent="0.25">
      <c r="A2583" s="19" t="s">
        <v>22956</v>
      </c>
      <c r="B2583" s="217">
        <v>44929</v>
      </c>
      <c r="C2583" s="3" t="s">
        <v>16076</v>
      </c>
      <c r="D2583" s="3" t="s">
        <v>53</v>
      </c>
      <c r="E2583" s="3" t="s">
        <v>64</v>
      </c>
      <c r="F2583" s="20">
        <v>0</v>
      </c>
      <c r="G2583" s="20">
        <v>62.8</v>
      </c>
      <c r="H2583" s="20">
        <v>10.4</v>
      </c>
      <c r="I2583" s="20">
        <v>-15.68</v>
      </c>
      <c r="J2583" s="20">
        <v>-10.4</v>
      </c>
      <c r="K2583" s="20">
        <v>-47.12</v>
      </c>
      <c r="L2583" s="20">
        <v>0</v>
      </c>
      <c r="M2583" s="3" t="s">
        <v>53</v>
      </c>
      <c r="N2583" s="3" t="s">
        <v>433</v>
      </c>
      <c r="O2583" s="3" t="s">
        <v>1356</v>
      </c>
      <c r="P2583" s="3" t="s">
        <v>56</v>
      </c>
      <c r="Q2583" s="3" t="s">
        <v>1357</v>
      </c>
      <c r="R2583" s="3" t="s">
        <v>53</v>
      </c>
      <c r="S2583" s="20">
        <v>62.8</v>
      </c>
      <c r="T2583" s="20" t="s">
        <v>58</v>
      </c>
      <c r="U2583" s="3" t="s">
        <v>59</v>
      </c>
      <c r="V2583" s="3" t="s">
        <v>22957</v>
      </c>
      <c r="W2583" s="3" t="s">
        <v>22958</v>
      </c>
      <c r="X2583" s="3" t="s">
        <v>22959</v>
      </c>
      <c r="Y2583" s="3" t="s">
        <v>53</v>
      </c>
      <c r="Z2583" s="3" t="s">
        <v>22957</v>
      </c>
      <c r="AA2583" s="3" t="s">
        <v>22960</v>
      </c>
      <c r="AB2583" s="3" t="s">
        <v>1827</v>
      </c>
      <c r="AC2583" s="3" t="s">
        <v>70</v>
      </c>
      <c r="AD2583" s="3" t="s">
        <v>70</v>
      </c>
      <c r="AE2583" s="3" t="s">
        <v>1828</v>
      </c>
      <c r="AF2583" s="3" t="s">
        <v>61</v>
      </c>
      <c r="AG2583" s="3" t="s">
        <v>53</v>
      </c>
      <c r="AH2583" s="3" t="s">
        <v>53</v>
      </c>
      <c r="AI2583" s="3" t="s">
        <v>53</v>
      </c>
      <c r="AJ2583" s="3" t="s">
        <v>53</v>
      </c>
      <c r="AK2583" s="3" t="s">
        <v>53</v>
      </c>
      <c r="AL2583" s="3" t="s">
        <v>53</v>
      </c>
      <c r="AM2583" s="3" t="s">
        <v>62</v>
      </c>
      <c r="AN2583" s="3" t="s">
        <v>53</v>
      </c>
      <c r="AO2583" s="3" t="s">
        <v>12746</v>
      </c>
      <c r="AP2583" s="3" t="s">
        <v>63</v>
      </c>
      <c r="AQ2583" s="3" t="s">
        <v>22961</v>
      </c>
      <c r="AR2583" s="3" t="s">
        <v>53</v>
      </c>
      <c r="AS2583" s="213" t="s">
        <v>51</v>
      </c>
      <c r="AT2583" s="3" t="s">
        <v>52</v>
      </c>
      <c r="AU2583" s="3" t="s">
        <v>64</v>
      </c>
    </row>
    <row r="2584" spans="1:47" ht="22.5" customHeight="1" x14ac:dyDescent="0.25">
      <c r="A2584" s="19" t="s">
        <v>22962</v>
      </c>
      <c r="B2584" s="217">
        <v>44929</v>
      </c>
      <c r="C2584" s="3" t="s">
        <v>915</v>
      </c>
      <c r="D2584" s="3" t="s">
        <v>22291</v>
      </c>
      <c r="E2584" s="3" t="s">
        <v>51</v>
      </c>
      <c r="F2584" s="20">
        <v>1</v>
      </c>
      <c r="G2584" s="20">
        <v>18.899999999999999</v>
      </c>
      <c r="H2584" s="20">
        <v>9.5</v>
      </c>
      <c r="I2584" s="20">
        <v>-8.2100000000000009</v>
      </c>
      <c r="J2584" s="20">
        <v>-9.5</v>
      </c>
      <c r="K2584" s="20" t="s">
        <v>52</v>
      </c>
      <c r="L2584" s="20">
        <v>10.69</v>
      </c>
      <c r="M2584" s="3" t="s">
        <v>53</v>
      </c>
      <c r="N2584" s="3" t="s">
        <v>551</v>
      </c>
      <c r="O2584" s="3" t="s">
        <v>5154</v>
      </c>
      <c r="P2584" s="3" t="s">
        <v>56</v>
      </c>
      <c r="Q2584" s="3" t="s">
        <v>5155</v>
      </c>
      <c r="R2584" s="3" t="s">
        <v>53</v>
      </c>
      <c r="S2584" s="20">
        <v>18.899999999999999</v>
      </c>
      <c r="T2584" s="20" t="s">
        <v>58</v>
      </c>
      <c r="U2584" s="3" t="s">
        <v>59</v>
      </c>
      <c r="V2584" s="3" t="s">
        <v>53</v>
      </c>
      <c r="W2584" s="3" t="s">
        <v>53</v>
      </c>
      <c r="X2584" s="3" t="s">
        <v>53</v>
      </c>
      <c r="Y2584" s="3" t="s">
        <v>53</v>
      </c>
      <c r="Z2584" s="3" t="s">
        <v>22963</v>
      </c>
      <c r="AA2584" s="3" t="s">
        <v>22964</v>
      </c>
      <c r="AB2584" s="3" t="s">
        <v>22965</v>
      </c>
      <c r="AC2584" s="3" t="s">
        <v>15723</v>
      </c>
      <c r="AD2584" s="3" t="s">
        <v>70</v>
      </c>
      <c r="AE2584" s="3" t="s">
        <v>15724</v>
      </c>
      <c r="AF2584" s="3" t="s">
        <v>61</v>
      </c>
      <c r="AG2584" s="3" t="s">
        <v>62</v>
      </c>
      <c r="AH2584" s="3" t="s">
        <v>22966</v>
      </c>
      <c r="AI2584" s="3" t="s">
        <v>22967</v>
      </c>
      <c r="AJ2584" s="3" t="s">
        <v>63</v>
      </c>
      <c r="AK2584" s="3" t="s">
        <v>22968</v>
      </c>
      <c r="AL2584" s="3" t="s">
        <v>53</v>
      </c>
      <c r="AM2584" s="3" t="s">
        <v>53</v>
      </c>
      <c r="AN2584" s="3" t="s">
        <v>53</v>
      </c>
      <c r="AO2584" s="3" t="s">
        <v>53</v>
      </c>
      <c r="AP2584" s="3" t="s">
        <v>53</v>
      </c>
      <c r="AQ2584" s="3" t="s">
        <v>53</v>
      </c>
      <c r="AR2584" s="3" t="s">
        <v>53</v>
      </c>
      <c r="AS2584" s="3" t="s">
        <v>64</v>
      </c>
      <c r="AT2584" s="3" t="s">
        <v>52</v>
      </c>
      <c r="AU2584" s="3" t="s">
        <v>64</v>
      </c>
    </row>
    <row r="2585" spans="1:47" ht="22.5" customHeight="1" x14ac:dyDescent="0.25">
      <c r="A2585" s="19" t="s">
        <v>22969</v>
      </c>
      <c r="B2585" s="217">
        <v>44929</v>
      </c>
      <c r="C2585" s="3" t="s">
        <v>915</v>
      </c>
      <c r="D2585" s="3" t="s">
        <v>21328</v>
      </c>
      <c r="E2585" s="3" t="s">
        <v>64</v>
      </c>
      <c r="F2585" s="20">
        <v>1</v>
      </c>
      <c r="G2585" s="20">
        <v>200.09</v>
      </c>
      <c r="H2585" s="20" t="s">
        <v>52</v>
      </c>
      <c r="I2585" s="20">
        <v>-27.12</v>
      </c>
      <c r="J2585" s="20">
        <v>-18.95</v>
      </c>
      <c r="K2585" s="20" t="s">
        <v>52</v>
      </c>
      <c r="L2585" s="20">
        <v>154.02000000000001</v>
      </c>
      <c r="M2585" s="3" t="s">
        <v>53</v>
      </c>
      <c r="N2585" s="3" t="s">
        <v>73</v>
      </c>
      <c r="O2585" s="3" t="s">
        <v>230</v>
      </c>
      <c r="P2585" s="3" t="s">
        <v>56</v>
      </c>
      <c r="Q2585" s="3" t="s">
        <v>231</v>
      </c>
      <c r="R2585" s="3" t="s">
        <v>53</v>
      </c>
      <c r="S2585" s="20">
        <v>200.09</v>
      </c>
      <c r="T2585" s="20" t="s">
        <v>58</v>
      </c>
      <c r="U2585" s="3" t="s">
        <v>59</v>
      </c>
      <c r="V2585" s="3" t="s">
        <v>53</v>
      </c>
      <c r="W2585" s="3" t="s">
        <v>53</v>
      </c>
      <c r="X2585" s="3" t="s">
        <v>53</v>
      </c>
      <c r="Y2585" s="3" t="s">
        <v>53</v>
      </c>
      <c r="Z2585" s="3" t="s">
        <v>22970</v>
      </c>
      <c r="AA2585" s="3" t="s">
        <v>22971</v>
      </c>
      <c r="AB2585" s="3" t="s">
        <v>22972</v>
      </c>
      <c r="AC2585" s="3" t="s">
        <v>2294</v>
      </c>
      <c r="AD2585" s="3" t="s">
        <v>193</v>
      </c>
      <c r="AE2585" s="3" t="s">
        <v>2295</v>
      </c>
      <c r="AF2585" s="3" t="s">
        <v>61</v>
      </c>
      <c r="AG2585" s="3" t="s">
        <v>62</v>
      </c>
      <c r="AH2585" s="3" t="s">
        <v>22973</v>
      </c>
      <c r="AI2585" s="3" t="s">
        <v>22974</v>
      </c>
      <c r="AJ2585" s="3" t="s">
        <v>63</v>
      </c>
      <c r="AK2585" s="3" t="s">
        <v>22975</v>
      </c>
      <c r="AL2585" s="3" t="s">
        <v>53</v>
      </c>
      <c r="AM2585" s="3" t="s">
        <v>53</v>
      </c>
      <c r="AN2585" s="3" t="s">
        <v>53</v>
      </c>
      <c r="AO2585" s="3" t="s">
        <v>53</v>
      </c>
      <c r="AP2585" s="3" t="s">
        <v>53</v>
      </c>
      <c r="AQ2585" s="3" t="s">
        <v>53</v>
      </c>
      <c r="AR2585" s="3" t="s">
        <v>53</v>
      </c>
      <c r="AS2585" s="3" t="s">
        <v>64</v>
      </c>
      <c r="AT2585" s="3" t="s">
        <v>52</v>
      </c>
      <c r="AU2585" s="3" t="s">
        <v>64</v>
      </c>
    </row>
    <row r="2586" spans="1:47" ht="22.5" customHeight="1" x14ac:dyDescent="0.25">
      <c r="A2586" s="19" t="s">
        <v>22976</v>
      </c>
      <c r="B2586" s="217">
        <v>44929</v>
      </c>
      <c r="C2586" s="3" t="s">
        <v>915</v>
      </c>
      <c r="D2586" s="3" t="s">
        <v>18530</v>
      </c>
      <c r="E2586" s="3" t="s">
        <v>64</v>
      </c>
      <c r="F2586" s="20">
        <v>1</v>
      </c>
      <c r="G2586" s="20">
        <v>62</v>
      </c>
      <c r="H2586" s="20">
        <v>33.9</v>
      </c>
      <c r="I2586" s="20">
        <v>-15.54</v>
      </c>
      <c r="J2586" s="20">
        <v>-33.9</v>
      </c>
      <c r="K2586" s="20" t="s">
        <v>52</v>
      </c>
      <c r="L2586" s="20">
        <v>46.46</v>
      </c>
      <c r="M2586" s="3" t="s">
        <v>51</v>
      </c>
      <c r="N2586" s="3" t="s">
        <v>176</v>
      </c>
      <c r="O2586" s="3" t="s">
        <v>177</v>
      </c>
      <c r="P2586" s="3" t="s">
        <v>56</v>
      </c>
      <c r="Q2586" s="3" t="s">
        <v>178</v>
      </c>
      <c r="R2586" s="3" t="s">
        <v>53</v>
      </c>
      <c r="S2586" s="20">
        <v>62</v>
      </c>
      <c r="T2586" s="20" t="s">
        <v>58</v>
      </c>
      <c r="U2586" s="3" t="s">
        <v>59</v>
      </c>
      <c r="V2586" s="3" t="s">
        <v>53</v>
      </c>
      <c r="W2586" s="3" t="s">
        <v>53</v>
      </c>
      <c r="X2586" s="3" t="s">
        <v>53</v>
      </c>
      <c r="Y2586" s="3" t="s">
        <v>53</v>
      </c>
      <c r="Z2586" s="3" t="s">
        <v>22977</v>
      </c>
      <c r="AA2586" s="3" t="s">
        <v>22978</v>
      </c>
      <c r="AB2586" s="3" t="s">
        <v>22979</v>
      </c>
      <c r="AC2586" s="3" t="s">
        <v>163</v>
      </c>
      <c r="AD2586" s="3" t="s">
        <v>156</v>
      </c>
      <c r="AE2586" s="3" t="s">
        <v>22980</v>
      </c>
      <c r="AF2586" s="3" t="s">
        <v>61</v>
      </c>
      <c r="AG2586" s="3" t="s">
        <v>62</v>
      </c>
      <c r="AH2586" s="3" t="s">
        <v>22981</v>
      </c>
      <c r="AI2586" s="3" t="s">
        <v>22982</v>
      </c>
      <c r="AJ2586" s="3" t="s">
        <v>63</v>
      </c>
      <c r="AK2586" s="3" t="s">
        <v>22983</v>
      </c>
      <c r="AL2586" s="3" t="s">
        <v>53</v>
      </c>
      <c r="AM2586" s="3" t="s">
        <v>53</v>
      </c>
      <c r="AN2586" s="3" t="s">
        <v>53</v>
      </c>
      <c r="AO2586" s="3" t="s">
        <v>53</v>
      </c>
      <c r="AP2586" s="3" t="s">
        <v>53</v>
      </c>
      <c r="AQ2586" s="3" t="s">
        <v>53</v>
      </c>
      <c r="AR2586" s="3" t="s">
        <v>53</v>
      </c>
      <c r="AS2586" s="3" t="s">
        <v>64</v>
      </c>
      <c r="AT2586" s="3" t="s">
        <v>52</v>
      </c>
      <c r="AU2586" s="3" t="s">
        <v>64</v>
      </c>
    </row>
    <row r="2587" spans="1:47" ht="22.5" customHeight="1" x14ac:dyDescent="0.25">
      <c r="A2587" s="19" t="s">
        <v>22984</v>
      </c>
      <c r="B2587" s="217">
        <v>44929</v>
      </c>
      <c r="C2587" s="3" t="s">
        <v>915</v>
      </c>
      <c r="D2587" s="3" t="s">
        <v>19896</v>
      </c>
      <c r="E2587" s="3" t="s">
        <v>51</v>
      </c>
      <c r="F2587" s="20">
        <v>1</v>
      </c>
      <c r="G2587" s="20">
        <v>143.99</v>
      </c>
      <c r="H2587" s="20" t="s">
        <v>52</v>
      </c>
      <c r="I2587" s="20">
        <v>-24.48</v>
      </c>
      <c r="J2587" s="20">
        <v>-17.45</v>
      </c>
      <c r="K2587" s="20" t="s">
        <v>52</v>
      </c>
      <c r="L2587" s="20">
        <v>102.06</v>
      </c>
      <c r="M2587" s="3" t="s">
        <v>51</v>
      </c>
      <c r="N2587" s="3" t="s">
        <v>904</v>
      </c>
      <c r="O2587" s="3" t="s">
        <v>905</v>
      </c>
      <c r="P2587" s="3" t="s">
        <v>56</v>
      </c>
      <c r="Q2587" s="3" t="s">
        <v>906</v>
      </c>
      <c r="R2587" s="3" t="s">
        <v>53</v>
      </c>
      <c r="S2587" s="20">
        <v>143.99</v>
      </c>
      <c r="T2587" s="20" t="s">
        <v>58</v>
      </c>
      <c r="U2587" s="3" t="s">
        <v>59</v>
      </c>
      <c r="V2587" s="3" t="s">
        <v>53</v>
      </c>
      <c r="W2587" s="3" t="s">
        <v>53</v>
      </c>
      <c r="X2587" s="3" t="s">
        <v>53</v>
      </c>
      <c r="Y2587" s="3" t="s">
        <v>53</v>
      </c>
      <c r="Z2587" s="3" t="s">
        <v>22985</v>
      </c>
      <c r="AA2587" s="3" t="s">
        <v>22986</v>
      </c>
      <c r="AB2587" s="3" t="s">
        <v>22987</v>
      </c>
      <c r="AC2587" s="3" t="s">
        <v>22988</v>
      </c>
      <c r="AD2587" s="3" t="s">
        <v>236</v>
      </c>
      <c r="AE2587" s="3" t="s">
        <v>22989</v>
      </c>
      <c r="AF2587" s="3" t="s">
        <v>61</v>
      </c>
      <c r="AG2587" s="3" t="s">
        <v>62</v>
      </c>
      <c r="AH2587" s="3" t="s">
        <v>22990</v>
      </c>
      <c r="AI2587" s="3" t="s">
        <v>22991</v>
      </c>
      <c r="AJ2587" s="3" t="s">
        <v>63</v>
      </c>
      <c r="AK2587" s="3" t="s">
        <v>22992</v>
      </c>
      <c r="AL2587" s="3" t="s">
        <v>53</v>
      </c>
      <c r="AM2587" s="3" t="s">
        <v>53</v>
      </c>
      <c r="AN2587" s="3" t="s">
        <v>53</v>
      </c>
      <c r="AO2587" s="3" t="s">
        <v>53</v>
      </c>
      <c r="AP2587" s="3" t="s">
        <v>53</v>
      </c>
      <c r="AQ2587" s="3" t="s">
        <v>53</v>
      </c>
      <c r="AR2587" s="3" t="s">
        <v>53</v>
      </c>
      <c r="AS2587" s="3" t="s">
        <v>64</v>
      </c>
      <c r="AT2587" s="3" t="s">
        <v>52</v>
      </c>
      <c r="AU2587" s="3" t="s">
        <v>64</v>
      </c>
    </row>
    <row r="2588" spans="1:47" ht="22.5" customHeight="1" x14ac:dyDescent="0.25">
      <c r="A2588" s="19" t="s">
        <v>22993</v>
      </c>
      <c r="B2588" s="217">
        <v>44929</v>
      </c>
      <c r="C2588" s="3" t="s">
        <v>5938</v>
      </c>
      <c r="D2588" s="3" t="s">
        <v>5939</v>
      </c>
      <c r="E2588" s="3" t="s">
        <v>64</v>
      </c>
      <c r="F2588" s="20">
        <v>1</v>
      </c>
      <c r="G2588" s="20">
        <v>61.75</v>
      </c>
      <c r="H2588" s="20">
        <v>13.7</v>
      </c>
      <c r="I2588" s="20">
        <v>-15.5</v>
      </c>
      <c r="J2588" s="20">
        <v>-13.7</v>
      </c>
      <c r="K2588" s="20" t="s">
        <v>52</v>
      </c>
      <c r="L2588" s="20">
        <v>46.25</v>
      </c>
      <c r="M2588" s="3" t="s">
        <v>53</v>
      </c>
      <c r="N2588" s="3" t="s">
        <v>54</v>
      </c>
      <c r="O2588" s="3" t="s">
        <v>55</v>
      </c>
      <c r="P2588" s="3" t="s">
        <v>56</v>
      </c>
      <c r="Q2588" s="3" t="s">
        <v>57</v>
      </c>
      <c r="R2588" s="3" t="s">
        <v>53</v>
      </c>
      <c r="S2588" s="20">
        <v>61.75</v>
      </c>
      <c r="T2588" s="20" t="s">
        <v>58</v>
      </c>
      <c r="U2588" s="3" t="s">
        <v>59</v>
      </c>
      <c r="V2588" s="3" t="s">
        <v>53</v>
      </c>
      <c r="W2588" s="3" t="s">
        <v>53</v>
      </c>
      <c r="X2588" s="3" t="s">
        <v>53</v>
      </c>
      <c r="Y2588" s="3" t="s">
        <v>53</v>
      </c>
      <c r="Z2588" s="3" t="s">
        <v>22994</v>
      </c>
      <c r="AA2588" s="3" t="s">
        <v>22995</v>
      </c>
      <c r="AB2588" s="3" t="s">
        <v>22996</v>
      </c>
      <c r="AC2588" s="3" t="s">
        <v>22997</v>
      </c>
      <c r="AD2588" s="3" t="s">
        <v>70</v>
      </c>
      <c r="AE2588" s="3" t="s">
        <v>22998</v>
      </c>
      <c r="AF2588" s="3" t="s">
        <v>61</v>
      </c>
      <c r="AG2588" s="3" t="s">
        <v>62</v>
      </c>
      <c r="AH2588" s="3" t="s">
        <v>22999</v>
      </c>
      <c r="AI2588" s="3" t="s">
        <v>23000</v>
      </c>
      <c r="AJ2588" s="3" t="s">
        <v>63</v>
      </c>
      <c r="AK2588" s="3" t="s">
        <v>23001</v>
      </c>
      <c r="AL2588" s="3" t="s">
        <v>53</v>
      </c>
      <c r="AM2588" s="3" t="s">
        <v>53</v>
      </c>
      <c r="AN2588" s="3" t="s">
        <v>53</v>
      </c>
      <c r="AO2588" s="3" t="s">
        <v>53</v>
      </c>
      <c r="AP2588" s="3" t="s">
        <v>53</v>
      </c>
      <c r="AQ2588" s="3" t="s">
        <v>53</v>
      </c>
      <c r="AR2588" s="3" t="s">
        <v>53</v>
      </c>
      <c r="AS2588" s="3" t="s">
        <v>64</v>
      </c>
      <c r="AT2588" s="3">
        <v>1</v>
      </c>
      <c r="AU2588" s="3" t="s">
        <v>64</v>
      </c>
    </row>
    <row r="2589" spans="1:47" ht="22.5" customHeight="1" x14ac:dyDescent="0.25">
      <c r="A2589" s="19" t="s">
        <v>23002</v>
      </c>
      <c r="B2589" s="217">
        <v>44929</v>
      </c>
      <c r="C2589" s="3" t="s">
        <v>915</v>
      </c>
      <c r="D2589" s="3" t="s">
        <v>22291</v>
      </c>
      <c r="E2589" s="3" t="s">
        <v>64</v>
      </c>
      <c r="F2589" s="20">
        <v>1</v>
      </c>
      <c r="G2589" s="20">
        <v>85.9</v>
      </c>
      <c r="H2589" s="20" t="s">
        <v>52</v>
      </c>
      <c r="I2589" s="20">
        <v>-14.6</v>
      </c>
      <c r="J2589" s="20">
        <v>-17.45</v>
      </c>
      <c r="K2589" s="20" t="s">
        <v>52</v>
      </c>
      <c r="L2589" s="20">
        <v>53.85</v>
      </c>
      <c r="M2589" s="3" t="s">
        <v>51</v>
      </c>
      <c r="N2589" s="3" t="s">
        <v>433</v>
      </c>
      <c r="O2589" s="3" t="s">
        <v>6095</v>
      </c>
      <c r="P2589" s="3" t="s">
        <v>56</v>
      </c>
      <c r="Q2589" s="3" t="s">
        <v>6096</v>
      </c>
      <c r="R2589" s="3" t="s">
        <v>53</v>
      </c>
      <c r="S2589" s="20">
        <v>85.9</v>
      </c>
      <c r="T2589" s="20" t="s">
        <v>58</v>
      </c>
      <c r="U2589" s="3" t="s">
        <v>59</v>
      </c>
      <c r="V2589" s="3" t="s">
        <v>53</v>
      </c>
      <c r="W2589" s="3" t="s">
        <v>53</v>
      </c>
      <c r="X2589" s="3" t="s">
        <v>53</v>
      </c>
      <c r="Y2589" s="3" t="s">
        <v>53</v>
      </c>
      <c r="Z2589" s="3" t="s">
        <v>23003</v>
      </c>
      <c r="AA2589" s="3" t="s">
        <v>23004</v>
      </c>
      <c r="AB2589" s="3" t="s">
        <v>23005</v>
      </c>
      <c r="AC2589" s="3" t="s">
        <v>23006</v>
      </c>
      <c r="AD2589" s="3" t="s">
        <v>1466</v>
      </c>
      <c r="AE2589" s="3" t="s">
        <v>23007</v>
      </c>
      <c r="AF2589" s="3" t="s">
        <v>61</v>
      </c>
      <c r="AG2589" s="3" t="s">
        <v>62</v>
      </c>
      <c r="AH2589" s="3" t="s">
        <v>23008</v>
      </c>
      <c r="AI2589" s="3" t="s">
        <v>23009</v>
      </c>
      <c r="AJ2589" s="3" t="s">
        <v>63</v>
      </c>
      <c r="AK2589" s="3" t="s">
        <v>23010</v>
      </c>
      <c r="AL2589" s="3" t="s">
        <v>53</v>
      </c>
      <c r="AM2589" s="3" t="s">
        <v>53</v>
      </c>
      <c r="AN2589" s="3" t="s">
        <v>53</v>
      </c>
      <c r="AO2589" s="3" t="s">
        <v>53</v>
      </c>
      <c r="AP2589" s="3" t="s">
        <v>53</v>
      </c>
      <c r="AQ2589" s="3" t="s">
        <v>53</v>
      </c>
      <c r="AR2589" s="3" t="s">
        <v>53</v>
      </c>
      <c r="AS2589" s="3" t="s">
        <v>64</v>
      </c>
      <c r="AT2589" s="3" t="s">
        <v>52</v>
      </c>
      <c r="AU2589" s="3" t="s">
        <v>64</v>
      </c>
    </row>
    <row r="2590" spans="1:47" ht="22.5" customHeight="1" x14ac:dyDescent="0.25">
      <c r="A2590" s="19" t="s">
        <v>23011</v>
      </c>
      <c r="B2590" s="217">
        <v>44929</v>
      </c>
      <c r="C2590" s="3" t="s">
        <v>915</v>
      </c>
      <c r="D2590" s="3" t="s">
        <v>21328</v>
      </c>
      <c r="E2590" s="3" t="s">
        <v>51</v>
      </c>
      <c r="F2590" s="20">
        <v>1</v>
      </c>
      <c r="G2590" s="20">
        <v>70.900000000000006</v>
      </c>
      <c r="H2590" s="20">
        <v>27.4</v>
      </c>
      <c r="I2590" s="20">
        <v>-17.05</v>
      </c>
      <c r="J2590" s="20">
        <v>-27.4</v>
      </c>
      <c r="K2590" s="20" t="s">
        <v>52</v>
      </c>
      <c r="L2590" s="20">
        <v>53.85</v>
      </c>
      <c r="M2590" s="3" t="s">
        <v>53</v>
      </c>
      <c r="N2590" s="3" t="s">
        <v>654</v>
      </c>
      <c r="O2590" s="3" t="s">
        <v>655</v>
      </c>
      <c r="P2590" s="3" t="s">
        <v>56</v>
      </c>
      <c r="Q2590" s="3" t="s">
        <v>656</v>
      </c>
      <c r="R2590" s="3" t="s">
        <v>53</v>
      </c>
      <c r="S2590" s="20">
        <v>70.900000000000006</v>
      </c>
      <c r="T2590" s="20" t="s">
        <v>58</v>
      </c>
      <c r="U2590" s="3" t="s">
        <v>59</v>
      </c>
      <c r="V2590" s="3" t="s">
        <v>53</v>
      </c>
      <c r="W2590" s="3" t="s">
        <v>53</v>
      </c>
      <c r="X2590" s="3" t="s">
        <v>53</v>
      </c>
      <c r="Y2590" s="3" t="s">
        <v>53</v>
      </c>
      <c r="Z2590" s="3" t="s">
        <v>23012</v>
      </c>
      <c r="AA2590" s="3" t="s">
        <v>23013</v>
      </c>
      <c r="AB2590" s="3" t="s">
        <v>23014</v>
      </c>
      <c r="AC2590" s="3" t="s">
        <v>1958</v>
      </c>
      <c r="AD2590" s="3" t="s">
        <v>86</v>
      </c>
      <c r="AE2590" s="3" t="s">
        <v>23015</v>
      </c>
      <c r="AF2590" s="3" t="s">
        <v>61</v>
      </c>
      <c r="AG2590" s="3" t="s">
        <v>62</v>
      </c>
      <c r="AH2590" s="3" t="s">
        <v>23016</v>
      </c>
      <c r="AI2590" s="3" t="s">
        <v>23017</v>
      </c>
      <c r="AJ2590" s="3" t="s">
        <v>63</v>
      </c>
      <c r="AK2590" s="3" t="s">
        <v>23018</v>
      </c>
      <c r="AL2590" s="3" t="s">
        <v>53</v>
      </c>
      <c r="AM2590" s="3" t="s">
        <v>53</v>
      </c>
      <c r="AN2590" s="3" t="s">
        <v>53</v>
      </c>
      <c r="AO2590" s="3" t="s">
        <v>53</v>
      </c>
      <c r="AP2590" s="3" t="s">
        <v>53</v>
      </c>
      <c r="AQ2590" s="3" t="s">
        <v>53</v>
      </c>
      <c r="AR2590" s="3" t="s">
        <v>53</v>
      </c>
      <c r="AS2590" s="3" t="s">
        <v>64</v>
      </c>
      <c r="AT2590" s="3" t="s">
        <v>52</v>
      </c>
      <c r="AU2590" s="3" t="s">
        <v>64</v>
      </c>
    </row>
    <row r="2591" spans="1:47" ht="22.5" customHeight="1" x14ac:dyDescent="0.25">
      <c r="A2591" s="19" t="s">
        <v>23019</v>
      </c>
      <c r="B2591" s="217">
        <v>44929</v>
      </c>
      <c r="C2591" s="3" t="s">
        <v>915</v>
      </c>
      <c r="D2591" s="3" t="s">
        <v>18530</v>
      </c>
      <c r="E2591" s="3" t="s">
        <v>64</v>
      </c>
      <c r="F2591" s="20">
        <v>1</v>
      </c>
      <c r="G2591" s="20">
        <v>17.8</v>
      </c>
      <c r="H2591" s="20">
        <v>9</v>
      </c>
      <c r="I2591" s="20">
        <v>-7.43</v>
      </c>
      <c r="J2591" s="20">
        <v>-9</v>
      </c>
      <c r="K2591" s="20" t="s">
        <v>52</v>
      </c>
      <c r="L2591" s="20">
        <v>10.37</v>
      </c>
      <c r="M2591" s="3" t="s">
        <v>53</v>
      </c>
      <c r="N2591" s="3" t="s">
        <v>2689</v>
      </c>
      <c r="O2591" s="3" t="s">
        <v>5303</v>
      </c>
      <c r="P2591" s="3" t="s">
        <v>56</v>
      </c>
      <c r="Q2591" s="3" t="s">
        <v>5304</v>
      </c>
      <c r="R2591" s="3" t="s">
        <v>53</v>
      </c>
      <c r="S2591" s="20">
        <v>17.8</v>
      </c>
      <c r="T2591" s="20" t="s">
        <v>58</v>
      </c>
      <c r="U2591" s="3" t="s">
        <v>59</v>
      </c>
      <c r="V2591" s="3" t="s">
        <v>53</v>
      </c>
      <c r="W2591" s="3" t="s">
        <v>53</v>
      </c>
      <c r="X2591" s="3" t="s">
        <v>53</v>
      </c>
      <c r="Y2591" s="3" t="s">
        <v>53</v>
      </c>
      <c r="Z2591" s="3" t="s">
        <v>23020</v>
      </c>
      <c r="AA2591" s="3" t="s">
        <v>23021</v>
      </c>
      <c r="AB2591" s="3" t="s">
        <v>23022</v>
      </c>
      <c r="AC2591" s="3" t="s">
        <v>1056</v>
      </c>
      <c r="AD2591" s="3" t="s">
        <v>70</v>
      </c>
      <c r="AE2591" s="3" t="s">
        <v>23023</v>
      </c>
      <c r="AF2591" s="3" t="s">
        <v>61</v>
      </c>
      <c r="AG2591" s="3" t="s">
        <v>62</v>
      </c>
      <c r="AH2591" s="3" t="s">
        <v>23024</v>
      </c>
      <c r="AI2591" s="3" t="s">
        <v>22305</v>
      </c>
      <c r="AJ2591" s="3" t="s">
        <v>63</v>
      </c>
      <c r="AK2591" s="3" t="s">
        <v>23025</v>
      </c>
      <c r="AL2591" s="3" t="s">
        <v>23026</v>
      </c>
      <c r="AM2591" s="3" t="s">
        <v>53</v>
      </c>
      <c r="AN2591" s="3" t="s">
        <v>53</v>
      </c>
      <c r="AO2591" s="3" t="s">
        <v>53</v>
      </c>
      <c r="AP2591" s="3" t="s">
        <v>53</v>
      </c>
      <c r="AQ2591" s="3" t="s">
        <v>53</v>
      </c>
      <c r="AR2591" s="3" t="s">
        <v>53</v>
      </c>
      <c r="AS2591" s="3" t="s">
        <v>64</v>
      </c>
      <c r="AT2591" s="3" t="s">
        <v>52</v>
      </c>
      <c r="AU2591" s="3" t="s">
        <v>64</v>
      </c>
    </row>
    <row r="2592" spans="1:47" ht="22.5" customHeight="1" x14ac:dyDescent="0.25">
      <c r="A2592" s="19" t="s">
        <v>23027</v>
      </c>
      <c r="B2592" s="217">
        <v>44929</v>
      </c>
      <c r="C2592" s="3" t="s">
        <v>915</v>
      </c>
      <c r="D2592" s="3" t="s">
        <v>22291</v>
      </c>
      <c r="E2592" s="3" t="s">
        <v>64</v>
      </c>
      <c r="F2592" s="20">
        <v>1</v>
      </c>
      <c r="G2592" s="20">
        <v>58.5</v>
      </c>
      <c r="H2592" s="20">
        <v>11.33</v>
      </c>
      <c r="I2592" s="20">
        <v>-14.94</v>
      </c>
      <c r="J2592" s="20">
        <v>-11.33</v>
      </c>
      <c r="K2592" s="20" t="s">
        <v>52</v>
      </c>
      <c r="L2592" s="20">
        <v>43.56</v>
      </c>
      <c r="M2592" s="3" t="s">
        <v>53</v>
      </c>
      <c r="N2592" s="3" t="s">
        <v>54</v>
      </c>
      <c r="O2592" s="3" t="s">
        <v>55</v>
      </c>
      <c r="P2592" s="3" t="s">
        <v>56</v>
      </c>
      <c r="Q2592" s="3" t="s">
        <v>57</v>
      </c>
      <c r="R2592" s="3" t="s">
        <v>53</v>
      </c>
      <c r="S2592" s="20">
        <v>58.5</v>
      </c>
      <c r="T2592" s="20" t="s">
        <v>58</v>
      </c>
      <c r="U2592" s="3" t="s">
        <v>59</v>
      </c>
      <c r="V2592" s="3" t="s">
        <v>53</v>
      </c>
      <c r="W2592" s="3" t="s">
        <v>53</v>
      </c>
      <c r="X2592" s="3" t="s">
        <v>53</v>
      </c>
      <c r="Y2592" s="3" t="s">
        <v>53</v>
      </c>
      <c r="Z2592" s="3" t="s">
        <v>23028</v>
      </c>
      <c r="AA2592" s="3" t="s">
        <v>23029</v>
      </c>
      <c r="AB2592" s="3" t="s">
        <v>23030</v>
      </c>
      <c r="AC2592" s="3" t="s">
        <v>6067</v>
      </c>
      <c r="AD2592" s="3" t="s">
        <v>99</v>
      </c>
      <c r="AE2592" s="3" t="s">
        <v>6068</v>
      </c>
      <c r="AF2592" s="3" t="s">
        <v>61</v>
      </c>
      <c r="AG2592" s="3" t="s">
        <v>62</v>
      </c>
      <c r="AH2592" s="3" t="s">
        <v>23031</v>
      </c>
      <c r="AI2592" s="3" t="s">
        <v>23032</v>
      </c>
      <c r="AJ2592" s="3" t="s">
        <v>63</v>
      </c>
      <c r="AK2592" s="3" t="s">
        <v>23033</v>
      </c>
      <c r="AL2592" s="3" t="s">
        <v>53</v>
      </c>
      <c r="AM2592" s="3" t="s">
        <v>53</v>
      </c>
      <c r="AN2592" s="3" t="s">
        <v>53</v>
      </c>
      <c r="AO2592" s="3" t="s">
        <v>53</v>
      </c>
      <c r="AP2592" s="3" t="s">
        <v>53</v>
      </c>
      <c r="AQ2592" s="3" t="s">
        <v>53</v>
      </c>
      <c r="AR2592" s="3" t="s">
        <v>53</v>
      </c>
      <c r="AS2592" s="3" t="s">
        <v>64</v>
      </c>
      <c r="AT2592" s="3" t="s">
        <v>52</v>
      </c>
      <c r="AU2592" s="3" t="s">
        <v>64</v>
      </c>
    </row>
    <row r="2593" spans="1:47" ht="22.5" customHeight="1" x14ac:dyDescent="0.25">
      <c r="A2593" s="19" t="s">
        <v>23034</v>
      </c>
      <c r="B2593" s="217">
        <v>44929</v>
      </c>
      <c r="C2593" s="3" t="s">
        <v>915</v>
      </c>
      <c r="D2593" s="3" t="s">
        <v>22291</v>
      </c>
      <c r="E2593" s="3" t="s">
        <v>64</v>
      </c>
      <c r="F2593" s="20">
        <v>1</v>
      </c>
      <c r="G2593" s="20">
        <v>176</v>
      </c>
      <c r="H2593" s="20" t="s">
        <v>52</v>
      </c>
      <c r="I2593" s="20">
        <v>-29.92</v>
      </c>
      <c r="J2593" s="20">
        <v>-18.95</v>
      </c>
      <c r="K2593" s="20" t="s">
        <v>52</v>
      </c>
      <c r="L2593" s="20">
        <v>127.13</v>
      </c>
      <c r="M2593" s="3" t="s">
        <v>53</v>
      </c>
      <c r="N2593" s="3" t="s">
        <v>73</v>
      </c>
      <c r="O2593" s="3" t="s">
        <v>258</v>
      </c>
      <c r="P2593" s="3" t="s">
        <v>56</v>
      </c>
      <c r="Q2593" s="3" t="s">
        <v>259</v>
      </c>
      <c r="R2593" s="3" t="s">
        <v>53</v>
      </c>
      <c r="S2593" s="20">
        <v>176</v>
      </c>
      <c r="T2593" s="20" t="s">
        <v>58</v>
      </c>
      <c r="U2593" s="3" t="s">
        <v>59</v>
      </c>
      <c r="V2593" s="3" t="s">
        <v>53</v>
      </c>
      <c r="W2593" s="3" t="s">
        <v>53</v>
      </c>
      <c r="X2593" s="3" t="s">
        <v>53</v>
      </c>
      <c r="Y2593" s="3" t="s">
        <v>53</v>
      </c>
      <c r="Z2593" s="3" t="s">
        <v>23035</v>
      </c>
      <c r="AA2593" s="3" t="s">
        <v>23036</v>
      </c>
      <c r="AB2593" s="3" t="s">
        <v>23037</v>
      </c>
      <c r="AC2593" s="3" t="s">
        <v>283</v>
      </c>
      <c r="AD2593" s="3" t="s">
        <v>193</v>
      </c>
      <c r="AE2593" s="3" t="s">
        <v>23038</v>
      </c>
      <c r="AF2593" s="3" t="s">
        <v>61</v>
      </c>
      <c r="AG2593" s="3" t="s">
        <v>62</v>
      </c>
      <c r="AH2593" s="3" t="s">
        <v>22868</v>
      </c>
      <c r="AI2593" s="3" t="s">
        <v>23039</v>
      </c>
      <c r="AJ2593" s="3" t="s">
        <v>63</v>
      </c>
      <c r="AK2593" s="3" t="s">
        <v>23040</v>
      </c>
      <c r="AL2593" s="3" t="s">
        <v>53</v>
      </c>
      <c r="AM2593" s="3" t="s">
        <v>53</v>
      </c>
      <c r="AN2593" s="3" t="s">
        <v>53</v>
      </c>
      <c r="AO2593" s="3" t="s">
        <v>53</v>
      </c>
      <c r="AP2593" s="3" t="s">
        <v>53</v>
      </c>
      <c r="AQ2593" s="3" t="s">
        <v>53</v>
      </c>
      <c r="AR2593" s="3" t="s">
        <v>53</v>
      </c>
      <c r="AS2593" s="3" t="s">
        <v>64</v>
      </c>
      <c r="AT2593" s="3" t="s">
        <v>52</v>
      </c>
      <c r="AU2593" s="3" t="s">
        <v>64</v>
      </c>
    </row>
    <row r="2594" spans="1:47" ht="22.5" customHeight="1" x14ac:dyDescent="0.25">
      <c r="A2594" s="19" t="s">
        <v>23041</v>
      </c>
      <c r="B2594" s="217">
        <v>44929</v>
      </c>
      <c r="C2594" s="3" t="s">
        <v>915</v>
      </c>
      <c r="D2594" s="3" t="s">
        <v>20239</v>
      </c>
      <c r="E2594" s="3" t="s">
        <v>64</v>
      </c>
      <c r="F2594" s="20">
        <v>1</v>
      </c>
      <c r="G2594" s="20">
        <v>239.77</v>
      </c>
      <c r="H2594" s="20" t="s">
        <v>52</v>
      </c>
      <c r="I2594" s="20">
        <v>-28.77</v>
      </c>
      <c r="J2594" s="20">
        <v>-19.45</v>
      </c>
      <c r="K2594" s="20" t="s">
        <v>52</v>
      </c>
      <c r="L2594" s="20">
        <v>191.55</v>
      </c>
      <c r="M2594" s="3" t="s">
        <v>53</v>
      </c>
      <c r="N2594" s="3" t="s">
        <v>955</v>
      </c>
      <c r="O2594" s="3" t="s">
        <v>2159</v>
      </c>
      <c r="P2594" s="3" t="s">
        <v>56</v>
      </c>
      <c r="Q2594" s="3" t="s">
        <v>2160</v>
      </c>
      <c r="R2594" s="3" t="s">
        <v>53</v>
      </c>
      <c r="S2594" s="20">
        <v>239.77</v>
      </c>
      <c r="T2594" s="20" t="s">
        <v>76</v>
      </c>
      <c r="U2594" s="3" t="s">
        <v>68</v>
      </c>
      <c r="V2594" s="3" t="s">
        <v>23042</v>
      </c>
      <c r="W2594" s="3" t="s">
        <v>23043</v>
      </c>
      <c r="X2594" s="3" t="s">
        <v>23044</v>
      </c>
      <c r="Y2594" s="3" t="s">
        <v>53</v>
      </c>
      <c r="Z2594" s="3" t="s">
        <v>23042</v>
      </c>
      <c r="AA2594" s="3" t="s">
        <v>23045</v>
      </c>
      <c r="AB2594" s="3" t="s">
        <v>23046</v>
      </c>
      <c r="AC2594" s="3" t="s">
        <v>23047</v>
      </c>
      <c r="AD2594" s="3" t="s">
        <v>90</v>
      </c>
      <c r="AE2594" s="3" t="s">
        <v>23048</v>
      </c>
      <c r="AF2594" s="3" t="s">
        <v>61</v>
      </c>
      <c r="AG2594" s="3" t="s">
        <v>71</v>
      </c>
      <c r="AH2594" s="3" t="s">
        <v>23049</v>
      </c>
      <c r="AI2594" s="3" t="s">
        <v>23050</v>
      </c>
      <c r="AJ2594" s="3" t="s">
        <v>63</v>
      </c>
      <c r="AK2594" s="3" t="s">
        <v>23051</v>
      </c>
      <c r="AL2594" s="3" t="s">
        <v>53</v>
      </c>
      <c r="AM2594" s="3" t="s">
        <v>53</v>
      </c>
      <c r="AN2594" s="3" t="s">
        <v>53</v>
      </c>
      <c r="AO2594" s="3" t="s">
        <v>53</v>
      </c>
      <c r="AP2594" s="3" t="s">
        <v>53</v>
      </c>
      <c r="AQ2594" s="3" t="s">
        <v>53</v>
      </c>
      <c r="AR2594" s="3" t="s">
        <v>53</v>
      </c>
      <c r="AS2594" s="3" t="s">
        <v>64</v>
      </c>
      <c r="AT2594" s="3" t="s">
        <v>52</v>
      </c>
      <c r="AU2594" s="3" t="s">
        <v>64</v>
      </c>
    </row>
    <row r="2595" spans="1:47" ht="22.5" customHeight="1" x14ac:dyDescent="0.25">
      <c r="A2595" s="19" t="s">
        <v>23052</v>
      </c>
      <c r="B2595" s="217">
        <v>44929</v>
      </c>
      <c r="C2595" s="3" t="s">
        <v>915</v>
      </c>
      <c r="D2595" s="3" t="s">
        <v>20239</v>
      </c>
      <c r="E2595" s="3" t="s">
        <v>64</v>
      </c>
      <c r="F2595" s="20">
        <v>1</v>
      </c>
      <c r="G2595" s="20">
        <v>35.69</v>
      </c>
      <c r="H2595" s="20">
        <v>31.5</v>
      </c>
      <c r="I2595" s="20">
        <v>-11.07</v>
      </c>
      <c r="J2595" s="20">
        <v>-31.5</v>
      </c>
      <c r="K2595" s="20" t="s">
        <v>52</v>
      </c>
      <c r="L2595" s="20">
        <v>24.62</v>
      </c>
      <c r="M2595" s="3" t="s">
        <v>53</v>
      </c>
      <c r="N2595" s="3" t="s">
        <v>2380</v>
      </c>
      <c r="O2595" s="3" t="s">
        <v>2381</v>
      </c>
      <c r="P2595" s="3" t="s">
        <v>56</v>
      </c>
      <c r="Q2595" s="3" t="s">
        <v>2382</v>
      </c>
      <c r="R2595" s="3" t="s">
        <v>53</v>
      </c>
      <c r="S2595" s="20">
        <v>35.69</v>
      </c>
      <c r="T2595" s="20" t="s">
        <v>58</v>
      </c>
      <c r="U2595" s="3" t="s">
        <v>68</v>
      </c>
      <c r="V2595" s="3" t="s">
        <v>23053</v>
      </c>
      <c r="W2595" s="3" t="s">
        <v>23054</v>
      </c>
      <c r="X2595" s="3" t="s">
        <v>23055</v>
      </c>
      <c r="Y2595" s="3" t="s">
        <v>53</v>
      </c>
      <c r="Z2595" s="3" t="s">
        <v>23053</v>
      </c>
      <c r="AA2595" s="3" t="s">
        <v>23056</v>
      </c>
      <c r="AB2595" s="3" t="s">
        <v>23057</v>
      </c>
      <c r="AC2595" s="3" t="s">
        <v>2374</v>
      </c>
      <c r="AD2595" s="3" t="s">
        <v>406</v>
      </c>
      <c r="AE2595" s="3" t="s">
        <v>2375</v>
      </c>
      <c r="AF2595" s="3" t="s">
        <v>61</v>
      </c>
      <c r="AG2595" s="3" t="s">
        <v>71</v>
      </c>
      <c r="AH2595" s="3" t="s">
        <v>23058</v>
      </c>
      <c r="AI2595" s="3" t="s">
        <v>23059</v>
      </c>
      <c r="AJ2595" s="3" t="s">
        <v>63</v>
      </c>
      <c r="AK2595" s="3" t="s">
        <v>23060</v>
      </c>
      <c r="AL2595" s="3" t="s">
        <v>53</v>
      </c>
      <c r="AM2595" s="3" t="s">
        <v>53</v>
      </c>
      <c r="AN2595" s="3" t="s">
        <v>53</v>
      </c>
      <c r="AO2595" s="3" t="s">
        <v>53</v>
      </c>
      <c r="AP2595" s="3" t="s">
        <v>53</v>
      </c>
      <c r="AQ2595" s="3" t="s">
        <v>53</v>
      </c>
      <c r="AR2595" s="3" t="s">
        <v>53</v>
      </c>
      <c r="AS2595" s="3" t="s">
        <v>64</v>
      </c>
      <c r="AT2595" s="3" t="s">
        <v>52</v>
      </c>
      <c r="AU2595" s="3" t="s">
        <v>64</v>
      </c>
    </row>
    <row r="2596" spans="1:47" ht="22.5" customHeight="1" x14ac:dyDescent="0.25">
      <c r="A2596" s="19" t="s">
        <v>23061</v>
      </c>
      <c r="B2596" s="217">
        <v>44929</v>
      </c>
      <c r="C2596" s="3" t="s">
        <v>915</v>
      </c>
      <c r="D2596" s="3" t="s">
        <v>22291</v>
      </c>
      <c r="E2596" s="3" t="s">
        <v>64</v>
      </c>
      <c r="F2596" s="20">
        <v>1</v>
      </c>
      <c r="G2596" s="20">
        <v>13.99</v>
      </c>
      <c r="H2596" s="20">
        <v>16.7</v>
      </c>
      <c r="I2596" s="20">
        <v>-7.38</v>
      </c>
      <c r="J2596" s="20">
        <v>-16.7</v>
      </c>
      <c r="K2596" s="20" t="s">
        <v>52</v>
      </c>
      <c r="L2596" s="20">
        <v>6.61</v>
      </c>
      <c r="M2596" s="3" t="s">
        <v>53</v>
      </c>
      <c r="N2596" s="3" t="s">
        <v>241</v>
      </c>
      <c r="O2596" s="3" t="s">
        <v>1103</v>
      </c>
      <c r="P2596" s="3" t="s">
        <v>56</v>
      </c>
      <c r="Q2596" s="3" t="s">
        <v>1104</v>
      </c>
      <c r="R2596" s="3" t="s">
        <v>53</v>
      </c>
      <c r="S2596" s="20">
        <v>13.99</v>
      </c>
      <c r="T2596" s="20" t="s">
        <v>58</v>
      </c>
      <c r="U2596" s="3" t="s">
        <v>59</v>
      </c>
      <c r="V2596" s="3" t="s">
        <v>53</v>
      </c>
      <c r="W2596" s="3" t="s">
        <v>53</v>
      </c>
      <c r="X2596" s="3" t="s">
        <v>53</v>
      </c>
      <c r="Y2596" s="3" t="s">
        <v>53</v>
      </c>
      <c r="Z2596" s="3" t="s">
        <v>23062</v>
      </c>
      <c r="AA2596" s="3" t="s">
        <v>23063</v>
      </c>
      <c r="AB2596" s="3" t="s">
        <v>23064</v>
      </c>
      <c r="AC2596" s="3" t="s">
        <v>19101</v>
      </c>
      <c r="AD2596" s="3" t="s">
        <v>70</v>
      </c>
      <c r="AE2596" s="3" t="s">
        <v>23065</v>
      </c>
      <c r="AF2596" s="3" t="s">
        <v>61</v>
      </c>
      <c r="AG2596" s="3" t="s">
        <v>62</v>
      </c>
      <c r="AH2596" s="3" t="s">
        <v>23066</v>
      </c>
      <c r="AI2596" s="3" t="s">
        <v>23067</v>
      </c>
      <c r="AJ2596" s="3" t="s">
        <v>63</v>
      </c>
      <c r="AK2596" s="3" t="s">
        <v>23068</v>
      </c>
      <c r="AL2596" s="3" t="s">
        <v>53</v>
      </c>
      <c r="AM2596" s="3" t="s">
        <v>53</v>
      </c>
      <c r="AN2596" s="3" t="s">
        <v>53</v>
      </c>
      <c r="AO2596" s="3" t="s">
        <v>53</v>
      </c>
      <c r="AP2596" s="3" t="s">
        <v>53</v>
      </c>
      <c r="AQ2596" s="3" t="s">
        <v>53</v>
      </c>
      <c r="AR2596" s="3" t="s">
        <v>53</v>
      </c>
      <c r="AS2596" s="3" t="s">
        <v>64</v>
      </c>
      <c r="AT2596" s="3" t="s">
        <v>52</v>
      </c>
      <c r="AU2596" s="3" t="s">
        <v>64</v>
      </c>
    </row>
    <row r="2597" spans="1:47" ht="22.5" customHeight="1" x14ac:dyDescent="0.25">
      <c r="A2597" s="19" t="s">
        <v>23069</v>
      </c>
      <c r="B2597" s="217">
        <v>44929</v>
      </c>
      <c r="C2597" s="3" t="s">
        <v>915</v>
      </c>
      <c r="D2597" s="3" t="s">
        <v>22291</v>
      </c>
      <c r="E2597" s="3" t="s">
        <v>64</v>
      </c>
      <c r="F2597" s="20">
        <v>1</v>
      </c>
      <c r="G2597" s="20">
        <v>129.99</v>
      </c>
      <c r="H2597" s="20" t="s">
        <v>52</v>
      </c>
      <c r="I2597" s="20">
        <v>-22.1</v>
      </c>
      <c r="J2597" s="20">
        <v>-17.45</v>
      </c>
      <c r="K2597" s="20" t="s">
        <v>52</v>
      </c>
      <c r="L2597" s="20">
        <v>90.44</v>
      </c>
      <c r="M2597" s="3" t="s">
        <v>51</v>
      </c>
      <c r="N2597" s="3" t="s">
        <v>422</v>
      </c>
      <c r="O2597" s="3" t="s">
        <v>3779</v>
      </c>
      <c r="P2597" s="3" t="s">
        <v>56</v>
      </c>
      <c r="Q2597" s="3" t="s">
        <v>3780</v>
      </c>
      <c r="R2597" s="3" t="s">
        <v>53</v>
      </c>
      <c r="S2597" s="20">
        <v>129.99</v>
      </c>
      <c r="T2597" s="20" t="s">
        <v>58</v>
      </c>
      <c r="U2597" s="3" t="s">
        <v>59</v>
      </c>
      <c r="V2597" s="3" t="s">
        <v>53</v>
      </c>
      <c r="W2597" s="3" t="s">
        <v>53</v>
      </c>
      <c r="X2597" s="3" t="s">
        <v>53</v>
      </c>
      <c r="Y2597" s="3" t="s">
        <v>53</v>
      </c>
      <c r="Z2597" s="3" t="s">
        <v>23070</v>
      </c>
      <c r="AA2597" s="3" t="s">
        <v>23071</v>
      </c>
      <c r="AB2597" s="3" t="s">
        <v>23072</v>
      </c>
      <c r="AC2597" s="3" t="s">
        <v>86</v>
      </c>
      <c r="AD2597" s="3" t="s">
        <v>86</v>
      </c>
      <c r="AE2597" s="3" t="s">
        <v>23073</v>
      </c>
      <c r="AF2597" s="3" t="s">
        <v>61</v>
      </c>
      <c r="AG2597" s="3" t="s">
        <v>62</v>
      </c>
      <c r="AH2597" s="3" t="s">
        <v>22813</v>
      </c>
      <c r="AI2597" s="3" t="s">
        <v>23074</v>
      </c>
      <c r="AJ2597" s="3" t="s">
        <v>63</v>
      </c>
      <c r="AK2597" s="3" t="s">
        <v>23075</v>
      </c>
      <c r="AL2597" s="3" t="s">
        <v>53</v>
      </c>
      <c r="AM2597" s="3" t="s">
        <v>53</v>
      </c>
      <c r="AN2597" s="3" t="s">
        <v>53</v>
      </c>
      <c r="AO2597" s="3" t="s">
        <v>53</v>
      </c>
      <c r="AP2597" s="3" t="s">
        <v>53</v>
      </c>
      <c r="AQ2597" s="3" t="s">
        <v>53</v>
      </c>
      <c r="AR2597" s="3" t="s">
        <v>53</v>
      </c>
      <c r="AS2597" s="3" t="s">
        <v>64</v>
      </c>
      <c r="AT2597" s="3" t="s">
        <v>52</v>
      </c>
      <c r="AU2597" s="3" t="s">
        <v>64</v>
      </c>
    </row>
    <row r="2598" spans="1:47" ht="22.5" customHeight="1" x14ac:dyDescent="0.25">
      <c r="A2598" s="19" t="s">
        <v>23076</v>
      </c>
      <c r="B2598" s="217">
        <v>44929</v>
      </c>
      <c r="C2598" s="3" t="s">
        <v>915</v>
      </c>
      <c r="D2598" s="3" t="s">
        <v>22291</v>
      </c>
      <c r="E2598" s="3" t="s">
        <v>64</v>
      </c>
      <c r="F2598" s="20">
        <v>1</v>
      </c>
      <c r="G2598" s="20">
        <v>61.75</v>
      </c>
      <c r="H2598" s="20">
        <v>26.6</v>
      </c>
      <c r="I2598" s="20">
        <v>-15.5</v>
      </c>
      <c r="J2598" s="20">
        <v>-26.6</v>
      </c>
      <c r="K2598" s="20" t="s">
        <v>52</v>
      </c>
      <c r="L2598" s="20">
        <v>46.25</v>
      </c>
      <c r="M2598" s="3" t="s">
        <v>53</v>
      </c>
      <c r="N2598" s="3" t="s">
        <v>54</v>
      </c>
      <c r="O2598" s="3" t="s">
        <v>55</v>
      </c>
      <c r="P2598" s="3" t="s">
        <v>56</v>
      </c>
      <c r="Q2598" s="3" t="s">
        <v>57</v>
      </c>
      <c r="R2598" s="3" t="s">
        <v>53</v>
      </c>
      <c r="S2598" s="20">
        <v>61.75</v>
      </c>
      <c r="T2598" s="20" t="s">
        <v>58</v>
      </c>
      <c r="U2598" s="3" t="s">
        <v>59</v>
      </c>
      <c r="V2598" s="3" t="s">
        <v>53</v>
      </c>
      <c r="W2598" s="3" t="s">
        <v>53</v>
      </c>
      <c r="X2598" s="3" t="s">
        <v>53</v>
      </c>
      <c r="Y2598" s="3" t="s">
        <v>53</v>
      </c>
      <c r="Z2598" s="3" t="s">
        <v>23077</v>
      </c>
      <c r="AA2598" s="3" t="s">
        <v>23078</v>
      </c>
      <c r="AB2598" s="3" t="s">
        <v>23079</v>
      </c>
      <c r="AC2598" s="3" t="s">
        <v>1498</v>
      </c>
      <c r="AD2598" s="3" t="s">
        <v>99</v>
      </c>
      <c r="AE2598" s="3" t="s">
        <v>23080</v>
      </c>
      <c r="AF2598" s="3" t="s">
        <v>61</v>
      </c>
      <c r="AG2598" s="3" t="s">
        <v>62</v>
      </c>
      <c r="AH2598" s="3" t="s">
        <v>23081</v>
      </c>
      <c r="AI2598" s="3" t="s">
        <v>23082</v>
      </c>
      <c r="AJ2598" s="3" t="s">
        <v>63</v>
      </c>
      <c r="AK2598" s="3" t="s">
        <v>23083</v>
      </c>
      <c r="AL2598" s="3" t="s">
        <v>53</v>
      </c>
      <c r="AM2598" s="3" t="s">
        <v>53</v>
      </c>
      <c r="AN2598" s="3" t="s">
        <v>53</v>
      </c>
      <c r="AO2598" s="3" t="s">
        <v>53</v>
      </c>
      <c r="AP2598" s="3" t="s">
        <v>53</v>
      </c>
      <c r="AQ2598" s="3" t="s">
        <v>53</v>
      </c>
      <c r="AR2598" s="3" t="s">
        <v>53</v>
      </c>
      <c r="AS2598" s="3" t="s">
        <v>64</v>
      </c>
      <c r="AT2598" s="3" t="s">
        <v>52</v>
      </c>
      <c r="AU2598" s="3" t="s">
        <v>64</v>
      </c>
    </row>
    <row r="2599" spans="1:47" ht="22.5" customHeight="1" x14ac:dyDescent="0.25">
      <c r="A2599" s="19" t="s">
        <v>23084</v>
      </c>
      <c r="B2599" s="217">
        <v>44929</v>
      </c>
      <c r="C2599" s="3" t="s">
        <v>23085</v>
      </c>
      <c r="D2599" s="3" t="s">
        <v>53</v>
      </c>
      <c r="E2599" s="3" t="s">
        <v>64</v>
      </c>
      <c r="F2599" s="20">
        <v>0</v>
      </c>
      <c r="G2599" s="20">
        <v>130</v>
      </c>
      <c r="H2599" s="20" t="s">
        <v>52</v>
      </c>
      <c r="I2599" s="20">
        <v>-22.1</v>
      </c>
      <c r="J2599" s="20">
        <v>-18.95</v>
      </c>
      <c r="K2599" s="20">
        <v>-88.95</v>
      </c>
      <c r="L2599" s="20">
        <v>0</v>
      </c>
      <c r="M2599" s="3" t="s">
        <v>53</v>
      </c>
      <c r="N2599" s="3" t="s">
        <v>17156</v>
      </c>
      <c r="O2599" s="3" t="s">
        <v>4498</v>
      </c>
      <c r="P2599" s="3" t="s">
        <v>56</v>
      </c>
      <c r="Q2599" s="3" t="s">
        <v>4499</v>
      </c>
      <c r="R2599" s="3" t="s">
        <v>53</v>
      </c>
      <c r="S2599" s="20">
        <v>130</v>
      </c>
      <c r="T2599" s="20" t="s">
        <v>58</v>
      </c>
      <c r="U2599" s="3" t="s">
        <v>68</v>
      </c>
      <c r="V2599" s="3" t="s">
        <v>4500</v>
      </c>
      <c r="W2599" s="3" t="s">
        <v>4501</v>
      </c>
      <c r="X2599" s="3" t="s">
        <v>4502</v>
      </c>
      <c r="Y2599" s="3" t="s">
        <v>53</v>
      </c>
      <c r="Z2599" s="3" t="s">
        <v>4500</v>
      </c>
      <c r="AA2599" s="3" t="s">
        <v>4503</v>
      </c>
      <c r="AB2599" s="3" t="s">
        <v>1827</v>
      </c>
      <c r="AC2599" s="3" t="s">
        <v>70</v>
      </c>
      <c r="AD2599" s="3" t="s">
        <v>70</v>
      </c>
      <c r="AE2599" s="3" t="s">
        <v>1828</v>
      </c>
      <c r="AF2599" s="3" t="s">
        <v>61</v>
      </c>
      <c r="AG2599" s="3" t="s">
        <v>53</v>
      </c>
      <c r="AH2599" s="3" t="s">
        <v>53</v>
      </c>
      <c r="AI2599" s="3" t="s">
        <v>53</v>
      </c>
      <c r="AJ2599" s="3" t="s">
        <v>53</v>
      </c>
      <c r="AK2599" s="3" t="s">
        <v>53</v>
      </c>
      <c r="AL2599" s="3" t="s">
        <v>53</v>
      </c>
      <c r="AM2599" s="3" t="s">
        <v>71</v>
      </c>
      <c r="AN2599" s="3" t="s">
        <v>53</v>
      </c>
      <c r="AO2599" s="3" t="s">
        <v>23086</v>
      </c>
      <c r="AP2599" s="3" t="s">
        <v>63</v>
      </c>
      <c r="AQ2599" s="3" t="s">
        <v>23087</v>
      </c>
      <c r="AR2599" s="3" t="s">
        <v>5058</v>
      </c>
      <c r="AS2599" s="214" t="s">
        <v>51</v>
      </c>
      <c r="AT2599" s="3" t="s">
        <v>52</v>
      </c>
      <c r="AU2599" s="3" t="s">
        <v>64</v>
      </c>
    </row>
    <row r="2600" spans="1:47" ht="22.5" customHeight="1" x14ac:dyDescent="0.25">
      <c r="A2600" s="19" t="s">
        <v>23088</v>
      </c>
      <c r="B2600" s="217">
        <v>44929</v>
      </c>
      <c r="C2600" s="3" t="s">
        <v>915</v>
      </c>
      <c r="D2600" s="3" t="s">
        <v>21328</v>
      </c>
      <c r="E2600" s="3" t="s">
        <v>64</v>
      </c>
      <c r="F2600" s="20">
        <v>1</v>
      </c>
      <c r="G2600" s="20">
        <v>204.6</v>
      </c>
      <c r="H2600" s="20" t="s">
        <v>52</v>
      </c>
      <c r="I2600" s="20">
        <v>-34.78</v>
      </c>
      <c r="J2600" s="20">
        <v>-18.95</v>
      </c>
      <c r="K2600" s="20" t="s">
        <v>52</v>
      </c>
      <c r="L2600" s="20">
        <v>150.87</v>
      </c>
      <c r="M2600" s="3" t="s">
        <v>53</v>
      </c>
      <c r="N2600" s="3" t="s">
        <v>73</v>
      </c>
      <c r="O2600" s="3" t="s">
        <v>258</v>
      </c>
      <c r="P2600" s="3" t="s">
        <v>56</v>
      </c>
      <c r="Q2600" s="3" t="s">
        <v>259</v>
      </c>
      <c r="R2600" s="3" t="s">
        <v>53</v>
      </c>
      <c r="S2600" s="20">
        <v>204.6</v>
      </c>
      <c r="T2600" s="20" t="s">
        <v>58</v>
      </c>
      <c r="U2600" s="3" t="s">
        <v>59</v>
      </c>
      <c r="V2600" s="3" t="s">
        <v>53</v>
      </c>
      <c r="W2600" s="3" t="s">
        <v>53</v>
      </c>
      <c r="X2600" s="3" t="s">
        <v>53</v>
      </c>
      <c r="Y2600" s="3" t="s">
        <v>53</v>
      </c>
      <c r="Z2600" s="3" t="s">
        <v>23089</v>
      </c>
      <c r="AA2600" s="3" t="s">
        <v>23090</v>
      </c>
      <c r="AB2600" s="3" t="s">
        <v>23091</v>
      </c>
      <c r="AC2600" s="3" t="s">
        <v>3997</v>
      </c>
      <c r="AD2600" s="3" t="s">
        <v>226</v>
      </c>
      <c r="AE2600" s="3" t="s">
        <v>23092</v>
      </c>
      <c r="AF2600" s="3" t="s">
        <v>61</v>
      </c>
      <c r="AG2600" s="3" t="s">
        <v>62</v>
      </c>
      <c r="AH2600" s="3" t="s">
        <v>23093</v>
      </c>
      <c r="AI2600" s="3" t="s">
        <v>23094</v>
      </c>
      <c r="AJ2600" s="3" t="s">
        <v>63</v>
      </c>
      <c r="AK2600" s="3" t="s">
        <v>23095</v>
      </c>
      <c r="AL2600" s="3" t="s">
        <v>53</v>
      </c>
      <c r="AM2600" s="3" t="s">
        <v>53</v>
      </c>
      <c r="AN2600" s="3" t="s">
        <v>53</v>
      </c>
      <c r="AO2600" s="3" t="s">
        <v>53</v>
      </c>
      <c r="AP2600" s="3" t="s">
        <v>53</v>
      </c>
      <c r="AQ2600" s="3" t="s">
        <v>53</v>
      </c>
      <c r="AR2600" s="3" t="s">
        <v>53</v>
      </c>
      <c r="AS2600" s="3" t="s">
        <v>64</v>
      </c>
      <c r="AT2600" s="3" t="s">
        <v>52</v>
      </c>
      <c r="AU2600" s="3" t="s">
        <v>64</v>
      </c>
    </row>
    <row r="2601" spans="1:47" ht="22.5" customHeight="1" x14ac:dyDescent="0.25">
      <c r="A2601" s="19" t="s">
        <v>23096</v>
      </c>
      <c r="B2601" s="217">
        <v>44929</v>
      </c>
      <c r="C2601" s="3" t="s">
        <v>915</v>
      </c>
      <c r="D2601" s="3" t="s">
        <v>22291</v>
      </c>
      <c r="E2601" s="3" t="s">
        <v>51</v>
      </c>
      <c r="F2601" s="20">
        <v>1</v>
      </c>
      <c r="G2601" s="20">
        <v>58.5</v>
      </c>
      <c r="H2601" s="20">
        <v>4.91</v>
      </c>
      <c r="I2601" s="20">
        <v>-14.94</v>
      </c>
      <c r="J2601" s="20">
        <v>-4.91</v>
      </c>
      <c r="K2601" s="20" t="s">
        <v>52</v>
      </c>
      <c r="L2601" s="20">
        <v>43.56</v>
      </c>
      <c r="M2601" s="3" t="s">
        <v>53</v>
      </c>
      <c r="N2601" s="3" t="s">
        <v>54</v>
      </c>
      <c r="O2601" s="3" t="s">
        <v>55</v>
      </c>
      <c r="P2601" s="3" t="s">
        <v>56</v>
      </c>
      <c r="Q2601" s="3" t="s">
        <v>57</v>
      </c>
      <c r="R2601" s="3" t="s">
        <v>53</v>
      </c>
      <c r="S2601" s="20">
        <v>58.5</v>
      </c>
      <c r="T2601" s="20" t="s">
        <v>58</v>
      </c>
      <c r="U2601" s="3" t="s">
        <v>59</v>
      </c>
      <c r="V2601" s="3" t="s">
        <v>53</v>
      </c>
      <c r="W2601" s="3" t="s">
        <v>53</v>
      </c>
      <c r="X2601" s="3" t="s">
        <v>53</v>
      </c>
      <c r="Y2601" s="3" t="s">
        <v>53</v>
      </c>
      <c r="Z2601" s="3" t="s">
        <v>23097</v>
      </c>
      <c r="AA2601" s="3" t="s">
        <v>23098</v>
      </c>
      <c r="AB2601" s="3" t="s">
        <v>23099</v>
      </c>
      <c r="AC2601" s="3" t="s">
        <v>23100</v>
      </c>
      <c r="AD2601" s="3" t="s">
        <v>60</v>
      </c>
      <c r="AE2601" s="3" t="s">
        <v>23101</v>
      </c>
      <c r="AF2601" s="3" t="s">
        <v>61</v>
      </c>
      <c r="AG2601" s="3" t="s">
        <v>62</v>
      </c>
      <c r="AH2601" s="3" t="s">
        <v>22560</v>
      </c>
      <c r="AI2601" s="3" t="s">
        <v>23102</v>
      </c>
      <c r="AJ2601" s="3" t="s">
        <v>63</v>
      </c>
      <c r="AK2601" s="3" t="s">
        <v>23103</v>
      </c>
      <c r="AL2601" s="3" t="s">
        <v>53</v>
      </c>
      <c r="AM2601" s="3" t="s">
        <v>53</v>
      </c>
      <c r="AN2601" s="3" t="s">
        <v>53</v>
      </c>
      <c r="AO2601" s="3" t="s">
        <v>53</v>
      </c>
      <c r="AP2601" s="3" t="s">
        <v>53</v>
      </c>
      <c r="AQ2601" s="3" t="s">
        <v>53</v>
      </c>
      <c r="AR2601" s="3" t="s">
        <v>53</v>
      </c>
      <c r="AS2601" s="3" t="s">
        <v>64</v>
      </c>
      <c r="AT2601" s="3" t="s">
        <v>52</v>
      </c>
      <c r="AU2601" s="3" t="s">
        <v>64</v>
      </c>
    </row>
    <row r="2602" spans="1:47" ht="22.5" customHeight="1" x14ac:dyDescent="0.25">
      <c r="A2602" s="19" t="s">
        <v>23104</v>
      </c>
      <c r="B2602" s="217">
        <v>44929</v>
      </c>
      <c r="C2602" s="3" t="s">
        <v>915</v>
      </c>
      <c r="D2602" s="3" t="s">
        <v>21328</v>
      </c>
      <c r="E2602" s="3" t="s">
        <v>64</v>
      </c>
      <c r="F2602" s="20">
        <v>1</v>
      </c>
      <c r="G2602" s="20">
        <v>232.5</v>
      </c>
      <c r="H2602" s="20" t="s">
        <v>52</v>
      </c>
      <c r="I2602" s="20">
        <v>-39.520000000000003</v>
      </c>
      <c r="J2602" s="20">
        <v>-18.95</v>
      </c>
      <c r="K2602" s="20" t="s">
        <v>52</v>
      </c>
      <c r="L2602" s="20">
        <v>174.03</v>
      </c>
      <c r="M2602" s="3" t="s">
        <v>51</v>
      </c>
      <c r="N2602" s="3" t="s">
        <v>7893</v>
      </c>
      <c r="O2602" s="3" t="s">
        <v>7894</v>
      </c>
      <c r="P2602" s="3" t="s">
        <v>56</v>
      </c>
      <c r="Q2602" s="3" t="s">
        <v>7895</v>
      </c>
      <c r="R2602" s="3" t="s">
        <v>53</v>
      </c>
      <c r="S2602" s="20">
        <v>232.5</v>
      </c>
      <c r="T2602" s="20" t="s">
        <v>58</v>
      </c>
      <c r="U2602" s="3" t="s">
        <v>59</v>
      </c>
      <c r="V2602" s="3" t="s">
        <v>53</v>
      </c>
      <c r="W2602" s="3" t="s">
        <v>53</v>
      </c>
      <c r="X2602" s="3" t="s">
        <v>53</v>
      </c>
      <c r="Y2602" s="3" t="s">
        <v>53</v>
      </c>
      <c r="Z2602" s="3" t="s">
        <v>23105</v>
      </c>
      <c r="AA2602" s="3" t="s">
        <v>23106</v>
      </c>
      <c r="AB2602" s="3" t="s">
        <v>23107</v>
      </c>
      <c r="AC2602" s="3" t="s">
        <v>1018</v>
      </c>
      <c r="AD2602" s="3" t="s">
        <v>193</v>
      </c>
      <c r="AE2602" s="3" t="s">
        <v>1019</v>
      </c>
      <c r="AF2602" s="3" t="s">
        <v>61</v>
      </c>
      <c r="AG2602" s="3" t="s">
        <v>62</v>
      </c>
      <c r="AH2602" s="3" t="s">
        <v>22973</v>
      </c>
      <c r="AI2602" s="3" t="s">
        <v>23108</v>
      </c>
      <c r="AJ2602" s="3" t="s">
        <v>63</v>
      </c>
      <c r="AK2602" s="3" t="s">
        <v>23109</v>
      </c>
      <c r="AL2602" s="3" t="s">
        <v>53</v>
      </c>
      <c r="AM2602" s="3" t="s">
        <v>53</v>
      </c>
      <c r="AN2602" s="3" t="s">
        <v>53</v>
      </c>
      <c r="AO2602" s="3" t="s">
        <v>53</v>
      </c>
      <c r="AP2602" s="3" t="s">
        <v>53</v>
      </c>
      <c r="AQ2602" s="3" t="s">
        <v>53</v>
      </c>
      <c r="AR2602" s="3" t="s">
        <v>53</v>
      </c>
      <c r="AS2602" s="3" t="s">
        <v>64</v>
      </c>
      <c r="AT2602" s="3" t="s">
        <v>52</v>
      </c>
      <c r="AU2602" s="3" t="s">
        <v>64</v>
      </c>
    </row>
    <row r="2603" spans="1:47" ht="22.5" customHeight="1" x14ac:dyDescent="0.25">
      <c r="A2603" s="19" t="s">
        <v>23110</v>
      </c>
      <c r="B2603" s="217">
        <v>44929</v>
      </c>
      <c r="C2603" s="3" t="s">
        <v>915</v>
      </c>
      <c r="D2603" s="3" t="s">
        <v>22291</v>
      </c>
      <c r="E2603" s="3" t="s">
        <v>64</v>
      </c>
      <c r="F2603" s="20">
        <v>1</v>
      </c>
      <c r="G2603" s="20">
        <v>86.99</v>
      </c>
      <c r="H2603" s="20" t="s">
        <v>52</v>
      </c>
      <c r="I2603" s="20">
        <v>-14.79</v>
      </c>
      <c r="J2603" s="20">
        <v>-18.95</v>
      </c>
      <c r="K2603" s="20" t="s">
        <v>52</v>
      </c>
      <c r="L2603" s="20">
        <v>53.25</v>
      </c>
      <c r="M2603" s="3" t="s">
        <v>51</v>
      </c>
      <c r="N2603" s="3" t="s">
        <v>54</v>
      </c>
      <c r="O2603" s="3" t="s">
        <v>268</v>
      </c>
      <c r="P2603" s="3" t="s">
        <v>56</v>
      </c>
      <c r="Q2603" s="3" t="s">
        <v>269</v>
      </c>
      <c r="R2603" s="3" t="s">
        <v>53</v>
      </c>
      <c r="S2603" s="20">
        <v>86.99</v>
      </c>
      <c r="T2603" s="20" t="s">
        <v>58</v>
      </c>
      <c r="U2603" s="3" t="s">
        <v>59</v>
      </c>
      <c r="V2603" s="3" t="s">
        <v>53</v>
      </c>
      <c r="W2603" s="3" t="s">
        <v>53</v>
      </c>
      <c r="X2603" s="3" t="s">
        <v>53</v>
      </c>
      <c r="Y2603" s="3" t="s">
        <v>53</v>
      </c>
      <c r="Z2603" s="3" t="s">
        <v>23111</v>
      </c>
      <c r="AA2603" s="3" t="s">
        <v>23112</v>
      </c>
      <c r="AB2603" s="3" t="s">
        <v>23113</v>
      </c>
      <c r="AC2603" s="3" t="s">
        <v>13921</v>
      </c>
      <c r="AD2603" s="3" t="s">
        <v>70</v>
      </c>
      <c r="AE2603" s="3" t="s">
        <v>23114</v>
      </c>
      <c r="AF2603" s="3" t="s">
        <v>61</v>
      </c>
      <c r="AG2603" s="3" t="s">
        <v>62</v>
      </c>
      <c r="AH2603" s="3" t="s">
        <v>23115</v>
      </c>
      <c r="AI2603" s="3" t="s">
        <v>23116</v>
      </c>
      <c r="AJ2603" s="3" t="s">
        <v>63</v>
      </c>
      <c r="AK2603" s="3" t="s">
        <v>23117</v>
      </c>
      <c r="AL2603" s="3" t="s">
        <v>53</v>
      </c>
      <c r="AM2603" s="3" t="s">
        <v>53</v>
      </c>
      <c r="AN2603" s="3" t="s">
        <v>53</v>
      </c>
      <c r="AO2603" s="3" t="s">
        <v>53</v>
      </c>
      <c r="AP2603" s="3" t="s">
        <v>53</v>
      </c>
      <c r="AQ2603" s="3" t="s">
        <v>53</v>
      </c>
      <c r="AR2603" s="3" t="s">
        <v>53</v>
      </c>
      <c r="AS2603" s="3" t="s">
        <v>64</v>
      </c>
      <c r="AT2603" s="3" t="s">
        <v>52</v>
      </c>
      <c r="AU2603" s="3" t="s">
        <v>64</v>
      </c>
    </row>
    <row r="2604" spans="1:47" ht="22.5" customHeight="1" x14ac:dyDescent="0.25">
      <c r="A2604" s="19" t="s">
        <v>23118</v>
      </c>
      <c r="B2604" s="217">
        <v>44928</v>
      </c>
      <c r="C2604" s="3" t="s">
        <v>915</v>
      </c>
      <c r="D2604" s="3" t="s">
        <v>22291</v>
      </c>
      <c r="E2604" s="3" t="s">
        <v>64</v>
      </c>
      <c r="F2604" s="20">
        <v>1</v>
      </c>
      <c r="G2604" s="20">
        <v>107.99</v>
      </c>
      <c r="H2604" s="20" t="s">
        <v>52</v>
      </c>
      <c r="I2604" s="20">
        <v>-18.36</v>
      </c>
      <c r="J2604" s="20">
        <v>-18.95</v>
      </c>
      <c r="K2604" s="20" t="s">
        <v>52</v>
      </c>
      <c r="L2604" s="20">
        <v>70.680000000000007</v>
      </c>
      <c r="M2604" s="3" t="s">
        <v>51</v>
      </c>
      <c r="N2604" s="3" t="s">
        <v>2394</v>
      </c>
      <c r="O2604" s="3" t="s">
        <v>2395</v>
      </c>
      <c r="P2604" s="3" t="s">
        <v>56</v>
      </c>
      <c r="Q2604" s="3" t="s">
        <v>2396</v>
      </c>
      <c r="R2604" s="3" t="s">
        <v>53</v>
      </c>
      <c r="S2604" s="20">
        <v>107.99</v>
      </c>
      <c r="T2604" s="20" t="s">
        <v>58</v>
      </c>
      <c r="U2604" s="3" t="s">
        <v>59</v>
      </c>
      <c r="V2604" s="3" t="s">
        <v>53</v>
      </c>
      <c r="W2604" s="3" t="s">
        <v>53</v>
      </c>
      <c r="X2604" s="3" t="s">
        <v>53</v>
      </c>
      <c r="Y2604" s="3" t="s">
        <v>53</v>
      </c>
      <c r="Z2604" s="3" t="s">
        <v>23119</v>
      </c>
      <c r="AA2604" s="3" t="s">
        <v>23120</v>
      </c>
      <c r="AB2604" s="3" t="s">
        <v>23121</v>
      </c>
      <c r="AC2604" s="3" t="s">
        <v>2704</v>
      </c>
      <c r="AD2604" s="3" t="s">
        <v>193</v>
      </c>
      <c r="AE2604" s="3" t="s">
        <v>23122</v>
      </c>
      <c r="AF2604" s="3" t="s">
        <v>61</v>
      </c>
      <c r="AG2604" s="3" t="s">
        <v>62</v>
      </c>
      <c r="AH2604" s="3" t="s">
        <v>22868</v>
      </c>
      <c r="AI2604" s="3" t="s">
        <v>23123</v>
      </c>
      <c r="AJ2604" s="3" t="s">
        <v>63</v>
      </c>
      <c r="AK2604" s="3" t="s">
        <v>23124</v>
      </c>
      <c r="AL2604" s="3" t="s">
        <v>53</v>
      </c>
      <c r="AM2604" s="3" t="s">
        <v>53</v>
      </c>
      <c r="AN2604" s="3" t="s">
        <v>53</v>
      </c>
      <c r="AO2604" s="3" t="s">
        <v>53</v>
      </c>
      <c r="AP2604" s="3" t="s">
        <v>53</v>
      </c>
      <c r="AQ2604" s="3" t="s">
        <v>53</v>
      </c>
      <c r="AR2604" s="3" t="s">
        <v>53</v>
      </c>
      <c r="AS2604" s="3" t="s">
        <v>64</v>
      </c>
      <c r="AT2604" s="3" t="s">
        <v>52</v>
      </c>
      <c r="AU2604" s="3" t="s">
        <v>64</v>
      </c>
    </row>
    <row r="2605" spans="1:47" ht="22.5" customHeight="1" x14ac:dyDescent="0.25">
      <c r="A2605" s="19" t="s">
        <v>23125</v>
      </c>
      <c r="B2605" s="217">
        <v>44928</v>
      </c>
      <c r="C2605" s="3" t="s">
        <v>915</v>
      </c>
      <c r="D2605" s="3" t="s">
        <v>18530</v>
      </c>
      <c r="E2605" s="3" t="s">
        <v>64</v>
      </c>
      <c r="F2605" s="20">
        <v>1</v>
      </c>
      <c r="G2605" s="20">
        <v>62</v>
      </c>
      <c r="H2605" s="20">
        <v>33.9</v>
      </c>
      <c r="I2605" s="20">
        <v>-15.54</v>
      </c>
      <c r="J2605" s="20">
        <v>-33.9</v>
      </c>
      <c r="K2605" s="20" t="s">
        <v>52</v>
      </c>
      <c r="L2605" s="20">
        <v>46.46</v>
      </c>
      <c r="M2605" s="3" t="s">
        <v>53</v>
      </c>
      <c r="N2605" s="3" t="s">
        <v>176</v>
      </c>
      <c r="O2605" s="3" t="s">
        <v>355</v>
      </c>
      <c r="P2605" s="3" t="s">
        <v>56</v>
      </c>
      <c r="Q2605" s="3" t="s">
        <v>356</v>
      </c>
      <c r="R2605" s="3" t="s">
        <v>53</v>
      </c>
      <c r="S2605" s="20">
        <v>62</v>
      </c>
      <c r="T2605" s="20" t="s">
        <v>58</v>
      </c>
      <c r="U2605" s="3" t="s">
        <v>59</v>
      </c>
      <c r="V2605" s="3" t="s">
        <v>53</v>
      </c>
      <c r="W2605" s="3" t="s">
        <v>53</v>
      </c>
      <c r="X2605" s="3" t="s">
        <v>53</v>
      </c>
      <c r="Y2605" s="3" t="s">
        <v>53</v>
      </c>
      <c r="Z2605" s="3" t="s">
        <v>23126</v>
      </c>
      <c r="AA2605" s="3" t="s">
        <v>23127</v>
      </c>
      <c r="AB2605" s="3" t="s">
        <v>23128</v>
      </c>
      <c r="AC2605" s="3" t="s">
        <v>1816</v>
      </c>
      <c r="AD2605" s="3" t="s">
        <v>193</v>
      </c>
      <c r="AE2605" s="3" t="s">
        <v>23129</v>
      </c>
      <c r="AF2605" s="3" t="s">
        <v>61</v>
      </c>
      <c r="AG2605" s="3" t="s">
        <v>62</v>
      </c>
      <c r="AH2605" s="3" t="s">
        <v>23130</v>
      </c>
      <c r="AI2605" s="3" t="s">
        <v>23131</v>
      </c>
      <c r="AJ2605" s="3" t="s">
        <v>63</v>
      </c>
      <c r="AK2605" s="3" t="s">
        <v>23132</v>
      </c>
      <c r="AL2605" s="3" t="s">
        <v>53</v>
      </c>
      <c r="AM2605" s="3" t="s">
        <v>53</v>
      </c>
      <c r="AN2605" s="3" t="s">
        <v>53</v>
      </c>
      <c r="AO2605" s="3" t="s">
        <v>53</v>
      </c>
      <c r="AP2605" s="3" t="s">
        <v>53</v>
      </c>
      <c r="AQ2605" s="3" t="s">
        <v>53</v>
      </c>
      <c r="AR2605" s="3" t="s">
        <v>53</v>
      </c>
      <c r="AS2605" s="3" t="s">
        <v>64</v>
      </c>
      <c r="AT2605" s="3" t="s">
        <v>52</v>
      </c>
      <c r="AU2605" s="3" t="s">
        <v>64</v>
      </c>
    </row>
    <row r="2606" spans="1:47" ht="22.5" customHeight="1" x14ac:dyDescent="0.25">
      <c r="A2606" s="19" t="s">
        <v>23133</v>
      </c>
      <c r="B2606" s="217">
        <v>44928</v>
      </c>
      <c r="C2606" s="3" t="s">
        <v>915</v>
      </c>
      <c r="D2606" s="3" t="s">
        <v>20239</v>
      </c>
      <c r="E2606" s="3" t="s">
        <v>64</v>
      </c>
      <c r="F2606" s="20">
        <v>1</v>
      </c>
      <c r="G2606" s="20">
        <v>112.61</v>
      </c>
      <c r="H2606" s="20">
        <v>27.54</v>
      </c>
      <c r="I2606" s="20">
        <v>-13.51</v>
      </c>
      <c r="J2606" s="20">
        <v>-51.49</v>
      </c>
      <c r="K2606" s="20" t="s">
        <v>52</v>
      </c>
      <c r="L2606" s="20">
        <v>75.150000000000006</v>
      </c>
      <c r="M2606" s="3" t="s">
        <v>53</v>
      </c>
      <c r="N2606" s="3" t="s">
        <v>1186</v>
      </c>
      <c r="O2606" s="3" t="s">
        <v>1187</v>
      </c>
      <c r="P2606" s="3" t="s">
        <v>56</v>
      </c>
      <c r="Q2606" s="3" t="s">
        <v>1188</v>
      </c>
      <c r="R2606" s="3" t="s">
        <v>53</v>
      </c>
      <c r="S2606" s="20">
        <v>112.61</v>
      </c>
      <c r="T2606" s="20" t="s">
        <v>76</v>
      </c>
      <c r="U2606" s="3" t="s">
        <v>68</v>
      </c>
      <c r="V2606" s="3" t="s">
        <v>23134</v>
      </c>
      <c r="W2606" s="3" t="s">
        <v>23135</v>
      </c>
      <c r="X2606" s="3" t="s">
        <v>23136</v>
      </c>
      <c r="Y2606" s="3" t="s">
        <v>53</v>
      </c>
      <c r="Z2606" s="3" t="s">
        <v>23134</v>
      </c>
      <c r="AA2606" s="3" t="s">
        <v>23137</v>
      </c>
      <c r="AB2606" s="3" t="s">
        <v>23138</v>
      </c>
      <c r="AC2606" s="3" t="s">
        <v>23139</v>
      </c>
      <c r="AD2606" s="3" t="s">
        <v>60</v>
      </c>
      <c r="AE2606" s="3" t="s">
        <v>23140</v>
      </c>
      <c r="AF2606" s="3" t="s">
        <v>61</v>
      </c>
      <c r="AG2606" s="3" t="s">
        <v>71</v>
      </c>
      <c r="AH2606" s="3" t="s">
        <v>23141</v>
      </c>
      <c r="AI2606" s="3" t="s">
        <v>23142</v>
      </c>
      <c r="AJ2606" s="3" t="s">
        <v>63</v>
      </c>
      <c r="AK2606" s="3" t="s">
        <v>23143</v>
      </c>
      <c r="AL2606" s="3" t="s">
        <v>53</v>
      </c>
      <c r="AM2606" s="3" t="s">
        <v>53</v>
      </c>
      <c r="AN2606" s="3" t="s">
        <v>53</v>
      </c>
      <c r="AO2606" s="3" t="s">
        <v>53</v>
      </c>
      <c r="AP2606" s="3" t="s">
        <v>53</v>
      </c>
      <c r="AQ2606" s="3" t="s">
        <v>53</v>
      </c>
      <c r="AR2606" s="3" t="s">
        <v>53</v>
      </c>
      <c r="AS2606" s="3" t="s">
        <v>64</v>
      </c>
      <c r="AT2606" s="3" t="s">
        <v>52</v>
      </c>
      <c r="AU2606" s="3" t="s">
        <v>64</v>
      </c>
    </row>
    <row r="2607" spans="1:47" ht="22.5" customHeight="1" x14ac:dyDescent="0.25">
      <c r="A2607" s="19" t="s">
        <v>23144</v>
      </c>
      <c r="B2607" s="217">
        <v>44928</v>
      </c>
      <c r="C2607" s="3" t="s">
        <v>915</v>
      </c>
      <c r="D2607" s="3" t="s">
        <v>22291</v>
      </c>
      <c r="E2607" s="3" t="s">
        <v>64</v>
      </c>
      <c r="F2607" s="20">
        <v>1</v>
      </c>
      <c r="G2607" s="20">
        <v>143.99</v>
      </c>
      <c r="H2607" s="20" t="s">
        <v>52</v>
      </c>
      <c r="I2607" s="20">
        <v>-24.48</v>
      </c>
      <c r="J2607" s="20">
        <v>-18.95</v>
      </c>
      <c r="K2607" s="20" t="s">
        <v>52</v>
      </c>
      <c r="L2607" s="20">
        <v>100.56</v>
      </c>
      <c r="M2607" s="3" t="s">
        <v>53</v>
      </c>
      <c r="N2607" s="3" t="s">
        <v>277</v>
      </c>
      <c r="O2607" s="3" t="s">
        <v>278</v>
      </c>
      <c r="P2607" s="3" t="s">
        <v>56</v>
      </c>
      <c r="Q2607" s="3" t="s">
        <v>279</v>
      </c>
      <c r="R2607" s="3" t="s">
        <v>53</v>
      </c>
      <c r="S2607" s="20">
        <v>143.99</v>
      </c>
      <c r="T2607" s="20" t="s">
        <v>58</v>
      </c>
      <c r="U2607" s="3" t="s">
        <v>59</v>
      </c>
      <c r="V2607" s="3" t="s">
        <v>53</v>
      </c>
      <c r="W2607" s="3" t="s">
        <v>53</v>
      </c>
      <c r="X2607" s="3" t="s">
        <v>53</v>
      </c>
      <c r="Y2607" s="3" t="s">
        <v>53</v>
      </c>
      <c r="Z2607" s="3" t="s">
        <v>23145</v>
      </c>
      <c r="AA2607" s="3" t="s">
        <v>23146</v>
      </c>
      <c r="AB2607" s="3" t="s">
        <v>23147</v>
      </c>
      <c r="AC2607" s="3" t="s">
        <v>23148</v>
      </c>
      <c r="AD2607" s="3" t="s">
        <v>264</v>
      </c>
      <c r="AE2607" s="3" t="s">
        <v>23149</v>
      </c>
      <c r="AF2607" s="3" t="s">
        <v>61</v>
      </c>
      <c r="AG2607" s="3" t="s">
        <v>62</v>
      </c>
      <c r="AH2607" s="3" t="s">
        <v>23150</v>
      </c>
      <c r="AI2607" s="3" t="s">
        <v>23151</v>
      </c>
      <c r="AJ2607" s="3" t="s">
        <v>63</v>
      </c>
      <c r="AK2607" s="3" t="s">
        <v>23152</v>
      </c>
      <c r="AL2607" s="3" t="s">
        <v>53</v>
      </c>
      <c r="AM2607" s="3" t="s">
        <v>53</v>
      </c>
      <c r="AN2607" s="3" t="s">
        <v>53</v>
      </c>
      <c r="AO2607" s="3" t="s">
        <v>53</v>
      </c>
      <c r="AP2607" s="3" t="s">
        <v>53</v>
      </c>
      <c r="AQ2607" s="3" t="s">
        <v>53</v>
      </c>
      <c r="AR2607" s="3" t="s">
        <v>53</v>
      </c>
      <c r="AS2607" s="3" t="s">
        <v>64</v>
      </c>
      <c r="AT2607" s="3" t="s">
        <v>52</v>
      </c>
      <c r="AU2607" s="3" t="s">
        <v>64</v>
      </c>
    </row>
    <row r="2608" spans="1:47" ht="22.5" customHeight="1" x14ac:dyDescent="0.25">
      <c r="A2608" s="19" t="s">
        <v>23153</v>
      </c>
      <c r="B2608" s="217">
        <v>44928</v>
      </c>
      <c r="C2608" s="3" t="s">
        <v>915</v>
      </c>
      <c r="D2608" s="3" t="s">
        <v>22291</v>
      </c>
      <c r="E2608" s="3" t="s">
        <v>51</v>
      </c>
      <c r="F2608" s="20">
        <v>2</v>
      </c>
      <c r="G2608" s="20">
        <v>37.799999999999997</v>
      </c>
      <c r="H2608" s="20">
        <v>16.7</v>
      </c>
      <c r="I2608" s="20">
        <v>-16.420000000000002</v>
      </c>
      <c r="J2608" s="20">
        <v>-16.7</v>
      </c>
      <c r="K2608" s="20" t="s">
        <v>52</v>
      </c>
      <c r="L2608" s="20">
        <v>21.38</v>
      </c>
      <c r="M2608" s="3" t="s">
        <v>53</v>
      </c>
      <c r="N2608" s="3" t="s">
        <v>551</v>
      </c>
      <c r="O2608" s="3" t="s">
        <v>7403</v>
      </c>
      <c r="P2608" s="3" t="s">
        <v>56</v>
      </c>
      <c r="Q2608" s="3" t="s">
        <v>7404</v>
      </c>
      <c r="R2608" s="3" t="s">
        <v>53</v>
      </c>
      <c r="S2608" s="20">
        <v>18.899999999999999</v>
      </c>
      <c r="T2608" s="20" t="s">
        <v>58</v>
      </c>
      <c r="U2608" s="3" t="s">
        <v>59</v>
      </c>
      <c r="V2608" s="3" t="s">
        <v>53</v>
      </c>
      <c r="W2608" s="3" t="s">
        <v>53</v>
      </c>
      <c r="X2608" s="3" t="s">
        <v>53</v>
      </c>
      <c r="Y2608" s="3" t="s">
        <v>53</v>
      </c>
      <c r="Z2608" s="3" t="s">
        <v>23154</v>
      </c>
      <c r="AA2608" s="3" t="s">
        <v>23155</v>
      </c>
      <c r="AB2608" s="3" t="s">
        <v>23156</v>
      </c>
      <c r="AC2608" s="3" t="s">
        <v>23157</v>
      </c>
      <c r="AD2608" s="3" t="s">
        <v>70</v>
      </c>
      <c r="AE2608" s="3" t="s">
        <v>23158</v>
      </c>
      <c r="AF2608" s="3" t="s">
        <v>61</v>
      </c>
      <c r="AG2608" s="3" t="s">
        <v>62</v>
      </c>
      <c r="AH2608" s="3" t="s">
        <v>23150</v>
      </c>
      <c r="AI2608" s="3" t="s">
        <v>23159</v>
      </c>
      <c r="AJ2608" s="3" t="s">
        <v>63</v>
      </c>
      <c r="AK2608" s="3" t="s">
        <v>23160</v>
      </c>
      <c r="AL2608" s="3" t="s">
        <v>53</v>
      </c>
      <c r="AM2608" s="3" t="s">
        <v>53</v>
      </c>
      <c r="AN2608" s="3" t="s">
        <v>53</v>
      </c>
      <c r="AO2608" s="3" t="s">
        <v>53</v>
      </c>
      <c r="AP2608" s="3" t="s">
        <v>53</v>
      </c>
      <c r="AQ2608" s="3" t="s">
        <v>53</v>
      </c>
      <c r="AR2608" s="3" t="s">
        <v>53</v>
      </c>
      <c r="AS2608" s="3" t="s">
        <v>64</v>
      </c>
      <c r="AT2608" s="3" t="s">
        <v>52</v>
      </c>
      <c r="AU2608" s="3" t="s">
        <v>64</v>
      </c>
    </row>
    <row r="2609" spans="1:47" ht="22.5" customHeight="1" x14ac:dyDescent="0.25">
      <c r="A2609" s="19" t="s">
        <v>23161</v>
      </c>
      <c r="B2609" s="217">
        <v>44928</v>
      </c>
      <c r="C2609" s="3" t="s">
        <v>915</v>
      </c>
      <c r="D2609" s="3" t="s">
        <v>19896</v>
      </c>
      <c r="E2609" s="3" t="s">
        <v>51</v>
      </c>
      <c r="F2609" s="20">
        <v>1</v>
      </c>
      <c r="G2609" s="20">
        <v>58.5</v>
      </c>
      <c r="H2609" s="20">
        <v>40.799999999999997</v>
      </c>
      <c r="I2609" s="20">
        <v>-14.94</v>
      </c>
      <c r="J2609" s="20">
        <v>-40.799999999999997</v>
      </c>
      <c r="K2609" s="20" t="s">
        <v>52</v>
      </c>
      <c r="L2609" s="20">
        <v>43.56</v>
      </c>
      <c r="M2609" s="3" t="s">
        <v>53</v>
      </c>
      <c r="N2609" s="3" t="s">
        <v>54</v>
      </c>
      <c r="O2609" s="3" t="s">
        <v>55</v>
      </c>
      <c r="P2609" s="3" t="s">
        <v>56</v>
      </c>
      <c r="Q2609" s="3" t="s">
        <v>57</v>
      </c>
      <c r="R2609" s="3" t="s">
        <v>53</v>
      </c>
      <c r="S2609" s="20">
        <v>58.5</v>
      </c>
      <c r="T2609" s="20" t="s">
        <v>58</v>
      </c>
      <c r="U2609" s="3" t="s">
        <v>59</v>
      </c>
      <c r="V2609" s="3" t="s">
        <v>53</v>
      </c>
      <c r="W2609" s="3" t="s">
        <v>53</v>
      </c>
      <c r="X2609" s="3" t="s">
        <v>53</v>
      </c>
      <c r="Y2609" s="3" t="s">
        <v>53</v>
      </c>
      <c r="Z2609" s="3" t="s">
        <v>23162</v>
      </c>
      <c r="AA2609" s="3" t="s">
        <v>23163</v>
      </c>
      <c r="AB2609" s="3" t="s">
        <v>23164</v>
      </c>
      <c r="AC2609" s="3" t="s">
        <v>15152</v>
      </c>
      <c r="AD2609" s="3" t="s">
        <v>1344</v>
      </c>
      <c r="AE2609" s="3" t="s">
        <v>15153</v>
      </c>
      <c r="AF2609" s="3" t="s">
        <v>61</v>
      </c>
      <c r="AG2609" s="3" t="s">
        <v>62</v>
      </c>
      <c r="AH2609" s="3" t="s">
        <v>23165</v>
      </c>
      <c r="AI2609" s="3" t="s">
        <v>23166</v>
      </c>
      <c r="AJ2609" s="3" t="s">
        <v>63</v>
      </c>
      <c r="AK2609" s="3" t="s">
        <v>23167</v>
      </c>
      <c r="AL2609" s="3" t="s">
        <v>53</v>
      </c>
      <c r="AM2609" s="3" t="s">
        <v>53</v>
      </c>
      <c r="AN2609" s="3" t="s">
        <v>53</v>
      </c>
      <c r="AO2609" s="3" t="s">
        <v>53</v>
      </c>
      <c r="AP2609" s="3" t="s">
        <v>53</v>
      </c>
      <c r="AQ2609" s="3" t="s">
        <v>53</v>
      </c>
      <c r="AR2609" s="3" t="s">
        <v>53</v>
      </c>
      <c r="AS2609" s="3" t="s">
        <v>64</v>
      </c>
      <c r="AT2609" s="3" t="s">
        <v>52</v>
      </c>
      <c r="AU2609" s="3" t="s">
        <v>64</v>
      </c>
    </row>
    <row r="2610" spans="1:47" ht="22.5" customHeight="1" x14ac:dyDescent="0.25">
      <c r="A2610" s="19" t="s">
        <v>23168</v>
      </c>
      <c r="B2610" s="217">
        <v>44928</v>
      </c>
      <c r="C2610" s="3" t="s">
        <v>915</v>
      </c>
      <c r="D2610" s="3" t="s">
        <v>22291</v>
      </c>
      <c r="E2610" s="3" t="s">
        <v>64</v>
      </c>
      <c r="F2610" s="20">
        <v>1</v>
      </c>
      <c r="G2610" s="20">
        <v>18.899999999999999</v>
      </c>
      <c r="H2610" s="20">
        <v>27.4</v>
      </c>
      <c r="I2610" s="20">
        <v>-8.2100000000000009</v>
      </c>
      <c r="J2610" s="20">
        <v>-27.4</v>
      </c>
      <c r="K2610" s="20" t="s">
        <v>52</v>
      </c>
      <c r="L2610" s="20">
        <v>10.69</v>
      </c>
      <c r="M2610" s="3" t="s">
        <v>53</v>
      </c>
      <c r="N2610" s="3" t="s">
        <v>551</v>
      </c>
      <c r="O2610" s="3" t="s">
        <v>5154</v>
      </c>
      <c r="P2610" s="3" t="s">
        <v>56</v>
      </c>
      <c r="Q2610" s="3" t="s">
        <v>5155</v>
      </c>
      <c r="R2610" s="3" t="s">
        <v>53</v>
      </c>
      <c r="S2610" s="20">
        <v>18.899999999999999</v>
      </c>
      <c r="T2610" s="20" t="s">
        <v>58</v>
      </c>
      <c r="U2610" s="3" t="s">
        <v>59</v>
      </c>
      <c r="V2610" s="3" t="s">
        <v>53</v>
      </c>
      <c r="W2610" s="3" t="s">
        <v>53</v>
      </c>
      <c r="X2610" s="3" t="s">
        <v>53</v>
      </c>
      <c r="Y2610" s="3" t="s">
        <v>53</v>
      </c>
      <c r="Z2610" s="3" t="s">
        <v>23169</v>
      </c>
      <c r="AA2610" s="3" t="s">
        <v>23170</v>
      </c>
      <c r="AB2610" s="3" t="s">
        <v>23171</v>
      </c>
      <c r="AC2610" s="3" t="s">
        <v>484</v>
      </c>
      <c r="AD2610" s="3" t="s">
        <v>450</v>
      </c>
      <c r="AE2610" s="3" t="s">
        <v>23172</v>
      </c>
      <c r="AF2610" s="3" t="s">
        <v>61</v>
      </c>
      <c r="AG2610" s="3" t="s">
        <v>62</v>
      </c>
      <c r="AH2610" s="3" t="s">
        <v>23173</v>
      </c>
      <c r="AI2610" s="3" t="s">
        <v>23174</v>
      </c>
      <c r="AJ2610" s="3" t="s">
        <v>63</v>
      </c>
      <c r="AK2610" s="3" t="s">
        <v>23175</v>
      </c>
      <c r="AL2610" s="3" t="s">
        <v>53</v>
      </c>
      <c r="AM2610" s="3" t="s">
        <v>53</v>
      </c>
      <c r="AN2610" s="3" t="s">
        <v>53</v>
      </c>
      <c r="AO2610" s="3" t="s">
        <v>53</v>
      </c>
      <c r="AP2610" s="3" t="s">
        <v>53</v>
      </c>
      <c r="AQ2610" s="3" t="s">
        <v>53</v>
      </c>
      <c r="AR2610" s="3" t="s">
        <v>53</v>
      </c>
      <c r="AS2610" s="3" t="s">
        <v>64</v>
      </c>
      <c r="AT2610" s="3" t="s">
        <v>52</v>
      </c>
      <c r="AU2610" s="3" t="s">
        <v>64</v>
      </c>
    </row>
    <row r="2611" spans="1:47" ht="22.5" customHeight="1" x14ac:dyDescent="0.25">
      <c r="A2611" s="19" t="s">
        <v>23176</v>
      </c>
      <c r="B2611" s="217">
        <v>44928</v>
      </c>
      <c r="C2611" s="3" t="s">
        <v>915</v>
      </c>
      <c r="D2611" s="3" t="s">
        <v>22291</v>
      </c>
      <c r="E2611" s="3" t="s">
        <v>64</v>
      </c>
      <c r="F2611" s="20">
        <v>1</v>
      </c>
      <c r="G2611" s="20">
        <v>52.2</v>
      </c>
      <c r="H2611" s="20">
        <v>23.67</v>
      </c>
      <c r="I2611" s="20">
        <v>-12.13</v>
      </c>
      <c r="J2611" s="20">
        <v>-23.67</v>
      </c>
      <c r="K2611" s="20" t="s">
        <v>52</v>
      </c>
      <c r="L2611" s="20">
        <v>40.07</v>
      </c>
      <c r="M2611" s="3" t="s">
        <v>51</v>
      </c>
      <c r="N2611" s="3" t="s">
        <v>887</v>
      </c>
      <c r="O2611" s="3" t="s">
        <v>888</v>
      </c>
      <c r="P2611" s="3" t="s">
        <v>56</v>
      </c>
      <c r="Q2611" s="3" t="s">
        <v>889</v>
      </c>
      <c r="R2611" s="3" t="s">
        <v>53</v>
      </c>
      <c r="S2611" s="20">
        <v>52.2</v>
      </c>
      <c r="T2611" s="20" t="s">
        <v>58</v>
      </c>
      <c r="U2611" s="3" t="s">
        <v>59</v>
      </c>
      <c r="V2611" s="3" t="s">
        <v>53</v>
      </c>
      <c r="W2611" s="3" t="s">
        <v>53</v>
      </c>
      <c r="X2611" s="3" t="s">
        <v>53</v>
      </c>
      <c r="Y2611" s="3" t="s">
        <v>53</v>
      </c>
      <c r="Z2611" s="3" t="s">
        <v>23177</v>
      </c>
      <c r="AA2611" s="3" t="s">
        <v>23178</v>
      </c>
      <c r="AB2611" s="3" t="s">
        <v>23179</v>
      </c>
      <c r="AC2611" s="3" t="s">
        <v>8493</v>
      </c>
      <c r="AD2611" s="3" t="s">
        <v>60</v>
      </c>
      <c r="AE2611" s="3" t="s">
        <v>8494</v>
      </c>
      <c r="AF2611" s="3" t="s">
        <v>61</v>
      </c>
      <c r="AG2611" s="3" t="s">
        <v>62</v>
      </c>
      <c r="AH2611" s="3" t="s">
        <v>23180</v>
      </c>
      <c r="AI2611" s="3" t="s">
        <v>23181</v>
      </c>
      <c r="AJ2611" s="3" t="s">
        <v>63</v>
      </c>
      <c r="AK2611" s="3" t="s">
        <v>23182</v>
      </c>
      <c r="AL2611" s="3" t="s">
        <v>53</v>
      </c>
      <c r="AM2611" s="3" t="s">
        <v>53</v>
      </c>
      <c r="AN2611" s="3" t="s">
        <v>53</v>
      </c>
      <c r="AO2611" s="3" t="s">
        <v>53</v>
      </c>
      <c r="AP2611" s="3" t="s">
        <v>53</v>
      </c>
      <c r="AQ2611" s="3" t="s">
        <v>53</v>
      </c>
      <c r="AR2611" s="3" t="s">
        <v>53</v>
      </c>
      <c r="AS2611" s="3" t="s">
        <v>64</v>
      </c>
      <c r="AT2611" s="3" t="s">
        <v>52</v>
      </c>
      <c r="AU2611" s="3" t="s">
        <v>64</v>
      </c>
    </row>
    <row r="2612" spans="1:47" ht="22.5" customHeight="1" x14ac:dyDescent="0.25">
      <c r="A2612" s="19" t="s">
        <v>23183</v>
      </c>
      <c r="B2612" s="217">
        <v>44928</v>
      </c>
      <c r="C2612" s="3" t="s">
        <v>5938</v>
      </c>
      <c r="D2612" s="3" t="s">
        <v>5939</v>
      </c>
      <c r="E2612" s="3" t="s">
        <v>64</v>
      </c>
      <c r="F2612" s="20">
        <v>1</v>
      </c>
      <c r="G2612" s="20">
        <v>62.8</v>
      </c>
      <c r="H2612" s="20">
        <v>9</v>
      </c>
      <c r="I2612" s="20">
        <v>-15.68</v>
      </c>
      <c r="J2612" s="20">
        <v>-9</v>
      </c>
      <c r="K2612" s="20" t="s">
        <v>52</v>
      </c>
      <c r="L2612" s="20">
        <v>47.12</v>
      </c>
      <c r="M2612" s="3" t="s">
        <v>51</v>
      </c>
      <c r="N2612" s="3" t="s">
        <v>433</v>
      </c>
      <c r="O2612" s="3" t="s">
        <v>1356</v>
      </c>
      <c r="P2612" s="3" t="s">
        <v>56</v>
      </c>
      <c r="Q2612" s="3" t="s">
        <v>1357</v>
      </c>
      <c r="R2612" s="3" t="s">
        <v>53</v>
      </c>
      <c r="S2612" s="20">
        <v>62.8</v>
      </c>
      <c r="T2612" s="20" t="s">
        <v>58</v>
      </c>
      <c r="U2612" s="3" t="s">
        <v>59</v>
      </c>
      <c r="V2612" s="3" t="s">
        <v>53</v>
      </c>
      <c r="W2612" s="3" t="s">
        <v>53</v>
      </c>
      <c r="X2612" s="3" t="s">
        <v>53</v>
      </c>
      <c r="Y2612" s="3" t="s">
        <v>53</v>
      </c>
      <c r="Z2612" s="3" t="s">
        <v>23184</v>
      </c>
      <c r="AA2612" s="3" t="s">
        <v>23185</v>
      </c>
      <c r="AB2612" s="3" t="s">
        <v>23186</v>
      </c>
      <c r="AC2612" s="3" t="s">
        <v>17364</v>
      </c>
      <c r="AD2612" s="3" t="s">
        <v>70</v>
      </c>
      <c r="AE2612" s="3" t="s">
        <v>23187</v>
      </c>
      <c r="AF2612" s="3" t="s">
        <v>61</v>
      </c>
      <c r="AG2612" s="3" t="s">
        <v>62</v>
      </c>
      <c r="AH2612" s="3" t="s">
        <v>23188</v>
      </c>
      <c r="AI2612" s="3" t="s">
        <v>23189</v>
      </c>
      <c r="AJ2612" s="3" t="s">
        <v>63</v>
      </c>
      <c r="AK2612" s="3" t="s">
        <v>23190</v>
      </c>
      <c r="AL2612" s="3" t="s">
        <v>23191</v>
      </c>
      <c r="AM2612" s="3" t="s">
        <v>53</v>
      </c>
      <c r="AN2612" s="3" t="s">
        <v>53</v>
      </c>
      <c r="AO2612" s="3" t="s">
        <v>53</v>
      </c>
      <c r="AP2612" s="3" t="s">
        <v>53</v>
      </c>
      <c r="AQ2612" s="3" t="s">
        <v>53</v>
      </c>
      <c r="AR2612" s="3" t="s">
        <v>53</v>
      </c>
      <c r="AS2612" s="3" t="s">
        <v>64</v>
      </c>
      <c r="AT2612" s="3">
        <v>1</v>
      </c>
      <c r="AU2612" s="3" t="s">
        <v>64</v>
      </c>
    </row>
    <row r="2613" spans="1:47" ht="22.5" customHeight="1" x14ac:dyDescent="0.25">
      <c r="A2613" s="19" t="s">
        <v>23192</v>
      </c>
      <c r="B2613" s="217">
        <v>44928</v>
      </c>
      <c r="C2613" s="3" t="s">
        <v>915</v>
      </c>
      <c r="D2613" s="3" t="s">
        <v>22291</v>
      </c>
      <c r="E2613" s="3" t="s">
        <v>51</v>
      </c>
      <c r="F2613" s="20">
        <v>1</v>
      </c>
      <c r="G2613" s="20">
        <v>58.5</v>
      </c>
      <c r="H2613" s="20" t="s">
        <v>52</v>
      </c>
      <c r="I2613" s="20">
        <v>-14.94</v>
      </c>
      <c r="J2613" s="20" t="s">
        <v>52</v>
      </c>
      <c r="K2613" s="20" t="s">
        <v>52</v>
      </c>
      <c r="L2613" s="20">
        <v>43.56</v>
      </c>
      <c r="M2613" s="3" t="s">
        <v>53</v>
      </c>
      <c r="N2613" s="3" t="s">
        <v>54</v>
      </c>
      <c r="O2613" s="3" t="s">
        <v>55</v>
      </c>
      <c r="P2613" s="3" t="s">
        <v>56</v>
      </c>
      <c r="Q2613" s="3" t="s">
        <v>57</v>
      </c>
      <c r="R2613" s="3" t="s">
        <v>53</v>
      </c>
      <c r="S2613" s="20">
        <v>58.5</v>
      </c>
      <c r="T2613" s="20" t="s">
        <v>58</v>
      </c>
      <c r="U2613" s="3" t="s">
        <v>59</v>
      </c>
      <c r="V2613" s="3" t="s">
        <v>53</v>
      </c>
      <c r="W2613" s="3" t="s">
        <v>53</v>
      </c>
      <c r="X2613" s="3" t="s">
        <v>53</v>
      </c>
      <c r="Y2613" s="3" t="s">
        <v>53</v>
      </c>
      <c r="Z2613" s="3" t="s">
        <v>23193</v>
      </c>
      <c r="AA2613" s="3" t="s">
        <v>23194</v>
      </c>
      <c r="AB2613" s="3" t="s">
        <v>23195</v>
      </c>
      <c r="AC2613" s="3" t="s">
        <v>2607</v>
      </c>
      <c r="AD2613" s="3" t="s">
        <v>70</v>
      </c>
      <c r="AE2613" s="3" t="s">
        <v>23196</v>
      </c>
      <c r="AF2613" s="3" t="s">
        <v>61</v>
      </c>
      <c r="AG2613" s="3" t="s">
        <v>62</v>
      </c>
      <c r="AH2613" s="3" t="s">
        <v>23197</v>
      </c>
      <c r="AI2613" s="3" t="s">
        <v>23198</v>
      </c>
      <c r="AJ2613" s="3" t="s">
        <v>63</v>
      </c>
      <c r="AK2613" s="3" t="s">
        <v>23199</v>
      </c>
      <c r="AL2613" s="3" t="s">
        <v>53</v>
      </c>
      <c r="AM2613" s="3" t="s">
        <v>53</v>
      </c>
      <c r="AN2613" s="3" t="s">
        <v>53</v>
      </c>
      <c r="AO2613" s="3" t="s">
        <v>53</v>
      </c>
      <c r="AP2613" s="3" t="s">
        <v>53</v>
      </c>
      <c r="AQ2613" s="3" t="s">
        <v>53</v>
      </c>
      <c r="AR2613" s="3" t="s">
        <v>53</v>
      </c>
      <c r="AS2613" s="3" t="s">
        <v>64</v>
      </c>
      <c r="AT2613" s="3" t="s">
        <v>52</v>
      </c>
      <c r="AU2613" s="3" t="s">
        <v>64</v>
      </c>
    </row>
    <row r="2614" spans="1:47" ht="22.5" customHeight="1" x14ac:dyDescent="0.25">
      <c r="A2614" s="19" t="s">
        <v>23200</v>
      </c>
      <c r="B2614" s="217">
        <v>44928</v>
      </c>
      <c r="C2614" s="3" t="s">
        <v>915</v>
      </c>
      <c r="D2614" s="3" t="s">
        <v>22291</v>
      </c>
      <c r="E2614" s="3" t="s">
        <v>51</v>
      </c>
      <c r="F2614" s="20">
        <v>1</v>
      </c>
      <c r="G2614" s="20">
        <v>199.99</v>
      </c>
      <c r="H2614" s="20" t="s">
        <v>52</v>
      </c>
      <c r="I2614" s="20">
        <v>-34</v>
      </c>
      <c r="J2614" s="20">
        <v>-18.95</v>
      </c>
      <c r="K2614" s="20" t="s">
        <v>52</v>
      </c>
      <c r="L2614" s="20">
        <v>147.04</v>
      </c>
      <c r="M2614" s="3" t="s">
        <v>53</v>
      </c>
      <c r="N2614" s="3" t="s">
        <v>311</v>
      </c>
      <c r="O2614" s="3" t="s">
        <v>312</v>
      </c>
      <c r="P2614" s="3" t="s">
        <v>56</v>
      </c>
      <c r="Q2614" s="3" t="s">
        <v>313</v>
      </c>
      <c r="R2614" s="3" t="s">
        <v>53</v>
      </c>
      <c r="S2614" s="20">
        <v>199.99</v>
      </c>
      <c r="T2614" s="20" t="s">
        <v>58</v>
      </c>
      <c r="U2614" s="3" t="s">
        <v>59</v>
      </c>
      <c r="V2614" s="3" t="s">
        <v>53</v>
      </c>
      <c r="W2614" s="3" t="s">
        <v>53</v>
      </c>
      <c r="X2614" s="3" t="s">
        <v>53</v>
      </c>
      <c r="Y2614" s="3" t="s">
        <v>53</v>
      </c>
      <c r="Z2614" s="3" t="s">
        <v>23201</v>
      </c>
      <c r="AA2614" s="3" t="s">
        <v>23202</v>
      </c>
      <c r="AB2614" s="3" t="s">
        <v>23203</v>
      </c>
      <c r="AC2614" s="3" t="s">
        <v>8547</v>
      </c>
      <c r="AD2614" s="3" t="s">
        <v>193</v>
      </c>
      <c r="AE2614" s="3" t="s">
        <v>8548</v>
      </c>
      <c r="AF2614" s="3" t="s">
        <v>61</v>
      </c>
      <c r="AG2614" s="3" t="s">
        <v>62</v>
      </c>
      <c r="AH2614" s="3" t="s">
        <v>23204</v>
      </c>
      <c r="AI2614" s="3" t="s">
        <v>23205</v>
      </c>
      <c r="AJ2614" s="3" t="s">
        <v>63</v>
      </c>
      <c r="AK2614" s="3" t="s">
        <v>23206</v>
      </c>
      <c r="AL2614" s="3" t="s">
        <v>53</v>
      </c>
      <c r="AM2614" s="3" t="s">
        <v>53</v>
      </c>
      <c r="AN2614" s="3" t="s">
        <v>53</v>
      </c>
      <c r="AO2614" s="3" t="s">
        <v>53</v>
      </c>
      <c r="AP2614" s="3" t="s">
        <v>53</v>
      </c>
      <c r="AQ2614" s="3" t="s">
        <v>53</v>
      </c>
      <c r="AR2614" s="3" t="s">
        <v>53</v>
      </c>
      <c r="AS2614" s="3" t="s">
        <v>64</v>
      </c>
      <c r="AT2614" s="3" t="s">
        <v>52</v>
      </c>
      <c r="AU2614" s="3" t="s">
        <v>64</v>
      </c>
    </row>
    <row r="2615" spans="1:47" ht="22.5" customHeight="1" x14ac:dyDescent="0.25">
      <c r="A2615" s="19" t="s">
        <v>23207</v>
      </c>
      <c r="B2615" s="217">
        <v>44928</v>
      </c>
      <c r="C2615" s="3" t="s">
        <v>915</v>
      </c>
      <c r="D2615" s="3" t="s">
        <v>23208</v>
      </c>
      <c r="E2615" s="3" t="s">
        <v>64</v>
      </c>
      <c r="F2615" s="20">
        <v>1</v>
      </c>
      <c r="G2615" s="20">
        <v>45.9</v>
      </c>
      <c r="H2615" s="20">
        <v>9.5</v>
      </c>
      <c r="I2615" s="20">
        <v>-12.8</v>
      </c>
      <c r="J2615" s="20">
        <v>-9.5</v>
      </c>
      <c r="K2615" s="20" t="s">
        <v>52</v>
      </c>
      <c r="L2615" s="20">
        <v>33.1</v>
      </c>
      <c r="M2615" s="3" t="s">
        <v>53</v>
      </c>
      <c r="N2615" s="3" t="s">
        <v>1970</v>
      </c>
      <c r="O2615" s="3" t="s">
        <v>1971</v>
      </c>
      <c r="P2615" s="3" t="s">
        <v>56</v>
      </c>
      <c r="Q2615" s="3" t="s">
        <v>1972</v>
      </c>
      <c r="R2615" s="3" t="s">
        <v>53</v>
      </c>
      <c r="S2615" s="20">
        <v>45.9</v>
      </c>
      <c r="T2615" s="20" t="s">
        <v>58</v>
      </c>
      <c r="U2615" s="3" t="s">
        <v>59</v>
      </c>
      <c r="V2615" s="3" t="s">
        <v>53</v>
      </c>
      <c r="W2615" s="3" t="s">
        <v>53</v>
      </c>
      <c r="X2615" s="3" t="s">
        <v>53</v>
      </c>
      <c r="Y2615" s="3" t="s">
        <v>53</v>
      </c>
      <c r="Z2615" s="3" t="s">
        <v>23209</v>
      </c>
      <c r="AA2615" s="3" t="s">
        <v>23210</v>
      </c>
      <c r="AB2615" s="3" t="s">
        <v>23211</v>
      </c>
      <c r="AC2615" s="3" t="s">
        <v>4686</v>
      </c>
      <c r="AD2615" s="3" t="s">
        <v>70</v>
      </c>
      <c r="AE2615" s="3" t="s">
        <v>23212</v>
      </c>
      <c r="AF2615" s="3" t="s">
        <v>61</v>
      </c>
      <c r="AG2615" s="3" t="s">
        <v>62</v>
      </c>
      <c r="AH2615" s="3" t="s">
        <v>23213</v>
      </c>
      <c r="AI2615" s="3" t="s">
        <v>23214</v>
      </c>
      <c r="AJ2615" s="3" t="s">
        <v>63</v>
      </c>
      <c r="AK2615" s="3" t="s">
        <v>23215</v>
      </c>
      <c r="AL2615" s="3" t="s">
        <v>53</v>
      </c>
      <c r="AM2615" s="3" t="s">
        <v>53</v>
      </c>
      <c r="AN2615" s="3" t="s">
        <v>53</v>
      </c>
      <c r="AO2615" s="3" t="s">
        <v>53</v>
      </c>
      <c r="AP2615" s="3" t="s">
        <v>53</v>
      </c>
      <c r="AQ2615" s="3" t="s">
        <v>53</v>
      </c>
      <c r="AR2615" s="3" t="s">
        <v>53</v>
      </c>
      <c r="AS2615" s="3" t="s">
        <v>64</v>
      </c>
      <c r="AT2615" s="3" t="s">
        <v>52</v>
      </c>
      <c r="AU2615" s="3" t="s">
        <v>64</v>
      </c>
    </row>
    <row r="2616" spans="1:47" ht="22.5" customHeight="1" x14ac:dyDescent="0.25">
      <c r="A2616" s="19" t="s">
        <v>23216</v>
      </c>
      <c r="B2616" s="217">
        <v>44928</v>
      </c>
      <c r="C2616" s="3" t="s">
        <v>915</v>
      </c>
      <c r="D2616" s="3" t="s">
        <v>22291</v>
      </c>
      <c r="E2616" s="3" t="s">
        <v>51</v>
      </c>
      <c r="F2616" s="20">
        <v>1</v>
      </c>
      <c r="G2616" s="20">
        <v>20.5</v>
      </c>
      <c r="H2616" s="20">
        <v>13</v>
      </c>
      <c r="I2616" s="20">
        <v>-7.46</v>
      </c>
      <c r="J2616" s="20">
        <v>-13</v>
      </c>
      <c r="K2616" s="20" t="s">
        <v>52</v>
      </c>
      <c r="L2616" s="20">
        <v>13.04</v>
      </c>
      <c r="M2616" s="3" t="s">
        <v>53</v>
      </c>
      <c r="N2616" s="3" t="s">
        <v>1289</v>
      </c>
      <c r="O2616" s="3" t="s">
        <v>8940</v>
      </c>
      <c r="P2616" s="3" t="s">
        <v>56</v>
      </c>
      <c r="Q2616" s="3" t="s">
        <v>1291</v>
      </c>
      <c r="R2616" s="3" t="s">
        <v>53</v>
      </c>
      <c r="S2616" s="20">
        <v>20.5</v>
      </c>
      <c r="T2616" s="20" t="s">
        <v>76</v>
      </c>
      <c r="U2616" s="3" t="s">
        <v>59</v>
      </c>
      <c r="V2616" s="3" t="s">
        <v>53</v>
      </c>
      <c r="W2616" s="3" t="s">
        <v>53</v>
      </c>
      <c r="X2616" s="3" t="s">
        <v>53</v>
      </c>
      <c r="Y2616" s="3" t="s">
        <v>53</v>
      </c>
      <c r="Z2616" s="3" t="s">
        <v>23217</v>
      </c>
      <c r="AA2616" s="3" t="s">
        <v>23218</v>
      </c>
      <c r="AB2616" s="3" t="s">
        <v>23219</v>
      </c>
      <c r="AC2616" s="3" t="s">
        <v>86</v>
      </c>
      <c r="AD2616" s="3" t="s">
        <v>86</v>
      </c>
      <c r="AE2616" s="3" t="s">
        <v>23220</v>
      </c>
      <c r="AF2616" s="3" t="s">
        <v>61</v>
      </c>
      <c r="AG2616" s="3" t="s">
        <v>62</v>
      </c>
      <c r="AH2616" s="3" t="s">
        <v>22813</v>
      </c>
      <c r="AI2616" s="3" t="s">
        <v>23221</v>
      </c>
      <c r="AJ2616" s="3" t="s">
        <v>63</v>
      </c>
      <c r="AK2616" s="3" t="s">
        <v>23222</v>
      </c>
      <c r="AL2616" s="3" t="s">
        <v>53</v>
      </c>
      <c r="AM2616" s="3" t="s">
        <v>53</v>
      </c>
      <c r="AN2616" s="3" t="s">
        <v>53</v>
      </c>
      <c r="AO2616" s="3" t="s">
        <v>53</v>
      </c>
      <c r="AP2616" s="3" t="s">
        <v>53</v>
      </c>
      <c r="AQ2616" s="3" t="s">
        <v>53</v>
      </c>
      <c r="AR2616" s="3" t="s">
        <v>53</v>
      </c>
      <c r="AS2616" s="3" t="s">
        <v>64</v>
      </c>
      <c r="AT2616" s="3" t="s">
        <v>52</v>
      </c>
      <c r="AU2616" s="3" t="s">
        <v>64</v>
      </c>
    </row>
    <row r="2617" spans="1:47" ht="22.5" customHeight="1" x14ac:dyDescent="0.25">
      <c r="A2617" s="19" t="s">
        <v>23223</v>
      </c>
      <c r="B2617" s="217">
        <v>44928</v>
      </c>
      <c r="C2617" s="3" t="s">
        <v>915</v>
      </c>
      <c r="D2617" s="3" t="s">
        <v>21328</v>
      </c>
      <c r="E2617" s="3" t="s">
        <v>64</v>
      </c>
      <c r="F2617" s="20">
        <v>1</v>
      </c>
      <c r="G2617" s="20">
        <v>89.99</v>
      </c>
      <c r="H2617" s="20" t="s">
        <v>52</v>
      </c>
      <c r="I2617" s="20">
        <v>-15.3</v>
      </c>
      <c r="J2617" s="20">
        <v>-18.95</v>
      </c>
      <c r="K2617" s="20" t="s">
        <v>52</v>
      </c>
      <c r="L2617" s="20">
        <v>55.74</v>
      </c>
      <c r="M2617" s="3" t="s">
        <v>51</v>
      </c>
      <c r="N2617" s="3" t="s">
        <v>6493</v>
      </c>
      <c r="O2617" s="3" t="s">
        <v>6494</v>
      </c>
      <c r="P2617" s="3" t="s">
        <v>56</v>
      </c>
      <c r="Q2617" s="3" t="s">
        <v>6495</v>
      </c>
      <c r="R2617" s="3" t="s">
        <v>53</v>
      </c>
      <c r="S2617" s="20">
        <v>89.99</v>
      </c>
      <c r="T2617" s="20" t="s">
        <v>58</v>
      </c>
      <c r="U2617" s="3" t="s">
        <v>68</v>
      </c>
      <c r="V2617" s="3" t="s">
        <v>23224</v>
      </c>
      <c r="W2617" s="3" t="s">
        <v>23225</v>
      </c>
      <c r="X2617" s="3" t="s">
        <v>23226</v>
      </c>
      <c r="Y2617" s="3" t="s">
        <v>53</v>
      </c>
      <c r="Z2617" s="3" t="s">
        <v>23224</v>
      </c>
      <c r="AA2617" s="3" t="s">
        <v>23227</v>
      </c>
      <c r="AB2617" s="3" t="s">
        <v>23228</v>
      </c>
      <c r="AC2617" s="3" t="s">
        <v>9039</v>
      </c>
      <c r="AD2617" s="3" t="s">
        <v>99</v>
      </c>
      <c r="AE2617" s="3" t="s">
        <v>9040</v>
      </c>
      <c r="AF2617" s="3" t="s">
        <v>61</v>
      </c>
      <c r="AG2617" s="3" t="s">
        <v>71</v>
      </c>
      <c r="AH2617" s="3" t="s">
        <v>23229</v>
      </c>
      <c r="AI2617" s="3" t="s">
        <v>23230</v>
      </c>
      <c r="AJ2617" s="3" t="s">
        <v>63</v>
      </c>
      <c r="AK2617" s="3" t="s">
        <v>23231</v>
      </c>
      <c r="AL2617" s="3" t="s">
        <v>53</v>
      </c>
      <c r="AM2617" s="3" t="s">
        <v>53</v>
      </c>
      <c r="AN2617" s="3" t="s">
        <v>53</v>
      </c>
      <c r="AO2617" s="3" t="s">
        <v>53</v>
      </c>
      <c r="AP2617" s="3" t="s">
        <v>53</v>
      </c>
      <c r="AQ2617" s="3" t="s">
        <v>53</v>
      </c>
      <c r="AR2617" s="3" t="s">
        <v>53</v>
      </c>
      <c r="AS2617" s="3" t="s">
        <v>64</v>
      </c>
      <c r="AT2617" s="3" t="s">
        <v>52</v>
      </c>
      <c r="AU2617" s="3" t="s">
        <v>64</v>
      </c>
    </row>
    <row r="2618" spans="1:47" ht="22.5" customHeight="1" x14ac:dyDescent="0.25">
      <c r="A2618" s="19" t="s">
        <v>23232</v>
      </c>
      <c r="B2618" s="217">
        <v>44928</v>
      </c>
      <c r="C2618" s="3" t="s">
        <v>915</v>
      </c>
      <c r="D2618" s="3" t="s">
        <v>22291</v>
      </c>
      <c r="E2618" s="3" t="s">
        <v>64</v>
      </c>
      <c r="F2618" s="20">
        <v>1</v>
      </c>
      <c r="G2618" s="20">
        <v>112.1</v>
      </c>
      <c r="H2618" s="20" t="s">
        <v>52</v>
      </c>
      <c r="I2618" s="20">
        <v>-19.059999999999999</v>
      </c>
      <c r="J2618" s="20">
        <v>-18.95</v>
      </c>
      <c r="K2618" s="20" t="s">
        <v>52</v>
      </c>
      <c r="L2618" s="20">
        <v>74.09</v>
      </c>
      <c r="M2618" s="3" t="s">
        <v>51</v>
      </c>
      <c r="N2618" s="3" t="s">
        <v>82</v>
      </c>
      <c r="O2618" s="3" t="s">
        <v>83</v>
      </c>
      <c r="P2618" s="3" t="s">
        <v>56</v>
      </c>
      <c r="Q2618" s="3" t="s">
        <v>84</v>
      </c>
      <c r="R2618" s="3" t="s">
        <v>53</v>
      </c>
      <c r="S2618" s="20">
        <v>112.1</v>
      </c>
      <c r="T2618" s="20" t="s">
        <v>58</v>
      </c>
      <c r="U2618" s="3" t="s">
        <v>59</v>
      </c>
      <c r="V2618" s="3" t="s">
        <v>53</v>
      </c>
      <c r="W2618" s="3" t="s">
        <v>53</v>
      </c>
      <c r="X2618" s="3" t="s">
        <v>53</v>
      </c>
      <c r="Y2618" s="3" t="s">
        <v>53</v>
      </c>
      <c r="Z2618" s="3" t="s">
        <v>23233</v>
      </c>
      <c r="AA2618" s="3" t="s">
        <v>23234</v>
      </c>
      <c r="AB2618" s="3" t="s">
        <v>23235</v>
      </c>
      <c r="AC2618" s="3" t="s">
        <v>3764</v>
      </c>
      <c r="AD2618" s="3" t="s">
        <v>70</v>
      </c>
      <c r="AE2618" s="3" t="s">
        <v>23236</v>
      </c>
      <c r="AF2618" s="3" t="s">
        <v>61</v>
      </c>
      <c r="AG2618" s="3" t="s">
        <v>62</v>
      </c>
      <c r="AH2618" s="3" t="s">
        <v>23237</v>
      </c>
      <c r="AI2618" s="3" t="s">
        <v>23238</v>
      </c>
      <c r="AJ2618" s="3" t="s">
        <v>63</v>
      </c>
      <c r="AK2618" s="3" t="s">
        <v>23239</v>
      </c>
      <c r="AL2618" s="3" t="s">
        <v>53</v>
      </c>
      <c r="AM2618" s="3" t="s">
        <v>53</v>
      </c>
      <c r="AN2618" s="3" t="s">
        <v>53</v>
      </c>
      <c r="AO2618" s="3" t="s">
        <v>53</v>
      </c>
      <c r="AP2618" s="3" t="s">
        <v>53</v>
      </c>
      <c r="AQ2618" s="3" t="s">
        <v>53</v>
      </c>
      <c r="AR2618" s="3" t="s">
        <v>53</v>
      </c>
      <c r="AS2618" s="3" t="s">
        <v>64</v>
      </c>
      <c r="AT2618" s="3" t="s">
        <v>52</v>
      </c>
      <c r="AU2618" s="3" t="s">
        <v>64</v>
      </c>
    </row>
    <row r="2619" spans="1:47" ht="22.5" customHeight="1" x14ac:dyDescent="0.25">
      <c r="A2619" s="19" t="s">
        <v>23240</v>
      </c>
      <c r="B2619" s="217">
        <v>44928</v>
      </c>
      <c r="C2619" s="3" t="s">
        <v>915</v>
      </c>
      <c r="D2619" s="3" t="s">
        <v>19636</v>
      </c>
      <c r="E2619" s="3" t="s">
        <v>64</v>
      </c>
      <c r="F2619" s="20">
        <v>1</v>
      </c>
      <c r="G2619" s="20">
        <v>87.01</v>
      </c>
      <c r="H2619" s="20">
        <v>29.09</v>
      </c>
      <c r="I2619" s="20">
        <v>-14.79</v>
      </c>
      <c r="J2619" s="20">
        <v>-48.54</v>
      </c>
      <c r="K2619" s="20" t="s">
        <v>52</v>
      </c>
      <c r="L2619" s="20">
        <v>52.77</v>
      </c>
      <c r="M2619" s="3" t="s">
        <v>53</v>
      </c>
      <c r="N2619" s="3" t="s">
        <v>110</v>
      </c>
      <c r="O2619" s="3" t="s">
        <v>111</v>
      </c>
      <c r="P2619" s="3" t="s">
        <v>56</v>
      </c>
      <c r="Q2619" s="3" t="s">
        <v>112</v>
      </c>
      <c r="R2619" s="3" t="s">
        <v>53</v>
      </c>
      <c r="S2619" s="20">
        <v>87.01</v>
      </c>
      <c r="T2619" s="20" t="s">
        <v>58</v>
      </c>
      <c r="U2619" s="3" t="s">
        <v>68</v>
      </c>
      <c r="V2619" s="3" t="s">
        <v>23241</v>
      </c>
      <c r="W2619" s="3" t="s">
        <v>23242</v>
      </c>
      <c r="X2619" s="3" t="s">
        <v>23243</v>
      </c>
      <c r="Y2619" s="3" t="s">
        <v>53</v>
      </c>
      <c r="Z2619" s="3" t="s">
        <v>23241</v>
      </c>
      <c r="AA2619" s="3" t="s">
        <v>23244</v>
      </c>
      <c r="AB2619" s="3" t="s">
        <v>23245</v>
      </c>
      <c r="AC2619" s="3" t="s">
        <v>23246</v>
      </c>
      <c r="AD2619" s="3" t="s">
        <v>4372</v>
      </c>
      <c r="AE2619" s="3" t="s">
        <v>23247</v>
      </c>
      <c r="AF2619" s="3" t="s">
        <v>61</v>
      </c>
      <c r="AG2619" s="3" t="s">
        <v>71</v>
      </c>
      <c r="AH2619" s="3" t="s">
        <v>23248</v>
      </c>
      <c r="AI2619" s="3" t="s">
        <v>23249</v>
      </c>
      <c r="AJ2619" s="3" t="s">
        <v>63</v>
      </c>
      <c r="AK2619" s="3" t="s">
        <v>23250</v>
      </c>
      <c r="AL2619" s="3" t="s">
        <v>53</v>
      </c>
      <c r="AM2619" s="3" t="s">
        <v>53</v>
      </c>
      <c r="AN2619" s="3" t="s">
        <v>53</v>
      </c>
      <c r="AO2619" s="3" t="s">
        <v>53</v>
      </c>
      <c r="AP2619" s="3" t="s">
        <v>53</v>
      </c>
      <c r="AQ2619" s="3" t="s">
        <v>53</v>
      </c>
      <c r="AR2619" s="3" t="s">
        <v>53</v>
      </c>
      <c r="AS2619" s="3" t="s">
        <v>64</v>
      </c>
      <c r="AT2619" s="3" t="s">
        <v>52</v>
      </c>
      <c r="AU2619" s="3" t="s">
        <v>64</v>
      </c>
    </row>
    <row r="2620" spans="1:47" ht="22.5" customHeight="1" x14ac:dyDescent="0.25">
      <c r="A2620" s="19" t="s">
        <v>23251</v>
      </c>
      <c r="B2620" s="217">
        <v>44928</v>
      </c>
      <c r="C2620" s="3" t="s">
        <v>915</v>
      </c>
      <c r="D2620" s="3" t="s">
        <v>22291</v>
      </c>
      <c r="E2620" s="3" t="s">
        <v>64</v>
      </c>
      <c r="F2620" s="20">
        <v>1</v>
      </c>
      <c r="G2620" s="20">
        <v>39.9</v>
      </c>
      <c r="H2620" s="20">
        <v>25.1</v>
      </c>
      <c r="I2620" s="20">
        <v>-11.78</v>
      </c>
      <c r="J2620" s="20">
        <v>-25.1</v>
      </c>
      <c r="K2620" s="20" t="s">
        <v>52</v>
      </c>
      <c r="L2620" s="20">
        <v>28.12</v>
      </c>
      <c r="M2620" s="3" t="s">
        <v>53</v>
      </c>
      <c r="N2620" s="3" t="s">
        <v>1492</v>
      </c>
      <c r="O2620" s="3" t="s">
        <v>1493</v>
      </c>
      <c r="P2620" s="3" t="s">
        <v>56</v>
      </c>
      <c r="Q2620" s="3" t="s">
        <v>1494</v>
      </c>
      <c r="R2620" s="3" t="s">
        <v>53</v>
      </c>
      <c r="S2620" s="20">
        <v>39.9</v>
      </c>
      <c r="T2620" s="20" t="s">
        <v>58</v>
      </c>
      <c r="U2620" s="3" t="s">
        <v>59</v>
      </c>
      <c r="V2620" s="3" t="s">
        <v>53</v>
      </c>
      <c r="W2620" s="3" t="s">
        <v>53</v>
      </c>
      <c r="X2620" s="3" t="s">
        <v>53</v>
      </c>
      <c r="Y2620" s="3" t="s">
        <v>53</v>
      </c>
      <c r="Z2620" s="3" t="s">
        <v>23252</v>
      </c>
      <c r="AA2620" s="3" t="s">
        <v>23253</v>
      </c>
      <c r="AB2620" s="3" t="s">
        <v>23254</v>
      </c>
      <c r="AC2620" s="3" t="s">
        <v>23255</v>
      </c>
      <c r="AD2620" s="3" t="s">
        <v>406</v>
      </c>
      <c r="AE2620" s="3" t="s">
        <v>23256</v>
      </c>
      <c r="AF2620" s="3" t="s">
        <v>61</v>
      </c>
      <c r="AG2620" s="3" t="s">
        <v>62</v>
      </c>
      <c r="AH2620" s="3" t="s">
        <v>23257</v>
      </c>
      <c r="AI2620" s="3" t="s">
        <v>23258</v>
      </c>
      <c r="AJ2620" s="3" t="s">
        <v>63</v>
      </c>
      <c r="AK2620" s="3" t="s">
        <v>23259</v>
      </c>
      <c r="AL2620" s="3" t="s">
        <v>53</v>
      </c>
      <c r="AM2620" s="3" t="s">
        <v>53</v>
      </c>
      <c r="AN2620" s="3" t="s">
        <v>53</v>
      </c>
      <c r="AO2620" s="3" t="s">
        <v>53</v>
      </c>
      <c r="AP2620" s="3" t="s">
        <v>53</v>
      </c>
      <c r="AQ2620" s="3" t="s">
        <v>53</v>
      </c>
      <c r="AR2620" s="3" t="s">
        <v>53</v>
      </c>
      <c r="AS2620" s="3" t="s">
        <v>64</v>
      </c>
      <c r="AT2620" s="3" t="s">
        <v>52</v>
      </c>
      <c r="AU2620" s="3" t="s">
        <v>64</v>
      </c>
    </row>
    <row r="2621" spans="1:47" ht="22.5" customHeight="1" x14ac:dyDescent="0.25">
      <c r="A2621" s="19" t="s">
        <v>23260</v>
      </c>
      <c r="B2621" s="217">
        <v>44928</v>
      </c>
      <c r="C2621" s="3" t="s">
        <v>915</v>
      </c>
      <c r="D2621" s="3" t="s">
        <v>20239</v>
      </c>
      <c r="E2621" s="3" t="s">
        <v>64</v>
      </c>
      <c r="F2621" s="20">
        <v>1</v>
      </c>
      <c r="G2621" s="20">
        <v>176</v>
      </c>
      <c r="H2621" s="20" t="s">
        <v>52</v>
      </c>
      <c r="I2621" s="20">
        <v>-29.92</v>
      </c>
      <c r="J2621" s="20">
        <v>-18.95</v>
      </c>
      <c r="K2621" s="20" t="s">
        <v>52</v>
      </c>
      <c r="L2621" s="20">
        <v>127.13</v>
      </c>
      <c r="M2621" s="3" t="s">
        <v>51</v>
      </c>
      <c r="N2621" s="3" t="s">
        <v>73</v>
      </c>
      <c r="O2621" s="3" t="s">
        <v>258</v>
      </c>
      <c r="P2621" s="3" t="s">
        <v>56</v>
      </c>
      <c r="Q2621" s="3" t="s">
        <v>259</v>
      </c>
      <c r="R2621" s="3" t="s">
        <v>53</v>
      </c>
      <c r="S2621" s="20">
        <v>176</v>
      </c>
      <c r="T2621" s="20" t="s">
        <v>58</v>
      </c>
      <c r="U2621" s="3" t="s">
        <v>59</v>
      </c>
      <c r="V2621" s="3" t="s">
        <v>53</v>
      </c>
      <c r="W2621" s="3" t="s">
        <v>53</v>
      </c>
      <c r="X2621" s="3" t="s">
        <v>53</v>
      </c>
      <c r="Y2621" s="3" t="s">
        <v>53</v>
      </c>
      <c r="Z2621" s="3" t="s">
        <v>9234</v>
      </c>
      <c r="AA2621" s="3" t="s">
        <v>23261</v>
      </c>
      <c r="AB2621" s="3" t="s">
        <v>23262</v>
      </c>
      <c r="AC2621" s="3" t="s">
        <v>5973</v>
      </c>
      <c r="AD2621" s="3" t="s">
        <v>226</v>
      </c>
      <c r="AE2621" s="3" t="s">
        <v>23263</v>
      </c>
      <c r="AF2621" s="3" t="s">
        <v>61</v>
      </c>
      <c r="AG2621" s="3" t="s">
        <v>62</v>
      </c>
      <c r="AH2621" s="3" t="s">
        <v>23264</v>
      </c>
      <c r="AI2621" s="3" t="s">
        <v>23265</v>
      </c>
      <c r="AJ2621" s="3" t="s">
        <v>63</v>
      </c>
      <c r="AK2621" s="3" t="s">
        <v>23266</v>
      </c>
      <c r="AL2621" s="3" t="s">
        <v>23267</v>
      </c>
      <c r="AM2621" s="3" t="s">
        <v>53</v>
      </c>
      <c r="AN2621" s="3" t="s">
        <v>53</v>
      </c>
      <c r="AO2621" s="3" t="s">
        <v>53</v>
      </c>
      <c r="AP2621" s="3" t="s">
        <v>53</v>
      </c>
      <c r="AQ2621" s="3" t="s">
        <v>53</v>
      </c>
      <c r="AR2621" s="3" t="s">
        <v>53</v>
      </c>
      <c r="AS2621" s="3" t="s">
        <v>64</v>
      </c>
      <c r="AT2621" s="3" t="s">
        <v>52</v>
      </c>
      <c r="AU2621" s="3" t="s">
        <v>64</v>
      </c>
    </row>
    <row r="2622" spans="1:47" ht="22.5" customHeight="1" x14ac:dyDescent="0.25">
      <c r="A2622" s="19" t="s">
        <v>23268</v>
      </c>
      <c r="B2622" s="217">
        <v>44928</v>
      </c>
      <c r="C2622" s="3" t="s">
        <v>915</v>
      </c>
      <c r="D2622" s="3" t="s">
        <v>22291</v>
      </c>
      <c r="E2622" s="3" t="s">
        <v>64</v>
      </c>
      <c r="F2622" s="20">
        <v>1</v>
      </c>
      <c r="G2622" s="20">
        <v>86.99</v>
      </c>
      <c r="H2622" s="20" t="s">
        <v>52</v>
      </c>
      <c r="I2622" s="20">
        <v>-14.79</v>
      </c>
      <c r="J2622" s="20">
        <v>-18.95</v>
      </c>
      <c r="K2622" s="20" t="s">
        <v>52</v>
      </c>
      <c r="L2622" s="20">
        <v>53.25</v>
      </c>
      <c r="M2622" s="3" t="s">
        <v>53</v>
      </c>
      <c r="N2622" s="3" t="s">
        <v>54</v>
      </c>
      <c r="O2622" s="3" t="s">
        <v>268</v>
      </c>
      <c r="P2622" s="3" t="s">
        <v>56</v>
      </c>
      <c r="Q2622" s="3" t="s">
        <v>269</v>
      </c>
      <c r="R2622" s="3" t="s">
        <v>53</v>
      </c>
      <c r="S2622" s="20">
        <v>86.99</v>
      </c>
      <c r="T2622" s="20" t="s">
        <v>58</v>
      </c>
      <c r="U2622" s="3" t="s">
        <v>59</v>
      </c>
      <c r="V2622" s="3" t="s">
        <v>53</v>
      </c>
      <c r="W2622" s="3" t="s">
        <v>53</v>
      </c>
      <c r="X2622" s="3" t="s">
        <v>53</v>
      </c>
      <c r="Y2622" s="3" t="s">
        <v>53</v>
      </c>
      <c r="Z2622" s="3" t="s">
        <v>11364</v>
      </c>
      <c r="AA2622" s="3" t="s">
        <v>23269</v>
      </c>
      <c r="AB2622" s="3" t="s">
        <v>23270</v>
      </c>
      <c r="AC2622" s="3" t="s">
        <v>4645</v>
      </c>
      <c r="AD2622" s="3" t="s">
        <v>70</v>
      </c>
      <c r="AE2622" s="3" t="s">
        <v>4646</v>
      </c>
      <c r="AF2622" s="3" t="s">
        <v>61</v>
      </c>
      <c r="AG2622" s="3" t="s">
        <v>62</v>
      </c>
      <c r="AH2622" s="3" t="s">
        <v>23271</v>
      </c>
      <c r="AI2622" s="3" t="s">
        <v>23272</v>
      </c>
      <c r="AJ2622" s="3" t="s">
        <v>63</v>
      </c>
      <c r="AK2622" s="3" t="s">
        <v>23273</v>
      </c>
      <c r="AL2622" s="3" t="s">
        <v>53</v>
      </c>
      <c r="AM2622" s="3" t="s">
        <v>53</v>
      </c>
      <c r="AN2622" s="3" t="s">
        <v>53</v>
      </c>
      <c r="AO2622" s="3" t="s">
        <v>53</v>
      </c>
      <c r="AP2622" s="3" t="s">
        <v>53</v>
      </c>
      <c r="AQ2622" s="3" t="s">
        <v>53</v>
      </c>
      <c r="AR2622" s="3" t="s">
        <v>53</v>
      </c>
      <c r="AS2622" s="3" t="s">
        <v>64</v>
      </c>
      <c r="AT2622" s="3" t="s">
        <v>52</v>
      </c>
      <c r="AU2622" s="3" t="s">
        <v>64</v>
      </c>
    </row>
    <row r="2623" spans="1:47" ht="22.5" customHeight="1" x14ac:dyDescent="0.25">
      <c r="A2623" s="19" t="s">
        <v>23274</v>
      </c>
      <c r="B2623" s="217">
        <v>44928</v>
      </c>
      <c r="C2623" s="3" t="s">
        <v>915</v>
      </c>
      <c r="D2623" s="3" t="s">
        <v>22291</v>
      </c>
      <c r="E2623" s="3" t="s">
        <v>64</v>
      </c>
      <c r="F2623" s="20">
        <v>1</v>
      </c>
      <c r="G2623" s="20">
        <v>203.4</v>
      </c>
      <c r="H2623" s="20" t="s">
        <v>52</v>
      </c>
      <c r="I2623" s="20">
        <v>-27.8</v>
      </c>
      <c r="J2623" s="20">
        <v>-18.95</v>
      </c>
      <c r="K2623" s="20" t="s">
        <v>52</v>
      </c>
      <c r="L2623" s="20">
        <v>156.65</v>
      </c>
      <c r="M2623" s="3" t="s">
        <v>51</v>
      </c>
      <c r="N2623" s="3" t="s">
        <v>73</v>
      </c>
      <c r="O2623" s="3" t="s">
        <v>12617</v>
      </c>
      <c r="P2623" s="3" t="s">
        <v>56</v>
      </c>
      <c r="Q2623" s="3" t="s">
        <v>12618</v>
      </c>
      <c r="R2623" s="3" t="s">
        <v>53</v>
      </c>
      <c r="S2623" s="20">
        <v>203.4</v>
      </c>
      <c r="T2623" s="20" t="s">
        <v>58</v>
      </c>
      <c r="U2623" s="3" t="s">
        <v>59</v>
      </c>
      <c r="V2623" s="3" t="s">
        <v>53</v>
      </c>
      <c r="W2623" s="3" t="s">
        <v>53</v>
      </c>
      <c r="X2623" s="3" t="s">
        <v>53</v>
      </c>
      <c r="Y2623" s="3" t="s">
        <v>53</v>
      </c>
      <c r="Z2623" s="3" t="s">
        <v>23275</v>
      </c>
      <c r="AA2623" s="3" t="s">
        <v>23276</v>
      </c>
      <c r="AB2623" s="3" t="s">
        <v>16583</v>
      </c>
      <c r="AC2623" s="3" t="s">
        <v>2232</v>
      </c>
      <c r="AD2623" s="3" t="s">
        <v>70</v>
      </c>
      <c r="AE2623" s="3" t="s">
        <v>16584</v>
      </c>
      <c r="AF2623" s="3" t="s">
        <v>61</v>
      </c>
      <c r="AG2623" s="3" t="s">
        <v>62</v>
      </c>
      <c r="AH2623" s="3" t="s">
        <v>23277</v>
      </c>
      <c r="AI2623" s="3" t="s">
        <v>23159</v>
      </c>
      <c r="AJ2623" s="3" t="s">
        <v>63</v>
      </c>
      <c r="AK2623" s="3" t="s">
        <v>23278</v>
      </c>
      <c r="AL2623" s="3" t="s">
        <v>23279</v>
      </c>
      <c r="AM2623" s="3" t="s">
        <v>53</v>
      </c>
      <c r="AN2623" s="3" t="s">
        <v>53</v>
      </c>
      <c r="AO2623" s="3" t="s">
        <v>53</v>
      </c>
      <c r="AP2623" s="3" t="s">
        <v>53</v>
      </c>
      <c r="AQ2623" s="3" t="s">
        <v>53</v>
      </c>
      <c r="AR2623" s="3" t="s">
        <v>53</v>
      </c>
      <c r="AS2623" s="3" t="s">
        <v>64</v>
      </c>
      <c r="AT2623" s="3" t="s">
        <v>52</v>
      </c>
      <c r="AU2623" s="3" t="s">
        <v>64</v>
      </c>
    </row>
    <row r="2624" spans="1:47" ht="22.5" customHeight="1" x14ac:dyDescent="0.25">
      <c r="A2624" s="19" t="s">
        <v>23280</v>
      </c>
      <c r="B2624" s="217">
        <v>44928</v>
      </c>
      <c r="C2624" s="3" t="s">
        <v>915</v>
      </c>
      <c r="D2624" s="3" t="s">
        <v>22291</v>
      </c>
      <c r="E2624" s="3" t="s">
        <v>51</v>
      </c>
      <c r="F2624" s="20">
        <v>1</v>
      </c>
      <c r="G2624" s="20">
        <v>58.5</v>
      </c>
      <c r="H2624" s="20">
        <v>24.93</v>
      </c>
      <c r="I2624" s="20">
        <v>-14.94</v>
      </c>
      <c r="J2624" s="20">
        <v>-24.93</v>
      </c>
      <c r="K2624" s="20" t="s">
        <v>52</v>
      </c>
      <c r="L2624" s="20">
        <v>43.56</v>
      </c>
      <c r="M2624" s="3" t="s">
        <v>53</v>
      </c>
      <c r="N2624" s="3" t="s">
        <v>54</v>
      </c>
      <c r="O2624" s="3" t="s">
        <v>55</v>
      </c>
      <c r="P2624" s="3" t="s">
        <v>56</v>
      </c>
      <c r="Q2624" s="3" t="s">
        <v>57</v>
      </c>
      <c r="R2624" s="3" t="s">
        <v>53</v>
      </c>
      <c r="S2624" s="20">
        <v>58.5</v>
      </c>
      <c r="T2624" s="20" t="s">
        <v>58</v>
      </c>
      <c r="U2624" s="3" t="s">
        <v>59</v>
      </c>
      <c r="V2624" s="3" t="s">
        <v>53</v>
      </c>
      <c r="W2624" s="3" t="s">
        <v>53</v>
      </c>
      <c r="X2624" s="3" t="s">
        <v>53</v>
      </c>
      <c r="Y2624" s="3" t="s">
        <v>53</v>
      </c>
      <c r="Z2624" s="3" t="s">
        <v>23281</v>
      </c>
      <c r="AA2624" s="3" t="s">
        <v>23282</v>
      </c>
      <c r="AB2624" s="3" t="s">
        <v>23283</v>
      </c>
      <c r="AC2624" s="3" t="s">
        <v>1848</v>
      </c>
      <c r="AD2624" s="3" t="s">
        <v>60</v>
      </c>
      <c r="AE2624" s="3" t="s">
        <v>23284</v>
      </c>
      <c r="AF2624" s="3" t="s">
        <v>61</v>
      </c>
      <c r="AG2624" s="3" t="s">
        <v>62</v>
      </c>
      <c r="AH2624" s="3" t="s">
        <v>23285</v>
      </c>
      <c r="AI2624" s="3" t="s">
        <v>23286</v>
      </c>
      <c r="AJ2624" s="3" t="s">
        <v>63</v>
      </c>
      <c r="AK2624" s="3" t="s">
        <v>23287</v>
      </c>
      <c r="AL2624" s="3" t="s">
        <v>53</v>
      </c>
      <c r="AM2624" s="3" t="s">
        <v>53</v>
      </c>
      <c r="AN2624" s="3" t="s">
        <v>53</v>
      </c>
      <c r="AO2624" s="3" t="s">
        <v>53</v>
      </c>
      <c r="AP2624" s="3" t="s">
        <v>53</v>
      </c>
      <c r="AQ2624" s="3" t="s">
        <v>53</v>
      </c>
      <c r="AR2624" s="3" t="s">
        <v>53</v>
      </c>
      <c r="AS2624" s="3" t="s">
        <v>64</v>
      </c>
      <c r="AT2624" s="3" t="s">
        <v>52</v>
      </c>
      <c r="AU2624" s="3" t="s">
        <v>64</v>
      </c>
    </row>
    <row r="2625" spans="1:47" ht="22.5" customHeight="1" x14ac:dyDescent="0.25">
      <c r="A2625" s="19" t="s">
        <v>23288</v>
      </c>
      <c r="B2625" s="217">
        <v>44928</v>
      </c>
      <c r="C2625" s="3" t="s">
        <v>915</v>
      </c>
      <c r="D2625" s="3" t="s">
        <v>21328</v>
      </c>
      <c r="E2625" s="3" t="s">
        <v>64</v>
      </c>
      <c r="F2625" s="20">
        <v>1</v>
      </c>
      <c r="G2625" s="20">
        <v>44.05</v>
      </c>
      <c r="H2625" s="20">
        <v>16.3</v>
      </c>
      <c r="I2625" s="20">
        <v>-12.49</v>
      </c>
      <c r="J2625" s="20">
        <v>-16.3</v>
      </c>
      <c r="K2625" s="20" t="s">
        <v>52</v>
      </c>
      <c r="L2625" s="20">
        <v>31.56</v>
      </c>
      <c r="M2625" s="3" t="s">
        <v>53</v>
      </c>
      <c r="N2625" s="3" t="s">
        <v>2064</v>
      </c>
      <c r="O2625" s="3" t="s">
        <v>3118</v>
      </c>
      <c r="P2625" s="3" t="s">
        <v>56</v>
      </c>
      <c r="Q2625" s="3" t="s">
        <v>3119</v>
      </c>
      <c r="R2625" s="3" t="s">
        <v>53</v>
      </c>
      <c r="S2625" s="20">
        <v>44.05</v>
      </c>
      <c r="T2625" s="20" t="s">
        <v>58</v>
      </c>
      <c r="U2625" s="3" t="s">
        <v>68</v>
      </c>
      <c r="V2625" s="3" t="s">
        <v>23289</v>
      </c>
      <c r="W2625" s="3" t="s">
        <v>23290</v>
      </c>
      <c r="X2625" s="3" t="s">
        <v>23291</v>
      </c>
      <c r="Y2625" s="3" t="s">
        <v>53</v>
      </c>
      <c r="Z2625" s="3" t="s">
        <v>23289</v>
      </c>
      <c r="AA2625" s="3" t="s">
        <v>23292</v>
      </c>
      <c r="AB2625" s="3" t="s">
        <v>23293</v>
      </c>
      <c r="AC2625" s="3" t="s">
        <v>7584</v>
      </c>
      <c r="AD2625" s="3" t="s">
        <v>86</v>
      </c>
      <c r="AE2625" s="3" t="s">
        <v>23294</v>
      </c>
      <c r="AF2625" s="3" t="s">
        <v>61</v>
      </c>
      <c r="AG2625" s="3" t="s">
        <v>71</v>
      </c>
      <c r="AH2625" s="3" t="s">
        <v>22804</v>
      </c>
      <c r="AI2625" s="3" t="s">
        <v>23295</v>
      </c>
      <c r="AJ2625" s="3" t="s">
        <v>63</v>
      </c>
      <c r="AK2625" s="3" t="s">
        <v>23296</v>
      </c>
      <c r="AL2625" s="3" t="s">
        <v>53</v>
      </c>
      <c r="AM2625" s="3" t="s">
        <v>53</v>
      </c>
      <c r="AN2625" s="3" t="s">
        <v>53</v>
      </c>
      <c r="AO2625" s="3" t="s">
        <v>53</v>
      </c>
      <c r="AP2625" s="3" t="s">
        <v>53</v>
      </c>
      <c r="AQ2625" s="3" t="s">
        <v>53</v>
      </c>
      <c r="AR2625" s="3" t="s">
        <v>53</v>
      </c>
      <c r="AS2625" s="3" t="s">
        <v>64</v>
      </c>
      <c r="AT2625" s="3" t="s">
        <v>52</v>
      </c>
      <c r="AU2625" s="3" t="s">
        <v>64</v>
      </c>
    </row>
    <row r="2626" spans="1:47" ht="22.5" customHeight="1" x14ac:dyDescent="0.25">
      <c r="A2626" s="19" t="s">
        <v>23297</v>
      </c>
      <c r="B2626" s="217">
        <v>44928</v>
      </c>
      <c r="C2626" s="3" t="s">
        <v>915</v>
      </c>
      <c r="D2626" s="3" t="s">
        <v>20239</v>
      </c>
      <c r="E2626" s="3" t="s">
        <v>64</v>
      </c>
      <c r="F2626" s="20">
        <v>1</v>
      </c>
      <c r="G2626" s="20">
        <v>230</v>
      </c>
      <c r="H2626" s="20" t="s">
        <v>52</v>
      </c>
      <c r="I2626" s="20">
        <v>-39.1</v>
      </c>
      <c r="J2626" s="20">
        <v>-18.95</v>
      </c>
      <c r="K2626" s="20" t="s">
        <v>52</v>
      </c>
      <c r="L2626" s="20">
        <v>171.95</v>
      </c>
      <c r="M2626" s="3" t="s">
        <v>53</v>
      </c>
      <c r="N2626" s="3" t="s">
        <v>1522</v>
      </c>
      <c r="O2626" s="3" t="s">
        <v>2777</v>
      </c>
      <c r="P2626" s="3" t="s">
        <v>56</v>
      </c>
      <c r="Q2626" s="3" t="s">
        <v>2778</v>
      </c>
      <c r="R2626" s="3" t="s">
        <v>53</v>
      </c>
      <c r="S2626" s="20">
        <v>230</v>
      </c>
      <c r="T2626" s="20" t="s">
        <v>58</v>
      </c>
      <c r="U2626" s="3" t="s">
        <v>59</v>
      </c>
      <c r="V2626" s="3" t="s">
        <v>53</v>
      </c>
      <c r="W2626" s="3" t="s">
        <v>53</v>
      </c>
      <c r="X2626" s="3" t="s">
        <v>53</v>
      </c>
      <c r="Y2626" s="3" t="s">
        <v>53</v>
      </c>
      <c r="Z2626" s="3" t="s">
        <v>23298</v>
      </c>
      <c r="AA2626" s="3" t="s">
        <v>23299</v>
      </c>
      <c r="AB2626" s="3" t="s">
        <v>23300</v>
      </c>
      <c r="AC2626" s="3" t="s">
        <v>2196</v>
      </c>
      <c r="AD2626" s="3" t="s">
        <v>193</v>
      </c>
      <c r="AE2626" s="3" t="s">
        <v>2197</v>
      </c>
      <c r="AF2626" s="3" t="s">
        <v>61</v>
      </c>
      <c r="AG2626" s="3" t="s">
        <v>62</v>
      </c>
      <c r="AH2626" s="3" t="s">
        <v>23301</v>
      </c>
      <c r="AI2626" s="3" t="s">
        <v>23302</v>
      </c>
      <c r="AJ2626" s="3" t="s">
        <v>63</v>
      </c>
      <c r="AK2626" s="3" t="s">
        <v>23303</v>
      </c>
      <c r="AL2626" s="3" t="s">
        <v>53</v>
      </c>
      <c r="AM2626" s="3" t="s">
        <v>53</v>
      </c>
      <c r="AN2626" s="3" t="s">
        <v>53</v>
      </c>
      <c r="AO2626" s="3" t="s">
        <v>53</v>
      </c>
      <c r="AP2626" s="3" t="s">
        <v>53</v>
      </c>
      <c r="AQ2626" s="3" t="s">
        <v>53</v>
      </c>
      <c r="AR2626" s="3" t="s">
        <v>53</v>
      </c>
      <c r="AS2626" s="3" t="s">
        <v>64</v>
      </c>
      <c r="AT2626" s="3" t="s">
        <v>52</v>
      </c>
      <c r="AU2626" s="3" t="s">
        <v>64</v>
      </c>
    </row>
    <row r="2627" spans="1:47" ht="22.5" customHeight="1" x14ac:dyDescent="0.25">
      <c r="A2627" s="19" t="s">
        <v>23304</v>
      </c>
      <c r="B2627" s="217">
        <v>44928</v>
      </c>
      <c r="C2627" s="3" t="s">
        <v>915</v>
      </c>
      <c r="D2627" s="3" t="s">
        <v>22291</v>
      </c>
      <c r="E2627" s="3" t="s">
        <v>64</v>
      </c>
      <c r="F2627" s="20">
        <v>1</v>
      </c>
      <c r="G2627" s="20">
        <v>159.99</v>
      </c>
      <c r="H2627" s="20" t="s">
        <v>52</v>
      </c>
      <c r="I2627" s="20">
        <v>-27.2</v>
      </c>
      <c r="J2627" s="20">
        <v>-19.45</v>
      </c>
      <c r="K2627" s="20" t="s">
        <v>52</v>
      </c>
      <c r="L2627" s="20">
        <v>113.34</v>
      </c>
      <c r="M2627" s="3" t="s">
        <v>53</v>
      </c>
      <c r="N2627" s="3" t="s">
        <v>1211</v>
      </c>
      <c r="O2627" s="3" t="s">
        <v>23305</v>
      </c>
      <c r="P2627" s="3" t="s">
        <v>56</v>
      </c>
      <c r="Q2627" s="3" t="s">
        <v>23306</v>
      </c>
      <c r="R2627" s="3" t="s">
        <v>53</v>
      </c>
      <c r="S2627" s="20">
        <v>159.99</v>
      </c>
      <c r="T2627" s="20" t="s">
        <v>58</v>
      </c>
      <c r="U2627" s="3" t="s">
        <v>68</v>
      </c>
      <c r="V2627" s="3" t="s">
        <v>23307</v>
      </c>
      <c r="W2627" s="3" t="s">
        <v>23308</v>
      </c>
      <c r="X2627" s="3" t="s">
        <v>23309</v>
      </c>
      <c r="Y2627" s="3" t="s">
        <v>53</v>
      </c>
      <c r="Z2627" s="3" t="s">
        <v>23307</v>
      </c>
      <c r="AA2627" s="3" t="s">
        <v>23310</v>
      </c>
      <c r="AB2627" s="3" t="s">
        <v>23311</v>
      </c>
      <c r="AC2627" s="3" t="s">
        <v>4636</v>
      </c>
      <c r="AD2627" s="3" t="s">
        <v>60</v>
      </c>
      <c r="AE2627" s="3" t="s">
        <v>4637</v>
      </c>
      <c r="AF2627" s="3" t="s">
        <v>61</v>
      </c>
      <c r="AG2627" s="3" t="s">
        <v>71</v>
      </c>
      <c r="AH2627" s="3" t="s">
        <v>23312</v>
      </c>
      <c r="AI2627" s="3" t="s">
        <v>23313</v>
      </c>
      <c r="AJ2627" s="3" t="s">
        <v>63</v>
      </c>
      <c r="AK2627" s="3" t="s">
        <v>23314</v>
      </c>
      <c r="AL2627" s="3" t="s">
        <v>53</v>
      </c>
      <c r="AM2627" s="3" t="s">
        <v>53</v>
      </c>
      <c r="AN2627" s="3" t="s">
        <v>53</v>
      </c>
      <c r="AO2627" s="3" t="s">
        <v>53</v>
      </c>
      <c r="AP2627" s="3" t="s">
        <v>53</v>
      </c>
      <c r="AQ2627" s="3" t="s">
        <v>53</v>
      </c>
      <c r="AR2627" s="3" t="s">
        <v>53</v>
      </c>
      <c r="AS2627" s="3" t="s">
        <v>64</v>
      </c>
      <c r="AT2627" s="3" t="s">
        <v>52</v>
      </c>
      <c r="AU2627" s="3" t="s">
        <v>64</v>
      </c>
    </row>
    <row r="2628" spans="1:47" ht="22.5" customHeight="1" x14ac:dyDescent="0.25">
      <c r="A2628" s="19" t="s">
        <v>23315</v>
      </c>
      <c r="B2628" s="217">
        <v>44928</v>
      </c>
      <c r="C2628" s="3" t="s">
        <v>915</v>
      </c>
      <c r="D2628" s="3" t="s">
        <v>20239</v>
      </c>
      <c r="E2628" s="3" t="s">
        <v>64</v>
      </c>
      <c r="F2628" s="20">
        <v>2</v>
      </c>
      <c r="G2628" s="20">
        <v>629.38</v>
      </c>
      <c r="H2628" s="20" t="s">
        <v>52</v>
      </c>
      <c r="I2628" s="20">
        <v>-107</v>
      </c>
      <c r="J2628" s="20">
        <v>-38.9</v>
      </c>
      <c r="K2628" s="20" t="s">
        <v>52</v>
      </c>
      <c r="L2628" s="20">
        <v>483.48</v>
      </c>
      <c r="M2628" s="3" t="s">
        <v>53</v>
      </c>
      <c r="N2628" s="3" t="s">
        <v>4167</v>
      </c>
      <c r="O2628" s="3" t="s">
        <v>7612</v>
      </c>
      <c r="P2628" s="3" t="s">
        <v>56</v>
      </c>
      <c r="Q2628" s="3" t="s">
        <v>7613</v>
      </c>
      <c r="R2628" s="3" t="s">
        <v>53</v>
      </c>
      <c r="S2628" s="20">
        <v>314.69</v>
      </c>
      <c r="T2628" s="20" t="s">
        <v>58</v>
      </c>
      <c r="U2628" s="3" t="s">
        <v>68</v>
      </c>
      <c r="V2628" s="3" t="s">
        <v>23316</v>
      </c>
      <c r="W2628" s="3" t="s">
        <v>23317</v>
      </c>
      <c r="X2628" s="3" t="s">
        <v>23318</v>
      </c>
      <c r="Y2628" s="3" t="s">
        <v>53</v>
      </c>
      <c r="Z2628" s="3" t="s">
        <v>23316</v>
      </c>
      <c r="AA2628" s="3" t="s">
        <v>23319</v>
      </c>
      <c r="AB2628" s="3" t="s">
        <v>23320</v>
      </c>
      <c r="AC2628" s="3" t="s">
        <v>1848</v>
      </c>
      <c r="AD2628" s="3" t="s">
        <v>60</v>
      </c>
      <c r="AE2628" s="3" t="s">
        <v>23321</v>
      </c>
      <c r="AF2628" s="3" t="s">
        <v>61</v>
      </c>
      <c r="AG2628" s="3" t="s">
        <v>71</v>
      </c>
      <c r="AH2628" s="3" t="s">
        <v>21393</v>
      </c>
      <c r="AI2628" s="3" t="s">
        <v>23322</v>
      </c>
      <c r="AJ2628" s="3" t="s">
        <v>63</v>
      </c>
      <c r="AK2628" s="3" t="s">
        <v>23323</v>
      </c>
      <c r="AL2628" s="3" t="s">
        <v>53</v>
      </c>
      <c r="AM2628" s="3" t="s">
        <v>53</v>
      </c>
      <c r="AN2628" s="3" t="s">
        <v>53</v>
      </c>
      <c r="AO2628" s="3" t="s">
        <v>53</v>
      </c>
      <c r="AP2628" s="3" t="s">
        <v>53</v>
      </c>
      <c r="AQ2628" s="3" t="s">
        <v>53</v>
      </c>
      <c r="AR2628" s="3" t="s">
        <v>53</v>
      </c>
      <c r="AS2628" s="3" t="s">
        <v>64</v>
      </c>
      <c r="AT2628" s="3" t="s">
        <v>52</v>
      </c>
      <c r="AU2628" s="3" t="s">
        <v>64</v>
      </c>
    </row>
    <row r="2629" spans="1:47" ht="22.5" customHeight="1" x14ac:dyDescent="0.25">
      <c r="A2629" s="19" t="s">
        <v>23324</v>
      </c>
      <c r="B2629" s="217">
        <v>44928</v>
      </c>
      <c r="C2629" s="3" t="s">
        <v>915</v>
      </c>
      <c r="D2629" s="3" t="s">
        <v>20239</v>
      </c>
      <c r="E2629" s="3" t="s">
        <v>51</v>
      </c>
      <c r="F2629" s="20">
        <v>1</v>
      </c>
      <c r="G2629" s="20">
        <v>72.489999999999995</v>
      </c>
      <c r="H2629" s="20">
        <v>4.55</v>
      </c>
      <c r="I2629" s="20">
        <v>-17.32</v>
      </c>
      <c r="J2629" s="20">
        <v>-4.55</v>
      </c>
      <c r="K2629" s="20" t="s">
        <v>52</v>
      </c>
      <c r="L2629" s="20">
        <v>55.17</v>
      </c>
      <c r="M2629" s="3" t="s">
        <v>53</v>
      </c>
      <c r="N2629" s="3" t="s">
        <v>186</v>
      </c>
      <c r="O2629" s="3" t="s">
        <v>187</v>
      </c>
      <c r="P2629" s="3" t="s">
        <v>56</v>
      </c>
      <c r="Q2629" s="3" t="s">
        <v>188</v>
      </c>
      <c r="R2629" s="3" t="s">
        <v>53</v>
      </c>
      <c r="S2629" s="20">
        <v>72.489999999999995</v>
      </c>
      <c r="T2629" s="20" t="s">
        <v>58</v>
      </c>
      <c r="U2629" s="3" t="s">
        <v>59</v>
      </c>
      <c r="V2629" s="3" t="s">
        <v>53</v>
      </c>
      <c r="W2629" s="3" t="s">
        <v>53</v>
      </c>
      <c r="X2629" s="3" t="s">
        <v>53</v>
      </c>
      <c r="Y2629" s="3" t="s">
        <v>53</v>
      </c>
      <c r="Z2629" s="3" t="s">
        <v>23325</v>
      </c>
      <c r="AA2629" s="3" t="s">
        <v>23326</v>
      </c>
      <c r="AB2629" s="3" t="s">
        <v>23327</v>
      </c>
      <c r="AC2629" s="3" t="s">
        <v>23328</v>
      </c>
      <c r="AD2629" s="3" t="s">
        <v>406</v>
      </c>
      <c r="AE2629" s="3" t="s">
        <v>23329</v>
      </c>
      <c r="AF2629" s="3" t="s">
        <v>61</v>
      </c>
      <c r="AG2629" s="3" t="s">
        <v>62</v>
      </c>
      <c r="AH2629" s="3" t="s">
        <v>23330</v>
      </c>
      <c r="AI2629" s="3" t="s">
        <v>23331</v>
      </c>
      <c r="AJ2629" s="3" t="s">
        <v>63</v>
      </c>
      <c r="AK2629" s="3" t="s">
        <v>23332</v>
      </c>
      <c r="AL2629" s="3" t="s">
        <v>53</v>
      </c>
      <c r="AM2629" s="3" t="s">
        <v>53</v>
      </c>
      <c r="AN2629" s="3" t="s">
        <v>53</v>
      </c>
      <c r="AO2629" s="3" t="s">
        <v>53</v>
      </c>
      <c r="AP2629" s="3" t="s">
        <v>53</v>
      </c>
      <c r="AQ2629" s="3" t="s">
        <v>53</v>
      </c>
      <c r="AR2629" s="3" t="s">
        <v>53</v>
      </c>
      <c r="AS2629" s="3" t="s">
        <v>64</v>
      </c>
      <c r="AT2629" s="3" t="s">
        <v>52</v>
      </c>
      <c r="AU2629" s="3" t="s">
        <v>64</v>
      </c>
    </row>
    <row r="2630" spans="1:47" ht="22.5" customHeight="1" x14ac:dyDescent="0.25">
      <c r="A2630" s="19" t="s">
        <v>23333</v>
      </c>
      <c r="B2630" s="217">
        <v>44928</v>
      </c>
      <c r="C2630" s="3" t="s">
        <v>915</v>
      </c>
      <c r="D2630" s="3" t="s">
        <v>22291</v>
      </c>
      <c r="E2630" s="3" t="s">
        <v>64</v>
      </c>
      <c r="F2630" s="20">
        <v>1</v>
      </c>
      <c r="G2630" s="20">
        <v>62</v>
      </c>
      <c r="H2630" s="20">
        <v>20.6</v>
      </c>
      <c r="I2630" s="20">
        <v>-15.54</v>
      </c>
      <c r="J2630" s="20">
        <v>-20.6</v>
      </c>
      <c r="K2630" s="20" t="s">
        <v>52</v>
      </c>
      <c r="L2630" s="20">
        <v>46.46</v>
      </c>
      <c r="M2630" s="3" t="s">
        <v>53</v>
      </c>
      <c r="N2630" s="3" t="s">
        <v>1901</v>
      </c>
      <c r="O2630" s="3" t="s">
        <v>15054</v>
      </c>
      <c r="P2630" s="3" t="s">
        <v>56</v>
      </c>
      <c r="Q2630" s="3" t="s">
        <v>15055</v>
      </c>
      <c r="R2630" s="3" t="s">
        <v>53</v>
      </c>
      <c r="S2630" s="20">
        <v>62</v>
      </c>
      <c r="T2630" s="20" t="s">
        <v>58</v>
      </c>
      <c r="U2630" s="3" t="s">
        <v>59</v>
      </c>
      <c r="V2630" s="3" t="s">
        <v>53</v>
      </c>
      <c r="W2630" s="3" t="s">
        <v>53</v>
      </c>
      <c r="X2630" s="3" t="s">
        <v>53</v>
      </c>
      <c r="Y2630" s="3" t="s">
        <v>53</v>
      </c>
      <c r="Z2630" s="3" t="s">
        <v>23334</v>
      </c>
      <c r="AA2630" s="3" t="s">
        <v>23335</v>
      </c>
      <c r="AB2630" s="3" t="s">
        <v>23336</v>
      </c>
      <c r="AC2630" s="3" t="s">
        <v>942</v>
      </c>
      <c r="AD2630" s="3" t="s">
        <v>60</v>
      </c>
      <c r="AE2630" s="3" t="s">
        <v>23337</v>
      </c>
      <c r="AF2630" s="3" t="s">
        <v>61</v>
      </c>
      <c r="AG2630" s="3" t="s">
        <v>62</v>
      </c>
      <c r="AH2630" s="3" t="s">
        <v>23338</v>
      </c>
      <c r="AI2630" s="3" t="s">
        <v>23339</v>
      </c>
      <c r="AJ2630" s="3" t="s">
        <v>63</v>
      </c>
      <c r="AK2630" s="3" t="s">
        <v>23340</v>
      </c>
      <c r="AL2630" s="3" t="s">
        <v>53</v>
      </c>
      <c r="AM2630" s="3" t="s">
        <v>53</v>
      </c>
      <c r="AN2630" s="3" t="s">
        <v>53</v>
      </c>
      <c r="AO2630" s="3" t="s">
        <v>53</v>
      </c>
      <c r="AP2630" s="3" t="s">
        <v>53</v>
      </c>
      <c r="AQ2630" s="3" t="s">
        <v>53</v>
      </c>
      <c r="AR2630" s="3" t="s">
        <v>53</v>
      </c>
      <c r="AS2630" s="3" t="s">
        <v>64</v>
      </c>
      <c r="AT2630" s="3" t="s">
        <v>52</v>
      </c>
      <c r="AU2630" s="3" t="s">
        <v>64</v>
      </c>
    </row>
    <row r="2631" spans="1:47" ht="22.5" customHeight="1" x14ac:dyDescent="0.25">
      <c r="A2631" s="19" t="s">
        <v>23341</v>
      </c>
      <c r="B2631" s="217">
        <v>44928</v>
      </c>
      <c r="C2631" s="3" t="s">
        <v>915</v>
      </c>
      <c r="D2631" s="3" t="s">
        <v>20239</v>
      </c>
      <c r="E2631" s="3" t="s">
        <v>51</v>
      </c>
      <c r="F2631" s="20">
        <v>1</v>
      </c>
      <c r="G2631" s="20">
        <v>185.41</v>
      </c>
      <c r="H2631" s="20" t="s">
        <v>52</v>
      </c>
      <c r="I2631" s="20">
        <v>-22.25</v>
      </c>
      <c r="J2631" s="20">
        <v>-23.95</v>
      </c>
      <c r="K2631" s="20" t="s">
        <v>52</v>
      </c>
      <c r="L2631" s="20">
        <v>139.21</v>
      </c>
      <c r="M2631" s="3" t="s">
        <v>53</v>
      </c>
      <c r="N2631" s="3" t="s">
        <v>6119</v>
      </c>
      <c r="O2631" s="3" t="s">
        <v>6120</v>
      </c>
      <c r="P2631" s="3" t="s">
        <v>56</v>
      </c>
      <c r="Q2631" s="3" t="s">
        <v>6121</v>
      </c>
      <c r="R2631" s="3" t="s">
        <v>53</v>
      </c>
      <c r="S2631" s="20">
        <v>185.41</v>
      </c>
      <c r="T2631" s="20" t="s">
        <v>76</v>
      </c>
      <c r="U2631" s="3" t="s">
        <v>68</v>
      </c>
      <c r="V2631" s="3" t="s">
        <v>23342</v>
      </c>
      <c r="W2631" s="3" t="s">
        <v>23343</v>
      </c>
      <c r="X2631" s="3" t="s">
        <v>23344</v>
      </c>
      <c r="Y2631" s="3" t="s">
        <v>53</v>
      </c>
      <c r="Z2631" s="3" t="s">
        <v>23342</v>
      </c>
      <c r="AA2631" s="3" t="s">
        <v>23345</v>
      </c>
      <c r="AB2631" s="3" t="s">
        <v>23346</v>
      </c>
      <c r="AC2631" s="3" t="s">
        <v>942</v>
      </c>
      <c r="AD2631" s="3" t="s">
        <v>60</v>
      </c>
      <c r="AE2631" s="3" t="s">
        <v>23347</v>
      </c>
      <c r="AF2631" s="3" t="s">
        <v>61</v>
      </c>
      <c r="AG2631" s="3" t="s">
        <v>71</v>
      </c>
      <c r="AH2631" s="3" t="s">
        <v>23348</v>
      </c>
      <c r="AI2631" s="3" t="s">
        <v>23349</v>
      </c>
      <c r="AJ2631" s="3" t="s">
        <v>63</v>
      </c>
      <c r="AK2631" s="3" t="s">
        <v>23350</v>
      </c>
      <c r="AL2631" s="3" t="s">
        <v>53</v>
      </c>
      <c r="AM2631" s="3" t="s">
        <v>53</v>
      </c>
      <c r="AN2631" s="3" t="s">
        <v>53</v>
      </c>
      <c r="AO2631" s="3" t="s">
        <v>53</v>
      </c>
      <c r="AP2631" s="3" t="s">
        <v>53</v>
      </c>
      <c r="AQ2631" s="3" t="s">
        <v>53</v>
      </c>
      <c r="AR2631" s="3" t="s">
        <v>53</v>
      </c>
      <c r="AS2631" s="3" t="s">
        <v>64</v>
      </c>
      <c r="AT2631" s="3" t="s">
        <v>52</v>
      </c>
      <c r="AU2631" s="3" t="s">
        <v>64</v>
      </c>
    </row>
    <row r="2632" spans="1:47" ht="22.5" customHeight="1" x14ac:dyDescent="0.25">
      <c r="A2632" s="19" t="s">
        <v>23351</v>
      </c>
      <c r="B2632" s="217">
        <v>44928</v>
      </c>
      <c r="C2632" s="3" t="s">
        <v>915</v>
      </c>
      <c r="D2632" s="3" t="s">
        <v>22291</v>
      </c>
      <c r="E2632" s="3" t="s">
        <v>51</v>
      </c>
      <c r="F2632" s="20">
        <v>1</v>
      </c>
      <c r="G2632" s="20">
        <v>15.99</v>
      </c>
      <c r="H2632" s="20" t="s">
        <v>52</v>
      </c>
      <c r="I2632" s="20">
        <v>-7.72</v>
      </c>
      <c r="J2632" s="20" t="s">
        <v>52</v>
      </c>
      <c r="K2632" s="20" t="s">
        <v>52</v>
      </c>
      <c r="L2632" s="20">
        <v>8.27</v>
      </c>
      <c r="M2632" s="3" t="s">
        <v>53</v>
      </c>
      <c r="N2632" s="3" t="s">
        <v>2689</v>
      </c>
      <c r="O2632" s="3" t="s">
        <v>7022</v>
      </c>
      <c r="P2632" s="3" t="s">
        <v>56</v>
      </c>
      <c r="Q2632" s="3" t="s">
        <v>7023</v>
      </c>
      <c r="R2632" s="3" t="s">
        <v>53</v>
      </c>
      <c r="S2632" s="20">
        <v>15.99</v>
      </c>
      <c r="T2632" s="20" t="s">
        <v>58</v>
      </c>
      <c r="U2632" s="3" t="s">
        <v>59</v>
      </c>
      <c r="V2632" s="3" t="s">
        <v>53</v>
      </c>
      <c r="W2632" s="3" t="s">
        <v>53</v>
      </c>
      <c r="X2632" s="3" t="s">
        <v>53</v>
      </c>
      <c r="Y2632" s="3" t="s">
        <v>53</v>
      </c>
      <c r="Z2632" s="3" t="s">
        <v>23352</v>
      </c>
      <c r="AA2632" s="3" t="s">
        <v>23353</v>
      </c>
      <c r="AB2632" s="3" t="s">
        <v>23354</v>
      </c>
      <c r="AC2632" s="3" t="s">
        <v>23355</v>
      </c>
      <c r="AD2632" s="3" t="s">
        <v>70</v>
      </c>
      <c r="AE2632" s="3" t="s">
        <v>23356</v>
      </c>
      <c r="AF2632" s="3" t="s">
        <v>61</v>
      </c>
      <c r="AG2632" s="3" t="s">
        <v>62</v>
      </c>
      <c r="AH2632" s="3" t="s">
        <v>22846</v>
      </c>
      <c r="AI2632" s="3" t="s">
        <v>23357</v>
      </c>
      <c r="AJ2632" s="3" t="s">
        <v>63</v>
      </c>
      <c r="AK2632" s="3" t="s">
        <v>23358</v>
      </c>
      <c r="AL2632" s="3" t="s">
        <v>53</v>
      </c>
      <c r="AM2632" s="3" t="s">
        <v>53</v>
      </c>
      <c r="AN2632" s="3" t="s">
        <v>53</v>
      </c>
      <c r="AO2632" s="3" t="s">
        <v>53</v>
      </c>
      <c r="AP2632" s="3" t="s">
        <v>53</v>
      </c>
      <c r="AQ2632" s="3" t="s">
        <v>53</v>
      </c>
      <c r="AR2632" s="3" t="s">
        <v>53</v>
      </c>
      <c r="AS2632" s="3" t="s">
        <v>64</v>
      </c>
      <c r="AT2632" s="3" t="s">
        <v>52</v>
      </c>
      <c r="AU2632" s="3" t="s">
        <v>64</v>
      </c>
    </row>
    <row r="2633" spans="1:47" ht="22.5" customHeight="1" x14ac:dyDescent="0.25">
      <c r="A2633" s="19" t="s">
        <v>23359</v>
      </c>
      <c r="B2633" s="217">
        <v>44928</v>
      </c>
      <c r="C2633" s="3" t="s">
        <v>915</v>
      </c>
      <c r="D2633" s="3" t="s">
        <v>22291</v>
      </c>
      <c r="E2633" s="3" t="s">
        <v>51</v>
      </c>
      <c r="F2633" s="20">
        <v>1</v>
      </c>
      <c r="G2633" s="20">
        <v>106.2</v>
      </c>
      <c r="H2633" s="20" t="s">
        <v>52</v>
      </c>
      <c r="I2633" s="20">
        <v>-18.05</v>
      </c>
      <c r="J2633" s="20">
        <v>-18.95</v>
      </c>
      <c r="K2633" s="20" t="s">
        <v>52</v>
      </c>
      <c r="L2633" s="20">
        <v>69.2</v>
      </c>
      <c r="M2633" s="3" t="s">
        <v>51</v>
      </c>
      <c r="N2633" s="3" t="s">
        <v>82</v>
      </c>
      <c r="O2633" s="3" t="s">
        <v>83</v>
      </c>
      <c r="P2633" s="3" t="s">
        <v>56</v>
      </c>
      <c r="Q2633" s="3" t="s">
        <v>84</v>
      </c>
      <c r="R2633" s="3" t="s">
        <v>53</v>
      </c>
      <c r="S2633" s="20">
        <v>106.2</v>
      </c>
      <c r="T2633" s="20" t="s">
        <v>58</v>
      </c>
      <c r="U2633" s="3" t="s">
        <v>59</v>
      </c>
      <c r="V2633" s="3" t="s">
        <v>53</v>
      </c>
      <c r="W2633" s="3" t="s">
        <v>53</v>
      </c>
      <c r="X2633" s="3" t="s">
        <v>53</v>
      </c>
      <c r="Y2633" s="3" t="s">
        <v>53</v>
      </c>
      <c r="Z2633" s="3" t="s">
        <v>23360</v>
      </c>
      <c r="AA2633" s="3" t="s">
        <v>23361</v>
      </c>
      <c r="AB2633" s="3" t="s">
        <v>23362</v>
      </c>
      <c r="AC2633" s="3" t="s">
        <v>1301</v>
      </c>
      <c r="AD2633" s="3" t="s">
        <v>86</v>
      </c>
      <c r="AE2633" s="3" t="s">
        <v>23363</v>
      </c>
      <c r="AF2633" s="3" t="s">
        <v>61</v>
      </c>
      <c r="AG2633" s="3" t="s">
        <v>62</v>
      </c>
      <c r="AH2633" s="3" t="s">
        <v>23364</v>
      </c>
      <c r="AI2633" s="3" t="s">
        <v>23365</v>
      </c>
      <c r="AJ2633" s="3" t="s">
        <v>63</v>
      </c>
      <c r="AK2633" s="3" t="s">
        <v>23366</v>
      </c>
      <c r="AL2633" s="3" t="s">
        <v>53</v>
      </c>
      <c r="AM2633" s="3" t="s">
        <v>53</v>
      </c>
      <c r="AN2633" s="3" t="s">
        <v>53</v>
      </c>
      <c r="AO2633" s="3" t="s">
        <v>53</v>
      </c>
      <c r="AP2633" s="3" t="s">
        <v>53</v>
      </c>
      <c r="AQ2633" s="3" t="s">
        <v>53</v>
      </c>
      <c r="AR2633" s="3" t="s">
        <v>53</v>
      </c>
      <c r="AS2633" s="3" t="s">
        <v>64</v>
      </c>
      <c r="AT2633" s="3" t="s">
        <v>52</v>
      </c>
      <c r="AU2633" s="3" t="s">
        <v>64</v>
      </c>
    </row>
    <row r="2634" spans="1:47" ht="22.5" customHeight="1" x14ac:dyDescent="0.25">
      <c r="A2634" s="19" t="s">
        <v>23367</v>
      </c>
      <c r="B2634" s="217">
        <v>44928</v>
      </c>
      <c r="C2634" s="3" t="s">
        <v>915</v>
      </c>
      <c r="D2634" s="3" t="s">
        <v>23208</v>
      </c>
      <c r="E2634" s="3" t="s">
        <v>64</v>
      </c>
      <c r="F2634" s="20">
        <v>1</v>
      </c>
      <c r="G2634" s="20">
        <v>52.2</v>
      </c>
      <c r="H2634" s="20">
        <v>17.190000000000001</v>
      </c>
      <c r="I2634" s="20">
        <v>-12.13</v>
      </c>
      <c r="J2634" s="20">
        <v>-17.190000000000001</v>
      </c>
      <c r="K2634" s="20" t="s">
        <v>52</v>
      </c>
      <c r="L2634" s="20">
        <v>40.07</v>
      </c>
      <c r="M2634" s="3" t="s">
        <v>53</v>
      </c>
      <c r="N2634" s="3" t="s">
        <v>887</v>
      </c>
      <c r="O2634" s="3" t="s">
        <v>888</v>
      </c>
      <c r="P2634" s="3" t="s">
        <v>56</v>
      </c>
      <c r="Q2634" s="3" t="s">
        <v>889</v>
      </c>
      <c r="R2634" s="3" t="s">
        <v>53</v>
      </c>
      <c r="S2634" s="20">
        <v>52.2</v>
      </c>
      <c r="T2634" s="20" t="s">
        <v>58</v>
      </c>
      <c r="U2634" s="3" t="s">
        <v>59</v>
      </c>
      <c r="V2634" s="3" t="s">
        <v>53</v>
      </c>
      <c r="W2634" s="3" t="s">
        <v>53</v>
      </c>
      <c r="X2634" s="3" t="s">
        <v>53</v>
      </c>
      <c r="Y2634" s="3" t="s">
        <v>53</v>
      </c>
      <c r="Z2634" s="3" t="s">
        <v>23368</v>
      </c>
      <c r="AA2634" s="3" t="s">
        <v>23369</v>
      </c>
      <c r="AB2634" s="3" t="s">
        <v>23370</v>
      </c>
      <c r="AC2634" s="3" t="s">
        <v>993</v>
      </c>
      <c r="AD2634" s="3" t="s">
        <v>70</v>
      </c>
      <c r="AE2634" s="3" t="s">
        <v>23371</v>
      </c>
      <c r="AF2634" s="3" t="s">
        <v>61</v>
      </c>
      <c r="AG2634" s="3" t="s">
        <v>62</v>
      </c>
      <c r="AH2634" s="3" t="s">
        <v>23372</v>
      </c>
      <c r="AI2634" s="3" t="s">
        <v>23373</v>
      </c>
      <c r="AJ2634" s="3" t="s">
        <v>63</v>
      </c>
      <c r="AK2634" s="3" t="s">
        <v>23374</v>
      </c>
      <c r="AL2634" s="3" t="s">
        <v>53</v>
      </c>
      <c r="AM2634" s="3" t="s">
        <v>53</v>
      </c>
      <c r="AN2634" s="3" t="s">
        <v>53</v>
      </c>
      <c r="AO2634" s="3" t="s">
        <v>53</v>
      </c>
      <c r="AP2634" s="3" t="s">
        <v>53</v>
      </c>
      <c r="AQ2634" s="3" t="s">
        <v>53</v>
      </c>
      <c r="AR2634" s="3" t="s">
        <v>53</v>
      </c>
      <c r="AS2634" s="3" t="s">
        <v>64</v>
      </c>
      <c r="AT2634" s="3" t="s">
        <v>52</v>
      </c>
      <c r="AU2634" s="3" t="s">
        <v>64</v>
      </c>
    </row>
    <row r="2635" spans="1:47" ht="22.5" customHeight="1" x14ac:dyDescent="0.25">
      <c r="A2635" s="19" t="s">
        <v>23375</v>
      </c>
      <c r="B2635" s="217">
        <v>44928</v>
      </c>
      <c r="C2635" s="3" t="s">
        <v>13488</v>
      </c>
      <c r="D2635" s="3" t="s">
        <v>13489</v>
      </c>
      <c r="E2635" s="3" t="s">
        <v>64</v>
      </c>
      <c r="F2635" s="20">
        <v>0</v>
      </c>
      <c r="G2635" s="20">
        <v>155.33000000000001</v>
      </c>
      <c r="H2635" s="20" t="s">
        <v>52</v>
      </c>
      <c r="I2635" s="20">
        <v>-26.41</v>
      </c>
      <c r="J2635" s="20" t="s">
        <v>52</v>
      </c>
      <c r="K2635" s="20">
        <v>-128.91999999999999</v>
      </c>
      <c r="L2635" s="20">
        <v>0</v>
      </c>
      <c r="M2635" s="3" t="s">
        <v>53</v>
      </c>
      <c r="N2635" s="3" t="s">
        <v>7255</v>
      </c>
      <c r="O2635" s="3" t="s">
        <v>7256</v>
      </c>
      <c r="P2635" s="3" t="s">
        <v>56</v>
      </c>
      <c r="Q2635" s="3" t="s">
        <v>7257</v>
      </c>
      <c r="R2635" s="3" t="s">
        <v>53</v>
      </c>
      <c r="S2635" s="20">
        <v>155.33000000000001</v>
      </c>
      <c r="T2635" s="20" t="s">
        <v>58</v>
      </c>
      <c r="U2635" s="3" t="s">
        <v>53</v>
      </c>
      <c r="V2635" s="3" t="s">
        <v>23376</v>
      </c>
      <c r="W2635" s="3" t="s">
        <v>23377</v>
      </c>
      <c r="X2635" s="3" t="s">
        <v>23378</v>
      </c>
      <c r="Y2635" s="3" t="s">
        <v>53</v>
      </c>
      <c r="Z2635" s="3" t="s">
        <v>23376</v>
      </c>
      <c r="AA2635" s="3" t="s">
        <v>23379</v>
      </c>
      <c r="AB2635" s="3" t="s">
        <v>53</v>
      </c>
      <c r="AC2635" s="3" t="s">
        <v>53</v>
      </c>
      <c r="AD2635" s="3" t="s">
        <v>53</v>
      </c>
      <c r="AE2635" s="3" t="s">
        <v>53</v>
      </c>
      <c r="AF2635" s="3" t="s">
        <v>53</v>
      </c>
      <c r="AG2635" s="3" t="s">
        <v>3626</v>
      </c>
      <c r="AH2635" s="3" t="s">
        <v>53</v>
      </c>
      <c r="AI2635" s="3" t="s">
        <v>53</v>
      </c>
      <c r="AJ2635" s="3" t="s">
        <v>53</v>
      </c>
      <c r="AK2635" s="3" t="s">
        <v>53</v>
      </c>
      <c r="AL2635" s="3" t="s">
        <v>53</v>
      </c>
      <c r="AM2635" s="3" t="s">
        <v>53</v>
      </c>
      <c r="AN2635" s="3" t="s">
        <v>53</v>
      </c>
      <c r="AO2635" s="3" t="s">
        <v>53</v>
      </c>
      <c r="AP2635" s="3" t="s">
        <v>53</v>
      </c>
      <c r="AQ2635" s="3" t="s">
        <v>53</v>
      </c>
      <c r="AR2635" s="3" t="s">
        <v>53</v>
      </c>
      <c r="AS2635" s="3" t="s">
        <v>64</v>
      </c>
      <c r="AT2635" s="3">
        <v>1</v>
      </c>
      <c r="AU2635" s="3" t="s">
        <v>64</v>
      </c>
    </row>
    <row r="2636" spans="1:47" ht="22.5" customHeight="1" x14ac:dyDescent="0.25">
      <c r="A2636" s="19" t="s">
        <v>23380</v>
      </c>
      <c r="B2636" s="217">
        <v>44928</v>
      </c>
      <c r="C2636" s="3" t="s">
        <v>915</v>
      </c>
      <c r="D2636" s="3" t="s">
        <v>23208</v>
      </c>
      <c r="E2636" s="3" t="s">
        <v>51</v>
      </c>
      <c r="F2636" s="20">
        <v>1</v>
      </c>
      <c r="G2636" s="20">
        <v>17.8</v>
      </c>
      <c r="H2636" s="20" t="s">
        <v>52</v>
      </c>
      <c r="I2636" s="20">
        <v>-7.43</v>
      </c>
      <c r="J2636" s="20" t="s">
        <v>52</v>
      </c>
      <c r="K2636" s="20" t="s">
        <v>52</v>
      </c>
      <c r="L2636" s="20">
        <v>10.37</v>
      </c>
      <c r="M2636" s="3" t="s">
        <v>53</v>
      </c>
      <c r="N2636" s="3" t="s">
        <v>2689</v>
      </c>
      <c r="O2636" s="3" t="s">
        <v>5303</v>
      </c>
      <c r="P2636" s="3" t="s">
        <v>56</v>
      </c>
      <c r="Q2636" s="3" t="s">
        <v>5304</v>
      </c>
      <c r="R2636" s="3" t="s">
        <v>53</v>
      </c>
      <c r="S2636" s="20">
        <v>17.8</v>
      </c>
      <c r="T2636" s="20" t="s">
        <v>58</v>
      </c>
      <c r="U2636" s="3" t="s">
        <v>59</v>
      </c>
      <c r="V2636" s="3" t="s">
        <v>53</v>
      </c>
      <c r="W2636" s="3" t="s">
        <v>53</v>
      </c>
      <c r="X2636" s="3" t="s">
        <v>53</v>
      </c>
      <c r="Y2636" s="3" t="s">
        <v>53</v>
      </c>
      <c r="Z2636" s="3" t="s">
        <v>23381</v>
      </c>
      <c r="AA2636" s="3" t="s">
        <v>23382</v>
      </c>
      <c r="AB2636" s="3" t="s">
        <v>23383</v>
      </c>
      <c r="AC2636" s="3" t="s">
        <v>1227</v>
      </c>
      <c r="AD2636" s="3" t="s">
        <v>193</v>
      </c>
      <c r="AE2636" s="3" t="s">
        <v>1228</v>
      </c>
      <c r="AF2636" s="3" t="s">
        <v>61</v>
      </c>
      <c r="AG2636" s="3" t="s">
        <v>62</v>
      </c>
      <c r="AH2636" s="3" t="s">
        <v>23384</v>
      </c>
      <c r="AI2636" s="3" t="s">
        <v>23271</v>
      </c>
      <c r="AJ2636" s="3" t="s">
        <v>63</v>
      </c>
      <c r="AK2636" s="3" t="s">
        <v>23385</v>
      </c>
      <c r="AL2636" s="3" t="s">
        <v>53</v>
      </c>
      <c r="AM2636" s="3" t="s">
        <v>53</v>
      </c>
      <c r="AN2636" s="3" t="s">
        <v>53</v>
      </c>
      <c r="AO2636" s="3" t="s">
        <v>53</v>
      </c>
      <c r="AP2636" s="3" t="s">
        <v>53</v>
      </c>
      <c r="AQ2636" s="3" t="s">
        <v>53</v>
      </c>
      <c r="AR2636" s="3" t="s">
        <v>53</v>
      </c>
      <c r="AS2636" s="3" t="s">
        <v>64</v>
      </c>
      <c r="AT2636" s="3" t="s">
        <v>52</v>
      </c>
      <c r="AU2636" s="3" t="s">
        <v>64</v>
      </c>
    </row>
    <row r="2637" spans="1:47" ht="22.5" customHeight="1" x14ac:dyDescent="0.25">
      <c r="A2637" s="19" t="s">
        <v>23386</v>
      </c>
      <c r="B2637" s="217">
        <v>44928</v>
      </c>
      <c r="C2637" s="3" t="s">
        <v>915</v>
      </c>
      <c r="D2637" s="3" t="s">
        <v>21328</v>
      </c>
      <c r="E2637" s="3" t="s">
        <v>64</v>
      </c>
      <c r="F2637" s="20">
        <v>1</v>
      </c>
      <c r="G2637" s="20">
        <v>57.75</v>
      </c>
      <c r="H2637" s="20">
        <v>16.7</v>
      </c>
      <c r="I2637" s="20">
        <v>-14.82</v>
      </c>
      <c r="J2637" s="20">
        <v>-16.7</v>
      </c>
      <c r="K2637" s="20" t="s">
        <v>52</v>
      </c>
      <c r="L2637" s="20">
        <v>42.93</v>
      </c>
      <c r="M2637" s="3" t="s">
        <v>53</v>
      </c>
      <c r="N2637" s="3" t="s">
        <v>3194</v>
      </c>
      <c r="O2637" s="3" t="s">
        <v>23387</v>
      </c>
      <c r="P2637" s="3" t="s">
        <v>56</v>
      </c>
      <c r="Q2637" s="3" t="s">
        <v>23388</v>
      </c>
      <c r="R2637" s="3" t="s">
        <v>53</v>
      </c>
      <c r="S2637" s="20">
        <v>57.75</v>
      </c>
      <c r="T2637" s="20" t="s">
        <v>58</v>
      </c>
      <c r="U2637" s="3" t="s">
        <v>68</v>
      </c>
      <c r="V2637" s="3" t="s">
        <v>23389</v>
      </c>
      <c r="W2637" s="3" t="s">
        <v>23390</v>
      </c>
      <c r="X2637" s="3" t="s">
        <v>23391</v>
      </c>
      <c r="Y2637" s="3" t="s">
        <v>53</v>
      </c>
      <c r="Z2637" s="3" t="s">
        <v>23389</v>
      </c>
      <c r="AA2637" s="3" t="s">
        <v>23392</v>
      </c>
      <c r="AB2637" s="3" t="s">
        <v>23393</v>
      </c>
      <c r="AC2637" s="3" t="s">
        <v>6630</v>
      </c>
      <c r="AD2637" s="3" t="s">
        <v>70</v>
      </c>
      <c r="AE2637" s="3" t="s">
        <v>23394</v>
      </c>
      <c r="AF2637" s="3" t="s">
        <v>61</v>
      </c>
      <c r="AG2637" s="3" t="s">
        <v>71</v>
      </c>
      <c r="AH2637" s="3" t="s">
        <v>22368</v>
      </c>
      <c r="AI2637" s="3" t="s">
        <v>23395</v>
      </c>
      <c r="AJ2637" s="3" t="s">
        <v>63</v>
      </c>
      <c r="AK2637" s="3" t="s">
        <v>23396</v>
      </c>
      <c r="AL2637" s="3" t="s">
        <v>53</v>
      </c>
      <c r="AM2637" s="3" t="s">
        <v>53</v>
      </c>
      <c r="AN2637" s="3" t="s">
        <v>53</v>
      </c>
      <c r="AO2637" s="3" t="s">
        <v>53</v>
      </c>
      <c r="AP2637" s="3" t="s">
        <v>53</v>
      </c>
      <c r="AQ2637" s="3" t="s">
        <v>53</v>
      </c>
      <c r="AR2637" s="3" t="s">
        <v>53</v>
      </c>
      <c r="AS2637" s="3" t="s">
        <v>64</v>
      </c>
      <c r="AT2637" s="3" t="s">
        <v>52</v>
      </c>
      <c r="AU2637" s="3" t="s">
        <v>64</v>
      </c>
    </row>
    <row r="2638" spans="1:47" ht="22.5" customHeight="1" x14ac:dyDescent="0.25">
      <c r="A2638" s="19" t="s">
        <v>23397</v>
      </c>
      <c r="B2638" s="217">
        <v>44928</v>
      </c>
      <c r="C2638" s="3" t="s">
        <v>915</v>
      </c>
      <c r="D2638" s="3" t="s">
        <v>20239</v>
      </c>
      <c r="E2638" s="3" t="s">
        <v>64</v>
      </c>
      <c r="F2638" s="20">
        <v>1</v>
      </c>
      <c r="G2638" s="20">
        <v>299.99</v>
      </c>
      <c r="H2638" s="20">
        <v>40.9</v>
      </c>
      <c r="I2638" s="20">
        <v>-35.97</v>
      </c>
      <c r="J2638" s="20">
        <v>-40.9</v>
      </c>
      <c r="K2638" s="20" t="s">
        <v>52</v>
      </c>
      <c r="L2638" s="20">
        <v>264.02</v>
      </c>
      <c r="M2638" s="3" t="s">
        <v>53</v>
      </c>
      <c r="N2638" s="3" t="s">
        <v>3553</v>
      </c>
      <c r="O2638" s="3" t="s">
        <v>11077</v>
      </c>
      <c r="P2638" s="3" t="s">
        <v>13985</v>
      </c>
      <c r="Q2638" s="3" t="s">
        <v>11078</v>
      </c>
      <c r="R2638" s="3" t="s">
        <v>53</v>
      </c>
      <c r="S2638" s="20">
        <v>299.99</v>
      </c>
      <c r="T2638" s="20" t="s">
        <v>58</v>
      </c>
      <c r="U2638" s="3" t="s">
        <v>68</v>
      </c>
      <c r="V2638" s="3" t="s">
        <v>23398</v>
      </c>
      <c r="W2638" s="3" t="s">
        <v>23399</v>
      </c>
      <c r="X2638" s="3" t="s">
        <v>23400</v>
      </c>
      <c r="Y2638" s="3" t="s">
        <v>53</v>
      </c>
      <c r="Z2638" s="3" t="s">
        <v>23398</v>
      </c>
      <c r="AA2638" s="3" t="s">
        <v>23401</v>
      </c>
      <c r="AB2638" s="3" t="s">
        <v>6923</v>
      </c>
      <c r="AC2638" s="3" t="s">
        <v>283</v>
      </c>
      <c r="AD2638" s="3" t="s">
        <v>193</v>
      </c>
      <c r="AE2638" s="3" t="s">
        <v>6924</v>
      </c>
      <c r="AF2638" s="3" t="s">
        <v>61</v>
      </c>
      <c r="AG2638" s="3" t="s">
        <v>71</v>
      </c>
      <c r="AH2638" s="3" t="s">
        <v>23402</v>
      </c>
      <c r="AI2638" s="3" t="s">
        <v>23403</v>
      </c>
      <c r="AJ2638" s="3" t="s">
        <v>63</v>
      </c>
      <c r="AK2638" s="3" t="s">
        <v>23404</v>
      </c>
      <c r="AL2638" s="3" t="s">
        <v>23405</v>
      </c>
      <c r="AM2638" s="3" t="s">
        <v>53</v>
      </c>
      <c r="AN2638" s="3" t="s">
        <v>53</v>
      </c>
      <c r="AO2638" s="3" t="s">
        <v>53</v>
      </c>
      <c r="AP2638" s="3" t="s">
        <v>53</v>
      </c>
      <c r="AQ2638" s="3" t="s">
        <v>53</v>
      </c>
      <c r="AR2638" s="3" t="s">
        <v>53</v>
      </c>
      <c r="AS2638" s="3" t="s">
        <v>64</v>
      </c>
      <c r="AT2638" s="3" t="s">
        <v>52</v>
      </c>
      <c r="AU2638" s="3" t="s">
        <v>64</v>
      </c>
    </row>
    <row r="2639" spans="1:47" ht="22.5" customHeight="1" x14ac:dyDescent="0.25">
      <c r="A2639" s="19" t="s">
        <v>23406</v>
      </c>
      <c r="B2639" s="217">
        <v>44928</v>
      </c>
      <c r="C2639" s="3" t="s">
        <v>915</v>
      </c>
      <c r="D2639" s="3" t="s">
        <v>22291</v>
      </c>
      <c r="E2639" s="3" t="s">
        <v>51</v>
      </c>
      <c r="F2639" s="20">
        <v>1</v>
      </c>
      <c r="G2639" s="20">
        <v>39.9</v>
      </c>
      <c r="H2639" s="20" t="s">
        <v>52</v>
      </c>
      <c r="I2639" s="20">
        <v>-11.78</v>
      </c>
      <c r="J2639" s="20" t="s">
        <v>52</v>
      </c>
      <c r="K2639" s="20" t="s">
        <v>52</v>
      </c>
      <c r="L2639" s="20">
        <v>28.12</v>
      </c>
      <c r="M2639" s="3" t="s">
        <v>53</v>
      </c>
      <c r="N2639" s="3" t="s">
        <v>1492</v>
      </c>
      <c r="O2639" s="3" t="s">
        <v>2348</v>
      </c>
      <c r="P2639" s="3" t="s">
        <v>56</v>
      </c>
      <c r="Q2639" s="3" t="s">
        <v>2349</v>
      </c>
      <c r="R2639" s="3" t="s">
        <v>53</v>
      </c>
      <c r="S2639" s="20">
        <v>39.9</v>
      </c>
      <c r="T2639" s="20" t="s">
        <v>58</v>
      </c>
      <c r="U2639" s="3" t="s">
        <v>59</v>
      </c>
      <c r="V2639" s="3" t="s">
        <v>53</v>
      </c>
      <c r="W2639" s="3" t="s">
        <v>53</v>
      </c>
      <c r="X2639" s="3" t="s">
        <v>53</v>
      </c>
      <c r="Y2639" s="3" t="s">
        <v>53</v>
      </c>
      <c r="Z2639" s="3" t="s">
        <v>23407</v>
      </c>
      <c r="AA2639" s="3" t="s">
        <v>23408</v>
      </c>
      <c r="AB2639" s="3" t="s">
        <v>23409</v>
      </c>
      <c r="AC2639" s="3" t="s">
        <v>23410</v>
      </c>
      <c r="AD2639" s="3" t="s">
        <v>264</v>
      </c>
      <c r="AE2639" s="3" t="s">
        <v>23411</v>
      </c>
      <c r="AF2639" s="3" t="s">
        <v>61</v>
      </c>
      <c r="AG2639" s="3" t="s">
        <v>62</v>
      </c>
      <c r="AH2639" s="3" t="s">
        <v>23412</v>
      </c>
      <c r="AI2639" s="3" t="s">
        <v>22847</v>
      </c>
      <c r="AJ2639" s="3" t="s">
        <v>63</v>
      </c>
      <c r="AK2639" s="3" t="s">
        <v>23413</v>
      </c>
      <c r="AL2639" s="3" t="s">
        <v>53</v>
      </c>
      <c r="AM2639" s="3" t="s">
        <v>53</v>
      </c>
      <c r="AN2639" s="3" t="s">
        <v>53</v>
      </c>
      <c r="AO2639" s="3" t="s">
        <v>53</v>
      </c>
      <c r="AP2639" s="3" t="s">
        <v>53</v>
      </c>
      <c r="AQ2639" s="3" t="s">
        <v>53</v>
      </c>
      <c r="AR2639" s="3" t="s">
        <v>53</v>
      </c>
      <c r="AS2639" s="3" t="s">
        <v>64</v>
      </c>
      <c r="AT2639" s="3" t="s">
        <v>52</v>
      </c>
      <c r="AU2639" s="3" t="s">
        <v>64</v>
      </c>
    </row>
    <row r="2640" spans="1:47" ht="22.5" customHeight="1" x14ac:dyDescent="0.25">
      <c r="A2640" s="19" t="s">
        <v>23414</v>
      </c>
      <c r="B2640" s="217">
        <v>44928</v>
      </c>
      <c r="C2640" s="3" t="s">
        <v>915</v>
      </c>
      <c r="D2640" s="3" t="s">
        <v>20239</v>
      </c>
      <c r="E2640" s="3" t="s">
        <v>51</v>
      </c>
      <c r="F2640" s="20">
        <v>1</v>
      </c>
      <c r="G2640" s="20">
        <v>16.190000000000001</v>
      </c>
      <c r="H2640" s="20" t="s">
        <v>52</v>
      </c>
      <c r="I2640" s="20">
        <v>-7.75</v>
      </c>
      <c r="J2640" s="20" t="s">
        <v>52</v>
      </c>
      <c r="K2640" s="20" t="s">
        <v>52</v>
      </c>
      <c r="L2640" s="20">
        <v>8.44</v>
      </c>
      <c r="M2640" s="3" t="s">
        <v>51</v>
      </c>
      <c r="N2640" s="3" t="s">
        <v>2689</v>
      </c>
      <c r="O2640" s="3" t="s">
        <v>5080</v>
      </c>
      <c r="P2640" s="3" t="s">
        <v>56</v>
      </c>
      <c r="Q2640" s="3" t="s">
        <v>5081</v>
      </c>
      <c r="R2640" s="3" t="s">
        <v>53</v>
      </c>
      <c r="S2640" s="20">
        <v>16.190000000000001</v>
      </c>
      <c r="T2640" s="20" t="s">
        <v>58</v>
      </c>
      <c r="U2640" s="3" t="s">
        <v>59</v>
      </c>
      <c r="V2640" s="3" t="s">
        <v>53</v>
      </c>
      <c r="W2640" s="3" t="s">
        <v>53</v>
      </c>
      <c r="X2640" s="3" t="s">
        <v>53</v>
      </c>
      <c r="Y2640" s="3" t="s">
        <v>53</v>
      </c>
      <c r="Z2640" s="3" t="s">
        <v>23415</v>
      </c>
      <c r="AA2640" s="3" t="s">
        <v>23416</v>
      </c>
      <c r="AB2640" s="3" t="s">
        <v>23417</v>
      </c>
      <c r="AC2640" s="3" t="s">
        <v>12369</v>
      </c>
      <c r="AD2640" s="3" t="s">
        <v>226</v>
      </c>
      <c r="AE2640" s="3" t="s">
        <v>23418</v>
      </c>
      <c r="AF2640" s="3" t="s">
        <v>61</v>
      </c>
      <c r="AG2640" s="3" t="s">
        <v>62</v>
      </c>
      <c r="AH2640" s="3" t="s">
        <v>23419</v>
      </c>
      <c r="AI2640" s="3" t="s">
        <v>23420</v>
      </c>
      <c r="AJ2640" s="3" t="s">
        <v>63</v>
      </c>
      <c r="AK2640" s="3" t="s">
        <v>23421</v>
      </c>
      <c r="AL2640" s="3" t="s">
        <v>53</v>
      </c>
      <c r="AM2640" s="3" t="s">
        <v>53</v>
      </c>
      <c r="AN2640" s="3" t="s">
        <v>53</v>
      </c>
      <c r="AO2640" s="3" t="s">
        <v>53</v>
      </c>
      <c r="AP2640" s="3" t="s">
        <v>53</v>
      </c>
      <c r="AQ2640" s="3" t="s">
        <v>53</v>
      </c>
      <c r="AR2640" s="3" t="s">
        <v>53</v>
      </c>
      <c r="AS2640" s="3" t="s">
        <v>64</v>
      </c>
      <c r="AT2640" s="3" t="s">
        <v>52</v>
      </c>
      <c r="AU2640" s="3" t="s">
        <v>64</v>
      </c>
    </row>
    <row r="2641" spans="1:47" ht="22.5" customHeight="1" x14ac:dyDescent="0.25">
      <c r="A2641" s="19" t="s">
        <v>23422</v>
      </c>
      <c r="B2641" s="217">
        <v>44928</v>
      </c>
      <c r="C2641" s="3" t="s">
        <v>915</v>
      </c>
      <c r="D2641" s="3" t="s">
        <v>21328</v>
      </c>
      <c r="E2641" s="3" t="s">
        <v>51</v>
      </c>
      <c r="F2641" s="20">
        <v>2</v>
      </c>
      <c r="G2641" s="20">
        <v>124</v>
      </c>
      <c r="H2641" s="20" t="s">
        <v>52</v>
      </c>
      <c r="I2641" s="20">
        <v>-31.08</v>
      </c>
      <c r="J2641" s="20" t="s">
        <v>52</v>
      </c>
      <c r="K2641" s="20" t="s">
        <v>52</v>
      </c>
      <c r="L2641" s="20">
        <v>92.92</v>
      </c>
      <c r="M2641" s="3" t="s">
        <v>53</v>
      </c>
      <c r="N2641" s="3" t="s">
        <v>176</v>
      </c>
      <c r="O2641" s="3" t="s">
        <v>10468</v>
      </c>
      <c r="P2641" s="3" t="s">
        <v>56</v>
      </c>
      <c r="Q2641" s="3" t="s">
        <v>10469</v>
      </c>
      <c r="R2641" s="3" t="s">
        <v>53</v>
      </c>
      <c r="S2641" s="20">
        <v>62</v>
      </c>
      <c r="T2641" s="20" t="s">
        <v>58</v>
      </c>
      <c r="U2641" s="3" t="s">
        <v>59</v>
      </c>
      <c r="V2641" s="3" t="s">
        <v>53</v>
      </c>
      <c r="W2641" s="3" t="s">
        <v>53</v>
      </c>
      <c r="X2641" s="3" t="s">
        <v>53</v>
      </c>
      <c r="Y2641" s="3" t="s">
        <v>53</v>
      </c>
      <c r="Z2641" s="3" t="s">
        <v>23423</v>
      </c>
      <c r="AA2641" s="3" t="s">
        <v>23424</v>
      </c>
      <c r="AB2641" s="3" t="s">
        <v>23425</v>
      </c>
      <c r="AC2641" s="3" t="s">
        <v>580</v>
      </c>
      <c r="AD2641" s="3" t="s">
        <v>193</v>
      </c>
      <c r="AE2641" s="3" t="s">
        <v>581</v>
      </c>
      <c r="AF2641" s="3" t="s">
        <v>61</v>
      </c>
      <c r="AG2641" s="3" t="s">
        <v>62</v>
      </c>
      <c r="AH2641" s="3" t="s">
        <v>22973</v>
      </c>
      <c r="AI2641" s="3" t="s">
        <v>23426</v>
      </c>
      <c r="AJ2641" s="3" t="s">
        <v>63</v>
      </c>
      <c r="AK2641" s="3" t="s">
        <v>23427</v>
      </c>
      <c r="AL2641" s="3" t="s">
        <v>53</v>
      </c>
      <c r="AM2641" s="3" t="s">
        <v>53</v>
      </c>
      <c r="AN2641" s="3" t="s">
        <v>53</v>
      </c>
      <c r="AO2641" s="3" t="s">
        <v>53</v>
      </c>
      <c r="AP2641" s="3" t="s">
        <v>53</v>
      </c>
      <c r="AQ2641" s="3" t="s">
        <v>53</v>
      </c>
      <c r="AR2641" s="3" t="s">
        <v>53</v>
      </c>
      <c r="AS2641" s="3" t="s">
        <v>64</v>
      </c>
      <c r="AT2641" s="3" t="s">
        <v>52</v>
      </c>
      <c r="AU2641" s="3" t="s">
        <v>64</v>
      </c>
    </row>
    <row r="2642" spans="1:47" ht="22.5" customHeight="1" x14ac:dyDescent="0.25">
      <c r="A2642" s="19" t="s">
        <v>23428</v>
      </c>
      <c r="B2642" s="217">
        <v>44928</v>
      </c>
      <c r="C2642" s="3" t="s">
        <v>915</v>
      </c>
      <c r="D2642" s="3" t="s">
        <v>20239</v>
      </c>
      <c r="E2642" s="3" t="s">
        <v>51</v>
      </c>
      <c r="F2642" s="20">
        <v>1</v>
      </c>
      <c r="G2642" s="20">
        <v>58.5</v>
      </c>
      <c r="H2642" s="20">
        <v>34.1</v>
      </c>
      <c r="I2642" s="20">
        <v>-14.94</v>
      </c>
      <c r="J2642" s="20">
        <v>-34.1</v>
      </c>
      <c r="K2642" s="20" t="s">
        <v>52</v>
      </c>
      <c r="L2642" s="20">
        <v>43.56</v>
      </c>
      <c r="M2642" s="3" t="s">
        <v>51</v>
      </c>
      <c r="N2642" s="3" t="s">
        <v>54</v>
      </c>
      <c r="O2642" s="3" t="s">
        <v>55</v>
      </c>
      <c r="P2642" s="3" t="s">
        <v>56</v>
      </c>
      <c r="Q2642" s="3" t="s">
        <v>57</v>
      </c>
      <c r="R2642" s="3" t="s">
        <v>53</v>
      </c>
      <c r="S2642" s="20">
        <v>58.5</v>
      </c>
      <c r="T2642" s="20" t="s">
        <v>58</v>
      </c>
      <c r="U2642" s="3" t="s">
        <v>59</v>
      </c>
      <c r="V2642" s="3" t="s">
        <v>53</v>
      </c>
      <c r="W2642" s="3" t="s">
        <v>53</v>
      </c>
      <c r="X2642" s="3" t="s">
        <v>53</v>
      </c>
      <c r="Y2642" s="3" t="s">
        <v>53</v>
      </c>
      <c r="Z2642" s="3" t="s">
        <v>23429</v>
      </c>
      <c r="AA2642" s="3" t="s">
        <v>23430</v>
      </c>
      <c r="AB2642" s="3" t="s">
        <v>23431</v>
      </c>
      <c r="AC2642" s="3" t="s">
        <v>2639</v>
      </c>
      <c r="AD2642" s="3" t="s">
        <v>193</v>
      </c>
      <c r="AE2642" s="3" t="s">
        <v>23432</v>
      </c>
      <c r="AF2642" s="3" t="s">
        <v>61</v>
      </c>
      <c r="AG2642" s="3" t="s">
        <v>62</v>
      </c>
      <c r="AH2642" s="3" t="s">
        <v>23419</v>
      </c>
      <c r="AI2642" s="3" t="s">
        <v>23433</v>
      </c>
      <c r="AJ2642" s="3" t="s">
        <v>63</v>
      </c>
      <c r="AK2642" s="3" t="s">
        <v>23434</v>
      </c>
      <c r="AL2642" s="3" t="s">
        <v>53</v>
      </c>
      <c r="AM2642" s="3" t="s">
        <v>53</v>
      </c>
      <c r="AN2642" s="3" t="s">
        <v>53</v>
      </c>
      <c r="AO2642" s="3" t="s">
        <v>53</v>
      </c>
      <c r="AP2642" s="3" t="s">
        <v>53</v>
      </c>
      <c r="AQ2642" s="3" t="s">
        <v>53</v>
      </c>
      <c r="AR2642" s="3" t="s">
        <v>53</v>
      </c>
      <c r="AS2642" s="3" t="s">
        <v>64</v>
      </c>
      <c r="AT2642" s="3" t="s">
        <v>52</v>
      </c>
      <c r="AU2642" s="3" t="s">
        <v>64</v>
      </c>
    </row>
    <row r="2643" spans="1:47" ht="22.5" customHeight="1" x14ac:dyDescent="0.25">
      <c r="A2643" s="19" t="s">
        <v>23435</v>
      </c>
      <c r="B2643" s="217">
        <v>44928</v>
      </c>
      <c r="C2643" s="3" t="s">
        <v>915</v>
      </c>
      <c r="D2643" s="3" t="s">
        <v>21328</v>
      </c>
      <c r="E2643" s="3" t="s">
        <v>64</v>
      </c>
      <c r="F2643" s="20">
        <v>1</v>
      </c>
      <c r="G2643" s="20">
        <v>205.11</v>
      </c>
      <c r="H2643" s="20" t="s">
        <v>52</v>
      </c>
      <c r="I2643" s="20">
        <v>-28.03</v>
      </c>
      <c r="J2643" s="20">
        <v>-18.95</v>
      </c>
      <c r="K2643" s="20" t="s">
        <v>52</v>
      </c>
      <c r="L2643" s="20">
        <v>158.13</v>
      </c>
      <c r="M2643" s="3" t="s">
        <v>51</v>
      </c>
      <c r="N2643" s="3" t="s">
        <v>73</v>
      </c>
      <c r="O2643" s="3" t="s">
        <v>507</v>
      </c>
      <c r="P2643" s="3" t="s">
        <v>56</v>
      </c>
      <c r="Q2643" s="3" t="s">
        <v>508</v>
      </c>
      <c r="R2643" s="3" t="s">
        <v>53</v>
      </c>
      <c r="S2643" s="20">
        <v>205.11</v>
      </c>
      <c r="T2643" s="20" t="s">
        <v>58</v>
      </c>
      <c r="U2643" s="3" t="s">
        <v>59</v>
      </c>
      <c r="V2643" s="3" t="s">
        <v>53</v>
      </c>
      <c r="W2643" s="3" t="s">
        <v>53</v>
      </c>
      <c r="X2643" s="3" t="s">
        <v>53</v>
      </c>
      <c r="Y2643" s="3" t="s">
        <v>53</v>
      </c>
      <c r="Z2643" s="3" t="s">
        <v>23436</v>
      </c>
      <c r="AA2643" s="3" t="s">
        <v>23437</v>
      </c>
      <c r="AB2643" s="3" t="s">
        <v>23438</v>
      </c>
      <c r="AC2643" s="3" t="s">
        <v>163</v>
      </c>
      <c r="AD2643" s="3" t="s">
        <v>156</v>
      </c>
      <c r="AE2643" s="3" t="s">
        <v>23439</v>
      </c>
      <c r="AF2643" s="3" t="s">
        <v>61</v>
      </c>
      <c r="AG2643" s="3" t="s">
        <v>62</v>
      </c>
      <c r="AH2643" s="3" t="s">
        <v>23440</v>
      </c>
      <c r="AI2643" s="3" t="s">
        <v>23441</v>
      </c>
      <c r="AJ2643" s="3" t="s">
        <v>63</v>
      </c>
      <c r="AK2643" s="3" t="s">
        <v>23442</v>
      </c>
      <c r="AL2643" s="3" t="s">
        <v>53</v>
      </c>
      <c r="AM2643" s="3" t="s">
        <v>53</v>
      </c>
      <c r="AN2643" s="3" t="s">
        <v>53</v>
      </c>
      <c r="AO2643" s="3" t="s">
        <v>53</v>
      </c>
      <c r="AP2643" s="3" t="s">
        <v>53</v>
      </c>
      <c r="AQ2643" s="3" t="s">
        <v>53</v>
      </c>
      <c r="AR2643" s="3" t="s">
        <v>53</v>
      </c>
      <c r="AS2643" s="3" t="s">
        <v>64</v>
      </c>
      <c r="AT2643" s="3" t="s">
        <v>52</v>
      </c>
      <c r="AU2643" s="3" t="s">
        <v>64</v>
      </c>
    </row>
    <row r="2644" spans="1:47" ht="22.5" customHeight="1" x14ac:dyDescent="0.25">
      <c r="A2644" s="19" t="s">
        <v>23443</v>
      </c>
      <c r="B2644" s="217">
        <v>44928</v>
      </c>
      <c r="C2644" s="3" t="s">
        <v>915</v>
      </c>
      <c r="D2644" s="3" t="s">
        <v>18530</v>
      </c>
      <c r="E2644" s="3" t="s">
        <v>64</v>
      </c>
      <c r="F2644" s="20">
        <v>1</v>
      </c>
      <c r="G2644" s="20">
        <v>39.9</v>
      </c>
      <c r="H2644" s="20">
        <v>29.3</v>
      </c>
      <c r="I2644" s="20">
        <v>-11.78</v>
      </c>
      <c r="J2644" s="20">
        <v>-29.3</v>
      </c>
      <c r="K2644" s="20" t="s">
        <v>52</v>
      </c>
      <c r="L2644" s="20">
        <v>28.12</v>
      </c>
      <c r="M2644" s="3" t="s">
        <v>51</v>
      </c>
      <c r="N2644" s="3" t="s">
        <v>1492</v>
      </c>
      <c r="O2644" s="3" t="s">
        <v>23444</v>
      </c>
      <c r="P2644" s="3" t="s">
        <v>56</v>
      </c>
      <c r="Q2644" s="3" t="s">
        <v>23445</v>
      </c>
      <c r="R2644" s="3" t="s">
        <v>53</v>
      </c>
      <c r="S2644" s="20">
        <v>39.9</v>
      </c>
      <c r="T2644" s="20" t="s">
        <v>58</v>
      </c>
      <c r="U2644" s="3" t="s">
        <v>68</v>
      </c>
      <c r="V2644" s="3" t="s">
        <v>23446</v>
      </c>
      <c r="W2644" s="3" t="s">
        <v>23447</v>
      </c>
      <c r="X2644" s="3" t="s">
        <v>23448</v>
      </c>
      <c r="Y2644" s="3" t="s">
        <v>53</v>
      </c>
      <c r="Z2644" s="3" t="s">
        <v>23446</v>
      </c>
      <c r="AA2644" s="3" t="s">
        <v>23449</v>
      </c>
      <c r="AB2644" s="3" t="s">
        <v>23450</v>
      </c>
      <c r="AC2644" s="3" t="s">
        <v>128</v>
      </c>
      <c r="AD2644" s="3" t="s">
        <v>60</v>
      </c>
      <c r="AE2644" s="3" t="s">
        <v>23451</v>
      </c>
      <c r="AF2644" s="3" t="s">
        <v>61</v>
      </c>
      <c r="AG2644" s="3" t="s">
        <v>71</v>
      </c>
      <c r="AH2644" s="3" t="s">
        <v>23452</v>
      </c>
      <c r="AI2644" s="3" t="s">
        <v>23453</v>
      </c>
      <c r="AJ2644" s="3" t="s">
        <v>4710</v>
      </c>
      <c r="AK2644" s="3" t="s">
        <v>23454</v>
      </c>
      <c r="AL2644" s="3" t="s">
        <v>23455</v>
      </c>
      <c r="AM2644" s="3" t="s">
        <v>53</v>
      </c>
      <c r="AN2644" s="3" t="s">
        <v>53</v>
      </c>
      <c r="AO2644" s="3" t="s">
        <v>53</v>
      </c>
      <c r="AP2644" s="3" t="s">
        <v>53</v>
      </c>
      <c r="AQ2644" s="3" t="s">
        <v>53</v>
      </c>
      <c r="AR2644" s="3" t="s">
        <v>53</v>
      </c>
      <c r="AS2644" s="3" t="s">
        <v>64</v>
      </c>
      <c r="AT2644" s="3">
        <v>1</v>
      </c>
      <c r="AU2644" s="3" t="s">
        <v>64</v>
      </c>
    </row>
    <row r="2645" spans="1:47" ht="22.5" customHeight="1" x14ac:dyDescent="0.25">
      <c r="A2645" s="19" t="s">
        <v>23456</v>
      </c>
      <c r="B2645" s="217">
        <v>44928</v>
      </c>
      <c r="C2645" s="3" t="s">
        <v>915</v>
      </c>
      <c r="D2645" s="3" t="s">
        <v>22291</v>
      </c>
      <c r="E2645" s="3" t="s">
        <v>64</v>
      </c>
      <c r="F2645" s="20">
        <v>1</v>
      </c>
      <c r="G2645" s="20">
        <v>68.52</v>
      </c>
      <c r="H2645" s="20">
        <v>17.57</v>
      </c>
      <c r="I2645" s="20">
        <v>-13.22</v>
      </c>
      <c r="J2645" s="20">
        <v>-17.57</v>
      </c>
      <c r="K2645" s="20" t="s">
        <v>52</v>
      </c>
      <c r="L2645" s="20">
        <v>55.3</v>
      </c>
      <c r="M2645" s="3" t="s">
        <v>51</v>
      </c>
      <c r="N2645" s="3" t="s">
        <v>95</v>
      </c>
      <c r="O2645" s="3" t="s">
        <v>96</v>
      </c>
      <c r="P2645" s="3" t="s">
        <v>56</v>
      </c>
      <c r="Q2645" s="3" t="s">
        <v>97</v>
      </c>
      <c r="R2645" s="3" t="s">
        <v>53</v>
      </c>
      <c r="S2645" s="20">
        <v>68.52</v>
      </c>
      <c r="T2645" s="20" t="s">
        <v>76</v>
      </c>
      <c r="U2645" s="3" t="s">
        <v>59</v>
      </c>
      <c r="V2645" s="3" t="s">
        <v>53</v>
      </c>
      <c r="W2645" s="3" t="s">
        <v>53</v>
      </c>
      <c r="X2645" s="3" t="s">
        <v>53</v>
      </c>
      <c r="Y2645" s="3" t="s">
        <v>53</v>
      </c>
      <c r="Z2645" s="3" t="s">
        <v>23457</v>
      </c>
      <c r="AA2645" s="3" t="s">
        <v>23458</v>
      </c>
      <c r="AB2645" s="3" t="s">
        <v>23459</v>
      </c>
      <c r="AC2645" s="3" t="s">
        <v>11183</v>
      </c>
      <c r="AD2645" s="3" t="s">
        <v>406</v>
      </c>
      <c r="AE2645" s="3" t="s">
        <v>23460</v>
      </c>
      <c r="AF2645" s="3" t="s">
        <v>61</v>
      </c>
      <c r="AG2645" s="3" t="s">
        <v>62</v>
      </c>
      <c r="AH2645" s="3" t="s">
        <v>23257</v>
      </c>
      <c r="AI2645" s="3" t="s">
        <v>23461</v>
      </c>
      <c r="AJ2645" s="3" t="s">
        <v>63</v>
      </c>
      <c r="AK2645" s="3" t="s">
        <v>23462</v>
      </c>
      <c r="AL2645" s="3" t="s">
        <v>53</v>
      </c>
      <c r="AM2645" s="3" t="s">
        <v>53</v>
      </c>
      <c r="AN2645" s="3" t="s">
        <v>53</v>
      </c>
      <c r="AO2645" s="3" t="s">
        <v>53</v>
      </c>
      <c r="AP2645" s="3" t="s">
        <v>53</v>
      </c>
      <c r="AQ2645" s="3" t="s">
        <v>53</v>
      </c>
      <c r="AR2645" s="3" t="s">
        <v>53</v>
      </c>
      <c r="AS2645" s="3" t="s">
        <v>64</v>
      </c>
      <c r="AT2645" s="3" t="s">
        <v>52</v>
      </c>
      <c r="AU2645" s="3" t="s">
        <v>64</v>
      </c>
    </row>
    <row r="2646" spans="1:47" ht="22.5" customHeight="1" x14ac:dyDescent="0.25">
      <c r="A2646" s="19" t="s">
        <v>23463</v>
      </c>
      <c r="B2646" s="217">
        <v>44928</v>
      </c>
      <c r="C2646" s="3" t="s">
        <v>915</v>
      </c>
      <c r="D2646" s="3" t="s">
        <v>22291</v>
      </c>
      <c r="E2646" s="3" t="s">
        <v>51</v>
      </c>
      <c r="F2646" s="20">
        <v>1</v>
      </c>
      <c r="G2646" s="20">
        <v>109.89</v>
      </c>
      <c r="H2646" s="20" t="s">
        <v>52</v>
      </c>
      <c r="I2646" s="20">
        <v>-18.68</v>
      </c>
      <c r="J2646" s="20">
        <v>-23.95</v>
      </c>
      <c r="K2646" s="20" t="s">
        <v>52</v>
      </c>
      <c r="L2646" s="20">
        <v>67.260000000000005</v>
      </c>
      <c r="M2646" s="3" t="s">
        <v>53</v>
      </c>
      <c r="N2646" s="3" t="s">
        <v>23464</v>
      </c>
      <c r="O2646" s="3" t="s">
        <v>23465</v>
      </c>
      <c r="P2646" s="3" t="s">
        <v>56</v>
      </c>
      <c r="Q2646" s="3" t="s">
        <v>23466</v>
      </c>
      <c r="R2646" s="3" t="s">
        <v>53</v>
      </c>
      <c r="S2646" s="20">
        <v>109.89</v>
      </c>
      <c r="T2646" s="20" t="s">
        <v>58</v>
      </c>
      <c r="U2646" s="3" t="s">
        <v>68</v>
      </c>
      <c r="V2646" s="3" t="s">
        <v>23467</v>
      </c>
      <c r="W2646" s="3" t="s">
        <v>23468</v>
      </c>
      <c r="X2646" s="3" t="s">
        <v>23469</v>
      </c>
      <c r="Y2646" s="3" t="s">
        <v>53</v>
      </c>
      <c r="Z2646" s="3" t="s">
        <v>23467</v>
      </c>
      <c r="AA2646" s="3" t="s">
        <v>23470</v>
      </c>
      <c r="AB2646" s="3" t="s">
        <v>23471</v>
      </c>
      <c r="AC2646" s="3" t="s">
        <v>86</v>
      </c>
      <c r="AD2646" s="3" t="s">
        <v>86</v>
      </c>
      <c r="AE2646" s="3" t="s">
        <v>23472</v>
      </c>
      <c r="AF2646" s="3" t="s">
        <v>61</v>
      </c>
      <c r="AG2646" s="3" t="s">
        <v>71</v>
      </c>
      <c r="AH2646" s="3" t="s">
        <v>23473</v>
      </c>
      <c r="AI2646" s="3" t="s">
        <v>23474</v>
      </c>
      <c r="AJ2646" s="3" t="s">
        <v>63</v>
      </c>
      <c r="AK2646" s="3" t="s">
        <v>23475</v>
      </c>
      <c r="AL2646" s="3" t="s">
        <v>53</v>
      </c>
      <c r="AM2646" s="3" t="s">
        <v>53</v>
      </c>
      <c r="AN2646" s="3" t="s">
        <v>53</v>
      </c>
      <c r="AO2646" s="3" t="s">
        <v>53</v>
      </c>
      <c r="AP2646" s="3" t="s">
        <v>53</v>
      </c>
      <c r="AQ2646" s="3" t="s">
        <v>53</v>
      </c>
      <c r="AR2646" s="3" t="s">
        <v>53</v>
      </c>
      <c r="AS2646" s="3" t="s">
        <v>64</v>
      </c>
      <c r="AT2646" s="3" t="s">
        <v>52</v>
      </c>
      <c r="AU2646" s="3" t="s">
        <v>64</v>
      </c>
    </row>
    <row r="2647" spans="1:47" ht="22.5" customHeight="1" x14ac:dyDescent="0.25">
      <c r="A2647" s="19" t="s">
        <v>23476</v>
      </c>
      <c r="B2647" s="217">
        <v>44928</v>
      </c>
      <c r="C2647" s="3" t="s">
        <v>915</v>
      </c>
      <c r="D2647" s="3" t="s">
        <v>19896</v>
      </c>
      <c r="E2647" s="3" t="s">
        <v>51</v>
      </c>
      <c r="F2647" s="20">
        <v>1</v>
      </c>
      <c r="G2647" s="20">
        <v>143.99</v>
      </c>
      <c r="H2647" s="20" t="s">
        <v>52</v>
      </c>
      <c r="I2647" s="20">
        <v>-24.48</v>
      </c>
      <c r="J2647" s="20">
        <v>-18.95</v>
      </c>
      <c r="K2647" s="20" t="s">
        <v>52</v>
      </c>
      <c r="L2647" s="20">
        <v>100.56</v>
      </c>
      <c r="M2647" s="3" t="s">
        <v>51</v>
      </c>
      <c r="N2647" s="3" t="s">
        <v>277</v>
      </c>
      <c r="O2647" s="3" t="s">
        <v>278</v>
      </c>
      <c r="P2647" s="3" t="s">
        <v>56</v>
      </c>
      <c r="Q2647" s="3" t="s">
        <v>279</v>
      </c>
      <c r="R2647" s="3" t="s">
        <v>53</v>
      </c>
      <c r="S2647" s="20">
        <v>143.99</v>
      </c>
      <c r="T2647" s="20" t="s">
        <v>58</v>
      </c>
      <c r="U2647" s="3" t="s">
        <v>59</v>
      </c>
      <c r="V2647" s="3" t="s">
        <v>53</v>
      </c>
      <c r="W2647" s="3" t="s">
        <v>53</v>
      </c>
      <c r="X2647" s="3" t="s">
        <v>53</v>
      </c>
      <c r="Y2647" s="3" t="s">
        <v>53</v>
      </c>
      <c r="Z2647" s="3" t="s">
        <v>23477</v>
      </c>
      <c r="AA2647" s="3" t="s">
        <v>23478</v>
      </c>
      <c r="AB2647" s="3" t="s">
        <v>23479</v>
      </c>
      <c r="AC2647" s="3" t="s">
        <v>1990</v>
      </c>
      <c r="AD2647" s="3" t="s">
        <v>236</v>
      </c>
      <c r="AE2647" s="3" t="s">
        <v>23480</v>
      </c>
      <c r="AF2647" s="3" t="s">
        <v>61</v>
      </c>
      <c r="AG2647" s="3" t="s">
        <v>62</v>
      </c>
      <c r="AH2647" s="3" t="s">
        <v>23481</v>
      </c>
      <c r="AI2647" s="3" t="s">
        <v>23482</v>
      </c>
      <c r="AJ2647" s="3" t="s">
        <v>63</v>
      </c>
      <c r="AK2647" s="3" t="s">
        <v>23483</v>
      </c>
      <c r="AL2647" s="3" t="s">
        <v>53</v>
      </c>
      <c r="AM2647" s="3" t="s">
        <v>53</v>
      </c>
      <c r="AN2647" s="3" t="s">
        <v>53</v>
      </c>
      <c r="AO2647" s="3" t="s">
        <v>53</v>
      </c>
      <c r="AP2647" s="3" t="s">
        <v>53</v>
      </c>
      <c r="AQ2647" s="3" t="s">
        <v>53</v>
      </c>
      <c r="AR2647" s="3" t="s">
        <v>53</v>
      </c>
      <c r="AS2647" s="3" t="s">
        <v>64</v>
      </c>
      <c r="AT2647" s="3" t="s">
        <v>52</v>
      </c>
      <c r="AU2647" s="3" t="s">
        <v>64</v>
      </c>
    </row>
    <row r="2648" spans="1:47" ht="22.5" customHeight="1" x14ac:dyDescent="0.25">
      <c r="A2648" s="19" t="s">
        <v>23484</v>
      </c>
      <c r="B2648" s="217">
        <v>44928</v>
      </c>
      <c r="C2648" s="3" t="s">
        <v>915</v>
      </c>
      <c r="D2648" s="3" t="s">
        <v>22291</v>
      </c>
      <c r="E2648" s="3" t="s">
        <v>51</v>
      </c>
      <c r="F2648" s="20">
        <v>2</v>
      </c>
      <c r="G2648" s="20">
        <v>157.97999999999999</v>
      </c>
      <c r="H2648" s="20" t="s">
        <v>52</v>
      </c>
      <c r="I2648" s="20">
        <v>-36.86</v>
      </c>
      <c r="J2648" s="20" t="s">
        <v>52</v>
      </c>
      <c r="K2648" s="20" t="s">
        <v>52</v>
      </c>
      <c r="L2648" s="20">
        <v>121.12</v>
      </c>
      <c r="M2648" s="3" t="s">
        <v>51</v>
      </c>
      <c r="N2648" s="3" t="s">
        <v>7783</v>
      </c>
      <c r="O2648" s="3" t="s">
        <v>7784</v>
      </c>
      <c r="P2648" s="3" t="s">
        <v>56</v>
      </c>
      <c r="Q2648" s="3" t="s">
        <v>7785</v>
      </c>
      <c r="R2648" s="3" t="s">
        <v>53</v>
      </c>
      <c r="S2648" s="20">
        <v>78.989999999999995</v>
      </c>
      <c r="T2648" s="20" t="s">
        <v>58</v>
      </c>
      <c r="U2648" s="3" t="s">
        <v>59</v>
      </c>
      <c r="V2648" s="3" t="s">
        <v>53</v>
      </c>
      <c r="W2648" s="3" t="s">
        <v>53</v>
      </c>
      <c r="X2648" s="3" t="s">
        <v>53</v>
      </c>
      <c r="Y2648" s="3" t="s">
        <v>53</v>
      </c>
      <c r="Z2648" s="3" t="s">
        <v>23485</v>
      </c>
      <c r="AA2648" s="3" t="s">
        <v>23486</v>
      </c>
      <c r="AB2648" s="3" t="s">
        <v>23487</v>
      </c>
      <c r="AC2648" s="3" t="s">
        <v>7665</v>
      </c>
      <c r="AD2648" s="3" t="s">
        <v>70</v>
      </c>
      <c r="AE2648" s="3" t="s">
        <v>23488</v>
      </c>
      <c r="AF2648" s="3" t="s">
        <v>61</v>
      </c>
      <c r="AG2648" s="3" t="s">
        <v>62</v>
      </c>
      <c r="AH2648" s="3" t="s">
        <v>23489</v>
      </c>
      <c r="AI2648" s="3" t="s">
        <v>23490</v>
      </c>
      <c r="AJ2648" s="3" t="s">
        <v>63</v>
      </c>
      <c r="AK2648" s="3" t="s">
        <v>23491</v>
      </c>
      <c r="AL2648" s="3" t="s">
        <v>53</v>
      </c>
      <c r="AM2648" s="3" t="s">
        <v>53</v>
      </c>
      <c r="AN2648" s="3" t="s">
        <v>53</v>
      </c>
      <c r="AO2648" s="3" t="s">
        <v>53</v>
      </c>
      <c r="AP2648" s="3" t="s">
        <v>53</v>
      </c>
      <c r="AQ2648" s="3" t="s">
        <v>53</v>
      </c>
      <c r="AR2648" s="3" t="s">
        <v>53</v>
      </c>
      <c r="AS2648" s="3" t="s">
        <v>64</v>
      </c>
      <c r="AT2648" s="3" t="s">
        <v>52</v>
      </c>
      <c r="AU2648" s="3" t="s">
        <v>64</v>
      </c>
    </row>
    <row r="2649" spans="1:47" ht="22.5" customHeight="1" x14ac:dyDescent="0.25">
      <c r="A2649" s="19" t="s">
        <v>23492</v>
      </c>
      <c r="B2649" s="217">
        <v>44928</v>
      </c>
      <c r="C2649" s="3" t="s">
        <v>915</v>
      </c>
      <c r="D2649" s="3" t="s">
        <v>22291</v>
      </c>
      <c r="E2649" s="3" t="s">
        <v>64</v>
      </c>
      <c r="F2649" s="20">
        <v>1</v>
      </c>
      <c r="G2649" s="20">
        <v>157.49</v>
      </c>
      <c r="H2649" s="20" t="s">
        <v>52</v>
      </c>
      <c r="I2649" s="20">
        <v>-18.899999999999999</v>
      </c>
      <c r="J2649" s="20">
        <v>-23.95</v>
      </c>
      <c r="K2649" s="20" t="s">
        <v>52</v>
      </c>
      <c r="L2649" s="20">
        <v>114.64</v>
      </c>
      <c r="M2649" s="3" t="s">
        <v>53</v>
      </c>
      <c r="N2649" s="3" t="s">
        <v>10046</v>
      </c>
      <c r="O2649" s="3" t="s">
        <v>23493</v>
      </c>
      <c r="P2649" s="3" t="s">
        <v>56</v>
      </c>
      <c r="Q2649" s="3" t="s">
        <v>10048</v>
      </c>
      <c r="R2649" s="3" t="s">
        <v>53</v>
      </c>
      <c r="S2649" s="20">
        <v>157.49</v>
      </c>
      <c r="T2649" s="20" t="s">
        <v>76</v>
      </c>
      <c r="U2649" s="3" t="s">
        <v>68</v>
      </c>
      <c r="V2649" s="3" t="s">
        <v>23494</v>
      </c>
      <c r="W2649" s="3" t="s">
        <v>23495</v>
      </c>
      <c r="X2649" s="3" t="s">
        <v>23496</v>
      </c>
      <c r="Y2649" s="3" t="s">
        <v>53</v>
      </c>
      <c r="Z2649" s="3" t="s">
        <v>23494</v>
      </c>
      <c r="AA2649" s="3" t="s">
        <v>23497</v>
      </c>
      <c r="AB2649" s="3" t="s">
        <v>23498</v>
      </c>
      <c r="AC2649" s="3" t="s">
        <v>10806</v>
      </c>
      <c r="AD2649" s="3" t="s">
        <v>70</v>
      </c>
      <c r="AE2649" s="3" t="s">
        <v>23499</v>
      </c>
      <c r="AF2649" s="3" t="s">
        <v>61</v>
      </c>
      <c r="AG2649" s="3" t="s">
        <v>71</v>
      </c>
      <c r="AH2649" s="3" t="s">
        <v>22830</v>
      </c>
      <c r="AI2649" s="3" t="s">
        <v>23500</v>
      </c>
      <c r="AJ2649" s="3" t="s">
        <v>63</v>
      </c>
      <c r="AK2649" s="3" t="s">
        <v>23501</v>
      </c>
      <c r="AL2649" s="3" t="s">
        <v>53</v>
      </c>
      <c r="AM2649" s="3" t="s">
        <v>53</v>
      </c>
      <c r="AN2649" s="3" t="s">
        <v>53</v>
      </c>
      <c r="AO2649" s="3" t="s">
        <v>53</v>
      </c>
      <c r="AP2649" s="3" t="s">
        <v>53</v>
      </c>
      <c r="AQ2649" s="3" t="s">
        <v>53</v>
      </c>
      <c r="AR2649" s="3" t="s">
        <v>53</v>
      </c>
      <c r="AS2649" s="3" t="s">
        <v>64</v>
      </c>
      <c r="AT2649" s="3" t="s">
        <v>52</v>
      </c>
      <c r="AU2649" s="3" t="s">
        <v>64</v>
      </c>
    </row>
    <row r="2650" spans="1:47" ht="22.5" customHeight="1" x14ac:dyDescent="0.25">
      <c r="A2650" s="19" t="s">
        <v>23502</v>
      </c>
      <c r="B2650" s="217">
        <v>44928</v>
      </c>
      <c r="C2650" s="3" t="s">
        <v>915</v>
      </c>
      <c r="D2650" s="3" t="s">
        <v>22291</v>
      </c>
      <c r="E2650" s="3" t="s">
        <v>64</v>
      </c>
      <c r="F2650" s="20">
        <v>1</v>
      </c>
      <c r="G2650" s="20">
        <v>153.09</v>
      </c>
      <c r="H2650" s="20" t="s">
        <v>52</v>
      </c>
      <c r="I2650" s="20">
        <v>-18.37</v>
      </c>
      <c r="J2650" s="20">
        <v>-23.95</v>
      </c>
      <c r="K2650" s="20" t="s">
        <v>52</v>
      </c>
      <c r="L2650" s="20">
        <v>110.77</v>
      </c>
      <c r="M2650" s="3" t="s">
        <v>53</v>
      </c>
      <c r="N2650" s="3" t="s">
        <v>780</v>
      </c>
      <c r="O2650" s="3" t="s">
        <v>23503</v>
      </c>
      <c r="P2650" s="3" t="s">
        <v>56</v>
      </c>
      <c r="Q2650" s="3" t="s">
        <v>23504</v>
      </c>
      <c r="R2650" s="3" t="s">
        <v>53</v>
      </c>
      <c r="S2650" s="20">
        <v>153.09</v>
      </c>
      <c r="T2650" s="20" t="s">
        <v>76</v>
      </c>
      <c r="U2650" s="3" t="s">
        <v>68</v>
      </c>
      <c r="V2650" s="3" t="s">
        <v>23505</v>
      </c>
      <c r="W2650" s="3" t="s">
        <v>23506</v>
      </c>
      <c r="X2650" s="3" t="s">
        <v>23507</v>
      </c>
      <c r="Y2650" s="3" t="s">
        <v>53</v>
      </c>
      <c r="Z2650" s="3" t="s">
        <v>23505</v>
      </c>
      <c r="AA2650" s="3" t="s">
        <v>23508</v>
      </c>
      <c r="AB2650" s="3" t="s">
        <v>23509</v>
      </c>
      <c r="AC2650" s="3" t="s">
        <v>3103</v>
      </c>
      <c r="AD2650" s="3" t="s">
        <v>70</v>
      </c>
      <c r="AE2650" s="3" t="s">
        <v>23510</v>
      </c>
      <c r="AF2650" s="3" t="s">
        <v>61</v>
      </c>
      <c r="AG2650" s="3" t="s">
        <v>71</v>
      </c>
      <c r="AH2650" s="3" t="s">
        <v>23511</v>
      </c>
      <c r="AI2650" s="3" t="s">
        <v>23512</v>
      </c>
      <c r="AJ2650" s="3" t="s">
        <v>63</v>
      </c>
      <c r="AK2650" s="3" t="s">
        <v>23513</v>
      </c>
      <c r="AL2650" s="3" t="s">
        <v>53</v>
      </c>
      <c r="AM2650" s="3" t="s">
        <v>53</v>
      </c>
      <c r="AN2650" s="3" t="s">
        <v>53</v>
      </c>
      <c r="AO2650" s="3" t="s">
        <v>53</v>
      </c>
      <c r="AP2650" s="3" t="s">
        <v>53</v>
      </c>
      <c r="AQ2650" s="3" t="s">
        <v>53</v>
      </c>
      <c r="AR2650" s="3" t="s">
        <v>53</v>
      </c>
      <c r="AS2650" s="3" t="s">
        <v>64</v>
      </c>
      <c r="AT2650" s="3" t="s">
        <v>52</v>
      </c>
      <c r="AU2650" s="3" t="s">
        <v>64</v>
      </c>
    </row>
    <row r="2651" spans="1:47" ht="22.5" customHeight="1" x14ac:dyDescent="0.25">
      <c r="A2651" s="19" t="s">
        <v>23514</v>
      </c>
      <c r="B2651" s="217">
        <v>44928</v>
      </c>
      <c r="C2651" s="3" t="s">
        <v>915</v>
      </c>
      <c r="D2651" s="3" t="s">
        <v>17598</v>
      </c>
      <c r="E2651" s="3" t="s">
        <v>64</v>
      </c>
      <c r="F2651" s="20">
        <v>1</v>
      </c>
      <c r="G2651" s="20">
        <v>112.1</v>
      </c>
      <c r="H2651" s="20">
        <v>12.88</v>
      </c>
      <c r="I2651" s="20">
        <v>-19.059999999999999</v>
      </c>
      <c r="J2651" s="20">
        <v>-31.83</v>
      </c>
      <c r="K2651" s="20" t="s">
        <v>52</v>
      </c>
      <c r="L2651" s="20">
        <v>74.09</v>
      </c>
      <c r="M2651" s="3" t="s">
        <v>53</v>
      </c>
      <c r="N2651" s="3" t="s">
        <v>82</v>
      </c>
      <c r="O2651" s="3" t="s">
        <v>83</v>
      </c>
      <c r="P2651" s="3" t="s">
        <v>56</v>
      </c>
      <c r="Q2651" s="3" t="s">
        <v>84</v>
      </c>
      <c r="R2651" s="3" t="s">
        <v>53</v>
      </c>
      <c r="S2651" s="20">
        <v>112.1</v>
      </c>
      <c r="T2651" s="20" t="s">
        <v>58</v>
      </c>
      <c r="U2651" s="3" t="s">
        <v>59</v>
      </c>
      <c r="V2651" s="3" t="s">
        <v>53</v>
      </c>
      <c r="W2651" s="3" t="s">
        <v>53</v>
      </c>
      <c r="X2651" s="3" t="s">
        <v>53</v>
      </c>
      <c r="Y2651" s="3" t="s">
        <v>53</v>
      </c>
      <c r="Z2651" s="3" t="s">
        <v>23515</v>
      </c>
      <c r="AA2651" s="3" t="s">
        <v>23516</v>
      </c>
      <c r="AB2651" s="3" t="s">
        <v>23517</v>
      </c>
      <c r="AC2651" s="3" t="s">
        <v>3044</v>
      </c>
      <c r="AD2651" s="3" t="s">
        <v>980</v>
      </c>
      <c r="AE2651" s="3" t="s">
        <v>23518</v>
      </c>
      <c r="AF2651" s="3" t="s">
        <v>61</v>
      </c>
      <c r="AG2651" s="3" t="s">
        <v>62</v>
      </c>
      <c r="AH2651" s="3" t="s">
        <v>23519</v>
      </c>
      <c r="AI2651" s="3" t="s">
        <v>23520</v>
      </c>
      <c r="AJ2651" s="3" t="s">
        <v>63</v>
      </c>
      <c r="AK2651" s="3" t="s">
        <v>23521</v>
      </c>
      <c r="AL2651" s="3" t="s">
        <v>53</v>
      </c>
      <c r="AM2651" s="3" t="s">
        <v>53</v>
      </c>
      <c r="AN2651" s="3" t="s">
        <v>53</v>
      </c>
      <c r="AO2651" s="3" t="s">
        <v>53</v>
      </c>
      <c r="AP2651" s="3" t="s">
        <v>53</v>
      </c>
      <c r="AQ2651" s="3" t="s">
        <v>53</v>
      </c>
      <c r="AR2651" s="3" t="s">
        <v>53</v>
      </c>
      <c r="AS2651" s="3" t="s">
        <v>64</v>
      </c>
      <c r="AT2651" s="3" t="s">
        <v>52</v>
      </c>
      <c r="AU2651" s="3" t="s">
        <v>64</v>
      </c>
    </row>
    <row r="2652" spans="1:47" ht="22.5" customHeight="1" x14ac:dyDescent="0.25">
      <c r="A2652" s="19" t="s">
        <v>23522</v>
      </c>
      <c r="B2652" s="217">
        <v>44928</v>
      </c>
      <c r="C2652" s="3" t="s">
        <v>915</v>
      </c>
      <c r="D2652" s="3" t="s">
        <v>21328</v>
      </c>
      <c r="E2652" s="3" t="s">
        <v>51</v>
      </c>
      <c r="F2652" s="20">
        <v>1</v>
      </c>
      <c r="G2652" s="20">
        <v>20.5</v>
      </c>
      <c r="H2652" s="20">
        <v>14.5</v>
      </c>
      <c r="I2652" s="20">
        <v>-8.48</v>
      </c>
      <c r="J2652" s="20">
        <v>-14.5</v>
      </c>
      <c r="K2652" s="20" t="s">
        <v>52</v>
      </c>
      <c r="L2652" s="20">
        <v>12.02</v>
      </c>
      <c r="M2652" s="3" t="s">
        <v>53</v>
      </c>
      <c r="N2652" s="3" t="s">
        <v>18695</v>
      </c>
      <c r="O2652" s="3" t="s">
        <v>18696</v>
      </c>
      <c r="P2652" s="3" t="s">
        <v>56</v>
      </c>
      <c r="Q2652" s="3" t="s">
        <v>18697</v>
      </c>
      <c r="R2652" s="3" t="s">
        <v>53</v>
      </c>
      <c r="S2652" s="20">
        <v>20.5</v>
      </c>
      <c r="T2652" s="20" t="s">
        <v>58</v>
      </c>
      <c r="U2652" s="3" t="s">
        <v>59</v>
      </c>
      <c r="V2652" s="3" t="s">
        <v>53</v>
      </c>
      <c r="W2652" s="3" t="s">
        <v>53</v>
      </c>
      <c r="X2652" s="3" t="s">
        <v>53</v>
      </c>
      <c r="Y2652" s="3" t="s">
        <v>53</v>
      </c>
      <c r="Z2652" s="3" t="s">
        <v>23523</v>
      </c>
      <c r="AA2652" s="3" t="s">
        <v>23524</v>
      </c>
      <c r="AB2652" s="3" t="s">
        <v>23525</v>
      </c>
      <c r="AC2652" s="3" t="s">
        <v>3861</v>
      </c>
      <c r="AD2652" s="3" t="s">
        <v>406</v>
      </c>
      <c r="AE2652" s="3" t="s">
        <v>23526</v>
      </c>
      <c r="AF2652" s="3" t="s">
        <v>61</v>
      </c>
      <c r="AG2652" s="3" t="s">
        <v>62</v>
      </c>
      <c r="AH2652" s="3" t="s">
        <v>23527</v>
      </c>
      <c r="AI2652" s="3" t="s">
        <v>23528</v>
      </c>
      <c r="AJ2652" s="3" t="s">
        <v>63</v>
      </c>
      <c r="AK2652" s="3" t="s">
        <v>23529</v>
      </c>
      <c r="AL2652" s="3" t="s">
        <v>53</v>
      </c>
      <c r="AM2652" s="3" t="s">
        <v>53</v>
      </c>
      <c r="AN2652" s="3" t="s">
        <v>53</v>
      </c>
      <c r="AO2652" s="3" t="s">
        <v>53</v>
      </c>
      <c r="AP2652" s="3" t="s">
        <v>53</v>
      </c>
      <c r="AQ2652" s="3" t="s">
        <v>53</v>
      </c>
      <c r="AR2652" s="3" t="s">
        <v>53</v>
      </c>
      <c r="AS2652" s="3" t="s">
        <v>64</v>
      </c>
      <c r="AT2652" s="3" t="s">
        <v>52</v>
      </c>
      <c r="AU2652" s="3" t="s">
        <v>64</v>
      </c>
    </row>
    <row r="2653" spans="1:47" ht="22.5" customHeight="1" x14ac:dyDescent="0.25">
      <c r="A2653" s="19" t="s">
        <v>23530</v>
      </c>
      <c r="B2653" s="217">
        <v>44928</v>
      </c>
      <c r="C2653" s="3" t="s">
        <v>915</v>
      </c>
      <c r="D2653" s="3" t="s">
        <v>23208</v>
      </c>
      <c r="E2653" s="3" t="s">
        <v>64</v>
      </c>
      <c r="F2653" s="20">
        <v>1</v>
      </c>
      <c r="G2653" s="20">
        <v>68.52</v>
      </c>
      <c r="H2653" s="20">
        <v>10.4</v>
      </c>
      <c r="I2653" s="20">
        <v>-13.22</v>
      </c>
      <c r="J2653" s="20">
        <v>-10.4</v>
      </c>
      <c r="K2653" s="20" t="s">
        <v>52</v>
      </c>
      <c r="L2653" s="20">
        <v>55.3</v>
      </c>
      <c r="M2653" s="3" t="s">
        <v>51</v>
      </c>
      <c r="N2653" s="3" t="s">
        <v>95</v>
      </c>
      <c r="O2653" s="3" t="s">
        <v>96</v>
      </c>
      <c r="P2653" s="3" t="s">
        <v>56</v>
      </c>
      <c r="Q2653" s="3" t="s">
        <v>97</v>
      </c>
      <c r="R2653" s="3" t="s">
        <v>53</v>
      </c>
      <c r="S2653" s="20">
        <v>68.52</v>
      </c>
      <c r="T2653" s="20" t="s">
        <v>76</v>
      </c>
      <c r="U2653" s="3" t="s">
        <v>59</v>
      </c>
      <c r="V2653" s="3" t="s">
        <v>53</v>
      </c>
      <c r="W2653" s="3" t="s">
        <v>53</v>
      </c>
      <c r="X2653" s="3" t="s">
        <v>53</v>
      </c>
      <c r="Y2653" s="3" t="s">
        <v>53</v>
      </c>
      <c r="Z2653" s="3" t="s">
        <v>23531</v>
      </c>
      <c r="AA2653" s="3" t="s">
        <v>23532</v>
      </c>
      <c r="AB2653" s="3" t="s">
        <v>23533</v>
      </c>
      <c r="AC2653" s="3" t="s">
        <v>5085</v>
      </c>
      <c r="AD2653" s="3" t="s">
        <v>99</v>
      </c>
      <c r="AE2653" s="3" t="s">
        <v>23534</v>
      </c>
      <c r="AF2653" s="3" t="s">
        <v>61</v>
      </c>
      <c r="AG2653" s="3" t="s">
        <v>62</v>
      </c>
      <c r="AH2653" s="3" t="s">
        <v>23535</v>
      </c>
      <c r="AI2653" s="3" t="s">
        <v>23536</v>
      </c>
      <c r="AJ2653" s="3" t="s">
        <v>63</v>
      </c>
      <c r="AK2653" s="3" t="s">
        <v>23537</v>
      </c>
      <c r="AL2653" s="3" t="s">
        <v>53</v>
      </c>
      <c r="AM2653" s="3" t="s">
        <v>53</v>
      </c>
      <c r="AN2653" s="3" t="s">
        <v>53</v>
      </c>
      <c r="AO2653" s="3" t="s">
        <v>53</v>
      </c>
      <c r="AP2653" s="3" t="s">
        <v>53</v>
      </c>
      <c r="AQ2653" s="3" t="s">
        <v>53</v>
      </c>
      <c r="AR2653" s="3" t="s">
        <v>53</v>
      </c>
      <c r="AS2653" s="3" t="s">
        <v>64</v>
      </c>
      <c r="AT2653" s="3" t="s">
        <v>52</v>
      </c>
      <c r="AU2653" s="3" t="s">
        <v>64</v>
      </c>
    </row>
    <row r="2654" spans="1:47" ht="22.5" customHeight="1" x14ac:dyDescent="0.25">
      <c r="A2654" s="19" t="s">
        <v>23538</v>
      </c>
      <c r="B2654" s="217">
        <v>44928</v>
      </c>
      <c r="C2654" s="3" t="s">
        <v>915</v>
      </c>
      <c r="D2654" s="3" t="s">
        <v>22291</v>
      </c>
      <c r="E2654" s="3" t="s">
        <v>64</v>
      </c>
      <c r="F2654" s="20">
        <v>1</v>
      </c>
      <c r="G2654" s="20">
        <v>70</v>
      </c>
      <c r="H2654" s="20">
        <v>16.3</v>
      </c>
      <c r="I2654" s="20">
        <v>-16.899999999999999</v>
      </c>
      <c r="J2654" s="20">
        <v>-16.3</v>
      </c>
      <c r="K2654" s="20" t="s">
        <v>52</v>
      </c>
      <c r="L2654" s="20">
        <v>53.1</v>
      </c>
      <c r="M2654" s="3" t="s">
        <v>51</v>
      </c>
      <c r="N2654" s="3" t="s">
        <v>377</v>
      </c>
      <c r="O2654" s="3" t="s">
        <v>3857</v>
      </c>
      <c r="P2654" s="3" t="s">
        <v>56</v>
      </c>
      <c r="Q2654" s="3" t="s">
        <v>379</v>
      </c>
      <c r="R2654" s="3" t="s">
        <v>53</v>
      </c>
      <c r="S2654" s="20">
        <v>70</v>
      </c>
      <c r="T2654" s="20" t="s">
        <v>58</v>
      </c>
      <c r="U2654" s="3" t="s">
        <v>59</v>
      </c>
      <c r="V2654" s="3" t="s">
        <v>53</v>
      </c>
      <c r="W2654" s="3" t="s">
        <v>53</v>
      </c>
      <c r="X2654" s="3" t="s">
        <v>53</v>
      </c>
      <c r="Y2654" s="3" t="s">
        <v>53</v>
      </c>
      <c r="Z2654" s="3" t="s">
        <v>23539</v>
      </c>
      <c r="AA2654" s="3" t="s">
        <v>23540</v>
      </c>
      <c r="AB2654" s="3" t="s">
        <v>23541</v>
      </c>
      <c r="AC2654" s="3" t="s">
        <v>15309</v>
      </c>
      <c r="AD2654" s="3" t="s">
        <v>264</v>
      </c>
      <c r="AE2654" s="3" t="s">
        <v>23542</v>
      </c>
      <c r="AF2654" s="3" t="s">
        <v>61</v>
      </c>
      <c r="AG2654" s="3" t="s">
        <v>62</v>
      </c>
      <c r="AH2654" s="3" t="s">
        <v>23543</v>
      </c>
      <c r="AI2654" s="3" t="s">
        <v>23544</v>
      </c>
      <c r="AJ2654" s="3" t="s">
        <v>63</v>
      </c>
      <c r="AK2654" s="3" t="s">
        <v>23545</v>
      </c>
      <c r="AL2654" s="3" t="s">
        <v>53</v>
      </c>
      <c r="AM2654" s="3" t="s">
        <v>53</v>
      </c>
      <c r="AN2654" s="3" t="s">
        <v>53</v>
      </c>
      <c r="AO2654" s="3" t="s">
        <v>53</v>
      </c>
      <c r="AP2654" s="3" t="s">
        <v>53</v>
      </c>
      <c r="AQ2654" s="3" t="s">
        <v>53</v>
      </c>
      <c r="AR2654" s="3" t="s">
        <v>53</v>
      </c>
      <c r="AS2654" s="3" t="s">
        <v>64</v>
      </c>
      <c r="AT2654" s="3" t="s">
        <v>52</v>
      </c>
      <c r="AU2654" s="3" t="s">
        <v>64</v>
      </c>
    </row>
    <row r="2655" spans="1:47" ht="22.5" customHeight="1" x14ac:dyDescent="0.25">
      <c r="A2655" s="19" t="s">
        <v>23546</v>
      </c>
      <c r="B2655" s="217">
        <v>44928</v>
      </c>
      <c r="C2655" s="3" t="s">
        <v>915</v>
      </c>
      <c r="D2655" s="3" t="s">
        <v>20239</v>
      </c>
      <c r="E2655" s="3" t="s">
        <v>51</v>
      </c>
      <c r="F2655" s="20">
        <v>1</v>
      </c>
      <c r="G2655" s="20">
        <v>62</v>
      </c>
      <c r="H2655" s="20">
        <v>4.42</v>
      </c>
      <c r="I2655" s="20">
        <v>-15.54</v>
      </c>
      <c r="J2655" s="20">
        <v>-4.42</v>
      </c>
      <c r="K2655" s="20" t="s">
        <v>52</v>
      </c>
      <c r="L2655" s="20">
        <v>46.46</v>
      </c>
      <c r="M2655" s="3" t="s">
        <v>53</v>
      </c>
      <c r="N2655" s="3" t="s">
        <v>176</v>
      </c>
      <c r="O2655" s="3" t="s">
        <v>9680</v>
      </c>
      <c r="P2655" s="3" t="s">
        <v>56</v>
      </c>
      <c r="Q2655" s="3" t="s">
        <v>9681</v>
      </c>
      <c r="R2655" s="3" t="s">
        <v>53</v>
      </c>
      <c r="S2655" s="20">
        <v>62</v>
      </c>
      <c r="T2655" s="20" t="s">
        <v>58</v>
      </c>
      <c r="U2655" s="3" t="s">
        <v>59</v>
      </c>
      <c r="V2655" s="3" t="s">
        <v>53</v>
      </c>
      <c r="W2655" s="3" t="s">
        <v>53</v>
      </c>
      <c r="X2655" s="3" t="s">
        <v>53</v>
      </c>
      <c r="Y2655" s="3" t="s">
        <v>53</v>
      </c>
      <c r="Z2655" s="3" t="s">
        <v>23547</v>
      </c>
      <c r="AA2655" s="3" t="s">
        <v>23548</v>
      </c>
      <c r="AB2655" s="3" t="s">
        <v>23549</v>
      </c>
      <c r="AC2655" s="3" t="s">
        <v>21384</v>
      </c>
      <c r="AD2655" s="3" t="s">
        <v>193</v>
      </c>
      <c r="AE2655" s="3" t="s">
        <v>21385</v>
      </c>
      <c r="AF2655" s="3" t="s">
        <v>61</v>
      </c>
      <c r="AG2655" s="3" t="s">
        <v>62</v>
      </c>
      <c r="AH2655" s="3" t="s">
        <v>23419</v>
      </c>
      <c r="AI2655" s="3" t="s">
        <v>23550</v>
      </c>
      <c r="AJ2655" s="3" t="s">
        <v>63</v>
      </c>
      <c r="AK2655" s="3" t="s">
        <v>23551</v>
      </c>
      <c r="AL2655" s="3" t="s">
        <v>53</v>
      </c>
      <c r="AM2655" s="3" t="s">
        <v>53</v>
      </c>
      <c r="AN2655" s="3" t="s">
        <v>53</v>
      </c>
      <c r="AO2655" s="3" t="s">
        <v>53</v>
      </c>
      <c r="AP2655" s="3" t="s">
        <v>53</v>
      </c>
      <c r="AQ2655" s="3" t="s">
        <v>53</v>
      </c>
      <c r="AR2655" s="3" t="s">
        <v>53</v>
      </c>
      <c r="AS2655" s="3" t="s">
        <v>64</v>
      </c>
      <c r="AT2655" s="3" t="s">
        <v>52</v>
      </c>
      <c r="AU2655" s="3" t="s">
        <v>64</v>
      </c>
    </row>
    <row r="2656" spans="1:47" ht="22.5" customHeight="1" x14ac:dyDescent="0.25">
      <c r="A2656" s="19" t="s">
        <v>23552</v>
      </c>
      <c r="B2656" s="217">
        <v>44928</v>
      </c>
      <c r="C2656" s="3" t="s">
        <v>915</v>
      </c>
      <c r="D2656" s="3" t="s">
        <v>23208</v>
      </c>
      <c r="E2656" s="3" t="s">
        <v>51</v>
      </c>
      <c r="F2656" s="20">
        <v>2</v>
      </c>
      <c r="G2656" s="20">
        <v>117</v>
      </c>
      <c r="H2656" s="20" t="s">
        <v>52</v>
      </c>
      <c r="I2656" s="20">
        <v>-29.88</v>
      </c>
      <c r="J2656" s="20" t="s">
        <v>52</v>
      </c>
      <c r="K2656" s="20" t="s">
        <v>52</v>
      </c>
      <c r="L2656" s="20">
        <v>87.12</v>
      </c>
      <c r="M2656" s="3" t="s">
        <v>53</v>
      </c>
      <c r="N2656" s="3" t="s">
        <v>54</v>
      </c>
      <c r="O2656" s="3" t="s">
        <v>55</v>
      </c>
      <c r="P2656" s="3" t="s">
        <v>56</v>
      </c>
      <c r="Q2656" s="3" t="s">
        <v>57</v>
      </c>
      <c r="R2656" s="3" t="s">
        <v>53</v>
      </c>
      <c r="S2656" s="20">
        <v>58.5</v>
      </c>
      <c r="T2656" s="20" t="s">
        <v>58</v>
      </c>
      <c r="U2656" s="3" t="s">
        <v>59</v>
      </c>
      <c r="V2656" s="3" t="s">
        <v>53</v>
      </c>
      <c r="W2656" s="3" t="s">
        <v>53</v>
      </c>
      <c r="X2656" s="3" t="s">
        <v>53</v>
      </c>
      <c r="Y2656" s="3" t="s">
        <v>53</v>
      </c>
      <c r="Z2656" s="3" t="s">
        <v>23553</v>
      </c>
      <c r="AA2656" s="3" t="s">
        <v>23554</v>
      </c>
      <c r="AB2656" s="3" t="s">
        <v>23555</v>
      </c>
      <c r="AC2656" s="3" t="s">
        <v>7887</v>
      </c>
      <c r="AD2656" s="3" t="s">
        <v>99</v>
      </c>
      <c r="AE2656" s="3" t="s">
        <v>23556</v>
      </c>
      <c r="AF2656" s="3" t="s">
        <v>61</v>
      </c>
      <c r="AG2656" s="3" t="s">
        <v>62</v>
      </c>
      <c r="AH2656" s="3" t="s">
        <v>23557</v>
      </c>
      <c r="AI2656" s="3" t="s">
        <v>23558</v>
      </c>
      <c r="AJ2656" s="3" t="s">
        <v>63</v>
      </c>
      <c r="AK2656" s="3" t="s">
        <v>23559</v>
      </c>
      <c r="AL2656" s="3" t="s">
        <v>53</v>
      </c>
      <c r="AM2656" s="3" t="s">
        <v>53</v>
      </c>
      <c r="AN2656" s="3" t="s">
        <v>53</v>
      </c>
      <c r="AO2656" s="3" t="s">
        <v>53</v>
      </c>
      <c r="AP2656" s="3" t="s">
        <v>53</v>
      </c>
      <c r="AQ2656" s="3" t="s">
        <v>53</v>
      </c>
      <c r="AR2656" s="3" t="s">
        <v>53</v>
      </c>
      <c r="AS2656" s="3" t="s">
        <v>64</v>
      </c>
      <c r="AT2656" s="3" t="s">
        <v>52</v>
      </c>
      <c r="AU2656" s="3" t="s">
        <v>64</v>
      </c>
    </row>
    <row r="2657" spans="1:47" ht="22.5" customHeight="1" x14ac:dyDescent="0.25">
      <c r="A2657" s="19" t="s">
        <v>23560</v>
      </c>
      <c r="B2657" s="217">
        <v>44928</v>
      </c>
      <c r="C2657" s="3" t="s">
        <v>915</v>
      </c>
      <c r="D2657" s="3" t="s">
        <v>22291</v>
      </c>
      <c r="E2657" s="3" t="s">
        <v>64</v>
      </c>
      <c r="F2657" s="20">
        <v>1</v>
      </c>
      <c r="G2657" s="20">
        <v>173.99</v>
      </c>
      <c r="H2657" s="20" t="s">
        <v>52</v>
      </c>
      <c r="I2657" s="20">
        <v>-23.58</v>
      </c>
      <c r="J2657" s="20">
        <v>-18.95</v>
      </c>
      <c r="K2657" s="20" t="s">
        <v>52</v>
      </c>
      <c r="L2657" s="20">
        <v>131.46</v>
      </c>
      <c r="M2657" s="3" t="s">
        <v>51</v>
      </c>
      <c r="N2657" s="3" t="s">
        <v>331</v>
      </c>
      <c r="O2657" s="3" t="s">
        <v>8153</v>
      </c>
      <c r="P2657" s="3" t="s">
        <v>56</v>
      </c>
      <c r="Q2657" s="3" t="s">
        <v>333</v>
      </c>
      <c r="R2657" s="3" t="s">
        <v>53</v>
      </c>
      <c r="S2657" s="20">
        <v>173.99</v>
      </c>
      <c r="T2657" s="20" t="s">
        <v>58</v>
      </c>
      <c r="U2657" s="3" t="s">
        <v>59</v>
      </c>
      <c r="V2657" s="3" t="s">
        <v>53</v>
      </c>
      <c r="W2657" s="3" t="s">
        <v>53</v>
      </c>
      <c r="X2657" s="3" t="s">
        <v>53</v>
      </c>
      <c r="Y2657" s="3" t="s">
        <v>53</v>
      </c>
      <c r="Z2657" s="3" t="s">
        <v>23561</v>
      </c>
      <c r="AA2657" s="3" t="s">
        <v>23562</v>
      </c>
      <c r="AB2657" s="3" t="s">
        <v>23563</v>
      </c>
      <c r="AC2657" s="3" t="s">
        <v>4677</v>
      </c>
      <c r="AD2657" s="3" t="s">
        <v>86</v>
      </c>
      <c r="AE2657" s="3" t="s">
        <v>23564</v>
      </c>
      <c r="AF2657" s="3" t="s">
        <v>61</v>
      </c>
      <c r="AG2657" s="3" t="s">
        <v>62</v>
      </c>
      <c r="AH2657" s="3" t="s">
        <v>23565</v>
      </c>
      <c r="AI2657" s="3" t="s">
        <v>23566</v>
      </c>
      <c r="AJ2657" s="3" t="s">
        <v>63</v>
      </c>
      <c r="AK2657" s="3" t="s">
        <v>23567</v>
      </c>
      <c r="AL2657" s="3" t="s">
        <v>53</v>
      </c>
      <c r="AM2657" s="3" t="s">
        <v>53</v>
      </c>
      <c r="AN2657" s="3" t="s">
        <v>53</v>
      </c>
      <c r="AO2657" s="3" t="s">
        <v>53</v>
      </c>
      <c r="AP2657" s="3" t="s">
        <v>53</v>
      </c>
      <c r="AQ2657" s="3" t="s">
        <v>53</v>
      </c>
      <c r="AR2657" s="3" t="s">
        <v>53</v>
      </c>
      <c r="AS2657" s="3" t="s">
        <v>64</v>
      </c>
      <c r="AT2657" s="3" t="s">
        <v>52</v>
      </c>
      <c r="AU2657" s="3" t="s">
        <v>64</v>
      </c>
    </row>
    <row r="2658" spans="1:47" ht="22.5" customHeight="1" x14ac:dyDescent="0.25">
      <c r="A2658" s="19" t="s">
        <v>23568</v>
      </c>
      <c r="B2658" s="217">
        <v>44928</v>
      </c>
      <c r="C2658" s="3" t="s">
        <v>915</v>
      </c>
      <c r="D2658" s="3" t="s">
        <v>23208</v>
      </c>
      <c r="E2658" s="3" t="s">
        <v>64</v>
      </c>
      <c r="F2658" s="20">
        <v>1</v>
      </c>
      <c r="G2658" s="20">
        <v>45.9</v>
      </c>
      <c r="H2658" s="20">
        <v>9.5</v>
      </c>
      <c r="I2658" s="20">
        <v>-12.8</v>
      </c>
      <c r="J2658" s="20">
        <v>-9.5</v>
      </c>
      <c r="K2658" s="20" t="s">
        <v>52</v>
      </c>
      <c r="L2658" s="20">
        <v>33.1</v>
      </c>
      <c r="M2658" s="3" t="s">
        <v>53</v>
      </c>
      <c r="N2658" s="3" t="s">
        <v>1970</v>
      </c>
      <c r="O2658" s="3" t="s">
        <v>1971</v>
      </c>
      <c r="P2658" s="3" t="s">
        <v>56</v>
      </c>
      <c r="Q2658" s="3" t="s">
        <v>1972</v>
      </c>
      <c r="R2658" s="3" t="s">
        <v>53</v>
      </c>
      <c r="S2658" s="20">
        <v>45.9</v>
      </c>
      <c r="T2658" s="20" t="s">
        <v>58</v>
      </c>
      <c r="U2658" s="3" t="s">
        <v>59</v>
      </c>
      <c r="V2658" s="3" t="s">
        <v>53</v>
      </c>
      <c r="W2658" s="3" t="s">
        <v>53</v>
      </c>
      <c r="X2658" s="3" t="s">
        <v>53</v>
      </c>
      <c r="Y2658" s="3" t="s">
        <v>53</v>
      </c>
      <c r="Z2658" s="3" t="s">
        <v>23569</v>
      </c>
      <c r="AA2658" s="3" t="s">
        <v>23570</v>
      </c>
      <c r="AB2658" s="3" t="s">
        <v>23571</v>
      </c>
      <c r="AC2658" s="3" t="s">
        <v>677</v>
      </c>
      <c r="AD2658" s="3" t="s">
        <v>99</v>
      </c>
      <c r="AE2658" s="3" t="s">
        <v>23572</v>
      </c>
      <c r="AF2658" s="3" t="s">
        <v>61</v>
      </c>
      <c r="AG2658" s="3" t="s">
        <v>62</v>
      </c>
      <c r="AH2658" s="3" t="s">
        <v>23573</v>
      </c>
      <c r="AI2658" s="3" t="s">
        <v>23574</v>
      </c>
      <c r="AJ2658" s="3" t="s">
        <v>63</v>
      </c>
      <c r="AK2658" s="3" t="s">
        <v>23575</v>
      </c>
      <c r="AL2658" s="3" t="s">
        <v>53</v>
      </c>
      <c r="AM2658" s="3" t="s">
        <v>53</v>
      </c>
      <c r="AN2658" s="3" t="s">
        <v>53</v>
      </c>
      <c r="AO2658" s="3" t="s">
        <v>53</v>
      </c>
      <c r="AP2658" s="3" t="s">
        <v>53</v>
      </c>
      <c r="AQ2658" s="3" t="s">
        <v>53</v>
      </c>
      <c r="AR2658" s="3" t="s">
        <v>53</v>
      </c>
      <c r="AS2658" s="3" t="s">
        <v>64</v>
      </c>
      <c r="AT2658" s="3" t="s">
        <v>52</v>
      </c>
      <c r="AU2658" s="3" t="s">
        <v>64</v>
      </c>
    </row>
    <row r="2659" spans="1:47" ht="22.5" customHeight="1" x14ac:dyDescent="0.25">
      <c r="A2659" s="19" t="s">
        <v>23576</v>
      </c>
      <c r="B2659" s="217">
        <v>44928</v>
      </c>
      <c r="C2659" s="3" t="s">
        <v>915</v>
      </c>
      <c r="D2659" s="3" t="s">
        <v>22291</v>
      </c>
      <c r="E2659" s="3" t="s">
        <v>64</v>
      </c>
      <c r="F2659" s="20">
        <v>1</v>
      </c>
      <c r="G2659" s="20">
        <v>239.77</v>
      </c>
      <c r="H2659" s="20" t="s">
        <v>52</v>
      </c>
      <c r="I2659" s="20">
        <v>-28.77</v>
      </c>
      <c r="J2659" s="20">
        <v>-19.45</v>
      </c>
      <c r="K2659" s="20" t="s">
        <v>52</v>
      </c>
      <c r="L2659" s="20">
        <v>191.55</v>
      </c>
      <c r="M2659" s="3" t="s">
        <v>53</v>
      </c>
      <c r="N2659" s="3" t="s">
        <v>955</v>
      </c>
      <c r="O2659" s="3" t="s">
        <v>2159</v>
      </c>
      <c r="P2659" s="3" t="s">
        <v>56</v>
      </c>
      <c r="Q2659" s="3" t="s">
        <v>2160</v>
      </c>
      <c r="R2659" s="3" t="s">
        <v>53</v>
      </c>
      <c r="S2659" s="20">
        <v>239.77</v>
      </c>
      <c r="T2659" s="20" t="s">
        <v>76</v>
      </c>
      <c r="U2659" s="3" t="s">
        <v>68</v>
      </c>
      <c r="V2659" s="3" t="s">
        <v>23577</v>
      </c>
      <c r="W2659" s="3" t="s">
        <v>23578</v>
      </c>
      <c r="X2659" s="3" t="s">
        <v>23579</v>
      </c>
      <c r="Y2659" s="3" t="s">
        <v>53</v>
      </c>
      <c r="Z2659" s="3" t="s">
        <v>23577</v>
      </c>
      <c r="AA2659" s="3" t="s">
        <v>23580</v>
      </c>
      <c r="AB2659" s="3" t="s">
        <v>23581</v>
      </c>
      <c r="AC2659" s="3" t="s">
        <v>18723</v>
      </c>
      <c r="AD2659" s="3" t="s">
        <v>60</v>
      </c>
      <c r="AE2659" s="3" t="s">
        <v>23582</v>
      </c>
      <c r="AF2659" s="3" t="s">
        <v>61</v>
      </c>
      <c r="AG2659" s="3" t="s">
        <v>71</v>
      </c>
      <c r="AH2659" s="3" t="s">
        <v>23583</v>
      </c>
      <c r="AI2659" s="3" t="s">
        <v>23584</v>
      </c>
      <c r="AJ2659" s="3" t="s">
        <v>63</v>
      </c>
      <c r="AK2659" s="3" t="s">
        <v>23585</v>
      </c>
      <c r="AL2659" s="3" t="s">
        <v>53</v>
      </c>
      <c r="AM2659" s="3" t="s">
        <v>53</v>
      </c>
      <c r="AN2659" s="3" t="s">
        <v>53</v>
      </c>
      <c r="AO2659" s="3" t="s">
        <v>53</v>
      </c>
      <c r="AP2659" s="3" t="s">
        <v>53</v>
      </c>
      <c r="AQ2659" s="3" t="s">
        <v>53</v>
      </c>
      <c r="AR2659" s="3" t="s">
        <v>53</v>
      </c>
      <c r="AS2659" s="3" t="s">
        <v>64</v>
      </c>
      <c r="AT2659" s="3" t="s">
        <v>52</v>
      </c>
      <c r="AU2659" s="3" t="s">
        <v>64</v>
      </c>
    </row>
    <row r="2660" spans="1:47" ht="22.5" customHeight="1" x14ac:dyDescent="0.25">
      <c r="A2660" s="19" t="s">
        <v>23586</v>
      </c>
      <c r="B2660" s="217">
        <v>44928</v>
      </c>
      <c r="C2660" s="3" t="s">
        <v>915</v>
      </c>
      <c r="D2660" s="3" t="s">
        <v>23208</v>
      </c>
      <c r="E2660" s="3" t="s">
        <v>51</v>
      </c>
      <c r="F2660" s="20">
        <v>1</v>
      </c>
      <c r="G2660" s="20">
        <v>68.52</v>
      </c>
      <c r="H2660" s="20">
        <v>7.6</v>
      </c>
      <c r="I2660" s="20">
        <v>-13.22</v>
      </c>
      <c r="J2660" s="20">
        <v>-7.6</v>
      </c>
      <c r="K2660" s="20" t="s">
        <v>52</v>
      </c>
      <c r="L2660" s="20">
        <v>55.3</v>
      </c>
      <c r="M2660" s="3" t="s">
        <v>51</v>
      </c>
      <c r="N2660" s="3" t="s">
        <v>95</v>
      </c>
      <c r="O2660" s="3" t="s">
        <v>96</v>
      </c>
      <c r="P2660" s="3" t="s">
        <v>56</v>
      </c>
      <c r="Q2660" s="3" t="s">
        <v>97</v>
      </c>
      <c r="R2660" s="3" t="s">
        <v>53</v>
      </c>
      <c r="S2660" s="20">
        <v>68.52</v>
      </c>
      <c r="T2660" s="20" t="s">
        <v>76</v>
      </c>
      <c r="U2660" s="3" t="s">
        <v>59</v>
      </c>
      <c r="V2660" s="3" t="s">
        <v>53</v>
      </c>
      <c r="W2660" s="3" t="s">
        <v>53</v>
      </c>
      <c r="X2660" s="3" t="s">
        <v>53</v>
      </c>
      <c r="Y2660" s="3" t="s">
        <v>53</v>
      </c>
      <c r="Z2660" s="3" t="s">
        <v>23587</v>
      </c>
      <c r="AA2660" s="3" t="s">
        <v>23588</v>
      </c>
      <c r="AB2660" s="3" t="s">
        <v>23589</v>
      </c>
      <c r="AC2660" s="3" t="s">
        <v>496</v>
      </c>
      <c r="AD2660" s="3" t="s">
        <v>70</v>
      </c>
      <c r="AE2660" s="3" t="s">
        <v>23590</v>
      </c>
      <c r="AF2660" s="3" t="s">
        <v>61</v>
      </c>
      <c r="AG2660" s="3" t="s">
        <v>62</v>
      </c>
      <c r="AH2660" s="3" t="s">
        <v>23591</v>
      </c>
      <c r="AI2660" s="3" t="s">
        <v>23592</v>
      </c>
      <c r="AJ2660" s="3" t="s">
        <v>63</v>
      </c>
      <c r="AK2660" s="3" t="s">
        <v>23593</v>
      </c>
      <c r="AL2660" s="3" t="s">
        <v>53</v>
      </c>
      <c r="AM2660" s="3" t="s">
        <v>53</v>
      </c>
      <c r="AN2660" s="3" t="s">
        <v>53</v>
      </c>
      <c r="AO2660" s="3" t="s">
        <v>53</v>
      </c>
      <c r="AP2660" s="3" t="s">
        <v>53</v>
      </c>
      <c r="AQ2660" s="3" t="s">
        <v>53</v>
      </c>
      <c r="AR2660" s="3" t="s">
        <v>53</v>
      </c>
      <c r="AS2660" s="3" t="s">
        <v>64</v>
      </c>
      <c r="AT2660" s="3" t="s">
        <v>52</v>
      </c>
      <c r="AU2660" s="3" t="s">
        <v>64</v>
      </c>
    </row>
    <row r="2661" spans="1:47" ht="22.5" customHeight="1" x14ac:dyDescent="0.25">
      <c r="A2661" s="19" t="s">
        <v>23594</v>
      </c>
      <c r="B2661" s="217">
        <v>44928</v>
      </c>
      <c r="C2661" s="3" t="s">
        <v>5050</v>
      </c>
      <c r="D2661" s="3" t="s">
        <v>17935</v>
      </c>
      <c r="E2661" s="3" t="s">
        <v>64</v>
      </c>
      <c r="F2661" s="20">
        <v>0</v>
      </c>
      <c r="G2661" s="20">
        <v>199.99</v>
      </c>
      <c r="H2661" s="20" t="s">
        <v>52</v>
      </c>
      <c r="I2661" s="20">
        <v>-68.900000000000006</v>
      </c>
      <c r="J2661" s="20">
        <v>-17.45</v>
      </c>
      <c r="K2661" s="20">
        <v>-148.54</v>
      </c>
      <c r="L2661" s="20">
        <v>-34.9</v>
      </c>
      <c r="M2661" s="3" t="s">
        <v>53</v>
      </c>
      <c r="N2661" s="3" t="s">
        <v>9817</v>
      </c>
      <c r="O2661" s="3" t="s">
        <v>23595</v>
      </c>
      <c r="P2661" s="3" t="s">
        <v>56</v>
      </c>
      <c r="Q2661" s="3" t="s">
        <v>9819</v>
      </c>
      <c r="R2661" s="3" t="s">
        <v>53</v>
      </c>
      <c r="S2661" s="20">
        <v>199.99</v>
      </c>
      <c r="T2661" s="20" t="s">
        <v>58</v>
      </c>
      <c r="U2661" s="3" t="s">
        <v>68</v>
      </c>
      <c r="V2661" s="3" t="s">
        <v>23596</v>
      </c>
      <c r="W2661" s="3" t="s">
        <v>23597</v>
      </c>
      <c r="X2661" s="3" t="s">
        <v>23598</v>
      </c>
      <c r="Y2661" s="3" t="s">
        <v>53</v>
      </c>
      <c r="Z2661" s="3" t="s">
        <v>23596</v>
      </c>
      <c r="AA2661" s="3" t="s">
        <v>23599</v>
      </c>
      <c r="AB2661" s="3" t="s">
        <v>1827</v>
      </c>
      <c r="AC2661" s="3" t="s">
        <v>70</v>
      </c>
      <c r="AD2661" s="3" t="s">
        <v>70</v>
      </c>
      <c r="AE2661" s="3" t="s">
        <v>1828</v>
      </c>
      <c r="AF2661" s="3" t="s">
        <v>61</v>
      </c>
      <c r="AG2661" s="3" t="s">
        <v>71</v>
      </c>
      <c r="AH2661" s="3" t="s">
        <v>3054</v>
      </c>
      <c r="AI2661" s="3" t="s">
        <v>53</v>
      </c>
      <c r="AJ2661" s="3" t="s">
        <v>63</v>
      </c>
      <c r="AK2661" s="3" t="s">
        <v>23600</v>
      </c>
      <c r="AL2661" s="3" t="s">
        <v>5058</v>
      </c>
      <c r="AM2661" s="3" t="s">
        <v>53</v>
      </c>
      <c r="AN2661" s="3" t="s">
        <v>53</v>
      </c>
      <c r="AO2661" s="3" t="s">
        <v>53</v>
      </c>
      <c r="AP2661" s="3" t="s">
        <v>53</v>
      </c>
      <c r="AQ2661" s="3" t="s">
        <v>53</v>
      </c>
      <c r="AR2661" s="3" t="s">
        <v>53</v>
      </c>
      <c r="AS2661" s="3" t="s">
        <v>64</v>
      </c>
      <c r="AT2661" s="3">
        <v>2</v>
      </c>
      <c r="AU2661" s="3" t="s">
        <v>64</v>
      </c>
    </row>
    <row r="2662" spans="1:47" ht="22.5" customHeight="1" x14ac:dyDescent="0.25">
      <c r="A2662" s="19" t="s">
        <v>23601</v>
      </c>
      <c r="B2662" s="217">
        <v>44928</v>
      </c>
      <c r="C2662" s="3" t="s">
        <v>915</v>
      </c>
      <c r="D2662" s="3" t="s">
        <v>23208</v>
      </c>
      <c r="E2662" s="3" t="s">
        <v>64</v>
      </c>
      <c r="F2662" s="20">
        <v>1</v>
      </c>
      <c r="G2662" s="20">
        <v>179.99</v>
      </c>
      <c r="H2662" s="20" t="s">
        <v>52</v>
      </c>
      <c r="I2662" s="20">
        <v>-21.6</v>
      </c>
      <c r="J2662" s="20">
        <v>-19.45</v>
      </c>
      <c r="K2662" s="20" t="s">
        <v>52</v>
      </c>
      <c r="L2662" s="20">
        <v>138.94</v>
      </c>
      <c r="M2662" s="3" t="s">
        <v>53</v>
      </c>
      <c r="N2662" s="3" t="s">
        <v>4556</v>
      </c>
      <c r="O2662" s="3" t="s">
        <v>23602</v>
      </c>
      <c r="P2662" s="3" t="s">
        <v>56</v>
      </c>
      <c r="Q2662" s="3" t="s">
        <v>23603</v>
      </c>
      <c r="R2662" s="3" t="s">
        <v>53</v>
      </c>
      <c r="S2662" s="20">
        <v>179.99</v>
      </c>
      <c r="T2662" s="20" t="s">
        <v>76</v>
      </c>
      <c r="U2662" s="3" t="s">
        <v>68</v>
      </c>
      <c r="V2662" s="3" t="s">
        <v>23604</v>
      </c>
      <c r="W2662" s="3" t="s">
        <v>23605</v>
      </c>
      <c r="X2662" s="3" t="s">
        <v>23606</v>
      </c>
      <c r="Y2662" s="3" t="s">
        <v>53</v>
      </c>
      <c r="Z2662" s="3" t="s">
        <v>23604</v>
      </c>
      <c r="AA2662" s="3" t="s">
        <v>23607</v>
      </c>
      <c r="AB2662" s="3" t="s">
        <v>23608</v>
      </c>
      <c r="AC2662" s="3" t="s">
        <v>8459</v>
      </c>
      <c r="AD2662" s="3" t="s">
        <v>70</v>
      </c>
      <c r="AE2662" s="3" t="s">
        <v>23609</v>
      </c>
      <c r="AF2662" s="3" t="s">
        <v>61</v>
      </c>
      <c r="AG2662" s="3" t="s">
        <v>71</v>
      </c>
      <c r="AH2662" s="3" t="s">
        <v>23610</v>
      </c>
      <c r="AI2662" s="3" t="s">
        <v>23611</v>
      </c>
      <c r="AJ2662" s="3" t="s">
        <v>63</v>
      </c>
      <c r="AK2662" s="3" t="s">
        <v>23612</v>
      </c>
      <c r="AL2662" s="3" t="s">
        <v>53</v>
      </c>
      <c r="AM2662" s="3" t="s">
        <v>53</v>
      </c>
      <c r="AN2662" s="3" t="s">
        <v>53</v>
      </c>
      <c r="AO2662" s="3" t="s">
        <v>53</v>
      </c>
      <c r="AP2662" s="3" t="s">
        <v>53</v>
      </c>
      <c r="AQ2662" s="3" t="s">
        <v>53</v>
      </c>
      <c r="AR2662" s="3" t="s">
        <v>53</v>
      </c>
      <c r="AS2662" s="3" t="s">
        <v>64</v>
      </c>
      <c r="AT2662" s="3" t="s">
        <v>52</v>
      </c>
      <c r="AU2662" s="3" t="s">
        <v>64</v>
      </c>
    </row>
    <row r="2663" spans="1:47" ht="22.5" customHeight="1" x14ac:dyDescent="0.25">
      <c r="A2663" s="21" t="s">
        <v>23613</v>
      </c>
      <c r="B2663" s="218">
        <v>44928</v>
      </c>
      <c r="C2663" s="22" t="s">
        <v>53</v>
      </c>
      <c r="D2663" s="23" t="s">
        <v>53</v>
      </c>
      <c r="E2663" s="24" t="s">
        <v>53</v>
      </c>
      <c r="F2663" s="25" t="s">
        <v>52</v>
      </c>
      <c r="G2663" s="26">
        <v>501.27</v>
      </c>
      <c r="H2663" s="27" t="s">
        <v>52</v>
      </c>
      <c r="I2663" s="28">
        <v>-115.19</v>
      </c>
      <c r="J2663" s="29">
        <v>-18.95</v>
      </c>
      <c r="K2663" s="30" t="s">
        <v>52</v>
      </c>
      <c r="L2663" s="31">
        <v>367.13</v>
      </c>
      <c r="M2663" s="32" t="s">
        <v>53</v>
      </c>
      <c r="N2663" s="33" t="s">
        <v>53</v>
      </c>
      <c r="O2663" s="34" t="s">
        <v>53</v>
      </c>
      <c r="P2663" s="35" t="s">
        <v>53</v>
      </c>
      <c r="Q2663" s="36" t="s">
        <v>53</v>
      </c>
      <c r="R2663" s="37" t="s">
        <v>53</v>
      </c>
      <c r="S2663" s="38" t="s">
        <v>52</v>
      </c>
      <c r="T2663" s="39" t="s">
        <v>53</v>
      </c>
      <c r="U2663" s="40" t="s">
        <v>59</v>
      </c>
      <c r="V2663" s="41" t="s">
        <v>53</v>
      </c>
      <c r="W2663" s="42" t="s">
        <v>53</v>
      </c>
      <c r="X2663" s="43" t="s">
        <v>53</v>
      </c>
      <c r="Y2663" s="44" t="s">
        <v>53</v>
      </c>
      <c r="Z2663" s="45" t="s">
        <v>23614</v>
      </c>
      <c r="AA2663" s="46" t="s">
        <v>23615</v>
      </c>
      <c r="AB2663" s="47" t="s">
        <v>23616</v>
      </c>
      <c r="AC2663" s="48" t="s">
        <v>23617</v>
      </c>
      <c r="AD2663" s="49" t="s">
        <v>450</v>
      </c>
      <c r="AE2663" s="50" t="s">
        <v>23618</v>
      </c>
      <c r="AF2663" s="51" t="s">
        <v>61</v>
      </c>
      <c r="AG2663" s="52" t="s">
        <v>62</v>
      </c>
      <c r="AH2663" s="53" t="s">
        <v>22239</v>
      </c>
      <c r="AI2663" s="54" t="s">
        <v>23619</v>
      </c>
      <c r="AJ2663" s="55" t="s">
        <v>63</v>
      </c>
      <c r="AK2663" s="56" t="s">
        <v>23620</v>
      </c>
      <c r="AL2663" s="57" t="s">
        <v>53</v>
      </c>
      <c r="AM2663" s="58" t="s">
        <v>53</v>
      </c>
      <c r="AN2663" s="59" t="s">
        <v>53</v>
      </c>
      <c r="AO2663" s="60" t="s">
        <v>53</v>
      </c>
      <c r="AP2663" s="61" t="s">
        <v>53</v>
      </c>
      <c r="AQ2663" s="62" t="s">
        <v>53</v>
      </c>
      <c r="AR2663" s="63" t="s">
        <v>53</v>
      </c>
      <c r="AS2663" s="64" t="s">
        <v>53</v>
      </c>
      <c r="AT2663" s="65" t="s">
        <v>52</v>
      </c>
      <c r="AU2663" s="66" t="s">
        <v>53</v>
      </c>
    </row>
    <row r="2664" spans="1:47" ht="22.5" customHeight="1" x14ac:dyDescent="0.25">
      <c r="A2664" s="67" t="s">
        <v>23621</v>
      </c>
      <c r="B2664" s="219">
        <v>44928</v>
      </c>
      <c r="C2664" s="68" t="s">
        <v>915</v>
      </c>
      <c r="D2664" s="69" t="s">
        <v>18530</v>
      </c>
      <c r="E2664" s="70" t="s">
        <v>51</v>
      </c>
      <c r="F2664" s="71">
        <v>3</v>
      </c>
      <c r="G2664" s="72" t="s">
        <v>52</v>
      </c>
      <c r="H2664" s="73" t="s">
        <v>52</v>
      </c>
      <c r="I2664" s="74" t="s">
        <v>52</v>
      </c>
      <c r="J2664" s="75" t="s">
        <v>52</v>
      </c>
      <c r="K2664" s="76" t="s">
        <v>52</v>
      </c>
      <c r="L2664" s="77" t="s">
        <v>52</v>
      </c>
      <c r="M2664" s="78" t="s">
        <v>51</v>
      </c>
      <c r="N2664" s="79" t="s">
        <v>1198</v>
      </c>
      <c r="O2664" s="80" t="s">
        <v>7963</v>
      </c>
      <c r="P2664" s="81" t="s">
        <v>56</v>
      </c>
      <c r="Q2664" s="82" t="s">
        <v>7964</v>
      </c>
      <c r="R2664" s="83" t="s">
        <v>53</v>
      </c>
      <c r="S2664" s="84">
        <v>59.2</v>
      </c>
      <c r="T2664" s="85" t="s">
        <v>58</v>
      </c>
      <c r="U2664" s="86" t="s">
        <v>53</v>
      </c>
      <c r="V2664" s="87" t="s">
        <v>53</v>
      </c>
      <c r="W2664" s="88" t="s">
        <v>53</v>
      </c>
      <c r="X2664" s="89" t="s">
        <v>53</v>
      </c>
      <c r="Y2664" s="90" t="s">
        <v>53</v>
      </c>
      <c r="Z2664" s="91" t="s">
        <v>53</v>
      </c>
      <c r="AA2664" s="92" t="s">
        <v>53</v>
      </c>
      <c r="AB2664" s="93" t="s">
        <v>53</v>
      </c>
      <c r="AC2664" s="94" t="s">
        <v>53</v>
      </c>
      <c r="AD2664" s="95" t="s">
        <v>53</v>
      </c>
      <c r="AE2664" s="96" t="s">
        <v>53</v>
      </c>
      <c r="AF2664" s="97" t="s">
        <v>53</v>
      </c>
      <c r="AG2664" s="98" t="s">
        <v>53</v>
      </c>
      <c r="AH2664" s="99" t="s">
        <v>53</v>
      </c>
      <c r="AI2664" s="100" t="s">
        <v>53</v>
      </c>
      <c r="AJ2664" s="101" t="s">
        <v>53</v>
      </c>
      <c r="AK2664" s="102" t="s">
        <v>53</v>
      </c>
      <c r="AL2664" s="103" t="s">
        <v>53</v>
      </c>
      <c r="AM2664" s="104" t="s">
        <v>53</v>
      </c>
      <c r="AN2664" s="105" t="s">
        <v>53</v>
      </c>
      <c r="AO2664" s="106" t="s">
        <v>53</v>
      </c>
      <c r="AP2664" s="107" t="s">
        <v>53</v>
      </c>
      <c r="AQ2664" s="108" t="s">
        <v>53</v>
      </c>
      <c r="AR2664" s="109" t="s">
        <v>53</v>
      </c>
      <c r="AS2664" s="110" t="s">
        <v>64</v>
      </c>
      <c r="AT2664" s="111" t="s">
        <v>52</v>
      </c>
      <c r="AU2664" s="112" t="s">
        <v>64</v>
      </c>
    </row>
    <row r="2665" spans="1:47" ht="22.5" customHeight="1" x14ac:dyDescent="0.25">
      <c r="A2665" s="67" t="s">
        <v>23622</v>
      </c>
      <c r="B2665" s="219">
        <v>44928</v>
      </c>
      <c r="C2665" s="68" t="s">
        <v>915</v>
      </c>
      <c r="D2665" s="69" t="s">
        <v>18530</v>
      </c>
      <c r="E2665" s="70" t="s">
        <v>51</v>
      </c>
      <c r="F2665" s="71">
        <v>1</v>
      </c>
      <c r="G2665" s="72" t="s">
        <v>52</v>
      </c>
      <c r="H2665" s="73" t="s">
        <v>52</v>
      </c>
      <c r="I2665" s="74" t="s">
        <v>52</v>
      </c>
      <c r="J2665" s="75" t="s">
        <v>52</v>
      </c>
      <c r="K2665" s="76" t="s">
        <v>52</v>
      </c>
      <c r="L2665" s="77" t="s">
        <v>52</v>
      </c>
      <c r="M2665" s="78" t="s">
        <v>51</v>
      </c>
      <c r="N2665" s="79" t="s">
        <v>82</v>
      </c>
      <c r="O2665" s="80" t="s">
        <v>83</v>
      </c>
      <c r="P2665" s="81" t="s">
        <v>56</v>
      </c>
      <c r="Q2665" s="82" t="s">
        <v>84</v>
      </c>
      <c r="R2665" s="83" t="s">
        <v>53</v>
      </c>
      <c r="S2665" s="84">
        <v>106.2</v>
      </c>
      <c r="T2665" s="85" t="s">
        <v>58</v>
      </c>
      <c r="U2665" s="86" t="s">
        <v>53</v>
      </c>
      <c r="V2665" s="87" t="s">
        <v>53</v>
      </c>
      <c r="W2665" s="88" t="s">
        <v>53</v>
      </c>
      <c r="X2665" s="89" t="s">
        <v>53</v>
      </c>
      <c r="Y2665" s="90" t="s">
        <v>53</v>
      </c>
      <c r="Z2665" s="91" t="s">
        <v>53</v>
      </c>
      <c r="AA2665" s="92" t="s">
        <v>53</v>
      </c>
      <c r="AB2665" s="93" t="s">
        <v>53</v>
      </c>
      <c r="AC2665" s="94" t="s">
        <v>53</v>
      </c>
      <c r="AD2665" s="95" t="s">
        <v>53</v>
      </c>
      <c r="AE2665" s="96" t="s">
        <v>53</v>
      </c>
      <c r="AF2665" s="97" t="s">
        <v>53</v>
      </c>
      <c r="AG2665" s="98" t="s">
        <v>53</v>
      </c>
      <c r="AH2665" s="99" t="s">
        <v>53</v>
      </c>
      <c r="AI2665" s="100" t="s">
        <v>53</v>
      </c>
      <c r="AJ2665" s="101" t="s">
        <v>53</v>
      </c>
      <c r="AK2665" s="102" t="s">
        <v>53</v>
      </c>
      <c r="AL2665" s="103" t="s">
        <v>53</v>
      </c>
      <c r="AM2665" s="104" t="s">
        <v>53</v>
      </c>
      <c r="AN2665" s="105" t="s">
        <v>53</v>
      </c>
      <c r="AO2665" s="106" t="s">
        <v>53</v>
      </c>
      <c r="AP2665" s="107" t="s">
        <v>53</v>
      </c>
      <c r="AQ2665" s="108" t="s">
        <v>53</v>
      </c>
      <c r="AR2665" s="109" t="s">
        <v>53</v>
      </c>
      <c r="AS2665" s="110" t="s">
        <v>64</v>
      </c>
      <c r="AT2665" s="111" t="s">
        <v>52</v>
      </c>
      <c r="AU2665" s="112" t="s">
        <v>64</v>
      </c>
    </row>
    <row r="2666" spans="1:47" ht="22.5" customHeight="1" x14ac:dyDescent="0.25">
      <c r="A2666" s="67" t="s">
        <v>23623</v>
      </c>
      <c r="B2666" s="219">
        <v>44928</v>
      </c>
      <c r="C2666" s="68" t="s">
        <v>915</v>
      </c>
      <c r="D2666" s="69" t="s">
        <v>18530</v>
      </c>
      <c r="E2666" s="70" t="s">
        <v>51</v>
      </c>
      <c r="F2666" s="71">
        <v>3</v>
      </c>
      <c r="G2666" s="72" t="s">
        <v>52</v>
      </c>
      <c r="H2666" s="73" t="s">
        <v>52</v>
      </c>
      <c r="I2666" s="74" t="s">
        <v>52</v>
      </c>
      <c r="J2666" s="75" t="s">
        <v>52</v>
      </c>
      <c r="K2666" s="76" t="s">
        <v>52</v>
      </c>
      <c r="L2666" s="77" t="s">
        <v>52</v>
      </c>
      <c r="M2666" s="78" t="s">
        <v>51</v>
      </c>
      <c r="N2666" s="79" t="s">
        <v>186</v>
      </c>
      <c r="O2666" s="80" t="s">
        <v>187</v>
      </c>
      <c r="P2666" s="81" t="s">
        <v>56</v>
      </c>
      <c r="Q2666" s="82" t="s">
        <v>188</v>
      </c>
      <c r="R2666" s="83" t="s">
        <v>53</v>
      </c>
      <c r="S2666" s="84">
        <v>72.489999999999995</v>
      </c>
      <c r="T2666" s="85" t="s">
        <v>58</v>
      </c>
      <c r="U2666" s="86" t="s">
        <v>53</v>
      </c>
      <c r="V2666" s="87" t="s">
        <v>53</v>
      </c>
      <c r="W2666" s="88" t="s">
        <v>53</v>
      </c>
      <c r="X2666" s="89" t="s">
        <v>53</v>
      </c>
      <c r="Y2666" s="90" t="s">
        <v>53</v>
      </c>
      <c r="Z2666" s="91" t="s">
        <v>53</v>
      </c>
      <c r="AA2666" s="92" t="s">
        <v>53</v>
      </c>
      <c r="AB2666" s="93" t="s">
        <v>53</v>
      </c>
      <c r="AC2666" s="94" t="s">
        <v>53</v>
      </c>
      <c r="AD2666" s="95" t="s">
        <v>53</v>
      </c>
      <c r="AE2666" s="96" t="s">
        <v>53</v>
      </c>
      <c r="AF2666" s="97" t="s">
        <v>53</v>
      </c>
      <c r="AG2666" s="98" t="s">
        <v>53</v>
      </c>
      <c r="AH2666" s="99" t="s">
        <v>53</v>
      </c>
      <c r="AI2666" s="100" t="s">
        <v>53</v>
      </c>
      <c r="AJ2666" s="101" t="s">
        <v>53</v>
      </c>
      <c r="AK2666" s="102" t="s">
        <v>53</v>
      </c>
      <c r="AL2666" s="103" t="s">
        <v>53</v>
      </c>
      <c r="AM2666" s="104" t="s">
        <v>53</v>
      </c>
      <c r="AN2666" s="105" t="s">
        <v>53</v>
      </c>
      <c r="AO2666" s="106" t="s">
        <v>53</v>
      </c>
      <c r="AP2666" s="107" t="s">
        <v>53</v>
      </c>
      <c r="AQ2666" s="108" t="s">
        <v>53</v>
      </c>
      <c r="AR2666" s="109" t="s">
        <v>53</v>
      </c>
      <c r="AS2666" s="110" t="s">
        <v>64</v>
      </c>
      <c r="AT2666" s="111" t="s">
        <v>52</v>
      </c>
      <c r="AU2666" s="112" t="s">
        <v>64</v>
      </c>
    </row>
    <row r="2667" spans="1:47" ht="22.5" customHeight="1" x14ac:dyDescent="0.25">
      <c r="A2667" s="19" t="s">
        <v>23624</v>
      </c>
      <c r="B2667" s="217">
        <v>44928</v>
      </c>
      <c r="C2667" s="3" t="s">
        <v>915</v>
      </c>
      <c r="D2667" s="3" t="s">
        <v>23208</v>
      </c>
      <c r="E2667" s="3" t="s">
        <v>64</v>
      </c>
      <c r="F2667" s="20">
        <v>1</v>
      </c>
      <c r="G2667" s="20">
        <v>44.05</v>
      </c>
      <c r="H2667" s="20">
        <v>15.28</v>
      </c>
      <c r="I2667" s="20">
        <v>-12.49</v>
      </c>
      <c r="J2667" s="20">
        <v>-15.28</v>
      </c>
      <c r="K2667" s="20" t="s">
        <v>52</v>
      </c>
      <c r="L2667" s="20">
        <v>31.56</v>
      </c>
      <c r="M2667" s="3" t="s">
        <v>53</v>
      </c>
      <c r="N2667" s="3" t="s">
        <v>2064</v>
      </c>
      <c r="O2667" s="3" t="s">
        <v>19793</v>
      </c>
      <c r="P2667" s="3" t="s">
        <v>56</v>
      </c>
      <c r="Q2667" s="3" t="s">
        <v>19794</v>
      </c>
      <c r="R2667" s="3" t="s">
        <v>53</v>
      </c>
      <c r="S2667" s="20">
        <v>44.05</v>
      </c>
      <c r="T2667" s="20" t="s">
        <v>58</v>
      </c>
      <c r="U2667" s="3" t="s">
        <v>68</v>
      </c>
      <c r="V2667" s="3" t="s">
        <v>23625</v>
      </c>
      <c r="W2667" s="3" t="s">
        <v>23626</v>
      </c>
      <c r="X2667" s="3" t="s">
        <v>23627</v>
      </c>
      <c r="Y2667" s="3" t="s">
        <v>53</v>
      </c>
      <c r="Z2667" s="3" t="s">
        <v>23625</v>
      </c>
      <c r="AA2667" s="3" t="s">
        <v>23628</v>
      </c>
      <c r="AB2667" s="3" t="s">
        <v>23629</v>
      </c>
      <c r="AC2667" s="3" t="s">
        <v>10699</v>
      </c>
      <c r="AD2667" s="3" t="s">
        <v>70</v>
      </c>
      <c r="AE2667" s="3" t="s">
        <v>23630</v>
      </c>
      <c r="AF2667" s="3" t="s">
        <v>61</v>
      </c>
      <c r="AG2667" s="3" t="s">
        <v>71</v>
      </c>
      <c r="AH2667" s="3" t="s">
        <v>23631</v>
      </c>
      <c r="AI2667" s="3" t="s">
        <v>23632</v>
      </c>
      <c r="AJ2667" s="3" t="s">
        <v>63</v>
      </c>
      <c r="AK2667" s="3" t="s">
        <v>23633</v>
      </c>
      <c r="AL2667" s="3" t="s">
        <v>53</v>
      </c>
      <c r="AM2667" s="3" t="s">
        <v>53</v>
      </c>
      <c r="AN2667" s="3" t="s">
        <v>53</v>
      </c>
      <c r="AO2667" s="3" t="s">
        <v>53</v>
      </c>
      <c r="AP2667" s="3" t="s">
        <v>53</v>
      </c>
      <c r="AQ2667" s="3" t="s">
        <v>53</v>
      </c>
      <c r="AR2667" s="3" t="s">
        <v>53</v>
      </c>
      <c r="AS2667" s="3" t="s">
        <v>64</v>
      </c>
      <c r="AT2667" s="3" t="s">
        <v>52</v>
      </c>
      <c r="AU2667" s="3" t="s">
        <v>64</v>
      </c>
    </row>
    <row r="2668" spans="1:47" ht="22.5" customHeight="1" x14ac:dyDescent="0.25">
      <c r="A2668" s="19" t="s">
        <v>23634</v>
      </c>
      <c r="B2668" s="217">
        <v>44928</v>
      </c>
      <c r="C2668" s="3" t="s">
        <v>915</v>
      </c>
      <c r="D2668" s="3" t="s">
        <v>23208</v>
      </c>
      <c r="E2668" s="3" t="s">
        <v>64</v>
      </c>
      <c r="F2668" s="20">
        <v>1</v>
      </c>
      <c r="G2668" s="20">
        <v>179.99</v>
      </c>
      <c r="H2668" s="20" t="s">
        <v>52</v>
      </c>
      <c r="I2668" s="20">
        <v>-24.6</v>
      </c>
      <c r="J2668" s="20">
        <v>-18.95</v>
      </c>
      <c r="K2668" s="20" t="s">
        <v>52</v>
      </c>
      <c r="L2668" s="20">
        <v>136.44</v>
      </c>
      <c r="M2668" s="3" t="s">
        <v>53</v>
      </c>
      <c r="N2668" s="3" t="s">
        <v>331</v>
      </c>
      <c r="O2668" s="3" t="s">
        <v>8153</v>
      </c>
      <c r="P2668" s="3" t="s">
        <v>56</v>
      </c>
      <c r="Q2668" s="3" t="s">
        <v>333</v>
      </c>
      <c r="R2668" s="3" t="s">
        <v>53</v>
      </c>
      <c r="S2668" s="20">
        <v>179.99</v>
      </c>
      <c r="T2668" s="20" t="s">
        <v>58</v>
      </c>
      <c r="U2668" s="3" t="s">
        <v>59</v>
      </c>
      <c r="V2668" s="3" t="s">
        <v>53</v>
      </c>
      <c r="W2668" s="3" t="s">
        <v>53</v>
      </c>
      <c r="X2668" s="3" t="s">
        <v>53</v>
      </c>
      <c r="Y2668" s="3" t="s">
        <v>53</v>
      </c>
      <c r="Z2668" s="3" t="s">
        <v>23635</v>
      </c>
      <c r="AA2668" s="3" t="s">
        <v>23636</v>
      </c>
      <c r="AB2668" s="3" t="s">
        <v>23637</v>
      </c>
      <c r="AC2668" s="3" t="s">
        <v>607</v>
      </c>
      <c r="AD2668" s="3" t="s">
        <v>70</v>
      </c>
      <c r="AE2668" s="3" t="s">
        <v>23638</v>
      </c>
      <c r="AF2668" s="3" t="s">
        <v>61</v>
      </c>
      <c r="AG2668" s="3" t="s">
        <v>62</v>
      </c>
      <c r="AH2668" s="3" t="s">
        <v>23639</v>
      </c>
      <c r="AI2668" s="3" t="s">
        <v>23640</v>
      </c>
      <c r="AJ2668" s="3" t="s">
        <v>63</v>
      </c>
      <c r="AK2668" s="3" t="s">
        <v>23641</v>
      </c>
      <c r="AL2668" s="3" t="s">
        <v>53</v>
      </c>
      <c r="AM2668" s="3" t="s">
        <v>53</v>
      </c>
      <c r="AN2668" s="3" t="s">
        <v>53</v>
      </c>
      <c r="AO2668" s="3" t="s">
        <v>53</v>
      </c>
      <c r="AP2668" s="3" t="s">
        <v>53</v>
      </c>
      <c r="AQ2668" s="3" t="s">
        <v>53</v>
      </c>
      <c r="AR2668" s="3" t="s">
        <v>53</v>
      </c>
      <c r="AS2668" s="3" t="s">
        <v>64</v>
      </c>
      <c r="AT2668" s="3" t="s">
        <v>52</v>
      </c>
      <c r="AU2668" s="3" t="s">
        <v>64</v>
      </c>
    </row>
    <row r="2669" spans="1:47" ht="22.5" customHeight="1" x14ac:dyDescent="0.25">
      <c r="A2669" s="19" t="s">
        <v>23642</v>
      </c>
      <c r="B2669" s="217">
        <v>44928</v>
      </c>
      <c r="C2669" s="3" t="s">
        <v>915</v>
      </c>
      <c r="D2669" s="3" t="s">
        <v>23208</v>
      </c>
      <c r="E2669" s="3" t="s">
        <v>64</v>
      </c>
      <c r="F2669" s="20">
        <v>1</v>
      </c>
      <c r="G2669" s="20">
        <v>58.5</v>
      </c>
      <c r="H2669" s="20">
        <v>13.9</v>
      </c>
      <c r="I2669" s="20">
        <v>-14.94</v>
      </c>
      <c r="J2669" s="20">
        <v>-13.9</v>
      </c>
      <c r="K2669" s="20" t="s">
        <v>52</v>
      </c>
      <c r="L2669" s="20">
        <v>43.56</v>
      </c>
      <c r="M2669" s="3" t="s">
        <v>53</v>
      </c>
      <c r="N2669" s="3" t="s">
        <v>54</v>
      </c>
      <c r="O2669" s="3" t="s">
        <v>55</v>
      </c>
      <c r="P2669" s="3" t="s">
        <v>56</v>
      </c>
      <c r="Q2669" s="3" t="s">
        <v>57</v>
      </c>
      <c r="R2669" s="3" t="s">
        <v>53</v>
      </c>
      <c r="S2669" s="20">
        <v>58.5</v>
      </c>
      <c r="T2669" s="20" t="s">
        <v>58</v>
      </c>
      <c r="U2669" s="3" t="s">
        <v>59</v>
      </c>
      <c r="V2669" s="3" t="s">
        <v>53</v>
      </c>
      <c r="W2669" s="3" t="s">
        <v>53</v>
      </c>
      <c r="X2669" s="3" t="s">
        <v>53</v>
      </c>
      <c r="Y2669" s="3" t="s">
        <v>53</v>
      </c>
      <c r="Z2669" s="3" t="s">
        <v>23643</v>
      </c>
      <c r="AA2669" s="3" t="s">
        <v>23644</v>
      </c>
      <c r="AB2669" s="3" t="s">
        <v>23645</v>
      </c>
      <c r="AC2669" s="3" t="s">
        <v>5104</v>
      </c>
      <c r="AD2669" s="3" t="s">
        <v>406</v>
      </c>
      <c r="AE2669" s="3" t="s">
        <v>23646</v>
      </c>
      <c r="AF2669" s="3" t="s">
        <v>61</v>
      </c>
      <c r="AG2669" s="3" t="s">
        <v>62</v>
      </c>
      <c r="AH2669" s="3" t="s">
        <v>23647</v>
      </c>
      <c r="AI2669" s="3" t="s">
        <v>23648</v>
      </c>
      <c r="AJ2669" s="3" t="s">
        <v>63</v>
      </c>
      <c r="AK2669" s="3" t="s">
        <v>23649</v>
      </c>
      <c r="AL2669" s="3" t="s">
        <v>53</v>
      </c>
      <c r="AM2669" s="3" t="s">
        <v>53</v>
      </c>
      <c r="AN2669" s="3" t="s">
        <v>53</v>
      </c>
      <c r="AO2669" s="3" t="s">
        <v>53</v>
      </c>
      <c r="AP2669" s="3" t="s">
        <v>53</v>
      </c>
      <c r="AQ2669" s="3" t="s">
        <v>53</v>
      </c>
      <c r="AR2669" s="3" t="s">
        <v>53</v>
      </c>
      <c r="AS2669" s="3" t="s">
        <v>64</v>
      </c>
      <c r="AT2669" s="3" t="s">
        <v>52</v>
      </c>
      <c r="AU2669" s="3" t="s">
        <v>64</v>
      </c>
    </row>
    <row r="2670" spans="1:47" ht="22.5" customHeight="1" x14ac:dyDescent="0.25">
      <c r="A2670" s="19" t="s">
        <v>23650</v>
      </c>
      <c r="B2670" s="217">
        <v>44928</v>
      </c>
      <c r="C2670" s="3" t="s">
        <v>4002</v>
      </c>
      <c r="D2670" s="3" t="s">
        <v>4003</v>
      </c>
      <c r="E2670" s="3" t="s">
        <v>51</v>
      </c>
      <c r="F2670" s="20">
        <v>0</v>
      </c>
      <c r="G2670" s="20">
        <v>79.8</v>
      </c>
      <c r="H2670" s="20">
        <v>12.42</v>
      </c>
      <c r="I2670" s="20">
        <v>-23.56</v>
      </c>
      <c r="J2670" s="20">
        <v>-12.42</v>
      </c>
      <c r="K2670" s="20">
        <v>-56.24</v>
      </c>
      <c r="L2670" s="20">
        <v>0</v>
      </c>
      <c r="M2670" s="3" t="s">
        <v>53</v>
      </c>
      <c r="N2670" s="3" t="s">
        <v>1970</v>
      </c>
      <c r="O2670" s="3" t="s">
        <v>2118</v>
      </c>
      <c r="P2670" s="3" t="s">
        <v>56</v>
      </c>
      <c r="Q2670" s="3" t="s">
        <v>2119</v>
      </c>
      <c r="R2670" s="3" t="s">
        <v>53</v>
      </c>
      <c r="S2670" s="20">
        <v>39.9</v>
      </c>
      <c r="T2670" s="20" t="s">
        <v>58</v>
      </c>
      <c r="U2670" s="3" t="s">
        <v>68</v>
      </c>
      <c r="V2670" s="3" t="s">
        <v>6064</v>
      </c>
      <c r="W2670" s="3" t="s">
        <v>23651</v>
      </c>
      <c r="X2670" s="3" t="s">
        <v>23652</v>
      </c>
      <c r="Y2670" s="3" t="s">
        <v>53</v>
      </c>
      <c r="Z2670" s="3" t="s">
        <v>6064</v>
      </c>
      <c r="AA2670" s="3" t="s">
        <v>6065</v>
      </c>
      <c r="AB2670" s="3" t="s">
        <v>53</v>
      </c>
      <c r="AC2670" s="3" t="s">
        <v>5085</v>
      </c>
      <c r="AD2670" s="3" t="s">
        <v>99</v>
      </c>
      <c r="AE2670" s="3" t="s">
        <v>23653</v>
      </c>
      <c r="AF2670" s="3" t="s">
        <v>61</v>
      </c>
      <c r="AG2670" s="3" t="s">
        <v>71</v>
      </c>
      <c r="AH2670" s="3" t="s">
        <v>53</v>
      </c>
      <c r="AI2670" s="3" t="s">
        <v>53</v>
      </c>
      <c r="AJ2670" s="3" t="s">
        <v>63</v>
      </c>
      <c r="AK2670" s="3" t="s">
        <v>23654</v>
      </c>
      <c r="AL2670" s="3" t="s">
        <v>53</v>
      </c>
      <c r="AM2670" s="3" t="s">
        <v>53</v>
      </c>
      <c r="AN2670" s="3" t="s">
        <v>53</v>
      </c>
      <c r="AO2670" s="3" t="s">
        <v>53</v>
      </c>
      <c r="AP2670" s="3" t="s">
        <v>53</v>
      </c>
      <c r="AQ2670" s="3" t="s">
        <v>53</v>
      </c>
      <c r="AR2670" s="3" t="s">
        <v>53</v>
      </c>
      <c r="AS2670" s="3" t="s">
        <v>64</v>
      </c>
      <c r="AT2670" s="3">
        <v>1</v>
      </c>
      <c r="AU2670" s="3" t="s">
        <v>64</v>
      </c>
    </row>
    <row r="2671" spans="1:47" ht="22.5" customHeight="1" x14ac:dyDescent="0.25">
      <c r="A2671" s="19" t="s">
        <v>23655</v>
      </c>
      <c r="B2671" s="217">
        <v>44928</v>
      </c>
      <c r="C2671" s="3" t="s">
        <v>915</v>
      </c>
      <c r="D2671" s="3" t="s">
        <v>22291</v>
      </c>
      <c r="E2671" s="3" t="s">
        <v>51</v>
      </c>
      <c r="F2671" s="20">
        <v>1</v>
      </c>
      <c r="G2671" s="20">
        <v>328.69</v>
      </c>
      <c r="H2671" s="20" t="s">
        <v>52</v>
      </c>
      <c r="I2671" s="20">
        <v>-55.88</v>
      </c>
      <c r="J2671" s="20">
        <v>-35.950000000000003</v>
      </c>
      <c r="K2671" s="20" t="s">
        <v>52</v>
      </c>
      <c r="L2671" s="20">
        <v>236.86</v>
      </c>
      <c r="M2671" s="3" t="s">
        <v>51</v>
      </c>
      <c r="N2671" s="3" t="s">
        <v>8076</v>
      </c>
      <c r="O2671" s="3" t="s">
        <v>8077</v>
      </c>
      <c r="P2671" s="3" t="s">
        <v>56</v>
      </c>
      <c r="Q2671" s="3" t="s">
        <v>8078</v>
      </c>
      <c r="R2671" s="3" t="s">
        <v>53</v>
      </c>
      <c r="S2671" s="20">
        <v>328.69</v>
      </c>
      <c r="T2671" s="20" t="s">
        <v>58</v>
      </c>
      <c r="U2671" s="3" t="s">
        <v>68</v>
      </c>
      <c r="V2671" s="3" t="s">
        <v>23656</v>
      </c>
      <c r="W2671" s="3" t="s">
        <v>23657</v>
      </c>
      <c r="X2671" s="3" t="s">
        <v>23658</v>
      </c>
      <c r="Y2671" s="3" t="s">
        <v>53</v>
      </c>
      <c r="Z2671" s="3" t="s">
        <v>23656</v>
      </c>
      <c r="AA2671" s="3" t="s">
        <v>23659</v>
      </c>
      <c r="AB2671" s="3" t="s">
        <v>23660</v>
      </c>
      <c r="AC2671" s="3" t="s">
        <v>23661</v>
      </c>
      <c r="AD2671" s="3" t="s">
        <v>60</v>
      </c>
      <c r="AE2671" s="3" t="s">
        <v>23662</v>
      </c>
      <c r="AF2671" s="3" t="s">
        <v>61</v>
      </c>
      <c r="AG2671" s="3" t="s">
        <v>71</v>
      </c>
      <c r="AH2671" s="3" t="s">
        <v>23663</v>
      </c>
      <c r="AI2671" s="3" t="s">
        <v>23664</v>
      </c>
      <c r="AJ2671" s="3" t="s">
        <v>63</v>
      </c>
      <c r="AK2671" s="3" t="s">
        <v>23665</v>
      </c>
      <c r="AL2671" s="3" t="s">
        <v>53</v>
      </c>
      <c r="AM2671" s="3" t="s">
        <v>53</v>
      </c>
      <c r="AN2671" s="3" t="s">
        <v>53</v>
      </c>
      <c r="AO2671" s="3" t="s">
        <v>53</v>
      </c>
      <c r="AP2671" s="3" t="s">
        <v>53</v>
      </c>
      <c r="AQ2671" s="3" t="s">
        <v>53</v>
      </c>
      <c r="AR2671" s="3" t="s">
        <v>53</v>
      </c>
      <c r="AS2671" s="3" t="s">
        <v>64</v>
      </c>
      <c r="AT2671" s="3" t="s">
        <v>52</v>
      </c>
      <c r="AU2671" s="3" t="s">
        <v>64</v>
      </c>
    </row>
    <row r="2672" spans="1:47" ht="22.5" customHeight="1" x14ac:dyDescent="0.25">
      <c r="A2672" s="19" t="s">
        <v>23666</v>
      </c>
      <c r="B2672" s="217">
        <v>44928</v>
      </c>
      <c r="C2672" s="3" t="s">
        <v>915</v>
      </c>
      <c r="D2672" s="3" t="s">
        <v>21328</v>
      </c>
      <c r="E2672" s="3" t="s">
        <v>64</v>
      </c>
      <c r="F2672" s="20">
        <v>1</v>
      </c>
      <c r="G2672" s="20">
        <v>176</v>
      </c>
      <c r="H2672" s="20" t="s">
        <v>52</v>
      </c>
      <c r="I2672" s="20">
        <v>-29.92</v>
      </c>
      <c r="J2672" s="20">
        <v>-18.95</v>
      </c>
      <c r="K2672" s="20" t="s">
        <v>52</v>
      </c>
      <c r="L2672" s="20">
        <v>127.13</v>
      </c>
      <c r="M2672" s="3" t="s">
        <v>51</v>
      </c>
      <c r="N2672" s="3" t="s">
        <v>73</v>
      </c>
      <c r="O2672" s="3" t="s">
        <v>258</v>
      </c>
      <c r="P2672" s="3" t="s">
        <v>56</v>
      </c>
      <c r="Q2672" s="3" t="s">
        <v>259</v>
      </c>
      <c r="R2672" s="3" t="s">
        <v>53</v>
      </c>
      <c r="S2672" s="20">
        <v>176</v>
      </c>
      <c r="T2672" s="20" t="s">
        <v>58</v>
      </c>
      <c r="U2672" s="3" t="s">
        <v>59</v>
      </c>
      <c r="V2672" s="3" t="s">
        <v>53</v>
      </c>
      <c r="W2672" s="3" t="s">
        <v>53</v>
      </c>
      <c r="X2672" s="3" t="s">
        <v>53</v>
      </c>
      <c r="Y2672" s="3" t="s">
        <v>53</v>
      </c>
      <c r="Z2672" s="3" t="s">
        <v>23667</v>
      </c>
      <c r="AA2672" s="3" t="s">
        <v>23668</v>
      </c>
      <c r="AB2672" s="3" t="s">
        <v>23669</v>
      </c>
      <c r="AC2672" s="3" t="s">
        <v>9349</v>
      </c>
      <c r="AD2672" s="3" t="s">
        <v>2286</v>
      </c>
      <c r="AE2672" s="3" t="s">
        <v>23670</v>
      </c>
      <c r="AF2672" s="3" t="s">
        <v>61</v>
      </c>
      <c r="AG2672" s="3" t="s">
        <v>62</v>
      </c>
      <c r="AH2672" s="3" t="s">
        <v>23671</v>
      </c>
      <c r="AI2672" s="3" t="s">
        <v>23672</v>
      </c>
      <c r="AJ2672" s="3" t="s">
        <v>63</v>
      </c>
      <c r="AK2672" s="3" t="s">
        <v>23673</v>
      </c>
      <c r="AL2672" s="3" t="s">
        <v>53</v>
      </c>
      <c r="AM2672" s="3" t="s">
        <v>53</v>
      </c>
      <c r="AN2672" s="3" t="s">
        <v>53</v>
      </c>
      <c r="AO2672" s="3" t="s">
        <v>53</v>
      </c>
      <c r="AP2672" s="3" t="s">
        <v>53</v>
      </c>
      <c r="AQ2672" s="3" t="s">
        <v>53</v>
      </c>
      <c r="AR2672" s="3" t="s">
        <v>53</v>
      </c>
      <c r="AS2672" s="3" t="s">
        <v>64</v>
      </c>
      <c r="AT2672" s="3" t="s">
        <v>52</v>
      </c>
      <c r="AU2672" s="3" t="s">
        <v>64</v>
      </c>
    </row>
    <row r="2673" spans="1:47" ht="22.5" customHeight="1" x14ac:dyDescent="0.25">
      <c r="A2673" s="19" t="s">
        <v>23674</v>
      </c>
      <c r="B2673" s="217">
        <v>44928</v>
      </c>
      <c r="C2673" s="3" t="s">
        <v>915</v>
      </c>
      <c r="D2673" s="3" t="s">
        <v>23208</v>
      </c>
      <c r="E2673" s="3" t="s">
        <v>64</v>
      </c>
      <c r="F2673" s="20">
        <v>1</v>
      </c>
      <c r="G2673" s="20">
        <v>187.99</v>
      </c>
      <c r="H2673" s="20" t="s">
        <v>52</v>
      </c>
      <c r="I2673" s="20">
        <v>-22.56</v>
      </c>
      <c r="J2673" s="20">
        <v>-35.950000000000003</v>
      </c>
      <c r="K2673" s="20" t="s">
        <v>52</v>
      </c>
      <c r="L2673" s="20">
        <v>129.47999999999999</v>
      </c>
      <c r="M2673" s="3" t="s">
        <v>51</v>
      </c>
      <c r="N2673" s="3" t="s">
        <v>1643</v>
      </c>
      <c r="O2673" s="3" t="s">
        <v>1644</v>
      </c>
      <c r="P2673" s="3" t="s">
        <v>56</v>
      </c>
      <c r="Q2673" s="3" t="s">
        <v>1645</v>
      </c>
      <c r="R2673" s="3" t="s">
        <v>53</v>
      </c>
      <c r="S2673" s="20">
        <v>187.99</v>
      </c>
      <c r="T2673" s="20" t="s">
        <v>76</v>
      </c>
      <c r="U2673" s="3" t="s">
        <v>59</v>
      </c>
      <c r="V2673" s="3" t="s">
        <v>53</v>
      </c>
      <c r="W2673" s="3" t="s">
        <v>53</v>
      </c>
      <c r="X2673" s="3" t="s">
        <v>53</v>
      </c>
      <c r="Y2673" s="3" t="s">
        <v>53</v>
      </c>
      <c r="Z2673" s="3" t="s">
        <v>23675</v>
      </c>
      <c r="AA2673" s="3" t="s">
        <v>23676</v>
      </c>
      <c r="AB2673" s="3" t="s">
        <v>23677</v>
      </c>
      <c r="AC2673" s="3" t="s">
        <v>1487</v>
      </c>
      <c r="AD2673" s="3" t="s">
        <v>70</v>
      </c>
      <c r="AE2673" s="3" t="s">
        <v>23678</v>
      </c>
      <c r="AF2673" s="3" t="s">
        <v>61</v>
      </c>
      <c r="AG2673" s="3" t="s">
        <v>62</v>
      </c>
      <c r="AH2673" s="3" t="s">
        <v>23679</v>
      </c>
      <c r="AI2673" s="3" t="s">
        <v>23680</v>
      </c>
      <c r="AJ2673" s="3" t="s">
        <v>63</v>
      </c>
      <c r="AK2673" s="3" t="s">
        <v>23681</v>
      </c>
      <c r="AL2673" s="3" t="s">
        <v>53</v>
      </c>
      <c r="AM2673" s="3" t="s">
        <v>53</v>
      </c>
      <c r="AN2673" s="3" t="s">
        <v>53</v>
      </c>
      <c r="AO2673" s="3" t="s">
        <v>53</v>
      </c>
      <c r="AP2673" s="3" t="s">
        <v>53</v>
      </c>
      <c r="AQ2673" s="3" t="s">
        <v>53</v>
      </c>
      <c r="AR2673" s="3" t="s">
        <v>53</v>
      </c>
      <c r="AS2673" s="3" t="s">
        <v>64</v>
      </c>
      <c r="AT2673" s="3" t="s">
        <v>52</v>
      </c>
      <c r="AU2673" s="3" t="s">
        <v>64</v>
      </c>
    </row>
    <row r="2674" spans="1:47" ht="22.5" customHeight="1" x14ac:dyDescent="0.25">
      <c r="A2674" s="19" t="s">
        <v>23682</v>
      </c>
      <c r="B2674" s="217">
        <v>44928</v>
      </c>
      <c r="C2674" s="3" t="s">
        <v>10913</v>
      </c>
      <c r="D2674" s="3" t="s">
        <v>53</v>
      </c>
      <c r="E2674" s="3" t="s">
        <v>64</v>
      </c>
      <c r="F2674" s="20">
        <v>0</v>
      </c>
      <c r="G2674" s="20">
        <v>319.99</v>
      </c>
      <c r="H2674" s="20" t="s">
        <v>52</v>
      </c>
      <c r="I2674" s="20">
        <v>-54.4</v>
      </c>
      <c r="J2674" s="20">
        <v>-19.45</v>
      </c>
      <c r="K2674" s="20">
        <v>-246.14</v>
      </c>
      <c r="L2674" s="20">
        <v>0</v>
      </c>
      <c r="M2674" s="3" t="s">
        <v>51</v>
      </c>
      <c r="N2674" s="3" t="s">
        <v>3553</v>
      </c>
      <c r="O2674" s="3" t="s">
        <v>10721</v>
      </c>
      <c r="P2674" s="3" t="s">
        <v>56</v>
      </c>
      <c r="Q2674" s="3" t="s">
        <v>10722</v>
      </c>
      <c r="R2674" s="3" t="s">
        <v>53</v>
      </c>
      <c r="S2674" s="20">
        <v>319.99</v>
      </c>
      <c r="T2674" s="20" t="s">
        <v>58</v>
      </c>
      <c r="U2674" s="3" t="s">
        <v>68</v>
      </c>
      <c r="V2674" s="3" t="s">
        <v>23683</v>
      </c>
      <c r="W2674" s="3" t="s">
        <v>23684</v>
      </c>
      <c r="X2674" s="3" t="s">
        <v>23685</v>
      </c>
      <c r="Y2674" s="3" t="s">
        <v>53</v>
      </c>
      <c r="Z2674" s="3" t="s">
        <v>23683</v>
      </c>
      <c r="AA2674" s="3" t="s">
        <v>23686</v>
      </c>
      <c r="AB2674" s="3" t="s">
        <v>1827</v>
      </c>
      <c r="AC2674" s="3" t="s">
        <v>70</v>
      </c>
      <c r="AD2674" s="3" t="s">
        <v>70</v>
      </c>
      <c r="AE2674" s="3" t="s">
        <v>1828</v>
      </c>
      <c r="AF2674" s="3" t="s">
        <v>61</v>
      </c>
      <c r="AG2674" s="3" t="s">
        <v>53</v>
      </c>
      <c r="AH2674" s="3" t="s">
        <v>53</v>
      </c>
      <c r="AI2674" s="3" t="s">
        <v>53</v>
      </c>
      <c r="AJ2674" s="3" t="s">
        <v>53</v>
      </c>
      <c r="AK2674" s="3" t="s">
        <v>53</v>
      </c>
      <c r="AL2674" s="3" t="s">
        <v>53</v>
      </c>
      <c r="AM2674" s="3" t="s">
        <v>71</v>
      </c>
      <c r="AN2674" s="3" t="s">
        <v>53</v>
      </c>
      <c r="AO2674" s="3" t="s">
        <v>5391</v>
      </c>
      <c r="AP2674" s="3" t="s">
        <v>63</v>
      </c>
      <c r="AQ2674" s="3" t="s">
        <v>23687</v>
      </c>
      <c r="AR2674" s="3" t="s">
        <v>5058</v>
      </c>
      <c r="AS2674" s="215" t="s">
        <v>51</v>
      </c>
      <c r="AT2674" s="3" t="s">
        <v>52</v>
      </c>
      <c r="AU2674" s="3" t="s">
        <v>64</v>
      </c>
    </row>
    <row r="2675" spans="1:47" ht="22.5" customHeight="1" x14ac:dyDescent="0.25">
      <c r="A2675" s="19" t="s">
        <v>23688</v>
      </c>
      <c r="B2675" s="217">
        <v>44928</v>
      </c>
      <c r="C2675" s="3" t="s">
        <v>16076</v>
      </c>
      <c r="D2675" s="3" t="s">
        <v>53</v>
      </c>
      <c r="E2675" s="3" t="s">
        <v>64</v>
      </c>
      <c r="F2675" s="20">
        <v>0</v>
      </c>
      <c r="G2675" s="20">
        <v>254.15</v>
      </c>
      <c r="H2675" s="20">
        <v>13.92</v>
      </c>
      <c r="I2675" s="20">
        <v>-43.21</v>
      </c>
      <c r="J2675" s="20">
        <v>-32.869999999999997</v>
      </c>
      <c r="K2675" s="20">
        <v>-191.99</v>
      </c>
      <c r="L2675" s="20">
        <v>0</v>
      </c>
      <c r="M2675" s="3" t="s">
        <v>53</v>
      </c>
      <c r="N2675" s="3" t="s">
        <v>219</v>
      </c>
      <c r="O2675" s="3" t="s">
        <v>6759</v>
      </c>
      <c r="P2675" s="3" t="s">
        <v>56</v>
      </c>
      <c r="Q2675" s="3" t="s">
        <v>6760</v>
      </c>
      <c r="R2675" s="3" t="s">
        <v>53</v>
      </c>
      <c r="S2675" s="20">
        <v>254.15</v>
      </c>
      <c r="T2675" s="20" t="s">
        <v>58</v>
      </c>
      <c r="U2675" s="3" t="s">
        <v>59</v>
      </c>
      <c r="V2675" s="3" t="s">
        <v>23689</v>
      </c>
      <c r="W2675" s="3" t="s">
        <v>23690</v>
      </c>
      <c r="X2675" s="3" t="s">
        <v>23691</v>
      </c>
      <c r="Y2675" s="3" t="s">
        <v>53</v>
      </c>
      <c r="Z2675" s="3" t="s">
        <v>23689</v>
      </c>
      <c r="AA2675" s="3" t="s">
        <v>23692</v>
      </c>
      <c r="AB2675" s="3" t="s">
        <v>1827</v>
      </c>
      <c r="AC2675" s="3" t="s">
        <v>70</v>
      </c>
      <c r="AD2675" s="3" t="s">
        <v>70</v>
      </c>
      <c r="AE2675" s="3" t="s">
        <v>1828</v>
      </c>
      <c r="AF2675" s="3" t="s">
        <v>61</v>
      </c>
      <c r="AG2675" s="3" t="s">
        <v>53</v>
      </c>
      <c r="AH2675" s="3" t="s">
        <v>53</v>
      </c>
      <c r="AI2675" s="3" t="s">
        <v>53</v>
      </c>
      <c r="AJ2675" s="3" t="s">
        <v>53</v>
      </c>
      <c r="AK2675" s="3" t="s">
        <v>53</v>
      </c>
      <c r="AL2675" s="3" t="s">
        <v>53</v>
      </c>
      <c r="AM2675" s="3" t="s">
        <v>62</v>
      </c>
      <c r="AN2675" s="3" t="s">
        <v>53</v>
      </c>
      <c r="AO2675" s="3" t="s">
        <v>21204</v>
      </c>
      <c r="AP2675" s="3" t="s">
        <v>63</v>
      </c>
      <c r="AQ2675" s="3" t="s">
        <v>23693</v>
      </c>
      <c r="AR2675" s="3" t="s">
        <v>5058</v>
      </c>
      <c r="AS2675" s="216" t="s">
        <v>51</v>
      </c>
      <c r="AT2675" s="3" t="s">
        <v>52</v>
      </c>
      <c r="AU2675" s="3" t="s">
        <v>64</v>
      </c>
    </row>
    <row r="2676" spans="1:47" ht="22.5" customHeight="1" x14ac:dyDescent="0.25">
      <c r="A2676" s="19" t="s">
        <v>23694</v>
      </c>
      <c r="B2676" s="217">
        <v>44928</v>
      </c>
      <c r="C2676" s="3" t="s">
        <v>915</v>
      </c>
      <c r="D2676" s="3" t="s">
        <v>22291</v>
      </c>
      <c r="E2676" s="3" t="s">
        <v>64</v>
      </c>
      <c r="F2676" s="20">
        <v>1</v>
      </c>
      <c r="G2676" s="20">
        <v>70.150000000000006</v>
      </c>
      <c r="H2676" s="20">
        <v>11.7</v>
      </c>
      <c r="I2676" s="20">
        <v>-16.93</v>
      </c>
      <c r="J2676" s="20">
        <v>-11.7</v>
      </c>
      <c r="K2676" s="20" t="s">
        <v>52</v>
      </c>
      <c r="L2676" s="20">
        <v>53.22</v>
      </c>
      <c r="M2676" s="3" t="s">
        <v>53</v>
      </c>
      <c r="N2676" s="3" t="s">
        <v>6493</v>
      </c>
      <c r="O2676" s="3" t="s">
        <v>10218</v>
      </c>
      <c r="P2676" s="3" t="s">
        <v>56</v>
      </c>
      <c r="Q2676" s="3" t="s">
        <v>10219</v>
      </c>
      <c r="R2676" s="3" t="s">
        <v>53</v>
      </c>
      <c r="S2676" s="20">
        <v>70.150000000000006</v>
      </c>
      <c r="T2676" s="20" t="s">
        <v>58</v>
      </c>
      <c r="U2676" s="3" t="s">
        <v>68</v>
      </c>
      <c r="V2676" s="3" t="s">
        <v>23695</v>
      </c>
      <c r="W2676" s="3" t="s">
        <v>23696</v>
      </c>
      <c r="X2676" s="3" t="s">
        <v>23697</v>
      </c>
      <c r="Y2676" s="3" t="s">
        <v>53</v>
      </c>
      <c r="Z2676" s="3" t="s">
        <v>23695</v>
      </c>
      <c r="AA2676" s="3" t="s">
        <v>23698</v>
      </c>
      <c r="AB2676" s="3" t="s">
        <v>23699</v>
      </c>
      <c r="AC2676" s="3" t="s">
        <v>70</v>
      </c>
      <c r="AD2676" s="3" t="s">
        <v>70</v>
      </c>
      <c r="AE2676" s="3" t="s">
        <v>23700</v>
      </c>
      <c r="AF2676" s="3" t="s">
        <v>61</v>
      </c>
      <c r="AG2676" s="3" t="s">
        <v>71</v>
      </c>
      <c r="AH2676" s="3" t="s">
        <v>23701</v>
      </c>
      <c r="AI2676" s="3" t="s">
        <v>23702</v>
      </c>
      <c r="AJ2676" s="3" t="s">
        <v>63</v>
      </c>
      <c r="AK2676" s="3" t="s">
        <v>23703</v>
      </c>
      <c r="AL2676" s="3" t="s">
        <v>23704</v>
      </c>
      <c r="AM2676" s="3" t="s">
        <v>53</v>
      </c>
      <c r="AN2676" s="3" t="s">
        <v>53</v>
      </c>
      <c r="AO2676" s="3" t="s">
        <v>53</v>
      </c>
      <c r="AP2676" s="3" t="s">
        <v>53</v>
      </c>
      <c r="AQ2676" s="3" t="s">
        <v>53</v>
      </c>
      <c r="AR2676" s="3" t="s">
        <v>53</v>
      </c>
      <c r="AS2676" s="3" t="s">
        <v>64</v>
      </c>
      <c r="AT2676" s="3" t="s">
        <v>52</v>
      </c>
      <c r="AU2676" s="3" t="s">
        <v>64</v>
      </c>
    </row>
    <row r="2677" spans="1:47" ht="22.5" customHeight="1" x14ac:dyDescent="0.25">
      <c r="A2677" s="19" t="s">
        <v>23705</v>
      </c>
      <c r="B2677" s="217">
        <v>44928</v>
      </c>
      <c r="C2677" s="3" t="s">
        <v>915</v>
      </c>
      <c r="D2677" s="3" t="s">
        <v>23208</v>
      </c>
      <c r="E2677" s="3" t="s">
        <v>51</v>
      </c>
      <c r="F2677" s="20">
        <v>1</v>
      </c>
      <c r="G2677" s="20">
        <v>56.43</v>
      </c>
      <c r="H2677" s="20">
        <v>5.23</v>
      </c>
      <c r="I2677" s="20">
        <v>-14.59</v>
      </c>
      <c r="J2677" s="20">
        <v>-5.23</v>
      </c>
      <c r="K2677" s="20" t="s">
        <v>52</v>
      </c>
      <c r="L2677" s="20">
        <v>41.84</v>
      </c>
      <c r="M2677" s="3" t="s">
        <v>53</v>
      </c>
      <c r="N2677" s="3" t="s">
        <v>6331</v>
      </c>
      <c r="O2677" s="3" t="s">
        <v>6332</v>
      </c>
      <c r="P2677" s="3" t="s">
        <v>56</v>
      </c>
      <c r="Q2677" s="3" t="s">
        <v>6333</v>
      </c>
      <c r="R2677" s="3" t="s">
        <v>53</v>
      </c>
      <c r="S2677" s="20">
        <v>56.43</v>
      </c>
      <c r="T2677" s="20" t="s">
        <v>58</v>
      </c>
      <c r="U2677" s="3" t="s">
        <v>59</v>
      </c>
      <c r="V2677" s="3" t="s">
        <v>53</v>
      </c>
      <c r="W2677" s="3" t="s">
        <v>53</v>
      </c>
      <c r="X2677" s="3" t="s">
        <v>53</v>
      </c>
      <c r="Y2677" s="3" t="s">
        <v>53</v>
      </c>
      <c r="Z2677" s="3" t="s">
        <v>23706</v>
      </c>
      <c r="AA2677" s="3" t="s">
        <v>23707</v>
      </c>
      <c r="AB2677" s="3" t="s">
        <v>23708</v>
      </c>
      <c r="AC2677" s="3" t="s">
        <v>23709</v>
      </c>
      <c r="AD2677" s="3" t="s">
        <v>70</v>
      </c>
      <c r="AE2677" s="3" t="s">
        <v>23710</v>
      </c>
      <c r="AF2677" s="3" t="s">
        <v>61</v>
      </c>
      <c r="AG2677" s="3" t="s">
        <v>62</v>
      </c>
      <c r="AH2677" s="3" t="s">
        <v>23711</v>
      </c>
      <c r="AI2677" s="3" t="s">
        <v>23712</v>
      </c>
      <c r="AJ2677" s="3" t="s">
        <v>63</v>
      </c>
      <c r="AK2677" s="3" t="s">
        <v>23713</v>
      </c>
      <c r="AL2677" s="3" t="s">
        <v>53</v>
      </c>
      <c r="AM2677" s="3" t="s">
        <v>53</v>
      </c>
      <c r="AN2677" s="3" t="s">
        <v>53</v>
      </c>
      <c r="AO2677" s="3" t="s">
        <v>53</v>
      </c>
      <c r="AP2677" s="3" t="s">
        <v>53</v>
      </c>
      <c r="AQ2677" s="3" t="s">
        <v>53</v>
      </c>
      <c r="AR2677" s="3" t="s">
        <v>53</v>
      </c>
      <c r="AS2677" s="3" t="s">
        <v>64</v>
      </c>
      <c r="AT2677" s="3" t="s">
        <v>52</v>
      </c>
      <c r="AU2677" s="3" t="s">
        <v>64</v>
      </c>
    </row>
    <row r="2678" spans="1:47" ht="22.5" customHeight="1" x14ac:dyDescent="0.25">
      <c r="A2678" s="19" t="s">
        <v>23714</v>
      </c>
      <c r="B2678" s="217">
        <v>44928</v>
      </c>
      <c r="C2678" s="3" t="s">
        <v>915</v>
      </c>
      <c r="D2678" s="3" t="s">
        <v>23208</v>
      </c>
      <c r="E2678" s="3" t="s">
        <v>64</v>
      </c>
      <c r="F2678" s="20">
        <v>1</v>
      </c>
      <c r="G2678" s="20">
        <v>18.37</v>
      </c>
      <c r="H2678" s="20">
        <v>15.9</v>
      </c>
      <c r="I2678" s="20">
        <v>-8.1199999999999992</v>
      </c>
      <c r="J2678" s="20">
        <v>-15.9</v>
      </c>
      <c r="K2678" s="20" t="s">
        <v>52</v>
      </c>
      <c r="L2678" s="20">
        <v>10.25</v>
      </c>
      <c r="M2678" s="3" t="s">
        <v>53</v>
      </c>
      <c r="N2678" s="3" t="s">
        <v>147</v>
      </c>
      <c r="O2678" s="3" t="s">
        <v>1684</v>
      </c>
      <c r="P2678" s="3" t="s">
        <v>56</v>
      </c>
      <c r="Q2678" s="3" t="s">
        <v>1685</v>
      </c>
      <c r="R2678" s="3" t="s">
        <v>53</v>
      </c>
      <c r="S2678" s="20">
        <v>18.37</v>
      </c>
      <c r="T2678" s="20" t="s">
        <v>58</v>
      </c>
      <c r="U2678" s="3" t="s">
        <v>68</v>
      </c>
      <c r="V2678" s="3" t="s">
        <v>23715</v>
      </c>
      <c r="W2678" s="3" t="s">
        <v>23716</v>
      </c>
      <c r="X2678" s="3" t="s">
        <v>23717</v>
      </c>
      <c r="Y2678" s="3" t="s">
        <v>53</v>
      </c>
      <c r="Z2678" s="3" t="s">
        <v>23715</v>
      </c>
      <c r="AA2678" s="3" t="s">
        <v>23718</v>
      </c>
      <c r="AB2678" s="3" t="s">
        <v>23719</v>
      </c>
      <c r="AC2678" s="3" t="s">
        <v>15068</v>
      </c>
      <c r="AD2678" s="3" t="s">
        <v>70</v>
      </c>
      <c r="AE2678" s="3" t="s">
        <v>15069</v>
      </c>
      <c r="AF2678" s="3" t="s">
        <v>61</v>
      </c>
      <c r="AG2678" s="3" t="s">
        <v>71</v>
      </c>
      <c r="AH2678" s="3" t="s">
        <v>23720</v>
      </c>
      <c r="AI2678" s="3" t="s">
        <v>23721</v>
      </c>
      <c r="AJ2678" s="3" t="s">
        <v>63</v>
      </c>
      <c r="AK2678" s="3" t="s">
        <v>23722</v>
      </c>
      <c r="AL2678" s="3" t="s">
        <v>23723</v>
      </c>
      <c r="AM2678" s="3" t="s">
        <v>53</v>
      </c>
      <c r="AN2678" s="3" t="s">
        <v>53</v>
      </c>
      <c r="AO2678" s="3" t="s">
        <v>53</v>
      </c>
      <c r="AP2678" s="3" t="s">
        <v>53</v>
      </c>
      <c r="AQ2678" s="3" t="s">
        <v>53</v>
      </c>
      <c r="AR2678" s="3" t="s">
        <v>53</v>
      </c>
      <c r="AS2678" s="3" t="s">
        <v>64</v>
      </c>
      <c r="AT2678" s="3" t="s">
        <v>52</v>
      </c>
      <c r="AU2678" s="3" t="s">
        <v>64</v>
      </c>
    </row>
    <row r="2679" spans="1:47" ht="22.5" customHeight="1" x14ac:dyDescent="0.25">
      <c r="A2679" s="19" t="s">
        <v>23724</v>
      </c>
      <c r="B2679" s="217">
        <v>44928</v>
      </c>
      <c r="C2679" s="3" t="s">
        <v>915</v>
      </c>
      <c r="D2679" s="3" t="s">
        <v>23208</v>
      </c>
      <c r="E2679" s="3" t="s">
        <v>64</v>
      </c>
      <c r="F2679" s="20">
        <v>1</v>
      </c>
      <c r="G2679" s="20">
        <v>39.5</v>
      </c>
      <c r="H2679" s="20">
        <v>9.5</v>
      </c>
      <c r="I2679" s="20">
        <v>-11.72</v>
      </c>
      <c r="J2679" s="20">
        <v>-9.5</v>
      </c>
      <c r="K2679" s="20" t="s">
        <v>52</v>
      </c>
      <c r="L2679" s="20">
        <v>27.78</v>
      </c>
      <c r="M2679" s="3" t="s">
        <v>53</v>
      </c>
      <c r="N2679" s="3" t="s">
        <v>2787</v>
      </c>
      <c r="O2679" s="3" t="s">
        <v>2788</v>
      </c>
      <c r="P2679" s="3" t="s">
        <v>56</v>
      </c>
      <c r="Q2679" s="3" t="s">
        <v>2789</v>
      </c>
      <c r="R2679" s="3" t="s">
        <v>53</v>
      </c>
      <c r="S2679" s="20">
        <v>39.5</v>
      </c>
      <c r="T2679" s="20" t="s">
        <v>58</v>
      </c>
      <c r="U2679" s="3" t="s">
        <v>59</v>
      </c>
      <c r="V2679" s="3" t="s">
        <v>53</v>
      </c>
      <c r="W2679" s="3" t="s">
        <v>53</v>
      </c>
      <c r="X2679" s="3" t="s">
        <v>53</v>
      </c>
      <c r="Y2679" s="3" t="s">
        <v>53</v>
      </c>
      <c r="Z2679" s="3" t="s">
        <v>23725</v>
      </c>
      <c r="AA2679" s="3" t="s">
        <v>23726</v>
      </c>
      <c r="AB2679" s="3" t="s">
        <v>23727</v>
      </c>
      <c r="AC2679" s="3" t="s">
        <v>2112</v>
      </c>
      <c r="AD2679" s="3" t="s">
        <v>70</v>
      </c>
      <c r="AE2679" s="3" t="s">
        <v>23728</v>
      </c>
      <c r="AF2679" s="3" t="s">
        <v>61</v>
      </c>
      <c r="AG2679" s="3" t="s">
        <v>62</v>
      </c>
      <c r="AH2679" s="3" t="s">
        <v>23535</v>
      </c>
      <c r="AI2679" s="3" t="s">
        <v>23729</v>
      </c>
      <c r="AJ2679" s="3" t="s">
        <v>63</v>
      </c>
      <c r="AK2679" s="3" t="s">
        <v>23730</v>
      </c>
      <c r="AL2679" s="3" t="s">
        <v>53</v>
      </c>
      <c r="AM2679" s="3" t="s">
        <v>53</v>
      </c>
      <c r="AN2679" s="3" t="s">
        <v>53</v>
      </c>
      <c r="AO2679" s="3" t="s">
        <v>53</v>
      </c>
      <c r="AP2679" s="3" t="s">
        <v>53</v>
      </c>
      <c r="AQ2679" s="3" t="s">
        <v>53</v>
      </c>
      <c r="AR2679" s="3" t="s">
        <v>53</v>
      </c>
      <c r="AS2679" s="3" t="s">
        <v>64</v>
      </c>
      <c r="AT2679" s="3" t="s">
        <v>52</v>
      </c>
      <c r="AU2679" s="3" t="s">
        <v>64</v>
      </c>
    </row>
    <row r="2680" spans="1:47" ht="22.5" customHeight="1" x14ac:dyDescent="0.25">
      <c r="A2680" s="19" t="s">
        <v>23731</v>
      </c>
      <c r="B2680" s="217">
        <v>44928</v>
      </c>
      <c r="C2680" s="3" t="s">
        <v>915</v>
      </c>
      <c r="D2680" s="3" t="s">
        <v>23208</v>
      </c>
      <c r="E2680" s="3" t="s">
        <v>64</v>
      </c>
      <c r="F2680" s="20">
        <v>1</v>
      </c>
      <c r="G2680" s="20">
        <v>319.99</v>
      </c>
      <c r="H2680" s="20" t="s">
        <v>52</v>
      </c>
      <c r="I2680" s="20">
        <v>-54.4</v>
      </c>
      <c r="J2680" s="20">
        <v>-19.45</v>
      </c>
      <c r="K2680" s="20" t="s">
        <v>52</v>
      </c>
      <c r="L2680" s="20">
        <v>246.14</v>
      </c>
      <c r="M2680" s="3" t="s">
        <v>51</v>
      </c>
      <c r="N2680" s="3" t="s">
        <v>3553</v>
      </c>
      <c r="O2680" s="3" t="s">
        <v>11077</v>
      </c>
      <c r="P2680" s="3" t="s">
        <v>56</v>
      </c>
      <c r="Q2680" s="3" t="s">
        <v>11078</v>
      </c>
      <c r="R2680" s="3" t="s">
        <v>53</v>
      </c>
      <c r="S2680" s="20">
        <v>319.99</v>
      </c>
      <c r="T2680" s="20" t="s">
        <v>58</v>
      </c>
      <c r="U2680" s="3" t="s">
        <v>68</v>
      </c>
      <c r="V2680" s="3" t="s">
        <v>23732</v>
      </c>
      <c r="W2680" s="3" t="s">
        <v>23733</v>
      </c>
      <c r="X2680" s="3" t="s">
        <v>23734</v>
      </c>
      <c r="Y2680" s="3" t="s">
        <v>53</v>
      </c>
      <c r="Z2680" s="3" t="s">
        <v>23732</v>
      </c>
      <c r="AA2680" s="3" t="s">
        <v>23735</v>
      </c>
      <c r="AB2680" s="3" t="s">
        <v>23736</v>
      </c>
      <c r="AC2680" s="3" t="s">
        <v>86</v>
      </c>
      <c r="AD2680" s="3" t="s">
        <v>86</v>
      </c>
      <c r="AE2680" s="3" t="s">
        <v>23737</v>
      </c>
      <c r="AF2680" s="3" t="s">
        <v>61</v>
      </c>
      <c r="AG2680" s="3" t="s">
        <v>71</v>
      </c>
      <c r="AH2680" s="3" t="s">
        <v>23738</v>
      </c>
      <c r="AI2680" s="3" t="s">
        <v>23739</v>
      </c>
      <c r="AJ2680" s="3" t="s">
        <v>63</v>
      </c>
      <c r="AK2680" s="3" t="s">
        <v>23740</v>
      </c>
      <c r="AL2680" s="3" t="s">
        <v>53</v>
      </c>
      <c r="AM2680" s="3" t="s">
        <v>53</v>
      </c>
      <c r="AN2680" s="3" t="s">
        <v>53</v>
      </c>
      <c r="AO2680" s="3" t="s">
        <v>53</v>
      </c>
      <c r="AP2680" s="3" t="s">
        <v>53</v>
      </c>
      <c r="AQ2680" s="3" t="s">
        <v>53</v>
      </c>
      <c r="AR2680" s="3" t="s">
        <v>53</v>
      </c>
      <c r="AS2680" s="3" t="s">
        <v>64</v>
      </c>
      <c r="AT2680" s="3" t="s">
        <v>52</v>
      </c>
      <c r="AU2680" s="3" t="s">
        <v>64</v>
      </c>
    </row>
    <row r="2681" spans="1:47" ht="22.5" customHeight="1" x14ac:dyDescent="0.25">
      <c r="A2681" s="19" t="s">
        <v>23741</v>
      </c>
      <c r="B2681" s="217">
        <v>44928</v>
      </c>
      <c r="C2681" s="3" t="s">
        <v>915</v>
      </c>
      <c r="D2681" s="3" t="s">
        <v>23208</v>
      </c>
      <c r="E2681" s="3" t="s">
        <v>51</v>
      </c>
      <c r="F2681" s="20">
        <v>1</v>
      </c>
      <c r="G2681" s="20">
        <v>58.5</v>
      </c>
      <c r="H2681" s="20" t="s">
        <v>52</v>
      </c>
      <c r="I2681" s="20">
        <v>-14.94</v>
      </c>
      <c r="J2681" s="20" t="s">
        <v>52</v>
      </c>
      <c r="K2681" s="20" t="s">
        <v>52</v>
      </c>
      <c r="L2681" s="20">
        <v>43.56</v>
      </c>
      <c r="M2681" s="3" t="s">
        <v>51</v>
      </c>
      <c r="N2681" s="3" t="s">
        <v>54</v>
      </c>
      <c r="O2681" s="3" t="s">
        <v>55</v>
      </c>
      <c r="P2681" s="3" t="s">
        <v>56</v>
      </c>
      <c r="Q2681" s="3" t="s">
        <v>57</v>
      </c>
      <c r="R2681" s="3" t="s">
        <v>53</v>
      </c>
      <c r="S2681" s="20">
        <v>58.5</v>
      </c>
      <c r="T2681" s="20" t="s">
        <v>58</v>
      </c>
      <c r="U2681" s="3" t="s">
        <v>59</v>
      </c>
      <c r="V2681" s="3" t="s">
        <v>53</v>
      </c>
      <c r="W2681" s="3" t="s">
        <v>53</v>
      </c>
      <c r="X2681" s="3" t="s">
        <v>53</v>
      </c>
      <c r="Y2681" s="3" t="s">
        <v>53</v>
      </c>
      <c r="Z2681" s="3" t="s">
        <v>23742</v>
      </c>
      <c r="AA2681" s="3" t="s">
        <v>23743</v>
      </c>
      <c r="AB2681" s="3" t="s">
        <v>23744</v>
      </c>
      <c r="AC2681" s="3" t="s">
        <v>19978</v>
      </c>
      <c r="AD2681" s="3" t="s">
        <v>70</v>
      </c>
      <c r="AE2681" s="3" t="s">
        <v>19979</v>
      </c>
      <c r="AF2681" s="3" t="s">
        <v>61</v>
      </c>
      <c r="AG2681" s="3" t="s">
        <v>62</v>
      </c>
      <c r="AH2681" s="3" t="s">
        <v>23745</v>
      </c>
      <c r="AI2681" s="3" t="s">
        <v>23746</v>
      </c>
      <c r="AJ2681" s="3" t="s">
        <v>63</v>
      </c>
      <c r="AK2681" s="3" t="s">
        <v>23747</v>
      </c>
      <c r="AL2681" s="3" t="s">
        <v>53</v>
      </c>
      <c r="AM2681" s="3" t="s">
        <v>53</v>
      </c>
      <c r="AN2681" s="3" t="s">
        <v>53</v>
      </c>
      <c r="AO2681" s="3" t="s">
        <v>53</v>
      </c>
      <c r="AP2681" s="3" t="s">
        <v>53</v>
      </c>
      <c r="AQ2681" s="3" t="s">
        <v>53</v>
      </c>
      <c r="AR2681" s="3" t="s">
        <v>53</v>
      </c>
      <c r="AS2681" s="3" t="s">
        <v>64</v>
      </c>
      <c r="AT2681" s="3" t="s">
        <v>52</v>
      </c>
      <c r="AU2681" s="3" t="s">
        <v>64</v>
      </c>
    </row>
    <row r="2682" spans="1:47" ht="22.5" customHeight="1" x14ac:dyDescent="0.25">
      <c r="A2682" s="19" t="s">
        <v>23748</v>
      </c>
      <c r="B2682" s="217">
        <v>44928</v>
      </c>
      <c r="C2682" s="3" t="s">
        <v>915</v>
      </c>
      <c r="D2682" s="3" t="s">
        <v>20239</v>
      </c>
      <c r="E2682" s="3" t="s">
        <v>64</v>
      </c>
      <c r="F2682" s="20">
        <v>1</v>
      </c>
      <c r="G2682" s="20">
        <v>50</v>
      </c>
      <c r="H2682" s="20">
        <v>40.799999999999997</v>
      </c>
      <c r="I2682" s="20">
        <v>-13.5</v>
      </c>
      <c r="J2682" s="20">
        <v>-40.799999999999997</v>
      </c>
      <c r="K2682" s="20" t="s">
        <v>52</v>
      </c>
      <c r="L2682" s="20">
        <v>36.5</v>
      </c>
      <c r="M2682" s="3" t="s">
        <v>51</v>
      </c>
      <c r="N2682" s="3" t="s">
        <v>411</v>
      </c>
      <c r="O2682" s="3" t="s">
        <v>412</v>
      </c>
      <c r="P2682" s="3" t="s">
        <v>56</v>
      </c>
      <c r="Q2682" s="3" t="s">
        <v>413</v>
      </c>
      <c r="R2682" s="3" t="s">
        <v>53</v>
      </c>
      <c r="S2682" s="20">
        <v>50</v>
      </c>
      <c r="T2682" s="20" t="s">
        <v>58</v>
      </c>
      <c r="U2682" s="3" t="s">
        <v>68</v>
      </c>
      <c r="V2682" s="3" t="s">
        <v>23749</v>
      </c>
      <c r="W2682" s="3" t="s">
        <v>23750</v>
      </c>
      <c r="X2682" s="3" t="s">
        <v>23751</v>
      </c>
      <c r="Y2682" s="3" t="s">
        <v>53</v>
      </c>
      <c r="Z2682" s="3" t="s">
        <v>23749</v>
      </c>
      <c r="AA2682" s="3" t="s">
        <v>23752</v>
      </c>
      <c r="AB2682" s="3" t="s">
        <v>23753</v>
      </c>
      <c r="AC2682" s="3" t="s">
        <v>18514</v>
      </c>
      <c r="AD2682" s="3" t="s">
        <v>980</v>
      </c>
      <c r="AE2682" s="3" t="s">
        <v>18515</v>
      </c>
      <c r="AF2682" s="3" t="s">
        <v>61</v>
      </c>
      <c r="AG2682" s="3" t="s">
        <v>71</v>
      </c>
      <c r="AH2682" s="3" t="s">
        <v>23754</v>
      </c>
      <c r="AI2682" s="3" t="s">
        <v>23433</v>
      </c>
      <c r="AJ2682" s="3" t="s">
        <v>63</v>
      </c>
      <c r="AK2682" s="3" t="s">
        <v>23755</v>
      </c>
      <c r="AL2682" s="3" t="s">
        <v>53</v>
      </c>
      <c r="AM2682" s="3" t="s">
        <v>53</v>
      </c>
      <c r="AN2682" s="3" t="s">
        <v>53</v>
      </c>
      <c r="AO2682" s="3" t="s">
        <v>53</v>
      </c>
      <c r="AP2682" s="3" t="s">
        <v>53</v>
      </c>
      <c r="AQ2682" s="3" t="s">
        <v>53</v>
      </c>
      <c r="AR2682" s="3" t="s">
        <v>53</v>
      </c>
      <c r="AS2682" s="3" t="s">
        <v>64</v>
      </c>
      <c r="AT2682" s="3" t="s">
        <v>52</v>
      </c>
      <c r="AU2682" s="3" t="s">
        <v>64</v>
      </c>
    </row>
    <row r="2683" spans="1:47" ht="22.5" customHeight="1" x14ac:dyDescent="0.25">
      <c r="A2683" s="19" t="s">
        <v>23756</v>
      </c>
      <c r="B2683" s="217">
        <v>44928</v>
      </c>
      <c r="C2683" s="3" t="s">
        <v>915</v>
      </c>
      <c r="D2683" s="3" t="s">
        <v>23208</v>
      </c>
      <c r="E2683" s="3" t="s">
        <v>64</v>
      </c>
      <c r="F2683" s="20">
        <v>1</v>
      </c>
      <c r="G2683" s="20">
        <v>187</v>
      </c>
      <c r="H2683" s="20" t="s">
        <v>52</v>
      </c>
      <c r="I2683" s="20">
        <v>-31.79</v>
      </c>
      <c r="J2683" s="20">
        <v>-18.95</v>
      </c>
      <c r="K2683" s="20" t="s">
        <v>52</v>
      </c>
      <c r="L2683" s="20">
        <v>136.26</v>
      </c>
      <c r="M2683" s="3" t="s">
        <v>53</v>
      </c>
      <c r="N2683" s="3" t="s">
        <v>73</v>
      </c>
      <c r="O2683" s="3" t="s">
        <v>258</v>
      </c>
      <c r="P2683" s="3" t="s">
        <v>56</v>
      </c>
      <c r="Q2683" s="3" t="s">
        <v>259</v>
      </c>
      <c r="R2683" s="3" t="s">
        <v>53</v>
      </c>
      <c r="S2683" s="20">
        <v>187</v>
      </c>
      <c r="T2683" s="20" t="s">
        <v>58</v>
      </c>
      <c r="U2683" s="3" t="s">
        <v>59</v>
      </c>
      <c r="V2683" s="3" t="s">
        <v>53</v>
      </c>
      <c r="W2683" s="3" t="s">
        <v>53</v>
      </c>
      <c r="X2683" s="3" t="s">
        <v>53</v>
      </c>
      <c r="Y2683" s="3" t="s">
        <v>53</v>
      </c>
      <c r="Z2683" s="3" t="s">
        <v>23757</v>
      </c>
      <c r="AA2683" s="3" t="s">
        <v>23758</v>
      </c>
      <c r="AB2683" s="3" t="s">
        <v>23759</v>
      </c>
      <c r="AC2683" s="3" t="s">
        <v>23760</v>
      </c>
      <c r="AD2683" s="3" t="s">
        <v>264</v>
      </c>
      <c r="AE2683" s="3" t="s">
        <v>23761</v>
      </c>
      <c r="AF2683" s="3" t="s">
        <v>61</v>
      </c>
      <c r="AG2683" s="3" t="s">
        <v>62</v>
      </c>
      <c r="AH2683" s="3" t="s">
        <v>23762</v>
      </c>
      <c r="AI2683" s="3" t="s">
        <v>23763</v>
      </c>
      <c r="AJ2683" s="3" t="s">
        <v>63</v>
      </c>
      <c r="AK2683" s="3" t="s">
        <v>23764</v>
      </c>
      <c r="AL2683" s="3" t="s">
        <v>53</v>
      </c>
      <c r="AM2683" s="3" t="s">
        <v>53</v>
      </c>
      <c r="AN2683" s="3" t="s">
        <v>53</v>
      </c>
      <c r="AO2683" s="3" t="s">
        <v>53</v>
      </c>
      <c r="AP2683" s="3" t="s">
        <v>53</v>
      </c>
      <c r="AQ2683" s="3" t="s">
        <v>53</v>
      </c>
      <c r="AR2683" s="3" t="s">
        <v>53</v>
      </c>
      <c r="AS2683" s="3" t="s">
        <v>64</v>
      </c>
      <c r="AT2683" s="3" t="s">
        <v>52</v>
      </c>
      <c r="AU2683" s="3" t="s">
        <v>64</v>
      </c>
    </row>
    <row r="2684" spans="1:47" ht="22.5" customHeight="1" x14ac:dyDescent="0.25">
      <c r="A2684" s="19" t="s">
        <v>23765</v>
      </c>
      <c r="B2684" s="217">
        <v>44928</v>
      </c>
      <c r="C2684" s="3" t="s">
        <v>915</v>
      </c>
      <c r="D2684" s="3" t="s">
        <v>23208</v>
      </c>
      <c r="E2684" s="3" t="s">
        <v>64</v>
      </c>
      <c r="F2684" s="20">
        <v>1</v>
      </c>
      <c r="G2684" s="20">
        <v>59</v>
      </c>
      <c r="H2684" s="20">
        <v>13.7</v>
      </c>
      <c r="I2684" s="20">
        <v>-12.08</v>
      </c>
      <c r="J2684" s="20">
        <v>-13.7</v>
      </c>
      <c r="K2684" s="20" t="s">
        <v>52</v>
      </c>
      <c r="L2684" s="20">
        <v>46.92</v>
      </c>
      <c r="M2684" s="3" t="s">
        <v>51</v>
      </c>
      <c r="N2684" s="3" t="s">
        <v>54</v>
      </c>
      <c r="O2684" s="3" t="s">
        <v>91</v>
      </c>
      <c r="P2684" s="3" t="s">
        <v>56</v>
      </c>
      <c r="Q2684" s="3" t="s">
        <v>57</v>
      </c>
      <c r="R2684" s="3" t="s">
        <v>53</v>
      </c>
      <c r="S2684" s="20">
        <v>59</v>
      </c>
      <c r="T2684" s="20" t="s">
        <v>76</v>
      </c>
      <c r="U2684" s="3" t="s">
        <v>59</v>
      </c>
      <c r="V2684" s="3" t="s">
        <v>53</v>
      </c>
      <c r="W2684" s="3" t="s">
        <v>53</v>
      </c>
      <c r="X2684" s="3" t="s">
        <v>53</v>
      </c>
      <c r="Y2684" s="3" t="s">
        <v>53</v>
      </c>
      <c r="Z2684" s="3" t="s">
        <v>23766</v>
      </c>
      <c r="AA2684" s="3" t="s">
        <v>23767</v>
      </c>
      <c r="AB2684" s="3" t="s">
        <v>23768</v>
      </c>
      <c r="AC2684" s="3" t="s">
        <v>607</v>
      </c>
      <c r="AD2684" s="3" t="s">
        <v>70</v>
      </c>
      <c r="AE2684" s="3" t="s">
        <v>23769</v>
      </c>
      <c r="AF2684" s="3" t="s">
        <v>61</v>
      </c>
      <c r="AG2684" s="3" t="s">
        <v>62</v>
      </c>
      <c r="AH2684" s="3" t="s">
        <v>23770</v>
      </c>
      <c r="AI2684" s="3" t="s">
        <v>23771</v>
      </c>
      <c r="AJ2684" s="3" t="s">
        <v>63</v>
      </c>
      <c r="AK2684" s="3" t="s">
        <v>23772</v>
      </c>
      <c r="AL2684" s="3" t="s">
        <v>53</v>
      </c>
      <c r="AM2684" s="3" t="s">
        <v>53</v>
      </c>
      <c r="AN2684" s="3" t="s">
        <v>53</v>
      </c>
      <c r="AO2684" s="3" t="s">
        <v>53</v>
      </c>
      <c r="AP2684" s="3" t="s">
        <v>53</v>
      </c>
      <c r="AQ2684" s="3" t="s">
        <v>53</v>
      </c>
      <c r="AR2684" s="3" t="s">
        <v>53</v>
      </c>
      <c r="AS2684" s="3" t="s">
        <v>64</v>
      </c>
      <c r="AT2684" s="3" t="s">
        <v>52</v>
      </c>
      <c r="AU2684" s="3" t="s">
        <v>64</v>
      </c>
    </row>
    <row r="2685" spans="1:47" ht="22.5" customHeight="1" x14ac:dyDescent="0.25">
      <c r="A2685" s="19" t="s">
        <v>23773</v>
      </c>
      <c r="B2685" s="217">
        <v>44928</v>
      </c>
      <c r="C2685" s="3" t="s">
        <v>915</v>
      </c>
      <c r="D2685" s="3" t="s">
        <v>22291</v>
      </c>
      <c r="E2685" s="3" t="s">
        <v>51</v>
      </c>
      <c r="F2685" s="20">
        <v>1</v>
      </c>
      <c r="G2685" s="20">
        <v>58.5</v>
      </c>
      <c r="H2685" s="20" t="s">
        <v>52</v>
      </c>
      <c r="I2685" s="20">
        <v>-14.94</v>
      </c>
      <c r="J2685" s="20" t="s">
        <v>52</v>
      </c>
      <c r="K2685" s="20" t="s">
        <v>52</v>
      </c>
      <c r="L2685" s="20">
        <v>43.56</v>
      </c>
      <c r="M2685" s="3" t="s">
        <v>53</v>
      </c>
      <c r="N2685" s="3" t="s">
        <v>54</v>
      </c>
      <c r="O2685" s="3" t="s">
        <v>55</v>
      </c>
      <c r="P2685" s="3" t="s">
        <v>56</v>
      </c>
      <c r="Q2685" s="3" t="s">
        <v>57</v>
      </c>
      <c r="R2685" s="3" t="s">
        <v>53</v>
      </c>
      <c r="S2685" s="20">
        <v>58.5</v>
      </c>
      <c r="T2685" s="20" t="s">
        <v>58</v>
      </c>
      <c r="U2685" s="3" t="s">
        <v>59</v>
      </c>
      <c r="V2685" s="3" t="s">
        <v>53</v>
      </c>
      <c r="W2685" s="3" t="s">
        <v>53</v>
      </c>
      <c r="X2685" s="3" t="s">
        <v>53</v>
      </c>
      <c r="Y2685" s="3" t="s">
        <v>53</v>
      </c>
      <c r="Z2685" s="3" t="s">
        <v>23774</v>
      </c>
      <c r="AA2685" s="3" t="s">
        <v>23775</v>
      </c>
      <c r="AB2685" s="3" t="s">
        <v>23776</v>
      </c>
      <c r="AC2685" s="3" t="s">
        <v>8841</v>
      </c>
      <c r="AD2685" s="3" t="s">
        <v>70</v>
      </c>
      <c r="AE2685" s="3" t="s">
        <v>8842</v>
      </c>
      <c r="AF2685" s="3" t="s">
        <v>61</v>
      </c>
      <c r="AG2685" s="3" t="s">
        <v>62</v>
      </c>
      <c r="AH2685" s="3" t="s">
        <v>23777</v>
      </c>
      <c r="AI2685" s="3" t="s">
        <v>23778</v>
      </c>
      <c r="AJ2685" s="3" t="s">
        <v>63</v>
      </c>
      <c r="AK2685" s="3" t="s">
        <v>23779</v>
      </c>
      <c r="AL2685" s="3" t="s">
        <v>53</v>
      </c>
      <c r="AM2685" s="3" t="s">
        <v>53</v>
      </c>
      <c r="AN2685" s="3" t="s">
        <v>53</v>
      </c>
      <c r="AO2685" s="3" t="s">
        <v>53</v>
      </c>
      <c r="AP2685" s="3" t="s">
        <v>53</v>
      </c>
      <c r="AQ2685" s="3" t="s">
        <v>53</v>
      </c>
      <c r="AR2685" s="3" t="s">
        <v>53</v>
      </c>
      <c r="AS2685" s="3" t="s">
        <v>64</v>
      </c>
      <c r="AT2685" s="3" t="s">
        <v>52</v>
      </c>
      <c r="AU2685" s="3" t="s">
        <v>64</v>
      </c>
    </row>
    <row r="2686" spans="1:47" ht="22.5" customHeight="1" x14ac:dyDescent="0.25">
      <c r="A2686" s="19" t="s">
        <v>23780</v>
      </c>
      <c r="B2686" s="217">
        <v>44928</v>
      </c>
      <c r="C2686" s="3" t="s">
        <v>915</v>
      </c>
      <c r="D2686" s="3" t="s">
        <v>22291</v>
      </c>
      <c r="E2686" s="3" t="s">
        <v>64</v>
      </c>
      <c r="F2686" s="20">
        <v>1</v>
      </c>
      <c r="G2686" s="20">
        <v>106.2</v>
      </c>
      <c r="H2686" s="20" t="s">
        <v>52</v>
      </c>
      <c r="I2686" s="20">
        <v>-18.05</v>
      </c>
      <c r="J2686" s="20">
        <v>-18.95</v>
      </c>
      <c r="K2686" s="20" t="s">
        <v>52</v>
      </c>
      <c r="L2686" s="20">
        <v>69.2</v>
      </c>
      <c r="M2686" s="3" t="s">
        <v>53</v>
      </c>
      <c r="N2686" s="3" t="s">
        <v>82</v>
      </c>
      <c r="O2686" s="3" t="s">
        <v>83</v>
      </c>
      <c r="P2686" s="3" t="s">
        <v>56</v>
      </c>
      <c r="Q2686" s="3" t="s">
        <v>84</v>
      </c>
      <c r="R2686" s="3" t="s">
        <v>53</v>
      </c>
      <c r="S2686" s="20">
        <v>106.2</v>
      </c>
      <c r="T2686" s="20" t="s">
        <v>58</v>
      </c>
      <c r="U2686" s="3" t="s">
        <v>59</v>
      </c>
      <c r="V2686" s="3" t="s">
        <v>53</v>
      </c>
      <c r="W2686" s="3" t="s">
        <v>53</v>
      </c>
      <c r="X2686" s="3" t="s">
        <v>53</v>
      </c>
      <c r="Y2686" s="3" t="s">
        <v>53</v>
      </c>
      <c r="Z2686" s="3" t="s">
        <v>23781</v>
      </c>
      <c r="AA2686" s="3" t="s">
        <v>23782</v>
      </c>
      <c r="AB2686" s="3" t="s">
        <v>23783</v>
      </c>
      <c r="AC2686" s="3" t="s">
        <v>23784</v>
      </c>
      <c r="AD2686" s="3" t="s">
        <v>193</v>
      </c>
      <c r="AE2686" s="3" t="s">
        <v>23785</v>
      </c>
      <c r="AF2686" s="3" t="s">
        <v>61</v>
      </c>
      <c r="AG2686" s="3" t="s">
        <v>62</v>
      </c>
      <c r="AH2686" s="3" t="s">
        <v>23786</v>
      </c>
      <c r="AI2686" s="3" t="s">
        <v>23787</v>
      </c>
      <c r="AJ2686" s="3" t="s">
        <v>63</v>
      </c>
      <c r="AK2686" s="3" t="s">
        <v>23788</v>
      </c>
      <c r="AL2686" s="3" t="s">
        <v>53</v>
      </c>
      <c r="AM2686" s="3" t="s">
        <v>53</v>
      </c>
      <c r="AN2686" s="3" t="s">
        <v>53</v>
      </c>
      <c r="AO2686" s="3" t="s">
        <v>53</v>
      </c>
      <c r="AP2686" s="3" t="s">
        <v>53</v>
      </c>
      <c r="AQ2686" s="3" t="s">
        <v>53</v>
      </c>
      <c r="AR2686" s="3" t="s">
        <v>53</v>
      </c>
      <c r="AS2686" s="3" t="s">
        <v>64</v>
      </c>
      <c r="AT2686" s="3" t="s">
        <v>52</v>
      </c>
      <c r="AU2686" s="3" t="s">
        <v>64</v>
      </c>
    </row>
    <row r="2687" spans="1:47" ht="22.5" customHeight="1" x14ac:dyDescent="0.25">
      <c r="A2687" s="19" t="s">
        <v>23789</v>
      </c>
      <c r="B2687" s="217">
        <v>44928</v>
      </c>
      <c r="C2687" s="3" t="s">
        <v>915</v>
      </c>
      <c r="D2687" s="3" t="s">
        <v>23208</v>
      </c>
      <c r="E2687" s="3" t="s">
        <v>64</v>
      </c>
      <c r="F2687" s="20">
        <v>1</v>
      </c>
      <c r="G2687" s="20">
        <v>239.77</v>
      </c>
      <c r="H2687" s="20" t="s">
        <v>52</v>
      </c>
      <c r="I2687" s="20">
        <v>-28.77</v>
      </c>
      <c r="J2687" s="20">
        <v>-19.45</v>
      </c>
      <c r="K2687" s="20" t="s">
        <v>52</v>
      </c>
      <c r="L2687" s="20">
        <v>191.55</v>
      </c>
      <c r="M2687" s="3" t="s">
        <v>53</v>
      </c>
      <c r="N2687" s="3" t="s">
        <v>955</v>
      </c>
      <c r="O2687" s="3" t="s">
        <v>2159</v>
      </c>
      <c r="P2687" s="3" t="s">
        <v>56</v>
      </c>
      <c r="Q2687" s="3" t="s">
        <v>2160</v>
      </c>
      <c r="R2687" s="3" t="s">
        <v>53</v>
      </c>
      <c r="S2687" s="20">
        <v>239.77</v>
      </c>
      <c r="T2687" s="20" t="s">
        <v>76</v>
      </c>
      <c r="U2687" s="3" t="s">
        <v>68</v>
      </c>
      <c r="V2687" s="3" t="s">
        <v>23790</v>
      </c>
      <c r="W2687" s="3" t="s">
        <v>23791</v>
      </c>
      <c r="X2687" s="3" t="s">
        <v>23792</v>
      </c>
      <c r="Y2687" s="3" t="s">
        <v>53</v>
      </c>
      <c r="Z2687" s="3" t="s">
        <v>23790</v>
      </c>
      <c r="AA2687" s="3" t="s">
        <v>23793</v>
      </c>
      <c r="AB2687" s="3" t="s">
        <v>23794</v>
      </c>
      <c r="AC2687" s="3" t="s">
        <v>3217</v>
      </c>
      <c r="AD2687" s="3" t="s">
        <v>70</v>
      </c>
      <c r="AE2687" s="3" t="s">
        <v>23795</v>
      </c>
      <c r="AF2687" s="3" t="s">
        <v>61</v>
      </c>
      <c r="AG2687" s="3" t="s">
        <v>71</v>
      </c>
      <c r="AH2687" s="3" t="s">
        <v>23796</v>
      </c>
      <c r="AI2687" s="3" t="s">
        <v>23565</v>
      </c>
      <c r="AJ2687" s="3" t="s">
        <v>63</v>
      </c>
      <c r="AK2687" s="3" t="s">
        <v>23797</v>
      </c>
      <c r="AL2687" s="3" t="s">
        <v>53</v>
      </c>
      <c r="AM2687" s="3" t="s">
        <v>53</v>
      </c>
      <c r="AN2687" s="3" t="s">
        <v>53</v>
      </c>
      <c r="AO2687" s="3" t="s">
        <v>53</v>
      </c>
      <c r="AP2687" s="3" t="s">
        <v>53</v>
      </c>
      <c r="AQ2687" s="3" t="s">
        <v>53</v>
      </c>
      <c r="AR2687" s="3" t="s">
        <v>53</v>
      </c>
      <c r="AS2687" s="3" t="s">
        <v>64</v>
      </c>
      <c r="AT2687" s="3" t="s">
        <v>52</v>
      </c>
      <c r="AU2687" s="3" t="s">
        <v>64</v>
      </c>
    </row>
    <row r="2688" spans="1:47" ht="22.5" customHeight="1" x14ac:dyDescent="0.25">
      <c r="A2688" s="19" t="s">
        <v>23798</v>
      </c>
      <c r="B2688" s="217">
        <v>44928</v>
      </c>
      <c r="C2688" s="3" t="s">
        <v>915</v>
      </c>
      <c r="D2688" s="3" t="s">
        <v>23208</v>
      </c>
      <c r="E2688" s="3" t="s">
        <v>64</v>
      </c>
      <c r="F2688" s="20">
        <v>1</v>
      </c>
      <c r="G2688" s="20">
        <v>15.99</v>
      </c>
      <c r="H2688" s="20">
        <v>16.7</v>
      </c>
      <c r="I2688" s="20">
        <v>-7.72</v>
      </c>
      <c r="J2688" s="20">
        <v>-16.7</v>
      </c>
      <c r="K2688" s="20" t="s">
        <v>52</v>
      </c>
      <c r="L2688" s="20">
        <v>8.27</v>
      </c>
      <c r="M2688" s="3" t="s">
        <v>53</v>
      </c>
      <c r="N2688" s="3" t="s">
        <v>2358</v>
      </c>
      <c r="O2688" s="3" t="s">
        <v>5218</v>
      </c>
      <c r="P2688" s="3" t="s">
        <v>56</v>
      </c>
      <c r="Q2688" s="3" t="s">
        <v>5219</v>
      </c>
      <c r="R2688" s="3" t="s">
        <v>53</v>
      </c>
      <c r="S2688" s="20">
        <v>15.99</v>
      </c>
      <c r="T2688" s="20" t="s">
        <v>58</v>
      </c>
      <c r="U2688" s="3" t="s">
        <v>68</v>
      </c>
      <c r="V2688" s="3" t="s">
        <v>23799</v>
      </c>
      <c r="W2688" s="3" t="s">
        <v>23800</v>
      </c>
      <c r="X2688" s="3" t="s">
        <v>23801</v>
      </c>
      <c r="Y2688" s="3" t="s">
        <v>53</v>
      </c>
      <c r="Z2688" s="3" t="s">
        <v>23799</v>
      </c>
      <c r="AA2688" s="3" t="s">
        <v>23802</v>
      </c>
      <c r="AB2688" s="3" t="s">
        <v>23803</v>
      </c>
      <c r="AC2688" s="3" t="s">
        <v>7047</v>
      </c>
      <c r="AD2688" s="3" t="s">
        <v>70</v>
      </c>
      <c r="AE2688" s="3" t="s">
        <v>23804</v>
      </c>
      <c r="AF2688" s="3" t="s">
        <v>61</v>
      </c>
      <c r="AG2688" s="3" t="s">
        <v>71</v>
      </c>
      <c r="AH2688" s="3" t="s">
        <v>23805</v>
      </c>
      <c r="AI2688" s="3" t="s">
        <v>23806</v>
      </c>
      <c r="AJ2688" s="3" t="s">
        <v>63</v>
      </c>
      <c r="AK2688" s="3" t="s">
        <v>23807</v>
      </c>
      <c r="AL2688" s="3" t="s">
        <v>53</v>
      </c>
      <c r="AM2688" s="3" t="s">
        <v>53</v>
      </c>
      <c r="AN2688" s="3" t="s">
        <v>53</v>
      </c>
      <c r="AO2688" s="3" t="s">
        <v>53</v>
      </c>
      <c r="AP2688" s="3" t="s">
        <v>53</v>
      </c>
      <c r="AQ2688" s="3" t="s">
        <v>53</v>
      </c>
      <c r="AR2688" s="3" t="s">
        <v>53</v>
      </c>
      <c r="AS2688" s="3" t="s">
        <v>64</v>
      </c>
      <c r="AT2688" s="3" t="s">
        <v>52</v>
      </c>
      <c r="AU2688" s="3" t="s">
        <v>64</v>
      </c>
    </row>
    <row r="2689" spans="1:47" ht="22.5" customHeight="1" x14ac:dyDescent="0.25">
      <c r="A2689" s="19" t="s">
        <v>23808</v>
      </c>
      <c r="B2689" s="217">
        <v>44928</v>
      </c>
      <c r="C2689" s="3" t="s">
        <v>915</v>
      </c>
      <c r="D2689" s="3" t="s">
        <v>23208</v>
      </c>
      <c r="E2689" s="3" t="s">
        <v>51</v>
      </c>
      <c r="F2689" s="20">
        <v>1</v>
      </c>
      <c r="G2689" s="20">
        <v>20.5</v>
      </c>
      <c r="H2689" s="20">
        <v>3.92</v>
      </c>
      <c r="I2689" s="20">
        <v>-8.48</v>
      </c>
      <c r="J2689" s="20">
        <v>-3.92</v>
      </c>
      <c r="K2689" s="20" t="s">
        <v>52</v>
      </c>
      <c r="L2689" s="20">
        <v>12.02</v>
      </c>
      <c r="M2689" s="3" t="s">
        <v>53</v>
      </c>
      <c r="N2689" s="3" t="s">
        <v>18695</v>
      </c>
      <c r="O2689" s="3" t="s">
        <v>18696</v>
      </c>
      <c r="P2689" s="3" t="s">
        <v>56</v>
      </c>
      <c r="Q2689" s="3" t="s">
        <v>18697</v>
      </c>
      <c r="R2689" s="3" t="s">
        <v>53</v>
      </c>
      <c r="S2689" s="20">
        <v>20.5</v>
      </c>
      <c r="T2689" s="20" t="s">
        <v>58</v>
      </c>
      <c r="U2689" s="3" t="s">
        <v>59</v>
      </c>
      <c r="V2689" s="3" t="s">
        <v>53</v>
      </c>
      <c r="W2689" s="3" t="s">
        <v>53</v>
      </c>
      <c r="X2689" s="3" t="s">
        <v>53</v>
      </c>
      <c r="Y2689" s="3" t="s">
        <v>53</v>
      </c>
      <c r="Z2689" s="3" t="s">
        <v>23809</v>
      </c>
      <c r="AA2689" s="3" t="s">
        <v>23810</v>
      </c>
      <c r="AB2689" s="3" t="s">
        <v>23811</v>
      </c>
      <c r="AC2689" s="3" t="s">
        <v>2125</v>
      </c>
      <c r="AD2689" s="3" t="s">
        <v>70</v>
      </c>
      <c r="AE2689" s="3" t="s">
        <v>23812</v>
      </c>
      <c r="AF2689" s="3" t="s">
        <v>61</v>
      </c>
      <c r="AG2689" s="3" t="s">
        <v>62</v>
      </c>
      <c r="AH2689" s="3" t="s">
        <v>23813</v>
      </c>
      <c r="AI2689" s="3" t="s">
        <v>23814</v>
      </c>
      <c r="AJ2689" s="3" t="s">
        <v>63</v>
      </c>
      <c r="AK2689" s="3" t="s">
        <v>23815</v>
      </c>
      <c r="AL2689" s="3" t="s">
        <v>53</v>
      </c>
      <c r="AM2689" s="3" t="s">
        <v>53</v>
      </c>
      <c r="AN2689" s="3" t="s">
        <v>53</v>
      </c>
      <c r="AO2689" s="3" t="s">
        <v>53</v>
      </c>
      <c r="AP2689" s="3" t="s">
        <v>53</v>
      </c>
      <c r="AQ2689" s="3" t="s">
        <v>53</v>
      </c>
      <c r="AR2689" s="3" t="s">
        <v>53</v>
      </c>
      <c r="AS2689" s="3" t="s">
        <v>64</v>
      </c>
      <c r="AT2689" s="3" t="s">
        <v>52</v>
      </c>
      <c r="AU2689" s="3" t="s">
        <v>64</v>
      </c>
    </row>
    <row r="2690" spans="1:47" ht="22.5" customHeight="1" x14ac:dyDescent="0.25">
      <c r="A2690" s="19" t="s">
        <v>23816</v>
      </c>
      <c r="B2690" s="217">
        <v>44928</v>
      </c>
      <c r="C2690" s="3" t="s">
        <v>915</v>
      </c>
      <c r="D2690" s="3" t="s">
        <v>21328</v>
      </c>
      <c r="E2690" s="3" t="s">
        <v>64</v>
      </c>
      <c r="F2690" s="20">
        <v>1</v>
      </c>
      <c r="G2690" s="20">
        <v>196.87</v>
      </c>
      <c r="H2690" s="20">
        <v>19.100000000000001</v>
      </c>
      <c r="I2690" s="20">
        <v>-33.47</v>
      </c>
      <c r="J2690" s="20">
        <v>-43.05</v>
      </c>
      <c r="K2690" s="20" t="s">
        <v>52</v>
      </c>
      <c r="L2690" s="20">
        <v>139.44999999999999</v>
      </c>
      <c r="M2690" s="3" t="s">
        <v>53</v>
      </c>
      <c r="N2690" s="3" t="s">
        <v>12961</v>
      </c>
      <c r="O2690" s="3" t="s">
        <v>12962</v>
      </c>
      <c r="P2690" s="3" t="s">
        <v>56</v>
      </c>
      <c r="Q2690" s="3" t="s">
        <v>12963</v>
      </c>
      <c r="R2690" s="3" t="s">
        <v>53</v>
      </c>
      <c r="S2690" s="20">
        <v>196.87</v>
      </c>
      <c r="T2690" s="20" t="s">
        <v>58</v>
      </c>
      <c r="U2690" s="3" t="s">
        <v>68</v>
      </c>
      <c r="V2690" s="3" t="s">
        <v>23817</v>
      </c>
      <c r="W2690" s="3" t="s">
        <v>23818</v>
      </c>
      <c r="X2690" s="3" t="s">
        <v>23819</v>
      </c>
      <c r="Y2690" s="3" t="s">
        <v>53</v>
      </c>
      <c r="Z2690" s="3" t="s">
        <v>23817</v>
      </c>
      <c r="AA2690" s="3" t="s">
        <v>23820</v>
      </c>
      <c r="AB2690" s="3" t="s">
        <v>23821</v>
      </c>
      <c r="AC2690" s="3" t="s">
        <v>10824</v>
      </c>
      <c r="AD2690" s="3" t="s">
        <v>193</v>
      </c>
      <c r="AE2690" s="3" t="s">
        <v>23822</v>
      </c>
      <c r="AF2690" s="3" t="s">
        <v>61</v>
      </c>
      <c r="AG2690" s="3" t="s">
        <v>71</v>
      </c>
      <c r="AH2690" s="3" t="s">
        <v>23823</v>
      </c>
      <c r="AI2690" s="3" t="s">
        <v>23824</v>
      </c>
      <c r="AJ2690" s="3" t="s">
        <v>63</v>
      </c>
      <c r="AK2690" s="3" t="s">
        <v>23825</v>
      </c>
      <c r="AL2690" s="3" t="s">
        <v>53</v>
      </c>
      <c r="AM2690" s="3" t="s">
        <v>53</v>
      </c>
      <c r="AN2690" s="3" t="s">
        <v>53</v>
      </c>
      <c r="AO2690" s="3" t="s">
        <v>53</v>
      </c>
      <c r="AP2690" s="3" t="s">
        <v>53</v>
      </c>
      <c r="AQ2690" s="3" t="s">
        <v>53</v>
      </c>
      <c r="AR2690" s="3" t="s">
        <v>53</v>
      </c>
      <c r="AS2690" s="3" t="s">
        <v>64</v>
      </c>
      <c r="AT2690" s="3" t="s">
        <v>52</v>
      </c>
      <c r="AU2690" s="3" t="s">
        <v>64</v>
      </c>
    </row>
    <row r="2691" spans="1:47" ht="22.5" customHeight="1" x14ac:dyDescent="0.25">
      <c r="A2691" s="19" t="s">
        <v>23826</v>
      </c>
      <c r="B2691" s="217">
        <v>44928</v>
      </c>
      <c r="C2691" s="3" t="s">
        <v>915</v>
      </c>
      <c r="D2691" s="3" t="s">
        <v>18530</v>
      </c>
      <c r="E2691" s="3" t="s">
        <v>64</v>
      </c>
      <c r="F2691" s="20">
        <v>1</v>
      </c>
      <c r="G2691" s="20">
        <v>62.7</v>
      </c>
      <c r="H2691" s="20">
        <v>22.88</v>
      </c>
      <c r="I2691" s="20">
        <v>-15.66</v>
      </c>
      <c r="J2691" s="20">
        <v>-22.88</v>
      </c>
      <c r="K2691" s="20" t="s">
        <v>52</v>
      </c>
      <c r="L2691" s="20">
        <v>47.04</v>
      </c>
      <c r="M2691" s="3" t="s">
        <v>53</v>
      </c>
      <c r="N2691" s="3" t="s">
        <v>1198</v>
      </c>
      <c r="O2691" s="3" t="s">
        <v>7521</v>
      </c>
      <c r="P2691" s="3" t="s">
        <v>56</v>
      </c>
      <c r="Q2691" s="3" t="s">
        <v>7522</v>
      </c>
      <c r="R2691" s="3" t="s">
        <v>53</v>
      </c>
      <c r="S2691" s="20">
        <v>62.7</v>
      </c>
      <c r="T2691" s="20" t="s">
        <v>58</v>
      </c>
      <c r="U2691" s="3" t="s">
        <v>59</v>
      </c>
      <c r="V2691" s="3" t="s">
        <v>53</v>
      </c>
      <c r="W2691" s="3" t="s">
        <v>53</v>
      </c>
      <c r="X2691" s="3" t="s">
        <v>53</v>
      </c>
      <c r="Y2691" s="3" t="s">
        <v>53</v>
      </c>
      <c r="Z2691" s="3" t="s">
        <v>23827</v>
      </c>
      <c r="AA2691" s="3" t="s">
        <v>23828</v>
      </c>
      <c r="AB2691" s="3" t="s">
        <v>23829</v>
      </c>
      <c r="AC2691" s="3" t="s">
        <v>1698</v>
      </c>
      <c r="AD2691" s="3" t="s">
        <v>450</v>
      </c>
      <c r="AE2691" s="3" t="s">
        <v>23830</v>
      </c>
      <c r="AF2691" s="3" t="s">
        <v>61</v>
      </c>
      <c r="AG2691" s="3" t="s">
        <v>62</v>
      </c>
      <c r="AH2691" s="3" t="s">
        <v>23831</v>
      </c>
      <c r="AI2691" s="3" t="s">
        <v>23832</v>
      </c>
      <c r="AJ2691" s="3" t="s">
        <v>63</v>
      </c>
      <c r="AK2691" s="3" t="s">
        <v>23833</v>
      </c>
      <c r="AL2691" s="3" t="s">
        <v>23834</v>
      </c>
      <c r="AM2691" s="3" t="s">
        <v>53</v>
      </c>
      <c r="AN2691" s="3" t="s">
        <v>53</v>
      </c>
      <c r="AO2691" s="3" t="s">
        <v>53</v>
      </c>
      <c r="AP2691" s="3" t="s">
        <v>53</v>
      </c>
      <c r="AQ2691" s="3" t="s">
        <v>53</v>
      </c>
      <c r="AR2691" s="3" t="s">
        <v>53</v>
      </c>
      <c r="AS2691" s="3" t="s">
        <v>64</v>
      </c>
      <c r="AT2691" s="3" t="s">
        <v>52</v>
      </c>
      <c r="AU2691" s="3" t="s">
        <v>64</v>
      </c>
    </row>
    <row r="2692" spans="1:47" ht="22.5" customHeight="1" x14ac:dyDescent="0.25">
      <c r="A2692" s="19" t="s">
        <v>23835</v>
      </c>
      <c r="B2692" s="217">
        <v>44928</v>
      </c>
      <c r="C2692" s="3" t="s">
        <v>915</v>
      </c>
      <c r="D2692" s="3" t="s">
        <v>22291</v>
      </c>
      <c r="E2692" s="3" t="s">
        <v>64</v>
      </c>
      <c r="F2692" s="20">
        <v>1</v>
      </c>
      <c r="G2692" s="20">
        <v>112.61</v>
      </c>
      <c r="H2692" s="20" t="s">
        <v>52</v>
      </c>
      <c r="I2692" s="20">
        <v>-13.51</v>
      </c>
      <c r="J2692" s="20">
        <v>-23.95</v>
      </c>
      <c r="K2692" s="20" t="s">
        <v>52</v>
      </c>
      <c r="L2692" s="20">
        <v>75.150000000000006</v>
      </c>
      <c r="M2692" s="3" t="s">
        <v>53</v>
      </c>
      <c r="N2692" s="3" t="s">
        <v>1186</v>
      </c>
      <c r="O2692" s="3" t="s">
        <v>1187</v>
      </c>
      <c r="P2692" s="3" t="s">
        <v>56</v>
      </c>
      <c r="Q2692" s="3" t="s">
        <v>1188</v>
      </c>
      <c r="R2692" s="3" t="s">
        <v>53</v>
      </c>
      <c r="S2692" s="20">
        <v>112.61</v>
      </c>
      <c r="T2692" s="20" t="s">
        <v>76</v>
      </c>
      <c r="U2692" s="3" t="s">
        <v>59</v>
      </c>
      <c r="V2692" s="3" t="s">
        <v>23836</v>
      </c>
      <c r="W2692" s="3" t="s">
        <v>23837</v>
      </c>
      <c r="X2692" s="3" t="s">
        <v>23838</v>
      </c>
      <c r="Y2692" s="3" t="s">
        <v>53</v>
      </c>
      <c r="Z2692" s="3" t="s">
        <v>23836</v>
      </c>
      <c r="AA2692" s="3" t="s">
        <v>23839</v>
      </c>
      <c r="AB2692" s="3" t="s">
        <v>23840</v>
      </c>
      <c r="AC2692" s="3" t="s">
        <v>9073</v>
      </c>
      <c r="AD2692" s="3" t="s">
        <v>86</v>
      </c>
      <c r="AE2692" s="3" t="s">
        <v>23841</v>
      </c>
      <c r="AF2692" s="3" t="s">
        <v>61</v>
      </c>
      <c r="AG2692" s="3" t="s">
        <v>71</v>
      </c>
      <c r="AH2692" s="3" t="s">
        <v>23842</v>
      </c>
      <c r="AI2692" s="3" t="s">
        <v>23843</v>
      </c>
      <c r="AJ2692" s="3" t="s">
        <v>63</v>
      </c>
      <c r="AK2692" s="3" t="s">
        <v>23844</v>
      </c>
      <c r="AL2692" s="3" t="s">
        <v>53</v>
      </c>
      <c r="AM2692" s="3" t="s">
        <v>53</v>
      </c>
      <c r="AN2692" s="3" t="s">
        <v>53</v>
      </c>
      <c r="AO2692" s="3" t="s">
        <v>53</v>
      </c>
      <c r="AP2692" s="3" t="s">
        <v>53</v>
      </c>
      <c r="AQ2692" s="3" t="s">
        <v>53</v>
      </c>
      <c r="AR2692" s="3" t="s">
        <v>53</v>
      </c>
      <c r="AS2692" s="3" t="s">
        <v>64</v>
      </c>
      <c r="AT2692" s="3" t="s">
        <v>52</v>
      </c>
      <c r="AU2692" s="3" t="s">
        <v>64</v>
      </c>
    </row>
    <row r="2693" spans="1:47" ht="22.5" customHeight="1" x14ac:dyDescent="0.25">
      <c r="A2693" s="19" t="s">
        <v>23845</v>
      </c>
      <c r="B2693" s="217">
        <v>44928</v>
      </c>
      <c r="C2693" s="3" t="s">
        <v>915</v>
      </c>
      <c r="D2693" s="3" t="s">
        <v>22291</v>
      </c>
      <c r="E2693" s="3" t="s">
        <v>51</v>
      </c>
      <c r="F2693" s="20">
        <v>1</v>
      </c>
      <c r="G2693" s="20">
        <v>110.57</v>
      </c>
      <c r="H2693" s="20" t="s">
        <v>52</v>
      </c>
      <c r="I2693" s="20">
        <v>-18.8</v>
      </c>
      <c r="J2693" s="20">
        <v>-17.45</v>
      </c>
      <c r="K2693" s="20" t="s">
        <v>52</v>
      </c>
      <c r="L2693" s="20">
        <v>74.319999999999993</v>
      </c>
      <c r="M2693" s="3" t="s">
        <v>53</v>
      </c>
      <c r="N2693" s="3" t="s">
        <v>695</v>
      </c>
      <c r="O2693" s="3" t="s">
        <v>1554</v>
      </c>
      <c r="P2693" s="3" t="s">
        <v>56</v>
      </c>
      <c r="Q2693" s="3" t="s">
        <v>1555</v>
      </c>
      <c r="R2693" s="3" t="s">
        <v>53</v>
      </c>
      <c r="S2693" s="20">
        <v>110.57</v>
      </c>
      <c r="T2693" s="20" t="s">
        <v>58</v>
      </c>
      <c r="U2693" s="3" t="s">
        <v>59</v>
      </c>
      <c r="V2693" s="3" t="s">
        <v>53</v>
      </c>
      <c r="W2693" s="3" t="s">
        <v>53</v>
      </c>
      <c r="X2693" s="3" t="s">
        <v>53</v>
      </c>
      <c r="Y2693" s="3" t="s">
        <v>53</v>
      </c>
      <c r="Z2693" s="3" t="s">
        <v>23846</v>
      </c>
      <c r="AA2693" s="3" t="s">
        <v>23847</v>
      </c>
      <c r="AB2693" s="3" t="s">
        <v>3687</v>
      </c>
      <c r="AC2693" s="3" t="s">
        <v>3688</v>
      </c>
      <c r="AD2693" s="3" t="s">
        <v>86</v>
      </c>
      <c r="AE2693" s="3" t="s">
        <v>3689</v>
      </c>
      <c r="AF2693" s="3" t="s">
        <v>61</v>
      </c>
      <c r="AG2693" s="3" t="s">
        <v>62</v>
      </c>
      <c r="AH2693" s="3" t="s">
        <v>23848</v>
      </c>
      <c r="AI2693" s="3" t="s">
        <v>23849</v>
      </c>
      <c r="AJ2693" s="3" t="s">
        <v>63</v>
      </c>
      <c r="AK2693" s="3" t="s">
        <v>23850</v>
      </c>
      <c r="AL2693" s="3" t="s">
        <v>23851</v>
      </c>
      <c r="AM2693" s="3" t="s">
        <v>53</v>
      </c>
      <c r="AN2693" s="3" t="s">
        <v>53</v>
      </c>
      <c r="AO2693" s="3" t="s">
        <v>53</v>
      </c>
      <c r="AP2693" s="3" t="s">
        <v>53</v>
      </c>
      <c r="AQ2693" s="3" t="s">
        <v>53</v>
      </c>
      <c r="AR2693" s="3" t="s">
        <v>53</v>
      </c>
      <c r="AS2693" s="3" t="s">
        <v>64</v>
      </c>
      <c r="AT2693" s="3" t="s">
        <v>52</v>
      </c>
      <c r="AU2693" s="3" t="s">
        <v>64</v>
      </c>
    </row>
    <row r="2694" spans="1:47" ht="22.5" customHeight="1" x14ac:dyDescent="0.25">
      <c r="A2694" s="19" t="s">
        <v>23852</v>
      </c>
      <c r="B2694" s="217">
        <v>44928</v>
      </c>
      <c r="C2694" s="3" t="s">
        <v>915</v>
      </c>
      <c r="D2694" s="3" t="s">
        <v>23208</v>
      </c>
      <c r="E2694" s="3" t="s">
        <v>64</v>
      </c>
      <c r="F2694" s="20">
        <v>1</v>
      </c>
      <c r="G2694" s="20">
        <v>153.09</v>
      </c>
      <c r="H2694" s="20" t="s">
        <v>52</v>
      </c>
      <c r="I2694" s="20">
        <v>-18.37</v>
      </c>
      <c r="J2694" s="20">
        <v>-23.95</v>
      </c>
      <c r="K2694" s="20" t="s">
        <v>52</v>
      </c>
      <c r="L2694" s="20">
        <v>110.77</v>
      </c>
      <c r="M2694" s="3" t="s">
        <v>51</v>
      </c>
      <c r="N2694" s="3" t="s">
        <v>780</v>
      </c>
      <c r="O2694" s="3" t="s">
        <v>23853</v>
      </c>
      <c r="P2694" s="3" t="s">
        <v>56</v>
      </c>
      <c r="Q2694" s="3" t="s">
        <v>23854</v>
      </c>
      <c r="R2694" s="3" t="s">
        <v>53</v>
      </c>
      <c r="S2694" s="20">
        <v>153.09</v>
      </c>
      <c r="T2694" s="20" t="s">
        <v>76</v>
      </c>
      <c r="U2694" s="3" t="s">
        <v>59</v>
      </c>
      <c r="V2694" s="3" t="s">
        <v>23855</v>
      </c>
      <c r="W2694" s="3" t="s">
        <v>23856</v>
      </c>
      <c r="X2694" s="3" t="s">
        <v>23857</v>
      </c>
      <c r="Y2694" s="3" t="s">
        <v>53</v>
      </c>
      <c r="Z2694" s="3" t="s">
        <v>23855</v>
      </c>
      <c r="AA2694" s="3" t="s">
        <v>23858</v>
      </c>
      <c r="AB2694" s="3" t="s">
        <v>23859</v>
      </c>
      <c r="AC2694" s="3" t="s">
        <v>86</v>
      </c>
      <c r="AD2694" s="3" t="s">
        <v>86</v>
      </c>
      <c r="AE2694" s="3" t="s">
        <v>23860</v>
      </c>
      <c r="AF2694" s="3" t="s">
        <v>61</v>
      </c>
      <c r="AG2694" s="3" t="s">
        <v>71</v>
      </c>
      <c r="AH2694" s="3" t="s">
        <v>23861</v>
      </c>
      <c r="AI2694" s="3" t="s">
        <v>23862</v>
      </c>
      <c r="AJ2694" s="3" t="s">
        <v>63</v>
      </c>
      <c r="AK2694" s="3" t="s">
        <v>23863</v>
      </c>
      <c r="AL2694" s="3" t="s">
        <v>53</v>
      </c>
      <c r="AM2694" s="3" t="s">
        <v>53</v>
      </c>
      <c r="AN2694" s="3" t="s">
        <v>53</v>
      </c>
      <c r="AO2694" s="3" t="s">
        <v>53</v>
      </c>
      <c r="AP2694" s="3" t="s">
        <v>53</v>
      </c>
      <c r="AQ2694" s="3" t="s">
        <v>53</v>
      </c>
      <c r="AR2694" s="3" t="s">
        <v>53</v>
      </c>
      <c r="AS2694" s="3" t="s">
        <v>64</v>
      </c>
      <c r="AT2694" s="3" t="s">
        <v>52</v>
      </c>
      <c r="AU2694" s="3" t="s">
        <v>64</v>
      </c>
    </row>
    <row r="2695" spans="1:47" ht="22.5" customHeight="1" x14ac:dyDescent="0.25">
      <c r="A2695" s="19" t="s">
        <v>23864</v>
      </c>
      <c r="B2695" s="217">
        <v>44927</v>
      </c>
      <c r="C2695" s="3" t="s">
        <v>915</v>
      </c>
      <c r="D2695" s="3" t="s">
        <v>22291</v>
      </c>
      <c r="E2695" s="3" t="s">
        <v>64</v>
      </c>
      <c r="F2695" s="20">
        <v>1</v>
      </c>
      <c r="G2695" s="20">
        <v>39.9</v>
      </c>
      <c r="H2695" s="20">
        <v>16.7</v>
      </c>
      <c r="I2695" s="20">
        <v>-11.78</v>
      </c>
      <c r="J2695" s="20">
        <v>-16.7</v>
      </c>
      <c r="K2695" s="20" t="s">
        <v>52</v>
      </c>
      <c r="L2695" s="20">
        <v>28.12</v>
      </c>
      <c r="M2695" s="3" t="s">
        <v>53</v>
      </c>
      <c r="N2695" s="3" t="s">
        <v>1492</v>
      </c>
      <c r="O2695" s="3" t="s">
        <v>1493</v>
      </c>
      <c r="P2695" s="3" t="s">
        <v>56</v>
      </c>
      <c r="Q2695" s="3" t="s">
        <v>1494</v>
      </c>
      <c r="R2695" s="3" t="s">
        <v>53</v>
      </c>
      <c r="S2695" s="20">
        <v>39.9</v>
      </c>
      <c r="T2695" s="20" t="s">
        <v>58</v>
      </c>
      <c r="U2695" s="3" t="s">
        <v>59</v>
      </c>
      <c r="V2695" s="3" t="s">
        <v>53</v>
      </c>
      <c r="W2695" s="3" t="s">
        <v>53</v>
      </c>
      <c r="X2695" s="3" t="s">
        <v>53</v>
      </c>
      <c r="Y2695" s="3" t="s">
        <v>53</v>
      </c>
      <c r="Z2695" s="3" t="s">
        <v>23865</v>
      </c>
      <c r="AA2695" s="3" t="s">
        <v>23866</v>
      </c>
      <c r="AB2695" s="3" t="s">
        <v>23867</v>
      </c>
      <c r="AC2695" s="3" t="s">
        <v>3051</v>
      </c>
      <c r="AD2695" s="3" t="s">
        <v>406</v>
      </c>
      <c r="AE2695" s="3" t="s">
        <v>23868</v>
      </c>
      <c r="AF2695" s="3" t="s">
        <v>61</v>
      </c>
      <c r="AG2695" s="3" t="s">
        <v>62</v>
      </c>
      <c r="AH2695" s="3" t="s">
        <v>23257</v>
      </c>
      <c r="AI2695" s="3" t="s">
        <v>23869</v>
      </c>
      <c r="AJ2695" s="3" t="s">
        <v>63</v>
      </c>
      <c r="AK2695" s="3" t="s">
        <v>23870</v>
      </c>
      <c r="AL2695" s="3" t="s">
        <v>53</v>
      </c>
      <c r="AM2695" s="3" t="s">
        <v>53</v>
      </c>
      <c r="AN2695" s="3" t="s">
        <v>53</v>
      </c>
      <c r="AO2695" s="3" t="s">
        <v>53</v>
      </c>
      <c r="AP2695" s="3" t="s">
        <v>53</v>
      </c>
      <c r="AQ2695" s="3" t="s">
        <v>53</v>
      </c>
      <c r="AR2695" s="3" t="s">
        <v>53</v>
      </c>
      <c r="AS2695" s="3" t="s">
        <v>64</v>
      </c>
      <c r="AT2695" s="3" t="s">
        <v>52</v>
      </c>
      <c r="AU2695" s="3" t="s">
        <v>64</v>
      </c>
    </row>
    <row r="2696" spans="1:47" ht="22.5" customHeight="1" x14ac:dyDescent="0.25">
      <c r="A2696" s="19" t="s">
        <v>23871</v>
      </c>
      <c r="B2696" s="217">
        <v>44927</v>
      </c>
      <c r="C2696" s="3" t="s">
        <v>915</v>
      </c>
      <c r="D2696" s="3" t="s">
        <v>23208</v>
      </c>
      <c r="E2696" s="3" t="s">
        <v>51</v>
      </c>
      <c r="F2696" s="20">
        <v>1</v>
      </c>
      <c r="G2696" s="20">
        <v>18.899999999999999</v>
      </c>
      <c r="H2696" s="20" t="s">
        <v>52</v>
      </c>
      <c r="I2696" s="20">
        <v>-8.2100000000000009</v>
      </c>
      <c r="J2696" s="20" t="s">
        <v>52</v>
      </c>
      <c r="K2696" s="20" t="s">
        <v>52</v>
      </c>
      <c r="L2696" s="20">
        <v>10.69</v>
      </c>
      <c r="M2696" s="3" t="s">
        <v>53</v>
      </c>
      <c r="N2696" s="3" t="s">
        <v>551</v>
      </c>
      <c r="O2696" s="3" t="s">
        <v>2744</v>
      </c>
      <c r="P2696" s="3" t="s">
        <v>56</v>
      </c>
      <c r="Q2696" s="3" t="s">
        <v>2745</v>
      </c>
      <c r="R2696" s="3" t="s">
        <v>53</v>
      </c>
      <c r="S2696" s="20">
        <v>18.899999999999999</v>
      </c>
      <c r="T2696" s="20" t="s">
        <v>58</v>
      </c>
      <c r="U2696" s="3" t="s">
        <v>59</v>
      </c>
      <c r="V2696" s="3" t="s">
        <v>53</v>
      </c>
      <c r="W2696" s="3" t="s">
        <v>53</v>
      </c>
      <c r="X2696" s="3" t="s">
        <v>53</v>
      </c>
      <c r="Y2696" s="3" t="s">
        <v>53</v>
      </c>
      <c r="Z2696" s="3" t="s">
        <v>23872</v>
      </c>
      <c r="AA2696" s="3" t="s">
        <v>23873</v>
      </c>
      <c r="AB2696" s="3" t="s">
        <v>23874</v>
      </c>
      <c r="AC2696" s="3" t="s">
        <v>2863</v>
      </c>
      <c r="AD2696" s="3" t="s">
        <v>70</v>
      </c>
      <c r="AE2696" s="3" t="s">
        <v>23875</v>
      </c>
      <c r="AF2696" s="3" t="s">
        <v>61</v>
      </c>
      <c r="AG2696" s="3" t="s">
        <v>62</v>
      </c>
      <c r="AH2696" s="3" t="s">
        <v>23876</v>
      </c>
      <c r="AI2696" s="3" t="s">
        <v>23877</v>
      </c>
      <c r="AJ2696" s="3" t="s">
        <v>63</v>
      </c>
      <c r="AK2696" s="3" t="s">
        <v>23878</v>
      </c>
      <c r="AL2696" s="3" t="s">
        <v>53</v>
      </c>
      <c r="AM2696" s="3" t="s">
        <v>53</v>
      </c>
      <c r="AN2696" s="3" t="s">
        <v>53</v>
      </c>
      <c r="AO2696" s="3" t="s">
        <v>53</v>
      </c>
      <c r="AP2696" s="3" t="s">
        <v>53</v>
      </c>
      <c r="AQ2696" s="3" t="s">
        <v>53</v>
      </c>
      <c r="AR2696" s="3" t="s">
        <v>53</v>
      </c>
      <c r="AS2696" s="3" t="s">
        <v>64</v>
      </c>
      <c r="AT2696" s="3" t="s">
        <v>52</v>
      </c>
      <c r="AU2696" s="3" t="s">
        <v>64</v>
      </c>
    </row>
    <row r="2697" spans="1:47" ht="22.5" customHeight="1" x14ac:dyDescent="0.25">
      <c r="A2697" s="19" t="s">
        <v>23879</v>
      </c>
      <c r="B2697" s="217">
        <v>44927</v>
      </c>
      <c r="C2697" s="3" t="s">
        <v>915</v>
      </c>
      <c r="D2697" s="3" t="s">
        <v>23208</v>
      </c>
      <c r="E2697" s="3" t="s">
        <v>64</v>
      </c>
      <c r="F2697" s="20">
        <v>1</v>
      </c>
      <c r="G2697" s="20">
        <v>70.150000000000006</v>
      </c>
      <c r="H2697" s="20">
        <v>25.9</v>
      </c>
      <c r="I2697" s="20">
        <v>-16.93</v>
      </c>
      <c r="J2697" s="20">
        <v>-25.9</v>
      </c>
      <c r="K2697" s="20" t="s">
        <v>52</v>
      </c>
      <c r="L2697" s="20">
        <v>53.22</v>
      </c>
      <c r="M2697" s="3" t="s">
        <v>53</v>
      </c>
      <c r="N2697" s="3" t="s">
        <v>6493</v>
      </c>
      <c r="O2697" s="3" t="s">
        <v>23880</v>
      </c>
      <c r="P2697" s="3" t="s">
        <v>56</v>
      </c>
      <c r="Q2697" s="3" t="s">
        <v>23881</v>
      </c>
      <c r="R2697" s="3" t="s">
        <v>53</v>
      </c>
      <c r="S2697" s="20">
        <v>70.150000000000006</v>
      </c>
      <c r="T2697" s="20" t="s">
        <v>58</v>
      </c>
      <c r="U2697" s="3" t="s">
        <v>59</v>
      </c>
      <c r="V2697" s="3" t="s">
        <v>23882</v>
      </c>
      <c r="W2697" s="3" t="s">
        <v>23883</v>
      </c>
      <c r="X2697" s="3" t="s">
        <v>23884</v>
      </c>
      <c r="Y2697" s="3" t="s">
        <v>53</v>
      </c>
      <c r="Z2697" s="3" t="s">
        <v>23882</v>
      </c>
      <c r="AA2697" s="3" t="s">
        <v>23885</v>
      </c>
      <c r="AB2697" s="3" t="s">
        <v>23886</v>
      </c>
      <c r="AC2697" s="3" t="s">
        <v>3217</v>
      </c>
      <c r="AD2697" s="3" t="s">
        <v>70</v>
      </c>
      <c r="AE2697" s="3" t="s">
        <v>23887</v>
      </c>
      <c r="AF2697" s="3" t="s">
        <v>61</v>
      </c>
      <c r="AG2697" s="3" t="s">
        <v>71</v>
      </c>
      <c r="AH2697" s="3" t="s">
        <v>23796</v>
      </c>
      <c r="AI2697" s="3" t="s">
        <v>23888</v>
      </c>
      <c r="AJ2697" s="3" t="s">
        <v>63</v>
      </c>
      <c r="AK2697" s="3" t="s">
        <v>23889</v>
      </c>
      <c r="AL2697" s="3" t="s">
        <v>53</v>
      </c>
      <c r="AM2697" s="3" t="s">
        <v>53</v>
      </c>
      <c r="AN2697" s="3" t="s">
        <v>53</v>
      </c>
      <c r="AO2697" s="3" t="s">
        <v>53</v>
      </c>
      <c r="AP2697" s="3" t="s">
        <v>53</v>
      </c>
      <c r="AQ2697" s="3" t="s">
        <v>53</v>
      </c>
      <c r="AR2697" s="3" t="s">
        <v>53</v>
      </c>
      <c r="AS2697" s="3" t="s">
        <v>64</v>
      </c>
      <c r="AT2697" s="3" t="s">
        <v>52</v>
      </c>
      <c r="AU2697" s="3" t="s">
        <v>64</v>
      </c>
    </row>
    <row r="2698" spans="1:47" ht="22.5" customHeight="1" x14ac:dyDescent="0.25">
      <c r="A2698" s="19" t="s">
        <v>23890</v>
      </c>
      <c r="B2698" s="217">
        <v>44927</v>
      </c>
      <c r="C2698" s="3" t="s">
        <v>915</v>
      </c>
      <c r="D2698" s="3" t="s">
        <v>23208</v>
      </c>
      <c r="E2698" s="3" t="s">
        <v>64</v>
      </c>
      <c r="F2698" s="20">
        <v>1</v>
      </c>
      <c r="G2698" s="20">
        <v>23</v>
      </c>
      <c r="H2698" s="20">
        <v>9.5</v>
      </c>
      <c r="I2698" s="20">
        <v>-8.91</v>
      </c>
      <c r="J2698" s="20">
        <v>-9.5</v>
      </c>
      <c r="K2698" s="20" t="s">
        <v>52</v>
      </c>
      <c r="L2698" s="20">
        <v>14.09</v>
      </c>
      <c r="M2698" s="3" t="s">
        <v>53</v>
      </c>
      <c r="N2698" s="3" t="s">
        <v>682</v>
      </c>
      <c r="O2698" s="3" t="s">
        <v>23891</v>
      </c>
      <c r="P2698" s="3" t="s">
        <v>56</v>
      </c>
      <c r="Q2698" s="3" t="s">
        <v>23892</v>
      </c>
      <c r="R2698" s="3" t="s">
        <v>53</v>
      </c>
      <c r="S2698" s="20">
        <v>23</v>
      </c>
      <c r="T2698" s="20" t="s">
        <v>58</v>
      </c>
      <c r="U2698" s="3" t="s">
        <v>59</v>
      </c>
      <c r="V2698" s="3" t="s">
        <v>23893</v>
      </c>
      <c r="W2698" s="3" t="s">
        <v>23894</v>
      </c>
      <c r="X2698" s="3" t="s">
        <v>23895</v>
      </c>
      <c r="Y2698" s="3" t="s">
        <v>53</v>
      </c>
      <c r="Z2698" s="3" t="s">
        <v>23893</v>
      </c>
      <c r="AA2698" s="3" t="s">
        <v>23896</v>
      </c>
      <c r="AB2698" s="3" t="s">
        <v>23897</v>
      </c>
      <c r="AC2698" s="3" t="s">
        <v>7390</v>
      </c>
      <c r="AD2698" s="3" t="s">
        <v>70</v>
      </c>
      <c r="AE2698" s="3" t="s">
        <v>7391</v>
      </c>
      <c r="AF2698" s="3" t="s">
        <v>61</v>
      </c>
      <c r="AG2698" s="3" t="s">
        <v>71</v>
      </c>
      <c r="AH2698" s="3" t="s">
        <v>23898</v>
      </c>
      <c r="AI2698" s="3" t="s">
        <v>23899</v>
      </c>
      <c r="AJ2698" s="3" t="s">
        <v>63</v>
      </c>
      <c r="AK2698" s="3" t="s">
        <v>23900</v>
      </c>
      <c r="AL2698" s="3" t="s">
        <v>53</v>
      </c>
      <c r="AM2698" s="3" t="s">
        <v>53</v>
      </c>
      <c r="AN2698" s="3" t="s">
        <v>53</v>
      </c>
      <c r="AO2698" s="3" t="s">
        <v>53</v>
      </c>
      <c r="AP2698" s="3" t="s">
        <v>53</v>
      </c>
      <c r="AQ2698" s="3" t="s">
        <v>53</v>
      </c>
      <c r="AR2698" s="3" t="s">
        <v>53</v>
      </c>
      <c r="AS2698" s="3" t="s">
        <v>64</v>
      </c>
      <c r="AT2698" s="3" t="s">
        <v>52</v>
      </c>
      <c r="AU2698" s="3" t="s">
        <v>64</v>
      </c>
    </row>
    <row r="2699" spans="1:47" ht="22.5" customHeight="1" x14ac:dyDescent="0.25">
      <c r="A2699" s="19" t="s">
        <v>23901</v>
      </c>
      <c r="B2699" s="217">
        <v>44927</v>
      </c>
      <c r="C2699" s="3" t="s">
        <v>915</v>
      </c>
      <c r="D2699" s="3" t="s">
        <v>23208</v>
      </c>
      <c r="E2699" s="3" t="s">
        <v>64</v>
      </c>
      <c r="F2699" s="20">
        <v>1</v>
      </c>
      <c r="G2699" s="20">
        <v>110.57</v>
      </c>
      <c r="H2699" s="20" t="s">
        <v>52</v>
      </c>
      <c r="I2699" s="20">
        <v>-18.8</v>
      </c>
      <c r="J2699" s="20">
        <v>-17.45</v>
      </c>
      <c r="K2699" s="20" t="s">
        <v>52</v>
      </c>
      <c r="L2699" s="20">
        <v>74.319999999999993</v>
      </c>
      <c r="M2699" s="3" t="s">
        <v>53</v>
      </c>
      <c r="N2699" s="3" t="s">
        <v>695</v>
      </c>
      <c r="O2699" s="3" t="s">
        <v>1554</v>
      </c>
      <c r="P2699" s="3" t="s">
        <v>56</v>
      </c>
      <c r="Q2699" s="3" t="s">
        <v>1555</v>
      </c>
      <c r="R2699" s="3" t="s">
        <v>53</v>
      </c>
      <c r="S2699" s="20">
        <v>110.57</v>
      </c>
      <c r="T2699" s="20" t="s">
        <v>58</v>
      </c>
      <c r="U2699" s="3" t="s">
        <v>59</v>
      </c>
      <c r="V2699" s="3" t="s">
        <v>53</v>
      </c>
      <c r="W2699" s="3" t="s">
        <v>53</v>
      </c>
      <c r="X2699" s="3" t="s">
        <v>53</v>
      </c>
      <c r="Y2699" s="3" t="s">
        <v>53</v>
      </c>
      <c r="Z2699" s="3" t="s">
        <v>23902</v>
      </c>
      <c r="AA2699" s="3" t="s">
        <v>23903</v>
      </c>
      <c r="AB2699" s="3" t="s">
        <v>23904</v>
      </c>
      <c r="AC2699" s="3" t="s">
        <v>1236</v>
      </c>
      <c r="AD2699" s="3" t="s">
        <v>406</v>
      </c>
      <c r="AE2699" s="3" t="s">
        <v>23905</v>
      </c>
      <c r="AF2699" s="3" t="s">
        <v>61</v>
      </c>
      <c r="AG2699" s="3" t="s">
        <v>62</v>
      </c>
      <c r="AH2699" s="3" t="s">
        <v>23647</v>
      </c>
      <c r="AI2699" s="3" t="s">
        <v>23906</v>
      </c>
      <c r="AJ2699" s="3" t="s">
        <v>63</v>
      </c>
      <c r="AK2699" s="3" t="s">
        <v>23907</v>
      </c>
      <c r="AL2699" s="3" t="s">
        <v>53</v>
      </c>
      <c r="AM2699" s="3" t="s">
        <v>53</v>
      </c>
      <c r="AN2699" s="3" t="s">
        <v>53</v>
      </c>
      <c r="AO2699" s="3" t="s">
        <v>53</v>
      </c>
      <c r="AP2699" s="3" t="s">
        <v>53</v>
      </c>
      <c r="AQ2699" s="3" t="s">
        <v>53</v>
      </c>
      <c r="AR2699" s="3" t="s">
        <v>53</v>
      </c>
      <c r="AS2699" s="3" t="s">
        <v>64</v>
      </c>
      <c r="AT2699" s="3" t="s">
        <v>52</v>
      </c>
      <c r="AU2699" s="3" t="s">
        <v>64</v>
      </c>
    </row>
    <row r="2700" spans="1:47" ht="22.5" customHeight="1" x14ac:dyDescent="0.25">
      <c r="A2700" s="19" t="s">
        <v>23908</v>
      </c>
      <c r="B2700" s="217">
        <v>44927</v>
      </c>
      <c r="C2700" s="3" t="s">
        <v>915</v>
      </c>
      <c r="D2700" s="3" t="s">
        <v>23208</v>
      </c>
      <c r="E2700" s="3" t="s">
        <v>64</v>
      </c>
      <c r="F2700" s="20">
        <v>1</v>
      </c>
      <c r="G2700" s="20">
        <v>86.99</v>
      </c>
      <c r="H2700" s="20" t="s">
        <v>52</v>
      </c>
      <c r="I2700" s="20">
        <v>-14.79</v>
      </c>
      <c r="J2700" s="20">
        <v>-18.95</v>
      </c>
      <c r="K2700" s="20" t="s">
        <v>52</v>
      </c>
      <c r="L2700" s="20">
        <v>53.25</v>
      </c>
      <c r="M2700" s="3" t="s">
        <v>51</v>
      </c>
      <c r="N2700" s="3" t="s">
        <v>54</v>
      </c>
      <c r="O2700" s="3" t="s">
        <v>268</v>
      </c>
      <c r="P2700" s="3" t="s">
        <v>56</v>
      </c>
      <c r="Q2700" s="3" t="s">
        <v>269</v>
      </c>
      <c r="R2700" s="3" t="s">
        <v>53</v>
      </c>
      <c r="S2700" s="20">
        <v>86.99</v>
      </c>
      <c r="T2700" s="20" t="s">
        <v>58</v>
      </c>
      <c r="U2700" s="3" t="s">
        <v>59</v>
      </c>
      <c r="V2700" s="3" t="s">
        <v>53</v>
      </c>
      <c r="W2700" s="3" t="s">
        <v>53</v>
      </c>
      <c r="X2700" s="3" t="s">
        <v>53</v>
      </c>
      <c r="Y2700" s="3" t="s">
        <v>53</v>
      </c>
      <c r="Z2700" s="3" t="s">
        <v>23909</v>
      </c>
      <c r="AA2700" s="3" t="s">
        <v>23910</v>
      </c>
      <c r="AB2700" s="3" t="s">
        <v>23911</v>
      </c>
      <c r="AC2700" s="3" t="s">
        <v>17715</v>
      </c>
      <c r="AD2700" s="3" t="s">
        <v>70</v>
      </c>
      <c r="AE2700" s="3" t="s">
        <v>17716</v>
      </c>
      <c r="AF2700" s="3" t="s">
        <v>61</v>
      </c>
      <c r="AG2700" s="3" t="s">
        <v>62</v>
      </c>
      <c r="AH2700" s="3" t="s">
        <v>23912</v>
      </c>
      <c r="AI2700" s="3" t="s">
        <v>23913</v>
      </c>
      <c r="AJ2700" s="3" t="s">
        <v>63</v>
      </c>
      <c r="AK2700" s="3" t="s">
        <v>23914</v>
      </c>
      <c r="AL2700" s="3" t="s">
        <v>53</v>
      </c>
      <c r="AM2700" s="3" t="s">
        <v>53</v>
      </c>
      <c r="AN2700" s="3" t="s">
        <v>53</v>
      </c>
      <c r="AO2700" s="3" t="s">
        <v>53</v>
      </c>
      <c r="AP2700" s="3" t="s">
        <v>53</v>
      </c>
      <c r="AQ2700" s="3" t="s">
        <v>53</v>
      </c>
      <c r="AR2700" s="3" t="s">
        <v>53</v>
      </c>
      <c r="AS2700" s="3" t="s">
        <v>64</v>
      </c>
      <c r="AT2700" s="3" t="s">
        <v>52</v>
      </c>
      <c r="AU2700" s="3" t="s">
        <v>64</v>
      </c>
    </row>
    <row r="2701" spans="1:47" ht="22.5" customHeight="1" x14ac:dyDescent="0.25">
      <c r="A2701" s="19" t="s">
        <v>23915</v>
      </c>
      <c r="B2701" s="217">
        <v>44927</v>
      </c>
      <c r="C2701" s="3" t="s">
        <v>915</v>
      </c>
      <c r="D2701" s="3" t="s">
        <v>23208</v>
      </c>
      <c r="E2701" s="3" t="s">
        <v>51</v>
      </c>
      <c r="F2701" s="20">
        <v>1</v>
      </c>
      <c r="G2701" s="20">
        <v>62</v>
      </c>
      <c r="H2701" s="20">
        <v>10.96</v>
      </c>
      <c r="I2701" s="20">
        <v>-15.54</v>
      </c>
      <c r="J2701" s="20">
        <v>-10.96</v>
      </c>
      <c r="K2701" s="20" t="s">
        <v>52</v>
      </c>
      <c r="L2701" s="20">
        <v>46.46</v>
      </c>
      <c r="M2701" s="3" t="s">
        <v>53</v>
      </c>
      <c r="N2701" s="3" t="s">
        <v>1901</v>
      </c>
      <c r="O2701" s="3" t="s">
        <v>1902</v>
      </c>
      <c r="P2701" s="3" t="s">
        <v>56</v>
      </c>
      <c r="Q2701" s="3" t="s">
        <v>1903</v>
      </c>
      <c r="R2701" s="3" t="s">
        <v>53</v>
      </c>
      <c r="S2701" s="20">
        <v>62</v>
      </c>
      <c r="T2701" s="20" t="s">
        <v>58</v>
      </c>
      <c r="U2701" s="3" t="s">
        <v>59</v>
      </c>
      <c r="V2701" s="3" t="s">
        <v>53</v>
      </c>
      <c r="W2701" s="3" t="s">
        <v>53</v>
      </c>
      <c r="X2701" s="3" t="s">
        <v>53</v>
      </c>
      <c r="Y2701" s="3" t="s">
        <v>53</v>
      </c>
      <c r="Z2701" s="3" t="s">
        <v>23916</v>
      </c>
      <c r="AA2701" s="3" t="s">
        <v>23917</v>
      </c>
      <c r="AB2701" s="3" t="s">
        <v>23918</v>
      </c>
      <c r="AC2701" s="3" t="s">
        <v>14681</v>
      </c>
      <c r="AD2701" s="3" t="s">
        <v>70</v>
      </c>
      <c r="AE2701" s="3" t="s">
        <v>23919</v>
      </c>
      <c r="AF2701" s="3" t="s">
        <v>61</v>
      </c>
      <c r="AG2701" s="3" t="s">
        <v>62</v>
      </c>
      <c r="AH2701" s="3" t="s">
        <v>23920</v>
      </c>
      <c r="AI2701" s="3" t="s">
        <v>23921</v>
      </c>
      <c r="AJ2701" s="3" t="s">
        <v>63</v>
      </c>
      <c r="AK2701" s="3" t="s">
        <v>23922</v>
      </c>
      <c r="AL2701" s="3" t="s">
        <v>53</v>
      </c>
      <c r="AM2701" s="3" t="s">
        <v>53</v>
      </c>
      <c r="AN2701" s="3" t="s">
        <v>53</v>
      </c>
      <c r="AO2701" s="3" t="s">
        <v>53</v>
      </c>
      <c r="AP2701" s="3" t="s">
        <v>53</v>
      </c>
      <c r="AQ2701" s="3" t="s">
        <v>53</v>
      </c>
      <c r="AR2701" s="3" t="s">
        <v>53</v>
      </c>
      <c r="AS2701" s="3" t="s">
        <v>64</v>
      </c>
      <c r="AT2701" s="3" t="s">
        <v>52</v>
      </c>
      <c r="AU2701" s="3" t="s">
        <v>64</v>
      </c>
    </row>
    <row r="2702" spans="1:47" ht="22.5" customHeight="1" x14ac:dyDescent="0.25">
      <c r="A2702" s="19" t="s">
        <v>23923</v>
      </c>
      <c r="B2702" s="217">
        <v>44927</v>
      </c>
      <c r="C2702" s="3" t="s">
        <v>915</v>
      </c>
      <c r="D2702" s="3" t="s">
        <v>23208</v>
      </c>
      <c r="E2702" s="3" t="s">
        <v>64</v>
      </c>
      <c r="F2702" s="20">
        <v>1</v>
      </c>
      <c r="G2702" s="20">
        <v>58.5</v>
      </c>
      <c r="H2702" s="20">
        <v>21.51</v>
      </c>
      <c r="I2702" s="20">
        <v>-14.94</v>
      </c>
      <c r="J2702" s="20">
        <v>-21.51</v>
      </c>
      <c r="K2702" s="20" t="s">
        <v>52</v>
      </c>
      <c r="L2702" s="20">
        <v>43.56</v>
      </c>
      <c r="M2702" s="3" t="s">
        <v>51</v>
      </c>
      <c r="N2702" s="3" t="s">
        <v>54</v>
      </c>
      <c r="O2702" s="3" t="s">
        <v>55</v>
      </c>
      <c r="P2702" s="3" t="s">
        <v>56</v>
      </c>
      <c r="Q2702" s="3" t="s">
        <v>57</v>
      </c>
      <c r="R2702" s="3" t="s">
        <v>53</v>
      </c>
      <c r="S2702" s="20">
        <v>58.5</v>
      </c>
      <c r="T2702" s="20" t="s">
        <v>58</v>
      </c>
      <c r="U2702" s="3" t="s">
        <v>59</v>
      </c>
      <c r="V2702" s="3" t="s">
        <v>53</v>
      </c>
      <c r="W2702" s="3" t="s">
        <v>53</v>
      </c>
      <c r="X2702" s="3" t="s">
        <v>53</v>
      </c>
      <c r="Y2702" s="3" t="s">
        <v>53</v>
      </c>
      <c r="Z2702" s="3" t="s">
        <v>23924</v>
      </c>
      <c r="AA2702" s="3" t="s">
        <v>23925</v>
      </c>
      <c r="AB2702" s="3" t="s">
        <v>23926</v>
      </c>
      <c r="AC2702" s="3" t="s">
        <v>10206</v>
      </c>
      <c r="AD2702" s="3" t="s">
        <v>70</v>
      </c>
      <c r="AE2702" s="3" t="s">
        <v>23927</v>
      </c>
      <c r="AF2702" s="3" t="s">
        <v>61</v>
      </c>
      <c r="AG2702" s="3" t="s">
        <v>62</v>
      </c>
      <c r="AH2702" s="3" t="s">
        <v>23928</v>
      </c>
      <c r="AI2702" s="3" t="s">
        <v>23929</v>
      </c>
      <c r="AJ2702" s="3" t="s">
        <v>63</v>
      </c>
      <c r="AK2702" s="3" t="s">
        <v>23930</v>
      </c>
      <c r="AL2702" s="3" t="s">
        <v>53</v>
      </c>
      <c r="AM2702" s="3" t="s">
        <v>53</v>
      </c>
      <c r="AN2702" s="3" t="s">
        <v>53</v>
      </c>
      <c r="AO2702" s="3" t="s">
        <v>53</v>
      </c>
      <c r="AP2702" s="3" t="s">
        <v>53</v>
      </c>
      <c r="AQ2702" s="3" t="s">
        <v>53</v>
      </c>
      <c r="AR2702" s="3" t="s">
        <v>53</v>
      </c>
      <c r="AS2702" s="3" t="s">
        <v>64</v>
      </c>
      <c r="AT2702" s="3" t="s">
        <v>52</v>
      </c>
      <c r="AU2702" s="3" t="s">
        <v>64</v>
      </c>
    </row>
    <row r="2703" spans="1:47" ht="22.5" customHeight="1" x14ac:dyDescent="0.25">
      <c r="A2703" s="19" t="s">
        <v>23931</v>
      </c>
      <c r="B2703" s="217">
        <v>44927</v>
      </c>
      <c r="C2703" s="3" t="s">
        <v>915</v>
      </c>
      <c r="D2703" s="3" t="s">
        <v>23208</v>
      </c>
      <c r="E2703" s="3" t="s">
        <v>64</v>
      </c>
      <c r="F2703" s="20">
        <v>1</v>
      </c>
      <c r="G2703" s="20">
        <v>79</v>
      </c>
      <c r="H2703" s="20" t="s">
        <v>52</v>
      </c>
      <c r="I2703" s="20">
        <v>-13.43</v>
      </c>
      <c r="J2703" s="20">
        <v>-18.95</v>
      </c>
      <c r="K2703" s="20" t="s">
        <v>52</v>
      </c>
      <c r="L2703" s="20">
        <v>46.62</v>
      </c>
      <c r="M2703" s="3" t="s">
        <v>53</v>
      </c>
      <c r="N2703" s="3" t="s">
        <v>2501</v>
      </c>
      <c r="O2703" s="3" t="s">
        <v>10634</v>
      </c>
      <c r="P2703" s="3" t="s">
        <v>56</v>
      </c>
      <c r="Q2703" s="3" t="s">
        <v>10635</v>
      </c>
      <c r="R2703" s="3" t="s">
        <v>53</v>
      </c>
      <c r="S2703" s="20">
        <v>79</v>
      </c>
      <c r="T2703" s="20" t="s">
        <v>58</v>
      </c>
      <c r="U2703" s="3" t="s">
        <v>59</v>
      </c>
      <c r="V2703" s="3" t="s">
        <v>23932</v>
      </c>
      <c r="W2703" s="3" t="s">
        <v>23933</v>
      </c>
      <c r="X2703" s="3" t="s">
        <v>23934</v>
      </c>
      <c r="Y2703" s="3" t="s">
        <v>53</v>
      </c>
      <c r="Z2703" s="3" t="s">
        <v>23932</v>
      </c>
      <c r="AA2703" s="3" t="s">
        <v>23935</v>
      </c>
      <c r="AB2703" s="3" t="s">
        <v>23936</v>
      </c>
      <c r="AC2703" s="3" t="s">
        <v>3177</v>
      </c>
      <c r="AD2703" s="3" t="s">
        <v>70</v>
      </c>
      <c r="AE2703" s="3" t="s">
        <v>23937</v>
      </c>
      <c r="AF2703" s="3" t="s">
        <v>61</v>
      </c>
      <c r="AG2703" s="3" t="s">
        <v>71</v>
      </c>
      <c r="AH2703" s="3" t="s">
        <v>23938</v>
      </c>
      <c r="AI2703" s="3" t="s">
        <v>23939</v>
      </c>
      <c r="AJ2703" s="3" t="s">
        <v>63</v>
      </c>
      <c r="AK2703" s="3" t="s">
        <v>23940</v>
      </c>
      <c r="AL2703" s="3" t="s">
        <v>53</v>
      </c>
      <c r="AM2703" s="3" t="s">
        <v>53</v>
      </c>
      <c r="AN2703" s="3" t="s">
        <v>53</v>
      </c>
      <c r="AO2703" s="3" t="s">
        <v>53</v>
      </c>
      <c r="AP2703" s="3" t="s">
        <v>53</v>
      </c>
      <c r="AQ2703" s="3" t="s">
        <v>53</v>
      </c>
      <c r="AR2703" s="3" t="s">
        <v>53</v>
      </c>
      <c r="AS2703" s="3" t="s">
        <v>64</v>
      </c>
      <c r="AT2703" s="3" t="s">
        <v>52</v>
      </c>
      <c r="AU2703" s="3" t="s">
        <v>64</v>
      </c>
    </row>
    <row r="2704" spans="1:47" ht="22.5" customHeight="1" x14ac:dyDescent="0.25">
      <c r="A2704" s="19" t="s">
        <v>23941</v>
      </c>
      <c r="B2704" s="217">
        <v>44927</v>
      </c>
      <c r="C2704" s="3" t="s">
        <v>915</v>
      </c>
      <c r="D2704" s="3" t="s">
        <v>23208</v>
      </c>
      <c r="E2704" s="3" t="s">
        <v>64</v>
      </c>
      <c r="F2704" s="20">
        <v>1</v>
      </c>
      <c r="G2704" s="20">
        <v>143.99</v>
      </c>
      <c r="H2704" s="20" t="s">
        <v>52</v>
      </c>
      <c r="I2704" s="20">
        <v>-24.48</v>
      </c>
      <c r="J2704" s="20">
        <v>-17.45</v>
      </c>
      <c r="K2704" s="20" t="s">
        <v>52</v>
      </c>
      <c r="L2704" s="20">
        <v>102.06</v>
      </c>
      <c r="M2704" s="3" t="s">
        <v>53</v>
      </c>
      <c r="N2704" s="3" t="s">
        <v>904</v>
      </c>
      <c r="O2704" s="3" t="s">
        <v>905</v>
      </c>
      <c r="P2704" s="3" t="s">
        <v>56</v>
      </c>
      <c r="Q2704" s="3" t="s">
        <v>906</v>
      </c>
      <c r="R2704" s="3" t="s">
        <v>53</v>
      </c>
      <c r="S2704" s="20">
        <v>143.99</v>
      </c>
      <c r="T2704" s="20" t="s">
        <v>58</v>
      </c>
      <c r="U2704" s="3" t="s">
        <v>59</v>
      </c>
      <c r="V2704" s="3" t="s">
        <v>53</v>
      </c>
      <c r="W2704" s="3" t="s">
        <v>53</v>
      </c>
      <c r="X2704" s="3" t="s">
        <v>53</v>
      </c>
      <c r="Y2704" s="3" t="s">
        <v>53</v>
      </c>
      <c r="Z2704" s="3" t="s">
        <v>23942</v>
      </c>
      <c r="AA2704" s="3" t="s">
        <v>23943</v>
      </c>
      <c r="AB2704" s="3" t="s">
        <v>23944</v>
      </c>
      <c r="AC2704" s="3" t="s">
        <v>1698</v>
      </c>
      <c r="AD2704" s="3" t="s">
        <v>450</v>
      </c>
      <c r="AE2704" s="3" t="s">
        <v>23945</v>
      </c>
      <c r="AF2704" s="3" t="s">
        <v>61</v>
      </c>
      <c r="AG2704" s="3" t="s">
        <v>62</v>
      </c>
      <c r="AH2704" s="3" t="s">
        <v>23831</v>
      </c>
      <c r="AI2704" s="3" t="s">
        <v>23946</v>
      </c>
      <c r="AJ2704" s="3" t="s">
        <v>63</v>
      </c>
      <c r="AK2704" s="3" t="s">
        <v>23947</v>
      </c>
      <c r="AL2704" s="3" t="s">
        <v>53</v>
      </c>
      <c r="AM2704" s="3" t="s">
        <v>53</v>
      </c>
      <c r="AN2704" s="3" t="s">
        <v>53</v>
      </c>
      <c r="AO2704" s="3" t="s">
        <v>53</v>
      </c>
      <c r="AP2704" s="3" t="s">
        <v>53</v>
      </c>
      <c r="AQ2704" s="3" t="s">
        <v>53</v>
      </c>
      <c r="AR2704" s="3" t="s">
        <v>53</v>
      </c>
      <c r="AS2704" s="3" t="s">
        <v>64</v>
      </c>
      <c r="AT2704" s="3" t="s">
        <v>52</v>
      </c>
      <c r="AU2704" s="3" t="s">
        <v>64</v>
      </c>
    </row>
    <row r="2705" spans="1:47" ht="22.5" customHeight="1" x14ac:dyDescent="0.25">
      <c r="A2705" s="19" t="s">
        <v>23948</v>
      </c>
      <c r="B2705" s="217">
        <v>44927</v>
      </c>
      <c r="C2705" s="3" t="s">
        <v>915</v>
      </c>
      <c r="D2705" s="3" t="s">
        <v>22291</v>
      </c>
      <c r="E2705" s="3" t="s">
        <v>51</v>
      </c>
      <c r="F2705" s="20">
        <v>1</v>
      </c>
      <c r="G2705" s="20">
        <v>20.5</v>
      </c>
      <c r="H2705" s="20" t="s">
        <v>52</v>
      </c>
      <c r="I2705" s="20">
        <v>-8.48</v>
      </c>
      <c r="J2705" s="20" t="s">
        <v>52</v>
      </c>
      <c r="K2705" s="20" t="s">
        <v>52</v>
      </c>
      <c r="L2705" s="20">
        <v>12.02</v>
      </c>
      <c r="M2705" s="3" t="s">
        <v>53</v>
      </c>
      <c r="N2705" s="3" t="s">
        <v>18695</v>
      </c>
      <c r="O2705" s="3" t="s">
        <v>18696</v>
      </c>
      <c r="P2705" s="3" t="s">
        <v>56</v>
      </c>
      <c r="Q2705" s="3" t="s">
        <v>18697</v>
      </c>
      <c r="R2705" s="3" t="s">
        <v>53</v>
      </c>
      <c r="S2705" s="20">
        <v>20.5</v>
      </c>
      <c r="T2705" s="20" t="s">
        <v>58</v>
      </c>
      <c r="U2705" s="3" t="s">
        <v>59</v>
      </c>
      <c r="V2705" s="3" t="s">
        <v>53</v>
      </c>
      <c r="W2705" s="3" t="s">
        <v>53</v>
      </c>
      <c r="X2705" s="3" t="s">
        <v>53</v>
      </c>
      <c r="Y2705" s="3" t="s">
        <v>53</v>
      </c>
      <c r="Z2705" s="3" t="s">
        <v>23949</v>
      </c>
      <c r="AA2705" s="3" t="s">
        <v>23950</v>
      </c>
      <c r="AB2705" s="3" t="s">
        <v>23951</v>
      </c>
      <c r="AC2705" s="3" t="s">
        <v>1517</v>
      </c>
      <c r="AD2705" s="3" t="s">
        <v>86</v>
      </c>
      <c r="AE2705" s="3" t="s">
        <v>23952</v>
      </c>
      <c r="AF2705" s="3" t="s">
        <v>61</v>
      </c>
      <c r="AG2705" s="3" t="s">
        <v>62</v>
      </c>
      <c r="AH2705" s="3" t="s">
        <v>23953</v>
      </c>
      <c r="AI2705" s="3" t="s">
        <v>23954</v>
      </c>
      <c r="AJ2705" s="3" t="s">
        <v>63</v>
      </c>
      <c r="AK2705" s="3" t="s">
        <v>23955</v>
      </c>
      <c r="AL2705" s="3" t="s">
        <v>53</v>
      </c>
      <c r="AM2705" s="3" t="s">
        <v>53</v>
      </c>
      <c r="AN2705" s="3" t="s">
        <v>53</v>
      </c>
      <c r="AO2705" s="3" t="s">
        <v>53</v>
      </c>
      <c r="AP2705" s="3" t="s">
        <v>53</v>
      </c>
      <c r="AQ2705" s="3" t="s">
        <v>53</v>
      </c>
      <c r="AR2705" s="3" t="s">
        <v>53</v>
      </c>
      <c r="AS2705" s="3" t="s">
        <v>64</v>
      </c>
      <c r="AT2705" s="3" t="s">
        <v>52</v>
      </c>
      <c r="AU2705" s="3" t="s">
        <v>64</v>
      </c>
    </row>
    <row r="2706" spans="1:47" ht="22.5" customHeight="1" x14ac:dyDescent="0.25">
      <c r="A2706" s="19" t="s">
        <v>23956</v>
      </c>
      <c r="B2706" s="217">
        <v>44927</v>
      </c>
      <c r="C2706" s="3" t="s">
        <v>915</v>
      </c>
      <c r="D2706" s="3" t="s">
        <v>15746</v>
      </c>
      <c r="E2706" s="3" t="s">
        <v>51</v>
      </c>
      <c r="F2706" s="20">
        <v>1</v>
      </c>
      <c r="G2706" s="20">
        <v>58.5</v>
      </c>
      <c r="H2706" s="20" t="s">
        <v>52</v>
      </c>
      <c r="I2706" s="20">
        <v>-14.94</v>
      </c>
      <c r="J2706" s="20" t="s">
        <v>52</v>
      </c>
      <c r="K2706" s="20" t="s">
        <v>52</v>
      </c>
      <c r="L2706" s="20">
        <v>43.56</v>
      </c>
      <c r="M2706" s="3" t="s">
        <v>53</v>
      </c>
      <c r="N2706" s="3" t="s">
        <v>54</v>
      </c>
      <c r="O2706" s="3" t="s">
        <v>55</v>
      </c>
      <c r="P2706" s="3" t="s">
        <v>56</v>
      </c>
      <c r="Q2706" s="3" t="s">
        <v>57</v>
      </c>
      <c r="R2706" s="3" t="s">
        <v>53</v>
      </c>
      <c r="S2706" s="20">
        <v>58.5</v>
      </c>
      <c r="T2706" s="20" t="s">
        <v>58</v>
      </c>
      <c r="U2706" s="3" t="s">
        <v>59</v>
      </c>
      <c r="V2706" s="3" t="s">
        <v>53</v>
      </c>
      <c r="W2706" s="3" t="s">
        <v>53</v>
      </c>
      <c r="X2706" s="3" t="s">
        <v>53</v>
      </c>
      <c r="Y2706" s="3" t="s">
        <v>53</v>
      </c>
      <c r="Z2706" s="3" t="s">
        <v>23957</v>
      </c>
      <c r="AA2706" s="3" t="s">
        <v>23958</v>
      </c>
      <c r="AB2706" s="3" t="s">
        <v>23959</v>
      </c>
      <c r="AC2706" s="3" t="s">
        <v>23960</v>
      </c>
      <c r="AD2706" s="3" t="s">
        <v>450</v>
      </c>
      <c r="AE2706" s="3" t="s">
        <v>23961</v>
      </c>
      <c r="AF2706" s="3" t="s">
        <v>61</v>
      </c>
      <c r="AG2706" s="3" t="s">
        <v>62</v>
      </c>
      <c r="AH2706" s="3" t="s">
        <v>23962</v>
      </c>
      <c r="AI2706" s="3" t="s">
        <v>16715</v>
      </c>
      <c r="AJ2706" s="3" t="s">
        <v>4603</v>
      </c>
      <c r="AK2706" s="3" t="s">
        <v>23963</v>
      </c>
      <c r="AL2706" s="3" t="s">
        <v>4605</v>
      </c>
      <c r="AM2706" s="3" t="s">
        <v>53</v>
      </c>
      <c r="AN2706" s="3" t="s">
        <v>53</v>
      </c>
      <c r="AO2706" s="3" t="s">
        <v>53</v>
      </c>
      <c r="AP2706" s="3" t="s">
        <v>53</v>
      </c>
      <c r="AQ2706" s="3" t="s">
        <v>53</v>
      </c>
      <c r="AR2706" s="3" t="s">
        <v>53</v>
      </c>
      <c r="AS2706" s="3" t="s">
        <v>64</v>
      </c>
      <c r="AT2706" s="3" t="s">
        <v>52</v>
      </c>
      <c r="AU2706" s="3" t="s">
        <v>64</v>
      </c>
    </row>
    <row r="2707" spans="1:47" ht="22.5" customHeight="1" x14ac:dyDescent="0.25">
      <c r="A2707" s="19" t="s">
        <v>23964</v>
      </c>
      <c r="B2707" s="217">
        <v>44927</v>
      </c>
      <c r="C2707" s="3" t="s">
        <v>915</v>
      </c>
      <c r="D2707" s="3" t="s">
        <v>23208</v>
      </c>
      <c r="E2707" s="3" t="s">
        <v>64</v>
      </c>
      <c r="F2707" s="20">
        <v>1</v>
      </c>
      <c r="G2707" s="20">
        <v>176</v>
      </c>
      <c r="H2707" s="20" t="s">
        <v>52</v>
      </c>
      <c r="I2707" s="20">
        <v>-29.92</v>
      </c>
      <c r="J2707" s="20">
        <v>-18.95</v>
      </c>
      <c r="K2707" s="20" t="s">
        <v>52</v>
      </c>
      <c r="L2707" s="20">
        <v>127.13</v>
      </c>
      <c r="M2707" s="3" t="s">
        <v>51</v>
      </c>
      <c r="N2707" s="3" t="s">
        <v>73</v>
      </c>
      <c r="O2707" s="3" t="s">
        <v>258</v>
      </c>
      <c r="P2707" s="3" t="s">
        <v>56</v>
      </c>
      <c r="Q2707" s="3" t="s">
        <v>259</v>
      </c>
      <c r="R2707" s="3" t="s">
        <v>53</v>
      </c>
      <c r="S2707" s="20">
        <v>176</v>
      </c>
      <c r="T2707" s="20" t="s">
        <v>58</v>
      </c>
      <c r="U2707" s="3" t="s">
        <v>59</v>
      </c>
      <c r="V2707" s="3" t="s">
        <v>53</v>
      </c>
      <c r="W2707" s="3" t="s">
        <v>53</v>
      </c>
      <c r="X2707" s="3" t="s">
        <v>53</v>
      </c>
      <c r="Y2707" s="3" t="s">
        <v>53</v>
      </c>
      <c r="Z2707" s="3" t="s">
        <v>23965</v>
      </c>
      <c r="AA2707" s="3" t="s">
        <v>23966</v>
      </c>
      <c r="AB2707" s="3" t="s">
        <v>23967</v>
      </c>
      <c r="AC2707" s="3" t="s">
        <v>23968</v>
      </c>
      <c r="AD2707" s="3" t="s">
        <v>450</v>
      </c>
      <c r="AE2707" s="3" t="s">
        <v>23969</v>
      </c>
      <c r="AF2707" s="3" t="s">
        <v>61</v>
      </c>
      <c r="AG2707" s="3" t="s">
        <v>62</v>
      </c>
      <c r="AH2707" s="3" t="s">
        <v>23831</v>
      </c>
      <c r="AI2707" s="3" t="s">
        <v>23970</v>
      </c>
      <c r="AJ2707" s="3" t="s">
        <v>63</v>
      </c>
      <c r="AK2707" s="3" t="s">
        <v>23971</v>
      </c>
      <c r="AL2707" s="3" t="s">
        <v>53</v>
      </c>
      <c r="AM2707" s="3" t="s">
        <v>53</v>
      </c>
      <c r="AN2707" s="3" t="s">
        <v>53</v>
      </c>
      <c r="AO2707" s="3" t="s">
        <v>53</v>
      </c>
      <c r="AP2707" s="3" t="s">
        <v>53</v>
      </c>
      <c r="AQ2707" s="3" t="s">
        <v>53</v>
      </c>
      <c r="AR2707" s="3" t="s">
        <v>53</v>
      </c>
      <c r="AS2707" s="3" t="s">
        <v>64</v>
      </c>
      <c r="AT2707" s="3" t="s">
        <v>52</v>
      </c>
      <c r="AU2707" s="3" t="s">
        <v>64</v>
      </c>
    </row>
    <row r="2708" spans="1:47" ht="22.5" customHeight="1" x14ac:dyDescent="0.25">
      <c r="A2708" s="19" t="s">
        <v>23972</v>
      </c>
      <c r="B2708" s="217">
        <v>44927</v>
      </c>
      <c r="C2708" s="3" t="s">
        <v>915</v>
      </c>
      <c r="D2708" s="3" t="s">
        <v>22291</v>
      </c>
      <c r="E2708" s="3" t="s">
        <v>64</v>
      </c>
      <c r="F2708" s="20">
        <v>1</v>
      </c>
      <c r="G2708" s="20">
        <v>191.4</v>
      </c>
      <c r="H2708" s="20" t="s">
        <v>52</v>
      </c>
      <c r="I2708" s="20">
        <v>-25.94</v>
      </c>
      <c r="J2708" s="20">
        <v>-18.95</v>
      </c>
      <c r="K2708" s="20" t="s">
        <v>52</v>
      </c>
      <c r="L2708" s="20">
        <v>146.51</v>
      </c>
      <c r="M2708" s="3" t="s">
        <v>53</v>
      </c>
      <c r="N2708" s="3" t="s">
        <v>73</v>
      </c>
      <c r="O2708" s="3" t="s">
        <v>258</v>
      </c>
      <c r="P2708" s="3" t="s">
        <v>56</v>
      </c>
      <c r="Q2708" s="3" t="s">
        <v>259</v>
      </c>
      <c r="R2708" s="3" t="s">
        <v>53</v>
      </c>
      <c r="S2708" s="20">
        <v>191.4</v>
      </c>
      <c r="T2708" s="20" t="s">
        <v>58</v>
      </c>
      <c r="U2708" s="3" t="s">
        <v>59</v>
      </c>
      <c r="V2708" s="3" t="s">
        <v>53</v>
      </c>
      <c r="W2708" s="3" t="s">
        <v>53</v>
      </c>
      <c r="X2708" s="3" t="s">
        <v>53</v>
      </c>
      <c r="Y2708" s="3" t="s">
        <v>53</v>
      </c>
      <c r="Z2708" s="3" t="s">
        <v>23973</v>
      </c>
      <c r="AA2708" s="3" t="s">
        <v>23974</v>
      </c>
      <c r="AB2708" s="3" t="s">
        <v>23975</v>
      </c>
      <c r="AC2708" s="3" t="s">
        <v>163</v>
      </c>
      <c r="AD2708" s="3" t="s">
        <v>156</v>
      </c>
      <c r="AE2708" s="3" t="s">
        <v>23976</v>
      </c>
      <c r="AF2708" s="3" t="s">
        <v>61</v>
      </c>
      <c r="AG2708" s="3" t="s">
        <v>62</v>
      </c>
      <c r="AH2708" s="3" t="s">
        <v>23977</v>
      </c>
      <c r="AI2708" s="3" t="s">
        <v>23978</v>
      </c>
      <c r="AJ2708" s="3" t="s">
        <v>63</v>
      </c>
      <c r="AK2708" s="3" t="s">
        <v>23979</v>
      </c>
      <c r="AL2708" s="3" t="s">
        <v>53</v>
      </c>
      <c r="AM2708" s="3" t="s">
        <v>53</v>
      </c>
      <c r="AN2708" s="3" t="s">
        <v>53</v>
      </c>
      <c r="AO2708" s="3" t="s">
        <v>53</v>
      </c>
      <c r="AP2708" s="3" t="s">
        <v>53</v>
      </c>
      <c r="AQ2708" s="3" t="s">
        <v>53</v>
      </c>
      <c r="AR2708" s="3" t="s">
        <v>53</v>
      </c>
      <c r="AS2708" s="3" t="s">
        <v>64</v>
      </c>
      <c r="AT2708" s="3" t="s">
        <v>52</v>
      </c>
      <c r="AU2708" s="3" t="s">
        <v>64</v>
      </c>
    </row>
    <row r="2709" spans="1:47" ht="22.5" customHeight="1" x14ac:dyDescent="0.25">
      <c r="A2709" s="19" t="s">
        <v>23980</v>
      </c>
      <c r="B2709" s="217">
        <v>44927</v>
      </c>
      <c r="C2709" s="3" t="s">
        <v>915</v>
      </c>
      <c r="D2709" s="3" t="s">
        <v>20239</v>
      </c>
      <c r="E2709" s="3" t="s">
        <v>64</v>
      </c>
      <c r="F2709" s="20">
        <v>1</v>
      </c>
      <c r="G2709" s="20">
        <v>62.8</v>
      </c>
      <c r="H2709" s="20">
        <v>19.18</v>
      </c>
      <c r="I2709" s="20">
        <v>-15.68</v>
      </c>
      <c r="J2709" s="20">
        <v>-19.18</v>
      </c>
      <c r="K2709" s="20" t="s">
        <v>52</v>
      </c>
      <c r="L2709" s="20">
        <v>47.12</v>
      </c>
      <c r="M2709" s="3" t="s">
        <v>51</v>
      </c>
      <c r="N2709" s="3" t="s">
        <v>433</v>
      </c>
      <c r="O2709" s="3" t="s">
        <v>9120</v>
      </c>
      <c r="P2709" s="3" t="s">
        <v>56</v>
      </c>
      <c r="Q2709" s="3" t="s">
        <v>9121</v>
      </c>
      <c r="R2709" s="3" t="s">
        <v>53</v>
      </c>
      <c r="S2709" s="20">
        <v>62.8</v>
      </c>
      <c r="T2709" s="20" t="s">
        <v>58</v>
      </c>
      <c r="U2709" s="3" t="s">
        <v>59</v>
      </c>
      <c r="V2709" s="3" t="s">
        <v>53</v>
      </c>
      <c r="W2709" s="3" t="s">
        <v>53</v>
      </c>
      <c r="X2709" s="3" t="s">
        <v>53</v>
      </c>
      <c r="Y2709" s="3" t="s">
        <v>53</v>
      </c>
      <c r="Z2709" s="3" t="s">
        <v>23981</v>
      </c>
      <c r="AA2709" s="3" t="s">
        <v>23982</v>
      </c>
      <c r="AB2709" s="3" t="s">
        <v>23983</v>
      </c>
      <c r="AC2709" s="3" t="s">
        <v>23984</v>
      </c>
      <c r="AD2709" s="3" t="s">
        <v>264</v>
      </c>
      <c r="AE2709" s="3" t="s">
        <v>23985</v>
      </c>
      <c r="AF2709" s="3" t="s">
        <v>61</v>
      </c>
      <c r="AG2709" s="3" t="s">
        <v>62</v>
      </c>
      <c r="AH2709" s="3" t="s">
        <v>23986</v>
      </c>
      <c r="AI2709" s="3" t="s">
        <v>23987</v>
      </c>
      <c r="AJ2709" s="3" t="s">
        <v>63</v>
      </c>
      <c r="AK2709" s="3" t="s">
        <v>23988</v>
      </c>
      <c r="AL2709" s="3" t="s">
        <v>53</v>
      </c>
      <c r="AM2709" s="3" t="s">
        <v>53</v>
      </c>
      <c r="AN2709" s="3" t="s">
        <v>53</v>
      </c>
      <c r="AO2709" s="3" t="s">
        <v>53</v>
      </c>
      <c r="AP2709" s="3" t="s">
        <v>53</v>
      </c>
      <c r="AQ2709" s="3" t="s">
        <v>53</v>
      </c>
      <c r="AR2709" s="3" t="s">
        <v>53</v>
      </c>
      <c r="AS2709" s="3" t="s">
        <v>64</v>
      </c>
      <c r="AT2709" s="3" t="s">
        <v>52</v>
      </c>
      <c r="AU2709" s="3" t="s">
        <v>64</v>
      </c>
    </row>
    <row r="2710" spans="1:47" ht="22.5" customHeight="1" x14ac:dyDescent="0.25">
      <c r="A2710" s="19" t="s">
        <v>23989</v>
      </c>
      <c r="B2710" s="217">
        <v>44927</v>
      </c>
      <c r="C2710" s="3" t="s">
        <v>915</v>
      </c>
      <c r="D2710" s="3" t="s">
        <v>22291</v>
      </c>
      <c r="E2710" s="3" t="s">
        <v>64</v>
      </c>
      <c r="F2710" s="20">
        <v>1</v>
      </c>
      <c r="G2710" s="20">
        <v>17.91</v>
      </c>
      <c r="H2710" s="20">
        <v>29</v>
      </c>
      <c r="I2710" s="20">
        <v>-8.0399999999999991</v>
      </c>
      <c r="J2710" s="20">
        <v>-29</v>
      </c>
      <c r="K2710" s="20" t="s">
        <v>52</v>
      </c>
      <c r="L2710" s="20">
        <v>9.8699999999999992</v>
      </c>
      <c r="M2710" s="3" t="s">
        <v>53</v>
      </c>
      <c r="N2710" s="3" t="s">
        <v>351</v>
      </c>
      <c r="O2710" s="3" t="s">
        <v>352</v>
      </c>
      <c r="P2710" s="3" t="s">
        <v>56</v>
      </c>
      <c r="Q2710" s="3" t="s">
        <v>353</v>
      </c>
      <c r="R2710" s="3" t="s">
        <v>53</v>
      </c>
      <c r="S2710" s="20">
        <v>17.91</v>
      </c>
      <c r="T2710" s="20" t="s">
        <v>58</v>
      </c>
      <c r="U2710" s="3" t="s">
        <v>59</v>
      </c>
      <c r="V2710" s="3" t="s">
        <v>53</v>
      </c>
      <c r="W2710" s="3" t="s">
        <v>53</v>
      </c>
      <c r="X2710" s="3" t="s">
        <v>53</v>
      </c>
      <c r="Y2710" s="3" t="s">
        <v>53</v>
      </c>
      <c r="Z2710" s="3" t="s">
        <v>23990</v>
      </c>
      <c r="AA2710" s="3" t="s">
        <v>23991</v>
      </c>
      <c r="AB2710" s="3" t="s">
        <v>23992</v>
      </c>
      <c r="AC2710" s="3" t="s">
        <v>8918</v>
      </c>
      <c r="AD2710" s="3" t="s">
        <v>450</v>
      </c>
      <c r="AE2710" s="3" t="s">
        <v>8919</v>
      </c>
      <c r="AF2710" s="3" t="s">
        <v>61</v>
      </c>
      <c r="AG2710" s="3" t="s">
        <v>62</v>
      </c>
      <c r="AH2710" s="3" t="s">
        <v>23993</v>
      </c>
      <c r="AI2710" s="3" t="s">
        <v>23994</v>
      </c>
      <c r="AJ2710" s="3" t="s">
        <v>63</v>
      </c>
      <c r="AK2710" s="3" t="s">
        <v>23995</v>
      </c>
      <c r="AL2710" s="3" t="s">
        <v>53</v>
      </c>
      <c r="AM2710" s="3" t="s">
        <v>53</v>
      </c>
      <c r="AN2710" s="3" t="s">
        <v>53</v>
      </c>
      <c r="AO2710" s="3" t="s">
        <v>53</v>
      </c>
      <c r="AP2710" s="3" t="s">
        <v>53</v>
      </c>
      <c r="AQ2710" s="3" t="s">
        <v>53</v>
      </c>
      <c r="AR2710" s="3" t="s">
        <v>53</v>
      </c>
      <c r="AS2710" s="3" t="s">
        <v>64</v>
      </c>
      <c r="AT2710" s="3" t="s">
        <v>52</v>
      </c>
      <c r="AU2710" s="3" t="s">
        <v>64</v>
      </c>
    </row>
    <row r="2711" spans="1:47" ht="22.5" customHeight="1" x14ac:dyDescent="0.25">
      <c r="A2711" s="19" t="s">
        <v>23996</v>
      </c>
      <c r="B2711" s="217">
        <v>44927</v>
      </c>
      <c r="C2711" s="3" t="s">
        <v>915</v>
      </c>
      <c r="D2711" s="3" t="s">
        <v>23208</v>
      </c>
      <c r="E2711" s="3" t="s">
        <v>64</v>
      </c>
      <c r="F2711" s="20">
        <v>1</v>
      </c>
      <c r="G2711" s="20">
        <v>62.8</v>
      </c>
      <c r="H2711" s="20">
        <v>17.920000000000002</v>
      </c>
      <c r="I2711" s="20">
        <v>-12.54</v>
      </c>
      <c r="J2711" s="20">
        <v>-17.920000000000002</v>
      </c>
      <c r="K2711" s="20" t="s">
        <v>52</v>
      </c>
      <c r="L2711" s="20">
        <v>50.26</v>
      </c>
      <c r="M2711" s="3" t="s">
        <v>53</v>
      </c>
      <c r="N2711" s="3" t="s">
        <v>433</v>
      </c>
      <c r="O2711" s="3" t="s">
        <v>23997</v>
      </c>
      <c r="P2711" s="3" t="s">
        <v>56</v>
      </c>
      <c r="Q2711" s="3" t="s">
        <v>23998</v>
      </c>
      <c r="R2711" s="3" t="s">
        <v>53</v>
      </c>
      <c r="S2711" s="20">
        <v>62.8</v>
      </c>
      <c r="T2711" s="20" t="s">
        <v>76</v>
      </c>
      <c r="U2711" s="3" t="s">
        <v>68</v>
      </c>
      <c r="V2711" s="3" t="s">
        <v>23999</v>
      </c>
      <c r="W2711" s="3" t="s">
        <v>24000</v>
      </c>
      <c r="X2711" s="3" t="s">
        <v>24001</v>
      </c>
      <c r="Y2711" s="3" t="s">
        <v>53</v>
      </c>
      <c r="Z2711" s="3" t="s">
        <v>23999</v>
      </c>
      <c r="AA2711" s="3" t="s">
        <v>24002</v>
      </c>
      <c r="AB2711" s="3" t="s">
        <v>24003</v>
      </c>
      <c r="AC2711" s="3" t="s">
        <v>13777</v>
      </c>
      <c r="AD2711" s="3" t="s">
        <v>70</v>
      </c>
      <c r="AE2711" s="3" t="s">
        <v>24004</v>
      </c>
      <c r="AF2711" s="3" t="s">
        <v>61</v>
      </c>
      <c r="AG2711" s="3" t="s">
        <v>71</v>
      </c>
      <c r="AH2711" s="3" t="s">
        <v>24005</v>
      </c>
      <c r="AI2711" s="3" t="s">
        <v>24006</v>
      </c>
      <c r="AJ2711" s="3" t="s">
        <v>63</v>
      </c>
      <c r="AK2711" s="3" t="s">
        <v>24007</v>
      </c>
      <c r="AL2711" s="3" t="s">
        <v>53</v>
      </c>
      <c r="AM2711" s="3" t="s">
        <v>53</v>
      </c>
      <c r="AN2711" s="3" t="s">
        <v>53</v>
      </c>
      <c r="AO2711" s="3" t="s">
        <v>53</v>
      </c>
      <c r="AP2711" s="3" t="s">
        <v>53</v>
      </c>
      <c r="AQ2711" s="3" t="s">
        <v>53</v>
      </c>
      <c r="AR2711" s="3" t="s">
        <v>53</v>
      </c>
      <c r="AS2711" s="3" t="s">
        <v>64</v>
      </c>
      <c r="AT2711" s="3" t="s">
        <v>52</v>
      </c>
      <c r="AU2711" s="3" t="s">
        <v>64</v>
      </c>
    </row>
    <row r="2712" spans="1:47" ht="22.5" customHeight="1" x14ac:dyDescent="0.25">
      <c r="A2712" s="19" t="s">
        <v>24008</v>
      </c>
      <c r="B2712" s="217">
        <v>44927</v>
      </c>
      <c r="C2712" s="3" t="s">
        <v>915</v>
      </c>
      <c r="D2712" s="3" t="s">
        <v>23208</v>
      </c>
      <c r="E2712" s="3" t="s">
        <v>64</v>
      </c>
      <c r="F2712" s="20">
        <v>1</v>
      </c>
      <c r="G2712" s="20">
        <v>17.91</v>
      </c>
      <c r="H2712" s="20">
        <v>9.5</v>
      </c>
      <c r="I2712" s="20">
        <v>-8.0399999999999991</v>
      </c>
      <c r="J2712" s="20">
        <v>-9.5</v>
      </c>
      <c r="K2712" s="20" t="s">
        <v>52</v>
      </c>
      <c r="L2712" s="20">
        <v>9.8699999999999992</v>
      </c>
      <c r="M2712" s="3" t="s">
        <v>51</v>
      </c>
      <c r="N2712" s="3" t="s">
        <v>351</v>
      </c>
      <c r="O2712" s="3" t="s">
        <v>352</v>
      </c>
      <c r="P2712" s="3" t="s">
        <v>56</v>
      </c>
      <c r="Q2712" s="3" t="s">
        <v>353</v>
      </c>
      <c r="R2712" s="3" t="s">
        <v>53</v>
      </c>
      <c r="S2712" s="20">
        <v>17.91</v>
      </c>
      <c r="T2712" s="20" t="s">
        <v>58</v>
      </c>
      <c r="U2712" s="3" t="s">
        <v>59</v>
      </c>
      <c r="V2712" s="3" t="s">
        <v>53</v>
      </c>
      <c r="W2712" s="3" t="s">
        <v>53</v>
      </c>
      <c r="X2712" s="3" t="s">
        <v>53</v>
      </c>
      <c r="Y2712" s="3" t="s">
        <v>53</v>
      </c>
      <c r="Z2712" s="3" t="s">
        <v>24009</v>
      </c>
      <c r="AA2712" s="3" t="s">
        <v>24010</v>
      </c>
      <c r="AB2712" s="3" t="s">
        <v>24011</v>
      </c>
      <c r="AC2712" s="3" t="s">
        <v>496</v>
      </c>
      <c r="AD2712" s="3" t="s">
        <v>70</v>
      </c>
      <c r="AE2712" s="3" t="s">
        <v>24012</v>
      </c>
      <c r="AF2712" s="3" t="s">
        <v>61</v>
      </c>
      <c r="AG2712" s="3" t="s">
        <v>62</v>
      </c>
      <c r="AH2712" s="3" t="s">
        <v>24013</v>
      </c>
      <c r="AI2712" s="3" t="s">
        <v>24014</v>
      </c>
      <c r="AJ2712" s="3" t="s">
        <v>63</v>
      </c>
      <c r="AK2712" s="3" t="s">
        <v>24015</v>
      </c>
      <c r="AL2712" s="3" t="s">
        <v>53</v>
      </c>
      <c r="AM2712" s="3" t="s">
        <v>53</v>
      </c>
      <c r="AN2712" s="3" t="s">
        <v>53</v>
      </c>
      <c r="AO2712" s="3" t="s">
        <v>53</v>
      </c>
      <c r="AP2712" s="3" t="s">
        <v>53</v>
      </c>
      <c r="AQ2712" s="3" t="s">
        <v>53</v>
      </c>
      <c r="AR2712" s="3" t="s">
        <v>53</v>
      </c>
      <c r="AS2712" s="3" t="s">
        <v>64</v>
      </c>
      <c r="AT2712" s="3" t="s">
        <v>52</v>
      </c>
      <c r="AU2712" s="3" t="s">
        <v>64</v>
      </c>
    </row>
    <row r="2713" spans="1:47" ht="22.5" customHeight="1" x14ac:dyDescent="0.25">
      <c r="A2713" s="19" t="s">
        <v>24016</v>
      </c>
      <c r="B2713" s="217">
        <v>44927</v>
      </c>
      <c r="C2713" s="3" t="s">
        <v>915</v>
      </c>
      <c r="D2713" s="3" t="s">
        <v>23208</v>
      </c>
      <c r="E2713" s="3" t="s">
        <v>64</v>
      </c>
      <c r="F2713" s="20">
        <v>1</v>
      </c>
      <c r="G2713" s="20">
        <v>62</v>
      </c>
      <c r="H2713" s="20">
        <v>8.5500000000000007</v>
      </c>
      <c r="I2713" s="20">
        <v>-15.54</v>
      </c>
      <c r="J2713" s="20">
        <v>-8.5500000000000007</v>
      </c>
      <c r="K2713" s="20" t="s">
        <v>52</v>
      </c>
      <c r="L2713" s="20">
        <v>46.46</v>
      </c>
      <c r="M2713" s="3" t="s">
        <v>51</v>
      </c>
      <c r="N2713" s="3" t="s">
        <v>176</v>
      </c>
      <c r="O2713" s="3" t="s">
        <v>355</v>
      </c>
      <c r="P2713" s="3" t="s">
        <v>56</v>
      </c>
      <c r="Q2713" s="3" t="s">
        <v>356</v>
      </c>
      <c r="R2713" s="3" t="s">
        <v>53</v>
      </c>
      <c r="S2713" s="20">
        <v>62</v>
      </c>
      <c r="T2713" s="20" t="s">
        <v>58</v>
      </c>
      <c r="U2713" s="3" t="s">
        <v>59</v>
      </c>
      <c r="V2713" s="3" t="s">
        <v>53</v>
      </c>
      <c r="W2713" s="3" t="s">
        <v>53</v>
      </c>
      <c r="X2713" s="3" t="s">
        <v>53</v>
      </c>
      <c r="Y2713" s="3" t="s">
        <v>53</v>
      </c>
      <c r="Z2713" s="3" t="s">
        <v>24017</v>
      </c>
      <c r="AA2713" s="3" t="s">
        <v>24018</v>
      </c>
      <c r="AB2713" s="3" t="s">
        <v>24019</v>
      </c>
      <c r="AC2713" s="3" t="s">
        <v>8480</v>
      </c>
      <c r="AD2713" s="3" t="s">
        <v>70</v>
      </c>
      <c r="AE2713" s="3" t="s">
        <v>24020</v>
      </c>
      <c r="AF2713" s="3" t="s">
        <v>61</v>
      </c>
      <c r="AG2713" s="3" t="s">
        <v>62</v>
      </c>
      <c r="AH2713" s="3" t="s">
        <v>24021</v>
      </c>
      <c r="AI2713" s="3" t="s">
        <v>24022</v>
      </c>
      <c r="AJ2713" s="3" t="s">
        <v>63</v>
      </c>
      <c r="AK2713" s="3" t="s">
        <v>24023</v>
      </c>
      <c r="AL2713" s="3" t="s">
        <v>53</v>
      </c>
      <c r="AM2713" s="3" t="s">
        <v>53</v>
      </c>
      <c r="AN2713" s="3" t="s">
        <v>53</v>
      </c>
      <c r="AO2713" s="3" t="s">
        <v>53</v>
      </c>
      <c r="AP2713" s="3" t="s">
        <v>53</v>
      </c>
      <c r="AQ2713" s="3" t="s">
        <v>53</v>
      </c>
      <c r="AR2713" s="3" t="s">
        <v>53</v>
      </c>
      <c r="AS2713" s="3" t="s">
        <v>64</v>
      </c>
      <c r="AT2713" s="3" t="s">
        <v>52</v>
      </c>
      <c r="AU2713" s="3" t="s">
        <v>64</v>
      </c>
    </row>
    <row r="2714" spans="1:47" ht="22.5" customHeight="1" x14ac:dyDescent="0.25">
      <c r="A2714" s="19" t="s">
        <v>24024</v>
      </c>
      <c r="B2714" s="217">
        <v>44927</v>
      </c>
      <c r="C2714" s="3" t="s">
        <v>915</v>
      </c>
      <c r="D2714" s="3" t="s">
        <v>20239</v>
      </c>
      <c r="E2714" s="3" t="s">
        <v>64</v>
      </c>
      <c r="F2714" s="20">
        <v>1</v>
      </c>
      <c r="G2714" s="20">
        <v>191.4</v>
      </c>
      <c r="H2714" s="20">
        <v>18.41</v>
      </c>
      <c r="I2714" s="20">
        <v>-25.94</v>
      </c>
      <c r="J2714" s="20">
        <v>-37.36</v>
      </c>
      <c r="K2714" s="20" t="s">
        <v>52</v>
      </c>
      <c r="L2714" s="20">
        <v>146.51</v>
      </c>
      <c r="M2714" s="3" t="s">
        <v>51</v>
      </c>
      <c r="N2714" s="3" t="s">
        <v>73</v>
      </c>
      <c r="O2714" s="3" t="s">
        <v>258</v>
      </c>
      <c r="P2714" s="3" t="s">
        <v>56</v>
      </c>
      <c r="Q2714" s="3" t="s">
        <v>259</v>
      </c>
      <c r="R2714" s="3" t="s">
        <v>53</v>
      </c>
      <c r="S2714" s="20">
        <v>191.4</v>
      </c>
      <c r="T2714" s="20" t="s">
        <v>58</v>
      </c>
      <c r="U2714" s="3" t="s">
        <v>59</v>
      </c>
      <c r="V2714" s="3" t="s">
        <v>53</v>
      </c>
      <c r="W2714" s="3" t="s">
        <v>53</v>
      </c>
      <c r="X2714" s="3" t="s">
        <v>53</v>
      </c>
      <c r="Y2714" s="3" t="s">
        <v>53</v>
      </c>
      <c r="Z2714" s="3" t="s">
        <v>24025</v>
      </c>
      <c r="AA2714" s="3" t="s">
        <v>24026</v>
      </c>
      <c r="AB2714" s="3" t="s">
        <v>24027</v>
      </c>
      <c r="AC2714" s="3" t="s">
        <v>24028</v>
      </c>
      <c r="AD2714" s="3" t="s">
        <v>980</v>
      </c>
      <c r="AE2714" s="3" t="s">
        <v>24029</v>
      </c>
      <c r="AF2714" s="3" t="s">
        <v>61</v>
      </c>
      <c r="AG2714" s="3" t="s">
        <v>62</v>
      </c>
      <c r="AH2714" s="3" t="s">
        <v>24030</v>
      </c>
      <c r="AI2714" s="3" t="s">
        <v>24031</v>
      </c>
      <c r="AJ2714" s="3" t="s">
        <v>63</v>
      </c>
      <c r="AK2714" s="3" t="s">
        <v>24032</v>
      </c>
      <c r="AL2714" s="3" t="s">
        <v>53</v>
      </c>
      <c r="AM2714" s="3" t="s">
        <v>53</v>
      </c>
      <c r="AN2714" s="3" t="s">
        <v>53</v>
      </c>
      <c r="AO2714" s="3" t="s">
        <v>53</v>
      </c>
      <c r="AP2714" s="3" t="s">
        <v>53</v>
      </c>
      <c r="AQ2714" s="3" t="s">
        <v>53</v>
      </c>
      <c r="AR2714" s="3" t="s">
        <v>53</v>
      </c>
      <c r="AS2714" s="3" t="s">
        <v>64</v>
      </c>
      <c r="AT2714" s="3" t="s">
        <v>52</v>
      </c>
      <c r="AU2714" s="3" t="s">
        <v>64</v>
      </c>
    </row>
    <row r="2715" spans="1:47" ht="22.5" customHeight="1" x14ac:dyDescent="0.25">
      <c r="A2715" s="19" t="s">
        <v>24033</v>
      </c>
      <c r="B2715" s="217">
        <v>44927</v>
      </c>
      <c r="C2715" s="3" t="s">
        <v>915</v>
      </c>
      <c r="D2715" s="3" t="s">
        <v>22291</v>
      </c>
      <c r="E2715" s="3" t="s">
        <v>51</v>
      </c>
      <c r="F2715" s="20">
        <v>1</v>
      </c>
      <c r="G2715" s="20">
        <v>230</v>
      </c>
      <c r="H2715" s="20" t="s">
        <v>52</v>
      </c>
      <c r="I2715" s="20">
        <v>-39.1</v>
      </c>
      <c r="J2715" s="20">
        <v>-19.45</v>
      </c>
      <c r="K2715" s="20" t="s">
        <v>52</v>
      </c>
      <c r="L2715" s="20">
        <v>171.45</v>
      </c>
      <c r="M2715" s="3" t="s">
        <v>51</v>
      </c>
      <c r="N2715" s="3" t="s">
        <v>628</v>
      </c>
      <c r="O2715" s="3" t="s">
        <v>11684</v>
      </c>
      <c r="P2715" s="3" t="s">
        <v>56</v>
      </c>
      <c r="Q2715" s="3" t="s">
        <v>11685</v>
      </c>
      <c r="R2715" s="3" t="s">
        <v>53</v>
      </c>
      <c r="S2715" s="20">
        <v>230</v>
      </c>
      <c r="T2715" s="20" t="s">
        <v>58</v>
      </c>
      <c r="U2715" s="3" t="s">
        <v>59</v>
      </c>
      <c r="V2715" s="3" t="s">
        <v>24034</v>
      </c>
      <c r="W2715" s="3" t="s">
        <v>24035</v>
      </c>
      <c r="X2715" s="3" t="s">
        <v>24036</v>
      </c>
      <c r="Y2715" s="3" t="s">
        <v>53</v>
      </c>
      <c r="Z2715" s="3" t="s">
        <v>24034</v>
      </c>
      <c r="AA2715" s="3" t="s">
        <v>24037</v>
      </c>
      <c r="AB2715" s="3" t="s">
        <v>24038</v>
      </c>
      <c r="AC2715" s="3" t="s">
        <v>24039</v>
      </c>
      <c r="AD2715" s="3" t="s">
        <v>264</v>
      </c>
      <c r="AE2715" s="3" t="s">
        <v>24040</v>
      </c>
      <c r="AF2715" s="3" t="s">
        <v>61</v>
      </c>
      <c r="AG2715" s="3" t="s">
        <v>71</v>
      </c>
      <c r="AH2715" s="3" t="s">
        <v>24041</v>
      </c>
      <c r="AI2715" s="3" t="s">
        <v>24042</v>
      </c>
      <c r="AJ2715" s="3" t="s">
        <v>63</v>
      </c>
      <c r="AK2715" s="3" t="s">
        <v>24043</v>
      </c>
      <c r="AL2715" s="3" t="s">
        <v>53</v>
      </c>
      <c r="AM2715" s="3" t="s">
        <v>53</v>
      </c>
      <c r="AN2715" s="3" t="s">
        <v>53</v>
      </c>
      <c r="AO2715" s="3" t="s">
        <v>53</v>
      </c>
      <c r="AP2715" s="3" t="s">
        <v>53</v>
      </c>
      <c r="AQ2715" s="3" t="s">
        <v>53</v>
      </c>
      <c r="AR2715" s="3" t="s">
        <v>53</v>
      </c>
      <c r="AS2715" s="3" t="s">
        <v>64</v>
      </c>
      <c r="AT2715" s="3" t="s">
        <v>52</v>
      </c>
      <c r="AU2715" s="3" t="s">
        <v>64</v>
      </c>
    </row>
    <row r="2716" spans="1:47" ht="22.5" customHeight="1" x14ac:dyDescent="0.25">
      <c r="A2716" s="19" t="s">
        <v>24044</v>
      </c>
      <c r="B2716" s="217">
        <v>44927</v>
      </c>
      <c r="C2716" s="3" t="s">
        <v>915</v>
      </c>
      <c r="D2716" s="3" t="s">
        <v>22291</v>
      </c>
      <c r="E2716" s="3" t="s">
        <v>51</v>
      </c>
      <c r="F2716" s="20">
        <v>1</v>
      </c>
      <c r="G2716" s="20">
        <v>18.899999999999999</v>
      </c>
      <c r="H2716" s="20">
        <v>27.4</v>
      </c>
      <c r="I2716" s="20">
        <v>-8.2100000000000009</v>
      </c>
      <c r="J2716" s="20">
        <v>-27.4</v>
      </c>
      <c r="K2716" s="20" t="s">
        <v>52</v>
      </c>
      <c r="L2716" s="20">
        <v>10.69</v>
      </c>
      <c r="M2716" s="3" t="s">
        <v>53</v>
      </c>
      <c r="N2716" s="3" t="s">
        <v>551</v>
      </c>
      <c r="O2716" s="3" t="s">
        <v>2744</v>
      </c>
      <c r="P2716" s="3" t="s">
        <v>56</v>
      </c>
      <c r="Q2716" s="3" t="s">
        <v>2745</v>
      </c>
      <c r="R2716" s="3" t="s">
        <v>53</v>
      </c>
      <c r="S2716" s="20">
        <v>18.899999999999999</v>
      </c>
      <c r="T2716" s="20" t="s">
        <v>58</v>
      </c>
      <c r="U2716" s="3" t="s">
        <v>59</v>
      </c>
      <c r="V2716" s="3" t="s">
        <v>53</v>
      </c>
      <c r="W2716" s="3" t="s">
        <v>53</v>
      </c>
      <c r="X2716" s="3" t="s">
        <v>53</v>
      </c>
      <c r="Y2716" s="3" t="s">
        <v>53</v>
      </c>
      <c r="Z2716" s="3" t="s">
        <v>24045</v>
      </c>
      <c r="AA2716" s="3" t="s">
        <v>24046</v>
      </c>
      <c r="AB2716" s="3" t="s">
        <v>24047</v>
      </c>
      <c r="AC2716" s="3" t="s">
        <v>24048</v>
      </c>
      <c r="AD2716" s="3" t="s">
        <v>226</v>
      </c>
      <c r="AE2716" s="3" t="s">
        <v>24049</v>
      </c>
      <c r="AF2716" s="3" t="s">
        <v>61</v>
      </c>
      <c r="AG2716" s="3" t="s">
        <v>62</v>
      </c>
      <c r="AH2716" s="3" t="s">
        <v>24050</v>
      </c>
      <c r="AI2716" s="3" t="s">
        <v>24051</v>
      </c>
      <c r="AJ2716" s="3" t="s">
        <v>63</v>
      </c>
      <c r="AK2716" s="3" t="s">
        <v>24052</v>
      </c>
      <c r="AL2716" s="3" t="s">
        <v>53</v>
      </c>
      <c r="AM2716" s="3" t="s">
        <v>53</v>
      </c>
      <c r="AN2716" s="3" t="s">
        <v>53</v>
      </c>
      <c r="AO2716" s="3" t="s">
        <v>53</v>
      </c>
      <c r="AP2716" s="3" t="s">
        <v>53</v>
      </c>
      <c r="AQ2716" s="3" t="s">
        <v>53</v>
      </c>
      <c r="AR2716" s="3" t="s">
        <v>53</v>
      </c>
      <c r="AS2716" s="3" t="s">
        <v>64</v>
      </c>
      <c r="AT2716" s="3" t="s">
        <v>52</v>
      </c>
      <c r="AU2716" s="3" t="s">
        <v>64</v>
      </c>
    </row>
    <row r="2717" spans="1:47" ht="22.5" customHeight="1" x14ac:dyDescent="0.25">
      <c r="A2717" s="19" t="s">
        <v>24053</v>
      </c>
      <c r="B2717" s="217">
        <v>44927</v>
      </c>
      <c r="C2717" s="3" t="s">
        <v>915</v>
      </c>
      <c r="D2717" s="3" t="s">
        <v>20239</v>
      </c>
      <c r="E2717" s="3" t="s">
        <v>64</v>
      </c>
      <c r="F2717" s="20">
        <v>1</v>
      </c>
      <c r="G2717" s="20">
        <v>60.03</v>
      </c>
      <c r="H2717" s="20">
        <v>24.1</v>
      </c>
      <c r="I2717" s="20">
        <v>-15.21</v>
      </c>
      <c r="J2717" s="20">
        <v>-24.1</v>
      </c>
      <c r="K2717" s="20" t="s">
        <v>52</v>
      </c>
      <c r="L2717" s="20">
        <v>44.82</v>
      </c>
      <c r="M2717" s="3" t="s">
        <v>53</v>
      </c>
      <c r="N2717" s="3" t="s">
        <v>1198</v>
      </c>
      <c r="O2717" s="3" t="s">
        <v>1564</v>
      </c>
      <c r="P2717" s="3" t="s">
        <v>56</v>
      </c>
      <c r="Q2717" s="3" t="s">
        <v>1565</v>
      </c>
      <c r="R2717" s="3" t="s">
        <v>53</v>
      </c>
      <c r="S2717" s="20">
        <v>60.03</v>
      </c>
      <c r="T2717" s="20" t="s">
        <v>58</v>
      </c>
      <c r="U2717" s="3" t="s">
        <v>59</v>
      </c>
      <c r="V2717" s="3" t="s">
        <v>53</v>
      </c>
      <c r="W2717" s="3" t="s">
        <v>53</v>
      </c>
      <c r="X2717" s="3" t="s">
        <v>53</v>
      </c>
      <c r="Y2717" s="3" t="s">
        <v>53</v>
      </c>
      <c r="Z2717" s="3" t="s">
        <v>24054</v>
      </c>
      <c r="AA2717" s="3" t="s">
        <v>24055</v>
      </c>
      <c r="AB2717" s="3" t="s">
        <v>24056</v>
      </c>
      <c r="AC2717" s="3" t="s">
        <v>24057</v>
      </c>
      <c r="AD2717" s="3" t="s">
        <v>226</v>
      </c>
      <c r="AE2717" s="3" t="s">
        <v>24058</v>
      </c>
      <c r="AF2717" s="3" t="s">
        <v>61</v>
      </c>
      <c r="AG2717" s="3" t="s">
        <v>62</v>
      </c>
      <c r="AH2717" s="3" t="s">
        <v>23264</v>
      </c>
      <c r="AI2717" s="3" t="s">
        <v>24059</v>
      </c>
      <c r="AJ2717" s="3" t="s">
        <v>63</v>
      </c>
      <c r="AK2717" s="3" t="s">
        <v>24060</v>
      </c>
      <c r="AL2717" s="3" t="s">
        <v>53</v>
      </c>
      <c r="AM2717" s="3" t="s">
        <v>53</v>
      </c>
      <c r="AN2717" s="3" t="s">
        <v>53</v>
      </c>
      <c r="AO2717" s="3" t="s">
        <v>53</v>
      </c>
      <c r="AP2717" s="3" t="s">
        <v>53</v>
      </c>
      <c r="AQ2717" s="3" t="s">
        <v>53</v>
      </c>
      <c r="AR2717" s="3" t="s">
        <v>53</v>
      </c>
      <c r="AS2717" s="3" t="s">
        <v>64</v>
      </c>
      <c r="AT2717" s="3" t="s">
        <v>52</v>
      </c>
      <c r="AU2717" s="3" t="s">
        <v>64</v>
      </c>
    </row>
    <row r="2718" spans="1:47" ht="22.5" customHeight="1" x14ac:dyDescent="0.25">
      <c r="A2718" s="19" t="s">
        <v>24061</v>
      </c>
      <c r="B2718" s="217">
        <v>44927</v>
      </c>
      <c r="C2718" s="3" t="s">
        <v>22667</v>
      </c>
      <c r="D2718" s="3" t="s">
        <v>22668</v>
      </c>
      <c r="E2718" s="3" t="s">
        <v>64</v>
      </c>
      <c r="F2718" s="20">
        <v>1</v>
      </c>
      <c r="G2718" s="20">
        <v>27.99</v>
      </c>
      <c r="H2718" s="20">
        <v>27.1</v>
      </c>
      <c r="I2718" s="20">
        <v>-8.36</v>
      </c>
      <c r="J2718" s="20">
        <v>-27.1</v>
      </c>
      <c r="K2718" s="20" t="s">
        <v>52</v>
      </c>
      <c r="L2718" s="20">
        <v>19.63</v>
      </c>
      <c r="M2718" s="3" t="s">
        <v>51</v>
      </c>
      <c r="N2718" s="3" t="s">
        <v>77</v>
      </c>
      <c r="O2718" s="3" t="s">
        <v>78</v>
      </c>
      <c r="P2718" s="3" t="s">
        <v>56</v>
      </c>
      <c r="Q2718" s="3" t="s">
        <v>79</v>
      </c>
      <c r="R2718" s="3" t="s">
        <v>53</v>
      </c>
      <c r="S2718" s="20">
        <v>27.99</v>
      </c>
      <c r="T2718" s="20" t="s">
        <v>76</v>
      </c>
      <c r="U2718" s="3" t="s">
        <v>59</v>
      </c>
      <c r="V2718" s="3" t="s">
        <v>24062</v>
      </c>
      <c r="W2718" s="3" t="s">
        <v>24063</v>
      </c>
      <c r="X2718" s="3" t="s">
        <v>24064</v>
      </c>
      <c r="Y2718" s="3" t="s">
        <v>53</v>
      </c>
      <c r="Z2718" s="3" t="s">
        <v>24062</v>
      </c>
      <c r="AA2718" s="3" t="s">
        <v>24065</v>
      </c>
      <c r="AB2718" s="3" t="s">
        <v>24066</v>
      </c>
      <c r="AC2718" s="3" t="s">
        <v>24067</v>
      </c>
      <c r="AD2718" s="3" t="s">
        <v>60</v>
      </c>
      <c r="AE2718" s="3" t="s">
        <v>24068</v>
      </c>
      <c r="AF2718" s="3" t="s">
        <v>61</v>
      </c>
      <c r="AG2718" s="3" t="s">
        <v>71</v>
      </c>
      <c r="AH2718" s="3" t="s">
        <v>24069</v>
      </c>
      <c r="AI2718" s="3" t="s">
        <v>53</v>
      </c>
      <c r="AJ2718" s="3" t="s">
        <v>3484</v>
      </c>
      <c r="AK2718" s="3" t="s">
        <v>24070</v>
      </c>
      <c r="AL2718" s="3" t="s">
        <v>24071</v>
      </c>
      <c r="AM2718" s="3" t="s">
        <v>53</v>
      </c>
      <c r="AN2718" s="3" t="s">
        <v>53</v>
      </c>
      <c r="AO2718" s="3" t="s">
        <v>53</v>
      </c>
      <c r="AP2718" s="3" t="s">
        <v>53</v>
      </c>
      <c r="AQ2718" s="3" t="s">
        <v>53</v>
      </c>
      <c r="AR2718" s="3" t="s">
        <v>53</v>
      </c>
      <c r="AS2718" s="3" t="s">
        <v>64</v>
      </c>
      <c r="AT2718" s="3" t="s">
        <v>52</v>
      </c>
      <c r="AU2718" s="3" t="s">
        <v>64</v>
      </c>
    </row>
    <row r="2719" spans="1:47" ht="22.5" customHeight="1" x14ac:dyDescent="0.25">
      <c r="A2719" s="19" t="s">
        <v>24072</v>
      </c>
      <c r="B2719" s="217">
        <v>44927</v>
      </c>
      <c r="C2719" s="3" t="s">
        <v>915</v>
      </c>
      <c r="D2719" s="3" t="s">
        <v>24073</v>
      </c>
      <c r="E2719" s="3" t="s">
        <v>64</v>
      </c>
      <c r="F2719" s="20">
        <v>1</v>
      </c>
      <c r="G2719" s="20">
        <v>32.31</v>
      </c>
      <c r="H2719" s="20">
        <v>9.5</v>
      </c>
      <c r="I2719" s="20">
        <v>-10.49</v>
      </c>
      <c r="J2719" s="20">
        <v>-9.5</v>
      </c>
      <c r="K2719" s="20" t="s">
        <v>52</v>
      </c>
      <c r="L2719" s="20">
        <v>21.82</v>
      </c>
      <c r="M2719" s="3" t="s">
        <v>53</v>
      </c>
      <c r="N2719" s="3" t="s">
        <v>664</v>
      </c>
      <c r="O2719" s="3" t="s">
        <v>665</v>
      </c>
      <c r="P2719" s="3" t="s">
        <v>56</v>
      </c>
      <c r="Q2719" s="3" t="s">
        <v>666</v>
      </c>
      <c r="R2719" s="3" t="s">
        <v>53</v>
      </c>
      <c r="S2719" s="20">
        <v>32.31</v>
      </c>
      <c r="T2719" s="20" t="s">
        <v>58</v>
      </c>
      <c r="U2719" s="3" t="s">
        <v>59</v>
      </c>
      <c r="V2719" s="3" t="s">
        <v>53</v>
      </c>
      <c r="W2719" s="3" t="s">
        <v>53</v>
      </c>
      <c r="X2719" s="3" t="s">
        <v>53</v>
      </c>
      <c r="Y2719" s="3" t="s">
        <v>53</v>
      </c>
      <c r="Z2719" s="3" t="s">
        <v>24074</v>
      </c>
      <c r="AA2719" s="3" t="s">
        <v>24075</v>
      </c>
      <c r="AB2719" s="3" t="s">
        <v>24076</v>
      </c>
      <c r="AC2719" s="3" t="s">
        <v>70</v>
      </c>
      <c r="AD2719" s="3" t="s">
        <v>70</v>
      </c>
      <c r="AE2719" s="3" t="s">
        <v>24077</v>
      </c>
      <c r="AF2719" s="3" t="s">
        <v>61</v>
      </c>
      <c r="AG2719" s="3" t="s">
        <v>62</v>
      </c>
      <c r="AH2719" s="3" t="s">
        <v>24078</v>
      </c>
      <c r="AI2719" s="3" t="s">
        <v>24079</v>
      </c>
      <c r="AJ2719" s="3" t="s">
        <v>63</v>
      </c>
      <c r="AK2719" s="3" t="s">
        <v>24080</v>
      </c>
      <c r="AL2719" s="3" t="s">
        <v>53</v>
      </c>
      <c r="AM2719" s="3" t="s">
        <v>53</v>
      </c>
      <c r="AN2719" s="3" t="s">
        <v>53</v>
      </c>
      <c r="AO2719" s="3" t="s">
        <v>53</v>
      </c>
      <c r="AP2719" s="3" t="s">
        <v>53</v>
      </c>
      <c r="AQ2719" s="3" t="s">
        <v>53</v>
      </c>
      <c r="AR2719" s="3" t="s">
        <v>53</v>
      </c>
      <c r="AS2719" s="3" t="s">
        <v>64</v>
      </c>
      <c r="AT2719" s="3" t="s">
        <v>52</v>
      </c>
      <c r="AU2719" s="3" t="s">
        <v>64</v>
      </c>
    </row>
    <row r="2720" spans="1:47" ht="22.5" customHeight="1" x14ac:dyDescent="0.25">
      <c r="A2720" s="19" t="s">
        <v>24081</v>
      </c>
      <c r="B2720" s="217">
        <v>44927</v>
      </c>
      <c r="C2720" s="3" t="s">
        <v>915</v>
      </c>
      <c r="D2720" s="3" t="s">
        <v>22291</v>
      </c>
      <c r="E2720" s="3" t="s">
        <v>64</v>
      </c>
      <c r="F2720" s="20">
        <v>1</v>
      </c>
      <c r="G2720" s="20">
        <v>191.4</v>
      </c>
      <c r="H2720" s="20" t="s">
        <v>52</v>
      </c>
      <c r="I2720" s="20">
        <v>-25.94</v>
      </c>
      <c r="J2720" s="20">
        <v>-18.95</v>
      </c>
      <c r="K2720" s="20" t="s">
        <v>52</v>
      </c>
      <c r="L2720" s="20">
        <v>146.51</v>
      </c>
      <c r="M2720" s="3" t="s">
        <v>51</v>
      </c>
      <c r="N2720" s="3" t="s">
        <v>73</v>
      </c>
      <c r="O2720" s="3" t="s">
        <v>611</v>
      </c>
      <c r="P2720" s="3" t="s">
        <v>56</v>
      </c>
      <c r="Q2720" s="3" t="s">
        <v>612</v>
      </c>
      <c r="R2720" s="3" t="s">
        <v>53</v>
      </c>
      <c r="S2720" s="20">
        <v>191.4</v>
      </c>
      <c r="T2720" s="20" t="s">
        <v>58</v>
      </c>
      <c r="U2720" s="3" t="s">
        <v>59</v>
      </c>
      <c r="V2720" s="3" t="s">
        <v>53</v>
      </c>
      <c r="W2720" s="3" t="s">
        <v>53</v>
      </c>
      <c r="X2720" s="3" t="s">
        <v>53</v>
      </c>
      <c r="Y2720" s="3" t="s">
        <v>53</v>
      </c>
      <c r="Z2720" s="3" t="s">
        <v>24082</v>
      </c>
      <c r="AA2720" s="3" t="s">
        <v>24083</v>
      </c>
      <c r="AB2720" s="3" t="s">
        <v>24084</v>
      </c>
      <c r="AC2720" s="3" t="s">
        <v>24085</v>
      </c>
      <c r="AD2720" s="3" t="s">
        <v>193</v>
      </c>
      <c r="AE2720" s="3" t="s">
        <v>24086</v>
      </c>
      <c r="AF2720" s="3" t="s">
        <v>61</v>
      </c>
      <c r="AG2720" s="3" t="s">
        <v>62</v>
      </c>
      <c r="AH2720" s="3" t="s">
        <v>23786</v>
      </c>
      <c r="AI2720" s="3" t="s">
        <v>24087</v>
      </c>
      <c r="AJ2720" s="3" t="s">
        <v>63</v>
      </c>
      <c r="AK2720" s="3" t="s">
        <v>24088</v>
      </c>
      <c r="AL2720" s="3" t="s">
        <v>53</v>
      </c>
      <c r="AM2720" s="3" t="s">
        <v>53</v>
      </c>
      <c r="AN2720" s="3" t="s">
        <v>53</v>
      </c>
      <c r="AO2720" s="3" t="s">
        <v>53</v>
      </c>
      <c r="AP2720" s="3" t="s">
        <v>53</v>
      </c>
      <c r="AQ2720" s="3" t="s">
        <v>53</v>
      </c>
      <c r="AR2720" s="3" t="s">
        <v>53</v>
      </c>
      <c r="AS2720" s="3" t="s">
        <v>64</v>
      </c>
      <c r="AT2720" s="3" t="s">
        <v>52</v>
      </c>
      <c r="AU2720" s="3" t="s">
        <v>64</v>
      </c>
    </row>
    <row r="2721" spans="1:47" ht="22.5" customHeight="1" x14ac:dyDescent="0.25">
      <c r="A2721" s="19" t="s">
        <v>24089</v>
      </c>
      <c r="B2721" s="217">
        <v>44927</v>
      </c>
      <c r="C2721" s="3" t="s">
        <v>915</v>
      </c>
      <c r="D2721" s="3" t="s">
        <v>23208</v>
      </c>
      <c r="E2721" s="3" t="s">
        <v>64</v>
      </c>
      <c r="F2721" s="20">
        <v>1</v>
      </c>
      <c r="G2721" s="20">
        <v>86.99</v>
      </c>
      <c r="H2721" s="20" t="s">
        <v>52</v>
      </c>
      <c r="I2721" s="20">
        <v>-14.79</v>
      </c>
      <c r="J2721" s="20">
        <v>-18.95</v>
      </c>
      <c r="K2721" s="20" t="s">
        <v>52</v>
      </c>
      <c r="L2721" s="20">
        <v>53.25</v>
      </c>
      <c r="M2721" s="3" t="s">
        <v>53</v>
      </c>
      <c r="N2721" s="3" t="s">
        <v>54</v>
      </c>
      <c r="O2721" s="3" t="s">
        <v>268</v>
      </c>
      <c r="P2721" s="3" t="s">
        <v>56</v>
      </c>
      <c r="Q2721" s="3" t="s">
        <v>269</v>
      </c>
      <c r="R2721" s="3" t="s">
        <v>53</v>
      </c>
      <c r="S2721" s="20">
        <v>86.99</v>
      </c>
      <c r="T2721" s="20" t="s">
        <v>58</v>
      </c>
      <c r="U2721" s="3" t="s">
        <v>59</v>
      </c>
      <c r="V2721" s="3" t="s">
        <v>53</v>
      </c>
      <c r="W2721" s="3" t="s">
        <v>53</v>
      </c>
      <c r="X2721" s="3" t="s">
        <v>53</v>
      </c>
      <c r="Y2721" s="3" t="s">
        <v>53</v>
      </c>
      <c r="Z2721" s="3" t="s">
        <v>24090</v>
      </c>
      <c r="AA2721" s="3" t="s">
        <v>24091</v>
      </c>
      <c r="AB2721" s="3" t="s">
        <v>24092</v>
      </c>
      <c r="AC2721" s="3" t="s">
        <v>20013</v>
      </c>
      <c r="AD2721" s="3" t="s">
        <v>60</v>
      </c>
      <c r="AE2721" s="3" t="s">
        <v>20014</v>
      </c>
      <c r="AF2721" s="3" t="s">
        <v>61</v>
      </c>
      <c r="AG2721" s="3" t="s">
        <v>62</v>
      </c>
      <c r="AH2721" s="3" t="s">
        <v>24093</v>
      </c>
      <c r="AI2721" s="3" t="s">
        <v>23558</v>
      </c>
      <c r="AJ2721" s="3" t="s">
        <v>63</v>
      </c>
      <c r="AK2721" s="3" t="s">
        <v>24094</v>
      </c>
      <c r="AL2721" s="3" t="s">
        <v>53</v>
      </c>
      <c r="AM2721" s="3" t="s">
        <v>53</v>
      </c>
      <c r="AN2721" s="3" t="s">
        <v>53</v>
      </c>
      <c r="AO2721" s="3" t="s">
        <v>53</v>
      </c>
      <c r="AP2721" s="3" t="s">
        <v>53</v>
      </c>
      <c r="AQ2721" s="3" t="s">
        <v>53</v>
      </c>
      <c r="AR2721" s="3" t="s">
        <v>53</v>
      </c>
      <c r="AS2721" s="3" t="s">
        <v>64</v>
      </c>
      <c r="AT2721" s="3" t="s">
        <v>52</v>
      </c>
      <c r="AU2721" s="3" t="s">
        <v>64</v>
      </c>
    </row>
    <row r="2722" spans="1:47" ht="22.5" customHeight="1" x14ac:dyDescent="0.25">
      <c r="A2722" s="19" t="s">
        <v>24095</v>
      </c>
      <c r="B2722" s="217">
        <v>44927</v>
      </c>
      <c r="C2722" s="3" t="s">
        <v>915</v>
      </c>
      <c r="D2722" s="3" t="s">
        <v>23208</v>
      </c>
      <c r="E2722" s="3" t="s">
        <v>64</v>
      </c>
      <c r="F2722" s="20">
        <v>1</v>
      </c>
      <c r="G2722" s="20">
        <v>110.57</v>
      </c>
      <c r="H2722" s="20" t="s">
        <v>52</v>
      </c>
      <c r="I2722" s="20">
        <v>-13.27</v>
      </c>
      <c r="J2722" s="20">
        <v>-17.45</v>
      </c>
      <c r="K2722" s="20" t="s">
        <v>52</v>
      </c>
      <c r="L2722" s="20">
        <v>79.849999999999994</v>
      </c>
      <c r="M2722" s="3" t="s">
        <v>51</v>
      </c>
      <c r="N2722" s="3" t="s">
        <v>695</v>
      </c>
      <c r="O2722" s="3" t="s">
        <v>11028</v>
      </c>
      <c r="P2722" s="3" t="s">
        <v>56</v>
      </c>
      <c r="Q2722" s="3" t="s">
        <v>2014</v>
      </c>
      <c r="R2722" s="3" t="s">
        <v>53</v>
      </c>
      <c r="S2722" s="20">
        <v>110.57</v>
      </c>
      <c r="T2722" s="20" t="s">
        <v>76</v>
      </c>
      <c r="U2722" s="3" t="s">
        <v>59</v>
      </c>
      <c r="V2722" s="3" t="s">
        <v>53</v>
      </c>
      <c r="W2722" s="3" t="s">
        <v>53</v>
      </c>
      <c r="X2722" s="3" t="s">
        <v>53</v>
      </c>
      <c r="Y2722" s="3" t="s">
        <v>53</v>
      </c>
      <c r="Z2722" s="3" t="s">
        <v>24096</v>
      </c>
      <c r="AA2722" s="3" t="s">
        <v>24097</v>
      </c>
      <c r="AB2722" s="3" t="s">
        <v>24098</v>
      </c>
      <c r="AC2722" s="3" t="s">
        <v>24099</v>
      </c>
      <c r="AD2722" s="3" t="s">
        <v>70</v>
      </c>
      <c r="AE2722" s="3" t="s">
        <v>24100</v>
      </c>
      <c r="AF2722" s="3" t="s">
        <v>61</v>
      </c>
      <c r="AG2722" s="3" t="s">
        <v>62</v>
      </c>
      <c r="AH2722" s="3" t="s">
        <v>24101</v>
      </c>
      <c r="AI2722" s="3" t="s">
        <v>24102</v>
      </c>
      <c r="AJ2722" s="3" t="s">
        <v>63</v>
      </c>
      <c r="AK2722" s="3" t="s">
        <v>24103</v>
      </c>
      <c r="AL2722" s="3" t="s">
        <v>53</v>
      </c>
      <c r="AM2722" s="3" t="s">
        <v>53</v>
      </c>
      <c r="AN2722" s="3" t="s">
        <v>53</v>
      </c>
      <c r="AO2722" s="3" t="s">
        <v>53</v>
      </c>
      <c r="AP2722" s="3" t="s">
        <v>53</v>
      </c>
      <c r="AQ2722" s="3" t="s">
        <v>53</v>
      </c>
      <c r="AR2722" s="3" t="s">
        <v>53</v>
      </c>
      <c r="AS2722" s="3" t="s">
        <v>64</v>
      </c>
      <c r="AT2722" s="3" t="s">
        <v>52</v>
      </c>
      <c r="AU2722" s="3" t="s">
        <v>64</v>
      </c>
    </row>
    <row r="2723" spans="1:47" ht="22.5" customHeight="1" x14ac:dyDescent="0.25">
      <c r="A2723" s="19" t="s">
        <v>24104</v>
      </c>
      <c r="B2723" s="217">
        <v>44927</v>
      </c>
      <c r="C2723" s="3" t="s">
        <v>915</v>
      </c>
      <c r="D2723" s="3" t="s">
        <v>23208</v>
      </c>
      <c r="E2723" s="3" t="s">
        <v>64</v>
      </c>
      <c r="F2723" s="20">
        <v>1</v>
      </c>
      <c r="G2723" s="20">
        <v>191.4</v>
      </c>
      <c r="H2723" s="20" t="s">
        <v>52</v>
      </c>
      <c r="I2723" s="20">
        <v>-25.94</v>
      </c>
      <c r="J2723" s="20">
        <v>-18.95</v>
      </c>
      <c r="K2723" s="20" t="s">
        <v>52</v>
      </c>
      <c r="L2723" s="20">
        <v>146.51</v>
      </c>
      <c r="M2723" s="3" t="s">
        <v>53</v>
      </c>
      <c r="N2723" s="3" t="s">
        <v>73</v>
      </c>
      <c r="O2723" s="3" t="s">
        <v>258</v>
      </c>
      <c r="P2723" s="3" t="s">
        <v>56</v>
      </c>
      <c r="Q2723" s="3" t="s">
        <v>259</v>
      </c>
      <c r="R2723" s="3" t="s">
        <v>53</v>
      </c>
      <c r="S2723" s="20">
        <v>191.4</v>
      </c>
      <c r="T2723" s="20" t="s">
        <v>58</v>
      </c>
      <c r="U2723" s="3" t="s">
        <v>59</v>
      </c>
      <c r="V2723" s="3" t="s">
        <v>53</v>
      </c>
      <c r="W2723" s="3" t="s">
        <v>53</v>
      </c>
      <c r="X2723" s="3" t="s">
        <v>53</v>
      </c>
      <c r="Y2723" s="3" t="s">
        <v>53</v>
      </c>
      <c r="Z2723" s="3" t="s">
        <v>24105</v>
      </c>
      <c r="AA2723" s="3" t="s">
        <v>24106</v>
      </c>
      <c r="AB2723" s="3" t="s">
        <v>24107</v>
      </c>
      <c r="AC2723" s="3" t="s">
        <v>24108</v>
      </c>
      <c r="AD2723" s="3" t="s">
        <v>193</v>
      </c>
      <c r="AE2723" s="3" t="s">
        <v>24109</v>
      </c>
      <c r="AF2723" s="3" t="s">
        <v>61</v>
      </c>
      <c r="AG2723" s="3" t="s">
        <v>62</v>
      </c>
      <c r="AH2723" s="3" t="s">
        <v>24110</v>
      </c>
      <c r="AI2723" s="3" t="s">
        <v>24111</v>
      </c>
      <c r="AJ2723" s="3" t="s">
        <v>63</v>
      </c>
      <c r="AK2723" s="3" t="s">
        <v>24112</v>
      </c>
      <c r="AL2723" s="3" t="s">
        <v>53</v>
      </c>
      <c r="AM2723" s="3" t="s">
        <v>53</v>
      </c>
      <c r="AN2723" s="3" t="s">
        <v>53</v>
      </c>
      <c r="AO2723" s="3" t="s">
        <v>53</v>
      </c>
      <c r="AP2723" s="3" t="s">
        <v>53</v>
      </c>
      <c r="AQ2723" s="3" t="s">
        <v>53</v>
      </c>
      <c r="AR2723" s="3" t="s">
        <v>53</v>
      </c>
      <c r="AS2723" s="3" t="s">
        <v>64</v>
      </c>
      <c r="AT2723" s="3" t="s">
        <v>52</v>
      </c>
      <c r="AU2723" s="3" t="s">
        <v>64</v>
      </c>
    </row>
    <row r="2724" spans="1:47" ht="22.5" customHeight="1" x14ac:dyDescent="0.25">
      <c r="A2724" s="19" t="s">
        <v>24113</v>
      </c>
      <c r="B2724" s="217">
        <v>44927</v>
      </c>
      <c r="C2724" s="3" t="s">
        <v>915</v>
      </c>
      <c r="D2724" s="3" t="s">
        <v>22291</v>
      </c>
      <c r="E2724" s="3" t="s">
        <v>51</v>
      </c>
      <c r="F2724" s="20">
        <v>1</v>
      </c>
      <c r="G2724" s="20">
        <v>75</v>
      </c>
      <c r="H2724" s="20" t="s">
        <v>52</v>
      </c>
      <c r="I2724" s="20">
        <v>-17.75</v>
      </c>
      <c r="J2724" s="20" t="s">
        <v>52</v>
      </c>
      <c r="K2724" s="20" t="s">
        <v>52</v>
      </c>
      <c r="L2724" s="20">
        <v>57.25</v>
      </c>
      <c r="M2724" s="3" t="s">
        <v>53</v>
      </c>
      <c r="N2724" s="3" t="s">
        <v>2678</v>
      </c>
      <c r="O2724" s="3" t="s">
        <v>2679</v>
      </c>
      <c r="P2724" s="3" t="s">
        <v>56</v>
      </c>
      <c r="Q2724" s="3" t="s">
        <v>2680</v>
      </c>
      <c r="R2724" s="3" t="s">
        <v>53</v>
      </c>
      <c r="S2724" s="20">
        <v>75</v>
      </c>
      <c r="T2724" s="20" t="s">
        <v>58</v>
      </c>
      <c r="U2724" s="3" t="s">
        <v>59</v>
      </c>
      <c r="V2724" s="3" t="s">
        <v>53</v>
      </c>
      <c r="W2724" s="3" t="s">
        <v>53</v>
      </c>
      <c r="X2724" s="3" t="s">
        <v>53</v>
      </c>
      <c r="Y2724" s="3" t="s">
        <v>53</v>
      </c>
      <c r="Z2724" s="3" t="s">
        <v>24114</v>
      </c>
      <c r="AA2724" s="3" t="s">
        <v>24115</v>
      </c>
      <c r="AB2724" s="3" t="s">
        <v>24116</v>
      </c>
      <c r="AC2724" s="3" t="s">
        <v>595</v>
      </c>
      <c r="AD2724" s="3" t="s">
        <v>596</v>
      </c>
      <c r="AE2724" s="3" t="s">
        <v>24117</v>
      </c>
      <c r="AF2724" s="3" t="s">
        <v>61</v>
      </c>
      <c r="AG2724" s="3" t="s">
        <v>62</v>
      </c>
      <c r="AH2724" s="3" t="s">
        <v>24118</v>
      </c>
      <c r="AI2724" s="3" t="s">
        <v>24119</v>
      </c>
      <c r="AJ2724" s="3" t="s">
        <v>63</v>
      </c>
      <c r="AK2724" s="3" t="s">
        <v>24120</v>
      </c>
      <c r="AL2724" s="3" t="s">
        <v>53</v>
      </c>
      <c r="AM2724" s="3" t="s">
        <v>53</v>
      </c>
      <c r="AN2724" s="3" t="s">
        <v>53</v>
      </c>
      <c r="AO2724" s="3" t="s">
        <v>53</v>
      </c>
      <c r="AP2724" s="3" t="s">
        <v>53</v>
      </c>
      <c r="AQ2724" s="3" t="s">
        <v>53</v>
      </c>
      <c r="AR2724" s="3" t="s">
        <v>53</v>
      </c>
      <c r="AS2724" s="3" t="s">
        <v>64</v>
      </c>
      <c r="AT2724" s="3" t="s">
        <v>52</v>
      </c>
      <c r="AU2724" s="3" t="s">
        <v>64</v>
      </c>
    </row>
    <row r="2725" spans="1:47" ht="22.5" customHeight="1" x14ac:dyDescent="0.25">
      <c r="A2725" s="19" t="s">
        <v>24121</v>
      </c>
      <c r="B2725" s="217">
        <v>44927</v>
      </c>
      <c r="C2725" s="3" t="s">
        <v>915</v>
      </c>
      <c r="D2725" s="3" t="s">
        <v>23208</v>
      </c>
      <c r="E2725" s="3" t="s">
        <v>51</v>
      </c>
      <c r="F2725" s="20">
        <v>1</v>
      </c>
      <c r="G2725" s="20">
        <v>112.15</v>
      </c>
      <c r="H2725" s="20" t="s">
        <v>52</v>
      </c>
      <c r="I2725" s="20">
        <v>-19.07</v>
      </c>
      <c r="J2725" s="20">
        <v>-18.95</v>
      </c>
      <c r="K2725" s="20" t="s">
        <v>52</v>
      </c>
      <c r="L2725" s="20">
        <v>74.13</v>
      </c>
      <c r="M2725" s="3" t="s">
        <v>51</v>
      </c>
      <c r="N2725" s="3" t="s">
        <v>842</v>
      </c>
      <c r="O2725" s="3" t="s">
        <v>843</v>
      </c>
      <c r="P2725" s="3" t="s">
        <v>56</v>
      </c>
      <c r="Q2725" s="3" t="s">
        <v>844</v>
      </c>
      <c r="R2725" s="3" t="s">
        <v>53</v>
      </c>
      <c r="S2725" s="20">
        <v>112.15</v>
      </c>
      <c r="T2725" s="20" t="s">
        <v>58</v>
      </c>
      <c r="U2725" s="3" t="s">
        <v>59</v>
      </c>
      <c r="V2725" s="3" t="s">
        <v>24122</v>
      </c>
      <c r="W2725" s="3" t="s">
        <v>24123</v>
      </c>
      <c r="X2725" s="3" t="s">
        <v>24124</v>
      </c>
      <c r="Y2725" s="3" t="s">
        <v>53</v>
      </c>
      <c r="Z2725" s="3" t="s">
        <v>24122</v>
      </c>
      <c r="AA2725" s="3" t="s">
        <v>24125</v>
      </c>
      <c r="AB2725" s="3" t="s">
        <v>24126</v>
      </c>
      <c r="AC2725" s="3" t="s">
        <v>2027</v>
      </c>
      <c r="AD2725" s="3" t="s">
        <v>264</v>
      </c>
      <c r="AE2725" s="3" t="s">
        <v>24127</v>
      </c>
      <c r="AF2725" s="3" t="s">
        <v>61</v>
      </c>
      <c r="AG2725" s="3" t="s">
        <v>71</v>
      </c>
      <c r="AH2725" s="3" t="s">
        <v>24128</v>
      </c>
      <c r="AI2725" s="3" t="s">
        <v>24129</v>
      </c>
      <c r="AJ2725" s="3" t="s">
        <v>63</v>
      </c>
      <c r="AK2725" s="3" t="s">
        <v>24130</v>
      </c>
      <c r="AL2725" s="3" t="s">
        <v>53</v>
      </c>
      <c r="AM2725" s="3" t="s">
        <v>53</v>
      </c>
      <c r="AN2725" s="3" t="s">
        <v>53</v>
      </c>
      <c r="AO2725" s="3" t="s">
        <v>53</v>
      </c>
      <c r="AP2725" s="3" t="s">
        <v>53</v>
      </c>
      <c r="AQ2725" s="3" t="s">
        <v>53</v>
      </c>
      <c r="AR2725" s="3" t="s">
        <v>53</v>
      </c>
      <c r="AS2725" s="3" t="s">
        <v>64</v>
      </c>
      <c r="AT2725" s="3" t="s">
        <v>52</v>
      </c>
      <c r="AU2725" s="3" t="s">
        <v>64</v>
      </c>
    </row>
    <row r="2726" spans="1:47" ht="22.5" customHeight="1" x14ac:dyDescent="0.25">
      <c r="A2726" s="19" t="s">
        <v>24131</v>
      </c>
      <c r="B2726" s="217">
        <v>44927</v>
      </c>
      <c r="C2726" s="3" t="s">
        <v>915</v>
      </c>
      <c r="D2726" s="3" t="s">
        <v>23208</v>
      </c>
      <c r="E2726" s="3" t="s">
        <v>51</v>
      </c>
      <c r="F2726" s="20">
        <v>1</v>
      </c>
      <c r="G2726" s="20">
        <v>44.15</v>
      </c>
      <c r="H2726" s="20">
        <v>7.6</v>
      </c>
      <c r="I2726" s="20">
        <v>-12.51</v>
      </c>
      <c r="J2726" s="20">
        <v>-7.6</v>
      </c>
      <c r="K2726" s="20" t="s">
        <v>52</v>
      </c>
      <c r="L2726" s="20">
        <v>31.64</v>
      </c>
      <c r="M2726" s="3" t="s">
        <v>53</v>
      </c>
      <c r="N2726" s="3" t="s">
        <v>24132</v>
      </c>
      <c r="O2726" s="3" t="s">
        <v>24133</v>
      </c>
      <c r="P2726" s="3" t="s">
        <v>56</v>
      </c>
      <c r="Q2726" s="3" t="s">
        <v>24134</v>
      </c>
      <c r="R2726" s="3" t="s">
        <v>53</v>
      </c>
      <c r="S2726" s="20">
        <v>44.15</v>
      </c>
      <c r="T2726" s="20" t="s">
        <v>58</v>
      </c>
      <c r="U2726" s="3" t="s">
        <v>59</v>
      </c>
      <c r="V2726" s="3" t="s">
        <v>24135</v>
      </c>
      <c r="W2726" s="3" t="s">
        <v>24136</v>
      </c>
      <c r="X2726" s="3" t="s">
        <v>24137</v>
      </c>
      <c r="Y2726" s="3" t="s">
        <v>53</v>
      </c>
      <c r="Z2726" s="3" t="s">
        <v>24135</v>
      </c>
      <c r="AA2726" s="3" t="s">
        <v>24138</v>
      </c>
      <c r="AB2726" s="3" t="s">
        <v>24139</v>
      </c>
      <c r="AC2726" s="3" t="s">
        <v>70</v>
      </c>
      <c r="AD2726" s="3" t="s">
        <v>70</v>
      </c>
      <c r="AE2726" s="3" t="s">
        <v>24140</v>
      </c>
      <c r="AF2726" s="3" t="s">
        <v>61</v>
      </c>
      <c r="AG2726" s="3" t="s">
        <v>71</v>
      </c>
      <c r="AH2726" s="3" t="s">
        <v>24141</v>
      </c>
      <c r="AI2726" s="3" t="s">
        <v>24142</v>
      </c>
      <c r="AJ2726" s="3" t="s">
        <v>63</v>
      </c>
      <c r="AK2726" s="3" t="s">
        <v>24143</v>
      </c>
      <c r="AL2726" s="3" t="s">
        <v>53</v>
      </c>
      <c r="AM2726" s="3" t="s">
        <v>53</v>
      </c>
      <c r="AN2726" s="3" t="s">
        <v>53</v>
      </c>
      <c r="AO2726" s="3" t="s">
        <v>53</v>
      </c>
      <c r="AP2726" s="3" t="s">
        <v>53</v>
      </c>
      <c r="AQ2726" s="3" t="s">
        <v>53</v>
      </c>
      <c r="AR2726" s="3" t="s">
        <v>53</v>
      </c>
      <c r="AS2726" s="3" t="s">
        <v>64</v>
      </c>
      <c r="AT2726" s="3" t="s">
        <v>52</v>
      </c>
      <c r="AU2726" s="3" t="s">
        <v>64</v>
      </c>
    </row>
    <row r="2727" spans="1:47" ht="22.5" customHeight="1" x14ac:dyDescent="0.25">
      <c r="A2727" s="19" t="s">
        <v>24144</v>
      </c>
      <c r="B2727" s="217">
        <v>44927</v>
      </c>
      <c r="C2727" s="3" t="s">
        <v>915</v>
      </c>
      <c r="D2727" s="3" t="s">
        <v>23208</v>
      </c>
      <c r="E2727" s="3" t="s">
        <v>64</v>
      </c>
      <c r="F2727" s="20">
        <v>1</v>
      </c>
      <c r="G2727" s="20">
        <v>34.5</v>
      </c>
      <c r="H2727" s="20">
        <v>9.5</v>
      </c>
      <c r="I2727" s="20">
        <v>-10.86</v>
      </c>
      <c r="J2727" s="20">
        <v>-9.5</v>
      </c>
      <c r="K2727" s="20" t="s">
        <v>52</v>
      </c>
      <c r="L2727" s="20">
        <v>23.64</v>
      </c>
      <c r="M2727" s="3" t="s">
        <v>51</v>
      </c>
      <c r="N2727" s="3" t="s">
        <v>4038</v>
      </c>
      <c r="O2727" s="3" t="s">
        <v>4039</v>
      </c>
      <c r="P2727" s="3" t="s">
        <v>56</v>
      </c>
      <c r="Q2727" s="3" t="s">
        <v>4040</v>
      </c>
      <c r="R2727" s="3" t="s">
        <v>53</v>
      </c>
      <c r="S2727" s="20">
        <v>34.5</v>
      </c>
      <c r="T2727" s="20" t="s">
        <v>58</v>
      </c>
      <c r="U2727" s="3" t="s">
        <v>59</v>
      </c>
      <c r="V2727" s="3" t="s">
        <v>53</v>
      </c>
      <c r="W2727" s="3" t="s">
        <v>53</v>
      </c>
      <c r="X2727" s="3" t="s">
        <v>53</v>
      </c>
      <c r="Y2727" s="3" t="s">
        <v>53</v>
      </c>
      <c r="Z2727" s="3" t="s">
        <v>24145</v>
      </c>
      <c r="AA2727" s="3" t="s">
        <v>24146</v>
      </c>
      <c r="AB2727" s="3" t="s">
        <v>24147</v>
      </c>
      <c r="AC2727" s="3" t="s">
        <v>3538</v>
      </c>
      <c r="AD2727" s="3" t="s">
        <v>70</v>
      </c>
      <c r="AE2727" s="3" t="s">
        <v>24148</v>
      </c>
      <c r="AF2727" s="3" t="s">
        <v>61</v>
      </c>
      <c r="AG2727" s="3" t="s">
        <v>62</v>
      </c>
      <c r="AH2727" s="3" t="s">
        <v>24149</v>
      </c>
      <c r="AI2727" s="3" t="s">
        <v>24150</v>
      </c>
      <c r="AJ2727" s="3" t="s">
        <v>63</v>
      </c>
      <c r="AK2727" s="3" t="s">
        <v>24151</v>
      </c>
      <c r="AL2727" s="3" t="s">
        <v>53</v>
      </c>
      <c r="AM2727" s="3" t="s">
        <v>53</v>
      </c>
      <c r="AN2727" s="3" t="s">
        <v>53</v>
      </c>
      <c r="AO2727" s="3" t="s">
        <v>53</v>
      </c>
      <c r="AP2727" s="3" t="s">
        <v>53</v>
      </c>
      <c r="AQ2727" s="3" t="s">
        <v>53</v>
      </c>
      <c r="AR2727" s="3" t="s">
        <v>53</v>
      </c>
      <c r="AS2727" s="3" t="s">
        <v>64</v>
      </c>
      <c r="AT2727" s="3" t="s">
        <v>52</v>
      </c>
      <c r="AU2727" s="3" t="s">
        <v>64</v>
      </c>
    </row>
    <row r="2728" spans="1:47" ht="22.5" customHeight="1" x14ac:dyDescent="0.25">
      <c r="A2728" s="19" t="s">
        <v>24152</v>
      </c>
      <c r="B2728" s="217">
        <v>44927</v>
      </c>
      <c r="C2728" s="3" t="s">
        <v>915</v>
      </c>
      <c r="D2728" s="3" t="s">
        <v>23208</v>
      </c>
      <c r="E2728" s="3" t="s">
        <v>64</v>
      </c>
      <c r="F2728" s="20">
        <v>1</v>
      </c>
      <c r="G2728" s="20">
        <v>68.52</v>
      </c>
      <c r="H2728" s="20">
        <v>9.19</v>
      </c>
      <c r="I2728" s="20">
        <v>-13.22</v>
      </c>
      <c r="J2728" s="20">
        <v>-9.19</v>
      </c>
      <c r="K2728" s="20" t="s">
        <v>52</v>
      </c>
      <c r="L2728" s="20">
        <v>55.3</v>
      </c>
      <c r="M2728" s="3" t="s">
        <v>51</v>
      </c>
      <c r="N2728" s="3" t="s">
        <v>95</v>
      </c>
      <c r="O2728" s="3" t="s">
        <v>96</v>
      </c>
      <c r="P2728" s="3" t="s">
        <v>56</v>
      </c>
      <c r="Q2728" s="3" t="s">
        <v>97</v>
      </c>
      <c r="R2728" s="3" t="s">
        <v>53</v>
      </c>
      <c r="S2728" s="20">
        <v>68.52</v>
      </c>
      <c r="T2728" s="20" t="s">
        <v>76</v>
      </c>
      <c r="U2728" s="3" t="s">
        <v>59</v>
      </c>
      <c r="V2728" s="3" t="s">
        <v>53</v>
      </c>
      <c r="W2728" s="3" t="s">
        <v>53</v>
      </c>
      <c r="X2728" s="3" t="s">
        <v>53</v>
      </c>
      <c r="Y2728" s="3" t="s">
        <v>53</v>
      </c>
      <c r="Z2728" s="3" t="s">
        <v>24153</v>
      </c>
      <c r="AA2728" s="3" t="s">
        <v>24154</v>
      </c>
      <c r="AB2728" s="3" t="s">
        <v>24155</v>
      </c>
      <c r="AC2728" s="3" t="s">
        <v>172</v>
      </c>
      <c r="AD2728" s="3" t="s">
        <v>70</v>
      </c>
      <c r="AE2728" s="3" t="s">
        <v>24156</v>
      </c>
      <c r="AF2728" s="3" t="s">
        <v>61</v>
      </c>
      <c r="AG2728" s="3" t="s">
        <v>62</v>
      </c>
      <c r="AH2728" s="3" t="s">
        <v>24157</v>
      </c>
      <c r="AI2728" s="3" t="s">
        <v>24158</v>
      </c>
      <c r="AJ2728" s="3" t="s">
        <v>63</v>
      </c>
      <c r="AK2728" s="3" t="s">
        <v>24159</v>
      </c>
      <c r="AL2728" s="3" t="s">
        <v>53</v>
      </c>
      <c r="AM2728" s="3" t="s">
        <v>53</v>
      </c>
      <c r="AN2728" s="3" t="s">
        <v>53</v>
      </c>
      <c r="AO2728" s="3" t="s">
        <v>53</v>
      </c>
      <c r="AP2728" s="3" t="s">
        <v>53</v>
      </c>
      <c r="AQ2728" s="3" t="s">
        <v>53</v>
      </c>
      <c r="AR2728" s="3" t="s">
        <v>53</v>
      </c>
      <c r="AS2728" s="3" t="s">
        <v>64</v>
      </c>
      <c r="AT2728" s="3" t="s">
        <v>52</v>
      </c>
      <c r="AU2728" s="3" t="s">
        <v>64</v>
      </c>
    </row>
    <row r="2729" spans="1:47" ht="22.5" customHeight="1" x14ac:dyDescent="0.25">
      <c r="A2729" s="19" t="s">
        <v>24160</v>
      </c>
      <c r="B2729" s="217">
        <v>44927</v>
      </c>
      <c r="C2729" s="3" t="s">
        <v>915</v>
      </c>
      <c r="D2729" s="3" t="s">
        <v>22291</v>
      </c>
      <c r="E2729" s="3" t="s">
        <v>64</v>
      </c>
      <c r="F2729" s="20">
        <v>1</v>
      </c>
      <c r="G2729" s="20">
        <v>86.99</v>
      </c>
      <c r="H2729" s="20" t="s">
        <v>52</v>
      </c>
      <c r="I2729" s="20">
        <v>-14.79</v>
      </c>
      <c r="J2729" s="20">
        <v>-18.95</v>
      </c>
      <c r="K2729" s="20" t="s">
        <v>52</v>
      </c>
      <c r="L2729" s="20">
        <v>53.25</v>
      </c>
      <c r="M2729" s="3" t="s">
        <v>51</v>
      </c>
      <c r="N2729" s="3" t="s">
        <v>54</v>
      </c>
      <c r="O2729" s="3" t="s">
        <v>268</v>
      </c>
      <c r="P2729" s="3" t="s">
        <v>56</v>
      </c>
      <c r="Q2729" s="3" t="s">
        <v>269</v>
      </c>
      <c r="R2729" s="3" t="s">
        <v>53</v>
      </c>
      <c r="S2729" s="20">
        <v>86.99</v>
      </c>
      <c r="T2729" s="20" t="s">
        <v>58</v>
      </c>
      <c r="U2729" s="3" t="s">
        <v>59</v>
      </c>
      <c r="V2729" s="3" t="s">
        <v>53</v>
      </c>
      <c r="W2729" s="3" t="s">
        <v>53</v>
      </c>
      <c r="X2729" s="3" t="s">
        <v>53</v>
      </c>
      <c r="Y2729" s="3" t="s">
        <v>53</v>
      </c>
      <c r="Z2729" s="3" t="s">
        <v>24161</v>
      </c>
      <c r="AA2729" s="3" t="s">
        <v>24162</v>
      </c>
      <c r="AB2729" s="3" t="s">
        <v>24163</v>
      </c>
      <c r="AC2729" s="3" t="s">
        <v>24048</v>
      </c>
      <c r="AD2729" s="3" t="s">
        <v>226</v>
      </c>
      <c r="AE2729" s="3" t="s">
        <v>24164</v>
      </c>
      <c r="AF2729" s="3" t="s">
        <v>61</v>
      </c>
      <c r="AG2729" s="3" t="s">
        <v>62</v>
      </c>
      <c r="AH2729" s="3" t="s">
        <v>24165</v>
      </c>
      <c r="AI2729" s="3" t="s">
        <v>24166</v>
      </c>
      <c r="AJ2729" s="3" t="s">
        <v>63</v>
      </c>
      <c r="AK2729" s="3" t="s">
        <v>24167</v>
      </c>
      <c r="AL2729" s="3" t="s">
        <v>53</v>
      </c>
      <c r="AM2729" s="3" t="s">
        <v>53</v>
      </c>
      <c r="AN2729" s="3" t="s">
        <v>53</v>
      </c>
      <c r="AO2729" s="3" t="s">
        <v>53</v>
      </c>
      <c r="AP2729" s="3" t="s">
        <v>53</v>
      </c>
      <c r="AQ2729" s="3" t="s">
        <v>53</v>
      </c>
      <c r="AR2729" s="3" t="s">
        <v>53</v>
      </c>
      <c r="AS2729" s="3" t="s">
        <v>64</v>
      </c>
      <c r="AT2729" s="3" t="s">
        <v>52</v>
      </c>
      <c r="AU2729" s="3" t="s">
        <v>64</v>
      </c>
    </row>
  </sheetData>
  <mergeCells count="7">
    <mergeCell ref="AM3:AR3"/>
    <mergeCell ref="AS3:AU3"/>
    <mergeCell ref="A3:L3"/>
    <mergeCell ref="N3:T3"/>
    <mergeCell ref="U3:Y3"/>
    <mergeCell ref="Z3:AF3"/>
    <mergeCell ref="AG3:AL3"/>
  </mergeCells>
  <dataValidations count="1">
    <dataValidation type="decimal" allowBlank="1" showInputMessage="1" sqref="S5:S2729 G5:L2729">
      <formula1>-2147483648</formula1>
      <formula2>2147483647</formula2>
    </dataValidation>
  </dataValidations>
  <hyperlinks>
    <hyperlink ref="A12" r:id="rId1" location="source=excel"/>
    <hyperlink ref="A13" r:id="rId2" location="source=excel"/>
    <hyperlink ref="A14" r:id="rId3" location="source=excel"/>
    <hyperlink ref="A15" r:id="rId4" location="source=excel"/>
    <hyperlink ref="A16" r:id="rId5" location="source=excel"/>
    <hyperlink ref="A17" r:id="rId6" location="source=excel"/>
    <hyperlink ref="A18" r:id="rId7" location="source=excel"/>
    <hyperlink ref="A19" r:id="rId8" location="source=excel"/>
    <hyperlink ref="A20" r:id="rId9" location="source=excel"/>
    <hyperlink ref="A21" r:id="rId10" location="source=excel"/>
    <hyperlink ref="A22" r:id="rId11" location="source=excel"/>
    <hyperlink ref="A23" r:id="rId12" location="source=excel"/>
    <hyperlink ref="A24" r:id="rId13" location="source=excel"/>
    <hyperlink ref="A25" r:id="rId14" location="source=excel"/>
    <hyperlink ref="A26" r:id="rId15" location="source=excel"/>
    <hyperlink ref="A27" r:id="rId16" location="source=excel"/>
    <hyperlink ref="A28" r:id="rId17" location="source=excel"/>
    <hyperlink ref="A29" r:id="rId18" location="source=excel"/>
    <hyperlink ref="A30" r:id="rId19" location="source=excel"/>
    <hyperlink ref="A31" r:id="rId20" location="source=excel"/>
    <hyperlink ref="A32" r:id="rId21" location="source=excel"/>
    <hyperlink ref="A33" r:id="rId22" location="source=excel"/>
    <hyperlink ref="A34" r:id="rId23" location="source=excel"/>
    <hyperlink ref="A35" r:id="rId24" location="source=excel"/>
    <hyperlink ref="A36" r:id="rId25" location="source=excel"/>
    <hyperlink ref="A37" r:id="rId26" location="source=excel"/>
    <hyperlink ref="A38" r:id="rId27" location="source=excel"/>
    <hyperlink ref="A39" r:id="rId28" location="source=excel"/>
    <hyperlink ref="A40" r:id="rId29" location="source=excel"/>
    <hyperlink ref="A41" r:id="rId30" location="source=excel"/>
    <hyperlink ref="A42" r:id="rId31" location="source=excel"/>
    <hyperlink ref="A43" r:id="rId32" location="source=excel"/>
    <hyperlink ref="A44" r:id="rId33" location="source=excel"/>
    <hyperlink ref="A45" r:id="rId34" location="source=excel"/>
    <hyperlink ref="A46" r:id="rId35" location="source=excel"/>
    <hyperlink ref="A47" r:id="rId36" location="source=excel"/>
    <hyperlink ref="A48" r:id="rId37" location="source=excel"/>
    <hyperlink ref="A49" r:id="rId38" location="source=excel"/>
    <hyperlink ref="A50" r:id="rId39" location="source=excel"/>
    <hyperlink ref="A51" r:id="rId40" location="source=excel"/>
    <hyperlink ref="A52" r:id="rId41" location="source=excel"/>
    <hyperlink ref="A53" r:id="rId42" location="source=excel"/>
    <hyperlink ref="A54" r:id="rId43" location="source=excel"/>
    <hyperlink ref="A55" r:id="rId44" location="source=excel"/>
    <hyperlink ref="A56" r:id="rId45" location="source=excel"/>
    <hyperlink ref="A57" r:id="rId46" location="source=excel"/>
    <hyperlink ref="A58" r:id="rId47" location="source=excel"/>
    <hyperlink ref="A59" r:id="rId48" location="source=excel"/>
    <hyperlink ref="A60" r:id="rId49" location="source=excel"/>
    <hyperlink ref="A61" r:id="rId50" location="source=excel"/>
    <hyperlink ref="A62" r:id="rId51" location="source=excel"/>
    <hyperlink ref="A63" r:id="rId52" location="source=excel"/>
    <hyperlink ref="A64" r:id="rId53" location="source=excel"/>
    <hyperlink ref="A65" r:id="rId54" location="source=excel"/>
    <hyperlink ref="A66" r:id="rId55" location="source=excel"/>
    <hyperlink ref="A67" r:id="rId56" location="source=excel"/>
    <hyperlink ref="A68" r:id="rId57" location="source=excel"/>
    <hyperlink ref="A69" r:id="rId58" location="source=excel"/>
    <hyperlink ref="A70" r:id="rId59" location="source=excel"/>
    <hyperlink ref="A71" r:id="rId60" location="source=excel"/>
    <hyperlink ref="A72" r:id="rId61" location="source=excel"/>
    <hyperlink ref="A73" r:id="rId62" location="source=excel"/>
    <hyperlink ref="A74" r:id="rId63" location="source=excel"/>
    <hyperlink ref="A75" r:id="rId64" location="source=excel"/>
    <hyperlink ref="A76" r:id="rId65" location="source=excel"/>
    <hyperlink ref="A77" r:id="rId66" location="source=excel"/>
    <hyperlink ref="A78" r:id="rId67" location="source=excel"/>
    <hyperlink ref="A79" r:id="rId68" location="source=excel"/>
    <hyperlink ref="A80" r:id="rId69" location="source=excel"/>
    <hyperlink ref="A81" r:id="rId70" location="source=excel"/>
    <hyperlink ref="A82" r:id="rId71" location="source=excel"/>
    <hyperlink ref="A83" r:id="rId72" location="source=excel"/>
    <hyperlink ref="A84" r:id="rId73" location="source=excel"/>
    <hyperlink ref="A85" r:id="rId74" location="source=excel"/>
    <hyperlink ref="A86" r:id="rId75" location="source=excel"/>
    <hyperlink ref="A87" r:id="rId76" location="source=excel"/>
    <hyperlink ref="A88" r:id="rId77" location="source=excel"/>
    <hyperlink ref="A89" r:id="rId78" location="source=excel"/>
    <hyperlink ref="A90" r:id="rId79" location="source=excel"/>
    <hyperlink ref="A91" r:id="rId80" location="source=excel"/>
    <hyperlink ref="A92" r:id="rId81" location="source=excel"/>
    <hyperlink ref="A93" r:id="rId82" location="source=excel"/>
    <hyperlink ref="A94" r:id="rId83" location="source=excel"/>
    <hyperlink ref="A95" r:id="rId84" location="source=excel"/>
    <hyperlink ref="A96" r:id="rId85" location="source=excel"/>
    <hyperlink ref="A97" r:id="rId86" location="source=excel"/>
    <hyperlink ref="A98" r:id="rId87" location="source=excel"/>
    <hyperlink ref="A99" r:id="rId88" location="source=excel"/>
    <hyperlink ref="A100" r:id="rId89" location="source=excel"/>
    <hyperlink ref="A101" r:id="rId90" location="source=excel"/>
    <hyperlink ref="A102" r:id="rId91" location="source=excel"/>
    <hyperlink ref="A103" r:id="rId92" location="source=excel"/>
    <hyperlink ref="A104" r:id="rId93" location="source=excel"/>
    <hyperlink ref="A105" r:id="rId94" location="source=excel"/>
    <hyperlink ref="A106" r:id="rId95" location="source=excel"/>
    <hyperlink ref="A107" r:id="rId96" location="source=excel"/>
    <hyperlink ref="A108" r:id="rId97" location="source=excel"/>
    <hyperlink ref="A109" r:id="rId98" location="source=excel"/>
    <hyperlink ref="A110" r:id="rId99" location="source=excel"/>
    <hyperlink ref="A111" r:id="rId100" location="source=excel"/>
    <hyperlink ref="A112" r:id="rId101" location="source=excel"/>
    <hyperlink ref="A113" r:id="rId102" location="source=excel"/>
    <hyperlink ref="A114" r:id="rId103" location="source=excel"/>
    <hyperlink ref="A115" r:id="rId104" location="source=excel"/>
    <hyperlink ref="A116" r:id="rId105" location="source=excel"/>
    <hyperlink ref="A117" r:id="rId106" location="source=excel"/>
    <hyperlink ref="A118" r:id="rId107" location="source=excel"/>
    <hyperlink ref="A119" r:id="rId108" location="source=excel"/>
    <hyperlink ref="A120" r:id="rId109" location="source=excel"/>
    <hyperlink ref="A121" r:id="rId110" location="source=excel"/>
    <hyperlink ref="A122" r:id="rId111" location="source=excel"/>
    <hyperlink ref="A123" r:id="rId112" location="source=excel"/>
    <hyperlink ref="A124" r:id="rId113" location="source=excel"/>
    <hyperlink ref="A125" r:id="rId114" location="source=excel"/>
    <hyperlink ref="A126" r:id="rId115" location="source=excel"/>
    <hyperlink ref="A127" r:id="rId116" location="source=excel"/>
    <hyperlink ref="A128" r:id="rId117" location="source=excel"/>
    <hyperlink ref="A129" r:id="rId118" location="source=excel"/>
    <hyperlink ref="A130" r:id="rId119" location="source=excel"/>
    <hyperlink ref="A131" r:id="rId120" location="source=excel"/>
    <hyperlink ref="A132" r:id="rId121" location="source=excel"/>
    <hyperlink ref="A133" r:id="rId122" location="source=excel"/>
    <hyperlink ref="A134" r:id="rId123" location="source=excel"/>
    <hyperlink ref="A135" r:id="rId124" location="source=excel"/>
    <hyperlink ref="A136" r:id="rId125" location="source=excel"/>
    <hyperlink ref="A137" r:id="rId126" location="source=excel"/>
    <hyperlink ref="A138" r:id="rId127" location="source=excel"/>
    <hyperlink ref="A139" r:id="rId128" location="source=excel"/>
    <hyperlink ref="A140" r:id="rId129" location="source=excel"/>
    <hyperlink ref="A141" r:id="rId130" location="source=excel"/>
    <hyperlink ref="A142" r:id="rId131" location="source=excel"/>
    <hyperlink ref="A143" r:id="rId132" location="source=excel"/>
    <hyperlink ref="A144" r:id="rId133" location="source=excel"/>
    <hyperlink ref="A145" r:id="rId134" location="source=excel"/>
    <hyperlink ref="A146" r:id="rId135" location="source=excel"/>
    <hyperlink ref="A147" r:id="rId136" location="source=excel"/>
    <hyperlink ref="A148" r:id="rId137" location="source=excel"/>
    <hyperlink ref="A149" r:id="rId138" location="source=excel"/>
    <hyperlink ref="A150" r:id="rId139" location="source=excel"/>
    <hyperlink ref="A151" r:id="rId140" location="source=excel"/>
    <hyperlink ref="A152" r:id="rId141" location="source=excel"/>
    <hyperlink ref="A153" r:id="rId142" location="source=excel"/>
    <hyperlink ref="A154" r:id="rId143" location="source=excel"/>
    <hyperlink ref="A155" r:id="rId144" location="source=excel"/>
    <hyperlink ref="A156" r:id="rId145" location="source=excel"/>
    <hyperlink ref="A157" r:id="rId146" location="source=excel"/>
    <hyperlink ref="A158" r:id="rId147" location="source=excel"/>
    <hyperlink ref="A159" r:id="rId148" location="source=excel"/>
    <hyperlink ref="A160" r:id="rId149" location="source=excel"/>
    <hyperlink ref="A161" r:id="rId150" location="source=excel"/>
    <hyperlink ref="A162" r:id="rId151" location="source=excel"/>
    <hyperlink ref="A163" r:id="rId152" location="source=excel"/>
    <hyperlink ref="A164" r:id="rId153" location="source=excel"/>
    <hyperlink ref="A165" r:id="rId154" location="source=excel"/>
    <hyperlink ref="A166" r:id="rId155" location="source=excel"/>
    <hyperlink ref="A167" r:id="rId156" location="source=excel"/>
    <hyperlink ref="A168" r:id="rId157" location="source=excel"/>
    <hyperlink ref="A169" r:id="rId158" location="source=excel"/>
    <hyperlink ref="A170" r:id="rId159" location="source=excel"/>
    <hyperlink ref="A171" r:id="rId160" location="source=excel"/>
    <hyperlink ref="A172" r:id="rId161" location="source=excel"/>
    <hyperlink ref="A173" r:id="rId162" location="source=excel"/>
    <hyperlink ref="A174" r:id="rId163" location="source=excel"/>
    <hyperlink ref="A175" r:id="rId164" location="source=excel"/>
    <hyperlink ref="A176" r:id="rId165" location="source=excel"/>
    <hyperlink ref="A177" r:id="rId166" location="source=excel"/>
    <hyperlink ref="A178" r:id="rId167" location="source=excel"/>
    <hyperlink ref="A179" r:id="rId168" location="source=excel"/>
    <hyperlink ref="A180" r:id="rId169" location="source=excel"/>
    <hyperlink ref="A181" r:id="rId170" location="source=excel"/>
    <hyperlink ref="AS181" r:id="rId171" location="source=excel"/>
    <hyperlink ref="A182" r:id="rId172" location="source=excel"/>
    <hyperlink ref="A183" r:id="rId173" location="source=excel"/>
    <hyperlink ref="A184" r:id="rId174" location="source=excel"/>
    <hyperlink ref="A185" r:id="rId175" location="source=excel"/>
    <hyperlink ref="A186" r:id="rId176" location="source=excel"/>
    <hyperlink ref="A187" r:id="rId177" location="source=excel"/>
    <hyperlink ref="A188" r:id="rId178" location="source=excel"/>
    <hyperlink ref="A189" r:id="rId179" location="source=excel"/>
    <hyperlink ref="A190" r:id="rId180" location="source=excel"/>
    <hyperlink ref="A191" r:id="rId181" location="source=excel"/>
    <hyperlink ref="A192" r:id="rId182" location="source=excel"/>
    <hyperlink ref="A193" r:id="rId183" location="source=excel"/>
    <hyperlink ref="A194" r:id="rId184" location="source=excel"/>
    <hyperlink ref="A195" r:id="rId185" location="source=excel"/>
    <hyperlink ref="A196" r:id="rId186" location="source=excel"/>
    <hyperlink ref="A197" r:id="rId187" location="source=excel"/>
    <hyperlink ref="A198" r:id="rId188" location="source=excel"/>
    <hyperlink ref="A199" r:id="rId189" location="source=excel"/>
    <hyperlink ref="A200" r:id="rId190" location="source=excel"/>
    <hyperlink ref="A201" r:id="rId191" location="source=excel"/>
    <hyperlink ref="A202" r:id="rId192" location="source=excel"/>
    <hyperlink ref="A203" r:id="rId193" location="source=excel"/>
    <hyperlink ref="A204" r:id="rId194" location="source=excel"/>
    <hyperlink ref="A205" r:id="rId195" location="source=excel"/>
    <hyperlink ref="A206" r:id="rId196" location="source=excel"/>
    <hyperlink ref="A207" r:id="rId197" location="source=excel"/>
    <hyperlink ref="A208" r:id="rId198" location="source=excel"/>
    <hyperlink ref="A209" r:id="rId199" location="source=excel"/>
    <hyperlink ref="A210" r:id="rId200" location="source=excel"/>
    <hyperlink ref="A211" r:id="rId201" location="source=excel"/>
    <hyperlink ref="A212" r:id="rId202" location="source=excel"/>
    <hyperlink ref="A213" r:id="rId203" location="source=excel"/>
    <hyperlink ref="A214" r:id="rId204" location="source=excel"/>
    <hyperlink ref="A215" r:id="rId205" location="source=excel"/>
    <hyperlink ref="A216" r:id="rId206" location="source=excel"/>
    <hyperlink ref="A217" r:id="rId207" location="source=excel"/>
    <hyperlink ref="A218" r:id="rId208" location="source=excel"/>
    <hyperlink ref="A219" r:id="rId209" location="source=excel"/>
    <hyperlink ref="A220" r:id="rId210" location="source=excel"/>
    <hyperlink ref="A221" r:id="rId211" location="source=excel"/>
    <hyperlink ref="A222" r:id="rId212" location="source=excel"/>
    <hyperlink ref="A223" r:id="rId213" location="source=excel"/>
    <hyperlink ref="A224" r:id="rId214" location="source=excel"/>
    <hyperlink ref="A225" r:id="rId215" location="source=excel"/>
    <hyperlink ref="A226" r:id="rId216" location="source=excel"/>
    <hyperlink ref="A227" r:id="rId217" location="source=excel"/>
    <hyperlink ref="A228" r:id="rId218" location="source=excel"/>
    <hyperlink ref="A229" r:id="rId219" location="source=excel"/>
    <hyperlink ref="A230" r:id="rId220" location="source=excel"/>
    <hyperlink ref="A231" r:id="rId221" location="source=excel"/>
    <hyperlink ref="A232" r:id="rId222" location="source=excel"/>
    <hyperlink ref="A233" r:id="rId223" location="source=excel"/>
    <hyperlink ref="A234" r:id="rId224" location="source=excel"/>
    <hyperlink ref="A235" r:id="rId225" location="source=excel"/>
    <hyperlink ref="A236" r:id="rId226" location="source=excel"/>
    <hyperlink ref="A237" r:id="rId227" location="source=excel"/>
    <hyperlink ref="AS237" r:id="rId228" location="source=excel"/>
    <hyperlink ref="A238" r:id="rId229" location="source=excel"/>
    <hyperlink ref="A239" r:id="rId230" location="source=excel"/>
    <hyperlink ref="A240" r:id="rId231" location="source=excel"/>
    <hyperlink ref="A241" r:id="rId232" location="source=excel"/>
    <hyperlink ref="A242" r:id="rId233" location="source=excel"/>
    <hyperlink ref="A243" r:id="rId234" location="source=excel"/>
    <hyperlink ref="A244" r:id="rId235" location="source=excel"/>
    <hyperlink ref="A245" r:id="rId236" location="source=excel"/>
    <hyperlink ref="A246" r:id="rId237" location="source=excel"/>
    <hyperlink ref="A247" r:id="rId238" location="source=excel"/>
    <hyperlink ref="A248" r:id="rId239" location="source=excel"/>
    <hyperlink ref="A249" r:id="rId240" location="source=excel"/>
    <hyperlink ref="A250" r:id="rId241" location="source=excel"/>
    <hyperlink ref="A251" r:id="rId242" location="source=excel"/>
    <hyperlink ref="A252" r:id="rId243" location="source=excel"/>
    <hyperlink ref="A253" r:id="rId244" location="source=excel"/>
    <hyperlink ref="A254" r:id="rId245" location="source=excel"/>
    <hyperlink ref="A255" r:id="rId246" location="source=excel"/>
    <hyperlink ref="A256" r:id="rId247" location="source=excel"/>
    <hyperlink ref="A257" r:id="rId248" location="source=excel"/>
    <hyperlink ref="A258" r:id="rId249" location="source=excel"/>
    <hyperlink ref="A259" r:id="rId250" location="source=excel"/>
    <hyperlink ref="A260" r:id="rId251" location="source=excel"/>
    <hyperlink ref="A261" r:id="rId252" location="source=excel"/>
    <hyperlink ref="A262" r:id="rId253" location="source=excel"/>
    <hyperlink ref="A263" r:id="rId254" location="source=excel"/>
    <hyperlink ref="A264" r:id="rId255" location="source=excel"/>
    <hyperlink ref="A265" r:id="rId256" location="source=excel"/>
    <hyperlink ref="A266" r:id="rId257" location="source=excel"/>
    <hyperlink ref="A267" r:id="rId258" location="source=excel"/>
    <hyperlink ref="A268" r:id="rId259" location="source=excel"/>
    <hyperlink ref="A269" r:id="rId260" location="source=excel"/>
    <hyperlink ref="A270" r:id="rId261" location="source=excel"/>
    <hyperlink ref="A271" r:id="rId262" location="source=excel"/>
    <hyperlink ref="A272" r:id="rId263" location="source=excel"/>
    <hyperlink ref="A273" r:id="rId264" location="source=excel"/>
    <hyperlink ref="A274" r:id="rId265" location="source=excel"/>
    <hyperlink ref="A275" r:id="rId266" location="source=excel"/>
    <hyperlink ref="A276" r:id="rId267" location="source=excel"/>
    <hyperlink ref="A277" r:id="rId268" location="source=excel"/>
    <hyperlink ref="A278" r:id="rId269" location="source=excel"/>
    <hyperlink ref="A279" r:id="rId270" location="source=excel"/>
    <hyperlink ref="A280" r:id="rId271" location="source=excel"/>
    <hyperlink ref="A281" r:id="rId272" location="source=excel"/>
    <hyperlink ref="A282" r:id="rId273" location="source=excel"/>
    <hyperlink ref="A283" r:id="rId274" location="source=excel"/>
    <hyperlink ref="A284" r:id="rId275" location="source=excel"/>
    <hyperlink ref="A285" r:id="rId276" location="source=excel"/>
    <hyperlink ref="A286" r:id="rId277" location="source=excel"/>
    <hyperlink ref="A287" r:id="rId278" location="source=excel"/>
    <hyperlink ref="A288" r:id="rId279" location="source=excel"/>
    <hyperlink ref="A289" r:id="rId280" location="source=excel"/>
    <hyperlink ref="A290" r:id="rId281" location="source=excel"/>
    <hyperlink ref="A291" r:id="rId282" location="source=excel"/>
    <hyperlink ref="A292" r:id="rId283" location="source=excel"/>
    <hyperlink ref="A293" r:id="rId284" location="source=excel"/>
    <hyperlink ref="A294" r:id="rId285" location="source=excel"/>
    <hyperlink ref="A295" r:id="rId286" location="source=excel"/>
    <hyperlink ref="A296" r:id="rId287" location="source=excel"/>
    <hyperlink ref="A297" r:id="rId288" location="source=excel"/>
    <hyperlink ref="A298" r:id="rId289" location="source=excel"/>
    <hyperlink ref="A299" r:id="rId290" location="source=excel"/>
    <hyperlink ref="A300" r:id="rId291" location="source=excel"/>
    <hyperlink ref="A301" r:id="rId292" location="source=excel"/>
    <hyperlink ref="A302" r:id="rId293" location="source=excel"/>
    <hyperlink ref="A303" r:id="rId294" location="source=excel"/>
    <hyperlink ref="A304" r:id="rId295" location="source=excel"/>
    <hyperlink ref="A305" r:id="rId296" location="source=excel"/>
    <hyperlink ref="A306" r:id="rId297" location="source=excel"/>
    <hyperlink ref="A307" r:id="rId298" location="source=excel"/>
    <hyperlink ref="A308" r:id="rId299" location="source=excel"/>
    <hyperlink ref="A309" r:id="rId300" location="source=excel"/>
    <hyperlink ref="A310" r:id="rId301" location="source=excel"/>
    <hyperlink ref="A311" r:id="rId302" location="source=excel"/>
    <hyperlink ref="A312" r:id="rId303" location="source=excel"/>
    <hyperlink ref="A313" r:id="rId304" location="source=excel"/>
    <hyperlink ref="A314" r:id="rId305" location="source=excel"/>
    <hyperlink ref="A315" r:id="rId306" location="source=excel"/>
    <hyperlink ref="A316" r:id="rId307" location="source=excel"/>
    <hyperlink ref="A317" r:id="rId308" location="source=excel"/>
    <hyperlink ref="A318" r:id="rId309" location="source=excel"/>
    <hyperlink ref="A319" r:id="rId310" location="source=excel"/>
    <hyperlink ref="A320" r:id="rId311" location="source=excel"/>
    <hyperlink ref="A321" r:id="rId312" location="source=excel"/>
    <hyperlink ref="AS321" r:id="rId313" location="source=excel"/>
    <hyperlink ref="A322" r:id="rId314" location="source=excel"/>
    <hyperlink ref="A323" r:id="rId315" location="source=excel"/>
    <hyperlink ref="A324" r:id="rId316" location="source=excel"/>
    <hyperlink ref="A325" r:id="rId317" location="source=excel"/>
    <hyperlink ref="A326" r:id="rId318" location="source=excel"/>
    <hyperlink ref="A327" r:id="rId319" location="source=excel"/>
    <hyperlink ref="A328" r:id="rId320" location="source=excel"/>
    <hyperlink ref="A329" r:id="rId321" location="source=excel"/>
    <hyperlink ref="A330" r:id="rId322" location="source=excel"/>
    <hyperlink ref="A331" r:id="rId323" location="source=excel"/>
    <hyperlink ref="A332" r:id="rId324" location="source=excel"/>
    <hyperlink ref="A333" r:id="rId325" location="source=excel"/>
    <hyperlink ref="A334" r:id="rId326" location="source=excel"/>
    <hyperlink ref="A335" r:id="rId327" location="source=excel"/>
    <hyperlink ref="A336" r:id="rId328" location="source=excel"/>
    <hyperlink ref="A337" r:id="rId329" location="source=excel"/>
    <hyperlink ref="A338" r:id="rId330" location="source=excel"/>
    <hyperlink ref="A339" r:id="rId331" location="source=excel"/>
    <hyperlink ref="A340" r:id="rId332" location="source=excel"/>
    <hyperlink ref="A341" r:id="rId333" location="source=excel"/>
    <hyperlink ref="A342" r:id="rId334" location="source=excel"/>
    <hyperlink ref="A343" r:id="rId335" location="source=excel"/>
    <hyperlink ref="A344" r:id="rId336" location="source=excel"/>
    <hyperlink ref="A345" r:id="rId337" location="source=excel"/>
    <hyperlink ref="A346" r:id="rId338" location="source=excel"/>
    <hyperlink ref="A347" r:id="rId339" location="source=excel"/>
    <hyperlink ref="A348" r:id="rId340" location="source=excel"/>
    <hyperlink ref="A349" r:id="rId341" location="source=excel"/>
    <hyperlink ref="A350" r:id="rId342" location="source=excel"/>
    <hyperlink ref="A351" r:id="rId343" location="source=excel"/>
    <hyperlink ref="A352" r:id="rId344" location="source=excel"/>
    <hyperlink ref="A353" r:id="rId345" location="source=excel"/>
    <hyperlink ref="A354" r:id="rId346" location="source=excel"/>
    <hyperlink ref="A355" r:id="rId347" location="source=excel"/>
    <hyperlink ref="A356" r:id="rId348" location="source=excel"/>
    <hyperlink ref="A357" r:id="rId349" location="source=excel"/>
    <hyperlink ref="A358" r:id="rId350" location="source=excel"/>
    <hyperlink ref="A359" r:id="rId351" location="source=excel"/>
    <hyperlink ref="A360" r:id="rId352" location="source=excel"/>
    <hyperlink ref="A361" r:id="rId353" location="source=excel"/>
    <hyperlink ref="A362" r:id="rId354" location="source=excel"/>
    <hyperlink ref="A363" r:id="rId355" location="source=excel"/>
    <hyperlink ref="A364" r:id="rId356" location="source=excel"/>
    <hyperlink ref="A365" r:id="rId357" location="source=excel"/>
    <hyperlink ref="A366" r:id="rId358" location="source=excel"/>
    <hyperlink ref="A367" r:id="rId359" location="source=excel"/>
    <hyperlink ref="A368" r:id="rId360" location="source=excel"/>
    <hyperlink ref="A369" r:id="rId361" location="source=excel"/>
    <hyperlink ref="A370" r:id="rId362" location="source=excel"/>
    <hyperlink ref="A371" r:id="rId363" location="source=excel"/>
    <hyperlink ref="A372" r:id="rId364" location="source=excel"/>
    <hyperlink ref="A373" r:id="rId365" location="source=excel"/>
    <hyperlink ref="A374" r:id="rId366" location="source=excel"/>
    <hyperlink ref="A375" r:id="rId367" location="source=excel"/>
    <hyperlink ref="A376" r:id="rId368" location="source=excel"/>
    <hyperlink ref="A377" r:id="rId369" location="source=excel"/>
    <hyperlink ref="A378" r:id="rId370" location="source=excel"/>
    <hyperlink ref="A379" r:id="rId371" location="source=excel"/>
    <hyperlink ref="A380" r:id="rId372" location="source=excel"/>
    <hyperlink ref="A381" r:id="rId373" location="source=excel"/>
    <hyperlink ref="A382" r:id="rId374" location="source=excel"/>
    <hyperlink ref="A383" r:id="rId375" location="source=excel"/>
    <hyperlink ref="A384" r:id="rId376" location="source=excel"/>
    <hyperlink ref="A385" r:id="rId377" location="source=excel"/>
    <hyperlink ref="A386" r:id="rId378" location="source=excel"/>
    <hyperlink ref="A387" r:id="rId379" location="source=excel"/>
    <hyperlink ref="A388" r:id="rId380" location="source=excel"/>
    <hyperlink ref="A389" r:id="rId381" location="source=excel"/>
    <hyperlink ref="A390" r:id="rId382" location="source=excel"/>
    <hyperlink ref="A391" r:id="rId383" location="source=excel"/>
    <hyperlink ref="A392" r:id="rId384" location="source=excel"/>
    <hyperlink ref="A393" r:id="rId385" location="source=excel"/>
    <hyperlink ref="A394" r:id="rId386" location="source=excel"/>
    <hyperlink ref="A395" r:id="rId387" location="source=excel"/>
    <hyperlink ref="A396" r:id="rId388" location="source=excel"/>
    <hyperlink ref="A397" r:id="rId389" location="source=excel"/>
    <hyperlink ref="A398" r:id="rId390" location="source=excel"/>
    <hyperlink ref="A399" r:id="rId391" location="source=excel"/>
    <hyperlink ref="A400" r:id="rId392" location="source=excel"/>
    <hyperlink ref="A401" r:id="rId393" location="source=excel"/>
    <hyperlink ref="A402" r:id="rId394" location="source=excel"/>
    <hyperlink ref="A403" r:id="rId395" location="source=excel"/>
    <hyperlink ref="A404" r:id="rId396" location="source=excel"/>
    <hyperlink ref="AS404" r:id="rId397" location="source=excel"/>
    <hyperlink ref="A405" r:id="rId398" location="source=excel"/>
    <hyperlink ref="A406" r:id="rId399" location="source=excel"/>
    <hyperlink ref="A407" r:id="rId400" location="source=excel"/>
    <hyperlink ref="A408" r:id="rId401" location="source=excel"/>
    <hyperlink ref="A409" r:id="rId402" location="source=excel"/>
    <hyperlink ref="A410" r:id="rId403" location="source=excel"/>
    <hyperlink ref="A411" r:id="rId404" location="source=excel"/>
    <hyperlink ref="A412" r:id="rId405" location="source=excel"/>
    <hyperlink ref="A413" r:id="rId406" location="source=excel"/>
    <hyperlink ref="A414" r:id="rId407" location="source=excel"/>
    <hyperlink ref="A415" r:id="rId408" location="source=excel"/>
    <hyperlink ref="A416" r:id="rId409" location="source=excel"/>
    <hyperlink ref="A417" r:id="rId410" location="source=excel"/>
    <hyperlink ref="A418" r:id="rId411" location="source=excel"/>
    <hyperlink ref="A419" r:id="rId412" location="source=excel"/>
    <hyperlink ref="A420" r:id="rId413" location="source=excel"/>
    <hyperlink ref="A421" r:id="rId414" location="source=excel"/>
    <hyperlink ref="A422" r:id="rId415" location="source=excel"/>
    <hyperlink ref="A423" r:id="rId416" location="source=excel"/>
    <hyperlink ref="A424" r:id="rId417" location="source=excel"/>
    <hyperlink ref="A425" r:id="rId418" location="source=excel"/>
    <hyperlink ref="A426" r:id="rId419" location="source=excel"/>
    <hyperlink ref="A427" r:id="rId420" location="source=excel"/>
    <hyperlink ref="A428" r:id="rId421" location="source=excel"/>
    <hyperlink ref="A429" r:id="rId422" location="source=excel"/>
    <hyperlink ref="A430" r:id="rId423" location="source=excel"/>
    <hyperlink ref="A431" r:id="rId424" location="source=excel"/>
    <hyperlink ref="A432" r:id="rId425" location="source=excel"/>
    <hyperlink ref="A433" r:id="rId426" location="source=excel"/>
    <hyperlink ref="A434" r:id="rId427" location="source=excel"/>
    <hyperlink ref="A435" r:id="rId428" location="source=excel"/>
    <hyperlink ref="A436" r:id="rId429" location="source=excel"/>
    <hyperlink ref="A437" r:id="rId430" location="source=excel"/>
    <hyperlink ref="A438" r:id="rId431" location="source=excel"/>
    <hyperlink ref="A439" r:id="rId432" location="source=excel"/>
    <hyperlink ref="A440" r:id="rId433" location="source=excel"/>
    <hyperlink ref="A441" r:id="rId434" location="source=excel"/>
    <hyperlink ref="A442" r:id="rId435" location="source=excel"/>
    <hyperlink ref="A443" r:id="rId436" location="source=excel"/>
    <hyperlink ref="A444" r:id="rId437" location="source=excel"/>
    <hyperlink ref="A445" r:id="rId438" location="source=excel"/>
    <hyperlink ref="AS445" r:id="rId439" location="source=excel"/>
    <hyperlink ref="A446" r:id="rId440" location="source=excel"/>
    <hyperlink ref="A447" r:id="rId441" location="source=excel"/>
    <hyperlink ref="A448" r:id="rId442" location="source=excel"/>
    <hyperlink ref="A449" r:id="rId443" location="source=excel"/>
    <hyperlink ref="A450" r:id="rId444" location="source=excel"/>
    <hyperlink ref="A451" r:id="rId445" location="source=excel"/>
    <hyperlink ref="A452" r:id="rId446" location="source=excel"/>
    <hyperlink ref="A453" r:id="rId447" location="source=excel"/>
    <hyperlink ref="A454" r:id="rId448" location="source=excel"/>
    <hyperlink ref="A455" r:id="rId449" location="source=excel"/>
    <hyperlink ref="A456" r:id="rId450" location="source=excel"/>
    <hyperlink ref="A457" r:id="rId451" location="source=excel"/>
    <hyperlink ref="A458" r:id="rId452" location="source=excel"/>
    <hyperlink ref="A459" r:id="rId453" location="source=excel"/>
    <hyperlink ref="AS459" r:id="rId454" location="source=excel"/>
    <hyperlink ref="A460" r:id="rId455" location="source=excel"/>
    <hyperlink ref="A461" r:id="rId456" location="source=excel"/>
    <hyperlink ref="A462" r:id="rId457" location="source=excel"/>
    <hyperlink ref="A463" r:id="rId458" location="source=excel"/>
    <hyperlink ref="A464" r:id="rId459" location="source=excel"/>
    <hyperlink ref="A465" r:id="rId460" location="source=excel"/>
    <hyperlink ref="A466" r:id="rId461" location="source=excel"/>
    <hyperlink ref="A467" r:id="rId462" location="source=excel"/>
    <hyperlink ref="A468" r:id="rId463" location="source=excel"/>
    <hyperlink ref="A469" r:id="rId464" location="source=excel"/>
    <hyperlink ref="A470" r:id="rId465" location="source=excel"/>
    <hyperlink ref="A471" r:id="rId466" location="source=excel"/>
    <hyperlink ref="A472" r:id="rId467" location="source=excel"/>
    <hyperlink ref="A473" r:id="rId468" location="source=excel"/>
    <hyperlink ref="A474" r:id="rId469" location="source=excel"/>
    <hyperlink ref="A475" r:id="rId470" location="source=excel"/>
    <hyperlink ref="A476" r:id="rId471" location="source=excel"/>
    <hyperlink ref="A477" r:id="rId472" location="source=excel"/>
    <hyperlink ref="A478" r:id="rId473" location="source=excel"/>
    <hyperlink ref="A479" r:id="rId474" location="source=excel"/>
    <hyperlink ref="A480" r:id="rId475" location="source=excel"/>
    <hyperlink ref="A481" r:id="rId476" location="source=excel"/>
    <hyperlink ref="A482" r:id="rId477" location="source=excel"/>
    <hyperlink ref="A483" r:id="rId478" location="source=excel"/>
    <hyperlink ref="A484" r:id="rId479" location="source=excel"/>
    <hyperlink ref="A485" r:id="rId480" location="source=excel"/>
    <hyperlink ref="A486" r:id="rId481" location="source=excel"/>
    <hyperlink ref="A487" r:id="rId482" location="source=excel"/>
    <hyperlink ref="A488" r:id="rId483" location="source=excel"/>
    <hyperlink ref="A489" r:id="rId484" location="source=excel"/>
    <hyperlink ref="A490" r:id="rId485" location="source=excel"/>
    <hyperlink ref="A491" r:id="rId486" location="source=excel"/>
    <hyperlink ref="A492" r:id="rId487" location="source=excel"/>
    <hyperlink ref="A493" r:id="rId488" location="source=excel"/>
    <hyperlink ref="A494" r:id="rId489" location="source=excel"/>
    <hyperlink ref="A495" r:id="rId490" location="source=excel"/>
    <hyperlink ref="A496" r:id="rId491" location="source=excel"/>
    <hyperlink ref="A497" r:id="rId492" location="source=excel"/>
    <hyperlink ref="A498" r:id="rId493" location="source=excel"/>
    <hyperlink ref="A499" r:id="rId494" location="source=excel"/>
    <hyperlink ref="A500" r:id="rId495" location="source=excel"/>
    <hyperlink ref="A501" r:id="rId496" location="source=excel"/>
    <hyperlink ref="A502" r:id="rId497" location="source=excel"/>
    <hyperlink ref="A503" r:id="rId498" location="source=excel"/>
    <hyperlink ref="A504" r:id="rId499" location="source=excel"/>
    <hyperlink ref="A505" r:id="rId500" location="source=excel"/>
    <hyperlink ref="A506" r:id="rId501" location="source=excel"/>
    <hyperlink ref="A507" r:id="rId502" location="source=excel"/>
    <hyperlink ref="A508" r:id="rId503" location="source=excel"/>
    <hyperlink ref="A509" r:id="rId504" location="source=excel"/>
    <hyperlink ref="A510" r:id="rId505" location="source=excel"/>
    <hyperlink ref="A511" r:id="rId506" location="source=excel"/>
    <hyperlink ref="A512" r:id="rId507" location="source=excel"/>
    <hyperlink ref="A513" r:id="rId508" location="source=excel"/>
    <hyperlink ref="A514" r:id="rId509" location="source=excel"/>
    <hyperlink ref="A515" r:id="rId510" location="source=excel"/>
    <hyperlink ref="A516" r:id="rId511" location="source=excel"/>
    <hyperlink ref="A517" r:id="rId512" location="source=excel"/>
    <hyperlink ref="A518" r:id="rId513" location="source=excel"/>
    <hyperlink ref="A519" r:id="rId514" location="source=excel"/>
    <hyperlink ref="A520" r:id="rId515" location="source=excel"/>
    <hyperlink ref="AS520" r:id="rId516" location="source=excel"/>
    <hyperlink ref="A521" r:id="rId517" location="source=excel"/>
    <hyperlink ref="A522" r:id="rId518" location="source=excel"/>
    <hyperlink ref="A523" r:id="rId519" location="source=excel"/>
    <hyperlink ref="A524" r:id="rId520" location="source=excel"/>
    <hyperlink ref="A525" r:id="rId521" location="source=excel"/>
    <hyperlink ref="A526" r:id="rId522" location="source=excel"/>
    <hyperlink ref="A527" r:id="rId523" location="source=excel"/>
    <hyperlink ref="A528" r:id="rId524" location="source=excel"/>
    <hyperlink ref="A529" r:id="rId525" location="source=excel"/>
    <hyperlink ref="A530" r:id="rId526" location="source=excel"/>
    <hyperlink ref="A531" r:id="rId527" location="source=excel"/>
    <hyperlink ref="A532" r:id="rId528" location="source=excel"/>
    <hyperlink ref="AS532" r:id="rId529" location="source=excel"/>
    <hyperlink ref="A533" r:id="rId530" location="source=excel"/>
    <hyperlink ref="A534" r:id="rId531" location="source=excel"/>
    <hyperlink ref="A535" r:id="rId532" location="source=excel"/>
    <hyperlink ref="A536" r:id="rId533" location="source=excel"/>
    <hyperlink ref="A537" r:id="rId534" location="source=excel"/>
    <hyperlink ref="A538" r:id="rId535" location="source=excel"/>
    <hyperlink ref="A539" r:id="rId536" location="source=excel"/>
    <hyperlink ref="A540" r:id="rId537" location="source=excel"/>
    <hyperlink ref="A541" r:id="rId538" location="source=excel"/>
    <hyperlink ref="A542" r:id="rId539" location="source=excel"/>
    <hyperlink ref="A543" r:id="rId540" location="source=excel"/>
    <hyperlink ref="A544" r:id="rId541" location="source=excel"/>
    <hyperlink ref="A545" r:id="rId542" location="source=excel"/>
    <hyperlink ref="A546" r:id="rId543" location="source=excel"/>
    <hyperlink ref="A547" r:id="rId544" location="source=excel"/>
    <hyperlink ref="A548" r:id="rId545" location="source=excel"/>
    <hyperlink ref="A549" r:id="rId546" location="source=excel"/>
    <hyperlink ref="A550" r:id="rId547" location="source=excel"/>
    <hyperlink ref="A551" r:id="rId548" location="source=excel"/>
    <hyperlink ref="A552" r:id="rId549" location="source=excel"/>
    <hyperlink ref="A553" r:id="rId550" location="source=excel"/>
    <hyperlink ref="A554" r:id="rId551" location="source=excel"/>
    <hyperlink ref="A555" r:id="rId552" location="source=excel"/>
    <hyperlink ref="A556" r:id="rId553" location="source=excel"/>
    <hyperlink ref="A557" r:id="rId554" location="source=excel"/>
    <hyperlink ref="A558" r:id="rId555" location="source=excel"/>
    <hyperlink ref="A559" r:id="rId556" location="source=excel"/>
    <hyperlink ref="A560" r:id="rId557" location="source=excel"/>
    <hyperlink ref="A561" r:id="rId558" location="source=excel"/>
    <hyperlink ref="A562" r:id="rId559" location="source=excel"/>
    <hyperlink ref="A563" r:id="rId560" location="source=excel"/>
    <hyperlink ref="A564" r:id="rId561" location="source=excel"/>
    <hyperlink ref="A565" r:id="rId562" location="source=excel"/>
    <hyperlink ref="A566" r:id="rId563" location="source=excel"/>
    <hyperlink ref="A567" r:id="rId564" location="source=excel"/>
    <hyperlink ref="A568" r:id="rId565" location="source=excel"/>
    <hyperlink ref="A569" r:id="rId566" location="source=excel"/>
    <hyperlink ref="A570" r:id="rId567" location="source=excel"/>
    <hyperlink ref="A571" r:id="rId568" location="source=excel"/>
    <hyperlink ref="A572" r:id="rId569" location="source=excel"/>
    <hyperlink ref="A573" r:id="rId570" location="source=excel"/>
    <hyperlink ref="A574" r:id="rId571" location="source=excel"/>
    <hyperlink ref="A575" r:id="rId572" location="source=excel"/>
    <hyperlink ref="A576" r:id="rId573" location="source=excel"/>
    <hyperlink ref="A577" r:id="rId574" location="source=excel"/>
    <hyperlink ref="A578" r:id="rId575" location="source=excel"/>
    <hyperlink ref="A579" r:id="rId576" location="source=excel"/>
    <hyperlink ref="AS579" r:id="rId577" location="source=excel"/>
    <hyperlink ref="A580" r:id="rId578" location="source=excel"/>
    <hyperlink ref="A581" r:id="rId579" location="source=excel"/>
    <hyperlink ref="A582" r:id="rId580" location="source=excel"/>
    <hyperlink ref="A583" r:id="rId581" location="source=excel"/>
    <hyperlink ref="A584" r:id="rId582" location="source=excel"/>
    <hyperlink ref="A585" r:id="rId583" location="source=excel"/>
    <hyperlink ref="A586" r:id="rId584" location="source=excel"/>
    <hyperlink ref="A587" r:id="rId585" location="source=excel"/>
    <hyperlink ref="A588" r:id="rId586" location="source=excel"/>
    <hyperlink ref="A589" r:id="rId587" location="source=excel"/>
    <hyperlink ref="A590" r:id="rId588" location="source=excel"/>
    <hyperlink ref="A591" r:id="rId589" location="source=excel"/>
    <hyperlink ref="A592" r:id="rId590" location="source=excel"/>
    <hyperlink ref="A593" r:id="rId591" location="source=excel"/>
    <hyperlink ref="A594" r:id="rId592" location="source=excel"/>
    <hyperlink ref="AS594" r:id="rId593" location="source=excel"/>
    <hyperlink ref="A595" r:id="rId594" location="source=excel"/>
    <hyperlink ref="A596" r:id="rId595" location="source=excel"/>
    <hyperlink ref="A597" r:id="rId596" location="source=excel"/>
    <hyperlink ref="A598" r:id="rId597" location="source=excel"/>
    <hyperlink ref="A599" r:id="rId598" location="source=excel"/>
    <hyperlink ref="A600" r:id="rId599" location="source=excel"/>
    <hyperlink ref="A601" r:id="rId600" location="source=excel"/>
    <hyperlink ref="A602" r:id="rId601" location="source=excel"/>
    <hyperlink ref="A603" r:id="rId602" location="source=excel"/>
    <hyperlink ref="A604" r:id="rId603" location="source=excel"/>
    <hyperlink ref="A605" r:id="rId604" location="source=excel"/>
    <hyperlink ref="A606" r:id="rId605" location="source=excel"/>
    <hyperlink ref="A607" r:id="rId606" location="source=excel"/>
    <hyperlink ref="A608" r:id="rId607" location="source=excel"/>
    <hyperlink ref="A609" r:id="rId608" location="source=excel"/>
    <hyperlink ref="A610" r:id="rId609" location="source=excel"/>
    <hyperlink ref="A611" r:id="rId610" location="source=excel"/>
    <hyperlink ref="A612" r:id="rId611" location="source=excel"/>
    <hyperlink ref="A613" r:id="rId612" location="source=excel"/>
    <hyperlink ref="A614" r:id="rId613" location="source=excel"/>
    <hyperlink ref="A615" r:id="rId614" location="source=excel"/>
    <hyperlink ref="A616" r:id="rId615" location="source=excel"/>
    <hyperlink ref="A617" r:id="rId616" location="source=excel"/>
    <hyperlink ref="A618" r:id="rId617" location="source=excel"/>
    <hyperlink ref="A619" r:id="rId618" location="source=excel"/>
    <hyperlink ref="A620" r:id="rId619" location="source=excel"/>
    <hyperlink ref="A621" r:id="rId620" location="source=excel"/>
    <hyperlink ref="A622" r:id="rId621" location="source=excel"/>
    <hyperlink ref="A623" r:id="rId622" location="source=excel"/>
    <hyperlink ref="A624" r:id="rId623" location="source=excel"/>
    <hyperlink ref="A625" r:id="rId624" location="source=excel"/>
    <hyperlink ref="A626" r:id="rId625" location="source=excel"/>
    <hyperlink ref="A627" r:id="rId626" location="source=excel"/>
    <hyperlink ref="A628" r:id="rId627" location="source=excel"/>
    <hyperlink ref="A629" r:id="rId628" location="source=excel"/>
    <hyperlink ref="A630" r:id="rId629" location="source=excel"/>
    <hyperlink ref="A631" r:id="rId630" location="source=excel"/>
    <hyperlink ref="A632" r:id="rId631" location="source=excel"/>
    <hyperlink ref="A633" r:id="rId632" location="source=excel"/>
    <hyperlink ref="A634" r:id="rId633" location="source=excel"/>
    <hyperlink ref="A635" r:id="rId634" location="source=excel"/>
    <hyperlink ref="A636" r:id="rId635" location="source=excel"/>
    <hyperlink ref="A637" r:id="rId636" location="source=excel"/>
    <hyperlink ref="A638" r:id="rId637" location="source=excel"/>
    <hyperlink ref="A639" r:id="rId638" location="source=excel"/>
    <hyperlink ref="A640" r:id="rId639" location="source=excel"/>
    <hyperlink ref="A641" r:id="rId640" location="source=excel"/>
    <hyperlink ref="A642" r:id="rId641" location="source=excel"/>
    <hyperlink ref="AS642" r:id="rId642" location="source=excel"/>
    <hyperlink ref="A643" r:id="rId643" location="source=excel"/>
    <hyperlink ref="A644" r:id="rId644" location="source=excel"/>
    <hyperlink ref="A645" r:id="rId645" location="source=excel"/>
    <hyperlink ref="A646" r:id="rId646" location="source=excel"/>
    <hyperlink ref="A647" r:id="rId647" location="source=excel"/>
    <hyperlink ref="A648" r:id="rId648" location="source=excel"/>
    <hyperlink ref="A649" r:id="rId649" location="source=excel"/>
    <hyperlink ref="A650" r:id="rId650" location="source=excel"/>
    <hyperlink ref="A651" r:id="rId651" location="source=excel"/>
    <hyperlink ref="A652" r:id="rId652" location="source=excel"/>
    <hyperlink ref="A653" r:id="rId653" location="source=excel"/>
    <hyperlink ref="A654" r:id="rId654" location="source=excel"/>
    <hyperlink ref="A655" r:id="rId655" location="source=excel"/>
    <hyperlink ref="A656" r:id="rId656" location="source=excel"/>
    <hyperlink ref="A657" r:id="rId657" location="source=excel"/>
    <hyperlink ref="A658" r:id="rId658" location="source=excel"/>
    <hyperlink ref="A659" r:id="rId659" location="source=excel"/>
    <hyperlink ref="A660" r:id="rId660" location="source=excel"/>
    <hyperlink ref="A661" r:id="rId661" location="source=excel"/>
    <hyperlink ref="A662" r:id="rId662" location="source=excel"/>
    <hyperlink ref="A663" r:id="rId663" location="source=excel"/>
    <hyperlink ref="A664" r:id="rId664" location="source=excel"/>
    <hyperlink ref="A665" r:id="rId665" location="source=excel"/>
    <hyperlink ref="A666" r:id="rId666" location="source=excel"/>
    <hyperlink ref="A667" r:id="rId667" location="source=excel"/>
    <hyperlink ref="A668" r:id="rId668" location="source=excel"/>
    <hyperlink ref="A669" r:id="rId669" location="source=excel"/>
    <hyperlink ref="A670" r:id="rId670" location="source=excel"/>
    <hyperlink ref="A671" r:id="rId671" location="source=excel"/>
    <hyperlink ref="A672" r:id="rId672" location="source=excel"/>
    <hyperlink ref="A673" r:id="rId673" location="source=excel"/>
    <hyperlink ref="A674" r:id="rId674" location="source=excel"/>
    <hyperlink ref="A675" r:id="rId675" location="source=excel"/>
    <hyperlink ref="A676" r:id="rId676" location="source=excel"/>
    <hyperlink ref="A677" r:id="rId677" location="source=excel"/>
    <hyperlink ref="A678" r:id="rId678" location="source=excel"/>
    <hyperlink ref="A679" r:id="rId679" location="source=excel"/>
    <hyperlink ref="A680" r:id="rId680" location="source=excel"/>
    <hyperlink ref="A681" r:id="rId681" location="source=excel"/>
    <hyperlink ref="A682" r:id="rId682" location="source=excel"/>
    <hyperlink ref="AS682" r:id="rId683" location="source=excel"/>
    <hyperlink ref="A683" r:id="rId684" location="source=excel"/>
    <hyperlink ref="AS683" r:id="rId685" location="source=excel"/>
    <hyperlink ref="A684" r:id="rId686" location="source=excel"/>
    <hyperlink ref="A685" r:id="rId687" location="source=excel"/>
    <hyperlink ref="A686" r:id="rId688" location="source=excel"/>
    <hyperlink ref="A687" r:id="rId689" location="source=excel"/>
    <hyperlink ref="A688" r:id="rId690" location="source=excel"/>
    <hyperlink ref="A689" r:id="rId691" location="source=excel"/>
    <hyperlink ref="A690" r:id="rId692" location="source=excel"/>
    <hyperlink ref="A691" r:id="rId693" location="source=excel"/>
    <hyperlink ref="A692" r:id="rId694" location="source=excel"/>
    <hyperlink ref="A693" r:id="rId695" location="source=excel"/>
    <hyperlink ref="A694" r:id="rId696" location="source=excel"/>
    <hyperlink ref="A695" r:id="rId697" location="source=excel"/>
    <hyperlink ref="A696" r:id="rId698" location="source=excel"/>
    <hyperlink ref="A697" r:id="rId699" location="source=excel"/>
    <hyperlink ref="A698" r:id="rId700" location="source=excel"/>
    <hyperlink ref="A699" r:id="rId701" location="source=excel"/>
    <hyperlink ref="A700" r:id="rId702" location="source=excel"/>
    <hyperlink ref="A701" r:id="rId703" location="source=excel"/>
    <hyperlink ref="A702" r:id="rId704" location="source=excel"/>
    <hyperlink ref="A703" r:id="rId705" location="source=excel"/>
    <hyperlink ref="A704" r:id="rId706" location="source=excel"/>
    <hyperlink ref="A705" r:id="rId707" location="source=excel"/>
    <hyperlink ref="A706" r:id="rId708" location="source=excel"/>
    <hyperlink ref="A707" r:id="rId709" location="source=excel"/>
    <hyperlink ref="A708" r:id="rId710" location="source=excel"/>
    <hyperlink ref="A709" r:id="rId711" location="source=excel"/>
    <hyperlink ref="A710" r:id="rId712" location="source=excel"/>
    <hyperlink ref="A711" r:id="rId713" location="source=excel"/>
    <hyperlink ref="A712" r:id="rId714" location="source=excel"/>
    <hyperlink ref="AS712" r:id="rId715" location="source=excel"/>
    <hyperlink ref="A713" r:id="rId716" location="source=excel"/>
    <hyperlink ref="A714" r:id="rId717" location="source=excel"/>
    <hyperlink ref="A715" r:id="rId718" location="source=excel"/>
    <hyperlink ref="A716" r:id="rId719" location="source=excel"/>
    <hyperlink ref="A717" r:id="rId720" location="source=excel"/>
    <hyperlink ref="A718" r:id="rId721" location="source=excel"/>
    <hyperlink ref="A719" r:id="rId722" location="source=excel"/>
    <hyperlink ref="A720" r:id="rId723" location="source=excel"/>
    <hyperlink ref="A721" r:id="rId724" location="source=excel"/>
    <hyperlink ref="A722" r:id="rId725" location="source=excel"/>
    <hyperlink ref="A723" r:id="rId726" location="source=excel"/>
    <hyperlink ref="A724" r:id="rId727" location="source=excel"/>
    <hyperlink ref="A725" r:id="rId728" location="source=excel"/>
    <hyperlink ref="A726" r:id="rId729" location="source=excel"/>
    <hyperlink ref="A727" r:id="rId730" location="source=excel"/>
    <hyperlink ref="A728" r:id="rId731" location="source=excel"/>
    <hyperlink ref="A729" r:id="rId732" location="source=excel"/>
    <hyperlink ref="A730" r:id="rId733" location="source=excel"/>
    <hyperlink ref="A731" r:id="rId734" location="source=excel"/>
    <hyperlink ref="A732" r:id="rId735" location="source=excel"/>
    <hyperlink ref="A733" r:id="rId736" location="source=excel"/>
    <hyperlink ref="A734" r:id="rId737" location="source=excel"/>
    <hyperlink ref="A735" r:id="rId738" location="source=excel"/>
    <hyperlink ref="A736" r:id="rId739" location="source=excel"/>
    <hyperlink ref="AS736" r:id="rId740" location="source=excel"/>
    <hyperlink ref="A737" r:id="rId741" location="source=excel"/>
    <hyperlink ref="A738" r:id="rId742" location="source=excel"/>
    <hyperlink ref="A739" r:id="rId743" location="source=excel"/>
    <hyperlink ref="A740" r:id="rId744" location="source=excel"/>
    <hyperlink ref="A741" r:id="rId745" location="source=excel"/>
    <hyperlink ref="A742" r:id="rId746" location="source=excel"/>
    <hyperlink ref="A743" r:id="rId747" location="source=excel"/>
    <hyperlink ref="A744" r:id="rId748" location="source=excel"/>
    <hyperlink ref="A745" r:id="rId749" location="source=excel"/>
    <hyperlink ref="A746" r:id="rId750" location="source=excel"/>
    <hyperlink ref="A747" r:id="rId751" location="source=excel"/>
    <hyperlink ref="A748" r:id="rId752" location="source=excel"/>
    <hyperlink ref="A749" r:id="rId753" location="source=excel"/>
    <hyperlink ref="A750" r:id="rId754" location="source=excel"/>
    <hyperlink ref="A751" r:id="rId755" location="source=excel"/>
    <hyperlink ref="A752" r:id="rId756" location="source=excel"/>
    <hyperlink ref="A753" r:id="rId757" location="source=excel"/>
    <hyperlink ref="A754" r:id="rId758" location="source=excel"/>
    <hyperlink ref="A755" r:id="rId759" location="source=excel"/>
    <hyperlink ref="A756" r:id="rId760" location="source=excel"/>
    <hyperlink ref="A757" r:id="rId761" location="source=excel"/>
    <hyperlink ref="A758" r:id="rId762" location="source=excel"/>
    <hyperlink ref="A759" r:id="rId763" location="source=excel"/>
    <hyperlink ref="A760" r:id="rId764" location="source=excel"/>
    <hyperlink ref="A761" r:id="rId765" location="source=excel"/>
    <hyperlink ref="A762" r:id="rId766" location="source=excel"/>
    <hyperlink ref="AS762" r:id="rId767" location="source=excel"/>
    <hyperlink ref="A763" r:id="rId768" location="source=excel"/>
    <hyperlink ref="A764" r:id="rId769" location="source=excel"/>
    <hyperlink ref="A765" r:id="rId770" location="source=excel"/>
    <hyperlink ref="A766" r:id="rId771" location="source=excel"/>
    <hyperlink ref="A767" r:id="rId772" location="source=excel"/>
    <hyperlink ref="A768" r:id="rId773" location="source=excel"/>
    <hyperlink ref="A769" r:id="rId774" location="source=excel"/>
    <hyperlink ref="A770" r:id="rId775" location="source=excel"/>
    <hyperlink ref="A771" r:id="rId776" location="source=excel"/>
    <hyperlink ref="A772" r:id="rId777" location="source=excel"/>
    <hyperlink ref="A773" r:id="rId778" location="source=excel"/>
    <hyperlink ref="A774" r:id="rId779" location="source=excel"/>
    <hyperlink ref="A775" r:id="rId780" location="source=excel"/>
    <hyperlink ref="A776" r:id="rId781" location="source=excel"/>
    <hyperlink ref="A777" r:id="rId782" location="source=excel"/>
    <hyperlink ref="A778" r:id="rId783" location="source=excel"/>
    <hyperlink ref="A779" r:id="rId784" location="source=excel"/>
    <hyperlink ref="A780" r:id="rId785" location="source=excel"/>
    <hyperlink ref="A781" r:id="rId786" location="source=excel"/>
    <hyperlink ref="A782" r:id="rId787" location="source=excel"/>
    <hyperlink ref="A783" r:id="rId788" location="source=excel"/>
    <hyperlink ref="A784" r:id="rId789" location="source=excel"/>
    <hyperlink ref="A785" r:id="rId790" location="source=excel"/>
    <hyperlink ref="A786" r:id="rId791" location="source=excel"/>
    <hyperlink ref="AS786" r:id="rId792" location="source=excel"/>
    <hyperlink ref="A787" r:id="rId793" location="source=excel"/>
    <hyperlink ref="A788" r:id="rId794" location="source=excel"/>
    <hyperlink ref="A789" r:id="rId795" location="source=excel"/>
    <hyperlink ref="A790" r:id="rId796" location="source=excel"/>
    <hyperlink ref="A791" r:id="rId797" location="source=excel"/>
    <hyperlink ref="A792" r:id="rId798" location="source=excel"/>
    <hyperlink ref="A793" r:id="rId799" location="source=excel"/>
    <hyperlink ref="A794" r:id="rId800" location="source=excel"/>
    <hyperlink ref="A795" r:id="rId801" location="source=excel"/>
    <hyperlink ref="A796" r:id="rId802" location="source=excel"/>
    <hyperlink ref="A797" r:id="rId803" location="source=excel"/>
    <hyperlink ref="A798" r:id="rId804" location="source=excel"/>
    <hyperlink ref="A799" r:id="rId805" location="source=excel"/>
    <hyperlink ref="A800" r:id="rId806" location="source=excel"/>
    <hyperlink ref="A801" r:id="rId807" location="source=excel"/>
    <hyperlink ref="A802" r:id="rId808" location="source=excel"/>
    <hyperlink ref="A803" r:id="rId809" location="source=excel"/>
    <hyperlink ref="A804" r:id="rId810" location="source=excel"/>
    <hyperlink ref="A805" r:id="rId811" location="source=excel"/>
    <hyperlink ref="A806" r:id="rId812" location="source=excel"/>
    <hyperlink ref="A807" r:id="rId813" location="source=excel"/>
    <hyperlink ref="A808" r:id="rId814" location="source=excel"/>
    <hyperlink ref="A809" r:id="rId815" location="source=excel"/>
    <hyperlink ref="A810" r:id="rId816" location="source=excel"/>
    <hyperlink ref="A811" r:id="rId817" location="source=excel"/>
    <hyperlink ref="A812" r:id="rId818" location="source=excel"/>
    <hyperlink ref="A813" r:id="rId819" location="source=excel"/>
    <hyperlink ref="A814" r:id="rId820" location="source=excel"/>
    <hyperlink ref="A815" r:id="rId821" location="source=excel"/>
    <hyperlink ref="A816" r:id="rId822" location="source=excel"/>
    <hyperlink ref="A817" r:id="rId823" location="source=excel"/>
    <hyperlink ref="A818" r:id="rId824" location="source=excel"/>
    <hyperlink ref="A819" r:id="rId825" location="source=excel"/>
    <hyperlink ref="A820" r:id="rId826" location="source=excel"/>
    <hyperlink ref="A821" r:id="rId827" location="source=excel"/>
    <hyperlink ref="A822" r:id="rId828" location="source=excel"/>
    <hyperlink ref="AS822" r:id="rId829" location="source=excel"/>
    <hyperlink ref="A823" r:id="rId830" location="source=excel"/>
    <hyperlink ref="A824" r:id="rId831" location="source=excel"/>
    <hyperlink ref="A825" r:id="rId832" location="source=excel"/>
    <hyperlink ref="A826" r:id="rId833" location="source=excel"/>
    <hyperlink ref="A827" r:id="rId834" location="source=excel"/>
    <hyperlink ref="A828" r:id="rId835" location="source=excel"/>
    <hyperlink ref="A829" r:id="rId836" location="source=excel"/>
    <hyperlink ref="A830" r:id="rId837" location="source=excel"/>
    <hyperlink ref="A831" r:id="rId838" location="source=excel"/>
    <hyperlink ref="A832" r:id="rId839" location="source=excel"/>
    <hyperlink ref="A833" r:id="rId840" location="source=excel"/>
    <hyperlink ref="A834" r:id="rId841" location="source=excel"/>
    <hyperlink ref="A835" r:id="rId842" location="source=excel"/>
    <hyperlink ref="A836" r:id="rId843" location="source=excel"/>
    <hyperlink ref="AS836" r:id="rId844" location="source=excel"/>
    <hyperlink ref="A837" r:id="rId845" location="source=excel"/>
    <hyperlink ref="A838" r:id="rId846" location="source=excel"/>
    <hyperlink ref="A839" r:id="rId847" location="source=excel"/>
    <hyperlink ref="A840" r:id="rId848" location="source=excel"/>
    <hyperlink ref="A841" r:id="rId849" location="source=excel"/>
    <hyperlink ref="A842" r:id="rId850" location="source=excel"/>
    <hyperlink ref="A843" r:id="rId851" location="source=excel"/>
    <hyperlink ref="A844" r:id="rId852" location="source=excel"/>
    <hyperlink ref="A845" r:id="rId853" location="source=excel"/>
    <hyperlink ref="A846" r:id="rId854" location="source=excel"/>
    <hyperlink ref="A847" r:id="rId855" location="source=excel"/>
    <hyperlink ref="A848" r:id="rId856" location="source=excel"/>
    <hyperlink ref="A849" r:id="rId857" location="source=excel"/>
    <hyperlink ref="A850" r:id="rId858" location="source=excel"/>
    <hyperlink ref="A851" r:id="rId859" location="source=excel"/>
    <hyperlink ref="A852" r:id="rId860" location="source=excel"/>
    <hyperlink ref="A853" r:id="rId861" location="source=excel"/>
    <hyperlink ref="A854" r:id="rId862" location="source=excel"/>
    <hyperlink ref="A855" r:id="rId863" location="source=excel"/>
    <hyperlink ref="A856" r:id="rId864" location="source=excel"/>
    <hyperlink ref="A857" r:id="rId865" location="source=excel"/>
    <hyperlink ref="A858" r:id="rId866" location="source=excel"/>
    <hyperlink ref="A859" r:id="rId867" location="source=excel"/>
    <hyperlink ref="A860" r:id="rId868" location="source=excel"/>
    <hyperlink ref="A861" r:id="rId869" location="source=excel"/>
    <hyperlink ref="A862" r:id="rId870" location="source=excel"/>
    <hyperlink ref="A863" r:id="rId871" location="source=excel"/>
    <hyperlink ref="A864" r:id="rId872" location="source=excel"/>
    <hyperlink ref="A865" r:id="rId873" location="source=excel"/>
    <hyperlink ref="A866" r:id="rId874" location="source=excel"/>
    <hyperlink ref="A867" r:id="rId875" location="source=excel"/>
    <hyperlink ref="A868" r:id="rId876" location="source=excel"/>
    <hyperlink ref="A869" r:id="rId877" location="source=excel"/>
    <hyperlink ref="A870" r:id="rId878" location="source=excel"/>
    <hyperlink ref="A871" r:id="rId879" location="source=excel"/>
    <hyperlink ref="A872" r:id="rId880" location="source=excel"/>
    <hyperlink ref="A873" r:id="rId881" location="source=excel"/>
    <hyperlink ref="A874" r:id="rId882" location="source=excel"/>
    <hyperlink ref="A875" r:id="rId883" location="source=excel"/>
    <hyperlink ref="A876" r:id="rId884" location="source=excel"/>
    <hyperlink ref="A877" r:id="rId885" location="source=excel"/>
    <hyperlink ref="A878" r:id="rId886" location="source=excel"/>
    <hyperlink ref="A879" r:id="rId887" location="source=excel"/>
    <hyperlink ref="A880" r:id="rId888" location="source=excel"/>
    <hyperlink ref="A881" r:id="rId889" location="source=excel"/>
    <hyperlink ref="A882" r:id="rId890" location="source=excel"/>
    <hyperlink ref="A883" r:id="rId891" location="source=excel"/>
    <hyperlink ref="A884" r:id="rId892" location="source=excel"/>
    <hyperlink ref="A885" r:id="rId893" location="source=excel"/>
    <hyperlink ref="A886" r:id="rId894" location="source=excel"/>
    <hyperlink ref="A887" r:id="rId895" location="source=excel"/>
    <hyperlink ref="A888" r:id="rId896" location="source=excel"/>
    <hyperlink ref="A889" r:id="rId897" location="source=excel"/>
    <hyperlink ref="A890" r:id="rId898" location="source=excel"/>
    <hyperlink ref="A891" r:id="rId899" location="source=excel"/>
    <hyperlink ref="A892" r:id="rId900" location="source=excel"/>
    <hyperlink ref="A893" r:id="rId901" location="source=excel"/>
    <hyperlink ref="A894" r:id="rId902" location="source=excel"/>
    <hyperlink ref="A895" r:id="rId903" location="source=excel"/>
    <hyperlink ref="A896" r:id="rId904" location="source=excel"/>
    <hyperlink ref="A897" r:id="rId905" location="source=excel"/>
    <hyperlink ref="A898" r:id="rId906" location="source=excel"/>
    <hyperlink ref="A899" r:id="rId907" location="source=excel"/>
    <hyperlink ref="A900" r:id="rId908" location="source=excel"/>
    <hyperlink ref="A901" r:id="rId909" location="source=excel"/>
    <hyperlink ref="A902" r:id="rId910" location="source=excel"/>
    <hyperlink ref="A903" r:id="rId911" location="source=excel"/>
    <hyperlink ref="A904" r:id="rId912" location="source=excel"/>
    <hyperlink ref="AS904" r:id="rId913" location="source=excel"/>
    <hyperlink ref="A905" r:id="rId914" location="source=excel"/>
    <hyperlink ref="A906" r:id="rId915" location="source=excel"/>
    <hyperlink ref="A907" r:id="rId916" location="source=excel"/>
    <hyperlink ref="A908" r:id="rId917" location="source=excel"/>
    <hyperlink ref="A909" r:id="rId918" location="source=excel"/>
    <hyperlink ref="A910" r:id="rId919" location="source=excel"/>
    <hyperlink ref="A911" r:id="rId920" location="source=excel"/>
    <hyperlink ref="A912" r:id="rId921" location="source=excel"/>
    <hyperlink ref="A913" r:id="rId922" location="source=excel"/>
    <hyperlink ref="A914" r:id="rId923" location="source=excel"/>
    <hyperlink ref="AS914" r:id="rId924" location="source=excel"/>
    <hyperlink ref="A915" r:id="rId925" location="source=excel"/>
    <hyperlink ref="A916" r:id="rId926" location="source=excel"/>
    <hyperlink ref="A917" r:id="rId927" location="source=excel"/>
    <hyperlink ref="A918" r:id="rId928" location="source=excel"/>
    <hyperlink ref="AS918" r:id="rId929" location="source=excel"/>
    <hyperlink ref="A919" r:id="rId930" location="source=excel"/>
    <hyperlink ref="A920" r:id="rId931" location="source=excel"/>
    <hyperlink ref="A921" r:id="rId932" location="source=excel"/>
    <hyperlink ref="A922" r:id="rId933" location="source=excel"/>
    <hyperlink ref="A923" r:id="rId934" location="source=excel"/>
    <hyperlink ref="A924" r:id="rId935" location="source=excel"/>
    <hyperlink ref="A925" r:id="rId936" location="source=excel"/>
    <hyperlink ref="A926" r:id="rId937" location="source=excel"/>
    <hyperlink ref="A927" r:id="rId938" location="source=excel"/>
    <hyperlink ref="A928" r:id="rId939" location="source=excel"/>
    <hyperlink ref="A929" r:id="rId940" location="source=excel"/>
    <hyperlink ref="A930" r:id="rId941" location="source=excel"/>
    <hyperlink ref="A931" r:id="rId942" location="source=excel"/>
    <hyperlink ref="A932" r:id="rId943" location="source=excel"/>
    <hyperlink ref="A933" r:id="rId944" location="source=excel"/>
    <hyperlink ref="A934" r:id="rId945" location="source=excel"/>
    <hyperlink ref="A935" r:id="rId946" location="source=excel"/>
    <hyperlink ref="A936" r:id="rId947" location="source=excel"/>
    <hyperlink ref="A937" r:id="rId948" location="source=excel"/>
    <hyperlink ref="A938" r:id="rId949" location="source=excel"/>
    <hyperlink ref="A939" r:id="rId950" location="source=excel"/>
    <hyperlink ref="A940" r:id="rId951" location="source=excel"/>
    <hyperlink ref="A941" r:id="rId952" location="source=excel"/>
    <hyperlink ref="A942" r:id="rId953" location="source=excel"/>
    <hyperlink ref="A943" r:id="rId954" location="source=excel"/>
    <hyperlink ref="A944" r:id="rId955" location="source=excel"/>
    <hyperlink ref="A945" r:id="rId956" location="source=excel"/>
    <hyperlink ref="A946" r:id="rId957" location="source=excel"/>
    <hyperlink ref="A947" r:id="rId958" location="source=excel"/>
    <hyperlink ref="AS947" r:id="rId959" location="source=excel"/>
    <hyperlink ref="A948" r:id="rId960" location="source=excel"/>
    <hyperlink ref="AS948" r:id="rId961" location="source=excel"/>
    <hyperlink ref="A949" r:id="rId962" location="source=excel"/>
    <hyperlink ref="A950" r:id="rId963" location="source=excel"/>
    <hyperlink ref="A951" r:id="rId964" location="source=excel"/>
    <hyperlink ref="A952" r:id="rId965" location="source=excel"/>
    <hyperlink ref="A953" r:id="rId966" location="source=excel"/>
    <hyperlink ref="A954" r:id="rId967" location="source=excel"/>
    <hyperlink ref="A955" r:id="rId968" location="source=excel"/>
    <hyperlink ref="A956" r:id="rId969" location="source=excel"/>
    <hyperlink ref="A957" r:id="rId970" location="source=excel"/>
    <hyperlink ref="A958" r:id="rId971" location="source=excel"/>
    <hyperlink ref="A959" r:id="rId972" location="source=excel"/>
    <hyperlink ref="A960" r:id="rId973" location="source=excel"/>
    <hyperlink ref="A961" r:id="rId974" location="source=excel"/>
    <hyperlink ref="A962" r:id="rId975" location="source=excel"/>
    <hyperlink ref="A963" r:id="rId976" location="source=excel"/>
    <hyperlink ref="A964" r:id="rId977" location="source=excel"/>
    <hyperlink ref="A965" r:id="rId978" location="source=excel"/>
    <hyperlink ref="A966" r:id="rId979" location="source=excel"/>
    <hyperlink ref="A967" r:id="rId980" location="source=excel"/>
    <hyperlink ref="A968" r:id="rId981" location="source=excel"/>
    <hyperlink ref="A969" r:id="rId982" location="source=excel"/>
    <hyperlink ref="A970" r:id="rId983" location="source=excel"/>
    <hyperlink ref="A971" r:id="rId984" location="source=excel"/>
    <hyperlink ref="A972" r:id="rId985" location="source=excel"/>
    <hyperlink ref="A973" r:id="rId986" location="source=excel"/>
    <hyperlink ref="A974" r:id="rId987" location="source=excel"/>
    <hyperlink ref="A975" r:id="rId988" location="source=excel"/>
    <hyperlink ref="A976" r:id="rId989" location="source=excel"/>
    <hyperlink ref="A977" r:id="rId990" location="source=excel"/>
    <hyperlink ref="A978" r:id="rId991" location="source=excel"/>
    <hyperlink ref="A979" r:id="rId992" location="source=excel"/>
    <hyperlink ref="A980" r:id="rId993" location="source=excel"/>
    <hyperlink ref="A981" r:id="rId994" location="source=excel"/>
    <hyperlink ref="A982" r:id="rId995" location="source=excel"/>
    <hyperlink ref="A983" r:id="rId996" location="source=excel"/>
    <hyperlink ref="A984" r:id="rId997" location="source=excel"/>
    <hyperlink ref="A985" r:id="rId998" location="source=excel"/>
    <hyperlink ref="A986" r:id="rId999" location="source=excel"/>
    <hyperlink ref="A987" r:id="rId1000" location="source=excel"/>
    <hyperlink ref="A988" r:id="rId1001" location="source=excel"/>
    <hyperlink ref="A989" r:id="rId1002" location="source=excel"/>
    <hyperlink ref="A990" r:id="rId1003" location="source=excel"/>
    <hyperlink ref="A991" r:id="rId1004" location="source=excel"/>
    <hyperlink ref="A992" r:id="rId1005" location="source=excel"/>
    <hyperlink ref="A993" r:id="rId1006" location="source=excel"/>
    <hyperlink ref="A994" r:id="rId1007" location="source=excel"/>
    <hyperlink ref="A995" r:id="rId1008" location="source=excel"/>
    <hyperlink ref="A996" r:id="rId1009" location="source=excel"/>
    <hyperlink ref="A997" r:id="rId1010" location="source=excel"/>
    <hyperlink ref="A998" r:id="rId1011" location="source=excel"/>
    <hyperlink ref="A999" r:id="rId1012" location="source=excel"/>
    <hyperlink ref="A1000" r:id="rId1013" location="source=excel"/>
    <hyperlink ref="A1001" r:id="rId1014" location="source=excel"/>
    <hyperlink ref="A1002" r:id="rId1015" location="source=excel"/>
    <hyperlink ref="A1003" r:id="rId1016" location="source=excel"/>
    <hyperlink ref="A1004" r:id="rId1017" location="source=excel"/>
    <hyperlink ref="A1005" r:id="rId1018" location="source=excel"/>
    <hyperlink ref="A1006" r:id="rId1019" location="source=excel"/>
    <hyperlink ref="AS1006" r:id="rId1020" location="source=excel"/>
    <hyperlink ref="A1007" r:id="rId1021" location="source=excel"/>
    <hyperlink ref="A1008" r:id="rId1022" location="source=excel"/>
    <hyperlink ref="A1009" r:id="rId1023" location="source=excel"/>
    <hyperlink ref="AS1009" r:id="rId1024" location="source=excel"/>
    <hyperlink ref="A1010" r:id="rId1025" location="source=excel"/>
    <hyperlink ref="AS1010" r:id="rId1026" location="source=excel"/>
    <hyperlink ref="A1011" r:id="rId1027" location="source=excel"/>
    <hyperlink ref="A1012" r:id="rId1028" location="source=excel"/>
    <hyperlink ref="A1013" r:id="rId1029" location="source=excel"/>
    <hyperlink ref="A1014" r:id="rId1030" location="source=excel"/>
    <hyperlink ref="A1015" r:id="rId1031" location="source=excel"/>
    <hyperlink ref="A1016" r:id="rId1032" location="source=excel"/>
    <hyperlink ref="A1017" r:id="rId1033" location="source=excel"/>
    <hyperlink ref="A1018" r:id="rId1034" location="source=excel"/>
    <hyperlink ref="A1019" r:id="rId1035" location="source=excel"/>
    <hyperlink ref="A1020" r:id="rId1036" location="source=excel"/>
    <hyperlink ref="AS1020" r:id="rId1037" location="source=excel"/>
    <hyperlink ref="A1021" r:id="rId1038" location="source=excel"/>
    <hyperlink ref="A1022" r:id="rId1039" location="source=excel"/>
    <hyperlink ref="A1023" r:id="rId1040" location="source=excel"/>
    <hyperlink ref="A1024" r:id="rId1041" location="source=excel"/>
    <hyperlink ref="A1025" r:id="rId1042" location="source=excel"/>
    <hyperlink ref="A1026" r:id="rId1043" location="source=excel"/>
    <hyperlink ref="A1027" r:id="rId1044" location="source=excel"/>
    <hyperlink ref="A1028" r:id="rId1045" location="source=excel"/>
    <hyperlink ref="A1029" r:id="rId1046" location="source=excel"/>
    <hyperlink ref="A1030" r:id="rId1047" location="source=excel"/>
    <hyperlink ref="A1031" r:id="rId1048" location="source=excel"/>
    <hyperlink ref="A1032" r:id="rId1049" location="source=excel"/>
    <hyperlink ref="A1033" r:id="rId1050" location="source=excel"/>
    <hyperlink ref="A1034" r:id="rId1051" location="source=excel"/>
    <hyperlink ref="A1035" r:id="rId1052" location="source=excel"/>
    <hyperlink ref="A1036" r:id="rId1053" location="source=excel"/>
    <hyperlink ref="A1037" r:id="rId1054" location="source=excel"/>
    <hyperlink ref="A1038" r:id="rId1055" location="source=excel"/>
    <hyperlink ref="A1039" r:id="rId1056" location="source=excel"/>
    <hyperlink ref="AS1039" r:id="rId1057" location="source=excel"/>
    <hyperlink ref="A1040" r:id="rId1058" location="source=excel"/>
    <hyperlink ref="A1041" r:id="rId1059" location="source=excel"/>
    <hyperlink ref="A1042" r:id="rId1060" location="source=excel"/>
    <hyperlink ref="A1043" r:id="rId1061" location="source=excel"/>
    <hyperlink ref="A1044" r:id="rId1062" location="source=excel"/>
    <hyperlink ref="A1045" r:id="rId1063" location="source=excel"/>
    <hyperlink ref="A1046" r:id="rId1064" location="source=excel"/>
    <hyperlink ref="A1047" r:id="rId1065" location="source=excel"/>
    <hyperlink ref="A1048" r:id="rId1066" location="source=excel"/>
    <hyperlink ref="A1049" r:id="rId1067" location="source=excel"/>
    <hyperlink ref="A1050" r:id="rId1068" location="source=excel"/>
    <hyperlink ref="A1051" r:id="rId1069" location="source=excel"/>
    <hyperlink ref="A1052" r:id="rId1070" location="source=excel"/>
    <hyperlink ref="A1053" r:id="rId1071" location="source=excel"/>
    <hyperlink ref="A1054" r:id="rId1072" location="source=excel"/>
    <hyperlink ref="A1055" r:id="rId1073" location="source=excel"/>
    <hyperlink ref="A1056" r:id="rId1074" location="source=excel"/>
    <hyperlink ref="A1057" r:id="rId1075" location="source=excel"/>
    <hyperlink ref="A1058" r:id="rId1076" location="source=excel"/>
    <hyperlink ref="A1059" r:id="rId1077" location="source=excel"/>
    <hyperlink ref="A1060" r:id="rId1078" location="source=excel"/>
    <hyperlink ref="A1061" r:id="rId1079" location="source=excel"/>
    <hyperlink ref="A1062" r:id="rId1080" location="source=excel"/>
    <hyperlink ref="A1063" r:id="rId1081" location="source=excel"/>
    <hyperlink ref="A1064" r:id="rId1082" location="source=excel"/>
    <hyperlink ref="A1065" r:id="rId1083" location="source=excel"/>
    <hyperlink ref="A1066" r:id="rId1084" location="source=excel"/>
    <hyperlink ref="A1067" r:id="rId1085" location="source=excel"/>
    <hyperlink ref="A1068" r:id="rId1086" location="source=excel"/>
    <hyperlink ref="A1069" r:id="rId1087" location="source=excel"/>
    <hyperlink ref="A1070" r:id="rId1088" location="source=excel"/>
    <hyperlink ref="A1071" r:id="rId1089" location="source=excel"/>
    <hyperlink ref="A1072" r:id="rId1090" location="source=excel"/>
    <hyperlink ref="A1073" r:id="rId1091" location="source=excel"/>
    <hyperlink ref="A1074" r:id="rId1092" location="source=excel"/>
    <hyperlink ref="A1075" r:id="rId1093" location="source=excel"/>
    <hyperlink ref="AS1075" r:id="rId1094" location="source=excel"/>
    <hyperlink ref="A1076" r:id="rId1095" location="source=excel"/>
    <hyperlink ref="A1077" r:id="rId1096" location="source=excel"/>
    <hyperlink ref="A1078" r:id="rId1097" location="source=excel"/>
    <hyperlink ref="A1079" r:id="rId1098" location="source=excel"/>
    <hyperlink ref="A1080" r:id="rId1099" location="source=excel"/>
    <hyperlink ref="A1081" r:id="rId1100" location="source=excel"/>
    <hyperlink ref="A1082" r:id="rId1101" location="source=excel"/>
    <hyperlink ref="A1083" r:id="rId1102" location="source=excel"/>
    <hyperlink ref="A1084" r:id="rId1103" location="source=excel"/>
    <hyperlink ref="A1085" r:id="rId1104" location="source=excel"/>
    <hyperlink ref="A1086" r:id="rId1105" location="source=excel"/>
    <hyperlink ref="A1087" r:id="rId1106" location="source=excel"/>
    <hyperlink ref="A1088" r:id="rId1107" location="source=excel"/>
    <hyperlink ref="A1089" r:id="rId1108" location="source=excel"/>
    <hyperlink ref="A1090" r:id="rId1109" location="source=excel"/>
    <hyperlink ref="A1091" r:id="rId1110" location="source=excel"/>
    <hyperlink ref="A1092" r:id="rId1111" location="source=excel"/>
    <hyperlink ref="A1093" r:id="rId1112" location="source=excel"/>
    <hyperlink ref="A1094" r:id="rId1113" location="source=excel"/>
    <hyperlink ref="A1095" r:id="rId1114" location="source=excel"/>
    <hyperlink ref="AS1095" r:id="rId1115" location="source=excel"/>
    <hyperlink ref="A1096" r:id="rId1116" location="source=excel"/>
    <hyperlink ref="A1097" r:id="rId1117" location="source=excel"/>
    <hyperlink ref="A1098" r:id="rId1118" location="source=excel"/>
    <hyperlink ref="A1099" r:id="rId1119" location="source=excel"/>
    <hyperlink ref="A1100" r:id="rId1120" location="source=excel"/>
    <hyperlink ref="A1101" r:id="rId1121" location="source=excel"/>
    <hyperlink ref="A1102" r:id="rId1122" location="source=excel"/>
    <hyperlink ref="A1103" r:id="rId1123" location="source=excel"/>
    <hyperlink ref="A1104" r:id="rId1124" location="source=excel"/>
    <hyperlink ref="A1105" r:id="rId1125" location="source=excel"/>
    <hyperlink ref="A1106" r:id="rId1126" location="source=excel"/>
    <hyperlink ref="A1107" r:id="rId1127" location="source=excel"/>
    <hyperlink ref="A1108" r:id="rId1128" location="source=excel"/>
    <hyperlink ref="A1109" r:id="rId1129" location="source=excel"/>
    <hyperlink ref="A1110" r:id="rId1130" location="source=excel"/>
    <hyperlink ref="A1111" r:id="rId1131" location="source=excel"/>
    <hyperlink ref="A1112" r:id="rId1132" location="source=excel"/>
    <hyperlink ref="A1113" r:id="rId1133" location="source=excel"/>
    <hyperlink ref="A1114" r:id="rId1134" location="source=excel"/>
    <hyperlink ref="A1115" r:id="rId1135" location="source=excel"/>
    <hyperlink ref="A1116" r:id="rId1136" location="source=excel"/>
    <hyperlink ref="A1117" r:id="rId1137" location="source=excel"/>
    <hyperlink ref="A1118" r:id="rId1138" location="source=excel"/>
    <hyperlink ref="A1119" r:id="rId1139" location="source=excel"/>
    <hyperlink ref="A1120" r:id="rId1140" location="source=excel"/>
    <hyperlink ref="A1121" r:id="rId1141" location="source=excel"/>
    <hyperlink ref="A1122" r:id="rId1142" location="source=excel"/>
    <hyperlink ref="A1123" r:id="rId1143" location="source=excel"/>
    <hyperlink ref="A1124" r:id="rId1144" location="source=excel"/>
    <hyperlink ref="A1125" r:id="rId1145" location="source=excel"/>
    <hyperlink ref="A1126" r:id="rId1146" location="source=excel"/>
    <hyperlink ref="A1127" r:id="rId1147" location="source=excel"/>
    <hyperlink ref="A1128" r:id="rId1148" location="source=excel"/>
    <hyperlink ref="A1129" r:id="rId1149" location="source=excel"/>
    <hyperlink ref="A1130" r:id="rId1150" location="source=excel"/>
    <hyperlink ref="A1131" r:id="rId1151" location="source=excel"/>
    <hyperlink ref="AS1131" r:id="rId1152" location="source=excel"/>
    <hyperlink ref="A1132" r:id="rId1153" location="source=excel"/>
    <hyperlink ref="A1133" r:id="rId1154" location="source=excel"/>
    <hyperlink ref="A1134" r:id="rId1155" location="source=excel"/>
    <hyperlink ref="A1135" r:id="rId1156" location="source=excel"/>
    <hyperlink ref="A1136" r:id="rId1157" location="source=excel"/>
    <hyperlink ref="A1137" r:id="rId1158" location="source=excel"/>
    <hyperlink ref="A1138" r:id="rId1159" location="source=excel"/>
    <hyperlink ref="A1139" r:id="rId1160" location="source=excel"/>
    <hyperlink ref="A1140" r:id="rId1161" location="source=excel"/>
    <hyperlink ref="A1141" r:id="rId1162" location="source=excel"/>
    <hyperlink ref="A1142" r:id="rId1163" location="source=excel"/>
    <hyperlink ref="A1143" r:id="rId1164" location="source=excel"/>
    <hyperlink ref="A1144" r:id="rId1165" location="source=excel"/>
    <hyperlink ref="A1145" r:id="rId1166" location="source=excel"/>
    <hyperlink ref="A1146" r:id="rId1167" location="source=excel"/>
    <hyperlink ref="A1147" r:id="rId1168" location="source=excel"/>
    <hyperlink ref="A1148" r:id="rId1169" location="source=excel"/>
    <hyperlink ref="A1149" r:id="rId1170" location="source=excel"/>
    <hyperlink ref="A1150" r:id="rId1171" location="source=excel"/>
    <hyperlink ref="A1151" r:id="rId1172" location="source=excel"/>
    <hyperlink ref="A1152" r:id="rId1173" location="source=excel"/>
    <hyperlink ref="A1153" r:id="rId1174" location="source=excel"/>
    <hyperlink ref="A1154" r:id="rId1175" location="source=excel"/>
    <hyperlink ref="A1155" r:id="rId1176" location="source=excel"/>
    <hyperlink ref="A1156" r:id="rId1177" location="source=excel"/>
    <hyperlink ref="A1157" r:id="rId1178" location="source=excel"/>
    <hyperlink ref="A1158" r:id="rId1179" location="source=excel"/>
    <hyperlink ref="A1159" r:id="rId1180" location="source=excel"/>
    <hyperlink ref="A1160" r:id="rId1181" location="source=excel"/>
    <hyperlink ref="A1161" r:id="rId1182" location="source=excel"/>
    <hyperlink ref="AS1161" r:id="rId1183" location="source=excel"/>
    <hyperlink ref="A1162" r:id="rId1184" location="source=excel"/>
    <hyperlink ref="A1163" r:id="rId1185" location="source=excel"/>
    <hyperlink ref="A1164" r:id="rId1186" location="source=excel"/>
    <hyperlink ref="A1165" r:id="rId1187" location="source=excel"/>
    <hyperlink ref="A1166" r:id="rId1188" location="source=excel"/>
    <hyperlink ref="A1167" r:id="rId1189" location="source=excel"/>
    <hyperlink ref="A1168" r:id="rId1190" location="source=excel"/>
    <hyperlink ref="A1169" r:id="rId1191" location="source=excel"/>
    <hyperlink ref="A1170" r:id="rId1192" location="source=excel"/>
    <hyperlink ref="A1171" r:id="rId1193" location="source=excel"/>
    <hyperlink ref="A1172" r:id="rId1194" location="source=excel"/>
    <hyperlink ref="A1173" r:id="rId1195" location="source=excel"/>
    <hyperlink ref="A1174" r:id="rId1196" location="source=excel"/>
    <hyperlink ref="A1175" r:id="rId1197" location="source=excel"/>
    <hyperlink ref="A1176" r:id="rId1198" location="source=excel"/>
    <hyperlink ref="A1177" r:id="rId1199" location="source=excel"/>
    <hyperlink ref="A1178" r:id="rId1200" location="source=excel"/>
    <hyperlink ref="A1179" r:id="rId1201" location="source=excel"/>
    <hyperlink ref="AS1179" r:id="rId1202" location="source=excel"/>
    <hyperlink ref="A1180" r:id="rId1203" location="source=excel"/>
    <hyperlink ref="A1181" r:id="rId1204" location="source=excel"/>
    <hyperlink ref="A1182" r:id="rId1205" location="source=excel"/>
    <hyperlink ref="A1183" r:id="rId1206" location="source=excel"/>
    <hyperlink ref="A1184" r:id="rId1207" location="source=excel"/>
    <hyperlink ref="A1185" r:id="rId1208" location="source=excel"/>
    <hyperlink ref="A1186" r:id="rId1209" location="source=excel"/>
    <hyperlink ref="A1187" r:id="rId1210" location="source=excel"/>
    <hyperlink ref="A1188" r:id="rId1211" location="source=excel"/>
    <hyperlink ref="A1189" r:id="rId1212" location="source=excel"/>
    <hyperlink ref="A1190" r:id="rId1213" location="source=excel"/>
    <hyperlink ref="A1191" r:id="rId1214" location="source=excel"/>
    <hyperlink ref="A1192" r:id="rId1215" location="source=excel"/>
    <hyperlink ref="A1193" r:id="rId1216" location="source=excel"/>
    <hyperlink ref="A1194" r:id="rId1217" location="source=excel"/>
    <hyperlink ref="A1195" r:id="rId1218" location="source=excel"/>
    <hyperlink ref="A1196" r:id="rId1219" location="source=excel"/>
    <hyperlink ref="A1197" r:id="rId1220" location="source=excel"/>
    <hyperlink ref="A1198" r:id="rId1221" location="source=excel"/>
    <hyperlink ref="A1199" r:id="rId1222" location="source=excel"/>
    <hyperlink ref="A1200" r:id="rId1223" location="source=excel"/>
    <hyperlink ref="A1201" r:id="rId1224" location="source=excel"/>
    <hyperlink ref="A1202" r:id="rId1225" location="source=excel"/>
    <hyperlink ref="A1203" r:id="rId1226" location="source=excel"/>
    <hyperlink ref="A1204" r:id="rId1227" location="source=excel"/>
    <hyperlink ref="A1205" r:id="rId1228" location="source=excel"/>
    <hyperlink ref="A1206" r:id="rId1229" location="source=excel"/>
    <hyperlink ref="A1207" r:id="rId1230" location="source=excel"/>
    <hyperlink ref="AS1207" r:id="rId1231" location="source=excel"/>
    <hyperlink ref="A1208" r:id="rId1232" location="source=excel"/>
    <hyperlink ref="A1209" r:id="rId1233" location="source=excel"/>
    <hyperlink ref="A1210" r:id="rId1234" location="source=excel"/>
    <hyperlink ref="A1211" r:id="rId1235" location="source=excel"/>
    <hyperlink ref="A1212" r:id="rId1236" location="source=excel"/>
    <hyperlink ref="A1213" r:id="rId1237" location="source=excel"/>
    <hyperlink ref="A1214" r:id="rId1238" location="source=excel"/>
    <hyperlink ref="A1215" r:id="rId1239" location="source=excel"/>
    <hyperlink ref="A1216" r:id="rId1240" location="source=excel"/>
    <hyperlink ref="A1217" r:id="rId1241" location="source=excel"/>
    <hyperlink ref="AS1217" r:id="rId1242" location="source=excel"/>
    <hyperlink ref="A1218" r:id="rId1243" location="source=excel"/>
    <hyperlink ref="A1219" r:id="rId1244" location="source=excel"/>
    <hyperlink ref="A1220" r:id="rId1245" location="source=excel"/>
    <hyperlink ref="A1221" r:id="rId1246" location="source=excel"/>
    <hyperlink ref="A1222" r:id="rId1247" location="source=excel"/>
    <hyperlink ref="A1223" r:id="rId1248" location="source=excel"/>
    <hyperlink ref="A1224" r:id="rId1249" location="source=excel"/>
    <hyperlink ref="A1225" r:id="rId1250" location="source=excel"/>
    <hyperlink ref="A1226" r:id="rId1251" location="source=excel"/>
    <hyperlink ref="A1227" r:id="rId1252" location="source=excel"/>
    <hyperlink ref="A1228" r:id="rId1253" location="source=excel"/>
    <hyperlink ref="AS1228" r:id="rId1254" location="source=excel"/>
    <hyperlink ref="A1229" r:id="rId1255" location="source=excel"/>
    <hyperlink ref="A1230" r:id="rId1256" location="source=excel"/>
    <hyperlink ref="A1231" r:id="rId1257" location="source=excel"/>
    <hyperlink ref="A1232" r:id="rId1258" location="source=excel"/>
    <hyperlink ref="A1233" r:id="rId1259" location="source=excel"/>
    <hyperlink ref="A1234" r:id="rId1260" location="source=excel"/>
    <hyperlink ref="A1235" r:id="rId1261" location="source=excel"/>
    <hyperlink ref="A1236" r:id="rId1262" location="source=excel"/>
    <hyperlink ref="A1237" r:id="rId1263" location="source=excel"/>
    <hyperlink ref="AS1237" r:id="rId1264" location="source=excel"/>
    <hyperlink ref="A1238" r:id="rId1265" location="source=excel"/>
    <hyperlink ref="A1239" r:id="rId1266" location="source=excel"/>
    <hyperlink ref="A1240" r:id="rId1267" location="source=excel"/>
    <hyperlink ref="A1241" r:id="rId1268" location="source=excel"/>
    <hyperlink ref="A1242" r:id="rId1269" location="source=excel"/>
    <hyperlink ref="A1243" r:id="rId1270" location="source=excel"/>
    <hyperlink ref="A1244" r:id="rId1271" location="source=excel"/>
    <hyperlink ref="A1245" r:id="rId1272" location="source=excel"/>
    <hyperlink ref="A1246" r:id="rId1273" location="source=excel"/>
    <hyperlink ref="A1247" r:id="rId1274" location="source=excel"/>
    <hyperlink ref="A1248" r:id="rId1275" location="source=excel"/>
    <hyperlink ref="A1249" r:id="rId1276" location="source=excel"/>
    <hyperlink ref="A1250" r:id="rId1277" location="source=excel"/>
    <hyperlink ref="A1251" r:id="rId1278" location="source=excel"/>
    <hyperlink ref="A1252" r:id="rId1279" location="source=excel"/>
    <hyperlink ref="A1253" r:id="rId1280" location="source=excel"/>
    <hyperlink ref="A1254" r:id="rId1281" location="source=excel"/>
    <hyperlink ref="AS1254" r:id="rId1282" location="source=excel"/>
    <hyperlink ref="A1255" r:id="rId1283" location="source=excel"/>
    <hyperlink ref="A1256" r:id="rId1284" location="source=excel"/>
    <hyperlink ref="A1257" r:id="rId1285" location="source=excel"/>
    <hyperlink ref="A1258" r:id="rId1286" location="source=excel"/>
    <hyperlink ref="A1259" r:id="rId1287" location="source=excel"/>
    <hyperlink ref="A1260" r:id="rId1288" location="source=excel"/>
    <hyperlink ref="A1261" r:id="rId1289" location="source=excel"/>
    <hyperlink ref="A1262" r:id="rId1290" location="source=excel"/>
    <hyperlink ref="A1263" r:id="rId1291" location="source=excel"/>
    <hyperlink ref="A1264" r:id="rId1292" location="source=excel"/>
    <hyperlink ref="A1265" r:id="rId1293" location="source=excel"/>
    <hyperlink ref="A1266" r:id="rId1294" location="source=excel"/>
    <hyperlink ref="A1267" r:id="rId1295" location="source=excel"/>
    <hyperlink ref="A1268" r:id="rId1296" location="source=excel"/>
    <hyperlink ref="A1269" r:id="rId1297" location="source=excel"/>
    <hyperlink ref="A1270" r:id="rId1298" location="source=excel"/>
    <hyperlink ref="A1271" r:id="rId1299" location="source=excel"/>
    <hyperlink ref="A1272" r:id="rId1300" location="source=excel"/>
    <hyperlink ref="A1273" r:id="rId1301" location="source=excel"/>
    <hyperlink ref="A1274" r:id="rId1302" location="source=excel"/>
    <hyperlink ref="A1275" r:id="rId1303" location="source=excel"/>
    <hyperlink ref="A1276" r:id="rId1304" location="source=excel"/>
    <hyperlink ref="A1277" r:id="rId1305" location="source=excel"/>
    <hyperlink ref="A1278" r:id="rId1306" location="source=excel"/>
    <hyperlink ref="A1279" r:id="rId1307" location="source=excel"/>
    <hyperlink ref="A1280" r:id="rId1308" location="source=excel"/>
    <hyperlink ref="A1281" r:id="rId1309" location="source=excel"/>
    <hyperlink ref="A1282" r:id="rId1310" location="source=excel"/>
    <hyperlink ref="A1283" r:id="rId1311" location="source=excel"/>
    <hyperlink ref="A1284" r:id="rId1312" location="source=excel"/>
    <hyperlink ref="A1285" r:id="rId1313" location="source=excel"/>
    <hyperlink ref="A1286" r:id="rId1314" location="source=excel"/>
    <hyperlink ref="A1287" r:id="rId1315" location="source=excel"/>
    <hyperlink ref="A1288" r:id="rId1316" location="source=excel"/>
    <hyperlink ref="A1289" r:id="rId1317" location="source=excel"/>
    <hyperlink ref="A1290" r:id="rId1318" location="source=excel"/>
    <hyperlink ref="A1291" r:id="rId1319" location="source=excel"/>
    <hyperlink ref="A1292" r:id="rId1320" location="source=excel"/>
    <hyperlink ref="A1293" r:id="rId1321" location="source=excel"/>
    <hyperlink ref="A1294" r:id="rId1322" location="source=excel"/>
    <hyperlink ref="A1295" r:id="rId1323" location="source=excel"/>
    <hyperlink ref="A1296" r:id="rId1324" location="source=excel"/>
    <hyperlink ref="A1297" r:id="rId1325" location="source=excel"/>
    <hyperlink ref="A1298" r:id="rId1326" location="source=excel"/>
    <hyperlink ref="A1299" r:id="rId1327" location="source=excel"/>
    <hyperlink ref="A1300" r:id="rId1328" location="source=excel"/>
    <hyperlink ref="A1301" r:id="rId1329" location="source=excel"/>
    <hyperlink ref="A1302" r:id="rId1330" location="source=excel"/>
    <hyperlink ref="A1303" r:id="rId1331" location="source=excel"/>
    <hyperlink ref="A1304" r:id="rId1332" location="source=excel"/>
    <hyperlink ref="A1305" r:id="rId1333" location="source=excel"/>
    <hyperlink ref="A1306" r:id="rId1334" location="source=excel"/>
    <hyperlink ref="A1307" r:id="rId1335" location="source=excel"/>
    <hyperlink ref="A1308" r:id="rId1336" location="source=excel"/>
    <hyperlink ref="A1309" r:id="rId1337" location="source=excel"/>
    <hyperlink ref="A1310" r:id="rId1338" location="source=excel"/>
    <hyperlink ref="A1311" r:id="rId1339" location="source=excel"/>
    <hyperlink ref="A1312" r:id="rId1340" location="source=excel"/>
    <hyperlink ref="A1313" r:id="rId1341" location="source=excel"/>
    <hyperlink ref="A1314" r:id="rId1342" location="source=excel"/>
    <hyperlink ref="A1315" r:id="rId1343" location="source=excel"/>
    <hyperlink ref="A1316" r:id="rId1344" location="source=excel"/>
    <hyperlink ref="A1317" r:id="rId1345" location="source=excel"/>
    <hyperlink ref="A1318" r:id="rId1346" location="source=excel"/>
    <hyperlink ref="A1319" r:id="rId1347" location="source=excel"/>
    <hyperlink ref="A1320" r:id="rId1348" location="source=excel"/>
    <hyperlink ref="A1321" r:id="rId1349" location="source=excel"/>
    <hyperlink ref="A1322" r:id="rId1350" location="source=excel"/>
    <hyperlink ref="A1323" r:id="rId1351" location="source=excel"/>
    <hyperlink ref="A1324" r:id="rId1352" location="source=excel"/>
    <hyperlink ref="A1325" r:id="rId1353" location="source=excel"/>
    <hyperlink ref="A1326" r:id="rId1354" location="source=excel"/>
    <hyperlink ref="A1327" r:id="rId1355" location="source=excel"/>
    <hyperlink ref="A1328" r:id="rId1356" location="source=excel"/>
    <hyperlink ref="A1329" r:id="rId1357" location="source=excel"/>
    <hyperlink ref="A1330" r:id="rId1358" location="source=excel"/>
    <hyperlink ref="A1331" r:id="rId1359" location="source=excel"/>
    <hyperlink ref="A1332" r:id="rId1360" location="source=excel"/>
    <hyperlink ref="A1333" r:id="rId1361" location="source=excel"/>
    <hyperlink ref="A1334" r:id="rId1362" location="source=excel"/>
    <hyperlink ref="A1335" r:id="rId1363" location="source=excel"/>
    <hyperlink ref="A1336" r:id="rId1364" location="source=excel"/>
    <hyperlink ref="A1337" r:id="rId1365" location="source=excel"/>
    <hyperlink ref="A1338" r:id="rId1366" location="source=excel"/>
    <hyperlink ref="A1339" r:id="rId1367" location="source=excel"/>
    <hyperlink ref="A1340" r:id="rId1368" location="source=excel"/>
    <hyperlink ref="A1341" r:id="rId1369" location="source=excel"/>
    <hyperlink ref="A1342" r:id="rId1370" location="source=excel"/>
    <hyperlink ref="A1343" r:id="rId1371" location="source=excel"/>
    <hyperlink ref="A1344" r:id="rId1372" location="source=excel"/>
    <hyperlink ref="A1345" r:id="rId1373" location="source=excel"/>
    <hyperlink ref="A1346" r:id="rId1374" location="source=excel"/>
    <hyperlink ref="A1347" r:id="rId1375" location="source=excel"/>
    <hyperlink ref="A1348" r:id="rId1376" location="source=excel"/>
    <hyperlink ref="A1349" r:id="rId1377" location="source=excel"/>
    <hyperlink ref="A1350" r:id="rId1378" location="source=excel"/>
    <hyperlink ref="A1351" r:id="rId1379" location="source=excel"/>
    <hyperlink ref="A1352" r:id="rId1380" location="source=excel"/>
    <hyperlink ref="A1353" r:id="rId1381" location="source=excel"/>
    <hyperlink ref="A1354" r:id="rId1382" location="source=excel"/>
    <hyperlink ref="A1355" r:id="rId1383" location="source=excel"/>
    <hyperlink ref="A1356" r:id="rId1384" location="source=excel"/>
    <hyperlink ref="A1357" r:id="rId1385" location="source=excel"/>
    <hyperlink ref="A1358" r:id="rId1386" location="source=excel"/>
    <hyperlink ref="A1359" r:id="rId1387" location="source=excel"/>
    <hyperlink ref="A1360" r:id="rId1388" location="source=excel"/>
    <hyperlink ref="A1361" r:id="rId1389" location="source=excel"/>
    <hyperlink ref="A1362" r:id="rId1390" location="source=excel"/>
    <hyperlink ref="A1363" r:id="rId1391" location="source=excel"/>
    <hyperlink ref="A1364" r:id="rId1392" location="source=excel"/>
    <hyperlink ref="A1365" r:id="rId1393" location="source=excel"/>
    <hyperlink ref="A1366" r:id="rId1394" location="source=excel"/>
    <hyperlink ref="A1367" r:id="rId1395" location="source=excel"/>
    <hyperlink ref="A1368" r:id="rId1396" location="source=excel"/>
    <hyperlink ref="A1369" r:id="rId1397" location="source=excel"/>
    <hyperlink ref="A1370" r:id="rId1398" location="source=excel"/>
    <hyperlink ref="A1371" r:id="rId1399" location="source=excel"/>
    <hyperlink ref="A1372" r:id="rId1400" location="source=excel"/>
    <hyperlink ref="A1373" r:id="rId1401" location="source=excel"/>
    <hyperlink ref="AS1373" r:id="rId1402" location="source=excel"/>
    <hyperlink ref="A1374" r:id="rId1403" location="source=excel"/>
    <hyperlink ref="A1375" r:id="rId1404" location="source=excel"/>
    <hyperlink ref="A1376" r:id="rId1405" location="source=excel"/>
    <hyperlink ref="A1377" r:id="rId1406" location="source=excel"/>
    <hyperlink ref="A1378" r:id="rId1407" location="source=excel"/>
    <hyperlink ref="A1379" r:id="rId1408" location="source=excel"/>
    <hyperlink ref="A1380" r:id="rId1409" location="source=excel"/>
    <hyperlink ref="A1381" r:id="rId1410" location="source=excel"/>
    <hyperlink ref="A1382" r:id="rId1411" location="source=excel"/>
    <hyperlink ref="A1383" r:id="rId1412" location="source=excel"/>
    <hyperlink ref="A1384" r:id="rId1413" location="source=excel"/>
    <hyperlink ref="AS1384" r:id="rId1414" location="source=excel"/>
    <hyperlink ref="A1385" r:id="rId1415" location="source=excel"/>
    <hyperlink ref="A1386" r:id="rId1416" location="source=excel"/>
    <hyperlink ref="A1387" r:id="rId1417" location="source=excel"/>
    <hyperlink ref="A1388" r:id="rId1418" location="source=excel"/>
    <hyperlink ref="A1389" r:id="rId1419" location="source=excel"/>
    <hyperlink ref="A1390" r:id="rId1420" location="source=excel"/>
    <hyperlink ref="A1391" r:id="rId1421" location="source=excel"/>
    <hyperlink ref="A1392" r:id="rId1422" location="source=excel"/>
    <hyperlink ref="A1393" r:id="rId1423" location="source=excel"/>
    <hyperlink ref="A1394" r:id="rId1424" location="source=excel"/>
    <hyperlink ref="A1395" r:id="rId1425" location="source=excel"/>
    <hyperlink ref="A1396" r:id="rId1426" location="source=excel"/>
    <hyperlink ref="A1397" r:id="rId1427" location="source=excel"/>
    <hyperlink ref="A1398" r:id="rId1428" location="source=excel"/>
    <hyperlink ref="A1399" r:id="rId1429" location="source=excel"/>
    <hyperlink ref="A1400" r:id="rId1430" location="source=excel"/>
    <hyperlink ref="A1401" r:id="rId1431" location="source=excel"/>
    <hyperlink ref="A1402" r:id="rId1432" location="source=excel"/>
    <hyperlink ref="A1403" r:id="rId1433" location="source=excel"/>
    <hyperlink ref="A1404" r:id="rId1434" location="source=excel"/>
    <hyperlink ref="A1405" r:id="rId1435" location="source=excel"/>
    <hyperlink ref="A1406" r:id="rId1436" location="source=excel"/>
    <hyperlink ref="A1407" r:id="rId1437" location="source=excel"/>
    <hyperlink ref="A1408" r:id="rId1438" location="source=excel"/>
    <hyperlink ref="A1409" r:id="rId1439" location="source=excel"/>
    <hyperlink ref="A1410" r:id="rId1440" location="source=excel"/>
    <hyperlink ref="A1411" r:id="rId1441" location="source=excel"/>
    <hyperlink ref="A1412" r:id="rId1442" location="source=excel"/>
    <hyperlink ref="A1413" r:id="rId1443" location="source=excel"/>
    <hyperlink ref="AS1413" r:id="rId1444" location="source=excel"/>
    <hyperlink ref="A1414" r:id="rId1445" location="source=excel"/>
    <hyperlink ref="A1415" r:id="rId1446" location="source=excel"/>
    <hyperlink ref="A1416" r:id="rId1447" location="source=excel"/>
    <hyperlink ref="A1417" r:id="rId1448" location="source=excel"/>
    <hyperlink ref="A1418" r:id="rId1449" location="source=excel"/>
    <hyperlink ref="A1419" r:id="rId1450" location="source=excel"/>
    <hyperlink ref="A1420" r:id="rId1451" location="source=excel"/>
    <hyperlink ref="A1421" r:id="rId1452" location="source=excel"/>
    <hyperlink ref="A1422" r:id="rId1453" location="source=excel"/>
    <hyperlink ref="A1423" r:id="rId1454" location="source=excel"/>
    <hyperlink ref="A1424" r:id="rId1455" location="source=excel"/>
    <hyperlink ref="A1425" r:id="rId1456" location="source=excel"/>
    <hyperlink ref="A1426" r:id="rId1457" location="source=excel"/>
    <hyperlink ref="AS1426" r:id="rId1458" location="source=excel"/>
    <hyperlink ref="A1427" r:id="rId1459" location="source=excel"/>
    <hyperlink ref="A1428" r:id="rId1460" location="source=excel"/>
    <hyperlink ref="A1429" r:id="rId1461" location="source=excel"/>
    <hyperlink ref="A1430" r:id="rId1462" location="source=excel"/>
    <hyperlink ref="A1431" r:id="rId1463" location="source=excel"/>
    <hyperlink ref="A1432" r:id="rId1464" location="source=excel"/>
    <hyperlink ref="A1433" r:id="rId1465" location="source=excel"/>
    <hyperlink ref="A1434" r:id="rId1466" location="source=excel"/>
    <hyperlink ref="A1435" r:id="rId1467" location="source=excel"/>
    <hyperlink ref="A1436" r:id="rId1468" location="source=excel"/>
    <hyperlink ref="A1437" r:id="rId1469" location="source=excel"/>
    <hyperlink ref="A1438" r:id="rId1470" location="source=excel"/>
    <hyperlink ref="A1439" r:id="rId1471" location="source=excel"/>
    <hyperlink ref="A1440" r:id="rId1472" location="source=excel"/>
    <hyperlink ref="A1441" r:id="rId1473" location="source=excel"/>
    <hyperlink ref="A1442" r:id="rId1474" location="source=excel"/>
    <hyperlink ref="A1443" r:id="rId1475" location="source=excel"/>
    <hyperlink ref="A1444" r:id="rId1476" location="source=excel"/>
    <hyperlink ref="A1445" r:id="rId1477" location="source=excel"/>
    <hyperlink ref="A1446" r:id="rId1478" location="source=excel"/>
    <hyperlink ref="A1447" r:id="rId1479" location="source=excel"/>
    <hyperlink ref="A1448" r:id="rId1480" location="source=excel"/>
    <hyperlink ref="A1449" r:id="rId1481" location="source=excel"/>
    <hyperlink ref="A1450" r:id="rId1482" location="source=excel"/>
    <hyperlink ref="A1451" r:id="rId1483" location="source=excel"/>
    <hyperlink ref="A1452" r:id="rId1484" location="source=excel"/>
    <hyperlink ref="A1453" r:id="rId1485" location="source=excel"/>
    <hyperlink ref="A1454" r:id="rId1486" location="source=excel"/>
    <hyperlink ref="A1455" r:id="rId1487" location="source=excel"/>
    <hyperlink ref="A1456" r:id="rId1488" location="source=excel"/>
    <hyperlink ref="A1457" r:id="rId1489" location="source=excel"/>
    <hyperlink ref="A1458" r:id="rId1490" location="source=excel"/>
    <hyperlink ref="A1459" r:id="rId1491" location="source=excel"/>
    <hyperlink ref="A1460" r:id="rId1492" location="source=excel"/>
    <hyperlink ref="A1461" r:id="rId1493" location="source=excel"/>
    <hyperlink ref="A1462" r:id="rId1494" location="source=excel"/>
    <hyperlink ref="A1463" r:id="rId1495" location="source=excel"/>
    <hyperlink ref="A1464" r:id="rId1496" location="source=excel"/>
    <hyperlink ref="A1465" r:id="rId1497" location="source=excel"/>
    <hyperlink ref="A1466" r:id="rId1498" location="source=excel"/>
    <hyperlink ref="A1467" r:id="rId1499" location="source=excel"/>
    <hyperlink ref="A1468" r:id="rId1500" location="source=excel"/>
    <hyperlink ref="A1469" r:id="rId1501" location="source=excel"/>
    <hyperlink ref="AS1469" r:id="rId1502" location="source=excel"/>
    <hyperlink ref="A1470" r:id="rId1503" location="source=excel"/>
    <hyperlink ref="A1471" r:id="rId1504" location="source=excel"/>
    <hyperlink ref="A1472" r:id="rId1505" location="source=excel"/>
    <hyperlink ref="A1473" r:id="rId1506" location="source=excel"/>
    <hyperlink ref="A1474" r:id="rId1507" location="source=excel"/>
    <hyperlink ref="A1475" r:id="rId1508" location="source=excel"/>
    <hyperlink ref="A1476" r:id="rId1509" location="source=excel"/>
    <hyperlink ref="A1477" r:id="rId1510" location="source=excel"/>
    <hyperlink ref="A1478" r:id="rId1511" location="source=excel"/>
    <hyperlink ref="A1479" r:id="rId1512" location="source=excel"/>
    <hyperlink ref="A1480" r:id="rId1513" location="source=excel"/>
    <hyperlink ref="A1481" r:id="rId1514" location="source=excel"/>
    <hyperlink ref="A1482" r:id="rId1515" location="source=excel"/>
    <hyperlink ref="A1483" r:id="rId1516" location="source=excel"/>
    <hyperlink ref="A1484" r:id="rId1517" location="source=excel"/>
    <hyperlink ref="A1485" r:id="rId1518" location="source=excel"/>
    <hyperlink ref="A1486" r:id="rId1519" location="source=excel"/>
    <hyperlink ref="A1487" r:id="rId1520" location="source=excel"/>
    <hyperlink ref="A1488" r:id="rId1521" location="source=excel"/>
    <hyperlink ref="A1489" r:id="rId1522" location="source=excel"/>
    <hyperlink ref="A1490" r:id="rId1523" location="source=excel"/>
    <hyperlink ref="A1491" r:id="rId1524" location="source=excel"/>
    <hyperlink ref="A1492" r:id="rId1525" location="source=excel"/>
    <hyperlink ref="A1493" r:id="rId1526" location="source=excel"/>
    <hyperlink ref="A1494" r:id="rId1527" location="source=excel"/>
    <hyperlink ref="A1495" r:id="rId1528" location="source=excel"/>
    <hyperlink ref="A1496" r:id="rId1529" location="source=excel"/>
    <hyperlink ref="A1497" r:id="rId1530" location="source=excel"/>
    <hyperlink ref="A1498" r:id="rId1531" location="source=excel"/>
    <hyperlink ref="A1499" r:id="rId1532" location="source=excel"/>
    <hyperlink ref="A1500" r:id="rId1533" location="source=excel"/>
    <hyperlink ref="A1501" r:id="rId1534" location="source=excel"/>
    <hyperlink ref="A1502" r:id="rId1535" location="source=excel"/>
    <hyperlink ref="A1503" r:id="rId1536" location="source=excel"/>
    <hyperlink ref="A1504" r:id="rId1537" location="source=excel"/>
    <hyperlink ref="A1505" r:id="rId1538" location="source=excel"/>
    <hyperlink ref="A1506" r:id="rId1539" location="source=excel"/>
    <hyperlink ref="A1507" r:id="rId1540" location="source=excel"/>
    <hyperlink ref="A1508" r:id="rId1541" location="source=excel"/>
    <hyperlink ref="A1509" r:id="rId1542" location="source=excel"/>
    <hyperlink ref="A1510" r:id="rId1543" location="source=excel"/>
    <hyperlink ref="A1511" r:id="rId1544" location="source=excel"/>
    <hyperlink ref="A1512" r:id="rId1545" location="source=excel"/>
    <hyperlink ref="A1513" r:id="rId1546" location="source=excel"/>
    <hyperlink ref="A1514" r:id="rId1547" location="source=excel"/>
    <hyperlink ref="A1515" r:id="rId1548" location="source=excel"/>
    <hyperlink ref="AS1515" r:id="rId1549" location="source=excel"/>
    <hyperlink ref="A1516" r:id="rId1550" location="source=excel"/>
    <hyperlink ref="A1517" r:id="rId1551" location="source=excel"/>
    <hyperlink ref="A1518" r:id="rId1552" location="source=excel"/>
    <hyperlink ref="A1519" r:id="rId1553" location="source=excel"/>
    <hyperlink ref="A1520" r:id="rId1554" location="source=excel"/>
    <hyperlink ref="A1521" r:id="rId1555" location="source=excel"/>
    <hyperlink ref="A1522" r:id="rId1556" location="source=excel"/>
    <hyperlink ref="A1523" r:id="rId1557" location="source=excel"/>
    <hyperlink ref="A1524" r:id="rId1558" location="source=excel"/>
    <hyperlink ref="A1525" r:id="rId1559" location="source=excel"/>
    <hyperlink ref="A1526" r:id="rId1560" location="source=excel"/>
    <hyperlink ref="A1527" r:id="rId1561" location="source=excel"/>
    <hyperlink ref="AS1527" r:id="rId1562" location="source=excel"/>
    <hyperlink ref="A1528" r:id="rId1563" location="source=excel"/>
    <hyperlink ref="A1529" r:id="rId1564" location="source=excel"/>
    <hyperlink ref="A1530" r:id="rId1565" location="source=excel"/>
    <hyperlink ref="A1531" r:id="rId1566" location="source=excel"/>
    <hyperlink ref="A1532" r:id="rId1567" location="source=excel"/>
    <hyperlink ref="A1533" r:id="rId1568" location="source=excel"/>
    <hyperlink ref="A1534" r:id="rId1569" location="source=excel"/>
    <hyperlink ref="AS1534" r:id="rId1570" location="source=excel"/>
    <hyperlink ref="A1535" r:id="rId1571" location="source=excel"/>
    <hyperlink ref="A1536" r:id="rId1572" location="source=excel"/>
    <hyperlink ref="A1537" r:id="rId1573" location="source=excel"/>
    <hyperlink ref="A1538" r:id="rId1574" location="source=excel"/>
    <hyperlink ref="A1539" r:id="rId1575" location="source=excel"/>
    <hyperlink ref="A1540" r:id="rId1576" location="source=excel"/>
    <hyperlink ref="A1541" r:id="rId1577" location="source=excel"/>
    <hyperlink ref="A1542" r:id="rId1578" location="source=excel"/>
    <hyperlink ref="A1543" r:id="rId1579" location="source=excel"/>
    <hyperlink ref="A1544" r:id="rId1580" location="source=excel"/>
    <hyperlink ref="A1545" r:id="rId1581" location="source=excel"/>
    <hyperlink ref="A1546" r:id="rId1582" location="source=excel"/>
    <hyperlink ref="A1547" r:id="rId1583" location="source=excel"/>
    <hyperlink ref="A1548" r:id="rId1584" location="source=excel"/>
    <hyperlink ref="A1549" r:id="rId1585" location="source=excel"/>
    <hyperlink ref="A1550" r:id="rId1586" location="source=excel"/>
    <hyperlink ref="A1551" r:id="rId1587" location="source=excel"/>
    <hyperlink ref="A1552" r:id="rId1588" location="source=excel"/>
    <hyperlink ref="A1553" r:id="rId1589" location="source=excel"/>
    <hyperlink ref="A1554" r:id="rId1590" location="source=excel"/>
    <hyperlink ref="A1555" r:id="rId1591" location="source=excel"/>
    <hyperlink ref="A1556" r:id="rId1592" location="source=excel"/>
    <hyperlink ref="A1557" r:id="rId1593" location="source=excel"/>
    <hyperlink ref="A1558" r:id="rId1594" location="source=excel"/>
    <hyperlink ref="A1559" r:id="rId1595" location="source=excel"/>
    <hyperlink ref="A1560" r:id="rId1596" location="source=excel"/>
    <hyperlink ref="A1561" r:id="rId1597" location="source=excel"/>
    <hyperlink ref="AS1561" r:id="rId1598" location="source=excel"/>
    <hyperlink ref="A1562" r:id="rId1599" location="source=excel"/>
    <hyperlink ref="A1563" r:id="rId1600" location="source=excel"/>
    <hyperlink ref="A1564" r:id="rId1601" location="source=excel"/>
    <hyperlink ref="A1565" r:id="rId1602" location="source=excel"/>
    <hyperlink ref="A1566" r:id="rId1603" location="source=excel"/>
    <hyperlink ref="A1567" r:id="rId1604" location="source=excel"/>
    <hyperlink ref="A1568" r:id="rId1605" location="source=excel"/>
    <hyperlink ref="A1569" r:id="rId1606" location="source=excel"/>
    <hyperlink ref="AS1569" r:id="rId1607" location="source=excel"/>
    <hyperlink ref="A1570" r:id="rId1608" location="source=excel"/>
    <hyperlink ref="A1571" r:id="rId1609" location="source=excel"/>
    <hyperlink ref="A1572" r:id="rId1610" location="source=excel"/>
    <hyperlink ref="A1573" r:id="rId1611" location="source=excel"/>
    <hyperlink ref="A1574" r:id="rId1612" location="source=excel"/>
    <hyperlink ref="A1575" r:id="rId1613" location="source=excel"/>
    <hyperlink ref="A1576" r:id="rId1614" location="source=excel"/>
    <hyperlink ref="A1577" r:id="rId1615" location="source=excel"/>
    <hyperlink ref="A1578" r:id="rId1616" location="source=excel"/>
    <hyperlink ref="A1579" r:id="rId1617" location="source=excel"/>
    <hyperlink ref="A1580" r:id="rId1618" location="source=excel"/>
    <hyperlink ref="A1581" r:id="rId1619" location="source=excel"/>
    <hyperlink ref="A1582" r:id="rId1620" location="source=excel"/>
    <hyperlink ref="A1583" r:id="rId1621" location="source=excel"/>
    <hyperlink ref="A1584" r:id="rId1622" location="source=excel"/>
    <hyperlink ref="A1585" r:id="rId1623" location="source=excel"/>
    <hyperlink ref="A1586" r:id="rId1624" location="source=excel"/>
    <hyperlink ref="A1587" r:id="rId1625" location="source=excel"/>
    <hyperlink ref="A1588" r:id="rId1626" location="source=excel"/>
    <hyperlink ref="A1589" r:id="rId1627" location="source=excel"/>
    <hyperlink ref="A1590" r:id="rId1628" location="source=excel"/>
    <hyperlink ref="A1591" r:id="rId1629" location="source=excel"/>
    <hyperlink ref="A1592" r:id="rId1630" location="source=excel"/>
    <hyperlink ref="A1593" r:id="rId1631" location="source=excel"/>
    <hyperlink ref="A1594" r:id="rId1632" location="source=excel"/>
    <hyperlink ref="A1595" r:id="rId1633" location="source=excel"/>
    <hyperlink ref="A1596" r:id="rId1634" location="source=excel"/>
    <hyperlink ref="A1597" r:id="rId1635" location="source=excel"/>
    <hyperlink ref="A1598" r:id="rId1636" location="source=excel"/>
    <hyperlink ref="A1599" r:id="rId1637" location="source=excel"/>
    <hyperlink ref="A1600" r:id="rId1638" location="source=excel"/>
    <hyperlink ref="A1601" r:id="rId1639" location="source=excel"/>
    <hyperlink ref="A1602" r:id="rId1640" location="source=excel"/>
    <hyperlink ref="A1603" r:id="rId1641" location="source=excel"/>
    <hyperlink ref="A1604" r:id="rId1642" location="source=excel"/>
    <hyperlink ref="A1605" r:id="rId1643" location="source=excel"/>
    <hyperlink ref="A1606" r:id="rId1644" location="source=excel"/>
    <hyperlink ref="A1607" r:id="rId1645" location="source=excel"/>
    <hyperlink ref="A1608" r:id="rId1646" location="source=excel"/>
    <hyperlink ref="A1609" r:id="rId1647" location="source=excel"/>
    <hyperlink ref="A1610" r:id="rId1648" location="source=excel"/>
    <hyperlink ref="A1611" r:id="rId1649" location="source=excel"/>
    <hyperlink ref="A1612" r:id="rId1650" location="source=excel"/>
    <hyperlink ref="A1613" r:id="rId1651" location="source=excel"/>
    <hyperlink ref="A1614" r:id="rId1652" location="source=excel"/>
    <hyperlink ref="A1615" r:id="rId1653" location="source=excel"/>
    <hyperlink ref="A1616" r:id="rId1654" location="source=excel"/>
    <hyperlink ref="A1617" r:id="rId1655" location="source=excel"/>
    <hyperlink ref="A1618" r:id="rId1656" location="source=excel"/>
    <hyperlink ref="A1619" r:id="rId1657" location="source=excel"/>
    <hyperlink ref="AS1619" r:id="rId1658" location="source=excel"/>
    <hyperlink ref="A1620" r:id="rId1659" location="source=excel"/>
    <hyperlink ref="A1621" r:id="rId1660" location="source=excel"/>
    <hyperlink ref="A1622" r:id="rId1661" location="source=excel"/>
    <hyperlink ref="A1623" r:id="rId1662" location="source=excel"/>
    <hyperlink ref="A1624" r:id="rId1663" location="source=excel"/>
    <hyperlink ref="A1625" r:id="rId1664" location="source=excel"/>
    <hyperlink ref="A1626" r:id="rId1665" location="source=excel"/>
    <hyperlink ref="A1627" r:id="rId1666" location="source=excel"/>
    <hyperlink ref="A1628" r:id="rId1667" location="source=excel"/>
    <hyperlink ref="A1629" r:id="rId1668" location="source=excel"/>
    <hyperlink ref="A1630" r:id="rId1669" location="source=excel"/>
    <hyperlink ref="A1631" r:id="rId1670" location="source=excel"/>
    <hyperlink ref="A1632" r:id="rId1671" location="source=excel"/>
    <hyperlink ref="A1633" r:id="rId1672" location="source=excel"/>
    <hyperlink ref="A1634" r:id="rId1673" location="source=excel"/>
    <hyperlink ref="A1635" r:id="rId1674" location="source=excel"/>
    <hyperlink ref="A1636" r:id="rId1675" location="source=excel"/>
    <hyperlink ref="A1637" r:id="rId1676" location="source=excel"/>
    <hyperlink ref="A1638" r:id="rId1677" location="source=excel"/>
    <hyperlink ref="A1639" r:id="rId1678" location="source=excel"/>
    <hyperlink ref="AS1639" r:id="rId1679" location="source=excel"/>
    <hyperlink ref="A1640" r:id="rId1680" location="source=excel"/>
    <hyperlink ref="A1641" r:id="rId1681" location="source=excel"/>
    <hyperlink ref="A1642" r:id="rId1682" location="source=excel"/>
    <hyperlink ref="A1643" r:id="rId1683" location="source=excel"/>
    <hyperlink ref="A1644" r:id="rId1684" location="source=excel"/>
    <hyperlink ref="A1645" r:id="rId1685" location="source=excel"/>
    <hyperlink ref="A1646" r:id="rId1686" location="source=excel"/>
    <hyperlink ref="A1647" r:id="rId1687" location="source=excel"/>
    <hyperlink ref="A1648" r:id="rId1688" location="source=excel"/>
    <hyperlink ref="A1649" r:id="rId1689" location="source=excel"/>
    <hyperlink ref="A1650" r:id="rId1690" location="source=excel"/>
    <hyperlink ref="A1651" r:id="rId1691" location="source=excel"/>
    <hyperlink ref="A1652" r:id="rId1692" location="source=excel"/>
    <hyperlink ref="A1653" r:id="rId1693" location="source=excel"/>
    <hyperlink ref="A1654" r:id="rId1694" location="source=excel"/>
    <hyperlink ref="A1655" r:id="rId1695" location="source=excel"/>
    <hyperlink ref="A1656" r:id="rId1696" location="source=excel"/>
    <hyperlink ref="A1657" r:id="rId1697" location="source=excel"/>
    <hyperlink ref="AS1657" r:id="rId1698" location="source=excel"/>
    <hyperlink ref="A1658" r:id="rId1699" location="source=excel"/>
    <hyperlink ref="A1659" r:id="rId1700" location="source=excel"/>
    <hyperlink ref="A1660" r:id="rId1701" location="source=excel"/>
    <hyperlink ref="A1661" r:id="rId1702" location="source=excel"/>
    <hyperlink ref="A1662" r:id="rId1703" location="source=excel"/>
    <hyperlink ref="A1663" r:id="rId1704" location="source=excel"/>
    <hyperlink ref="A1664" r:id="rId1705" location="source=excel"/>
    <hyperlink ref="A1665" r:id="rId1706" location="source=excel"/>
    <hyperlink ref="A1666" r:id="rId1707" location="source=excel"/>
    <hyperlink ref="A1667" r:id="rId1708" location="source=excel"/>
    <hyperlink ref="A1668" r:id="rId1709" location="source=excel"/>
    <hyperlink ref="A1669" r:id="rId1710" location="source=excel"/>
    <hyperlink ref="A1670" r:id="rId1711" location="source=excel"/>
    <hyperlink ref="A1671" r:id="rId1712" location="source=excel"/>
    <hyperlink ref="A1672" r:id="rId1713" location="source=excel"/>
    <hyperlink ref="A1673" r:id="rId1714" location="source=excel"/>
    <hyperlink ref="A1674" r:id="rId1715" location="source=excel"/>
    <hyperlink ref="A1675" r:id="rId1716" location="source=excel"/>
    <hyperlink ref="A1676" r:id="rId1717" location="source=excel"/>
    <hyperlink ref="A1677" r:id="rId1718" location="source=excel"/>
    <hyperlink ref="A1678" r:id="rId1719" location="source=excel"/>
    <hyperlink ref="A1679" r:id="rId1720" location="source=excel"/>
    <hyperlink ref="A1680" r:id="rId1721" location="source=excel"/>
    <hyperlink ref="A1681" r:id="rId1722" location="source=excel"/>
    <hyperlink ref="A1682" r:id="rId1723" location="source=excel"/>
    <hyperlink ref="A1683" r:id="rId1724" location="source=excel"/>
    <hyperlink ref="A1684" r:id="rId1725" location="source=excel"/>
    <hyperlink ref="A1685" r:id="rId1726" location="source=excel"/>
    <hyperlink ref="A1686" r:id="rId1727" location="source=excel"/>
    <hyperlink ref="A1687" r:id="rId1728" location="source=excel"/>
    <hyperlink ref="A1688" r:id="rId1729" location="source=excel"/>
    <hyperlink ref="A1689" r:id="rId1730" location="source=excel"/>
    <hyperlink ref="A1690" r:id="rId1731" location="source=excel"/>
    <hyperlink ref="A1691" r:id="rId1732" location="source=excel"/>
    <hyperlink ref="AS1691" r:id="rId1733" location="source=excel"/>
    <hyperlink ref="A1692" r:id="rId1734" location="source=excel"/>
    <hyperlink ref="A1693" r:id="rId1735" location="source=excel"/>
    <hyperlink ref="A1694" r:id="rId1736" location="source=excel"/>
    <hyperlink ref="A1695" r:id="rId1737" location="source=excel"/>
    <hyperlink ref="A1696" r:id="rId1738" location="source=excel"/>
    <hyperlink ref="A1697" r:id="rId1739" location="source=excel"/>
    <hyperlink ref="A1698" r:id="rId1740" location="source=excel"/>
    <hyperlink ref="A1699" r:id="rId1741" location="source=excel"/>
    <hyperlink ref="A1700" r:id="rId1742" location="source=excel"/>
    <hyperlink ref="A1701" r:id="rId1743" location="source=excel"/>
    <hyperlink ref="A1702" r:id="rId1744" location="source=excel"/>
    <hyperlink ref="A1703" r:id="rId1745" location="source=excel"/>
    <hyperlink ref="A1704" r:id="rId1746" location="source=excel"/>
    <hyperlink ref="A1705" r:id="rId1747" location="source=excel"/>
    <hyperlink ref="A1706" r:id="rId1748" location="source=excel"/>
    <hyperlink ref="A1707" r:id="rId1749" location="source=excel"/>
    <hyperlink ref="A1708" r:id="rId1750" location="source=excel"/>
    <hyperlink ref="A1709" r:id="rId1751" location="source=excel"/>
    <hyperlink ref="A1710" r:id="rId1752" location="source=excel"/>
    <hyperlink ref="A1711" r:id="rId1753" location="source=excel"/>
    <hyperlink ref="A1712" r:id="rId1754" location="source=excel"/>
    <hyperlink ref="A1713" r:id="rId1755" location="source=excel"/>
    <hyperlink ref="A1714" r:id="rId1756" location="source=excel"/>
    <hyperlink ref="A1715" r:id="rId1757" location="source=excel"/>
    <hyperlink ref="A1716" r:id="rId1758" location="source=excel"/>
    <hyperlink ref="A1717" r:id="rId1759" location="source=excel"/>
    <hyperlink ref="A1718" r:id="rId1760" location="source=excel"/>
    <hyperlink ref="A1719" r:id="rId1761" location="source=excel"/>
    <hyperlink ref="A1720" r:id="rId1762" location="source=excel"/>
    <hyperlink ref="A1721" r:id="rId1763" location="source=excel"/>
    <hyperlink ref="A1722" r:id="rId1764" location="source=excel"/>
    <hyperlink ref="A1723" r:id="rId1765" location="source=excel"/>
    <hyperlink ref="A1724" r:id="rId1766" location="source=excel"/>
    <hyperlink ref="A1725" r:id="rId1767" location="source=excel"/>
    <hyperlink ref="A1726" r:id="rId1768" location="source=excel"/>
    <hyperlink ref="A1727" r:id="rId1769" location="source=excel"/>
    <hyperlink ref="A1728" r:id="rId1770" location="source=excel"/>
    <hyperlink ref="A1729" r:id="rId1771" location="source=excel"/>
    <hyperlink ref="A1730" r:id="rId1772" location="source=excel"/>
    <hyperlink ref="A1731" r:id="rId1773" location="source=excel"/>
    <hyperlink ref="A1732" r:id="rId1774" location="source=excel"/>
    <hyperlink ref="A1733" r:id="rId1775" location="source=excel"/>
    <hyperlink ref="A1734" r:id="rId1776" location="source=excel"/>
    <hyperlink ref="A1735" r:id="rId1777" location="source=excel"/>
    <hyperlink ref="A1736" r:id="rId1778" location="source=excel"/>
    <hyperlink ref="A1737" r:id="rId1779" location="source=excel"/>
    <hyperlink ref="A1738" r:id="rId1780" location="source=excel"/>
    <hyperlink ref="A1739" r:id="rId1781" location="source=excel"/>
    <hyperlink ref="A1740" r:id="rId1782" location="source=excel"/>
    <hyperlink ref="A1741" r:id="rId1783" location="source=excel"/>
    <hyperlink ref="A1742" r:id="rId1784" location="source=excel"/>
    <hyperlink ref="A1743" r:id="rId1785" location="source=excel"/>
    <hyperlink ref="A1744" r:id="rId1786" location="source=excel"/>
    <hyperlink ref="A1745" r:id="rId1787" location="source=excel"/>
    <hyperlink ref="A1746" r:id="rId1788" location="source=excel"/>
    <hyperlink ref="A1747" r:id="rId1789" location="source=excel"/>
    <hyperlink ref="A1748" r:id="rId1790" location="source=excel"/>
    <hyperlink ref="A1749" r:id="rId1791" location="source=excel"/>
    <hyperlink ref="A1750" r:id="rId1792" location="source=excel"/>
    <hyperlink ref="A1751" r:id="rId1793" location="source=excel"/>
    <hyperlink ref="A1752" r:id="rId1794" location="source=excel"/>
    <hyperlink ref="A1753" r:id="rId1795" location="source=excel"/>
    <hyperlink ref="A1754" r:id="rId1796" location="source=excel"/>
    <hyperlink ref="A1755" r:id="rId1797" location="source=excel"/>
    <hyperlink ref="A1756" r:id="rId1798" location="source=excel"/>
    <hyperlink ref="A1757" r:id="rId1799" location="source=excel"/>
    <hyperlink ref="A1758" r:id="rId1800" location="source=excel"/>
    <hyperlink ref="A1759" r:id="rId1801" location="source=excel"/>
    <hyperlink ref="A1760" r:id="rId1802" location="source=excel"/>
    <hyperlink ref="A1761" r:id="rId1803" location="source=excel"/>
    <hyperlink ref="A1762" r:id="rId1804" location="source=excel"/>
    <hyperlink ref="A1763" r:id="rId1805" location="source=excel"/>
    <hyperlink ref="A1764" r:id="rId1806" location="source=excel"/>
    <hyperlink ref="AS1764" r:id="rId1807" location="source=excel"/>
    <hyperlink ref="A1765" r:id="rId1808" location="source=excel"/>
    <hyperlink ref="A1766" r:id="rId1809" location="source=excel"/>
    <hyperlink ref="A1767" r:id="rId1810" location="source=excel"/>
    <hyperlink ref="A1768" r:id="rId1811" location="source=excel"/>
    <hyperlink ref="A1769" r:id="rId1812" location="source=excel"/>
    <hyperlink ref="A1770" r:id="rId1813" location="source=excel"/>
    <hyperlink ref="A1771" r:id="rId1814" location="source=excel"/>
    <hyperlink ref="A1772" r:id="rId1815" location="source=excel"/>
    <hyperlink ref="A1773" r:id="rId1816" location="source=excel"/>
    <hyperlink ref="A1774" r:id="rId1817" location="source=excel"/>
    <hyperlink ref="AS1774" r:id="rId1818" location="source=excel"/>
    <hyperlink ref="A1775" r:id="rId1819" location="source=excel"/>
    <hyperlink ref="A1776" r:id="rId1820" location="source=excel"/>
    <hyperlink ref="A1777" r:id="rId1821" location="source=excel"/>
    <hyperlink ref="A1778" r:id="rId1822" location="source=excel"/>
    <hyperlink ref="A1779" r:id="rId1823" location="source=excel"/>
    <hyperlink ref="A1780" r:id="rId1824" location="source=excel"/>
    <hyperlink ref="A1781" r:id="rId1825" location="source=excel"/>
    <hyperlink ref="A1782" r:id="rId1826" location="source=excel"/>
    <hyperlink ref="A1783" r:id="rId1827" location="source=excel"/>
    <hyperlink ref="A1784" r:id="rId1828" location="source=excel"/>
    <hyperlink ref="A1785" r:id="rId1829" location="source=excel"/>
    <hyperlink ref="A1786" r:id="rId1830" location="source=excel"/>
    <hyperlink ref="A1787" r:id="rId1831" location="source=excel"/>
    <hyperlink ref="A1788" r:id="rId1832" location="source=excel"/>
    <hyperlink ref="A1789" r:id="rId1833" location="source=excel"/>
    <hyperlink ref="AS1789" r:id="rId1834" location="source=excel"/>
    <hyperlink ref="A1790" r:id="rId1835" location="source=excel"/>
    <hyperlink ref="A1791" r:id="rId1836" location="source=excel"/>
    <hyperlink ref="A1792" r:id="rId1837" location="source=excel"/>
    <hyperlink ref="A1793" r:id="rId1838" location="source=excel"/>
    <hyperlink ref="A1794" r:id="rId1839" location="source=excel"/>
    <hyperlink ref="A1795" r:id="rId1840" location="source=excel"/>
    <hyperlink ref="A1796" r:id="rId1841" location="source=excel"/>
    <hyperlink ref="A1797" r:id="rId1842" location="source=excel"/>
    <hyperlink ref="A1798" r:id="rId1843" location="source=excel"/>
    <hyperlink ref="A1799" r:id="rId1844" location="source=excel"/>
    <hyperlink ref="A1800" r:id="rId1845" location="source=excel"/>
    <hyperlink ref="AS1800" r:id="rId1846" location="source=excel"/>
    <hyperlink ref="A1801" r:id="rId1847" location="source=excel"/>
    <hyperlink ref="A1802" r:id="rId1848" location="source=excel"/>
    <hyperlink ref="A1803" r:id="rId1849" location="source=excel"/>
    <hyperlink ref="A1804" r:id="rId1850" location="source=excel"/>
    <hyperlink ref="A1805" r:id="rId1851" location="source=excel"/>
    <hyperlink ref="A1806" r:id="rId1852" location="source=excel"/>
    <hyperlink ref="A1807" r:id="rId1853" location="source=excel"/>
    <hyperlink ref="A1808" r:id="rId1854" location="source=excel"/>
    <hyperlink ref="A1809" r:id="rId1855" location="source=excel"/>
    <hyperlink ref="A1810" r:id="rId1856" location="source=excel"/>
    <hyperlink ref="A1811" r:id="rId1857" location="source=excel"/>
    <hyperlink ref="A1812" r:id="rId1858" location="source=excel"/>
    <hyperlink ref="A1813" r:id="rId1859" location="source=excel"/>
    <hyperlink ref="A1814" r:id="rId1860" location="source=excel"/>
    <hyperlink ref="A1815" r:id="rId1861" location="source=excel"/>
    <hyperlink ref="A1816" r:id="rId1862" location="source=excel"/>
    <hyperlink ref="A1817" r:id="rId1863" location="source=excel"/>
    <hyperlink ref="A1818" r:id="rId1864" location="source=excel"/>
    <hyperlink ref="A1819" r:id="rId1865" location="source=excel"/>
    <hyperlink ref="A1820" r:id="rId1866" location="source=excel"/>
    <hyperlink ref="A1821" r:id="rId1867" location="source=excel"/>
    <hyperlink ref="A1822" r:id="rId1868" location="source=excel"/>
    <hyperlink ref="A1823" r:id="rId1869" location="source=excel"/>
    <hyperlink ref="A1824" r:id="rId1870" location="source=excel"/>
    <hyperlink ref="A1825" r:id="rId1871" location="source=excel"/>
    <hyperlink ref="A1826" r:id="rId1872" location="source=excel"/>
    <hyperlink ref="A1827" r:id="rId1873" location="source=excel"/>
    <hyperlink ref="A1828" r:id="rId1874" location="source=excel"/>
    <hyperlink ref="A1829" r:id="rId1875" location="source=excel"/>
    <hyperlink ref="A1830" r:id="rId1876" location="source=excel"/>
    <hyperlink ref="A1831" r:id="rId1877" location="source=excel"/>
    <hyperlink ref="A1832" r:id="rId1878" location="source=excel"/>
    <hyperlink ref="A1833" r:id="rId1879" location="source=excel"/>
    <hyperlink ref="A1834" r:id="rId1880" location="source=excel"/>
    <hyperlink ref="A1835" r:id="rId1881" location="source=excel"/>
    <hyperlink ref="A1836" r:id="rId1882" location="source=excel"/>
    <hyperlink ref="A1837" r:id="rId1883" location="source=excel"/>
    <hyperlink ref="A1838" r:id="rId1884" location="source=excel"/>
    <hyperlink ref="A1839" r:id="rId1885" location="source=excel"/>
    <hyperlink ref="A1840" r:id="rId1886" location="source=excel"/>
    <hyperlink ref="A1841" r:id="rId1887" location="source=excel"/>
    <hyperlink ref="A1842" r:id="rId1888" location="source=excel"/>
    <hyperlink ref="A1843" r:id="rId1889" location="source=excel"/>
    <hyperlink ref="A1844" r:id="rId1890" location="source=excel"/>
    <hyperlink ref="A1845" r:id="rId1891" location="source=excel"/>
    <hyperlink ref="A1846" r:id="rId1892" location="source=excel"/>
    <hyperlink ref="A1847" r:id="rId1893" location="source=excel"/>
    <hyperlink ref="A1848" r:id="rId1894" location="source=excel"/>
    <hyperlink ref="A1849" r:id="rId1895" location="source=excel"/>
    <hyperlink ref="A1850" r:id="rId1896" location="source=excel"/>
    <hyperlink ref="A1851" r:id="rId1897" location="source=excel"/>
    <hyperlink ref="A1852" r:id="rId1898" location="source=excel"/>
    <hyperlink ref="AS1852" r:id="rId1899" location="source=excel"/>
    <hyperlink ref="A1853" r:id="rId1900" location="source=excel"/>
    <hyperlink ref="A1854" r:id="rId1901" location="source=excel"/>
    <hyperlink ref="A1855" r:id="rId1902" location="source=excel"/>
    <hyperlink ref="A1856" r:id="rId1903" location="source=excel"/>
    <hyperlink ref="A1857" r:id="rId1904" location="source=excel"/>
    <hyperlink ref="A1858" r:id="rId1905" location="source=excel"/>
    <hyperlink ref="A1859" r:id="rId1906" location="source=excel"/>
    <hyperlink ref="A1860" r:id="rId1907" location="source=excel"/>
    <hyperlink ref="A1861" r:id="rId1908" location="source=excel"/>
    <hyperlink ref="A1862" r:id="rId1909" location="source=excel"/>
    <hyperlink ref="A1863" r:id="rId1910" location="source=excel"/>
    <hyperlink ref="A1864" r:id="rId1911" location="source=excel"/>
    <hyperlink ref="A1865" r:id="rId1912" location="source=excel"/>
    <hyperlink ref="A1866" r:id="rId1913" location="source=excel"/>
    <hyperlink ref="A1867" r:id="rId1914" location="source=excel"/>
    <hyperlink ref="A1868" r:id="rId1915" location="source=excel"/>
    <hyperlink ref="A1869" r:id="rId1916" location="source=excel"/>
    <hyperlink ref="A1870" r:id="rId1917" location="source=excel"/>
    <hyperlink ref="A1871" r:id="rId1918" location="source=excel"/>
    <hyperlink ref="A1872" r:id="rId1919" location="source=excel"/>
    <hyperlink ref="A1873" r:id="rId1920" location="source=excel"/>
    <hyperlink ref="A1874" r:id="rId1921" location="source=excel"/>
    <hyperlink ref="A1875" r:id="rId1922" location="source=excel"/>
    <hyperlink ref="A1876" r:id="rId1923" location="source=excel"/>
    <hyperlink ref="A1877" r:id="rId1924" location="source=excel"/>
    <hyperlink ref="A1878" r:id="rId1925" location="source=excel"/>
    <hyperlink ref="A1879" r:id="rId1926" location="source=excel"/>
    <hyperlink ref="A1880" r:id="rId1927" location="source=excel"/>
    <hyperlink ref="A1881" r:id="rId1928" location="source=excel"/>
    <hyperlink ref="A1882" r:id="rId1929" location="source=excel"/>
    <hyperlink ref="A1883" r:id="rId1930" location="source=excel"/>
    <hyperlink ref="A1884" r:id="rId1931" location="source=excel"/>
    <hyperlink ref="A1885" r:id="rId1932" location="source=excel"/>
    <hyperlink ref="A1886" r:id="rId1933" location="source=excel"/>
    <hyperlink ref="A1887" r:id="rId1934" location="source=excel"/>
    <hyperlink ref="A1888" r:id="rId1935" location="source=excel"/>
    <hyperlink ref="A1889" r:id="rId1936" location="source=excel"/>
    <hyperlink ref="A1890" r:id="rId1937" location="source=excel"/>
    <hyperlink ref="A1891" r:id="rId1938" location="source=excel"/>
    <hyperlink ref="A1892" r:id="rId1939" location="source=excel"/>
    <hyperlink ref="A1893" r:id="rId1940" location="source=excel"/>
    <hyperlink ref="A1894" r:id="rId1941" location="source=excel"/>
    <hyperlink ref="A1895" r:id="rId1942" location="source=excel"/>
    <hyperlink ref="A1896" r:id="rId1943" location="source=excel"/>
    <hyperlink ref="A1897" r:id="rId1944" location="source=excel"/>
    <hyperlink ref="A1898" r:id="rId1945" location="source=excel"/>
    <hyperlink ref="A1899" r:id="rId1946" location="source=excel"/>
    <hyperlink ref="A1900" r:id="rId1947" location="source=excel"/>
    <hyperlink ref="A1901" r:id="rId1948" location="source=excel"/>
    <hyperlink ref="A1902" r:id="rId1949" location="source=excel"/>
    <hyperlink ref="A1903" r:id="rId1950" location="source=excel"/>
    <hyperlink ref="A1904" r:id="rId1951" location="source=excel"/>
    <hyperlink ref="A1905" r:id="rId1952" location="source=excel"/>
    <hyperlink ref="A1906" r:id="rId1953" location="source=excel"/>
    <hyperlink ref="A1907" r:id="rId1954" location="source=excel"/>
    <hyperlink ref="A1908" r:id="rId1955" location="source=excel"/>
    <hyperlink ref="A1909" r:id="rId1956" location="source=excel"/>
    <hyperlink ref="A1910" r:id="rId1957" location="source=excel"/>
    <hyperlink ref="A1911" r:id="rId1958" location="source=excel"/>
    <hyperlink ref="A1912" r:id="rId1959" location="source=excel"/>
    <hyperlink ref="A1913" r:id="rId1960" location="source=excel"/>
    <hyperlink ref="A1914" r:id="rId1961" location="source=excel"/>
    <hyperlink ref="A1915" r:id="rId1962" location="source=excel"/>
    <hyperlink ref="A1916" r:id="rId1963" location="source=excel"/>
    <hyperlink ref="A1917" r:id="rId1964" location="source=excel"/>
    <hyperlink ref="A1918" r:id="rId1965" location="source=excel"/>
    <hyperlink ref="A1919" r:id="rId1966" location="source=excel"/>
    <hyperlink ref="A1920" r:id="rId1967" location="source=excel"/>
    <hyperlink ref="A1921" r:id="rId1968" location="source=excel"/>
    <hyperlink ref="A1922" r:id="rId1969" location="source=excel"/>
    <hyperlink ref="A1923" r:id="rId1970" location="source=excel"/>
    <hyperlink ref="A1924" r:id="rId1971" location="source=excel"/>
    <hyperlink ref="A1925" r:id="rId1972" location="source=excel"/>
    <hyperlink ref="A1926" r:id="rId1973" location="source=excel"/>
    <hyperlink ref="A1927" r:id="rId1974" location="source=excel"/>
    <hyperlink ref="A1928" r:id="rId1975" location="source=excel"/>
    <hyperlink ref="A1929" r:id="rId1976" location="source=excel"/>
    <hyperlink ref="A1930" r:id="rId1977" location="source=excel"/>
    <hyperlink ref="A1931" r:id="rId1978" location="source=excel"/>
    <hyperlink ref="AS1931" r:id="rId1979" location="source=excel"/>
    <hyperlink ref="A1932" r:id="rId1980" location="source=excel"/>
    <hyperlink ref="AS1932" r:id="rId1981" location="source=excel"/>
    <hyperlink ref="A1933" r:id="rId1982" location="source=excel"/>
    <hyperlink ref="A1934" r:id="rId1983" location="source=excel"/>
    <hyperlink ref="A1935" r:id="rId1984" location="source=excel"/>
    <hyperlink ref="A1936" r:id="rId1985" location="source=excel"/>
    <hyperlink ref="A1937" r:id="rId1986" location="source=excel"/>
    <hyperlink ref="AS1937" r:id="rId1987" location="source=excel"/>
    <hyperlink ref="A1938" r:id="rId1988" location="source=excel"/>
    <hyperlink ref="A1939" r:id="rId1989" location="source=excel"/>
    <hyperlink ref="A1940" r:id="rId1990" location="source=excel"/>
    <hyperlink ref="A1941" r:id="rId1991" location="source=excel"/>
    <hyperlink ref="A1942" r:id="rId1992" location="source=excel"/>
    <hyperlink ref="A1943" r:id="rId1993" location="source=excel"/>
    <hyperlink ref="A1944" r:id="rId1994" location="source=excel"/>
    <hyperlink ref="A1945" r:id="rId1995" location="source=excel"/>
    <hyperlink ref="AS1945" r:id="rId1996" location="source=excel"/>
    <hyperlink ref="A1946" r:id="rId1997" location="source=excel"/>
    <hyperlink ref="A1947" r:id="rId1998" location="source=excel"/>
    <hyperlink ref="A1948" r:id="rId1999" location="source=excel"/>
    <hyperlink ref="A1949" r:id="rId2000" location="source=excel"/>
    <hyperlink ref="A1950" r:id="rId2001" location="source=excel"/>
    <hyperlink ref="A1951" r:id="rId2002" location="source=excel"/>
    <hyperlink ref="A1952" r:id="rId2003" location="source=excel"/>
    <hyperlink ref="A1953" r:id="rId2004" location="source=excel"/>
    <hyperlink ref="A1954" r:id="rId2005" location="source=excel"/>
    <hyperlink ref="A1955" r:id="rId2006" location="source=excel"/>
    <hyperlink ref="A1956" r:id="rId2007" location="source=excel"/>
    <hyperlink ref="A1957" r:id="rId2008" location="source=excel"/>
    <hyperlink ref="A1958" r:id="rId2009" location="source=excel"/>
    <hyperlink ref="A1959" r:id="rId2010" location="source=excel"/>
    <hyperlink ref="A1960" r:id="rId2011" location="source=excel"/>
    <hyperlink ref="A1961" r:id="rId2012" location="source=excel"/>
    <hyperlink ref="A1962" r:id="rId2013" location="source=excel"/>
    <hyperlink ref="A1963" r:id="rId2014" location="source=excel"/>
    <hyperlink ref="A1964" r:id="rId2015" location="source=excel"/>
    <hyperlink ref="A1965" r:id="rId2016" location="source=excel"/>
    <hyperlink ref="A1966" r:id="rId2017" location="source=excel"/>
    <hyperlink ref="A1967" r:id="rId2018" location="source=excel"/>
    <hyperlink ref="A1968" r:id="rId2019" location="source=excel"/>
    <hyperlink ref="A1969" r:id="rId2020" location="source=excel"/>
    <hyperlink ref="A1970" r:id="rId2021" location="source=excel"/>
    <hyperlink ref="A1971" r:id="rId2022" location="source=excel"/>
    <hyperlink ref="A1972" r:id="rId2023" location="source=excel"/>
    <hyperlink ref="A1973" r:id="rId2024" location="source=excel"/>
    <hyperlink ref="A1974" r:id="rId2025" location="source=excel"/>
    <hyperlink ref="A1975" r:id="rId2026" location="source=excel"/>
    <hyperlink ref="A1976" r:id="rId2027" location="source=excel"/>
    <hyperlink ref="A1977" r:id="rId2028" location="source=excel"/>
    <hyperlink ref="A1978" r:id="rId2029" location="source=excel"/>
    <hyperlink ref="A1979" r:id="rId2030" location="source=excel"/>
    <hyperlink ref="A1980" r:id="rId2031" location="source=excel"/>
    <hyperlink ref="A1981" r:id="rId2032" location="source=excel"/>
    <hyperlink ref="A1982" r:id="rId2033" location="source=excel"/>
    <hyperlink ref="A1983" r:id="rId2034" location="source=excel"/>
    <hyperlink ref="A1984" r:id="rId2035" location="source=excel"/>
    <hyperlink ref="A1985" r:id="rId2036" location="source=excel"/>
    <hyperlink ref="A1986" r:id="rId2037" location="source=excel"/>
    <hyperlink ref="A1987" r:id="rId2038" location="source=excel"/>
    <hyperlink ref="A1988" r:id="rId2039" location="source=excel"/>
    <hyperlink ref="A1989" r:id="rId2040" location="source=excel"/>
    <hyperlink ref="A1990" r:id="rId2041" location="source=excel"/>
    <hyperlink ref="A1991" r:id="rId2042" location="source=excel"/>
    <hyperlink ref="A1992" r:id="rId2043" location="source=excel"/>
    <hyperlink ref="A1993" r:id="rId2044" location="source=excel"/>
    <hyperlink ref="A1994" r:id="rId2045" location="source=excel"/>
    <hyperlink ref="A1995" r:id="rId2046" location="source=excel"/>
    <hyperlink ref="A1996" r:id="rId2047" location="source=excel"/>
    <hyperlink ref="A1997" r:id="rId2048" location="source=excel"/>
    <hyperlink ref="A1998" r:id="rId2049" location="source=excel"/>
    <hyperlink ref="A1999" r:id="rId2050" location="source=excel"/>
    <hyperlink ref="A2000" r:id="rId2051" location="source=excel"/>
    <hyperlink ref="A2001" r:id="rId2052" location="source=excel"/>
    <hyperlink ref="A2002" r:id="rId2053" location="source=excel"/>
    <hyperlink ref="A2003" r:id="rId2054" location="source=excel"/>
    <hyperlink ref="A2004" r:id="rId2055" location="source=excel"/>
    <hyperlink ref="A2005" r:id="rId2056" location="source=excel"/>
    <hyperlink ref="A2006" r:id="rId2057" location="source=excel"/>
    <hyperlink ref="A2007" r:id="rId2058" location="source=excel"/>
    <hyperlink ref="A2008" r:id="rId2059" location="source=excel"/>
    <hyperlink ref="A2009" r:id="rId2060" location="source=excel"/>
    <hyperlink ref="A2010" r:id="rId2061" location="source=excel"/>
    <hyperlink ref="A2011" r:id="rId2062" location="source=excel"/>
    <hyperlink ref="A2012" r:id="rId2063" location="source=excel"/>
    <hyperlink ref="A2013" r:id="rId2064" location="source=excel"/>
    <hyperlink ref="A2014" r:id="rId2065" location="source=excel"/>
    <hyperlink ref="A2015" r:id="rId2066" location="source=excel"/>
    <hyperlink ref="A2016" r:id="rId2067" location="source=excel"/>
    <hyperlink ref="AS2016" r:id="rId2068" location="source=excel"/>
    <hyperlink ref="A2017" r:id="rId2069" location="source=excel"/>
    <hyperlink ref="A2018" r:id="rId2070" location="source=excel"/>
    <hyperlink ref="A2019" r:id="rId2071" location="source=excel"/>
    <hyperlink ref="A2020" r:id="rId2072" location="source=excel"/>
    <hyperlink ref="A2021" r:id="rId2073" location="source=excel"/>
    <hyperlink ref="A2022" r:id="rId2074" location="source=excel"/>
    <hyperlink ref="A2023" r:id="rId2075" location="source=excel"/>
    <hyperlink ref="A2024" r:id="rId2076" location="source=excel"/>
    <hyperlink ref="A2025" r:id="rId2077" location="source=excel"/>
    <hyperlink ref="A2026" r:id="rId2078" location="source=excel"/>
    <hyperlink ref="A2027" r:id="rId2079" location="source=excel"/>
    <hyperlink ref="A2028" r:id="rId2080" location="source=excel"/>
    <hyperlink ref="A2029" r:id="rId2081" location="source=excel"/>
    <hyperlink ref="A2030" r:id="rId2082" location="source=excel"/>
    <hyperlink ref="A2031" r:id="rId2083" location="source=excel"/>
    <hyperlink ref="A2032" r:id="rId2084" location="source=excel"/>
    <hyperlink ref="A2033" r:id="rId2085" location="source=excel"/>
    <hyperlink ref="A2034" r:id="rId2086" location="source=excel"/>
    <hyperlink ref="A2035" r:id="rId2087" location="source=excel"/>
    <hyperlink ref="A2036" r:id="rId2088" location="source=excel"/>
    <hyperlink ref="A2037" r:id="rId2089" location="source=excel"/>
    <hyperlink ref="AS2037" r:id="rId2090" location="source=excel"/>
    <hyperlink ref="A2038" r:id="rId2091" location="source=excel"/>
    <hyperlink ref="A2039" r:id="rId2092" location="source=excel"/>
    <hyperlink ref="A2040" r:id="rId2093" location="source=excel"/>
    <hyperlink ref="A2041" r:id="rId2094" location="source=excel"/>
    <hyperlink ref="A2042" r:id="rId2095" location="source=excel"/>
    <hyperlink ref="AS2042" r:id="rId2096" location="source=excel"/>
    <hyperlink ref="A2043" r:id="rId2097" location="source=excel"/>
    <hyperlink ref="A2044" r:id="rId2098" location="source=excel"/>
    <hyperlink ref="A2045" r:id="rId2099" location="source=excel"/>
    <hyperlink ref="A2046" r:id="rId2100" location="source=excel"/>
    <hyperlink ref="A2047" r:id="rId2101" location="source=excel"/>
    <hyperlink ref="A2048" r:id="rId2102" location="source=excel"/>
    <hyperlink ref="A2049" r:id="rId2103" location="source=excel"/>
    <hyperlink ref="A2050" r:id="rId2104" location="source=excel"/>
    <hyperlink ref="A2051" r:id="rId2105" location="source=excel"/>
    <hyperlink ref="A2052" r:id="rId2106" location="source=excel"/>
    <hyperlink ref="A2053" r:id="rId2107" location="source=excel"/>
    <hyperlink ref="A2054" r:id="rId2108" location="source=excel"/>
    <hyperlink ref="A2055" r:id="rId2109" location="source=excel"/>
    <hyperlink ref="A2056" r:id="rId2110" location="source=excel"/>
    <hyperlink ref="A2057" r:id="rId2111" location="source=excel"/>
    <hyperlink ref="A2058" r:id="rId2112" location="source=excel"/>
    <hyperlink ref="A2059" r:id="rId2113" location="source=excel"/>
    <hyperlink ref="A2060" r:id="rId2114" location="source=excel"/>
    <hyperlink ref="A2061" r:id="rId2115" location="source=excel"/>
    <hyperlink ref="A2062" r:id="rId2116" location="source=excel"/>
    <hyperlink ref="A2063" r:id="rId2117" location="source=excel"/>
    <hyperlink ref="A2064" r:id="rId2118" location="source=excel"/>
    <hyperlink ref="A2065" r:id="rId2119" location="source=excel"/>
    <hyperlink ref="A2066" r:id="rId2120" location="source=excel"/>
    <hyperlink ref="A2067" r:id="rId2121" location="source=excel"/>
    <hyperlink ref="A2068" r:id="rId2122" location="source=excel"/>
    <hyperlink ref="A2069" r:id="rId2123" location="source=excel"/>
    <hyperlink ref="A2070" r:id="rId2124" location="source=excel"/>
    <hyperlink ref="A2071" r:id="rId2125" location="source=excel"/>
    <hyperlink ref="A2072" r:id="rId2126" location="source=excel"/>
    <hyperlink ref="A2073" r:id="rId2127" location="source=excel"/>
    <hyperlink ref="A2074" r:id="rId2128" location="source=excel"/>
    <hyperlink ref="A2075" r:id="rId2129" location="source=excel"/>
    <hyperlink ref="A2076" r:id="rId2130" location="source=excel"/>
    <hyperlink ref="A2077" r:id="rId2131" location="source=excel"/>
    <hyperlink ref="A2078" r:id="rId2132" location="source=excel"/>
    <hyperlink ref="A2079" r:id="rId2133" location="source=excel"/>
    <hyperlink ref="A2080" r:id="rId2134" location="source=excel"/>
    <hyperlink ref="A2081" r:id="rId2135" location="source=excel"/>
    <hyperlink ref="A2082" r:id="rId2136" location="source=excel"/>
    <hyperlink ref="A2083" r:id="rId2137" location="source=excel"/>
    <hyperlink ref="A2084" r:id="rId2138" location="source=excel"/>
    <hyperlink ref="A2085" r:id="rId2139" location="source=excel"/>
    <hyperlink ref="A2086" r:id="rId2140" location="source=excel"/>
    <hyperlink ref="A2087" r:id="rId2141" location="source=excel"/>
    <hyperlink ref="A2088" r:id="rId2142" location="source=excel"/>
    <hyperlink ref="A2089" r:id="rId2143" location="source=excel"/>
    <hyperlink ref="A2090" r:id="rId2144" location="source=excel"/>
    <hyperlink ref="A2091" r:id="rId2145" location="source=excel"/>
    <hyperlink ref="A2092" r:id="rId2146" location="source=excel"/>
    <hyperlink ref="A2093" r:id="rId2147" location="source=excel"/>
    <hyperlink ref="A2094" r:id="rId2148" location="source=excel"/>
    <hyperlink ref="A2095" r:id="rId2149" location="source=excel"/>
    <hyperlink ref="A2096" r:id="rId2150" location="source=excel"/>
    <hyperlink ref="A2097" r:id="rId2151" location="source=excel"/>
    <hyperlink ref="A2098" r:id="rId2152" location="source=excel"/>
    <hyperlink ref="A2099" r:id="rId2153" location="source=excel"/>
    <hyperlink ref="A2100" r:id="rId2154" location="source=excel"/>
    <hyperlink ref="A2101" r:id="rId2155" location="source=excel"/>
    <hyperlink ref="A2102" r:id="rId2156" location="source=excel"/>
    <hyperlink ref="A2103" r:id="rId2157" location="source=excel"/>
    <hyperlink ref="A2104" r:id="rId2158" location="source=excel"/>
    <hyperlink ref="A2105" r:id="rId2159" location="source=excel"/>
    <hyperlink ref="A2106" r:id="rId2160" location="source=excel"/>
    <hyperlink ref="A2107" r:id="rId2161" location="source=excel"/>
    <hyperlink ref="A2108" r:id="rId2162" location="source=excel"/>
    <hyperlink ref="A2109" r:id="rId2163" location="source=excel"/>
    <hyperlink ref="A2110" r:id="rId2164" location="source=excel"/>
    <hyperlink ref="A2111" r:id="rId2165" location="source=excel"/>
    <hyperlink ref="A2112" r:id="rId2166" location="source=excel"/>
    <hyperlink ref="A2113" r:id="rId2167" location="source=excel"/>
    <hyperlink ref="A2114" r:id="rId2168" location="source=excel"/>
    <hyperlink ref="A2115" r:id="rId2169" location="source=excel"/>
    <hyperlink ref="A2116" r:id="rId2170" location="source=excel"/>
    <hyperlink ref="A2117" r:id="rId2171" location="source=excel"/>
    <hyperlink ref="A2118" r:id="rId2172" location="source=excel"/>
    <hyperlink ref="A2119" r:id="rId2173" location="source=excel"/>
    <hyperlink ref="A2120" r:id="rId2174" location="source=excel"/>
    <hyperlink ref="A2121" r:id="rId2175" location="source=excel"/>
    <hyperlink ref="A2122" r:id="rId2176" location="source=excel"/>
    <hyperlink ref="A2123" r:id="rId2177" location="source=excel"/>
    <hyperlink ref="AS2123" r:id="rId2178" location="source=excel"/>
    <hyperlink ref="A2124" r:id="rId2179" location="source=excel"/>
    <hyperlink ref="A2125" r:id="rId2180" location="source=excel"/>
    <hyperlink ref="A2126" r:id="rId2181" location="source=excel"/>
    <hyperlink ref="A2127" r:id="rId2182" location="source=excel"/>
    <hyperlink ref="A2128" r:id="rId2183" location="source=excel"/>
    <hyperlink ref="A2129" r:id="rId2184" location="source=excel"/>
    <hyperlink ref="A2130" r:id="rId2185" location="source=excel"/>
    <hyperlink ref="A2131" r:id="rId2186" location="source=excel"/>
    <hyperlink ref="A2132" r:id="rId2187" location="source=excel"/>
    <hyperlink ref="A2133" r:id="rId2188" location="source=excel"/>
    <hyperlink ref="A2134" r:id="rId2189" location="source=excel"/>
    <hyperlink ref="A2135" r:id="rId2190" location="source=excel"/>
    <hyperlink ref="A2136" r:id="rId2191" location="source=excel"/>
    <hyperlink ref="A2137" r:id="rId2192" location="source=excel"/>
    <hyperlink ref="AS2137" r:id="rId2193" location="source=excel"/>
    <hyperlink ref="A2138" r:id="rId2194" location="source=excel"/>
    <hyperlink ref="A2139" r:id="rId2195" location="source=excel"/>
    <hyperlink ref="A2140" r:id="rId2196" location="source=excel"/>
    <hyperlink ref="A2141" r:id="rId2197" location="source=excel"/>
    <hyperlink ref="A2142" r:id="rId2198" location="source=excel"/>
    <hyperlink ref="A2143" r:id="rId2199" location="source=excel"/>
    <hyperlink ref="A2144" r:id="rId2200" location="source=excel"/>
    <hyperlink ref="A2145" r:id="rId2201" location="source=excel"/>
    <hyperlink ref="A2146" r:id="rId2202" location="source=excel"/>
    <hyperlink ref="A2147" r:id="rId2203" location="source=excel"/>
    <hyperlink ref="A2148" r:id="rId2204" location="source=excel"/>
    <hyperlink ref="A2149" r:id="rId2205" location="source=excel"/>
    <hyperlink ref="A2150" r:id="rId2206" location="source=excel"/>
    <hyperlink ref="A2151" r:id="rId2207" location="source=excel"/>
    <hyperlink ref="A2152" r:id="rId2208" location="source=excel"/>
    <hyperlink ref="A2153" r:id="rId2209" location="source=excel"/>
    <hyperlink ref="A2154" r:id="rId2210" location="source=excel"/>
    <hyperlink ref="A2155" r:id="rId2211" location="source=excel"/>
    <hyperlink ref="A2156" r:id="rId2212" location="source=excel"/>
    <hyperlink ref="A2157" r:id="rId2213" location="source=excel"/>
    <hyperlink ref="A2158" r:id="rId2214" location="source=excel"/>
    <hyperlink ref="A2159" r:id="rId2215" location="source=excel"/>
    <hyperlink ref="A2160" r:id="rId2216" location="source=excel"/>
    <hyperlink ref="A2161" r:id="rId2217" location="source=excel"/>
    <hyperlink ref="A2162" r:id="rId2218" location="source=excel"/>
    <hyperlink ref="A2163" r:id="rId2219" location="source=excel"/>
    <hyperlink ref="A2164" r:id="rId2220" location="source=excel"/>
    <hyperlink ref="A2165" r:id="rId2221" location="source=excel"/>
    <hyperlink ref="A2166" r:id="rId2222" location="source=excel"/>
    <hyperlink ref="A2167" r:id="rId2223" location="source=excel"/>
    <hyperlink ref="A2168" r:id="rId2224" location="source=excel"/>
    <hyperlink ref="A2169" r:id="rId2225" location="source=excel"/>
    <hyperlink ref="A2170" r:id="rId2226" location="source=excel"/>
    <hyperlink ref="A2171" r:id="rId2227" location="source=excel"/>
    <hyperlink ref="A2172" r:id="rId2228" location="source=excel"/>
    <hyperlink ref="A2173" r:id="rId2229" location="source=excel"/>
    <hyperlink ref="A2174" r:id="rId2230" location="source=excel"/>
    <hyperlink ref="A2175" r:id="rId2231" location="source=excel"/>
    <hyperlink ref="A2176" r:id="rId2232" location="source=excel"/>
    <hyperlink ref="A2177" r:id="rId2233" location="source=excel"/>
    <hyperlink ref="A2178" r:id="rId2234" location="source=excel"/>
    <hyperlink ref="A2179" r:id="rId2235" location="source=excel"/>
    <hyperlink ref="A2180" r:id="rId2236" location="source=excel"/>
    <hyperlink ref="A2181" r:id="rId2237" location="source=excel"/>
    <hyperlink ref="A2182" r:id="rId2238" location="source=excel"/>
    <hyperlink ref="A2183" r:id="rId2239" location="source=excel"/>
    <hyperlink ref="A2184" r:id="rId2240" location="source=excel"/>
    <hyperlink ref="AS2184" r:id="rId2241" location="source=excel"/>
    <hyperlink ref="A2185" r:id="rId2242" location="source=excel"/>
    <hyperlink ref="A2186" r:id="rId2243" location="source=excel"/>
    <hyperlink ref="A2187" r:id="rId2244" location="source=excel"/>
    <hyperlink ref="A2188" r:id="rId2245" location="source=excel"/>
    <hyperlink ref="A2189" r:id="rId2246" location="source=excel"/>
    <hyperlink ref="A2190" r:id="rId2247" location="source=excel"/>
    <hyperlink ref="A2191" r:id="rId2248" location="source=excel"/>
    <hyperlink ref="A2192" r:id="rId2249" location="source=excel"/>
    <hyperlink ref="A2193" r:id="rId2250" location="source=excel"/>
    <hyperlink ref="A2194" r:id="rId2251" location="source=excel"/>
    <hyperlink ref="A2195" r:id="rId2252" location="source=excel"/>
    <hyperlink ref="A2196" r:id="rId2253" location="source=excel"/>
    <hyperlink ref="A2197" r:id="rId2254" location="source=excel"/>
    <hyperlink ref="A2198" r:id="rId2255" location="source=excel"/>
    <hyperlink ref="AS2198" r:id="rId2256" location="source=excel"/>
    <hyperlink ref="A2199" r:id="rId2257" location="source=excel"/>
    <hyperlink ref="A2200" r:id="rId2258" location="source=excel"/>
    <hyperlink ref="A2201" r:id="rId2259" location="source=excel"/>
    <hyperlink ref="A2202" r:id="rId2260" location="source=excel"/>
    <hyperlink ref="A2203" r:id="rId2261" location="source=excel"/>
    <hyperlink ref="A2204" r:id="rId2262" location="source=excel"/>
    <hyperlink ref="A2205" r:id="rId2263" location="source=excel"/>
    <hyperlink ref="A2206" r:id="rId2264" location="source=excel"/>
    <hyperlink ref="A2207" r:id="rId2265" location="source=excel"/>
    <hyperlink ref="A2208" r:id="rId2266" location="source=excel"/>
    <hyperlink ref="AS2208" r:id="rId2267" location="source=excel"/>
    <hyperlink ref="A2209" r:id="rId2268" location="source=excel"/>
    <hyperlink ref="A2210" r:id="rId2269" location="source=excel"/>
    <hyperlink ref="A2211" r:id="rId2270" location="source=excel"/>
    <hyperlink ref="A2212" r:id="rId2271" location="source=excel"/>
    <hyperlink ref="A2213" r:id="rId2272" location="source=excel"/>
    <hyperlink ref="A2214" r:id="rId2273" location="source=excel"/>
    <hyperlink ref="A2215" r:id="rId2274" location="source=excel"/>
    <hyperlink ref="A2216" r:id="rId2275" location="source=excel"/>
    <hyperlink ref="A2217" r:id="rId2276" location="source=excel"/>
    <hyperlink ref="A2218" r:id="rId2277" location="source=excel"/>
    <hyperlink ref="A2219" r:id="rId2278" location="source=excel"/>
    <hyperlink ref="A2220" r:id="rId2279" location="source=excel"/>
    <hyperlink ref="A2221" r:id="rId2280" location="source=excel"/>
    <hyperlink ref="A2222" r:id="rId2281" location="source=excel"/>
    <hyperlink ref="A2223" r:id="rId2282" location="source=excel"/>
    <hyperlink ref="A2224" r:id="rId2283" location="source=excel"/>
    <hyperlink ref="A2225" r:id="rId2284" location="source=excel"/>
    <hyperlink ref="A2226" r:id="rId2285" location="source=excel"/>
    <hyperlink ref="A2227" r:id="rId2286" location="source=excel"/>
    <hyperlink ref="A2228" r:id="rId2287" location="source=excel"/>
    <hyperlink ref="A2229" r:id="rId2288" location="source=excel"/>
    <hyperlink ref="A2230" r:id="rId2289" location="source=excel"/>
    <hyperlink ref="A2231" r:id="rId2290" location="source=excel"/>
    <hyperlink ref="A2232" r:id="rId2291" location="source=excel"/>
    <hyperlink ref="A2233" r:id="rId2292" location="source=excel"/>
    <hyperlink ref="A2234" r:id="rId2293" location="source=excel"/>
    <hyperlink ref="A2235" r:id="rId2294" location="source=excel"/>
    <hyperlink ref="A2236" r:id="rId2295" location="source=excel"/>
    <hyperlink ref="A2237" r:id="rId2296" location="source=excel"/>
    <hyperlink ref="A2238" r:id="rId2297" location="source=excel"/>
    <hyperlink ref="AS2238" r:id="rId2298" location="source=excel"/>
    <hyperlink ref="A2239" r:id="rId2299" location="source=excel"/>
    <hyperlink ref="AS2239" r:id="rId2300" location="source=excel"/>
    <hyperlink ref="A2240" r:id="rId2301" location="source=excel"/>
    <hyperlink ref="A2241" r:id="rId2302" location="source=excel"/>
    <hyperlink ref="A2242" r:id="rId2303" location="source=excel"/>
    <hyperlink ref="A2243" r:id="rId2304" location="source=excel"/>
    <hyperlink ref="A2244" r:id="rId2305" location="source=excel"/>
    <hyperlink ref="AS2244" r:id="rId2306" location="source=excel"/>
    <hyperlink ref="A2245" r:id="rId2307" location="source=excel"/>
    <hyperlink ref="A2246" r:id="rId2308" location="source=excel"/>
    <hyperlink ref="A2247" r:id="rId2309" location="source=excel"/>
    <hyperlink ref="A2248" r:id="rId2310" location="source=excel"/>
    <hyperlink ref="A2249" r:id="rId2311" location="source=excel"/>
    <hyperlink ref="A2250" r:id="rId2312" location="source=excel"/>
    <hyperlink ref="A2251" r:id="rId2313" location="source=excel"/>
    <hyperlink ref="A2252" r:id="rId2314" location="source=excel"/>
    <hyperlink ref="A2253" r:id="rId2315" location="source=excel"/>
    <hyperlink ref="A2254" r:id="rId2316" location="source=excel"/>
    <hyperlink ref="AS2254" r:id="rId2317" location="source=excel"/>
    <hyperlink ref="A2255" r:id="rId2318" location="source=excel"/>
    <hyperlink ref="A2256" r:id="rId2319" location="source=excel"/>
    <hyperlink ref="A2257" r:id="rId2320" location="source=excel"/>
    <hyperlink ref="A2258" r:id="rId2321" location="source=excel"/>
    <hyperlink ref="A2259" r:id="rId2322" location="source=excel"/>
    <hyperlink ref="A2260" r:id="rId2323" location="source=excel"/>
    <hyperlink ref="A2261" r:id="rId2324" location="source=excel"/>
    <hyperlink ref="A2262" r:id="rId2325" location="source=excel"/>
    <hyperlink ref="A2263" r:id="rId2326" location="source=excel"/>
    <hyperlink ref="AS2263" r:id="rId2327" location="source=excel"/>
    <hyperlink ref="A2264" r:id="rId2328" location="source=excel"/>
    <hyperlink ref="A2265" r:id="rId2329" location="source=excel"/>
    <hyperlink ref="A2266" r:id="rId2330" location="source=excel"/>
    <hyperlink ref="A2267" r:id="rId2331" location="source=excel"/>
    <hyperlink ref="A2268" r:id="rId2332" location="source=excel"/>
    <hyperlink ref="A2269" r:id="rId2333" location="source=excel"/>
    <hyperlink ref="A2270" r:id="rId2334" location="source=excel"/>
    <hyperlink ref="A2271" r:id="rId2335" location="source=excel"/>
    <hyperlink ref="A2272" r:id="rId2336" location="source=excel"/>
    <hyperlink ref="A2273" r:id="rId2337" location="source=excel"/>
    <hyperlink ref="A2274" r:id="rId2338" location="source=excel"/>
    <hyperlink ref="A2275" r:id="rId2339" location="source=excel"/>
    <hyperlink ref="A2276" r:id="rId2340" location="source=excel"/>
    <hyperlink ref="A2277" r:id="rId2341" location="source=excel"/>
    <hyperlink ref="A2278" r:id="rId2342" location="source=excel"/>
    <hyperlink ref="A2279" r:id="rId2343" location="source=excel"/>
    <hyperlink ref="A2280" r:id="rId2344" location="source=excel"/>
    <hyperlink ref="A2281" r:id="rId2345" location="source=excel"/>
    <hyperlink ref="A2282" r:id="rId2346" location="source=excel"/>
    <hyperlink ref="A2283" r:id="rId2347" location="source=excel"/>
    <hyperlink ref="A2284" r:id="rId2348" location="source=excel"/>
    <hyperlink ref="A2285" r:id="rId2349" location="source=excel"/>
    <hyperlink ref="A2286" r:id="rId2350" location="source=excel"/>
    <hyperlink ref="A2287" r:id="rId2351" location="source=excel"/>
    <hyperlink ref="A2288" r:id="rId2352" location="source=excel"/>
    <hyperlink ref="A2289" r:id="rId2353" location="source=excel"/>
    <hyperlink ref="A2290" r:id="rId2354" location="source=excel"/>
    <hyperlink ref="A2291" r:id="rId2355" location="source=excel"/>
    <hyperlink ref="A2292" r:id="rId2356" location="source=excel"/>
    <hyperlink ref="AS2292" r:id="rId2357" location="source=excel"/>
    <hyperlink ref="A2293" r:id="rId2358" location="source=excel"/>
    <hyperlink ref="A2294" r:id="rId2359" location="source=excel"/>
    <hyperlink ref="A2295" r:id="rId2360" location="source=excel"/>
    <hyperlink ref="A2296" r:id="rId2361" location="source=excel"/>
    <hyperlink ref="A2297" r:id="rId2362" location="source=excel"/>
    <hyperlink ref="A2298" r:id="rId2363" location="source=excel"/>
    <hyperlink ref="A2299" r:id="rId2364" location="source=excel"/>
    <hyperlink ref="A2300" r:id="rId2365" location="source=excel"/>
    <hyperlink ref="A2301" r:id="rId2366" location="source=excel"/>
    <hyperlink ref="A2302" r:id="rId2367" location="source=excel"/>
    <hyperlink ref="A2303" r:id="rId2368" location="source=excel"/>
    <hyperlink ref="A2304" r:id="rId2369" location="source=excel"/>
    <hyperlink ref="A2305" r:id="rId2370" location="source=excel"/>
    <hyperlink ref="A2306" r:id="rId2371" location="source=excel"/>
    <hyperlink ref="AS2306" r:id="rId2372" location="source=excel"/>
    <hyperlink ref="A2307" r:id="rId2373" location="source=excel"/>
    <hyperlink ref="A2308" r:id="rId2374" location="source=excel"/>
    <hyperlink ref="A2309" r:id="rId2375" location="source=excel"/>
    <hyperlink ref="A2310" r:id="rId2376" location="source=excel"/>
    <hyperlink ref="A2311" r:id="rId2377" location="source=excel"/>
    <hyperlink ref="A2312" r:id="rId2378" location="source=excel"/>
    <hyperlink ref="A2313" r:id="rId2379" location="source=excel"/>
    <hyperlink ref="A2314" r:id="rId2380" location="source=excel"/>
    <hyperlink ref="A2315" r:id="rId2381" location="source=excel"/>
    <hyperlink ref="A2316" r:id="rId2382" location="source=excel"/>
    <hyperlink ref="A2317" r:id="rId2383" location="source=excel"/>
    <hyperlink ref="A2318" r:id="rId2384" location="source=excel"/>
    <hyperlink ref="A2319" r:id="rId2385" location="source=excel"/>
    <hyperlink ref="A2320" r:id="rId2386" location="source=excel"/>
    <hyperlink ref="A2321" r:id="rId2387" location="source=excel"/>
    <hyperlink ref="A2322" r:id="rId2388" location="source=excel"/>
    <hyperlink ref="A2323" r:id="rId2389" location="source=excel"/>
    <hyperlink ref="A2324" r:id="rId2390" location="source=excel"/>
    <hyperlink ref="A2325" r:id="rId2391" location="source=excel"/>
    <hyperlink ref="A2326" r:id="rId2392" location="source=excel"/>
    <hyperlink ref="A2327" r:id="rId2393" location="source=excel"/>
    <hyperlink ref="A2328" r:id="rId2394" location="source=excel"/>
    <hyperlink ref="A2329" r:id="rId2395" location="source=excel"/>
    <hyperlink ref="A2330" r:id="rId2396" location="source=excel"/>
    <hyperlink ref="A2331" r:id="rId2397" location="source=excel"/>
    <hyperlink ref="A2332" r:id="rId2398" location="source=excel"/>
    <hyperlink ref="A2333" r:id="rId2399" location="source=excel"/>
    <hyperlink ref="A2334" r:id="rId2400" location="source=excel"/>
    <hyperlink ref="A2335" r:id="rId2401" location="source=excel"/>
    <hyperlink ref="A2336" r:id="rId2402" location="source=excel"/>
    <hyperlink ref="A2337" r:id="rId2403" location="source=excel"/>
    <hyperlink ref="A2338" r:id="rId2404" location="source=excel"/>
    <hyperlink ref="A2339" r:id="rId2405" location="source=excel"/>
    <hyperlink ref="A2340" r:id="rId2406" location="source=excel"/>
    <hyperlink ref="A2341" r:id="rId2407" location="source=excel"/>
    <hyperlink ref="A2342" r:id="rId2408" location="source=excel"/>
    <hyperlink ref="A2343" r:id="rId2409" location="source=excel"/>
    <hyperlink ref="A2344" r:id="rId2410" location="source=excel"/>
    <hyperlink ref="A2345" r:id="rId2411" location="source=excel"/>
    <hyperlink ref="A2346" r:id="rId2412" location="source=excel"/>
    <hyperlink ref="A2347" r:id="rId2413" location="source=excel"/>
    <hyperlink ref="A2348" r:id="rId2414" location="source=excel"/>
    <hyperlink ref="A2349" r:id="rId2415" location="source=excel"/>
    <hyperlink ref="A2350" r:id="rId2416" location="source=excel"/>
    <hyperlink ref="A2351" r:id="rId2417" location="source=excel"/>
    <hyperlink ref="A2352" r:id="rId2418" location="source=excel"/>
    <hyperlink ref="A2353" r:id="rId2419" location="source=excel"/>
    <hyperlink ref="A2354" r:id="rId2420" location="source=excel"/>
    <hyperlink ref="A2355" r:id="rId2421" location="source=excel"/>
    <hyperlink ref="A2356" r:id="rId2422" location="source=excel"/>
    <hyperlink ref="A2357" r:id="rId2423" location="source=excel"/>
    <hyperlink ref="A2358" r:id="rId2424" location="source=excel"/>
    <hyperlink ref="A2359" r:id="rId2425" location="source=excel"/>
    <hyperlink ref="A2360" r:id="rId2426" location="source=excel"/>
    <hyperlink ref="A2361" r:id="rId2427" location="source=excel"/>
    <hyperlink ref="AS2361" r:id="rId2428" location="source=excel"/>
    <hyperlink ref="A2362" r:id="rId2429" location="source=excel"/>
    <hyperlink ref="A2363" r:id="rId2430" location="source=excel"/>
    <hyperlink ref="A2364" r:id="rId2431" location="source=excel"/>
    <hyperlink ref="A2365" r:id="rId2432" location="source=excel"/>
    <hyperlink ref="AS2365" r:id="rId2433" location="source=excel"/>
    <hyperlink ref="A2366" r:id="rId2434" location="source=excel"/>
    <hyperlink ref="A2367" r:id="rId2435" location="source=excel"/>
    <hyperlink ref="A2368" r:id="rId2436" location="source=excel"/>
    <hyperlink ref="A2369" r:id="rId2437" location="source=excel"/>
    <hyperlink ref="A2370" r:id="rId2438" location="source=excel"/>
    <hyperlink ref="A2371" r:id="rId2439" location="source=excel"/>
    <hyperlink ref="AS2371" r:id="rId2440" location="source=excel"/>
    <hyperlink ref="A2372" r:id="rId2441" location="source=excel"/>
    <hyperlink ref="AS2372" r:id="rId2442" location="source=excel"/>
    <hyperlink ref="A2373" r:id="rId2443" location="source=excel"/>
    <hyperlink ref="A2374" r:id="rId2444" location="source=excel"/>
    <hyperlink ref="A2375" r:id="rId2445" location="source=excel"/>
    <hyperlink ref="A2376" r:id="rId2446" location="source=excel"/>
    <hyperlink ref="A2377" r:id="rId2447" location="source=excel"/>
    <hyperlink ref="A2378" r:id="rId2448" location="source=excel"/>
    <hyperlink ref="A2379" r:id="rId2449" location="source=excel"/>
    <hyperlink ref="A2380" r:id="rId2450" location="source=excel"/>
    <hyperlink ref="A2381" r:id="rId2451" location="source=excel"/>
    <hyperlink ref="A2382" r:id="rId2452" location="source=excel"/>
    <hyperlink ref="A2383" r:id="rId2453" location="source=excel"/>
    <hyperlink ref="A2384" r:id="rId2454" location="source=excel"/>
    <hyperlink ref="AS2384" r:id="rId2455" location="source=excel"/>
    <hyperlink ref="A2385" r:id="rId2456" location="source=excel"/>
    <hyperlink ref="A2386" r:id="rId2457" location="source=excel"/>
    <hyperlink ref="A2387" r:id="rId2458" location="source=excel"/>
    <hyperlink ref="A2388" r:id="rId2459" location="source=excel"/>
    <hyperlink ref="A2389" r:id="rId2460" location="source=excel"/>
    <hyperlink ref="A2390" r:id="rId2461" location="source=excel"/>
    <hyperlink ref="A2391" r:id="rId2462" location="source=excel"/>
    <hyperlink ref="A2392" r:id="rId2463" location="source=excel"/>
    <hyperlink ref="A2393" r:id="rId2464" location="source=excel"/>
    <hyperlink ref="A2394" r:id="rId2465" location="source=excel"/>
    <hyperlink ref="A2395" r:id="rId2466" location="source=excel"/>
    <hyperlink ref="A2396" r:id="rId2467" location="source=excel"/>
    <hyperlink ref="A2397" r:id="rId2468" location="source=excel"/>
    <hyperlink ref="AS2397" r:id="rId2469" location="source=excel"/>
    <hyperlink ref="A2398" r:id="rId2470" location="source=excel"/>
    <hyperlink ref="A2399" r:id="rId2471" location="source=excel"/>
    <hyperlink ref="A2400" r:id="rId2472" location="source=excel"/>
    <hyperlink ref="A2401" r:id="rId2473" location="source=excel"/>
    <hyperlink ref="A2402" r:id="rId2474" location="source=excel"/>
    <hyperlink ref="A2403" r:id="rId2475" location="source=excel"/>
    <hyperlink ref="A2404" r:id="rId2476" location="source=excel"/>
    <hyperlink ref="A2405" r:id="rId2477" location="source=excel"/>
    <hyperlink ref="A2406" r:id="rId2478" location="source=excel"/>
    <hyperlink ref="A2407" r:id="rId2479" location="source=excel"/>
    <hyperlink ref="A2408" r:id="rId2480" location="source=excel"/>
    <hyperlink ref="A2409" r:id="rId2481" location="source=excel"/>
    <hyperlink ref="A2410" r:id="rId2482" location="source=excel"/>
    <hyperlink ref="A2411" r:id="rId2483" location="source=excel"/>
    <hyperlink ref="A2412" r:id="rId2484" location="source=excel"/>
    <hyperlink ref="A2413" r:id="rId2485" location="source=excel"/>
    <hyperlink ref="A2414" r:id="rId2486" location="source=excel"/>
    <hyperlink ref="A2415" r:id="rId2487" location="source=excel"/>
    <hyperlink ref="A2416" r:id="rId2488" location="source=excel"/>
    <hyperlink ref="A2417" r:id="rId2489" location="source=excel"/>
    <hyperlink ref="A2418" r:id="rId2490" location="source=excel"/>
    <hyperlink ref="A2419" r:id="rId2491" location="source=excel"/>
    <hyperlink ref="AS2419" r:id="rId2492" location="source=excel"/>
    <hyperlink ref="A2420" r:id="rId2493" location="source=excel"/>
    <hyperlink ref="A2421" r:id="rId2494" location="source=excel"/>
    <hyperlink ref="A2422" r:id="rId2495" location="source=excel"/>
    <hyperlink ref="A2423" r:id="rId2496" location="source=excel"/>
    <hyperlink ref="A2424" r:id="rId2497" location="source=excel"/>
    <hyperlink ref="A2425" r:id="rId2498" location="source=excel"/>
    <hyperlink ref="A2426" r:id="rId2499" location="source=excel"/>
    <hyperlink ref="A2427" r:id="rId2500" location="source=excel"/>
    <hyperlink ref="AS2427" r:id="rId2501" location="source=excel"/>
    <hyperlink ref="A2428" r:id="rId2502" location="source=excel"/>
    <hyperlink ref="A2429" r:id="rId2503" location="source=excel"/>
    <hyperlink ref="A2430" r:id="rId2504" location="source=excel"/>
    <hyperlink ref="A2431" r:id="rId2505" location="source=excel"/>
    <hyperlink ref="A2432" r:id="rId2506" location="source=excel"/>
    <hyperlink ref="AS2432" r:id="rId2507" location="source=excel"/>
    <hyperlink ref="A2433" r:id="rId2508" location="source=excel"/>
    <hyperlink ref="A2434" r:id="rId2509" location="source=excel"/>
    <hyperlink ref="A2435" r:id="rId2510" location="source=excel"/>
    <hyperlink ref="A2436" r:id="rId2511" location="source=excel"/>
    <hyperlink ref="A2437" r:id="rId2512" location="source=excel"/>
    <hyperlink ref="A2438" r:id="rId2513" location="source=excel"/>
    <hyperlink ref="A2439" r:id="rId2514" location="source=excel"/>
    <hyperlink ref="A2440" r:id="rId2515" location="source=excel"/>
    <hyperlink ref="A2441" r:id="rId2516" location="source=excel"/>
    <hyperlink ref="AS2441" r:id="rId2517" location="source=excel"/>
    <hyperlink ref="A2442" r:id="rId2518" location="source=excel"/>
    <hyperlink ref="AS2442" r:id="rId2519" location="source=excel"/>
    <hyperlink ref="A2443" r:id="rId2520" location="source=excel"/>
    <hyperlink ref="A2444" r:id="rId2521" location="source=excel"/>
    <hyperlink ref="AS2444" r:id="rId2522" location="source=excel"/>
    <hyperlink ref="A2445" r:id="rId2523" location="source=excel"/>
    <hyperlink ref="A2446" r:id="rId2524" location="source=excel"/>
    <hyperlink ref="A2447" r:id="rId2525" location="source=excel"/>
    <hyperlink ref="A2448" r:id="rId2526" location="source=excel"/>
    <hyperlink ref="A2449" r:id="rId2527" location="source=excel"/>
    <hyperlink ref="A2450" r:id="rId2528" location="source=excel"/>
    <hyperlink ref="A2451" r:id="rId2529" location="source=excel"/>
    <hyperlink ref="A2452" r:id="rId2530" location="source=excel"/>
    <hyperlink ref="A2453" r:id="rId2531" location="source=excel"/>
    <hyperlink ref="A2454" r:id="rId2532" location="source=excel"/>
    <hyperlink ref="A2455" r:id="rId2533" location="source=excel"/>
    <hyperlink ref="A2456" r:id="rId2534" location="source=excel"/>
    <hyperlink ref="A2457" r:id="rId2535" location="source=excel"/>
    <hyperlink ref="A2458" r:id="rId2536" location="source=excel"/>
    <hyperlink ref="A2459" r:id="rId2537" location="source=excel"/>
    <hyperlink ref="A2460" r:id="rId2538" location="source=excel"/>
    <hyperlink ref="A2461" r:id="rId2539" location="source=excel"/>
    <hyperlink ref="A2462" r:id="rId2540" location="source=excel"/>
    <hyperlink ref="AS2462" r:id="rId2541" location="source=excel"/>
    <hyperlink ref="A2463" r:id="rId2542" location="source=excel"/>
    <hyperlink ref="A2464" r:id="rId2543" location="source=excel"/>
    <hyperlink ref="A2465" r:id="rId2544" location="source=excel"/>
    <hyperlink ref="A2466" r:id="rId2545" location="source=excel"/>
    <hyperlink ref="A2467" r:id="rId2546" location="source=excel"/>
    <hyperlink ref="A2468" r:id="rId2547" location="source=excel"/>
    <hyperlink ref="A2469" r:id="rId2548" location="source=excel"/>
    <hyperlink ref="A2470" r:id="rId2549" location="source=excel"/>
    <hyperlink ref="A2471" r:id="rId2550" location="source=excel"/>
    <hyperlink ref="A2472" r:id="rId2551" location="source=excel"/>
    <hyperlink ref="A2473" r:id="rId2552" location="source=excel"/>
    <hyperlink ref="A2474" r:id="rId2553" location="source=excel"/>
    <hyperlink ref="AS2474" r:id="rId2554" location="source=excel"/>
    <hyperlink ref="A2475" r:id="rId2555" location="source=excel"/>
    <hyperlink ref="A2476" r:id="rId2556" location="source=excel"/>
    <hyperlink ref="A2477" r:id="rId2557" location="source=excel"/>
    <hyperlink ref="A2478" r:id="rId2558" location="source=excel"/>
    <hyperlink ref="A2479" r:id="rId2559" location="source=excel"/>
    <hyperlink ref="A2480" r:id="rId2560" location="source=excel"/>
    <hyperlink ref="A2481" r:id="rId2561" location="source=excel"/>
    <hyperlink ref="A2482" r:id="rId2562" location="source=excel"/>
    <hyperlink ref="A2483" r:id="rId2563" location="source=excel"/>
    <hyperlink ref="A2484" r:id="rId2564" location="source=excel"/>
    <hyperlink ref="A2485" r:id="rId2565" location="source=excel"/>
    <hyperlink ref="A2486" r:id="rId2566" location="source=excel"/>
    <hyperlink ref="A2487" r:id="rId2567" location="source=excel"/>
    <hyperlink ref="A2488" r:id="rId2568" location="source=excel"/>
    <hyperlink ref="A2489" r:id="rId2569" location="source=excel"/>
    <hyperlink ref="A2490" r:id="rId2570" location="source=excel"/>
    <hyperlink ref="A2491" r:id="rId2571" location="source=excel"/>
    <hyperlink ref="A2492" r:id="rId2572" location="source=excel"/>
    <hyperlink ref="A2493" r:id="rId2573" location="source=excel"/>
    <hyperlink ref="A2494" r:id="rId2574" location="source=excel"/>
    <hyperlink ref="A2495" r:id="rId2575" location="source=excel"/>
    <hyperlink ref="A2496" r:id="rId2576" location="source=excel"/>
    <hyperlink ref="A2497" r:id="rId2577" location="source=excel"/>
    <hyperlink ref="A2498" r:id="rId2578" location="source=excel"/>
    <hyperlink ref="A2499" r:id="rId2579" location="source=excel"/>
    <hyperlink ref="A2500" r:id="rId2580" location="source=excel"/>
    <hyperlink ref="A2501" r:id="rId2581" location="source=excel"/>
    <hyperlink ref="A2502" r:id="rId2582" location="source=excel"/>
    <hyperlink ref="A2503" r:id="rId2583" location="source=excel"/>
    <hyperlink ref="A2504" r:id="rId2584" location="source=excel"/>
    <hyperlink ref="A2505" r:id="rId2585" location="source=excel"/>
    <hyperlink ref="A2506" r:id="rId2586" location="source=excel"/>
    <hyperlink ref="A2507" r:id="rId2587" location="source=excel"/>
    <hyperlink ref="A2508" r:id="rId2588" location="source=excel"/>
    <hyperlink ref="A2509" r:id="rId2589" location="source=excel"/>
    <hyperlink ref="A2510" r:id="rId2590" location="source=excel"/>
    <hyperlink ref="A2511" r:id="rId2591" location="source=excel"/>
    <hyperlink ref="A2512" r:id="rId2592" location="source=excel"/>
    <hyperlink ref="A2513" r:id="rId2593" location="source=excel"/>
    <hyperlink ref="A2514" r:id="rId2594" location="source=excel"/>
    <hyperlink ref="A2515" r:id="rId2595" location="source=excel"/>
    <hyperlink ref="A2516" r:id="rId2596" location="source=excel"/>
    <hyperlink ref="AS2516" r:id="rId2597" location="source=excel"/>
    <hyperlink ref="A2517" r:id="rId2598" location="source=excel"/>
    <hyperlink ref="A2518" r:id="rId2599" location="source=excel"/>
    <hyperlink ref="A2519" r:id="rId2600" location="source=excel"/>
    <hyperlink ref="AS2519" r:id="rId2601" location="source=excel"/>
    <hyperlink ref="A2520" r:id="rId2602" location="source=excel"/>
    <hyperlink ref="A2521" r:id="rId2603" location="source=excel"/>
    <hyperlink ref="A2522" r:id="rId2604" location="source=excel"/>
    <hyperlink ref="A2523" r:id="rId2605" location="source=excel"/>
    <hyperlink ref="A2524" r:id="rId2606" location="source=excel"/>
    <hyperlink ref="A2525" r:id="rId2607" location="source=excel"/>
    <hyperlink ref="A2526" r:id="rId2608" location="source=excel"/>
    <hyperlink ref="AS2526" r:id="rId2609" location="source=excel"/>
    <hyperlink ref="A2527" r:id="rId2610" location="source=excel"/>
    <hyperlink ref="A2528" r:id="rId2611" location="source=excel"/>
    <hyperlink ref="AS2528" r:id="rId2612" location="source=excel"/>
    <hyperlink ref="A2529" r:id="rId2613" location="source=excel"/>
    <hyperlink ref="A2530" r:id="rId2614" location="source=excel"/>
    <hyperlink ref="A2531" r:id="rId2615" location="source=excel"/>
    <hyperlink ref="A2532" r:id="rId2616" location="source=excel"/>
    <hyperlink ref="A2533" r:id="rId2617" location="source=excel"/>
    <hyperlink ref="A2534" r:id="rId2618" location="source=excel"/>
    <hyperlink ref="A2535" r:id="rId2619" location="source=excel"/>
    <hyperlink ref="A2536" r:id="rId2620" location="source=excel"/>
    <hyperlink ref="A2537" r:id="rId2621" location="source=excel"/>
    <hyperlink ref="A2538" r:id="rId2622" location="source=excel"/>
    <hyperlink ref="A2539" r:id="rId2623" location="source=excel"/>
    <hyperlink ref="A2540" r:id="rId2624" location="source=excel"/>
    <hyperlink ref="A2541" r:id="rId2625" location="source=excel"/>
    <hyperlink ref="A2542" r:id="rId2626" location="source=excel"/>
    <hyperlink ref="A2543" r:id="rId2627" location="source=excel"/>
    <hyperlink ref="A2544" r:id="rId2628" location="source=excel"/>
    <hyperlink ref="A2545" r:id="rId2629" location="source=excel"/>
    <hyperlink ref="A2546" r:id="rId2630" location="source=excel"/>
    <hyperlink ref="A2547" r:id="rId2631" location="source=excel"/>
    <hyperlink ref="A2548" r:id="rId2632" location="source=excel"/>
    <hyperlink ref="A2549" r:id="rId2633" location="source=excel"/>
    <hyperlink ref="A2550" r:id="rId2634" location="source=excel"/>
    <hyperlink ref="A2551" r:id="rId2635" location="source=excel"/>
    <hyperlink ref="A2552" r:id="rId2636" location="source=excel"/>
    <hyperlink ref="A2553" r:id="rId2637" location="source=excel"/>
    <hyperlink ref="A2554" r:id="rId2638" location="source=excel"/>
    <hyperlink ref="A2555" r:id="rId2639" location="source=excel"/>
    <hyperlink ref="A2556" r:id="rId2640" location="source=excel"/>
    <hyperlink ref="A2557" r:id="rId2641" location="source=excel"/>
    <hyperlink ref="A2558" r:id="rId2642" location="source=excel"/>
    <hyperlink ref="A2559" r:id="rId2643" location="source=excel"/>
    <hyperlink ref="A2560" r:id="rId2644" location="source=excel"/>
    <hyperlink ref="A2561" r:id="rId2645" location="source=excel"/>
    <hyperlink ref="A2562" r:id="rId2646" location="source=excel"/>
    <hyperlink ref="A2563" r:id="rId2647" location="source=excel"/>
    <hyperlink ref="A2564" r:id="rId2648" location="source=excel"/>
    <hyperlink ref="A2565" r:id="rId2649" location="source=excel"/>
    <hyperlink ref="A2566" r:id="rId2650" location="source=excel"/>
    <hyperlink ref="A2567" r:id="rId2651" location="source=excel"/>
    <hyperlink ref="A2568" r:id="rId2652" location="source=excel"/>
    <hyperlink ref="A2569" r:id="rId2653" location="source=excel"/>
    <hyperlink ref="A2570" r:id="rId2654" location="source=excel"/>
    <hyperlink ref="A2571" r:id="rId2655" location="source=excel"/>
    <hyperlink ref="A2572" r:id="rId2656" location="source=excel"/>
    <hyperlink ref="A2573" r:id="rId2657" location="source=excel"/>
    <hyperlink ref="A2574" r:id="rId2658" location="source=excel"/>
    <hyperlink ref="A2575" r:id="rId2659" location="source=excel"/>
    <hyperlink ref="A2576" r:id="rId2660" location="source=excel"/>
    <hyperlink ref="A2577" r:id="rId2661" location="source=excel"/>
    <hyperlink ref="A2578" r:id="rId2662" location="source=excel"/>
    <hyperlink ref="A2579" r:id="rId2663" location="source=excel"/>
    <hyperlink ref="A2580" r:id="rId2664" location="source=excel"/>
    <hyperlink ref="A2581" r:id="rId2665" location="source=excel"/>
    <hyperlink ref="A2582" r:id="rId2666" location="source=excel"/>
    <hyperlink ref="A2583" r:id="rId2667" location="source=excel"/>
    <hyperlink ref="AS2583" r:id="rId2668" location="source=excel"/>
    <hyperlink ref="A2584" r:id="rId2669" location="source=excel"/>
    <hyperlink ref="A2585" r:id="rId2670" location="source=excel"/>
    <hyperlink ref="A2586" r:id="rId2671" location="source=excel"/>
    <hyperlink ref="A2587" r:id="rId2672" location="source=excel"/>
    <hyperlink ref="A2588" r:id="rId2673" location="source=excel"/>
    <hyperlink ref="A2589" r:id="rId2674" location="source=excel"/>
    <hyperlink ref="A2590" r:id="rId2675" location="source=excel"/>
    <hyperlink ref="A2591" r:id="rId2676" location="source=excel"/>
    <hyperlink ref="A2592" r:id="rId2677" location="source=excel"/>
    <hyperlink ref="A2593" r:id="rId2678" location="source=excel"/>
    <hyperlink ref="A2594" r:id="rId2679" location="source=excel"/>
    <hyperlink ref="A2595" r:id="rId2680" location="source=excel"/>
    <hyperlink ref="A2596" r:id="rId2681" location="source=excel"/>
    <hyperlink ref="A2597" r:id="rId2682" location="source=excel"/>
    <hyperlink ref="A2598" r:id="rId2683" location="source=excel"/>
    <hyperlink ref="A2599" r:id="rId2684" location="source=excel"/>
    <hyperlink ref="AS2599" r:id="rId2685" location="source=excel"/>
    <hyperlink ref="A2600" r:id="rId2686" location="source=excel"/>
    <hyperlink ref="A2601" r:id="rId2687" location="source=excel"/>
    <hyperlink ref="A2602" r:id="rId2688" location="source=excel"/>
    <hyperlink ref="A2603" r:id="rId2689" location="source=excel"/>
    <hyperlink ref="A2604" r:id="rId2690" location="source=excel"/>
    <hyperlink ref="A2605" r:id="rId2691" location="source=excel"/>
    <hyperlink ref="A2606" r:id="rId2692" location="source=excel"/>
    <hyperlink ref="A2607" r:id="rId2693" location="source=excel"/>
    <hyperlink ref="A2608" r:id="rId2694" location="source=excel"/>
    <hyperlink ref="A2609" r:id="rId2695" location="source=excel"/>
    <hyperlink ref="A2610" r:id="rId2696" location="source=excel"/>
    <hyperlink ref="A2611" r:id="rId2697" location="source=excel"/>
    <hyperlink ref="A2612" r:id="rId2698" location="source=excel"/>
    <hyperlink ref="A2613" r:id="rId2699" location="source=excel"/>
    <hyperlink ref="A2614" r:id="rId2700" location="source=excel"/>
    <hyperlink ref="A2615" r:id="rId2701" location="source=excel"/>
    <hyperlink ref="A2616" r:id="rId2702" location="source=excel"/>
    <hyperlink ref="A2617" r:id="rId2703" location="source=excel"/>
    <hyperlink ref="A2618" r:id="rId2704" location="source=excel"/>
    <hyperlink ref="A2619" r:id="rId2705" location="source=excel"/>
    <hyperlink ref="A2620" r:id="rId2706" location="source=excel"/>
    <hyperlink ref="A2621" r:id="rId2707" location="source=excel"/>
    <hyperlink ref="A2622" r:id="rId2708" location="source=excel"/>
    <hyperlink ref="A2623" r:id="rId2709" location="source=excel"/>
    <hyperlink ref="A2624" r:id="rId2710" location="source=excel"/>
    <hyperlink ref="A2625" r:id="rId2711" location="source=excel"/>
    <hyperlink ref="A2626" r:id="rId2712" location="source=excel"/>
    <hyperlink ref="A2627" r:id="rId2713" location="source=excel"/>
    <hyperlink ref="A2628" r:id="rId2714" location="source=excel"/>
    <hyperlink ref="A2629" r:id="rId2715" location="source=excel"/>
    <hyperlink ref="A2630" r:id="rId2716" location="source=excel"/>
    <hyperlink ref="A2631" r:id="rId2717" location="source=excel"/>
    <hyperlink ref="A2632" r:id="rId2718" location="source=excel"/>
    <hyperlink ref="A2633" r:id="rId2719" location="source=excel"/>
    <hyperlink ref="A2634" r:id="rId2720" location="source=excel"/>
    <hyperlink ref="A2635" r:id="rId2721" location="source=excel"/>
    <hyperlink ref="A2636" r:id="rId2722" location="source=excel"/>
    <hyperlink ref="A2637" r:id="rId2723" location="source=excel"/>
    <hyperlink ref="A2638" r:id="rId2724" location="source=excel"/>
    <hyperlink ref="A2639" r:id="rId2725" location="source=excel"/>
    <hyperlink ref="A2640" r:id="rId2726" location="source=excel"/>
    <hyperlink ref="A2641" r:id="rId2727" location="source=excel"/>
    <hyperlink ref="A2642" r:id="rId2728" location="source=excel"/>
    <hyperlink ref="A2643" r:id="rId2729" location="source=excel"/>
    <hyperlink ref="A2644" r:id="rId2730" location="source=excel"/>
    <hyperlink ref="A2645" r:id="rId2731" location="source=excel"/>
    <hyperlink ref="A2646" r:id="rId2732" location="source=excel"/>
    <hyperlink ref="A2647" r:id="rId2733" location="source=excel"/>
    <hyperlink ref="A2648" r:id="rId2734" location="source=excel"/>
    <hyperlink ref="A2649" r:id="rId2735" location="source=excel"/>
    <hyperlink ref="A2650" r:id="rId2736" location="source=excel"/>
    <hyperlink ref="A2651" r:id="rId2737" location="source=excel"/>
    <hyperlink ref="A2652" r:id="rId2738" location="source=excel"/>
    <hyperlink ref="A2653" r:id="rId2739" location="source=excel"/>
    <hyperlink ref="A2654" r:id="rId2740" location="source=excel"/>
    <hyperlink ref="A2655" r:id="rId2741" location="source=excel"/>
    <hyperlink ref="A2656" r:id="rId2742" location="source=excel"/>
    <hyperlink ref="A2657" r:id="rId2743" location="source=excel"/>
    <hyperlink ref="A2658" r:id="rId2744" location="source=excel"/>
    <hyperlink ref="A2659" r:id="rId2745" location="source=excel"/>
    <hyperlink ref="A2660" r:id="rId2746" location="source=excel"/>
    <hyperlink ref="A2661" r:id="rId2747" location="source=excel"/>
    <hyperlink ref="A2662" r:id="rId2748" location="source=excel"/>
    <hyperlink ref="A2663" r:id="rId2749" location="source=excel"/>
    <hyperlink ref="A2664" r:id="rId2750" location="source=excel"/>
    <hyperlink ref="A2665" r:id="rId2751" location="source=excel"/>
    <hyperlink ref="A2666" r:id="rId2752" location="source=excel"/>
    <hyperlink ref="A2667" r:id="rId2753" location="source=excel"/>
    <hyperlink ref="A2668" r:id="rId2754" location="source=excel"/>
    <hyperlink ref="A2669" r:id="rId2755" location="source=excel"/>
    <hyperlink ref="A2670" r:id="rId2756" location="source=excel"/>
    <hyperlink ref="A2671" r:id="rId2757" location="source=excel"/>
    <hyperlink ref="A2672" r:id="rId2758" location="source=excel"/>
    <hyperlink ref="A2673" r:id="rId2759" location="source=excel"/>
    <hyperlink ref="A2674" r:id="rId2760" location="source=excel"/>
    <hyperlink ref="AS2674" r:id="rId2761" location="source=excel"/>
    <hyperlink ref="A2675" r:id="rId2762" location="source=excel"/>
    <hyperlink ref="AS2675" r:id="rId2763" location="source=excel"/>
    <hyperlink ref="A2676" r:id="rId2764" location="source=excel"/>
    <hyperlink ref="A2677" r:id="rId2765" location="source=excel"/>
    <hyperlink ref="A2678" r:id="rId2766" location="source=excel"/>
    <hyperlink ref="A2679" r:id="rId2767" location="source=excel"/>
    <hyperlink ref="A2680" r:id="rId2768" location="source=excel"/>
    <hyperlink ref="A2681" r:id="rId2769" location="source=excel"/>
    <hyperlink ref="A2682" r:id="rId2770" location="source=excel"/>
    <hyperlink ref="A2683" r:id="rId2771" location="source=excel"/>
    <hyperlink ref="A2684" r:id="rId2772" location="source=excel"/>
    <hyperlink ref="A2685" r:id="rId2773" location="source=excel"/>
    <hyperlink ref="A2686" r:id="rId2774" location="source=excel"/>
    <hyperlink ref="A2687" r:id="rId2775" location="source=excel"/>
    <hyperlink ref="A2688" r:id="rId2776" location="source=excel"/>
    <hyperlink ref="A2689" r:id="rId2777" location="source=excel"/>
    <hyperlink ref="A2690" r:id="rId2778" location="source=excel"/>
    <hyperlink ref="A2691" r:id="rId2779" location="source=excel"/>
    <hyperlink ref="A2692" r:id="rId2780" location="source=excel"/>
    <hyperlink ref="A2693" r:id="rId2781" location="source=excel"/>
    <hyperlink ref="A2694" r:id="rId2782" location="source=excel"/>
    <hyperlink ref="A2695" r:id="rId2783" location="source=excel"/>
    <hyperlink ref="A2696" r:id="rId2784" location="source=excel"/>
    <hyperlink ref="A2697" r:id="rId2785" location="source=excel"/>
    <hyperlink ref="A2698" r:id="rId2786" location="source=excel"/>
    <hyperlink ref="A2699" r:id="rId2787" location="source=excel"/>
    <hyperlink ref="A2700" r:id="rId2788" location="source=excel"/>
    <hyperlink ref="A2701" r:id="rId2789" location="source=excel"/>
    <hyperlink ref="A2702" r:id="rId2790" location="source=excel"/>
    <hyperlink ref="A2703" r:id="rId2791" location="source=excel"/>
    <hyperlink ref="A2704" r:id="rId2792" location="source=excel"/>
    <hyperlink ref="A2705" r:id="rId2793" location="source=excel"/>
    <hyperlink ref="A2706" r:id="rId2794" location="source=excel"/>
    <hyperlink ref="A2707" r:id="rId2795" location="source=excel"/>
    <hyperlink ref="A2708" r:id="rId2796" location="source=excel"/>
    <hyperlink ref="A2709" r:id="rId2797" location="source=excel"/>
    <hyperlink ref="A2710" r:id="rId2798" location="source=excel"/>
    <hyperlink ref="A2711" r:id="rId2799" location="source=excel"/>
    <hyperlink ref="A2712" r:id="rId2800" location="source=excel"/>
    <hyperlink ref="A2713" r:id="rId2801" location="source=excel"/>
    <hyperlink ref="A2714" r:id="rId2802" location="source=excel"/>
    <hyperlink ref="A2715" r:id="rId2803" location="source=excel"/>
    <hyperlink ref="A2716" r:id="rId2804" location="source=excel"/>
    <hyperlink ref="A2717" r:id="rId2805" location="source=excel"/>
    <hyperlink ref="A2718" r:id="rId2806" location="source=excel"/>
    <hyperlink ref="A2719" r:id="rId2807" location="source=excel"/>
    <hyperlink ref="A2720" r:id="rId2808" location="source=excel"/>
    <hyperlink ref="A2721" r:id="rId2809" location="source=excel"/>
    <hyperlink ref="A2722" r:id="rId2810" location="source=excel"/>
    <hyperlink ref="A2723" r:id="rId2811" location="source=excel"/>
    <hyperlink ref="A2724" r:id="rId2812" location="source=excel"/>
    <hyperlink ref="A2725" r:id="rId2813" location="source=excel"/>
    <hyperlink ref="A2726" r:id="rId2814" location="source=excel"/>
    <hyperlink ref="A2727" r:id="rId2815" location="source=excel"/>
    <hyperlink ref="A2728" r:id="rId2816" location="source=excel"/>
    <hyperlink ref="A2729" r:id="rId2817" location="source=excel"/>
  </hyperlinks>
  <pageMargins left="0.7" right="0.7" top="0.75" bottom="0.75" header="0.3" footer="0.3"/>
  <ignoredErrors>
    <ignoredError sqref="A5:A2729 C5:C2729 D5:D2729 E5:E2729 F5:F71 M5:M2729 N5:N2729 O5:O2729 P5:P2729 Q5:Q2729 R5:R2729 T5:T2729 U5:U2729 V5:V2729 W5:W2729 X5:X2729 Y5:Y2729 Z5:Z2729 AA5:AA2729 AB5:AB2729 AC5:AC2729 AD5:AD2729 AE5:AE2729 AF5:AF2729 AG5:AG2729 AH5:AH2729 AI5:AI2729 AJ5:AJ2729 AK5:AK2729 AL5:AL2729 AM5:AM2729 AN5:AN2729 AO5:AO2729 AP5:AP2729 AQ5:AQ2729 AR5:AR2729 AS5:AS2729 AT5:AT2729 AU5:AU2729 F182:F226 F238:F296 F322:F339 F405:F409 F460:F483 F521:F525 F527:F531 F533:F570 F580:F641 F643:F670 F684:F711 F713:F714 F737:F761 F763:F782 F787:F789 F823:F844 F847:F875 F892:F913 F915:F917 F919:F946 F949:F974 F990:F993 F1007:F1008 F1011:F1019 F1021:F1024 F1040:F1041 F1076:F1086 F1096:F1097 F1099:F1115 F1132:F1140 F1162:F1178 F1180:F1190 F1194:F1203 F1208:F1216 F1218:F1227 F1229:F1236 F1238:F1245 F1247:F1253 F1255:F1334 F1375:F1380 F1385:F1386 F1388:F1412 F1414:F1418 F1427:F1455 F1470 F1529 F1535:F1560 F1562:F1568 F1570:F1616 F1620:F1638 F1640:F1642 F1659:F1686 F1688:F1690 F1692:F1695 F1727 F1765:F1769 F1775:F1788 F1790:F1799 F1801:F1806 F1829:F1837 F1853:F1877 F1879:F1882 F1926:F1930 F1933:F1936 F1938:F1944 F1946:F1969 F1988:F1996 F2017:F2025 F2027:F2036 F2038:F2041 F2043:F2059 F2105:F2112 F2124:F2136 F2138:F2148 F2150:F2165 F2167:F2178 F2185:F2194 F2196:F2197 F2199:F2207 F2209:F2223 F2240:F2243 F2245:F2246 F2248:F2253 F2255 F2264 F2270:F2280 F2293:F2305 F2307:F2318 F2362:F2370 F2373:F2383 F2385:F2389 F2391:F2396 F2398:F2415 F2420:F2440 F2442:F2443 F2445:F2449 F2459:F2461 F2463:F2473 F2475:F2497 F2520 F2527 F2529 F2534:F2543 F2545:F2552 F2584:F2598 F2600:F2634 F2662:F2669 F2676:F2729 F73:F122 F124:F180 F228:F236 F298:F320 F341:F403 F446:F458 F485:F495 F497:F519 F572:F578 F672:F677 F679:F681 F716 F718:F721 F723:F735 F784:F785 F791:F806 F808:F821 F877:F890 F976:F978 F980:F988 F996:F1001 F1003:F1005 F1026:F1038 F1043:F1044 F1046:F1074 F1088:F1094 F1117:F1130 F1142:F1160 F1192 F1205:F1206 F1336:F1372 F1382:F1383 F1420:F1424 F1461:F1468 F1472:F1502 F1531:F1533 F1644:F1645 F1647:F1656 F1697:F1701 F1719:F1725 F1729:F1763 F1771:F1773 F1839:F1846 F1884:F1924 F1971:F1986 F1998:F2013 F2015 F2062:F2103 F2114:F2122 F2180:F2183 F2225:F2237 F2257:F2262 F2266:F2268 F2282:F2291 F2320:F2328 F2417:F2418 F2452:F2457 F2522:F2523 F2525 F2531:F2532 F2575:F2582 F411:F444 F1457:F1459 F1504:F1526 F1618 F1703:F1715 F1717 F1808:F1827 F1848:F1851 F2330:F2360 F2499:F2518 F2554:F2561 F2563:F2573 F2636:F2660 F2671:F267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Tabela Dinâmica</vt:lpstr>
      <vt:lpstr>Plan12</vt:lpstr>
      <vt:lpstr>Plan14</vt:lpstr>
      <vt:lpstr>Plan15</vt:lpstr>
      <vt:lpstr>Plan13</vt:lpstr>
      <vt:lpstr>Plan11</vt:lpstr>
      <vt:lpstr>Plan8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2023-02-02T14:43:47Z</cp:lastPrinted>
  <dcterms:created xsi:type="dcterms:W3CDTF">2023-02-01T11:10:57Z</dcterms:created>
  <dcterms:modified xsi:type="dcterms:W3CDTF">2023-02-02T14:52:29Z</dcterms:modified>
</cp:coreProperties>
</file>